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ovanni.esposito\Documents\GitHub\Epicode_GES\M1\BUILD WEEK\"/>
    </mc:Choice>
  </mc:AlternateContent>
  <xr:revisionPtr revIDLastSave="0" documentId="13_ncr:1_{33F21D48-2CF1-4AFB-BD4F-1E8A08A6C14A}" xr6:coauthVersionLast="47" xr6:coauthVersionMax="47" xr10:uidLastSave="{00000000-0000-0000-0000-000000000000}"/>
  <bookViews>
    <workbookView xWindow="-28920" yWindow="45" windowWidth="29040" windowHeight="15720" activeTab="3" xr2:uid="{98517AA8-31DE-458D-BBB2-784439F92D1E}"/>
  </bookViews>
  <sheets>
    <sheet name="Vaccini (2)" sheetId="7" r:id="rId1"/>
    <sheet name="MASCHERA" sheetId="3" r:id="rId2"/>
    <sheet name="Dati covid (2)" sheetId="4" r:id="rId3"/>
    <sheet name="Dati covid" sheetId="1" r:id="rId4"/>
    <sheet name="Vaccini" sheetId="2" r:id="rId5"/>
  </sheets>
  <calcPr calcId="191029"/>
  <pivotCaches>
    <pivotCache cacheId="56" r:id="rId6"/>
    <pivotCache cacheId="59" r:id="rId7"/>
    <pivotCache cacheId="62" r:id="rId8"/>
    <pivotCache cacheId="65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Vaccinati_aae18301-7510-4e8d-847f-b2bb194bf8b0" name="Vaccinati" connection="Query - Vaccinati"/>
          <x15:modelTable id="Dati Covid New_41ec2717-6a74-4149-af19-3fcfb191d903" name="Dati Covid New" connection="Query - Dati Covid New"/>
          <x15:modelTable id="Dati Covid New  2_89a06424-bed1-4365-a05e-f14e7943a797" name="Dati Covid New  2" connection="Query - Dati Covid New (2)"/>
          <x15:modelTable id="Dati Covid New  2 1_0a4e20dd-0811-436f-a980-d1cce81f71e5" name="Dati Covid New  2 1" connection="Query - Dati Covid New (2)(1)"/>
        </x15:modelTables>
        <x15:extLst>
          <ext xmlns:x16="http://schemas.microsoft.com/office/spreadsheetml/2014/11/main" uri="{9835A34E-60A6-4A7C-AAB8-D5F71C897F49}">
            <x16:modelTimeGroupings>
              <x16:modelTimeGrouping tableName="Dati Covid New" columnName="Data.1" columnId="Data1">
                <x16:calculatedTimeColumn columnName="Data.1 (anno)" columnId="Data 1 (anno)" contentType="years" isSelected="1"/>
                <x16:calculatedTimeColumn columnName="Data.1 (trimestre)" columnId="Data 1 (trimestre)" contentType="quarters" isSelected="1"/>
                <x16:calculatedTimeColumn columnName="Data.1 (indice mese)" columnId="Data 1 (indice mese)" contentType="monthsindex" isSelected="1"/>
                <x16:calculatedTimeColumn columnName="Data.1 (mese)" columnId="Data 1 (mese)" contentType="months" isSelected="1"/>
              </x16:modelTimeGrouping>
              <x16:modelTimeGrouping tableName="Dati Covid New" columnName="data" columnId="data">
                <x16:calculatedTimeColumn columnName="data (anno)" columnId="data (anno)" contentType="years" isSelected="1"/>
                <x16:calculatedTimeColumn columnName="data (trimestre)" columnId="data (trimestre)" contentType="quarters" isSelected="1"/>
                <x16:calculatedTimeColumn columnName="data (indice mese)" columnId="data (indice mese)" contentType="monthsindex" isSelected="1"/>
                <x16:calculatedTimeColumn columnName="data (mese)" columnId="data (mese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3" l="1"/>
  <c r="G7" i="3"/>
  <c r="G6" i="3"/>
  <c r="F8" i="3"/>
  <c r="F7" i="3"/>
  <c r="F6" i="3"/>
  <c r="E8" i="3"/>
  <c r="E7" i="3"/>
  <c r="E6" i="3"/>
  <c r="D8" i="3"/>
  <c r="D7" i="3"/>
  <c r="D6" i="3"/>
  <c r="C8" i="3"/>
  <c r="C7" i="3"/>
  <c r="C6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135A836-FF93-42EB-B465-98A7B9CA4861}" name="Query - Dati Covid New" description="Connessione alla query 'Dati Covid New' nella cartella di lavoro." type="100" refreshedVersion="8" minRefreshableVersion="5">
    <extLst>
      <ext xmlns:x15="http://schemas.microsoft.com/office/spreadsheetml/2010/11/main" uri="{DE250136-89BD-433C-8126-D09CA5730AF9}">
        <x15:connection id="00e60259-6d29-46e9-878d-ecf259f6d976"/>
      </ext>
    </extLst>
  </connection>
  <connection id="2" xr16:uid="{4A6C71F4-4546-4DEB-84C9-3E3394E2282E}" name="Query - Dati Covid New (2)" description="Connessione alla query 'Dati Covid New (2)' nella cartella di lavoro." type="100" refreshedVersion="8" minRefreshableVersion="5">
    <extLst>
      <ext xmlns:x15="http://schemas.microsoft.com/office/spreadsheetml/2010/11/main" uri="{DE250136-89BD-433C-8126-D09CA5730AF9}">
        <x15:connection id="f50d8007-d2dd-40fd-9d4b-3a3642cd52e8"/>
      </ext>
    </extLst>
  </connection>
  <connection id="3" xr16:uid="{77E87705-608A-442B-81A0-FFF881EAAE58}" name="Query - Dati Covid New (2)(1)" description="Connessione alla query 'Dati Covid New (2)' nella cartella di lavoro." type="100" refreshedVersion="8" minRefreshableVersion="5">
    <extLst>
      <ext xmlns:x15="http://schemas.microsoft.com/office/spreadsheetml/2010/11/main" uri="{DE250136-89BD-433C-8126-D09CA5730AF9}">
        <x15:connection id="79c0dfa9-b62c-477e-8b59-806d2c724219"/>
      </ext>
    </extLst>
  </connection>
  <connection id="4" xr16:uid="{C6E4C7BE-7B46-4E0E-9788-2144E5604FAA}" keepAlive="1" name="Query - somministrazioni-vaccini-latest-2020" description="Connessione alla query 'somministrazioni-vaccini-latest-2020' nella cartella di lavoro." type="5" refreshedVersion="8" background="1" saveData="1">
    <dbPr connection="Provider=Microsoft.Mashup.OleDb.1;Data Source=$Workbook$;Location=somministrazioni-vaccini-latest-2020;Extended Properties=&quot;&quot;" command="SELECT * FROM [somministrazioni-vaccini-latest-2020]"/>
  </connection>
  <connection id="5" xr16:uid="{AD8E245C-85FF-4923-BDF7-A74A6D834F83}" keepAlive="1" name="Query - somministrazioni-vaccini-latest-2021" description="Connessione alla query 'somministrazioni-vaccini-latest-2021' nella cartella di lavoro." type="5" refreshedVersion="8" background="1" saveData="1">
    <dbPr connection="Provider=Microsoft.Mashup.OleDb.1;Data Source=$Workbook$;Location=somministrazioni-vaccini-latest-2021;Extended Properties=&quot;&quot;" command="SELECT * FROM [somministrazioni-vaccini-latest-2021]"/>
  </connection>
  <connection id="6" xr16:uid="{BD3A06D8-81EA-43F2-AA88-09B389511672}" keepAlive="1" name="Query - somministrazioni-vaccini-latest-2022" description="Connessione alla query 'somministrazioni-vaccini-latest-2022' nella cartella di lavoro." type="5" refreshedVersion="8" background="1" saveData="1">
    <dbPr connection="Provider=Microsoft.Mashup.OleDb.1;Data Source=$Workbook$;Location=somministrazioni-vaccini-latest-2022;Extended Properties=&quot;&quot;" command="SELECT * FROM [somministrazioni-vaccini-latest-2022]"/>
  </connection>
  <connection id="7" xr16:uid="{858633B6-42F2-4F1A-9DC7-DF07DECCF879}" keepAlive="1" name="Query - somministrazioni-vaccini-latest-2023" description="Connessione alla query 'somministrazioni-vaccini-latest-2023' nella cartella di lavoro." type="5" refreshedVersion="8" background="1" saveData="1">
    <dbPr connection="Provider=Microsoft.Mashup.OleDb.1;Data Source=$Workbook$;Location=somministrazioni-vaccini-latest-2023;Extended Properties=&quot;&quot;" command="SELECT * FROM [somministrazioni-vaccini-latest-2023]"/>
  </connection>
  <connection id="8" xr16:uid="{62D41FC1-CB22-48BA-B06F-160192F58222}" keepAlive="1" name="Query - somministrazioni-vaccini-latest-campagna-2024-2025" description="Connessione alla query 'somministrazioni-vaccini-latest-campagna-2024-2025' nella cartella di lavoro." type="5" refreshedVersion="8" background="1" saveData="1">
    <dbPr connection="Provider=Microsoft.Mashup.OleDb.1;Data Source=$Workbook$;Location=somministrazioni-vaccini-latest-campagna-2024-2025;Extended Properties=&quot;&quot;" command="SELECT * FROM [somministrazioni-vaccini-latest-campagna-2024-2025]"/>
  </connection>
  <connection id="9" xr16:uid="{C03AE666-3AE8-4CFE-9941-F822D940F919}" keepAlive="1" name="Query - somministrazioni-vaccini-latest-campagna-2025-2026" description="Connessione alla query 'somministrazioni-vaccini-latest-campagna-2025-2026' nella cartella di lavoro." type="5" refreshedVersion="8" background="1" saveData="1">
    <dbPr connection="Provider=Microsoft.Mashup.OleDb.1;Data Source=$Workbook$;Location=somministrazioni-vaccini-latest-campagna-2025-2026;Extended Properties=&quot;&quot;" command="SELECT * FROM [somministrazioni-vaccini-latest-campagna-2025-2026]"/>
  </connection>
  <connection id="10" xr16:uid="{EEE93D03-254F-40BC-9B77-91B345A4D141}" name="Query - Vaccinati" description="Connessione alla query 'Vaccinati' nella cartella di lavoro." type="100" refreshedVersion="8" minRefreshableVersion="5">
    <extLst>
      <ext xmlns:x15="http://schemas.microsoft.com/office/spreadsheetml/2010/11/main" uri="{DE250136-89BD-433C-8126-D09CA5730AF9}">
        <x15:connection id="aa43499c-e748-42d5-8c87-2a826a14eb98"/>
      </ext>
    </extLst>
  </connection>
  <connection id="11" xr16:uid="{604D3BFA-9B55-4CA0-BF68-AB5E9C1804B9}" keepAlive="1" name="ThisWorkbookDataModel" description="Modello di dati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<sst xmlns="http://schemas.openxmlformats.org/spreadsheetml/2006/main" count="186" uniqueCount="48">
  <si>
    <t>Etichette di riga</t>
  </si>
  <si>
    <t>Abruzzo</t>
  </si>
  <si>
    <t>Basilicata</t>
  </si>
  <si>
    <t>Calabria</t>
  </si>
  <si>
    <t>Campania</t>
  </si>
  <si>
    <t>Emilia-Romagna</t>
  </si>
  <si>
    <t>Lazio</t>
  </si>
  <si>
    <t>Liguria</t>
  </si>
  <si>
    <t>Lombardia</t>
  </si>
  <si>
    <t>Marche</t>
  </si>
  <si>
    <t>Molise</t>
  </si>
  <si>
    <t>Piemonte</t>
  </si>
  <si>
    <t>Puglia</t>
  </si>
  <si>
    <t>Sardegna</t>
  </si>
  <si>
    <t>Sicilia</t>
  </si>
  <si>
    <t>Toscana</t>
  </si>
  <si>
    <t>Umbria</t>
  </si>
  <si>
    <t>Valle d'Aosta</t>
  </si>
  <si>
    <t>Veneto</t>
  </si>
  <si>
    <t>Totale complessivo</t>
  </si>
  <si>
    <t>Alto Adige</t>
  </si>
  <si>
    <t>Trentino</t>
  </si>
  <si>
    <t>Friuli Venezia Giulia</t>
  </si>
  <si>
    <t>Etichette di colonna</t>
  </si>
  <si>
    <t>Somma di guariti_new</t>
  </si>
  <si>
    <t>Somma di deceduti_new</t>
  </si>
  <si>
    <t>Somma di guariti_new totale</t>
  </si>
  <si>
    <t>Somma di deceduti_new totale</t>
  </si>
  <si>
    <t>2020</t>
  </si>
  <si>
    <t>2021</t>
  </si>
  <si>
    <t>2022</t>
  </si>
  <si>
    <t>2023</t>
  </si>
  <si>
    <t>2024</t>
  </si>
  <si>
    <t>2025</t>
  </si>
  <si>
    <t>Somma di Vaccinati.Vaccinati</t>
  </si>
  <si>
    <t>MASCHERA DI RICERCA</t>
  </si>
  <si>
    <t>REGIONE</t>
  </si>
  <si>
    <t>CONTAGIATI</t>
  </si>
  <si>
    <t>DECEDUTI</t>
  </si>
  <si>
    <t>GUARITI</t>
  </si>
  <si>
    <t>Risultati  (per anno →)</t>
  </si>
  <si>
    <t>Contagiati</t>
  </si>
  <si>
    <t>Deceduti</t>
  </si>
  <si>
    <t>Guariti</t>
  </si>
  <si>
    <t>REGIONI</t>
  </si>
  <si>
    <t>Somma di totale_positivi totale</t>
  </si>
  <si>
    <t>Somma di totale_positivi</t>
  </si>
  <si>
    <t>Massimo di totale_positivi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</si>
</sst>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_-;\-* #,##0_-;_-* &quot;-&quot;??_-;_-@_-"/>
    <numFmt numFmtId="165" formatCode="0.0%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1"/>
      <color theme="1"/>
      <name val="Aptos"/>
      <family val="2"/>
    </font>
    <font>
      <sz val="11"/>
      <color theme="1"/>
      <name val="Aptos"/>
      <family val="2"/>
    </font>
    <font>
      <b/>
      <sz val="12"/>
      <color theme="1"/>
      <name val="Aptos"/>
      <family val="2"/>
    </font>
    <font>
      <sz val="14"/>
      <color theme="1"/>
      <name val="Aptos"/>
      <family val="2"/>
    </font>
    <font>
      <b/>
      <sz val="18"/>
      <color theme="0"/>
      <name val="Aptos"/>
      <family val="2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AEEF3"/>
        <bgColor rgb="FFDAEEF3"/>
      </patternFill>
    </fill>
    <fill>
      <patternFill patternType="solid">
        <fgColor theme="5" tint="0.79998168889431442"/>
        <bgColor rgb="FFFFC000"/>
      </patternFill>
    </fill>
    <fill>
      <patternFill patternType="solid">
        <fgColor theme="4"/>
        <bgColor rgb="FFD6E3BC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749992370372631"/>
        <bgColor rgb="FFDAEEF3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</cellStyleXfs>
  <cellXfs count="19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1" applyNumberFormat="1" applyFont="1"/>
    <xf numFmtId="0" fontId="0" fillId="0" borderId="0" xfId="0" applyAlignment="1">
      <alignment horizontal="left" indent="1"/>
    </xf>
    <xf numFmtId="164" fontId="0" fillId="0" borderId="0" xfId="0" applyNumberFormat="1"/>
    <xf numFmtId="0" fontId="2" fillId="2" borderId="0" xfId="0" applyFont="1" applyFill="1"/>
    <xf numFmtId="0" fontId="2" fillId="2" borderId="1" xfId="0" applyFont="1" applyFill="1" applyBorder="1"/>
    <xf numFmtId="165" fontId="0" fillId="0" borderId="0" xfId="2" applyNumberFormat="1" applyFont="1"/>
    <xf numFmtId="164" fontId="2" fillId="2" borderId="1" xfId="0" applyNumberFormat="1" applyFont="1" applyFill="1" applyBorder="1"/>
    <xf numFmtId="0" fontId="2" fillId="2" borderId="2" xfId="0" applyFont="1" applyFill="1" applyBorder="1" applyAlignment="1">
      <alignment horizontal="left"/>
    </xf>
    <xf numFmtId="164" fontId="2" fillId="2" borderId="2" xfId="0" applyNumberFormat="1" applyFont="1" applyFill="1" applyBorder="1"/>
    <xf numFmtId="0" fontId="6" fillId="0" borderId="3" xfId="3" applyFont="1" applyBorder="1" applyAlignment="1">
      <alignment vertical="center"/>
    </xf>
    <xf numFmtId="0" fontId="4" fillId="6" borderId="3" xfId="3" applyFont="1" applyFill="1" applyBorder="1" applyAlignment="1">
      <alignment vertical="center"/>
    </xf>
    <xf numFmtId="0" fontId="4" fillId="7" borderId="3" xfId="3" applyFont="1" applyFill="1" applyBorder="1" applyAlignment="1">
      <alignment horizontal="center" vertical="center"/>
    </xf>
    <xf numFmtId="0" fontId="5" fillId="0" borderId="3" xfId="3" applyFont="1" applyBorder="1" applyAlignment="1">
      <alignment vertical="center"/>
    </xf>
    <xf numFmtId="164" fontId="5" fillId="3" borderId="3" xfId="1" applyNumberFormat="1" applyFont="1" applyFill="1" applyBorder="1" applyAlignment="1">
      <alignment horizontal="center" vertical="center"/>
    </xf>
    <xf numFmtId="0" fontId="7" fillId="4" borderId="3" xfId="3" applyFont="1" applyFill="1" applyBorder="1" applyAlignment="1">
      <alignment horizontal="center" vertical="center" wrapText="1"/>
    </xf>
    <xf numFmtId="0" fontId="8" fillId="5" borderId="3" xfId="3" applyFont="1" applyFill="1" applyBorder="1" applyAlignment="1">
      <alignment horizontal="center" vertical="center"/>
    </xf>
  </cellXfs>
  <cellStyles count="5">
    <cellStyle name="Migliaia" xfId="1" builtinId="3"/>
    <cellStyle name="Migliaia 2" xfId="4" xr:uid="{133C235C-029F-403B-AD16-4CFEF9950D3D}"/>
    <cellStyle name="Normale" xfId="0" builtinId="0"/>
    <cellStyle name="Normale 2" xfId="3" xr:uid="{8812300A-CD3A-48F2-88AB-E30C56EE1DE1}"/>
    <cellStyle name="Percentuale" xfId="2" builtinId="5"/>
  </cellStyles>
  <dxfs count="11"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theme" Target="theme/theme1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697895138888" backgroundQuery="1" createdVersion="8" refreshedVersion="8" minRefreshableVersion="3" recordCount="0" supportSubquery="1" supportAdvancedDrill="1" xr:uid="{2F90C431-BEBD-4E33-B994-495250D2841C}">
  <cacheSource type="external" connectionId="11"/>
  <cacheFields count="6"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_new]" caption="Somma di guariti_new" numFmtId="0" hierarchy="53" level="32767"/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deceduti_new]" caption="Somma di deceduti_new" numFmtId="0" hierarchy="54" level="32767"/>
    <cacheField name="[Measures].[Somma di Vaccinati.Vaccinati]" caption="Somma di Vaccinati.Vaccinati" numFmtId="0" hierarchy="59" level="32767"/>
    <cacheField name="[Measures].[Massimo di totale_positivi]" caption="Massimo di totale_positivi" numFmtId="0" hierarchy="61" level="32767"/>
  </cacheFields>
  <cacheHierarchies count="6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2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d1]" caption="Somma di Vaccinati.d1" attribute="1" defaultMemberUniqueName="[Dati Covid New  2].[Somma di Vaccinati.d1].[All]" allUniqueName="[Dati Covid New  2].[Somma di Vaccinati.d1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d1]" caption="Somma di Vaccinati.d1" attribute="1" defaultMemberUniqueName="[Dati Covid New  2 1].[Somma di Vaccinati.d1].[All]" allUniqueName="[Dati Covid New  2 1].[Somma di Vaccinati.d1].[All]" dimensionUniqueName="[Dati Covid New  2 1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Vaccinati.Vaccinati]" caption="Somma di Vaccinati.Vaccinati" measure="1" displayFolder="" measureGroup="Dati Covid Ne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measure="1" name="Measures" uniqueName="[Measures]" caption="Measures"/>
    <dimension name="Vaccinati" uniqueName="[Vaccinati]" caption="Vaccinati"/>
  </dimensions>
  <measureGroups count="4">
    <measureGroup name="Dati Covid New" caption="Dati Covid New"/>
    <measureGroup name="Dati Covid New  2" caption="Dati Covid New  2"/>
    <measureGroup name="Dati Covid New  2 1" caption="Dati Covid New  2 1"/>
    <measureGroup name="Vaccinati" caption="Vaccinati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69789664352" backgroundQuery="1" createdVersion="8" refreshedVersion="8" minRefreshableVersion="3" recordCount="0" supportSubquery="1" supportAdvancedDrill="1" xr:uid="{A820460D-1BD8-4FED-BA84-372C193F516B}">
  <cacheSource type="external" connectionId="11"/>
  <cacheFields count="5"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guariti_new]" caption="Somma di guariti_new" numFmtId="0" hierarchy="53" level="32767"/>
    <cacheField name="[Measures].[Somma di deceduti_new]" caption="Somma di deceduti_new" numFmtId="0" hierarchy="54" level="32767"/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  <cacheField name="[Measures].[Somma di totale_positivi]" caption="Somma di totale_positivi" numFmtId="0" hierarchy="60" level="32767"/>
  </cacheFields>
  <cacheHierarchies count="6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3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d1]" caption="Somma di Vaccinati.d1" attribute="1" defaultMemberUniqueName="[Dati Covid New  2].[Somma di Vaccinati.d1].[All]" allUniqueName="[Dati Covid New  2].[Somma di Vaccinati.d1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d1]" caption="Somma di Vaccinati.d1" attribute="1" defaultMemberUniqueName="[Dati Covid New  2 1].[Somma di Vaccinati.d1].[All]" allUniqueName="[Dati Covid New  2 1].[Somma di Vaccinati.d1].[All]" dimensionUniqueName="[Dati Covid New  2 1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measure="1" name="Measures" uniqueName="[Measures]" caption="Measures"/>
    <dimension name="Vaccinati" uniqueName="[Vaccinati]" caption="Vaccinati"/>
  </dimensions>
  <measureGroups count="4">
    <measureGroup name="Dati Covid New" caption="Dati Covid New"/>
    <measureGroup name="Dati Covid New  2" caption="Dati Covid New  2"/>
    <measureGroup name="Dati Covid New  2 1" caption="Dati Covid New  2 1"/>
    <measureGroup name="Vaccinati" caption="Vaccinati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697898495368" backgroundQuery="1" createdVersion="8" refreshedVersion="8" minRefreshableVersion="3" recordCount="0" supportSubquery="1" supportAdvancedDrill="1" xr:uid="{2E0E8D3F-92A1-46DF-99A9-600979805188}">
  <cacheSource type="external" connectionId="11"/>
  <cacheFields count="2">
    <cacheField name="[Measures].[Somma di totale_positivi_new]" caption="Somma di totale_positivi_new" numFmtId="0" hierarchy="51" level="32767"/>
    <cacheField name="[Dati Covid New].[denominazione_regione].[denominazione_regione]" caption="denominazione_regione" numFmtId="0" hierarchy="4" level="1">
      <sharedItems count="21">
        <s v="Abruzzo"/>
        <s v="Alto Adige"/>
        <s v="Basilicata"/>
        <s v="Calabria"/>
        <s v="Campania"/>
        <s v="Emilia-Romagna"/>
        <s v="Friuli Venezia Giuli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</cacheFields>
  <cacheHierarchies count="6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1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0" memberValueDatatype="130" unbalanced="0"/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0" memberValueDatatype="130" unbalanced="0"/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d1]" caption="Somma di Vaccinati.d1" attribute="1" defaultMemberUniqueName="[Dati Covid New  2].[Somma di Vaccinati.d1].[All]" allUniqueName="[Dati Covid New  2].[Somma di Vaccinati.d1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d1]" caption="Somma di Vaccinati.d1" attribute="1" defaultMemberUniqueName="[Dati Covid New  2 1].[Somma di Vaccinati.d1].[All]" allUniqueName="[Dati Covid New  2 1].[Somma di Vaccinati.d1].[All]" dimensionUniqueName="[Dati Covid New  2 1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Vaccinati.Vaccinati]" caption="Somma di Vaccinati.Vaccinat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measure="1" name="Measures" uniqueName="[Measures]" caption="Measures"/>
    <dimension name="Vaccinati" uniqueName="[Vaccinati]" caption="Vaccinati"/>
  </dimensions>
  <measureGroups count="4">
    <measureGroup name="Dati Covid New" caption="Dati Covid New"/>
    <measureGroup name="Dati Covid New  2" caption="Dati Covid New  2"/>
    <measureGroup name="Dati Covid New  2 1" caption="Dati Covid New  2 1"/>
    <measureGroup name="Vaccinati" caption="Vaccinati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Nomisma" refreshedDate="46094.697899999999" backgroundQuery="1" createdVersion="8" refreshedVersion="8" minRefreshableVersion="3" recordCount="0" supportSubquery="1" supportAdvancedDrill="1" xr:uid="{94B8DF2B-D578-4503-A80D-D26568DC2F65}">
  <cacheSource type="external" connectionId="11"/>
  <cacheFields count="4">
    <cacheField name="[Dati Covid New].[denominazione_regione].[denominazione_regione]" caption="denominazione_regione" numFmtId="0" hierarchy="4" level="1">
      <sharedItems count="20">
        <s v="Abruzzo"/>
        <s v="Alto Adige"/>
        <s v="Basilicata"/>
        <s v="Calabria"/>
        <s v="Campania"/>
        <s v="Emilia-Romagna"/>
        <s v="Lazio"/>
        <s v="Liguria"/>
        <s v="Lombardia"/>
        <s v="Marche"/>
        <s v="Molise"/>
        <s v="Piemonte"/>
        <s v="Puglia"/>
        <s v="Sardegna"/>
        <s v="Sicilia"/>
        <s v="Toscana"/>
        <s v="Trentino"/>
        <s v="Umbria"/>
        <s v="Valle d'Aosta"/>
        <s v="Veneto"/>
      </sharedItems>
    </cacheField>
    <cacheField name="[Measures].[Somma di Vaccinati.Vaccinati]" caption="Somma di Vaccinati.Vaccinati" numFmtId="0" hierarchy="59" level="32767"/>
    <cacheField name="[Dati Covid New].[Data.1 (mese)].[Data.1 (mese)]" caption="Data.1 (mese)" numFmtId="0" hierarchy="14" level="1">
      <sharedItems count="1">
        <s v="gen"/>
      </sharedItems>
    </cacheField>
    <cacheField name="[Dati Covid New].[Data.1 (anno)].[Data.1 (anno)]" caption="Data.1 (anno)" numFmtId="0" hierarchy="12" level="1">
      <sharedItems count="6">
        <s v="2020"/>
        <s v="2021"/>
        <s v="2022"/>
        <s v="2023"/>
        <s v="2024"/>
        <s v="2025"/>
      </sharedItems>
    </cacheField>
  </cacheFields>
  <cacheHierarchies count="62">
    <cacheHierarchy uniqueName="[Dati Covid New].[data]" caption="data" attribute="1" time="1" defaultMemberUniqueName="[Dati Covid New].[data].[All]" allUniqueName="[Dati Covid New].[data].[All]" dimensionUniqueName="[Dati Covid New]" displayFolder="" count="0" memberValueDatatype="7" unbalanced="0"/>
    <cacheHierarchy uniqueName="[Dati Covid New].[Data.1]" caption="Data.1" attribute="1" time="1" defaultMemberUniqueName="[Dati Covid New].[Data.1].[All]" allUniqueName="[Dati Covid New].[Data.1].[All]" dimensionUniqueName="[Dati Covid New]" displayFolder="" count="0" memberValueDatatype="7" unbalanced="0"/>
    <cacheHierarchy uniqueName="[Dati Covid New].[codice_regione]" caption="codice_regione" attribute="1" defaultMemberUniqueName="[Dati Covid New].[codice_regione].[All]" allUniqueName="[Dati Covid New].[codice_regione].[All]" dimensionUniqueName="[Dati Covid New]" displayFolder="" count="0" memberValueDatatype="20" unbalanced="0"/>
    <cacheHierarchy uniqueName="[Dati Covid New].[totale_positivi]" caption="totale_positivi" attribute="1" defaultMemberUniqueName="[Dati Covid New].[totale_positivi].[All]" allUniqueName="[Dati Covid New].[totale_positivi].[All]" dimensionUniqueName="[Dati Covid New]" displayFolder="" count="0" memberValueDatatype="20" unbalanced="0"/>
    <cacheHierarchy uniqueName="[Dati Covid New].[denominazione_regione]" caption="denominazione_regione" attribute="1" defaultMemberUniqueName="[Dati Covid New].[denominazione_regione].[All]" allUniqueName="[Dati Covid New].[denominazione_regione].[All]" dimensionUniqueName="[Dati Covid New]" displayFolder="" count="2" memberValueDatatype="130" unbalanced="0">
      <fieldsUsage count="2">
        <fieldUsage x="-1"/>
        <fieldUsage x="0"/>
      </fieldsUsage>
    </cacheHierarchy>
    <cacheHierarchy uniqueName="[Dati Covid New].[nuovi_positivi]" caption="nuovi_positivi" attribute="1" defaultMemberUniqueName="[Dati Covid New].[nuovi_positivi].[All]" allUniqueName="[Dati Covid New].[nuovi_positivi].[All]" dimensionUniqueName="[Dati Covid New]" displayFolder="" count="0" memberValueDatatype="20" unbalanced="0"/>
    <cacheHierarchy uniqueName="[Dati Covid New].[totale_positivi_new]" caption="totale_positivi_new" attribute="1" defaultMemberUniqueName="[Dati Covid New].[totale_positivi_new].[All]" allUniqueName="[Dati Covid New].[totale_positivi_new].[All]" dimensionUniqueName="[Dati Covid New]" displayFolder="" count="0" memberValueDatatype="20" unbalanced="0"/>
    <cacheHierarchy uniqueName="[Dati Covid New].[guariti_new]" caption="guariti_new" attribute="1" defaultMemberUniqueName="[Dati Covid New].[guariti_new].[All]" allUniqueName="[Dati Covid New].[guariti_new].[All]" dimensionUniqueName="[Dati Covid New]" displayFolder="" count="0" memberValueDatatype="20" unbalanced="0"/>
    <cacheHierarchy uniqueName="[Dati Covid New].[deceduti_new]" caption="deceduti_new" attribute="1" defaultMemberUniqueName="[Dati Covid New].[deceduti_new].[All]" allUniqueName="[Dati Covid New].[deceduti_new].[All]" dimensionUniqueName="[Dati Covid New]" displayFolder="" count="0" memberValueDatatype="20" unbalanced="0"/>
    <cacheHierarchy uniqueName="[Dati Covid New].[Vaccinati.Vaccinati]" caption="Vaccinati.Vaccinati" attribute="1" defaultMemberUniqueName="[Dati Covid New].[Vaccinati.Vaccinati].[All]" allUniqueName="[Dati Covid New].[Vaccinati.Vaccinati].[All]" dimensionUniqueName="[Dati Covid New]" displayFolder="" count="0" memberValueDatatype="20" unbalanced="0"/>
    <cacheHierarchy uniqueName="[Dati Covid New].[Rapporto Deceduti/Vaccinati]" caption="Rapporto Deceduti/Vaccinati" attribute="1" defaultMemberUniqueName="[Dati Covid New].[Rapporto Deceduti/Vaccinati].[All]" allUniqueName="[Dati Covid New].[Rapporto Deceduti/Vaccinati].[All]" dimensionUniqueName="[Dati Covid New]" displayFolder="" count="0" memberValueDatatype="5" unbalanced="0"/>
    <cacheHierarchy uniqueName="[Dati Covid New].[Anno]" caption="Anno" attribute="1" defaultMemberUniqueName="[Dati Covid New].[Anno].[All]" allUniqueName="[Dati Covid New].[Anno].[All]" dimensionUniqueName="[Dati Covid New]" displayFolder="" count="0" memberValueDatatype="20" unbalanced="0"/>
    <cacheHierarchy uniqueName="[Dati Covid New].[Data.1 (anno)]" caption="Data.1 (anno)" attribute="1" defaultMemberUniqueName="[Dati Covid New].[Data.1 (anno)].[All]" allUniqueName="[Dati Covid New].[Data.1 (anno)].[All]" dimensionUniqueName="[Dati Covid New]" displayFolder="" count="2" memberValueDatatype="130" unbalanced="0">
      <fieldsUsage count="2">
        <fieldUsage x="-1"/>
        <fieldUsage x="3"/>
      </fieldsUsage>
    </cacheHierarchy>
    <cacheHierarchy uniqueName="[Dati Covid New].[Data.1 (trimestre)]" caption="Data.1 (trimestre)" attribute="1" defaultMemberUniqueName="[Dati Covid New].[Data.1 (trimestre)].[All]" allUniqueName="[Dati Covid New].[Data.1 (trimestre)].[All]" dimensionUniqueName="[Dati Covid New]" displayFolder="" count="0" memberValueDatatype="130" unbalanced="0"/>
    <cacheHierarchy uniqueName="[Dati Covid New].[Data.1 (mese)]" caption="Data.1 (mese)" attribute="1" defaultMemberUniqueName="[Dati Covid New].[Data.1 (mese)].[All]" allUniqueName="[Dati Covid New].[Data.1 (mese)].[All]" dimensionUniqueName="[Dati Covid New]" displayFolder="" count="2" memberValueDatatype="130" unbalanced="0">
      <fieldsUsage count="2">
        <fieldUsage x="-1"/>
        <fieldUsage x="2"/>
      </fieldsUsage>
    </cacheHierarchy>
    <cacheHierarchy uniqueName="[Dati Covid New].[data (anno)]" caption="data (anno)" attribute="1" defaultMemberUniqueName="[Dati Covid New].[data (anno)].[All]" allUniqueName="[Dati Covid New].[data (anno)].[All]" dimensionUniqueName="[Dati Covid New]" displayFolder="" count="0" memberValueDatatype="130" unbalanced="0"/>
    <cacheHierarchy uniqueName="[Dati Covid New].[data (trimestre)]" caption="data (trimestre)" attribute="1" defaultMemberUniqueName="[Dati Covid New].[data (trimestre)].[All]" allUniqueName="[Dati Covid New].[data (trimestre)].[All]" dimensionUniqueName="[Dati Covid New]" displayFolder="" count="0" memberValueDatatype="130" unbalanced="0"/>
    <cacheHierarchy uniqueName="[Dati Covid New].[data (mese)]" caption="data (mese)" attribute="1" defaultMemberUniqueName="[Dati Covid New].[data (mese)].[All]" allUniqueName="[Dati Covid New].[data (mese)].[All]" dimensionUniqueName="[Dati Covid New]" displayFolder="" count="0" memberValueDatatype="130" unbalanced="0"/>
    <cacheHierarchy uniqueName="[Dati Covid New  2].[denominazione_regione]" caption="denominazione_regione" attribute="1" defaultMemberUniqueName="[Dati Covid New  2].[denominazione_regione].[All]" allUniqueName="[Dati Covid New  2].[denominazione_regione].[All]" dimensionUniqueName="[Dati Covid New  2]" displayFolder="" count="0" memberValueDatatype="130" unbalanced="0"/>
    <cacheHierarchy uniqueName="[Dati Covid New  2].[Anno]" caption="Anno" attribute="1" defaultMemberUniqueName="[Dati Covid New  2].[Anno].[All]" allUniqueName="[Dati Covid New  2].[Anno].[All]" dimensionUniqueName="[Dati Covid New  2]" displayFolder="" count="0" memberValueDatatype="20" unbalanced="0"/>
    <cacheHierarchy uniqueName="[Dati Covid New  2].[Somma di Dati Covid New.nuovi_positivi]" caption="Somma di Dati Covid New.nuovi_positivi" attribute="1" defaultMemberUniqueName="[Dati Covid New  2].[Somma di Dati Covid New.nuovi_positivi].[All]" allUniqueName="[Dati Covid New  2].[Somma di Dati Covid New.nuovi_positivi].[All]" dimensionUniqueName="[Dati Covid New  2]" displayFolder="" count="0" memberValueDatatype="20" unbalanced="0"/>
    <cacheHierarchy uniqueName="[Dati Covid New  2].[Somma di Dati Covid New.guariti_new]" caption="Somma di Dati Covid New.guariti_new" attribute="1" defaultMemberUniqueName="[Dati Covid New  2].[Somma di Dati Covid New.guariti_new].[All]" allUniqueName="[Dati Covid New  2].[Somma di Dati Covid New.guariti_new].[All]" dimensionUniqueName="[Dati Covid New  2]" displayFolder="" count="0" memberValueDatatype="130" unbalanced="0"/>
    <cacheHierarchy uniqueName="[Dati Covid New  2].[Somma di Dati Covid New.deceduti_new]" caption="Somma di Dati Covid New.deceduti_new" attribute="1" defaultMemberUniqueName="[Dati Covid New  2].[Somma di Dati Covid New.deceduti_new].[All]" allUniqueName="[Dati Covid New  2].[Somma di Dati Covid New.deceduti_new].[All]" dimensionUniqueName="[Dati Covid New  2]" displayFolder="" count="0" memberValueDatatype="130" unbalanced="0"/>
    <cacheHierarchy uniqueName="[Dati Covid New  2].[Somma di Vaccinati.d1]" caption="Somma di Vaccinati.d1" attribute="1" defaultMemberUniqueName="[Dati Covid New  2].[Somma di Vaccinati.d1].[All]" allUniqueName="[Dati Covid New  2].[Somma di Vaccinati.d1].[All]" dimensionUniqueName="[Dati Covid New  2]" displayFolder="" count="0" memberValueDatatype="130" unbalanced="0"/>
    <cacheHierarchy uniqueName="[Dati Covid New  2 1].[denominazione_regione]" caption="denominazione_regione" attribute="1" defaultMemberUniqueName="[Dati Covid New  2 1].[denominazione_regione].[All]" allUniqueName="[Dati Covid New  2 1].[denominazione_regione].[All]" dimensionUniqueName="[Dati Covid New  2 1]" displayFolder="" count="0" memberValueDatatype="130" unbalanced="0"/>
    <cacheHierarchy uniqueName="[Dati Covid New  2 1].[Anno]" caption="Anno" attribute="1" defaultMemberUniqueName="[Dati Covid New  2 1].[Anno].[All]" allUniqueName="[Dati Covid New  2 1].[Anno].[All]" dimensionUniqueName="[Dati Covid New  2 1]" displayFolder="" count="0" memberValueDatatype="20" unbalanced="0"/>
    <cacheHierarchy uniqueName="[Dati Covid New  2 1].[Somma di Dati Covid New.nuovi_positivi]" caption="Somma di Dati Covid New.nuovi_positivi" attribute="1" defaultMemberUniqueName="[Dati Covid New  2 1].[Somma di Dati Covid New.nuovi_positivi].[All]" allUniqueName="[Dati Covid New  2 1].[Somma di Dati Covid New.nuovi_positivi].[All]" dimensionUniqueName="[Dati Covid New  2 1]" displayFolder="" count="0" memberValueDatatype="20" unbalanced="0"/>
    <cacheHierarchy uniqueName="[Dati Covid New  2 1].[Somma di Dati Covid New.guariti_new]" caption="Somma di Dati Covid New.guariti_new" attribute="1" defaultMemberUniqueName="[Dati Covid New  2 1].[Somma di Dati Covid New.guariti_new].[All]" allUniqueName="[Dati Covid New  2 1].[Somma di Dati Covid New.guariti_new].[All]" dimensionUniqueName="[Dati Covid New  2 1]" displayFolder="" count="0" memberValueDatatype="130" unbalanced="0"/>
    <cacheHierarchy uniqueName="[Dati Covid New  2 1].[Somma di Dati Covid New.deceduti_new]" caption="Somma di Dati Covid New.deceduti_new" attribute="1" defaultMemberUniqueName="[Dati Covid New  2 1].[Somma di Dati Covid New.deceduti_new].[All]" allUniqueName="[Dati Covid New  2 1].[Somma di Dati Covid New.deceduti_new].[All]" dimensionUniqueName="[Dati Covid New  2 1]" displayFolder="" count="0" memberValueDatatype="130" unbalanced="0"/>
    <cacheHierarchy uniqueName="[Dati Covid New  2 1].[Somma di Vaccinati.d1]" caption="Somma di Vaccinati.d1" attribute="1" defaultMemberUniqueName="[Dati Covid New  2 1].[Somma di Vaccinati.d1].[All]" allUniqueName="[Dati Covid New  2 1].[Somma di Vaccinati.d1].[All]" dimensionUniqueName="[Dati Covid New  2 1]" displayFolder="" count="0" memberValueDatatype="130" unbalanced="0"/>
    <cacheHierarchy uniqueName="[Vaccinati].[Data.1]" caption="Data.1" attribute="1" time="1" defaultMemberUniqueName="[Vaccinati].[Data.1].[All]" allUniqueName="[Vaccinati].[Data.1].[All]" dimensionUniqueName="[Vaccinati]" displayFolder="" count="0" memberValueDatatype="7" unbalanced="0"/>
    <cacheHierarchy uniqueName="[Vaccinati].[forn]" caption="forn" attribute="1" defaultMemberUniqueName="[Vaccinati].[forn].[All]" allUniqueName="[Vaccinati].[forn].[All]" dimensionUniqueName="[Vaccinati]" displayFolder="" count="0" memberValueDatatype="130" unbalanced="0"/>
    <cacheHierarchy uniqueName="[Vaccinati].[area]" caption="area" attribute="1" defaultMemberUniqueName="[Vaccinati].[area].[All]" allUniqueName="[Vaccinati].[area].[All]" dimensionUniqueName="[Vaccinati]" displayFolder="" count="0" memberValueDatatype="130" unbalanced="0"/>
    <cacheHierarchy uniqueName="[Vaccinati].[eta]" caption="eta" attribute="1" defaultMemberUniqueName="[Vaccinati].[eta].[All]" allUniqueName="[Vaccinati].[eta].[All]" dimensionUniqueName="[Vaccinati]" displayFolder="" count="0" memberValueDatatype="130" unbalanced="0"/>
    <cacheHierarchy uniqueName="[Vaccinati].[denominazione_regione]" caption="denominazione_regione" attribute="1" defaultMemberUniqueName="[Vaccinati].[denominazione_regione].[All]" allUniqueName="[Vaccinati].[denominazione_regione].[All]" dimensionUniqueName="[Vaccinati]" displayFolder="" count="0" memberValueDatatype="130" unbalanced="0"/>
    <cacheHierarchy uniqueName="[Vaccinati].[m]" caption="m" attribute="1" defaultMemberUniqueName="[Vaccinati].[m].[All]" allUniqueName="[Vaccinati].[m].[All]" dimensionUniqueName="[Vaccinati]" displayFolder="" count="0" memberValueDatatype="20" unbalanced="0"/>
    <cacheHierarchy uniqueName="[Vaccinati].[f]" caption="f" attribute="1" defaultMemberUniqueName="[Vaccinati].[f].[All]" allUniqueName="[Vaccinati].[f].[All]" dimensionUniqueName="[Vaccinati]" displayFolder="" count="0" memberValueDatatype="20" unbalanced="0"/>
    <cacheHierarchy uniqueName="[Vaccinati].[Vaccinati]" caption="Vaccinati" attribute="1" defaultMemberUniqueName="[Vaccinati].[Vaccinati].[All]" allUniqueName="[Vaccinati].[Vaccinati].[All]" dimensionUniqueName="[Vaccinati]" displayFolder="" count="0" memberValueDatatype="20" unbalanced="0"/>
    <cacheHierarchy uniqueName="[Vaccinati].[d1]" caption="d1" attribute="1" defaultMemberUniqueName="[Vaccinati].[d1].[All]" allUniqueName="[Vaccinati].[d1].[All]" dimensionUniqueName="[Vaccinati]" displayFolder="" count="0" memberValueDatatype="20" unbalanced="0"/>
    <cacheHierarchy uniqueName="[Vaccinati].[Anno]" caption="Anno" attribute="1" defaultMemberUniqueName="[Vaccinati].[Anno].[All]" allUniqueName="[Vaccinati].[Anno].[All]" dimensionUniqueName="[Vaccinati]" displayFolder="" count="0" memberValueDatatype="20" unbalanced="0"/>
    <cacheHierarchy uniqueName="[Vaccinati].[data (anno)]" caption="data (anno)" attribute="1" defaultMemberUniqueName="[Vaccinati].[data (anno)].[All]" allUniqueName="[Vaccinati].[data (anno)].[All]" dimensionUniqueName="[Vaccinati]" displayFolder="" count="0" memberValueDatatype="20" unbalanced="0"/>
    <cacheHierarchy uniqueName="[Vaccinati].[data (trimestre)]" caption="data (trimestre)" attribute="1" defaultMemberUniqueName="[Vaccinati].[data (trimestre)].[All]" allUniqueName="[Vaccinati].[data (trimestre)].[All]" dimensionUniqueName="[Vaccinati]" displayFolder="" count="0" memberValueDatatype="20" unbalanced="0"/>
    <cacheHierarchy uniqueName="[Vaccinati].[data (mese)]" caption="data (mese)" attribute="1" defaultMemberUniqueName="[Vaccinati].[data (mese)].[All]" allUniqueName="[Vaccinati].[data (mese)].[All]" dimensionUniqueName="[Vaccinati]" displayFolder="" count="0" memberValueDatatype="20" unbalanced="0"/>
    <cacheHierarchy uniqueName="[Dati Covid New].[data (indice mese)]" caption="data (indice mese)" attribute="1" defaultMemberUniqueName="[Dati Covid New].[data (indice mese)].[All]" allUniqueName="[Dati Covid New].[data (indice mese)].[All]" dimensionUniqueName="[Dati Covid New]" displayFolder="" count="0" memberValueDatatype="20" unbalanced="0" hidden="1"/>
    <cacheHierarchy uniqueName="[Dati Covid New].[Data.1 (indice mese)]" caption="Data.1 (indice mese)" attribute="1" defaultMemberUniqueName="[Dati Covid New].[Data.1 (indice mese)].[All]" allUniqueName="[Dati Covid New].[Data.1 (indice mese)].[All]" dimensionUniqueName="[Dati Covid New]" displayFolder="" count="0" memberValueDatatype="20" unbalanced="0" hidden="1"/>
    <cacheHierarchy uniqueName="[Vaccinati].[data (indice mese)]" caption="data (indice mese)" attribute="1" defaultMemberUniqueName="[Vaccinati].[data (indice mese)].[All]" allUniqueName="[Vaccinati].[data (indice mese)].[All]" dimensionUniqueName="[Vaccinati]" displayFolder="" count="0" memberValueDatatype="20" unbalanced="0" hidden="1"/>
    <cacheHierarchy uniqueName="[Measures].[__XL_Count Vaccinati]" caption="__XL_Count Vaccinati" measure="1" displayFolder="" measureGroup="Vaccinati" count="0" hidden="1"/>
    <cacheHierarchy uniqueName="[Measures].[__XL_Count Dati Covid New]" caption="__XL_Count Dati Covid New" measure="1" displayFolder="" measureGroup="Dati Covid New" count="0" hidden="1"/>
    <cacheHierarchy uniqueName="[Measures].[__XL_Count Dati Covid New  2]" caption="__XL_Count Dati Covid New  2" measure="1" displayFolder="" measureGroup="Dati Covid New  2" count="0" hidden="1"/>
    <cacheHierarchy uniqueName="[Measures].[__XL_Count Dati Covid New  2 1]" caption="__XL_Count Dati Covid New  2 1" measure="1" displayFolder="" measureGroup="Dati Covid New  2 1" count="0" hidden="1"/>
    <cacheHierarchy uniqueName="[Measures].[__No measures defined]" caption="__No measures defined" measure="1" displayFolder="" count="0" hidden="1"/>
    <cacheHierarchy uniqueName="[Measures].[Somma di totale_positivi_new]" caption="Somma di totale_positiv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Conteggio di denominazione_regione]" caption="Conteggio di denominazione_regione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a di guariti_new]" caption="Somma di guari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omma di deceduti_new]" caption="Somma di deceduti_new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a di d1]" caption="Somma di d1" measure="1" displayFolder="" measureGroup="Vaccinati" count="0" hidden="1">
      <extLst>
        <ext xmlns:x15="http://schemas.microsoft.com/office/spreadsheetml/2010/11/main" uri="{B97F6D7D-B522-45F9-BDA1-12C45D357490}">
          <x15:cacheHierarchy aggregatedColumn="38"/>
        </ext>
      </extLst>
    </cacheHierarchy>
    <cacheHierarchy uniqueName="[Measures].[Somma di Vaccinati]" caption="Somma di Vaccinati" measure="1" displayFolder="" measureGroup="Vaccinati" count="0" hidden="1">
      <extLst>
        <ext xmlns:x15="http://schemas.microsoft.com/office/spreadsheetml/2010/11/main" uri="{B97F6D7D-B522-45F9-BDA1-12C45D357490}">
          <x15:cacheHierarchy aggregatedColumn="37"/>
        </ext>
      </extLst>
    </cacheHierarchy>
    <cacheHierarchy uniqueName="[Measures].[Somma di m]" caption="Somma di m" measure="1" displayFolder="" measureGroup="Vaccinati" count="0" hidden="1">
      <extLst>
        <ext xmlns:x15="http://schemas.microsoft.com/office/spreadsheetml/2010/11/main" uri="{B97F6D7D-B522-45F9-BDA1-12C45D357490}">
          <x15:cacheHierarchy aggregatedColumn="35"/>
        </ext>
      </extLst>
    </cacheHierarchy>
    <cacheHierarchy uniqueName="[Measures].[Somma di f]" caption="Somma di f" measure="1" displayFolder="" measureGroup="Vaccinati" count="0" hidden="1">
      <extLst>
        <ext xmlns:x15="http://schemas.microsoft.com/office/spreadsheetml/2010/11/main" uri="{B97F6D7D-B522-45F9-BDA1-12C45D357490}">
          <x15:cacheHierarchy aggregatedColumn="36"/>
        </ext>
      </extLst>
    </cacheHierarchy>
    <cacheHierarchy uniqueName="[Measures].[Somma di Vaccinati.Vaccinati]" caption="Somma di Vaccinati.Vaccinati" measure="1" displayFolder="" measureGroup="Dati Covid New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9"/>
        </ext>
      </extLst>
    </cacheHierarchy>
    <cacheHierarchy uniqueName="[Measures].[Somma di totale_positivi]" caption="Somma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ssimo di totale_positivi]" caption="Massimo di totale_positivi" measure="1" displayFolder="" measureGroup="Dati Covid New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5">
    <dimension name="Dati Covid New" uniqueName="[Dati Covid New]" caption="Dati Covid New"/>
    <dimension name="Dati Covid New  2" uniqueName="[Dati Covid New  2]" caption="Dati Covid New  2"/>
    <dimension name="Dati Covid New  2 1" uniqueName="[Dati Covid New  2 1]" caption="Dati Covid New  2 1"/>
    <dimension measure="1" name="Measures" uniqueName="[Measures]" caption="Measures"/>
    <dimension name="Vaccinati" uniqueName="[Vaccinati]" caption="Vaccinati"/>
  </dimensions>
  <measureGroups count="4">
    <measureGroup name="Dati Covid New" caption="Dati Covid New"/>
    <measureGroup name="Dati Covid New  2" caption="Dati Covid New  2"/>
    <measureGroup name="Dati Covid New  2 1" caption="Dati Covid New  2 1"/>
    <measureGroup name="Vaccinati" caption="Vaccinati"/>
  </measureGroups>
  <maps count="4">
    <map measureGroup="0" dimension="0"/>
    <map measureGroup="1" dimension="1"/>
    <map measureGroup="2" dimension="2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C6141A-AF48-4E1A-8D0D-30F670CA4C77}" name="Tabella pivot2" cacheId="65" applyNumberFormats="0" applyBorderFormats="0" applyFontFormats="0" applyPatternFormats="0" applyAlignmentFormats="0" applyWidthHeightFormats="1" dataCaption="Valori" tag="d70a5056-feea-4026-8765-e0217e8b2519" updatedVersion="8" minRefreshableVersion="3" useAutoFormatting="1" itemPrintTitles="1" createdVersion="8" indent="0" outline="1" outlineData="1" multipleFieldFilters="0">
  <location ref="A1:B8" firstHeaderRow="1" firstDataRow="1" firstDataCol="1"/>
  <pivotFields count="4"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  <pivotField axis="axisRow" allDrilled="1" subtotalTop="0" showAll="0" dataSourceSort="1" defaultSubtotal="0" defaultAttributeDrillState="1">
      <items count="6">
        <item x="0" e="0"/>
        <item x="1" e="0"/>
        <item x="2" e="0"/>
        <item x="3" e="0"/>
        <item x="4" e="0"/>
        <item x="5" e="0"/>
      </items>
    </pivotField>
  </pivotFields>
  <rowFields count="3">
    <field x="3"/>
    <field x="2"/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omma di Vaccinati.Vaccinati" fld="1" baseField="0" baseItem="0"/>
  </dataFields>
  <formats count="3">
    <format dxfId="10">
      <pivotArea outline="0" collapsedLevelsAreSubtotals="1" fieldPosition="0"/>
    </format>
    <format dxfId="9">
      <pivotArea type="topRight" dataOnly="0" labelOnly="1" outline="0" fieldPosition="0"/>
    </format>
    <format dxfId="8">
      <pivotArea dataOnly="0" labelOnly="1" grandCol="1" outline="0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3">
    <rowHierarchyUsage hierarchyUsage="12"/>
    <rowHierarchyUsage hierarchyUsage="14"/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49A00F-E067-4A64-A899-4DFE8DFB1E5A}" name="Tabella pivot4" cacheId="62" applyNumberFormats="0" applyBorderFormats="0" applyFontFormats="0" applyPatternFormats="0" applyAlignmentFormats="0" applyWidthHeightFormats="1" dataCaption="Valori" tag="9ac74ff1-159d-4dfc-abb7-77ab4fff150f" updatedVersion="8" minRefreshableVersion="3" useAutoFormatting="1" itemPrintTitles="1" createdVersion="8" indent="0" outline="1" outlineData="1" multipleFieldFilters="0" rowHeaderCaption="REGIONI">
  <location ref="B11:C33" firstHeaderRow="1" firstDataRow="1" firstDataCol="1"/>
  <pivotFields count="2">
    <pivotField dataField="1" subtotalTop="0" showAll="0" defaultSubtotal="0"/>
    <pivotField axis="axisRow" allDrilled="1" subtotalTop="0" showAll="0" sortType="ascending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22">
    <i>
      <x v="9"/>
    </i>
    <i>
      <x v="4"/>
    </i>
    <i>
      <x v="15"/>
    </i>
    <i>
      <x v="13"/>
    </i>
    <i>
      <x v="5"/>
    </i>
    <i>
      <x/>
    </i>
    <i>
      <x v="20"/>
    </i>
    <i>
      <x v="10"/>
    </i>
    <i>
      <x v="14"/>
    </i>
    <i>
      <x v="11"/>
    </i>
    <i>
      <x v="17"/>
    </i>
    <i>
      <x v="6"/>
    </i>
    <i>
      <x v="19"/>
    </i>
    <i>
      <x v="8"/>
    </i>
    <i>
      <x v="18"/>
    </i>
    <i>
      <x v="2"/>
    </i>
    <i>
      <x v="1"/>
    </i>
    <i>
      <x v="3"/>
    </i>
    <i>
      <x v="12"/>
    </i>
    <i>
      <x v="16"/>
    </i>
    <i>
      <x v="7"/>
    </i>
    <i t="grand">
      <x/>
    </i>
  </rowItems>
  <colItems count="1">
    <i/>
  </colItems>
  <dataFields count="1">
    <dataField name="CONTAGIATI" fld="0" baseField="1" baseItem="9" numFmtId="164"/>
  </dataFields>
  <formats count="2">
    <format dxfId="7">
      <pivotArea outline="0" collapsedLevelsAreSubtotals="1" fieldPosition="0"/>
    </format>
    <format dxfId="6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21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  <x v="12"/>
              <x v="13"/>
              <x v="14"/>
              <x v="15"/>
              <x v="16"/>
              <x v="17"/>
              <x v="18"/>
              <x v="19"/>
              <x v="20"/>
            </reference>
          </references>
        </pivotArea>
      </pivotAreas>
    </conditionalFormat>
  </conditional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CONTAGIATI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220EE4-B23D-4A4F-B230-65CE505E123A}" name="Tabella pivot1" cacheId="59" applyNumberFormats="0" applyBorderFormats="0" applyFontFormats="0" applyPatternFormats="0" applyAlignmentFormats="0" applyWidthHeightFormats="1" dataCaption="Valori" tag="41a88d85-a47e-4a19-8da8-29d0e2fa731e" updatedVersion="8" minRefreshableVersion="3" useAutoFormatting="1" itemPrintTitles="1" createdVersion="8" indent="0" outline="1" outlineData="1" multipleFieldFilters="0">
  <location ref="A3:V27" firstHeaderRow="1" firstDataRow="3" firstDataCol="1"/>
  <pivotFields count="5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dataField="1" subtotalTop="0" showAll="0" defaultSubtotal="0"/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1">
    <field x="0"/>
  </rowFields>
  <rowItems count="2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 t="grand">
      <x/>
    </i>
  </rowItems>
  <colFields count="2">
    <field x="3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omma di totale_positivi" fld="4" baseField="0" baseItem="0"/>
    <dataField name="Somma di guariti_new" fld="1" baseField="0" baseItem="0"/>
    <dataField name="Somma di deceduti_new" fld="2" baseField="0" baseItem="0"/>
  </dataFields>
  <formats count="3">
    <format dxfId="5">
      <pivotArea outline="0" collapsedLevelsAreSubtotals="1" fieldPosition="0"/>
    </format>
    <format dxfId="4">
      <pivotArea type="topRight" dataOnly="0" labelOnly="1" outline="0" fieldPosition="0"/>
    </format>
    <format dxfId="3">
      <pivotArea dataOnly="0" labelOnly="1" grandCol="1" outline="0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4"/>
  </rowHierarchiesUsage>
  <colHierarchiesUsage count="2">
    <colHierarchyUsage hierarchyUsage="12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3CE25-0CF2-4273-B01A-530D9A2009E6}" name="Tabella pivot2" cacheId="56" applyNumberFormats="0" applyBorderFormats="0" applyFontFormats="0" applyPatternFormats="0" applyAlignmentFormats="0" applyWidthHeightFormats="1" dataCaption="Valori" tag="1de4f2fd-2ac9-487a-bcd2-ee83dbce160d" updatedVersion="8" minRefreshableVersion="3" useAutoFormatting="1" itemPrintTitles="1" createdVersion="8" indent="0" outline="1" outlineData="1" multipleFieldFilters="0">
  <location ref="A1:E29" firstHeaderRow="0" firstDataRow="1" firstDataCol="1"/>
  <pivotFields count="6">
    <pivotField axis="axisRow" allDrilled="1" subtotalTop="0" showAll="0" dataSourceSort="1" defaultSubtotal="0" defaultAttributeDrillState="1">
      <items count="2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6">
        <item x="0"/>
        <item x="1" e="0"/>
        <item x="2" e="0"/>
        <item x="3" e="0"/>
        <item x="4" e="0"/>
        <item x="5" e="0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2"/>
    <field x="0"/>
  </rowFields>
  <rowItems count="28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assimo di totale_positivi" fld="5" subtotal="max" baseField="2" baseItem="0"/>
    <dataField name="Somma di guariti_new" fld="1" baseField="0" baseItem="0"/>
    <dataField name="Somma di deceduti_new" fld="3" baseField="0" baseItem="0"/>
    <dataField name="Somma di Vaccinati.Vaccinati" fld="4" baseField="0" baseItem="0"/>
  </dataFields>
  <formats count="3">
    <format dxfId="2">
      <pivotArea outline="0" collapsedLevelsAreSubtotals="1" fieldPosition="0"/>
    </format>
    <format dxfId="1">
      <pivotArea type="topRight" dataOnly="0" labelOnly="1" outline="0" fieldPosition="0"/>
    </format>
    <format dxfId="0">
      <pivotArea dataOnly="0" labelOnly="1" grandCol="1" outline="0" fieldPosition="0"/>
    </format>
  </formats>
  <pivotHierarchies count="62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ssimo di totale_positivi"/>
  </pivotHierarchies>
  <pivotTableStyleInfo name="PivotStyleLight16" showRowHeaders="1" showColHeaders="1" showRowStripes="0" showColStripes="0" showLastColumn="1"/>
  <rowHierarchiesUsage count="2">
    <rowHierarchyUsage hierarchyUsage="12"/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i Covid New]"/>
        <x15:activeTabTopLevelEntity name="[Vaccinati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A1753-C39B-42E5-8BD1-7C8234B3586A}">
  <dimension ref="A1:F39184"/>
  <sheetViews>
    <sheetView workbookViewId="0">
      <selection activeCell="A7" sqref="A7"/>
    </sheetView>
  </sheetViews>
  <sheetFormatPr defaultRowHeight="14.5" x14ac:dyDescent="0.35"/>
  <cols>
    <col min="1" max="1" width="17.81640625" bestFit="1" customWidth="1"/>
    <col min="2" max="5" width="27.81640625" style="3" bestFit="1" customWidth="1"/>
    <col min="6" max="6" width="34.08984375" style="8" bestFit="1" customWidth="1"/>
    <col min="7" max="7" width="11.1796875" bestFit="1" customWidth="1"/>
    <col min="8" max="8" width="12.1796875" bestFit="1" customWidth="1"/>
    <col min="9" max="12" width="11.1796875" bestFit="1" customWidth="1"/>
    <col min="13" max="13" width="10.1796875" bestFit="1" customWidth="1"/>
    <col min="14" max="15" width="11.1796875" bestFit="1" customWidth="1"/>
    <col min="16" max="16" width="10.1796875" bestFit="1" customWidth="1"/>
    <col min="17" max="19" width="8.6328125" bestFit="1" customWidth="1"/>
    <col min="20" max="20" width="7.6328125" bestFit="1" customWidth="1"/>
    <col min="21" max="21" width="8.6328125" bestFit="1" customWidth="1"/>
    <col min="22" max="29" width="7.6328125" bestFit="1" customWidth="1"/>
    <col min="30" max="30" width="7.26953125" bestFit="1" customWidth="1"/>
    <col min="31" max="32" width="6.6328125" bestFit="1" customWidth="1"/>
    <col min="33" max="33" width="7.26953125" bestFit="1" customWidth="1"/>
    <col min="34" max="34" width="6.6328125" bestFit="1" customWidth="1"/>
    <col min="35" max="35" width="5.1796875" bestFit="1" customWidth="1"/>
    <col min="36" max="36" width="19.1796875" bestFit="1" customWidth="1"/>
    <col min="37" max="992" width="10.26953125" bestFit="1" customWidth="1"/>
    <col min="993" max="993" width="19.1796875" bestFit="1" customWidth="1"/>
  </cols>
  <sheetData>
    <row r="1" spans="1:6" x14ac:dyDescent="0.35">
      <c r="A1" s="1" t="s">
        <v>0</v>
      </c>
      <c r="B1" s="5" t="s">
        <v>34</v>
      </c>
      <c r="C1"/>
      <c r="D1"/>
      <c r="E1"/>
      <c r="F1"/>
    </row>
    <row r="2" spans="1:6" x14ac:dyDescent="0.35">
      <c r="A2" s="2" t="s">
        <v>28</v>
      </c>
      <c r="B2" s="5">
        <v>386960</v>
      </c>
      <c r="C2"/>
      <c r="D2"/>
      <c r="E2"/>
      <c r="F2"/>
    </row>
    <row r="3" spans="1:6" x14ac:dyDescent="0.35">
      <c r="A3" s="2" t="s">
        <v>29</v>
      </c>
      <c r="B3" s="5">
        <v>1091619230</v>
      </c>
      <c r="C3"/>
      <c r="D3"/>
      <c r="E3"/>
      <c r="F3"/>
    </row>
    <row r="4" spans="1:6" x14ac:dyDescent="0.35">
      <c r="A4" s="2" t="s">
        <v>30</v>
      </c>
      <c r="B4" s="5">
        <v>323274840</v>
      </c>
      <c r="C4"/>
      <c r="D4"/>
      <c r="E4"/>
      <c r="F4"/>
    </row>
    <row r="5" spans="1:6" x14ac:dyDescent="0.35">
      <c r="A5" s="2" t="s">
        <v>31</v>
      </c>
      <c r="B5" s="5">
        <v>7230330</v>
      </c>
      <c r="C5"/>
      <c r="D5"/>
      <c r="E5"/>
      <c r="F5"/>
    </row>
    <row r="6" spans="1:6" x14ac:dyDescent="0.35">
      <c r="A6" s="2" t="s">
        <v>32</v>
      </c>
      <c r="B6" s="5">
        <v>957451</v>
      </c>
      <c r="C6"/>
      <c r="D6"/>
      <c r="E6"/>
      <c r="F6"/>
    </row>
    <row r="7" spans="1:6" x14ac:dyDescent="0.35">
      <c r="A7" s="2" t="s">
        <v>33</v>
      </c>
      <c r="B7" s="5">
        <v>3737</v>
      </c>
      <c r="C7"/>
      <c r="D7"/>
      <c r="E7"/>
      <c r="F7"/>
    </row>
    <row r="8" spans="1:6" x14ac:dyDescent="0.35">
      <c r="A8" s="2" t="s">
        <v>19</v>
      </c>
      <c r="B8" s="5">
        <v>1423472548</v>
      </c>
      <c r="C8"/>
      <c r="D8"/>
      <c r="E8"/>
      <c r="F8"/>
    </row>
    <row r="9" spans="1:6" x14ac:dyDescent="0.35">
      <c r="B9"/>
      <c r="C9"/>
      <c r="D9"/>
      <c r="E9"/>
    </row>
    <row r="10" spans="1:6" x14ac:dyDescent="0.35">
      <c r="B10"/>
      <c r="C10"/>
      <c r="D10"/>
      <c r="E10"/>
    </row>
    <row r="11" spans="1:6" x14ac:dyDescent="0.35">
      <c r="B11"/>
      <c r="C11"/>
      <c r="D11"/>
      <c r="E11"/>
    </row>
    <row r="12" spans="1:6" x14ac:dyDescent="0.35">
      <c r="B12"/>
      <c r="C12"/>
      <c r="D12"/>
      <c r="E12"/>
    </row>
    <row r="13" spans="1:6" x14ac:dyDescent="0.35">
      <c r="B13"/>
      <c r="C13"/>
      <c r="D13"/>
      <c r="E13"/>
    </row>
    <row r="14" spans="1:6" x14ac:dyDescent="0.35">
      <c r="B14"/>
      <c r="C14"/>
      <c r="D14"/>
      <c r="E14"/>
    </row>
    <row r="15" spans="1:6" x14ac:dyDescent="0.35">
      <c r="B15"/>
      <c r="C15"/>
      <c r="D15"/>
      <c r="E15"/>
    </row>
    <row r="16" spans="1:6" x14ac:dyDescent="0.35">
      <c r="B16"/>
      <c r="C16"/>
      <c r="D16"/>
      <c r="E16"/>
    </row>
    <row r="17" spans="2:5" x14ac:dyDescent="0.35">
      <c r="B17"/>
      <c r="C17"/>
      <c r="D17"/>
      <c r="E17"/>
    </row>
    <row r="18" spans="2:5" x14ac:dyDescent="0.35">
      <c r="B18"/>
      <c r="C18"/>
      <c r="D18"/>
      <c r="E18"/>
    </row>
    <row r="19" spans="2:5" x14ac:dyDescent="0.35">
      <c r="B19"/>
      <c r="C19"/>
      <c r="D19"/>
      <c r="E19"/>
    </row>
    <row r="20" spans="2:5" x14ac:dyDescent="0.35">
      <c r="B20"/>
      <c r="C20"/>
      <c r="D20"/>
      <c r="E20"/>
    </row>
    <row r="21" spans="2:5" x14ac:dyDescent="0.35">
      <c r="B21"/>
      <c r="C21"/>
      <c r="D21"/>
      <c r="E21"/>
    </row>
    <row r="22" spans="2:5" x14ac:dyDescent="0.35">
      <c r="B22"/>
      <c r="C22"/>
      <c r="D22"/>
      <c r="E22"/>
    </row>
    <row r="23" spans="2:5" x14ac:dyDescent="0.35">
      <c r="B23"/>
      <c r="C23"/>
      <c r="D23"/>
      <c r="E23"/>
    </row>
    <row r="24" spans="2:5" x14ac:dyDescent="0.35">
      <c r="B24"/>
      <c r="C24"/>
      <c r="D24"/>
      <c r="E24"/>
    </row>
    <row r="25" spans="2:5" x14ac:dyDescent="0.35">
      <c r="B25"/>
      <c r="C25"/>
      <c r="D25"/>
      <c r="E25"/>
    </row>
    <row r="26" spans="2:5" x14ac:dyDescent="0.35">
      <c r="B26"/>
      <c r="C26"/>
      <c r="D26"/>
      <c r="E26"/>
    </row>
    <row r="27" spans="2:5" x14ac:dyDescent="0.35">
      <c r="B27"/>
      <c r="C27"/>
      <c r="D27"/>
      <c r="E27"/>
    </row>
    <row r="28" spans="2:5" x14ac:dyDescent="0.35">
      <c r="B28"/>
      <c r="C28"/>
      <c r="D28"/>
      <c r="E28"/>
    </row>
    <row r="29" spans="2:5" x14ac:dyDescent="0.35">
      <c r="B29"/>
      <c r="C29"/>
      <c r="D29"/>
      <c r="E29"/>
    </row>
    <row r="30" spans="2:5" x14ac:dyDescent="0.35">
      <c r="B30"/>
      <c r="C30"/>
      <c r="D30"/>
      <c r="E30"/>
    </row>
    <row r="31" spans="2:5" x14ac:dyDescent="0.35">
      <c r="B31"/>
      <c r="C31"/>
      <c r="D31"/>
      <c r="E31"/>
    </row>
    <row r="32" spans="2:5" x14ac:dyDescent="0.35">
      <c r="B32"/>
      <c r="C32"/>
      <c r="D32"/>
      <c r="E32"/>
    </row>
    <row r="33" spans="2:5" x14ac:dyDescent="0.35">
      <c r="B33"/>
      <c r="C33"/>
      <c r="D33"/>
      <c r="E33"/>
    </row>
    <row r="34" spans="2:5" x14ac:dyDescent="0.35">
      <c r="B34"/>
      <c r="C34"/>
      <c r="D34"/>
      <c r="E34"/>
    </row>
    <row r="35" spans="2:5" x14ac:dyDescent="0.35">
      <c r="B35"/>
      <c r="C35"/>
      <c r="D35"/>
      <c r="E35"/>
    </row>
    <row r="36" spans="2:5" x14ac:dyDescent="0.35">
      <c r="B36"/>
      <c r="C36"/>
      <c r="D36"/>
      <c r="E36"/>
    </row>
    <row r="37" spans="2:5" x14ac:dyDescent="0.35">
      <c r="B37"/>
      <c r="C37"/>
      <c r="D37"/>
      <c r="E37"/>
    </row>
    <row r="38" spans="2:5" x14ac:dyDescent="0.35">
      <c r="B38"/>
      <c r="C38"/>
      <c r="D38"/>
      <c r="E38"/>
    </row>
    <row r="39" spans="2:5" x14ac:dyDescent="0.35">
      <c r="B39"/>
      <c r="C39"/>
      <c r="D39"/>
      <c r="E39"/>
    </row>
    <row r="40" spans="2:5" x14ac:dyDescent="0.35">
      <c r="B40"/>
      <c r="C40"/>
      <c r="D40"/>
      <c r="E40"/>
    </row>
    <row r="41" spans="2:5" x14ac:dyDescent="0.35">
      <c r="B41"/>
      <c r="C41"/>
      <c r="D41"/>
      <c r="E41"/>
    </row>
    <row r="42" spans="2:5" x14ac:dyDescent="0.35">
      <c r="B42"/>
      <c r="C42"/>
      <c r="D42"/>
      <c r="E42"/>
    </row>
    <row r="43" spans="2:5" x14ac:dyDescent="0.35">
      <c r="B43"/>
      <c r="C43"/>
      <c r="D43"/>
      <c r="E43"/>
    </row>
    <row r="44" spans="2:5" x14ac:dyDescent="0.35">
      <c r="B44"/>
      <c r="C44"/>
      <c r="D44"/>
      <c r="E44"/>
    </row>
    <row r="45" spans="2:5" x14ac:dyDescent="0.35">
      <c r="B45"/>
      <c r="C45"/>
      <c r="D45"/>
      <c r="E45"/>
    </row>
    <row r="46" spans="2:5" x14ac:dyDescent="0.35">
      <c r="B46"/>
      <c r="C46"/>
      <c r="D46"/>
      <c r="E46"/>
    </row>
    <row r="47" spans="2:5" x14ac:dyDescent="0.35">
      <c r="B47"/>
      <c r="C47"/>
      <c r="D47"/>
      <c r="E47"/>
    </row>
    <row r="48" spans="2:5" x14ac:dyDescent="0.35">
      <c r="B48"/>
      <c r="C48"/>
      <c r="D48"/>
      <c r="E48"/>
    </row>
    <row r="49" spans="2:5" x14ac:dyDescent="0.35">
      <c r="B49"/>
      <c r="C49"/>
      <c r="D49"/>
      <c r="E49"/>
    </row>
    <row r="50" spans="2:5" x14ac:dyDescent="0.35">
      <c r="B50"/>
      <c r="C50"/>
      <c r="D50"/>
      <c r="E50"/>
    </row>
    <row r="51" spans="2:5" x14ac:dyDescent="0.35">
      <c r="B51"/>
      <c r="C51"/>
      <c r="D51"/>
      <c r="E51"/>
    </row>
    <row r="52" spans="2:5" x14ac:dyDescent="0.35">
      <c r="B52"/>
      <c r="C52"/>
      <c r="D52"/>
      <c r="E52"/>
    </row>
    <row r="53" spans="2:5" x14ac:dyDescent="0.35">
      <c r="B53"/>
      <c r="C53"/>
      <c r="D53"/>
      <c r="E53"/>
    </row>
    <row r="54" spans="2:5" x14ac:dyDescent="0.35">
      <c r="B54"/>
      <c r="C54"/>
      <c r="D54"/>
      <c r="E54"/>
    </row>
    <row r="55" spans="2:5" x14ac:dyDescent="0.35">
      <c r="B55"/>
      <c r="C55"/>
      <c r="D55"/>
      <c r="E55"/>
    </row>
    <row r="56" spans="2:5" x14ac:dyDescent="0.35">
      <c r="B56"/>
      <c r="C56"/>
      <c r="D56"/>
      <c r="E56"/>
    </row>
    <row r="57" spans="2:5" x14ac:dyDescent="0.35">
      <c r="B57"/>
      <c r="C57"/>
      <c r="D57"/>
      <c r="E57"/>
    </row>
    <row r="58" spans="2:5" x14ac:dyDescent="0.35">
      <c r="B58"/>
      <c r="C58"/>
      <c r="D58"/>
      <c r="E58"/>
    </row>
    <row r="59" spans="2:5" x14ac:dyDescent="0.35">
      <c r="B59"/>
      <c r="C59"/>
      <c r="D59"/>
      <c r="E59"/>
    </row>
    <row r="60" spans="2:5" x14ac:dyDescent="0.35">
      <c r="B60"/>
      <c r="C60"/>
      <c r="D60"/>
      <c r="E60"/>
    </row>
    <row r="61" spans="2:5" x14ac:dyDescent="0.35">
      <c r="B61"/>
      <c r="C61"/>
      <c r="D61"/>
      <c r="E61"/>
    </row>
    <row r="62" spans="2:5" x14ac:dyDescent="0.35">
      <c r="B62"/>
      <c r="C62"/>
      <c r="D62"/>
      <c r="E62"/>
    </row>
    <row r="63" spans="2:5" x14ac:dyDescent="0.35">
      <c r="B63"/>
      <c r="C63"/>
      <c r="D63"/>
      <c r="E63"/>
    </row>
    <row r="64" spans="2:5" x14ac:dyDescent="0.35">
      <c r="B64"/>
      <c r="C64"/>
      <c r="D64"/>
      <c r="E64"/>
    </row>
    <row r="65" spans="2:5" x14ac:dyDescent="0.35">
      <c r="B65"/>
      <c r="C65"/>
      <c r="D65"/>
      <c r="E65"/>
    </row>
    <row r="66" spans="2:5" x14ac:dyDescent="0.35">
      <c r="B66"/>
      <c r="C66"/>
      <c r="D66"/>
      <c r="E66"/>
    </row>
    <row r="67" spans="2:5" x14ac:dyDescent="0.35">
      <c r="B67"/>
      <c r="C67"/>
      <c r="D67"/>
      <c r="E67"/>
    </row>
    <row r="68" spans="2:5" x14ac:dyDescent="0.35">
      <c r="B68"/>
      <c r="C68"/>
      <c r="D68"/>
      <c r="E68"/>
    </row>
    <row r="69" spans="2:5" x14ac:dyDescent="0.35">
      <c r="B69"/>
      <c r="C69"/>
      <c r="D69"/>
      <c r="E69"/>
    </row>
    <row r="70" spans="2:5" x14ac:dyDescent="0.35">
      <c r="B70"/>
      <c r="C70"/>
      <c r="D70"/>
      <c r="E70"/>
    </row>
    <row r="71" spans="2:5" x14ac:dyDescent="0.35">
      <c r="B71"/>
      <c r="C71"/>
      <c r="D71"/>
      <c r="E71"/>
    </row>
    <row r="72" spans="2:5" x14ac:dyDescent="0.35">
      <c r="B72"/>
      <c r="C72"/>
      <c r="D72"/>
      <c r="E72"/>
    </row>
    <row r="73" spans="2:5" x14ac:dyDescent="0.35">
      <c r="B73"/>
      <c r="C73"/>
      <c r="D73"/>
      <c r="E73"/>
    </row>
    <row r="74" spans="2:5" x14ac:dyDescent="0.35">
      <c r="B74"/>
      <c r="C74"/>
      <c r="D74"/>
      <c r="E74"/>
    </row>
    <row r="75" spans="2:5" x14ac:dyDescent="0.35">
      <c r="B75"/>
      <c r="C75"/>
      <c r="D75"/>
      <c r="E75"/>
    </row>
    <row r="76" spans="2:5" x14ac:dyDescent="0.35">
      <c r="B76"/>
      <c r="C76"/>
      <c r="D76"/>
      <c r="E76"/>
    </row>
    <row r="77" spans="2:5" x14ac:dyDescent="0.35">
      <c r="B77"/>
      <c r="C77"/>
      <c r="D77"/>
      <c r="E77"/>
    </row>
    <row r="78" spans="2:5" x14ac:dyDescent="0.35">
      <c r="B78"/>
      <c r="C78"/>
      <c r="D78"/>
      <c r="E78"/>
    </row>
    <row r="79" spans="2:5" x14ac:dyDescent="0.35">
      <c r="B79"/>
      <c r="C79"/>
      <c r="D79"/>
      <c r="E79"/>
    </row>
    <row r="80" spans="2:5" x14ac:dyDescent="0.35">
      <c r="B80"/>
      <c r="C80"/>
      <c r="D80"/>
      <c r="E80"/>
    </row>
    <row r="81" spans="2:5" x14ac:dyDescent="0.35">
      <c r="B81"/>
      <c r="C81"/>
      <c r="D81"/>
      <c r="E81"/>
    </row>
    <row r="82" spans="2:5" x14ac:dyDescent="0.35">
      <c r="B82"/>
      <c r="C82"/>
      <c r="D82"/>
      <c r="E82"/>
    </row>
    <row r="83" spans="2:5" x14ac:dyDescent="0.35">
      <c r="B83"/>
      <c r="C83"/>
      <c r="D83"/>
      <c r="E83"/>
    </row>
    <row r="84" spans="2:5" x14ac:dyDescent="0.35">
      <c r="B84"/>
      <c r="C84"/>
      <c r="D84"/>
      <c r="E84"/>
    </row>
    <row r="85" spans="2:5" x14ac:dyDescent="0.35">
      <c r="B85"/>
      <c r="C85"/>
      <c r="D85"/>
      <c r="E85"/>
    </row>
    <row r="86" spans="2:5" x14ac:dyDescent="0.35">
      <c r="B86"/>
      <c r="C86"/>
      <c r="D86"/>
      <c r="E86"/>
    </row>
    <row r="87" spans="2:5" x14ac:dyDescent="0.35">
      <c r="B87"/>
      <c r="C87"/>
      <c r="D87"/>
      <c r="E87"/>
    </row>
    <row r="88" spans="2:5" x14ac:dyDescent="0.35">
      <c r="B88"/>
      <c r="C88"/>
      <c r="D88"/>
      <c r="E88"/>
    </row>
    <row r="89" spans="2:5" x14ac:dyDescent="0.35">
      <c r="B89"/>
      <c r="C89"/>
      <c r="D89"/>
      <c r="E89"/>
    </row>
    <row r="90" spans="2:5" x14ac:dyDescent="0.35">
      <c r="B90"/>
      <c r="C90"/>
      <c r="D90"/>
      <c r="E90"/>
    </row>
    <row r="91" spans="2:5" x14ac:dyDescent="0.35">
      <c r="B91"/>
      <c r="C91"/>
      <c r="D91"/>
      <c r="E91"/>
    </row>
    <row r="92" spans="2:5" x14ac:dyDescent="0.35">
      <c r="B92"/>
      <c r="C92"/>
      <c r="D92"/>
      <c r="E92"/>
    </row>
    <row r="93" spans="2:5" x14ac:dyDescent="0.35">
      <c r="B93"/>
      <c r="C93"/>
      <c r="D93"/>
      <c r="E93"/>
    </row>
    <row r="94" spans="2:5" x14ac:dyDescent="0.35">
      <c r="B94"/>
      <c r="C94"/>
      <c r="D94"/>
      <c r="E94"/>
    </row>
    <row r="95" spans="2:5" x14ac:dyDescent="0.35">
      <c r="B95"/>
      <c r="C95"/>
      <c r="D95"/>
      <c r="E95"/>
    </row>
    <row r="96" spans="2:5" x14ac:dyDescent="0.35">
      <c r="B96"/>
      <c r="C96"/>
      <c r="D96"/>
      <c r="E96"/>
    </row>
    <row r="97" spans="2:5" x14ac:dyDescent="0.35">
      <c r="B97"/>
      <c r="C97"/>
      <c r="D97"/>
      <c r="E97"/>
    </row>
    <row r="98" spans="2:5" x14ac:dyDescent="0.35">
      <c r="B98"/>
      <c r="C98"/>
      <c r="D98"/>
      <c r="E98"/>
    </row>
    <row r="99" spans="2:5" x14ac:dyDescent="0.35">
      <c r="B99"/>
      <c r="C99"/>
      <c r="D99"/>
      <c r="E99"/>
    </row>
    <row r="100" spans="2:5" x14ac:dyDescent="0.35">
      <c r="B100"/>
      <c r="C100"/>
      <c r="D100"/>
      <c r="E100"/>
    </row>
    <row r="101" spans="2:5" x14ac:dyDescent="0.35">
      <c r="B101"/>
      <c r="C101"/>
      <c r="D101"/>
      <c r="E101"/>
    </row>
    <row r="102" spans="2:5" x14ac:dyDescent="0.35">
      <c r="B102"/>
      <c r="C102"/>
      <c r="D102"/>
      <c r="E102"/>
    </row>
    <row r="103" spans="2:5" x14ac:dyDescent="0.35">
      <c r="B103"/>
      <c r="C103"/>
      <c r="D103"/>
      <c r="E103"/>
    </row>
    <row r="104" spans="2:5" x14ac:dyDescent="0.35">
      <c r="B104"/>
      <c r="C104"/>
      <c r="D104"/>
      <c r="E104"/>
    </row>
    <row r="105" spans="2:5" x14ac:dyDescent="0.35">
      <c r="B105"/>
      <c r="C105"/>
      <c r="D105"/>
      <c r="E105"/>
    </row>
    <row r="106" spans="2:5" x14ac:dyDescent="0.35">
      <c r="B106"/>
      <c r="C106"/>
      <c r="D106"/>
      <c r="E106"/>
    </row>
    <row r="107" spans="2:5" x14ac:dyDescent="0.35">
      <c r="B107"/>
      <c r="C107"/>
      <c r="D107"/>
      <c r="E107"/>
    </row>
    <row r="108" spans="2:5" x14ac:dyDescent="0.35">
      <c r="B108"/>
      <c r="C108"/>
      <c r="D108"/>
      <c r="E108"/>
    </row>
    <row r="109" spans="2:5" x14ac:dyDescent="0.35">
      <c r="B109"/>
      <c r="C109"/>
      <c r="D109"/>
      <c r="E109"/>
    </row>
    <row r="110" spans="2:5" x14ac:dyDescent="0.35">
      <c r="B110"/>
      <c r="C110"/>
      <c r="D110"/>
      <c r="E110"/>
    </row>
    <row r="111" spans="2:5" x14ac:dyDescent="0.35">
      <c r="B111"/>
      <c r="C111"/>
      <c r="D111"/>
      <c r="E111"/>
    </row>
    <row r="112" spans="2:5" x14ac:dyDescent="0.35">
      <c r="B112"/>
      <c r="C112"/>
      <c r="D112"/>
      <c r="E112"/>
    </row>
    <row r="113" spans="2:5" x14ac:dyDescent="0.35">
      <c r="B113"/>
      <c r="C113"/>
      <c r="D113"/>
      <c r="E113"/>
    </row>
    <row r="114" spans="2:5" x14ac:dyDescent="0.35">
      <c r="B114"/>
      <c r="C114"/>
      <c r="D114"/>
      <c r="E114"/>
    </row>
    <row r="115" spans="2:5" x14ac:dyDescent="0.35">
      <c r="B115"/>
      <c r="C115"/>
      <c r="D115"/>
      <c r="E115"/>
    </row>
    <row r="116" spans="2:5" x14ac:dyDescent="0.35">
      <c r="B116"/>
      <c r="C116"/>
      <c r="D116"/>
      <c r="E116"/>
    </row>
    <row r="117" spans="2:5" x14ac:dyDescent="0.35">
      <c r="B117"/>
      <c r="C117"/>
      <c r="D117"/>
      <c r="E117"/>
    </row>
    <row r="118" spans="2:5" x14ac:dyDescent="0.35">
      <c r="B118"/>
      <c r="C118"/>
      <c r="D118"/>
      <c r="E118"/>
    </row>
    <row r="119" spans="2:5" x14ac:dyDescent="0.35">
      <c r="B119"/>
      <c r="C119"/>
      <c r="D119"/>
      <c r="E119"/>
    </row>
    <row r="120" spans="2:5" x14ac:dyDescent="0.35">
      <c r="B120"/>
      <c r="C120"/>
      <c r="D120"/>
      <c r="E120"/>
    </row>
    <row r="121" spans="2:5" x14ac:dyDescent="0.35">
      <c r="B121"/>
      <c r="C121"/>
      <c r="D121"/>
      <c r="E121"/>
    </row>
    <row r="122" spans="2:5" x14ac:dyDescent="0.35">
      <c r="B122"/>
      <c r="C122"/>
      <c r="D122"/>
      <c r="E122"/>
    </row>
    <row r="123" spans="2:5" x14ac:dyDescent="0.35">
      <c r="B123"/>
      <c r="C123"/>
      <c r="D123"/>
      <c r="E123"/>
    </row>
    <row r="124" spans="2:5" x14ac:dyDescent="0.35">
      <c r="B124"/>
      <c r="C124"/>
      <c r="D124"/>
      <c r="E124"/>
    </row>
    <row r="125" spans="2:5" x14ac:dyDescent="0.35">
      <c r="B125"/>
      <c r="C125"/>
      <c r="D125"/>
      <c r="E125"/>
    </row>
    <row r="126" spans="2:5" x14ac:dyDescent="0.35">
      <c r="B126"/>
      <c r="C126"/>
      <c r="D126"/>
      <c r="E126"/>
    </row>
    <row r="127" spans="2:5" x14ac:dyDescent="0.35">
      <c r="B127"/>
      <c r="C127"/>
      <c r="D127"/>
      <c r="E127"/>
    </row>
    <row r="128" spans="2:5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  <c r="D135"/>
      <c r="E135"/>
    </row>
    <row r="136" spans="2:5" x14ac:dyDescent="0.35">
      <c r="B136"/>
      <c r="C136"/>
      <c r="D136"/>
      <c r="E136"/>
    </row>
    <row r="137" spans="2:5" x14ac:dyDescent="0.35">
      <c r="B137"/>
      <c r="C137"/>
      <c r="D137"/>
      <c r="E137"/>
    </row>
    <row r="138" spans="2:5" x14ac:dyDescent="0.35">
      <c r="B138"/>
      <c r="C138"/>
      <c r="D138"/>
      <c r="E138"/>
    </row>
    <row r="139" spans="2:5" x14ac:dyDescent="0.35">
      <c r="B139"/>
      <c r="C139"/>
      <c r="D139"/>
      <c r="E139"/>
    </row>
    <row r="140" spans="2:5" x14ac:dyDescent="0.35">
      <c r="B140"/>
      <c r="C140"/>
      <c r="D140"/>
      <c r="E140"/>
    </row>
    <row r="141" spans="2:5" x14ac:dyDescent="0.35">
      <c r="B141"/>
      <c r="C141"/>
      <c r="D141"/>
      <c r="E141"/>
    </row>
    <row r="142" spans="2:5" x14ac:dyDescent="0.35">
      <c r="B142"/>
      <c r="C142"/>
      <c r="D142"/>
      <c r="E142"/>
    </row>
    <row r="143" spans="2:5" x14ac:dyDescent="0.35">
      <c r="B143"/>
      <c r="C143"/>
      <c r="D143"/>
      <c r="E143"/>
    </row>
    <row r="144" spans="2:5" x14ac:dyDescent="0.35">
      <c r="B144"/>
      <c r="C144"/>
      <c r="D144"/>
      <c r="E144"/>
    </row>
    <row r="145" spans="2:5" x14ac:dyDescent="0.35">
      <c r="B145"/>
      <c r="C145"/>
      <c r="D145"/>
      <c r="E145"/>
    </row>
    <row r="146" spans="2:5" x14ac:dyDescent="0.35">
      <c r="B146"/>
      <c r="C146"/>
      <c r="D146"/>
      <c r="E146"/>
    </row>
    <row r="147" spans="2:5" x14ac:dyDescent="0.35">
      <c r="B147"/>
      <c r="C147"/>
      <c r="D147"/>
      <c r="E147"/>
    </row>
    <row r="148" spans="2:5" x14ac:dyDescent="0.35">
      <c r="B148"/>
      <c r="C148"/>
      <c r="D148"/>
      <c r="E148"/>
    </row>
    <row r="149" spans="2:5" x14ac:dyDescent="0.35">
      <c r="B149"/>
      <c r="C149"/>
      <c r="D149"/>
      <c r="E149"/>
    </row>
    <row r="150" spans="2:5" x14ac:dyDescent="0.35">
      <c r="B150"/>
      <c r="C150"/>
      <c r="D150"/>
      <c r="E150"/>
    </row>
    <row r="151" spans="2:5" x14ac:dyDescent="0.35">
      <c r="B151"/>
      <c r="C151"/>
      <c r="D151"/>
      <c r="E151"/>
    </row>
    <row r="152" spans="2:5" x14ac:dyDescent="0.35">
      <c r="B152"/>
      <c r="C152"/>
      <c r="D152"/>
      <c r="E152"/>
    </row>
    <row r="153" spans="2:5" x14ac:dyDescent="0.35">
      <c r="B153"/>
      <c r="C153"/>
      <c r="D153"/>
      <c r="E153"/>
    </row>
    <row r="154" spans="2:5" x14ac:dyDescent="0.35">
      <c r="B154"/>
      <c r="C154"/>
      <c r="D154"/>
      <c r="E154"/>
    </row>
    <row r="155" spans="2:5" x14ac:dyDescent="0.35">
      <c r="B155"/>
      <c r="C155"/>
      <c r="D155"/>
      <c r="E155"/>
    </row>
    <row r="156" spans="2:5" x14ac:dyDescent="0.35">
      <c r="B156"/>
      <c r="C156"/>
      <c r="D156"/>
      <c r="E156"/>
    </row>
    <row r="157" spans="2:5" x14ac:dyDescent="0.35">
      <c r="B157"/>
      <c r="C157"/>
      <c r="D157"/>
      <c r="E157"/>
    </row>
    <row r="158" spans="2:5" x14ac:dyDescent="0.35">
      <c r="B158"/>
      <c r="C158"/>
      <c r="D158"/>
      <c r="E158"/>
    </row>
    <row r="159" spans="2:5" x14ac:dyDescent="0.35">
      <c r="B159"/>
      <c r="C159"/>
      <c r="D159"/>
      <c r="E159"/>
    </row>
    <row r="160" spans="2:5" x14ac:dyDescent="0.35">
      <c r="B160"/>
      <c r="C160"/>
      <c r="D160"/>
      <c r="E160"/>
    </row>
    <row r="161" spans="2:5" x14ac:dyDescent="0.35">
      <c r="B161"/>
      <c r="C161"/>
      <c r="D161"/>
      <c r="E161"/>
    </row>
    <row r="162" spans="2:5" x14ac:dyDescent="0.35">
      <c r="B162"/>
      <c r="C162"/>
      <c r="D162"/>
      <c r="E162"/>
    </row>
    <row r="163" spans="2:5" x14ac:dyDescent="0.35">
      <c r="B163"/>
      <c r="C163"/>
      <c r="D163"/>
      <c r="E163"/>
    </row>
    <row r="164" spans="2:5" x14ac:dyDescent="0.35">
      <c r="B164"/>
      <c r="C164"/>
      <c r="D164"/>
      <c r="E164"/>
    </row>
    <row r="165" spans="2:5" x14ac:dyDescent="0.35">
      <c r="B165"/>
      <c r="C165"/>
      <c r="D165"/>
      <c r="E165"/>
    </row>
    <row r="166" spans="2:5" x14ac:dyDescent="0.35">
      <c r="B166"/>
      <c r="C166"/>
      <c r="D166"/>
      <c r="E166"/>
    </row>
    <row r="167" spans="2:5" x14ac:dyDescent="0.35">
      <c r="B167"/>
      <c r="C167"/>
      <c r="D167"/>
      <c r="E167"/>
    </row>
    <row r="168" spans="2:5" x14ac:dyDescent="0.35">
      <c r="B168"/>
      <c r="C168"/>
      <c r="D168"/>
      <c r="E168"/>
    </row>
    <row r="169" spans="2:5" x14ac:dyDescent="0.35">
      <c r="B169"/>
      <c r="C169"/>
      <c r="D169"/>
      <c r="E169"/>
    </row>
    <row r="170" spans="2:5" x14ac:dyDescent="0.35">
      <c r="B170"/>
      <c r="C170"/>
      <c r="D170"/>
      <c r="E170"/>
    </row>
    <row r="171" spans="2:5" x14ac:dyDescent="0.35">
      <c r="B171"/>
      <c r="C171"/>
      <c r="D171"/>
      <c r="E171"/>
    </row>
    <row r="172" spans="2:5" x14ac:dyDescent="0.35">
      <c r="B172"/>
      <c r="C172"/>
      <c r="D172"/>
      <c r="E172"/>
    </row>
    <row r="173" spans="2:5" x14ac:dyDescent="0.35">
      <c r="B173"/>
      <c r="C173"/>
      <c r="D173"/>
      <c r="E173"/>
    </row>
    <row r="174" spans="2:5" x14ac:dyDescent="0.35">
      <c r="B174"/>
      <c r="C174"/>
      <c r="D174"/>
      <c r="E174"/>
    </row>
    <row r="175" spans="2:5" x14ac:dyDescent="0.35">
      <c r="B175"/>
      <c r="C175"/>
      <c r="D175"/>
      <c r="E175"/>
    </row>
    <row r="176" spans="2:5" x14ac:dyDescent="0.35">
      <c r="B176"/>
      <c r="C176"/>
      <c r="D176"/>
      <c r="E176"/>
    </row>
    <row r="177" spans="2:5" x14ac:dyDescent="0.35">
      <c r="B177"/>
      <c r="C177"/>
      <c r="D177"/>
      <c r="E177"/>
    </row>
    <row r="178" spans="2:5" x14ac:dyDescent="0.35">
      <c r="B178"/>
      <c r="C178"/>
      <c r="D178"/>
      <c r="E178"/>
    </row>
    <row r="179" spans="2:5" x14ac:dyDescent="0.35">
      <c r="B179"/>
      <c r="C179"/>
      <c r="D179"/>
      <c r="E179"/>
    </row>
    <row r="180" spans="2:5" x14ac:dyDescent="0.35">
      <c r="B180"/>
      <c r="C180"/>
      <c r="D180"/>
      <c r="E180"/>
    </row>
    <row r="181" spans="2:5" x14ac:dyDescent="0.35">
      <c r="B181"/>
      <c r="C181"/>
      <c r="D181"/>
      <c r="E181"/>
    </row>
    <row r="182" spans="2:5" x14ac:dyDescent="0.35">
      <c r="B182"/>
      <c r="C182"/>
      <c r="D182"/>
      <c r="E182"/>
    </row>
    <row r="183" spans="2:5" x14ac:dyDescent="0.35">
      <c r="B183"/>
      <c r="C183"/>
      <c r="D183"/>
      <c r="E183"/>
    </row>
    <row r="184" spans="2:5" x14ac:dyDescent="0.35">
      <c r="B184"/>
      <c r="C184"/>
      <c r="D184"/>
      <c r="E184"/>
    </row>
    <row r="185" spans="2:5" x14ac:dyDescent="0.35">
      <c r="B185"/>
      <c r="C185"/>
      <c r="D185"/>
      <c r="E185"/>
    </row>
    <row r="186" spans="2:5" x14ac:dyDescent="0.35">
      <c r="B186"/>
      <c r="C186"/>
      <c r="D186"/>
      <c r="E186"/>
    </row>
    <row r="187" spans="2:5" x14ac:dyDescent="0.35">
      <c r="B187"/>
      <c r="C187"/>
      <c r="D187"/>
      <c r="E187"/>
    </row>
    <row r="188" spans="2:5" x14ac:dyDescent="0.35">
      <c r="B188"/>
      <c r="C188"/>
      <c r="D188"/>
      <c r="E188"/>
    </row>
    <row r="189" spans="2:5" x14ac:dyDescent="0.35">
      <c r="B189"/>
      <c r="C189"/>
      <c r="D189"/>
      <c r="E189"/>
    </row>
    <row r="190" spans="2:5" x14ac:dyDescent="0.35">
      <c r="B190"/>
      <c r="C190"/>
      <c r="D190"/>
      <c r="E190"/>
    </row>
    <row r="191" spans="2:5" x14ac:dyDescent="0.35">
      <c r="B191"/>
      <c r="C191"/>
      <c r="D191"/>
      <c r="E191"/>
    </row>
    <row r="192" spans="2:5" x14ac:dyDescent="0.35">
      <c r="B192"/>
      <c r="C192"/>
      <c r="D192"/>
      <c r="E192"/>
    </row>
    <row r="193" spans="2:5" x14ac:dyDescent="0.35">
      <c r="B193"/>
      <c r="C193"/>
      <c r="D193"/>
      <c r="E193"/>
    </row>
    <row r="194" spans="2:5" x14ac:dyDescent="0.35">
      <c r="B194"/>
      <c r="C194"/>
      <c r="D194"/>
      <c r="E194"/>
    </row>
    <row r="195" spans="2:5" x14ac:dyDescent="0.35">
      <c r="B195"/>
      <c r="C195"/>
      <c r="D195"/>
      <c r="E195"/>
    </row>
    <row r="196" spans="2:5" x14ac:dyDescent="0.35">
      <c r="B196"/>
      <c r="C196"/>
      <c r="D196"/>
      <c r="E196"/>
    </row>
    <row r="197" spans="2:5" x14ac:dyDescent="0.35">
      <c r="B197"/>
      <c r="C197"/>
      <c r="D197"/>
      <c r="E197"/>
    </row>
    <row r="198" spans="2:5" x14ac:dyDescent="0.35">
      <c r="B198"/>
      <c r="C198"/>
      <c r="D198"/>
      <c r="E198"/>
    </row>
    <row r="199" spans="2:5" x14ac:dyDescent="0.35">
      <c r="B199"/>
      <c r="C199"/>
      <c r="D199"/>
      <c r="E199"/>
    </row>
    <row r="200" spans="2:5" x14ac:dyDescent="0.35">
      <c r="B200"/>
      <c r="C200"/>
      <c r="D200"/>
      <c r="E200"/>
    </row>
    <row r="201" spans="2:5" x14ac:dyDescent="0.35">
      <c r="B201"/>
      <c r="C201"/>
      <c r="D201"/>
      <c r="E201"/>
    </row>
    <row r="202" spans="2:5" x14ac:dyDescent="0.35">
      <c r="B202"/>
      <c r="C202"/>
      <c r="D202"/>
      <c r="E202"/>
    </row>
    <row r="203" spans="2:5" x14ac:dyDescent="0.35">
      <c r="B203"/>
      <c r="C203"/>
      <c r="D203"/>
      <c r="E203"/>
    </row>
    <row r="204" spans="2:5" x14ac:dyDescent="0.35">
      <c r="B204"/>
      <c r="C204"/>
      <c r="D204"/>
      <c r="E204"/>
    </row>
    <row r="205" spans="2:5" x14ac:dyDescent="0.35">
      <c r="B205"/>
      <c r="C205"/>
      <c r="D205"/>
      <c r="E205"/>
    </row>
    <row r="206" spans="2:5" x14ac:dyDescent="0.35">
      <c r="B206"/>
      <c r="C206"/>
      <c r="D206"/>
      <c r="E206"/>
    </row>
    <row r="207" spans="2:5" x14ac:dyDescent="0.35">
      <c r="B207"/>
      <c r="C207"/>
      <c r="D207"/>
      <c r="E207"/>
    </row>
    <row r="208" spans="2:5" x14ac:dyDescent="0.35">
      <c r="B208"/>
      <c r="C208"/>
      <c r="D208"/>
      <c r="E208"/>
    </row>
    <row r="209" spans="2:5" x14ac:dyDescent="0.35">
      <c r="B209"/>
      <c r="C209"/>
      <c r="D209"/>
      <c r="E209"/>
    </row>
    <row r="210" spans="2:5" x14ac:dyDescent="0.35">
      <c r="B210"/>
      <c r="C210"/>
      <c r="D210"/>
      <c r="E210"/>
    </row>
    <row r="211" spans="2:5" x14ac:dyDescent="0.35">
      <c r="B211"/>
      <c r="C211"/>
      <c r="D211"/>
      <c r="E211"/>
    </row>
    <row r="212" spans="2:5" x14ac:dyDescent="0.35">
      <c r="B212"/>
      <c r="C212"/>
      <c r="D212"/>
      <c r="E212"/>
    </row>
    <row r="213" spans="2:5" x14ac:dyDescent="0.35">
      <c r="B213"/>
      <c r="C213"/>
      <c r="D213"/>
      <c r="E213"/>
    </row>
    <row r="214" spans="2:5" x14ac:dyDescent="0.35">
      <c r="B214"/>
      <c r="C214"/>
      <c r="D214"/>
      <c r="E214"/>
    </row>
    <row r="215" spans="2:5" x14ac:dyDescent="0.35">
      <c r="B215"/>
      <c r="C215"/>
      <c r="D215"/>
      <c r="E215"/>
    </row>
    <row r="216" spans="2:5" x14ac:dyDescent="0.35">
      <c r="B216"/>
      <c r="C216"/>
      <c r="D216"/>
      <c r="E216"/>
    </row>
    <row r="217" spans="2:5" x14ac:dyDescent="0.35">
      <c r="B217"/>
      <c r="C217"/>
      <c r="D217"/>
      <c r="E217"/>
    </row>
    <row r="218" spans="2:5" x14ac:dyDescent="0.35">
      <c r="B218"/>
      <c r="C218"/>
      <c r="D218"/>
      <c r="E218"/>
    </row>
    <row r="219" spans="2:5" x14ac:dyDescent="0.35">
      <c r="B219"/>
      <c r="C219"/>
      <c r="D219"/>
      <c r="E219"/>
    </row>
    <row r="220" spans="2:5" x14ac:dyDescent="0.35">
      <c r="B220"/>
      <c r="C220"/>
      <c r="D220"/>
      <c r="E220"/>
    </row>
    <row r="221" spans="2:5" x14ac:dyDescent="0.35">
      <c r="B221"/>
      <c r="C221"/>
      <c r="D221"/>
      <c r="E221"/>
    </row>
    <row r="222" spans="2:5" x14ac:dyDescent="0.35">
      <c r="B222"/>
      <c r="C222"/>
      <c r="D222"/>
      <c r="E222"/>
    </row>
    <row r="223" spans="2:5" x14ac:dyDescent="0.35">
      <c r="B223"/>
      <c r="C223"/>
      <c r="D223"/>
      <c r="E223"/>
    </row>
    <row r="224" spans="2:5" x14ac:dyDescent="0.35">
      <c r="B224"/>
      <c r="C224"/>
      <c r="D224"/>
      <c r="E224"/>
    </row>
    <row r="225" spans="2:5" x14ac:dyDescent="0.35">
      <c r="B225"/>
      <c r="C225"/>
      <c r="D225"/>
      <c r="E225"/>
    </row>
    <row r="226" spans="2:5" x14ac:dyDescent="0.35">
      <c r="B226"/>
      <c r="C226"/>
      <c r="D226"/>
      <c r="E226"/>
    </row>
    <row r="227" spans="2:5" x14ac:dyDescent="0.35">
      <c r="B227"/>
      <c r="C227"/>
      <c r="D227"/>
      <c r="E227"/>
    </row>
    <row r="228" spans="2:5" x14ac:dyDescent="0.35">
      <c r="B228"/>
      <c r="C228"/>
      <c r="D228"/>
      <c r="E228"/>
    </row>
    <row r="229" spans="2:5" x14ac:dyDescent="0.35">
      <c r="B229"/>
      <c r="C229"/>
      <c r="D229"/>
      <c r="E229"/>
    </row>
    <row r="230" spans="2:5" x14ac:dyDescent="0.35">
      <c r="B230"/>
      <c r="C230"/>
      <c r="D230"/>
      <c r="E230"/>
    </row>
    <row r="231" spans="2:5" x14ac:dyDescent="0.35">
      <c r="B231"/>
      <c r="C231"/>
      <c r="D231"/>
      <c r="E231"/>
    </row>
    <row r="232" spans="2:5" x14ac:dyDescent="0.35">
      <c r="B232"/>
      <c r="C232"/>
      <c r="D232"/>
      <c r="E232"/>
    </row>
    <row r="233" spans="2:5" x14ac:dyDescent="0.35">
      <c r="B233"/>
      <c r="C233"/>
      <c r="D233"/>
      <c r="E233"/>
    </row>
    <row r="234" spans="2:5" x14ac:dyDescent="0.35">
      <c r="B234"/>
      <c r="C234"/>
      <c r="D234"/>
      <c r="E234"/>
    </row>
    <row r="235" spans="2:5" x14ac:dyDescent="0.35">
      <c r="B235"/>
      <c r="C235"/>
      <c r="D235"/>
      <c r="E235"/>
    </row>
    <row r="236" spans="2:5" x14ac:dyDescent="0.35">
      <c r="B236"/>
      <c r="C236"/>
      <c r="D236"/>
      <c r="E236"/>
    </row>
    <row r="237" spans="2:5" x14ac:dyDescent="0.35">
      <c r="B237"/>
      <c r="C237"/>
      <c r="D237"/>
      <c r="E237"/>
    </row>
    <row r="238" spans="2:5" x14ac:dyDescent="0.35">
      <c r="B238"/>
      <c r="C238"/>
      <c r="D238"/>
      <c r="E238"/>
    </row>
    <row r="239" spans="2:5" x14ac:dyDescent="0.35">
      <c r="B239"/>
      <c r="C239"/>
      <c r="D239"/>
      <c r="E239"/>
    </row>
    <row r="240" spans="2:5" x14ac:dyDescent="0.35">
      <c r="B240"/>
      <c r="C240"/>
      <c r="D240"/>
      <c r="E240"/>
    </row>
    <row r="241" spans="2:5" x14ac:dyDescent="0.35">
      <c r="B241"/>
      <c r="C241"/>
      <c r="D241"/>
      <c r="E241"/>
    </row>
    <row r="242" spans="2:5" x14ac:dyDescent="0.35">
      <c r="B242"/>
      <c r="C242"/>
      <c r="D242"/>
      <c r="E242"/>
    </row>
    <row r="243" spans="2:5" x14ac:dyDescent="0.35">
      <c r="B243"/>
      <c r="C243"/>
      <c r="D243"/>
      <c r="E243"/>
    </row>
    <row r="244" spans="2:5" x14ac:dyDescent="0.35">
      <c r="B244"/>
      <c r="C244"/>
      <c r="D244"/>
      <c r="E244"/>
    </row>
    <row r="245" spans="2:5" x14ac:dyDescent="0.35">
      <c r="B245"/>
      <c r="C245"/>
      <c r="D245"/>
      <c r="E245"/>
    </row>
    <row r="246" spans="2:5" x14ac:dyDescent="0.35">
      <c r="B246"/>
      <c r="C246"/>
      <c r="D246"/>
      <c r="E246"/>
    </row>
    <row r="247" spans="2:5" x14ac:dyDescent="0.35">
      <c r="B247"/>
      <c r="C247"/>
      <c r="D247"/>
      <c r="E247"/>
    </row>
    <row r="248" spans="2:5" x14ac:dyDescent="0.35">
      <c r="B248"/>
      <c r="C248"/>
      <c r="D248"/>
      <c r="E248"/>
    </row>
    <row r="249" spans="2:5" x14ac:dyDescent="0.35">
      <c r="B249"/>
      <c r="C249"/>
      <c r="D249"/>
      <c r="E249"/>
    </row>
    <row r="250" spans="2:5" x14ac:dyDescent="0.35">
      <c r="B250"/>
      <c r="C250"/>
      <c r="D250"/>
      <c r="E250"/>
    </row>
    <row r="251" spans="2:5" x14ac:dyDescent="0.35">
      <c r="B251"/>
      <c r="C251"/>
      <c r="D251"/>
      <c r="E251"/>
    </row>
    <row r="252" spans="2:5" x14ac:dyDescent="0.35">
      <c r="B252"/>
      <c r="C252"/>
      <c r="D252"/>
      <c r="E252"/>
    </row>
    <row r="253" spans="2:5" x14ac:dyDescent="0.35">
      <c r="B253"/>
      <c r="C253"/>
      <c r="D253"/>
      <c r="E253"/>
    </row>
    <row r="254" spans="2:5" x14ac:dyDescent="0.35">
      <c r="B254"/>
      <c r="C254"/>
      <c r="D254"/>
      <c r="E254"/>
    </row>
    <row r="255" spans="2:5" x14ac:dyDescent="0.35">
      <c r="B255"/>
      <c r="C255"/>
      <c r="D255"/>
      <c r="E255"/>
    </row>
    <row r="256" spans="2:5" x14ac:dyDescent="0.35">
      <c r="B256"/>
      <c r="C256"/>
      <c r="D256"/>
      <c r="E256"/>
    </row>
    <row r="257" spans="2:5" x14ac:dyDescent="0.35">
      <c r="B257"/>
      <c r="C257"/>
      <c r="D257"/>
      <c r="E257"/>
    </row>
    <row r="258" spans="2:5" x14ac:dyDescent="0.35">
      <c r="B258"/>
      <c r="C258"/>
      <c r="D258"/>
      <c r="E258"/>
    </row>
    <row r="259" spans="2:5" x14ac:dyDescent="0.35">
      <c r="B259"/>
      <c r="C259"/>
      <c r="D259"/>
      <c r="E259"/>
    </row>
    <row r="260" spans="2:5" x14ac:dyDescent="0.35">
      <c r="B260"/>
      <c r="C260"/>
      <c r="D260"/>
      <c r="E260"/>
    </row>
    <row r="261" spans="2:5" x14ac:dyDescent="0.35">
      <c r="B261"/>
      <c r="C261"/>
      <c r="D261"/>
      <c r="E261"/>
    </row>
    <row r="262" spans="2:5" x14ac:dyDescent="0.35">
      <c r="B262"/>
      <c r="C262"/>
      <c r="D262"/>
      <c r="E262"/>
    </row>
    <row r="263" spans="2:5" x14ac:dyDescent="0.35">
      <c r="B263"/>
      <c r="C263"/>
      <c r="D263"/>
      <c r="E263"/>
    </row>
    <row r="264" spans="2:5" x14ac:dyDescent="0.35">
      <c r="B264"/>
      <c r="C264"/>
      <c r="D264"/>
      <c r="E264"/>
    </row>
    <row r="265" spans="2:5" x14ac:dyDescent="0.35">
      <c r="B265"/>
      <c r="C265"/>
      <c r="D265"/>
      <c r="E265"/>
    </row>
    <row r="266" spans="2:5" x14ac:dyDescent="0.35">
      <c r="B266"/>
      <c r="C266"/>
      <c r="D266"/>
      <c r="E266"/>
    </row>
    <row r="267" spans="2:5" x14ac:dyDescent="0.35">
      <c r="B267"/>
      <c r="C267"/>
      <c r="D267"/>
      <c r="E267"/>
    </row>
    <row r="268" spans="2:5" x14ac:dyDescent="0.35">
      <c r="B268"/>
      <c r="C268"/>
      <c r="D268"/>
      <c r="E268"/>
    </row>
    <row r="269" spans="2:5" x14ac:dyDescent="0.35">
      <c r="B269"/>
      <c r="C269"/>
      <c r="D269"/>
      <c r="E269"/>
    </row>
    <row r="270" spans="2:5" x14ac:dyDescent="0.35">
      <c r="B270"/>
      <c r="C270"/>
      <c r="D270"/>
      <c r="E270"/>
    </row>
    <row r="271" spans="2:5" x14ac:dyDescent="0.35">
      <c r="B271"/>
      <c r="C271"/>
      <c r="D271"/>
      <c r="E271"/>
    </row>
    <row r="272" spans="2:5" x14ac:dyDescent="0.35">
      <c r="B272"/>
      <c r="C272"/>
      <c r="D272"/>
      <c r="E272"/>
    </row>
    <row r="273" spans="2:5" x14ac:dyDescent="0.35">
      <c r="B273"/>
      <c r="C273"/>
      <c r="D273"/>
      <c r="E273"/>
    </row>
    <row r="274" spans="2:5" x14ac:dyDescent="0.35">
      <c r="B274"/>
      <c r="C274"/>
      <c r="D274"/>
      <c r="E274"/>
    </row>
    <row r="275" spans="2:5" x14ac:dyDescent="0.35">
      <c r="B275"/>
      <c r="C275"/>
      <c r="D275"/>
      <c r="E275"/>
    </row>
    <row r="276" spans="2:5" x14ac:dyDescent="0.35">
      <c r="B276"/>
      <c r="C276"/>
      <c r="D276"/>
      <c r="E276"/>
    </row>
    <row r="277" spans="2:5" x14ac:dyDescent="0.35">
      <c r="B277"/>
      <c r="C277"/>
      <c r="D277"/>
      <c r="E277"/>
    </row>
    <row r="278" spans="2:5" x14ac:dyDescent="0.35">
      <c r="B278"/>
      <c r="C278"/>
      <c r="D278"/>
      <c r="E278"/>
    </row>
    <row r="279" spans="2:5" x14ac:dyDescent="0.35">
      <c r="B279"/>
      <c r="C279"/>
      <c r="D279"/>
      <c r="E279"/>
    </row>
    <row r="280" spans="2:5" x14ac:dyDescent="0.35">
      <c r="B280"/>
      <c r="C280"/>
      <c r="D280"/>
      <c r="E280"/>
    </row>
    <row r="281" spans="2:5" x14ac:dyDescent="0.35">
      <c r="B281"/>
      <c r="C281"/>
      <c r="D281"/>
      <c r="E281"/>
    </row>
    <row r="282" spans="2:5" x14ac:dyDescent="0.35">
      <c r="B282"/>
      <c r="C282"/>
      <c r="D282"/>
      <c r="E282"/>
    </row>
    <row r="283" spans="2:5" x14ac:dyDescent="0.35">
      <c r="B283"/>
      <c r="C283"/>
      <c r="D283"/>
      <c r="E283"/>
    </row>
    <row r="284" spans="2:5" x14ac:dyDescent="0.35">
      <c r="B284"/>
      <c r="C284"/>
      <c r="D284"/>
      <c r="E284"/>
    </row>
    <row r="285" spans="2:5" x14ac:dyDescent="0.35">
      <c r="B285"/>
      <c r="C285"/>
      <c r="D285"/>
      <c r="E285"/>
    </row>
    <row r="286" spans="2:5" x14ac:dyDescent="0.35">
      <c r="B286"/>
      <c r="C286"/>
      <c r="D286"/>
      <c r="E286"/>
    </row>
    <row r="287" spans="2:5" x14ac:dyDescent="0.35">
      <c r="B287"/>
      <c r="C287"/>
      <c r="D287"/>
      <c r="E287"/>
    </row>
    <row r="288" spans="2:5" x14ac:dyDescent="0.35">
      <c r="B288"/>
      <c r="C288"/>
      <c r="D288"/>
      <c r="E288"/>
    </row>
    <row r="289" spans="2:5" x14ac:dyDescent="0.35">
      <c r="B289"/>
      <c r="C289"/>
      <c r="D289"/>
      <c r="E289"/>
    </row>
    <row r="290" spans="2:5" x14ac:dyDescent="0.35">
      <c r="B290"/>
      <c r="C290"/>
      <c r="D290"/>
      <c r="E290"/>
    </row>
    <row r="291" spans="2:5" x14ac:dyDescent="0.35">
      <c r="B291"/>
      <c r="C291"/>
      <c r="D291"/>
      <c r="E291"/>
    </row>
    <row r="292" spans="2:5" x14ac:dyDescent="0.35">
      <c r="B292"/>
      <c r="C292"/>
      <c r="D292"/>
      <c r="E292"/>
    </row>
    <row r="293" spans="2:5" x14ac:dyDescent="0.35">
      <c r="B293"/>
      <c r="C293"/>
      <c r="D293"/>
      <c r="E293"/>
    </row>
    <row r="294" spans="2:5" x14ac:dyDescent="0.35">
      <c r="B294"/>
      <c r="C294"/>
      <c r="D294"/>
      <c r="E294"/>
    </row>
    <row r="295" spans="2:5" x14ac:dyDescent="0.35">
      <c r="B295"/>
      <c r="C295"/>
      <c r="D295"/>
      <c r="E295"/>
    </row>
    <row r="296" spans="2:5" x14ac:dyDescent="0.35">
      <c r="B296"/>
      <c r="C296"/>
      <c r="D296"/>
      <c r="E296"/>
    </row>
    <row r="297" spans="2:5" x14ac:dyDescent="0.35">
      <c r="B297"/>
      <c r="C297"/>
      <c r="D297"/>
      <c r="E297"/>
    </row>
    <row r="298" spans="2:5" x14ac:dyDescent="0.35">
      <c r="B298"/>
      <c r="C298"/>
      <c r="D298"/>
      <c r="E298"/>
    </row>
    <row r="299" spans="2:5" x14ac:dyDescent="0.35">
      <c r="B299"/>
      <c r="C299"/>
      <c r="D299"/>
      <c r="E299"/>
    </row>
    <row r="300" spans="2:5" x14ac:dyDescent="0.35">
      <c r="B300"/>
      <c r="C300"/>
      <c r="D300"/>
      <c r="E300"/>
    </row>
    <row r="301" spans="2:5" x14ac:dyDescent="0.35">
      <c r="B301"/>
      <c r="C301"/>
      <c r="D301"/>
      <c r="E301"/>
    </row>
    <row r="302" spans="2:5" x14ac:dyDescent="0.35">
      <c r="B302"/>
      <c r="C302"/>
      <c r="D302"/>
      <c r="E302"/>
    </row>
    <row r="303" spans="2:5" x14ac:dyDescent="0.35">
      <c r="B303"/>
      <c r="C303"/>
      <c r="D303"/>
      <c r="E303"/>
    </row>
    <row r="304" spans="2:5" x14ac:dyDescent="0.35">
      <c r="B304"/>
      <c r="C304"/>
      <c r="D304"/>
      <c r="E304"/>
    </row>
    <row r="305" spans="2:5" x14ac:dyDescent="0.35">
      <c r="B305"/>
      <c r="C305"/>
      <c r="D305"/>
      <c r="E305"/>
    </row>
    <row r="306" spans="2:5" x14ac:dyDescent="0.35">
      <c r="B306"/>
      <c r="C306"/>
      <c r="D306"/>
      <c r="E306"/>
    </row>
    <row r="307" spans="2:5" x14ac:dyDescent="0.35">
      <c r="B307"/>
      <c r="C307"/>
      <c r="D307"/>
      <c r="E307"/>
    </row>
    <row r="308" spans="2:5" x14ac:dyDescent="0.35">
      <c r="B308"/>
      <c r="C308"/>
      <c r="D308"/>
      <c r="E308"/>
    </row>
    <row r="309" spans="2:5" x14ac:dyDescent="0.35">
      <c r="B309"/>
      <c r="C309"/>
      <c r="D309"/>
      <c r="E309"/>
    </row>
    <row r="310" spans="2:5" x14ac:dyDescent="0.35">
      <c r="B310"/>
      <c r="C310"/>
      <c r="D310"/>
      <c r="E310"/>
    </row>
    <row r="311" spans="2:5" x14ac:dyDescent="0.35">
      <c r="B311"/>
      <c r="C311"/>
      <c r="D311"/>
      <c r="E311"/>
    </row>
    <row r="312" spans="2:5" x14ac:dyDescent="0.35">
      <c r="B312"/>
      <c r="C312"/>
      <c r="D312"/>
      <c r="E312"/>
    </row>
    <row r="313" spans="2:5" x14ac:dyDescent="0.35">
      <c r="B313"/>
      <c r="C313"/>
      <c r="D313"/>
      <c r="E313"/>
    </row>
    <row r="314" spans="2:5" x14ac:dyDescent="0.35">
      <c r="B314"/>
      <c r="C314"/>
      <c r="D314"/>
      <c r="E314"/>
    </row>
    <row r="315" spans="2:5" x14ac:dyDescent="0.35">
      <c r="B315"/>
      <c r="C315"/>
      <c r="D315"/>
      <c r="E315"/>
    </row>
    <row r="316" spans="2:5" x14ac:dyDescent="0.35">
      <c r="B316"/>
      <c r="C316"/>
      <c r="D316"/>
      <c r="E316"/>
    </row>
    <row r="317" spans="2:5" x14ac:dyDescent="0.35">
      <c r="B317"/>
      <c r="C317"/>
      <c r="D317"/>
      <c r="E317"/>
    </row>
    <row r="318" spans="2:5" x14ac:dyDescent="0.35">
      <c r="B318"/>
      <c r="C318"/>
      <c r="D318"/>
      <c r="E318"/>
    </row>
    <row r="319" spans="2:5" x14ac:dyDescent="0.35">
      <c r="B319"/>
      <c r="C319"/>
      <c r="D319"/>
      <c r="E319"/>
    </row>
    <row r="320" spans="2:5" x14ac:dyDescent="0.35">
      <c r="B320"/>
      <c r="C320"/>
      <c r="D320"/>
      <c r="E320"/>
    </row>
    <row r="321" spans="2:5" x14ac:dyDescent="0.35">
      <c r="B321"/>
      <c r="C321"/>
      <c r="D321"/>
      <c r="E321"/>
    </row>
    <row r="322" spans="2:5" x14ac:dyDescent="0.35">
      <c r="B322"/>
      <c r="C322"/>
      <c r="D322"/>
      <c r="E322"/>
    </row>
    <row r="323" spans="2:5" x14ac:dyDescent="0.35">
      <c r="B323"/>
      <c r="C323"/>
      <c r="D323"/>
      <c r="E323"/>
    </row>
    <row r="324" spans="2:5" x14ac:dyDescent="0.35">
      <c r="B324"/>
      <c r="C324"/>
      <c r="D324"/>
      <c r="E324"/>
    </row>
    <row r="325" spans="2:5" x14ac:dyDescent="0.35">
      <c r="B325"/>
      <c r="C325"/>
      <c r="D325"/>
      <c r="E325"/>
    </row>
    <row r="326" spans="2:5" x14ac:dyDescent="0.35">
      <c r="B326"/>
      <c r="C326"/>
      <c r="D326"/>
      <c r="E326"/>
    </row>
    <row r="327" spans="2:5" x14ac:dyDescent="0.35">
      <c r="B327"/>
      <c r="C327"/>
      <c r="D327"/>
      <c r="E327"/>
    </row>
    <row r="328" spans="2:5" x14ac:dyDescent="0.35">
      <c r="B328"/>
      <c r="C328"/>
      <c r="D328"/>
      <c r="E328"/>
    </row>
    <row r="329" spans="2:5" x14ac:dyDescent="0.35">
      <c r="B329"/>
      <c r="C329"/>
      <c r="D329"/>
      <c r="E329"/>
    </row>
    <row r="330" spans="2:5" x14ac:dyDescent="0.35">
      <c r="B330"/>
      <c r="C330"/>
      <c r="D330"/>
      <c r="E330"/>
    </row>
    <row r="331" spans="2:5" x14ac:dyDescent="0.35">
      <c r="B331"/>
      <c r="C331"/>
      <c r="D331"/>
      <c r="E331"/>
    </row>
    <row r="332" spans="2:5" x14ac:dyDescent="0.35">
      <c r="B332"/>
      <c r="C332"/>
      <c r="D332"/>
      <c r="E332"/>
    </row>
    <row r="333" spans="2:5" x14ac:dyDescent="0.35">
      <c r="B333"/>
      <c r="C333"/>
      <c r="D333"/>
      <c r="E333"/>
    </row>
    <row r="334" spans="2:5" x14ac:dyDescent="0.35">
      <c r="B334"/>
      <c r="C334"/>
      <c r="D334"/>
      <c r="E334"/>
    </row>
    <row r="335" spans="2:5" x14ac:dyDescent="0.35">
      <c r="B335"/>
      <c r="C335"/>
      <c r="D335"/>
      <c r="E335"/>
    </row>
    <row r="336" spans="2:5" x14ac:dyDescent="0.35">
      <c r="B336"/>
      <c r="C336"/>
      <c r="D336"/>
      <c r="E336"/>
    </row>
    <row r="337" spans="2:5" x14ac:dyDescent="0.35">
      <c r="B337"/>
      <c r="C337"/>
      <c r="D337"/>
      <c r="E337"/>
    </row>
    <row r="338" spans="2:5" x14ac:dyDescent="0.35">
      <c r="B338"/>
      <c r="C338"/>
      <c r="D338"/>
      <c r="E338"/>
    </row>
    <row r="339" spans="2:5" x14ac:dyDescent="0.35">
      <c r="B339"/>
      <c r="C339"/>
      <c r="D339"/>
      <c r="E339"/>
    </row>
    <row r="340" spans="2:5" x14ac:dyDescent="0.35">
      <c r="B340"/>
      <c r="C340"/>
      <c r="D340"/>
      <c r="E340"/>
    </row>
    <row r="341" spans="2:5" x14ac:dyDescent="0.35">
      <c r="B341"/>
      <c r="C341"/>
      <c r="D341"/>
      <c r="E341"/>
    </row>
    <row r="342" spans="2:5" x14ac:dyDescent="0.35">
      <c r="B342"/>
      <c r="C342"/>
      <c r="D342"/>
      <c r="E342"/>
    </row>
    <row r="343" spans="2:5" x14ac:dyDescent="0.35">
      <c r="B343"/>
      <c r="C343"/>
      <c r="D343"/>
      <c r="E343"/>
    </row>
    <row r="344" spans="2:5" x14ac:dyDescent="0.35">
      <c r="B344"/>
      <c r="C344"/>
      <c r="D344"/>
      <c r="E344"/>
    </row>
    <row r="345" spans="2:5" x14ac:dyDescent="0.35">
      <c r="B345"/>
      <c r="C345"/>
      <c r="D345"/>
      <c r="E345"/>
    </row>
    <row r="346" spans="2:5" x14ac:dyDescent="0.35">
      <c r="B346"/>
      <c r="C346"/>
      <c r="D346"/>
      <c r="E346"/>
    </row>
    <row r="347" spans="2:5" x14ac:dyDescent="0.35">
      <c r="B347"/>
      <c r="C347"/>
      <c r="D347"/>
      <c r="E347"/>
    </row>
    <row r="348" spans="2:5" x14ac:dyDescent="0.35">
      <c r="B348"/>
      <c r="C348"/>
      <c r="D348"/>
      <c r="E348"/>
    </row>
    <row r="349" spans="2:5" x14ac:dyDescent="0.35">
      <c r="B349"/>
      <c r="C349"/>
      <c r="D349"/>
      <c r="E349"/>
    </row>
    <row r="350" spans="2:5" x14ac:dyDescent="0.35">
      <c r="B350"/>
      <c r="C350"/>
      <c r="D350"/>
      <c r="E350"/>
    </row>
    <row r="351" spans="2:5" x14ac:dyDescent="0.35">
      <c r="B351"/>
      <c r="C351"/>
      <c r="D351"/>
      <c r="E351"/>
    </row>
    <row r="352" spans="2:5" x14ac:dyDescent="0.35">
      <c r="B352"/>
      <c r="C352"/>
      <c r="D352"/>
      <c r="E352"/>
    </row>
    <row r="353" spans="2:5" x14ac:dyDescent="0.35">
      <c r="B353"/>
      <c r="C353"/>
      <c r="D353"/>
      <c r="E353"/>
    </row>
    <row r="354" spans="2:5" x14ac:dyDescent="0.35">
      <c r="B354"/>
      <c r="C354"/>
      <c r="D354"/>
      <c r="E354"/>
    </row>
    <row r="355" spans="2:5" x14ac:dyDescent="0.35">
      <c r="B355"/>
      <c r="C355"/>
      <c r="D355"/>
      <c r="E355"/>
    </row>
    <row r="356" spans="2:5" x14ac:dyDescent="0.35">
      <c r="B356"/>
      <c r="C356"/>
      <c r="D356"/>
      <c r="E356"/>
    </row>
    <row r="357" spans="2:5" x14ac:dyDescent="0.35">
      <c r="B357"/>
      <c r="C357"/>
      <c r="D357"/>
      <c r="E357"/>
    </row>
    <row r="358" spans="2:5" x14ac:dyDescent="0.35">
      <c r="B358"/>
      <c r="C358"/>
      <c r="D358"/>
      <c r="E358"/>
    </row>
    <row r="359" spans="2:5" x14ac:dyDescent="0.35">
      <c r="B359"/>
      <c r="C359"/>
      <c r="D359"/>
      <c r="E359"/>
    </row>
    <row r="360" spans="2:5" x14ac:dyDescent="0.35">
      <c r="B360"/>
      <c r="C360"/>
      <c r="D360"/>
      <c r="E360"/>
    </row>
    <row r="361" spans="2:5" x14ac:dyDescent="0.35">
      <c r="B361"/>
      <c r="C361"/>
      <c r="D361"/>
      <c r="E361"/>
    </row>
    <row r="362" spans="2:5" x14ac:dyDescent="0.35">
      <c r="B362"/>
      <c r="C362"/>
      <c r="D362"/>
      <c r="E362"/>
    </row>
    <row r="363" spans="2:5" x14ac:dyDescent="0.35">
      <c r="B363"/>
      <c r="C363"/>
      <c r="D363"/>
      <c r="E363"/>
    </row>
    <row r="364" spans="2:5" x14ac:dyDescent="0.35">
      <c r="B364"/>
      <c r="C364"/>
      <c r="D364"/>
      <c r="E364"/>
    </row>
    <row r="365" spans="2:5" x14ac:dyDescent="0.35">
      <c r="B365"/>
      <c r="C365"/>
      <c r="D365"/>
      <c r="E365"/>
    </row>
    <row r="366" spans="2:5" x14ac:dyDescent="0.35">
      <c r="B366"/>
      <c r="C366"/>
      <c r="D366"/>
      <c r="E366"/>
    </row>
    <row r="367" spans="2:5" x14ac:dyDescent="0.35">
      <c r="B367"/>
      <c r="C367"/>
      <c r="D367"/>
      <c r="E367"/>
    </row>
    <row r="368" spans="2:5" x14ac:dyDescent="0.35">
      <c r="B368"/>
      <c r="C368"/>
      <c r="D368"/>
      <c r="E368"/>
    </row>
    <row r="369" spans="2:5" x14ac:dyDescent="0.35">
      <c r="B369"/>
      <c r="C369"/>
      <c r="D369"/>
      <c r="E369"/>
    </row>
    <row r="370" spans="2:5" x14ac:dyDescent="0.35">
      <c r="B370"/>
      <c r="C370"/>
      <c r="D370"/>
      <c r="E370"/>
    </row>
    <row r="371" spans="2:5" x14ac:dyDescent="0.35">
      <c r="B371"/>
      <c r="C371"/>
      <c r="D371"/>
      <c r="E371"/>
    </row>
    <row r="372" spans="2:5" x14ac:dyDescent="0.35">
      <c r="B372"/>
      <c r="C372"/>
      <c r="D372"/>
      <c r="E372"/>
    </row>
    <row r="373" spans="2:5" x14ac:dyDescent="0.35">
      <c r="B373"/>
      <c r="C373"/>
      <c r="D373"/>
      <c r="E373"/>
    </row>
    <row r="374" spans="2:5" x14ac:dyDescent="0.35">
      <c r="B374"/>
      <c r="C374"/>
      <c r="D374"/>
      <c r="E374"/>
    </row>
    <row r="375" spans="2:5" x14ac:dyDescent="0.35">
      <c r="B375"/>
      <c r="C375"/>
      <c r="D375"/>
      <c r="E375"/>
    </row>
    <row r="376" spans="2:5" x14ac:dyDescent="0.35">
      <c r="B376"/>
      <c r="C376"/>
      <c r="D376"/>
      <c r="E376"/>
    </row>
    <row r="377" spans="2:5" x14ac:dyDescent="0.35">
      <c r="B377"/>
      <c r="C377"/>
      <c r="D377"/>
      <c r="E377"/>
    </row>
    <row r="378" spans="2:5" x14ac:dyDescent="0.35">
      <c r="B378"/>
      <c r="C378"/>
      <c r="D378"/>
      <c r="E378"/>
    </row>
    <row r="379" spans="2:5" x14ac:dyDescent="0.35">
      <c r="B379"/>
      <c r="C379"/>
      <c r="D379"/>
      <c r="E379"/>
    </row>
    <row r="380" spans="2:5" x14ac:dyDescent="0.35">
      <c r="B380"/>
      <c r="C380"/>
      <c r="D380"/>
      <c r="E380"/>
    </row>
    <row r="381" spans="2:5" x14ac:dyDescent="0.35">
      <c r="B381"/>
      <c r="C381"/>
      <c r="D381"/>
      <c r="E381"/>
    </row>
    <row r="382" spans="2:5" x14ac:dyDescent="0.35">
      <c r="B382"/>
      <c r="C382"/>
      <c r="D382"/>
      <c r="E382"/>
    </row>
    <row r="383" spans="2:5" x14ac:dyDescent="0.35">
      <c r="B383"/>
      <c r="C383"/>
      <c r="D383"/>
      <c r="E383"/>
    </row>
    <row r="384" spans="2:5" x14ac:dyDescent="0.35">
      <c r="B384"/>
      <c r="C384"/>
      <c r="D384"/>
      <c r="E384"/>
    </row>
    <row r="385" spans="2:5" x14ac:dyDescent="0.35">
      <c r="B385"/>
      <c r="C385"/>
      <c r="D385"/>
      <c r="E385"/>
    </row>
    <row r="386" spans="2:5" x14ac:dyDescent="0.35">
      <c r="B386"/>
      <c r="C386"/>
      <c r="D386"/>
      <c r="E386"/>
    </row>
    <row r="387" spans="2:5" x14ac:dyDescent="0.35">
      <c r="B387"/>
      <c r="C387"/>
      <c r="D387"/>
      <c r="E387"/>
    </row>
    <row r="388" spans="2:5" x14ac:dyDescent="0.35">
      <c r="B388"/>
      <c r="C388"/>
      <c r="D388"/>
      <c r="E388"/>
    </row>
    <row r="389" spans="2:5" x14ac:dyDescent="0.35">
      <c r="B389"/>
      <c r="C389"/>
      <c r="D389"/>
      <c r="E389"/>
    </row>
    <row r="390" spans="2:5" x14ac:dyDescent="0.35">
      <c r="B390"/>
      <c r="C390"/>
      <c r="D390"/>
      <c r="E390"/>
    </row>
    <row r="391" spans="2:5" x14ac:dyDescent="0.35">
      <c r="B391"/>
      <c r="C391"/>
      <c r="D391"/>
      <c r="E391"/>
    </row>
    <row r="392" spans="2:5" x14ac:dyDescent="0.35">
      <c r="B392"/>
      <c r="C392"/>
      <c r="D392"/>
      <c r="E392"/>
    </row>
    <row r="393" spans="2:5" x14ac:dyDescent="0.35">
      <c r="B393"/>
      <c r="C393"/>
      <c r="D393"/>
      <c r="E393"/>
    </row>
    <row r="394" spans="2:5" x14ac:dyDescent="0.35">
      <c r="B394"/>
      <c r="C394"/>
      <c r="D394"/>
      <c r="E394"/>
    </row>
    <row r="395" spans="2:5" x14ac:dyDescent="0.35">
      <c r="B395"/>
      <c r="C395"/>
      <c r="D395"/>
      <c r="E395"/>
    </row>
    <row r="396" spans="2:5" x14ac:dyDescent="0.35">
      <c r="B396"/>
      <c r="C396"/>
      <c r="D396"/>
      <c r="E396"/>
    </row>
    <row r="397" spans="2:5" x14ac:dyDescent="0.35">
      <c r="B397"/>
      <c r="C397"/>
      <c r="D397"/>
      <c r="E397"/>
    </row>
    <row r="398" spans="2:5" x14ac:dyDescent="0.35">
      <c r="B398"/>
      <c r="C398"/>
      <c r="D398"/>
      <c r="E398"/>
    </row>
    <row r="399" spans="2:5" x14ac:dyDescent="0.35">
      <c r="B399"/>
      <c r="C399"/>
      <c r="D399"/>
      <c r="E399"/>
    </row>
    <row r="400" spans="2:5" x14ac:dyDescent="0.35">
      <c r="B400"/>
      <c r="C400"/>
      <c r="D400"/>
      <c r="E400"/>
    </row>
    <row r="401" spans="2:5" x14ac:dyDescent="0.35">
      <c r="B401"/>
      <c r="C401"/>
      <c r="D401"/>
      <c r="E401"/>
    </row>
    <row r="402" spans="2:5" x14ac:dyDescent="0.35">
      <c r="B402"/>
      <c r="C402"/>
      <c r="D402"/>
      <c r="E402"/>
    </row>
    <row r="403" spans="2:5" x14ac:dyDescent="0.35">
      <c r="B403"/>
      <c r="C403"/>
      <c r="D403"/>
      <c r="E403"/>
    </row>
    <row r="404" spans="2:5" x14ac:dyDescent="0.35">
      <c r="B404"/>
      <c r="C404"/>
      <c r="D404"/>
      <c r="E404"/>
    </row>
    <row r="405" spans="2:5" x14ac:dyDescent="0.35">
      <c r="B405"/>
      <c r="C405"/>
      <c r="D405"/>
      <c r="E405"/>
    </row>
    <row r="406" spans="2:5" x14ac:dyDescent="0.35">
      <c r="B406"/>
      <c r="C406"/>
      <c r="D406"/>
      <c r="E406"/>
    </row>
    <row r="407" spans="2:5" x14ac:dyDescent="0.35">
      <c r="B407"/>
      <c r="C407"/>
      <c r="D407"/>
      <c r="E407"/>
    </row>
    <row r="408" spans="2:5" x14ac:dyDescent="0.35">
      <c r="B408"/>
      <c r="C408"/>
      <c r="D408"/>
      <c r="E408"/>
    </row>
    <row r="409" spans="2:5" x14ac:dyDescent="0.35">
      <c r="B409"/>
      <c r="C409"/>
      <c r="D409"/>
      <c r="E409"/>
    </row>
    <row r="410" spans="2:5" x14ac:dyDescent="0.35">
      <c r="B410"/>
      <c r="C410"/>
      <c r="D410"/>
      <c r="E410"/>
    </row>
    <row r="411" spans="2:5" x14ac:dyDescent="0.35">
      <c r="B411"/>
      <c r="C411"/>
      <c r="D411"/>
      <c r="E411"/>
    </row>
    <row r="412" spans="2:5" x14ac:dyDescent="0.35">
      <c r="B412"/>
      <c r="C412"/>
      <c r="D412"/>
      <c r="E412"/>
    </row>
    <row r="413" spans="2:5" x14ac:dyDescent="0.35">
      <c r="B413"/>
      <c r="C413"/>
      <c r="D413"/>
      <c r="E413"/>
    </row>
    <row r="414" spans="2:5" x14ac:dyDescent="0.35">
      <c r="B414"/>
      <c r="C414"/>
      <c r="D414"/>
      <c r="E414"/>
    </row>
    <row r="415" spans="2:5" x14ac:dyDescent="0.35">
      <c r="B415"/>
      <c r="C415"/>
      <c r="D415"/>
      <c r="E415"/>
    </row>
    <row r="416" spans="2:5" x14ac:dyDescent="0.35">
      <c r="B416"/>
      <c r="C416"/>
      <c r="D416"/>
      <c r="E416"/>
    </row>
    <row r="417" spans="2:5" x14ac:dyDescent="0.35">
      <c r="B417"/>
      <c r="C417"/>
      <c r="D417"/>
      <c r="E417"/>
    </row>
    <row r="418" spans="2:5" x14ac:dyDescent="0.35">
      <c r="B418"/>
      <c r="C418"/>
      <c r="D418"/>
      <c r="E418"/>
    </row>
    <row r="419" spans="2:5" x14ac:dyDescent="0.35">
      <c r="B419"/>
      <c r="C419"/>
      <c r="D419"/>
      <c r="E419"/>
    </row>
    <row r="420" spans="2:5" x14ac:dyDescent="0.35">
      <c r="B420"/>
      <c r="C420"/>
      <c r="D420"/>
      <c r="E420"/>
    </row>
    <row r="421" spans="2:5" x14ac:dyDescent="0.35">
      <c r="B421"/>
      <c r="C421"/>
      <c r="D421"/>
      <c r="E421"/>
    </row>
    <row r="422" spans="2:5" x14ac:dyDescent="0.35">
      <c r="B422"/>
      <c r="C422"/>
      <c r="D422"/>
      <c r="E422"/>
    </row>
    <row r="423" spans="2:5" x14ac:dyDescent="0.35">
      <c r="B423"/>
      <c r="C423"/>
      <c r="D423"/>
      <c r="E423"/>
    </row>
    <row r="424" spans="2:5" x14ac:dyDescent="0.35">
      <c r="B424"/>
      <c r="C424"/>
      <c r="D424"/>
      <c r="E424"/>
    </row>
    <row r="425" spans="2:5" x14ac:dyDescent="0.35">
      <c r="B425"/>
      <c r="C425"/>
      <c r="D425"/>
      <c r="E425"/>
    </row>
    <row r="426" spans="2:5" x14ac:dyDescent="0.35">
      <c r="B426"/>
      <c r="C426"/>
      <c r="D426"/>
      <c r="E426"/>
    </row>
    <row r="427" spans="2:5" x14ac:dyDescent="0.35">
      <c r="B427"/>
      <c r="C427"/>
      <c r="D427"/>
      <c r="E427"/>
    </row>
    <row r="428" spans="2:5" x14ac:dyDescent="0.35">
      <c r="B428"/>
      <c r="C428"/>
      <c r="D428"/>
      <c r="E428"/>
    </row>
    <row r="429" spans="2:5" x14ac:dyDescent="0.35">
      <c r="B429"/>
      <c r="C429"/>
      <c r="D429"/>
      <c r="E429"/>
    </row>
    <row r="430" spans="2:5" x14ac:dyDescent="0.35">
      <c r="B430"/>
      <c r="C430"/>
      <c r="D430"/>
      <c r="E430"/>
    </row>
    <row r="431" spans="2:5" x14ac:dyDescent="0.35">
      <c r="B431"/>
      <c r="C431"/>
      <c r="D431"/>
      <c r="E431"/>
    </row>
    <row r="432" spans="2:5" x14ac:dyDescent="0.35">
      <c r="B432"/>
      <c r="C432"/>
      <c r="D432"/>
      <c r="E432"/>
    </row>
    <row r="433" spans="2:5" x14ac:dyDescent="0.35">
      <c r="B433"/>
      <c r="C433"/>
      <c r="D433"/>
      <c r="E433"/>
    </row>
    <row r="434" spans="2:5" x14ac:dyDescent="0.35">
      <c r="B434"/>
      <c r="C434"/>
      <c r="D434"/>
      <c r="E434"/>
    </row>
    <row r="435" spans="2:5" x14ac:dyDescent="0.35">
      <c r="B435"/>
      <c r="C435"/>
      <c r="D435"/>
      <c r="E435"/>
    </row>
    <row r="436" spans="2:5" x14ac:dyDescent="0.35">
      <c r="B436"/>
      <c r="C436"/>
      <c r="D436"/>
      <c r="E436"/>
    </row>
    <row r="437" spans="2:5" x14ac:dyDescent="0.35">
      <c r="B437"/>
      <c r="C437"/>
      <c r="D437"/>
      <c r="E437"/>
    </row>
    <row r="438" spans="2:5" x14ac:dyDescent="0.35">
      <c r="B438"/>
      <c r="C438"/>
      <c r="D438"/>
      <c r="E438"/>
    </row>
    <row r="439" spans="2:5" x14ac:dyDescent="0.35">
      <c r="B439"/>
      <c r="C439"/>
      <c r="D439"/>
      <c r="E439"/>
    </row>
    <row r="440" spans="2:5" x14ac:dyDescent="0.35">
      <c r="B440"/>
      <c r="C440"/>
      <c r="D440"/>
      <c r="E440"/>
    </row>
    <row r="441" spans="2:5" x14ac:dyDescent="0.35">
      <c r="B441"/>
      <c r="C441"/>
      <c r="D441"/>
      <c r="E441"/>
    </row>
    <row r="442" spans="2:5" x14ac:dyDescent="0.35">
      <c r="B442"/>
      <c r="C442"/>
      <c r="D442"/>
      <c r="E442"/>
    </row>
    <row r="443" spans="2:5" x14ac:dyDescent="0.35">
      <c r="B443"/>
      <c r="C443"/>
      <c r="D443"/>
      <c r="E443"/>
    </row>
    <row r="444" spans="2:5" x14ac:dyDescent="0.35">
      <c r="B444"/>
      <c r="C444"/>
      <c r="D444"/>
      <c r="E444"/>
    </row>
    <row r="445" spans="2:5" x14ac:dyDescent="0.35">
      <c r="B445"/>
      <c r="C445"/>
      <c r="D445"/>
      <c r="E445"/>
    </row>
    <row r="446" spans="2:5" x14ac:dyDescent="0.35">
      <c r="B446"/>
      <c r="C446"/>
      <c r="D446"/>
      <c r="E446"/>
    </row>
    <row r="447" spans="2:5" x14ac:dyDescent="0.35">
      <c r="B447"/>
      <c r="C447"/>
      <c r="D447"/>
      <c r="E447"/>
    </row>
    <row r="448" spans="2:5" x14ac:dyDescent="0.35">
      <c r="B448"/>
      <c r="C448"/>
      <c r="D448"/>
      <c r="E448"/>
    </row>
    <row r="449" spans="2:5" x14ac:dyDescent="0.35">
      <c r="B449"/>
      <c r="C449"/>
      <c r="D449"/>
      <c r="E449"/>
    </row>
    <row r="450" spans="2:5" x14ac:dyDescent="0.35">
      <c r="B450"/>
      <c r="C450"/>
      <c r="D450"/>
      <c r="E450"/>
    </row>
    <row r="451" spans="2:5" x14ac:dyDescent="0.35">
      <c r="B451"/>
      <c r="C451"/>
      <c r="D451"/>
      <c r="E451"/>
    </row>
    <row r="452" spans="2:5" x14ac:dyDescent="0.35">
      <c r="B452"/>
      <c r="C452"/>
      <c r="D452"/>
      <c r="E452"/>
    </row>
    <row r="453" spans="2:5" x14ac:dyDescent="0.35">
      <c r="B453"/>
      <c r="C453"/>
      <c r="D453"/>
      <c r="E453"/>
    </row>
    <row r="454" spans="2:5" x14ac:dyDescent="0.35">
      <c r="B454"/>
      <c r="C454"/>
      <c r="D454"/>
      <c r="E454"/>
    </row>
    <row r="455" spans="2:5" x14ac:dyDescent="0.35">
      <c r="B455"/>
      <c r="C455"/>
      <c r="D455"/>
      <c r="E455"/>
    </row>
    <row r="456" spans="2:5" x14ac:dyDescent="0.35">
      <c r="B456"/>
      <c r="C456"/>
      <c r="D456"/>
      <c r="E456"/>
    </row>
    <row r="457" spans="2:5" x14ac:dyDescent="0.35">
      <c r="B457"/>
      <c r="C457"/>
      <c r="D457"/>
      <c r="E457"/>
    </row>
    <row r="458" spans="2:5" x14ac:dyDescent="0.35">
      <c r="B458"/>
      <c r="C458"/>
      <c r="D458"/>
      <c r="E458"/>
    </row>
    <row r="459" spans="2:5" x14ac:dyDescent="0.35">
      <c r="B459"/>
      <c r="C459"/>
      <c r="D459"/>
      <c r="E459"/>
    </row>
    <row r="460" spans="2:5" x14ac:dyDescent="0.35">
      <c r="B460"/>
      <c r="C460"/>
      <c r="D460"/>
      <c r="E460"/>
    </row>
    <row r="461" spans="2:5" x14ac:dyDescent="0.35">
      <c r="B461"/>
      <c r="C461"/>
      <c r="D461"/>
      <c r="E461"/>
    </row>
    <row r="462" spans="2:5" x14ac:dyDescent="0.35">
      <c r="B462"/>
      <c r="C462"/>
      <c r="D462"/>
      <c r="E462"/>
    </row>
    <row r="463" spans="2:5" x14ac:dyDescent="0.35">
      <c r="B463"/>
      <c r="C463"/>
      <c r="D463"/>
      <c r="E463"/>
    </row>
    <row r="464" spans="2:5" x14ac:dyDescent="0.35">
      <c r="B464"/>
      <c r="C464"/>
      <c r="D464"/>
      <c r="E464"/>
    </row>
    <row r="465" spans="2:5" x14ac:dyDescent="0.35">
      <c r="B465"/>
      <c r="C465"/>
      <c r="D465"/>
      <c r="E465"/>
    </row>
    <row r="466" spans="2:5" x14ac:dyDescent="0.35">
      <c r="B466"/>
      <c r="C466"/>
      <c r="D466"/>
      <c r="E466"/>
    </row>
    <row r="467" spans="2:5" x14ac:dyDescent="0.35">
      <c r="B467"/>
      <c r="C467"/>
      <c r="D467"/>
      <c r="E467"/>
    </row>
    <row r="468" spans="2:5" x14ac:dyDescent="0.35">
      <c r="B468"/>
      <c r="C468"/>
      <c r="D468"/>
      <c r="E468"/>
    </row>
    <row r="469" spans="2:5" x14ac:dyDescent="0.35">
      <c r="B469"/>
      <c r="C469"/>
      <c r="D469"/>
      <c r="E469"/>
    </row>
    <row r="470" spans="2:5" x14ac:dyDescent="0.35">
      <c r="B470"/>
      <c r="C470"/>
      <c r="D470"/>
      <c r="E470"/>
    </row>
    <row r="471" spans="2:5" x14ac:dyDescent="0.35">
      <c r="B471"/>
      <c r="C471"/>
      <c r="D471"/>
      <c r="E471"/>
    </row>
    <row r="472" spans="2:5" x14ac:dyDescent="0.35">
      <c r="B472"/>
      <c r="C472"/>
      <c r="D472"/>
      <c r="E472"/>
    </row>
    <row r="473" spans="2:5" x14ac:dyDescent="0.35">
      <c r="B473"/>
      <c r="C473"/>
      <c r="D473"/>
      <c r="E473"/>
    </row>
    <row r="474" spans="2:5" x14ac:dyDescent="0.35">
      <c r="B474"/>
      <c r="C474"/>
      <c r="D474"/>
      <c r="E474"/>
    </row>
    <row r="475" spans="2:5" x14ac:dyDescent="0.35">
      <c r="B475"/>
      <c r="C475"/>
      <c r="D475"/>
      <c r="E475"/>
    </row>
    <row r="476" spans="2:5" x14ac:dyDescent="0.35">
      <c r="B476"/>
      <c r="C476"/>
      <c r="D476"/>
      <c r="E476"/>
    </row>
    <row r="477" spans="2:5" x14ac:dyDescent="0.35">
      <c r="B477"/>
      <c r="C477"/>
      <c r="D477"/>
      <c r="E477"/>
    </row>
    <row r="478" spans="2:5" x14ac:dyDescent="0.35">
      <c r="B478"/>
      <c r="C478"/>
      <c r="D478"/>
      <c r="E478"/>
    </row>
    <row r="479" spans="2:5" x14ac:dyDescent="0.35">
      <c r="B479"/>
      <c r="C479"/>
      <c r="D479"/>
      <c r="E479"/>
    </row>
    <row r="480" spans="2:5" x14ac:dyDescent="0.35">
      <c r="B480"/>
      <c r="C480"/>
      <c r="D480"/>
      <c r="E480"/>
    </row>
    <row r="481" spans="2:5" x14ac:dyDescent="0.35">
      <c r="B481"/>
      <c r="C481"/>
      <c r="D481"/>
      <c r="E481"/>
    </row>
    <row r="482" spans="2:5" x14ac:dyDescent="0.35">
      <c r="B482"/>
      <c r="C482"/>
      <c r="D482"/>
      <c r="E482"/>
    </row>
    <row r="483" spans="2:5" x14ac:dyDescent="0.35">
      <c r="B483"/>
      <c r="C483"/>
      <c r="D483"/>
      <c r="E483"/>
    </row>
    <row r="484" spans="2:5" x14ac:dyDescent="0.35">
      <c r="B484"/>
      <c r="C484"/>
      <c r="D484"/>
      <c r="E484"/>
    </row>
    <row r="485" spans="2:5" x14ac:dyDescent="0.35">
      <c r="B485"/>
      <c r="C485"/>
      <c r="D485"/>
      <c r="E485"/>
    </row>
    <row r="486" spans="2:5" x14ac:dyDescent="0.35">
      <c r="B486"/>
      <c r="C486"/>
      <c r="D486"/>
      <c r="E486"/>
    </row>
    <row r="487" spans="2:5" x14ac:dyDescent="0.35">
      <c r="B487"/>
      <c r="C487"/>
      <c r="D487"/>
      <c r="E487"/>
    </row>
    <row r="488" spans="2:5" x14ac:dyDescent="0.35">
      <c r="B488"/>
      <c r="C488"/>
      <c r="D488"/>
      <c r="E488"/>
    </row>
    <row r="489" spans="2:5" x14ac:dyDescent="0.35">
      <c r="B489"/>
      <c r="C489"/>
      <c r="D489"/>
      <c r="E489"/>
    </row>
    <row r="490" spans="2:5" x14ac:dyDescent="0.35">
      <c r="B490"/>
      <c r="C490"/>
      <c r="D490"/>
      <c r="E490"/>
    </row>
    <row r="491" spans="2:5" x14ac:dyDescent="0.35">
      <c r="B491"/>
      <c r="C491"/>
      <c r="D491"/>
      <c r="E491"/>
    </row>
    <row r="492" spans="2:5" x14ac:dyDescent="0.35">
      <c r="B492"/>
      <c r="C492"/>
      <c r="D492"/>
      <c r="E492"/>
    </row>
    <row r="493" spans="2:5" x14ac:dyDescent="0.35">
      <c r="B493"/>
      <c r="C493"/>
      <c r="D493"/>
      <c r="E493"/>
    </row>
    <row r="494" spans="2:5" x14ac:dyDescent="0.35">
      <c r="B494"/>
      <c r="C494"/>
      <c r="D494"/>
      <c r="E494"/>
    </row>
    <row r="495" spans="2:5" x14ac:dyDescent="0.35">
      <c r="B495"/>
      <c r="C495"/>
      <c r="D495"/>
      <c r="E495"/>
    </row>
    <row r="496" spans="2:5" x14ac:dyDescent="0.35">
      <c r="B496"/>
      <c r="C496"/>
      <c r="D496"/>
      <c r="E496"/>
    </row>
    <row r="497" spans="2:5" x14ac:dyDescent="0.35">
      <c r="B497"/>
      <c r="C497"/>
      <c r="D497"/>
      <c r="E497"/>
    </row>
    <row r="498" spans="2:5" x14ac:dyDescent="0.35">
      <c r="B498"/>
      <c r="C498"/>
      <c r="D498"/>
      <c r="E498"/>
    </row>
    <row r="499" spans="2:5" x14ac:dyDescent="0.35">
      <c r="B499"/>
      <c r="C499"/>
      <c r="D499"/>
      <c r="E499"/>
    </row>
    <row r="500" spans="2:5" x14ac:dyDescent="0.35">
      <c r="B500"/>
      <c r="C500"/>
      <c r="D500"/>
      <c r="E500"/>
    </row>
    <row r="501" spans="2:5" x14ac:dyDescent="0.35">
      <c r="B501"/>
      <c r="C501"/>
      <c r="D501"/>
      <c r="E501"/>
    </row>
    <row r="502" spans="2:5" x14ac:dyDescent="0.35">
      <c r="B502"/>
      <c r="C502"/>
      <c r="D502"/>
      <c r="E502"/>
    </row>
    <row r="503" spans="2:5" x14ac:dyDescent="0.35">
      <c r="B503"/>
      <c r="C503"/>
      <c r="D503"/>
      <c r="E503"/>
    </row>
    <row r="504" spans="2:5" x14ac:dyDescent="0.35">
      <c r="B504"/>
      <c r="C504"/>
      <c r="D504"/>
      <c r="E504"/>
    </row>
    <row r="505" spans="2:5" x14ac:dyDescent="0.35">
      <c r="B505"/>
      <c r="C505"/>
      <c r="D505"/>
      <c r="E505"/>
    </row>
    <row r="506" spans="2:5" x14ac:dyDescent="0.35">
      <c r="B506"/>
      <c r="C506"/>
      <c r="D506"/>
      <c r="E506"/>
    </row>
    <row r="507" spans="2:5" x14ac:dyDescent="0.35">
      <c r="B507"/>
      <c r="C507"/>
      <c r="D507"/>
      <c r="E507"/>
    </row>
    <row r="508" spans="2:5" x14ac:dyDescent="0.35">
      <c r="B508"/>
      <c r="C508"/>
      <c r="D508"/>
      <c r="E508"/>
    </row>
    <row r="509" spans="2:5" x14ac:dyDescent="0.35">
      <c r="B509"/>
      <c r="C509"/>
      <c r="D509"/>
      <c r="E509"/>
    </row>
    <row r="510" spans="2:5" x14ac:dyDescent="0.35">
      <c r="B510"/>
      <c r="C510"/>
      <c r="D510"/>
      <c r="E510"/>
    </row>
    <row r="511" spans="2:5" x14ac:dyDescent="0.35">
      <c r="B511"/>
      <c r="C511"/>
      <c r="D511"/>
      <c r="E511"/>
    </row>
    <row r="512" spans="2:5" x14ac:dyDescent="0.35">
      <c r="B512"/>
      <c r="C512"/>
      <c r="D512"/>
      <c r="E512"/>
    </row>
    <row r="513" spans="2:5" x14ac:dyDescent="0.35">
      <c r="B513"/>
      <c r="C513"/>
      <c r="D513"/>
      <c r="E513"/>
    </row>
    <row r="514" spans="2:5" x14ac:dyDescent="0.35">
      <c r="B514"/>
      <c r="C514"/>
      <c r="D514"/>
      <c r="E514"/>
    </row>
    <row r="515" spans="2:5" x14ac:dyDescent="0.35">
      <c r="B515"/>
      <c r="C515"/>
      <c r="D515"/>
      <c r="E515"/>
    </row>
    <row r="516" spans="2:5" x14ac:dyDescent="0.35">
      <c r="B516"/>
      <c r="C516"/>
      <c r="D516"/>
      <c r="E516"/>
    </row>
    <row r="517" spans="2:5" x14ac:dyDescent="0.35">
      <c r="B517"/>
      <c r="C517"/>
      <c r="D517"/>
      <c r="E517"/>
    </row>
    <row r="518" spans="2:5" x14ac:dyDescent="0.35">
      <c r="B518"/>
      <c r="C518"/>
      <c r="D518"/>
      <c r="E518"/>
    </row>
    <row r="519" spans="2:5" x14ac:dyDescent="0.35">
      <c r="B519"/>
      <c r="C519"/>
      <c r="D519"/>
      <c r="E519"/>
    </row>
    <row r="520" spans="2:5" x14ac:dyDescent="0.35">
      <c r="B520"/>
      <c r="C520"/>
      <c r="D520"/>
      <c r="E520"/>
    </row>
    <row r="521" spans="2:5" x14ac:dyDescent="0.35">
      <c r="B521"/>
      <c r="C521"/>
      <c r="D521"/>
      <c r="E521"/>
    </row>
    <row r="522" spans="2:5" x14ac:dyDescent="0.35">
      <c r="B522"/>
      <c r="C522"/>
      <c r="D522"/>
      <c r="E522"/>
    </row>
    <row r="523" spans="2:5" x14ac:dyDescent="0.35">
      <c r="B523"/>
      <c r="C523"/>
      <c r="D523"/>
      <c r="E523"/>
    </row>
    <row r="524" spans="2:5" x14ac:dyDescent="0.35">
      <c r="B524"/>
      <c r="C524"/>
      <c r="D524"/>
      <c r="E524"/>
    </row>
    <row r="525" spans="2:5" x14ac:dyDescent="0.35">
      <c r="B525"/>
      <c r="C525"/>
      <c r="D525"/>
      <c r="E525"/>
    </row>
    <row r="526" spans="2:5" x14ac:dyDescent="0.35">
      <c r="B526"/>
      <c r="C526"/>
      <c r="D526"/>
      <c r="E526"/>
    </row>
    <row r="527" spans="2:5" x14ac:dyDescent="0.35">
      <c r="B527"/>
      <c r="C527"/>
      <c r="D527"/>
      <c r="E527"/>
    </row>
    <row r="528" spans="2:5" x14ac:dyDescent="0.35">
      <c r="B528"/>
      <c r="C528"/>
      <c r="D528"/>
      <c r="E528"/>
    </row>
    <row r="529" spans="2:5" x14ac:dyDescent="0.35">
      <c r="B529"/>
      <c r="C529"/>
      <c r="D529"/>
      <c r="E529"/>
    </row>
    <row r="530" spans="2:5" x14ac:dyDescent="0.35">
      <c r="B530"/>
      <c r="C530"/>
      <c r="D530"/>
      <c r="E530"/>
    </row>
    <row r="531" spans="2:5" x14ac:dyDescent="0.35">
      <c r="B531"/>
      <c r="C531"/>
      <c r="D531"/>
      <c r="E531"/>
    </row>
    <row r="532" spans="2:5" x14ac:dyDescent="0.35">
      <c r="B532"/>
      <c r="C532"/>
      <c r="D532"/>
      <c r="E532"/>
    </row>
    <row r="533" spans="2:5" x14ac:dyDescent="0.35">
      <c r="B533"/>
      <c r="C533"/>
      <c r="D533"/>
      <c r="E533"/>
    </row>
    <row r="534" spans="2:5" x14ac:dyDescent="0.35">
      <c r="B534"/>
      <c r="C534"/>
      <c r="D534"/>
      <c r="E534"/>
    </row>
    <row r="535" spans="2:5" x14ac:dyDescent="0.35">
      <c r="B535"/>
      <c r="C535"/>
      <c r="D535"/>
      <c r="E535"/>
    </row>
    <row r="536" spans="2:5" x14ac:dyDescent="0.35">
      <c r="B536"/>
      <c r="C536"/>
      <c r="D536"/>
      <c r="E536"/>
    </row>
    <row r="537" spans="2:5" x14ac:dyDescent="0.35">
      <c r="B537"/>
      <c r="C537"/>
      <c r="D537"/>
      <c r="E537"/>
    </row>
    <row r="538" spans="2:5" x14ac:dyDescent="0.35">
      <c r="B538"/>
      <c r="C538"/>
      <c r="D538"/>
      <c r="E538"/>
    </row>
    <row r="539" spans="2:5" x14ac:dyDescent="0.35">
      <c r="B539"/>
      <c r="C539"/>
      <c r="D539"/>
      <c r="E539"/>
    </row>
    <row r="540" spans="2:5" x14ac:dyDescent="0.35">
      <c r="B540"/>
      <c r="C540"/>
      <c r="D540"/>
      <c r="E540"/>
    </row>
    <row r="541" spans="2:5" x14ac:dyDescent="0.35">
      <c r="B541"/>
      <c r="C541"/>
      <c r="D541"/>
      <c r="E541"/>
    </row>
    <row r="542" spans="2:5" x14ac:dyDescent="0.35">
      <c r="B542"/>
      <c r="C542"/>
      <c r="D542"/>
      <c r="E542"/>
    </row>
    <row r="543" spans="2:5" x14ac:dyDescent="0.35">
      <c r="B543"/>
      <c r="C543"/>
      <c r="D543"/>
      <c r="E543"/>
    </row>
    <row r="544" spans="2:5" x14ac:dyDescent="0.35">
      <c r="B544"/>
      <c r="C544"/>
      <c r="D544"/>
      <c r="E544"/>
    </row>
    <row r="545" spans="2:5" x14ac:dyDescent="0.35">
      <c r="B545"/>
      <c r="C545"/>
      <c r="D545"/>
      <c r="E545"/>
    </row>
    <row r="546" spans="2:5" x14ac:dyDescent="0.35">
      <c r="B546"/>
      <c r="C546"/>
      <c r="D546"/>
      <c r="E546"/>
    </row>
    <row r="547" spans="2:5" x14ac:dyDescent="0.35">
      <c r="B547"/>
      <c r="C547"/>
      <c r="D547"/>
      <c r="E547"/>
    </row>
    <row r="548" spans="2:5" x14ac:dyDescent="0.35">
      <c r="B548"/>
      <c r="C548"/>
      <c r="D548"/>
      <c r="E548"/>
    </row>
    <row r="549" spans="2:5" x14ac:dyDescent="0.35">
      <c r="B549"/>
      <c r="C549"/>
      <c r="D549"/>
      <c r="E549"/>
    </row>
    <row r="550" spans="2:5" x14ac:dyDescent="0.35">
      <c r="B550"/>
      <c r="C550"/>
      <c r="D550"/>
      <c r="E550"/>
    </row>
    <row r="551" spans="2:5" x14ac:dyDescent="0.35">
      <c r="B551"/>
      <c r="C551"/>
      <c r="D551"/>
      <c r="E551"/>
    </row>
    <row r="552" spans="2:5" x14ac:dyDescent="0.35">
      <c r="B552"/>
      <c r="C552"/>
      <c r="D552"/>
      <c r="E552"/>
    </row>
    <row r="553" spans="2:5" x14ac:dyDescent="0.35">
      <c r="B553"/>
      <c r="C553"/>
      <c r="D553"/>
      <c r="E553"/>
    </row>
    <row r="554" spans="2:5" x14ac:dyDescent="0.35">
      <c r="B554"/>
      <c r="C554"/>
      <c r="D554"/>
      <c r="E554"/>
    </row>
    <row r="555" spans="2:5" x14ac:dyDescent="0.35">
      <c r="B555"/>
      <c r="C555"/>
      <c r="D555"/>
      <c r="E555"/>
    </row>
    <row r="556" spans="2:5" x14ac:dyDescent="0.35">
      <c r="B556"/>
      <c r="C556"/>
      <c r="D556"/>
      <c r="E556"/>
    </row>
    <row r="557" spans="2:5" x14ac:dyDescent="0.35">
      <c r="B557"/>
      <c r="C557"/>
      <c r="D557"/>
      <c r="E557"/>
    </row>
    <row r="558" spans="2:5" x14ac:dyDescent="0.35">
      <c r="B558"/>
      <c r="C558"/>
      <c r="D558"/>
      <c r="E558"/>
    </row>
    <row r="559" spans="2:5" x14ac:dyDescent="0.35">
      <c r="B559"/>
      <c r="C559"/>
      <c r="D559"/>
      <c r="E559"/>
    </row>
    <row r="560" spans="2:5" x14ac:dyDescent="0.35">
      <c r="B560"/>
      <c r="C560"/>
      <c r="D560"/>
      <c r="E560"/>
    </row>
    <row r="561" spans="2:5" x14ac:dyDescent="0.35">
      <c r="B561"/>
      <c r="C561"/>
      <c r="D561"/>
      <c r="E561"/>
    </row>
    <row r="562" spans="2:5" x14ac:dyDescent="0.35">
      <c r="B562"/>
      <c r="C562"/>
      <c r="D562"/>
      <c r="E562"/>
    </row>
    <row r="563" spans="2:5" x14ac:dyDescent="0.35">
      <c r="B563"/>
      <c r="C563"/>
      <c r="D563"/>
      <c r="E563"/>
    </row>
    <row r="564" spans="2:5" x14ac:dyDescent="0.35">
      <c r="B564"/>
      <c r="C564"/>
      <c r="D564"/>
      <c r="E564"/>
    </row>
    <row r="565" spans="2:5" x14ac:dyDescent="0.35">
      <c r="B565"/>
      <c r="C565"/>
      <c r="D565"/>
      <c r="E565"/>
    </row>
    <row r="566" spans="2:5" x14ac:dyDescent="0.35">
      <c r="B566"/>
      <c r="C566"/>
      <c r="D566"/>
      <c r="E566"/>
    </row>
    <row r="567" spans="2:5" x14ac:dyDescent="0.35">
      <c r="B567"/>
      <c r="C567"/>
      <c r="D567"/>
      <c r="E567"/>
    </row>
    <row r="568" spans="2:5" x14ac:dyDescent="0.35">
      <c r="B568"/>
      <c r="C568"/>
      <c r="D568"/>
      <c r="E568"/>
    </row>
    <row r="569" spans="2:5" x14ac:dyDescent="0.35">
      <c r="B569"/>
      <c r="C569"/>
      <c r="D569"/>
      <c r="E569"/>
    </row>
    <row r="570" spans="2:5" x14ac:dyDescent="0.35">
      <c r="B570"/>
      <c r="C570"/>
      <c r="D570"/>
      <c r="E570"/>
    </row>
    <row r="571" spans="2:5" x14ac:dyDescent="0.35">
      <c r="B571"/>
      <c r="C571"/>
      <c r="D571"/>
      <c r="E571"/>
    </row>
    <row r="572" spans="2:5" x14ac:dyDescent="0.35">
      <c r="B572"/>
      <c r="C572"/>
      <c r="D572"/>
      <c r="E572"/>
    </row>
    <row r="573" spans="2:5" x14ac:dyDescent="0.35">
      <c r="B573"/>
      <c r="C573"/>
      <c r="D573"/>
      <c r="E573"/>
    </row>
    <row r="574" spans="2:5" x14ac:dyDescent="0.35">
      <c r="B574"/>
      <c r="C574"/>
      <c r="D574"/>
      <c r="E574"/>
    </row>
    <row r="575" spans="2:5" x14ac:dyDescent="0.35">
      <c r="B575"/>
      <c r="C575"/>
      <c r="D575"/>
      <c r="E575"/>
    </row>
    <row r="576" spans="2:5" x14ac:dyDescent="0.35">
      <c r="B576"/>
      <c r="C576"/>
      <c r="D576"/>
      <c r="E576"/>
    </row>
    <row r="577" spans="2:5" x14ac:dyDescent="0.35">
      <c r="B577"/>
      <c r="C577"/>
      <c r="D577"/>
      <c r="E577"/>
    </row>
    <row r="578" spans="2:5" x14ac:dyDescent="0.35">
      <c r="B578"/>
      <c r="C578"/>
      <c r="D578"/>
      <c r="E578"/>
    </row>
    <row r="579" spans="2:5" x14ac:dyDescent="0.35">
      <c r="B579"/>
      <c r="C579"/>
      <c r="D579"/>
      <c r="E579"/>
    </row>
    <row r="580" spans="2:5" x14ac:dyDescent="0.35">
      <c r="B580"/>
      <c r="C580"/>
      <c r="D580"/>
      <c r="E580"/>
    </row>
    <row r="581" spans="2:5" x14ac:dyDescent="0.35">
      <c r="B581"/>
      <c r="C581"/>
      <c r="D581"/>
      <c r="E581"/>
    </row>
    <row r="582" spans="2:5" x14ac:dyDescent="0.35">
      <c r="B582"/>
      <c r="C582"/>
      <c r="D582"/>
      <c r="E582"/>
    </row>
    <row r="583" spans="2:5" x14ac:dyDescent="0.35">
      <c r="B583"/>
      <c r="C583"/>
      <c r="D583"/>
      <c r="E583"/>
    </row>
    <row r="584" spans="2:5" x14ac:dyDescent="0.35">
      <c r="B584"/>
      <c r="C584"/>
      <c r="D584"/>
      <c r="E584"/>
    </row>
    <row r="585" spans="2:5" x14ac:dyDescent="0.35">
      <c r="B585"/>
      <c r="C585"/>
      <c r="D585"/>
      <c r="E585"/>
    </row>
    <row r="586" spans="2:5" x14ac:dyDescent="0.35">
      <c r="B586"/>
      <c r="C586"/>
      <c r="D586"/>
      <c r="E586"/>
    </row>
    <row r="587" spans="2:5" x14ac:dyDescent="0.35">
      <c r="B587"/>
      <c r="C587"/>
      <c r="D587"/>
      <c r="E587"/>
    </row>
    <row r="588" spans="2:5" x14ac:dyDescent="0.35">
      <c r="B588"/>
      <c r="C588"/>
      <c r="D588"/>
      <c r="E588"/>
    </row>
    <row r="589" spans="2:5" x14ac:dyDescent="0.35">
      <c r="B589"/>
      <c r="C589"/>
      <c r="D589"/>
      <c r="E589"/>
    </row>
    <row r="590" spans="2:5" x14ac:dyDescent="0.35">
      <c r="B590"/>
      <c r="C590"/>
      <c r="D590"/>
      <c r="E590"/>
    </row>
    <row r="591" spans="2:5" x14ac:dyDescent="0.35">
      <c r="B591"/>
      <c r="C591"/>
      <c r="D591"/>
      <c r="E591"/>
    </row>
    <row r="592" spans="2:5" x14ac:dyDescent="0.35">
      <c r="B592"/>
      <c r="C592"/>
      <c r="D592"/>
      <c r="E592"/>
    </row>
    <row r="593" spans="2:5" x14ac:dyDescent="0.35">
      <c r="B593"/>
      <c r="C593"/>
      <c r="D593"/>
      <c r="E593"/>
    </row>
    <row r="594" spans="2:5" x14ac:dyDescent="0.35">
      <c r="B594"/>
      <c r="C594"/>
      <c r="D594"/>
      <c r="E594"/>
    </row>
    <row r="595" spans="2:5" x14ac:dyDescent="0.35">
      <c r="B595"/>
      <c r="C595"/>
      <c r="D595"/>
      <c r="E595"/>
    </row>
    <row r="596" spans="2:5" x14ac:dyDescent="0.35">
      <c r="B596"/>
      <c r="C596"/>
      <c r="D596"/>
      <c r="E596"/>
    </row>
    <row r="597" spans="2:5" x14ac:dyDescent="0.35">
      <c r="B597"/>
      <c r="C597"/>
      <c r="D597"/>
      <c r="E597"/>
    </row>
    <row r="598" spans="2:5" x14ac:dyDescent="0.35">
      <c r="B598"/>
      <c r="C598"/>
      <c r="D598"/>
      <c r="E598"/>
    </row>
    <row r="599" spans="2:5" x14ac:dyDescent="0.35">
      <c r="B599"/>
      <c r="C599"/>
      <c r="D599"/>
      <c r="E599"/>
    </row>
    <row r="600" spans="2:5" x14ac:dyDescent="0.35">
      <c r="B600"/>
      <c r="C600"/>
      <c r="D600"/>
      <c r="E600"/>
    </row>
    <row r="601" spans="2:5" x14ac:dyDescent="0.35">
      <c r="B601"/>
      <c r="C601"/>
      <c r="D601"/>
      <c r="E601"/>
    </row>
    <row r="602" spans="2:5" x14ac:dyDescent="0.35">
      <c r="B602"/>
      <c r="C602"/>
      <c r="D602"/>
      <c r="E602"/>
    </row>
    <row r="603" spans="2:5" x14ac:dyDescent="0.35">
      <c r="B603"/>
      <c r="C603"/>
      <c r="D603"/>
      <c r="E603"/>
    </row>
    <row r="604" spans="2:5" x14ac:dyDescent="0.35">
      <c r="B604"/>
      <c r="C604"/>
      <c r="D604"/>
      <c r="E604"/>
    </row>
    <row r="605" spans="2:5" x14ac:dyDescent="0.35">
      <c r="B605"/>
      <c r="C605"/>
      <c r="D605"/>
      <c r="E605"/>
    </row>
    <row r="606" spans="2:5" x14ac:dyDescent="0.35">
      <c r="B606"/>
      <c r="C606"/>
      <c r="D606"/>
      <c r="E606"/>
    </row>
    <row r="607" spans="2:5" x14ac:dyDescent="0.35">
      <c r="B607"/>
      <c r="C607"/>
      <c r="D607"/>
      <c r="E607"/>
    </row>
    <row r="608" spans="2:5" x14ac:dyDescent="0.35">
      <c r="B608"/>
      <c r="C608"/>
      <c r="D608"/>
      <c r="E608"/>
    </row>
    <row r="609" spans="2:5" x14ac:dyDescent="0.35">
      <c r="B609"/>
      <c r="C609"/>
      <c r="D609"/>
      <c r="E609"/>
    </row>
    <row r="610" spans="2:5" x14ac:dyDescent="0.35">
      <c r="B610"/>
      <c r="C610"/>
      <c r="D610"/>
      <c r="E610"/>
    </row>
    <row r="611" spans="2:5" x14ac:dyDescent="0.35">
      <c r="B611"/>
      <c r="C611"/>
      <c r="D611"/>
      <c r="E611"/>
    </row>
    <row r="612" spans="2:5" x14ac:dyDescent="0.35">
      <c r="B612"/>
      <c r="C612"/>
      <c r="D612"/>
      <c r="E612"/>
    </row>
    <row r="613" spans="2:5" x14ac:dyDescent="0.35">
      <c r="B613"/>
      <c r="C613"/>
      <c r="D613"/>
      <c r="E613"/>
    </row>
    <row r="614" spans="2:5" x14ac:dyDescent="0.35">
      <c r="B614"/>
      <c r="C614"/>
      <c r="D614"/>
      <c r="E614"/>
    </row>
    <row r="615" spans="2:5" x14ac:dyDescent="0.35">
      <c r="B615"/>
      <c r="C615"/>
      <c r="D615"/>
      <c r="E615"/>
    </row>
    <row r="616" spans="2:5" x14ac:dyDescent="0.35">
      <c r="B616"/>
      <c r="C616"/>
      <c r="D616"/>
      <c r="E616"/>
    </row>
    <row r="617" spans="2:5" x14ac:dyDescent="0.35">
      <c r="B617"/>
      <c r="C617"/>
      <c r="D617"/>
      <c r="E617"/>
    </row>
    <row r="618" spans="2:5" x14ac:dyDescent="0.35">
      <c r="B618"/>
      <c r="C618"/>
      <c r="D618"/>
      <c r="E618"/>
    </row>
    <row r="619" spans="2:5" x14ac:dyDescent="0.35">
      <c r="B619"/>
      <c r="C619"/>
      <c r="D619"/>
      <c r="E619"/>
    </row>
    <row r="620" spans="2:5" x14ac:dyDescent="0.35">
      <c r="B620"/>
      <c r="C620"/>
      <c r="D620"/>
      <c r="E620"/>
    </row>
    <row r="621" spans="2:5" x14ac:dyDescent="0.35">
      <c r="B621"/>
      <c r="C621"/>
      <c r="D621"/>
      <c r="E621"/>
    </row>
    <row r="622" spans="2:5" x14ac:dyDescent="0.35">
      <c r="B622"/>
      <c r="C622"/>
      <c r="D622"/>
      <c r="E622"/>
    </row>
    <row r="623" spans="2:5" x14ac:dyDescent="0.35">
      <c r="B623"/>
      <c r="C623"/>
      <c r="D623"/>
      <c r="E623"/>
    </row>
    <row r="624" spans="2:5" x14ac:dyDescent="0.35">
      <c r="B624"/>
      <c r="C624"/>
      <c r="D624"/>
      <c r="E624"/>
    </row>
    <row r="625" spans="2:5" x14ac:dyDescent="0.35">
      <c r="B625"/>
      <c r="C625"/>
      <c r="D625"/>
      <c r="E625"/>
    </row>
    <row r="626" spans="2:5" x14ac:dyDescent="0.35">
      <c r="B626"/>
      <c r="C626"/>
      <c r="D626"/>
      <c r="E626"/>
    </row>
    <row r="627" spans="2:5" x14ac:dyDescent="0.35">
      <c r="B627"/>
      <c r="C627"/>
      <c r="D627"/>
      <c r="E627"/>
    </row>
    <row r="628" spans="2:5" x14ac:dyDescent="0.35">
      <c r="B628"/>
      <c r="C628"/>
      <c r="D628"/>
      <c r="E628"/>
    </row>
    <row r="629" spans="2:5" x14ac:dyDescent="0.35">
      <c r="B629"/>
      <c r="C629"/>
      <c r="D629"/>
      <c r="E629"/>
    </row>
    <row r="630" spans="2:5" x14ac:dyDescent="0.35">
      <c r="B630"/>
      <c r="C630"/>
      <c r="D630"/>
      <c r="E630"/>
    </row>
    <row r="631" spans="2:5" x14ac:dyDescent="0.35">
      <c r="B631"/>
      <c r="C631"/>
      <c r="D631"/>
      <c r="E631"/>
    </row>
    <row r="632" spans="2:5" x14ac:dyDescent="0.35">
      <c r="B632"/>
      <c r="C632"/>
      <c r="D632"/>
      <c r="E632"/>
    </row>
    <row r="633" spans="2:5" x14ac:dyDescent="0.35">
      <c r="B633"/>
      <c r="C633"/>
      <c r="D633"/>
      <c r="E633"/>
    </row>
    <row r="634" spans="2:5" x14ac:dyDescent="0.35">
      <c r="B634"/>
      <c r="C634"/>
      <c r="D634"/>
      <c r="E634"/>
    </row>
    <row r="635" spans="2:5" x14ac:dyDescent="0.35">
      <c r="B635"/>
      <c r="C635"/>
      <c r="D635"/>
      <c r="E635"/>
    </row>
    <row r="636" spans="2:5" x14ac:dyDescent="0.35">
      <c r="B636"/>
      <c r="C636"/>
      <c r="D636"/>
      <c r="E636"/>
    </row>
    <row r="637" spans="2:5" x14ac:dyDescent="0.35">
      <c r="B637"/>
      <c r="C637"/>
      <c r="D637"/>
      <c r="E637"/>
    </row>
    <row r="638" spans="2:5" x14ac:dyDescent="0.35">
      <c r="B638"/>
      <c r="C638"/>
      <c r="D638"/>
      <c r="E638"/>
    </row>
    <row r="639" spans="2:5" x14ac:dyDescent="0.35">
      <c r="B639"/>
      <c r="C639"/>
      <c r="D639"/>
      <c r="E639"/>
    </row>
    <row r="640" spans="2:5" x14ac:dyDescent="0.35">
      <c r="B640"/>
      <c r="C640"/>
      <c r="D640"/>
      <c r="E640"/>
    </row>
    <row r="641" spans="2:5" x14ac:dyDescent="0.35">
      <c r="B641"/>
      <c r="C641"/>
      <c r="D641"/>
      <c r="E641"/>
    </row>
    <row r="642" spans="2:5" x14ac:dyDescent="0.35">
      <c r="B642"/>
      <c r="C642"/>
      <c r="D642"/>
      <c r="E642"/>
    </row>
    <row r="643" spans="2:5" x14ac:dyDescent="0.35">
      <c r="B643"/>
      <c r="C643"/>
      <c r="D643"/>
      <c r="E643"/>
    </row>
    <row r="644" spans="2:5" x14ac:dyDescent="0.35">
      <c r="B644"/>
      <c r="C644"/>
      <c r="D644"/>
      <c r="E644"/>
    </row>
    <row r="645" spans="2:5" x14ac:dyDescent="0.35">
      <c r="B645"/>
      <c r="C645"/>
      <c r="D645"/>
      <c r="E645"/>
    </row>
    <row r="646" spans="2:5" x14ac:dyDescent="0.35">
      <c r="B646"/>
      <c r="C646"/>
      <c r="D646"/>
      <c r="E646"/>
    </row>
    <row r="647" spans="2:5" x14ac:dyDescent="0.35">
      <c r="B647"/>
      <c r="C647"/>
      <c r="D647"/>
      <c r="E647"/>
    </row>
    <row r="648" spans="2:5" x14ac:dyDescent="0.35">
      <c r="B648"/>
      <c r="C648"/>
      <c r="D648"/>
      <c r="E648"/>
    </row>
    <row r="649" spans="2:5" x14ac:dyDescent="0.35">
      <c r="B649"/>
      <c r="C649"/>
      <c r="D649"/>
      <c r="E649"/>
    </row>
    <row r="650" spans="2:5" x14ac:dyDescent="0.35">
      <c r="B650"/>
      <c r="C650"/>
      <c r="D650"/>
      <c r="E650"/>
    </row>
    <row r="651" spans="2:5" x14ac:dyDescent="0.35">
      <c r="B651"/>
      <c r="C651"/>
      <c r="D651"/>
      <c r="E651"/>
    </row>
    <row r="652" spans="2:5" x14ac:dyDescent="0.35">
      <c r="B652"/>
      <c r="C652"/>
      <c r="D652"/>
      <c r="E652"/>
    </row>
    <row r="653" spans="2:5" x14ac:dyDescent="0.35">
      <c r="B653"/>
      <c r="C653"/>
      <c r="D653"/>
      <c r="E653"/>
    </row>
    <row r="654" spans="2:5" x14ac:dyDescent="0.35">
      <c r="B654"/>
      <c r="C654"/>
      <c r="D654"/>
      <c r="E654"/>
    </row>
    <row r="655" spans="2:5" x14ac:dyDescent="0.35">
      <c r="B655"/>
      <c r="C655"/>
      <c r="D655"/>
      <c r="E655"/>
    </row>
    <row r="656" spans="2:5" x14ac:dyDescent="0.35">
      <c r="B656"/>
      <c r="C656"/>
      <c r="D656"/>
      <c r="E656"/>
    </row>
    <row r="657" spans="2:5" x14ac:dyDescent="0.35">
      <c r="B657"/>
      <c r="C657"/>
      <c r="D657"/>
      <c r="E657"/>
    </row>
    <row r="658" spans="2:5" x14ac:dyDescent="0.35">
      <c r="B658"/>
      <c r="C658"/>
      <c r="D658"/>
      <c r="E658"/>
    </row>
    <row r="659" spans="2:5" x14ac:dyDescent="0.35">
      <c r="B659"/>
      <c r="C659"/>
      <c r="D659"/>
      <c r="E659"/>
    </row>
    <row r="660" spans="2:5" x14ac:dyDescent="0.35">
      <c r="B660"/>
      <c r="C660"/>
      <c r="D660"/>
      <c r="E660"/>
    </row>
    <row r="661" spans="2:5" x14ac:dyDescent="0.35">
      <c r="B661"/>
      <c r="C661"/>
      <c r="D661"/>
      <c r="E661"/>
    </row>
    <row r="662" spans="2:5" x14ac:dyDescent="0.35">
      <c r="B662"/>
      <c r="C662"/>
      <c r="D662"/>
      <c r="E662"/>
    </row>
    <row r="663" spans="2:5" x14ac:dyDescent="0.35">
      <c r="B663"/>
      <c r="C663"/>
      <c r="D663"/>
      <c r="E663"/>
    </row>
    <row r="664" spans="2:5" x14ac:dyDescent="0.35">
      <c r="B664"/>
      <c r="C664"/>
      <c r="D664"/>
      <c r="E664"/>
    </row>
    <row r="665" spans="2:5" x14ac:dyDescent="0.35">
      <c r="B665"/>
      <c r="C665"/>
      <c r="D665"/>
      <c r="E665"/>
    </row>
    <row r="666" spans="2:5" x14ac:dyDescent="0.35">
      <c r="B666"/>
      <c r="C666"/>
      <c r="D666"/>
      <c r="E666"/>
    </row>
    <row r="667" spans="2:5" x14ac:dyDescent="0.35">
      <c r="B667"/>
      <c r="C667"/>
      <c r="D667"/>
      <c r="E667"/>
    </row>
    <row r="668" spans="2:5" x14ac:dyDescent="0.35">
      <c r="B668"/>
      <c r="C668"/>
      <c r="D668"/>
      <c r="E668"/>
    </row>
    <row r="669" spans="2:5" x14ac:dyDescent="0.35">
      <c r="B669"/>
      <c r="C669"/>
      <c r="D669"/>
      <c r="E669"/>
    </row>
    <row r="670" spans="2:5" x14ac:dyDescent="0.35">
      <c r="B670"/>
      <c r="C670"/>
      <c r="D670"/>
      <c r="E670"/>
    </row>
    <row r="671" spans="2:5" x14ac:dyDescent="0.35">
      <c r="B671"/>
      <c r="C671"/>
      <c r="D671"/>
      <c r="E671"/>
    </row>
    <row r="672" spans="2:5" x14ac:dyDescent="0.35">
      <c r="B672"/>
      <c r="C672"/>
      <c r="D672"/>
      <c r="E672"/>
    </row>
    <row r="673" spans="2:5" x14ac:dyDescent="0.35">
      <c r="B673"/>
      <c r="C673"/>
      <c r="D673"/>
      <c r="E673"/>
    </row>
    <row r="674" spans="2:5" x14ac:dyDescent="0.35">
      <c r="B674"/>
      <c r="C674"/>
      <c r="D674"/>
      <c r="E674"/>
    </row>
    <row r="675" spans="2:5" x14ac:dyDescent="0.35">
      <c r="B675"/>
      <c r="C675"/>
      <c r="D675"/>
      <c r="E675"/>
    </row>
    <row r="676" spans="2:5" x14ac:dyDescent="0.35">
      <c r="B676"/>
      <c r="C676"/>
      <c r="D676"/>
      <c r="E676"/>
    </row>
    <row r="677" spans="2:5" x14ac:dyDescent="0.35">
      <c r="B677"/>
      <c r="C677"/>
      <c r="D677"/>
      <c r="E677"/>
    </row>
    <row r="678" spans="2:5" x14ac:dyDescent="0.35">
      <c r="B678"/>
      <c r="C678"/>
      <c r="D678"/>
      <c r="E678"/>
    </row>
    <row r="679" spans="2:5" x14ac:dyDescent="0.35">
      <c r="B679"/>
      <c r="C679"/>
      <c r="D679"/>
      <c r="E679"/>
    </row>
    <row r="680" spans="2:5" x14ac:dyDescent="0.35">
      <c r="B680"/>
      <c r="C680"/>
      <c r="D680"/>
      <c r="E680"/>
    </row>
    <row r="681" spans="2:5" x14ac:dyDescent="0.35">
      <c r="B681"/>
      <c r="C681"/>
      <c r="D681"/>
      <c r="E681"/>
    </row>
    <row r="682" spans="2:5" x14ac:dyDescent="0.35">
      <c r="B682"/>
      <c r="C682"/>
      <c r="D682"/>
      <c r="E682"/>
    </row>
    <row r="683" spans="2:5" x14ac:dyDescent="0.35">
      <c r="B683"/>
      <c r="C683"/>
      <c r="D683"/>
      <c r="E683"/>
    </row>
    <row r="684" spans="2:5" x14ac:dyDescent="0.35">
      <c r="B684"/>
      <c r="C684"/>
      <c r="D684"/>
      <c r="E684"/>
    </row>
    <row r="685" spans="2:5" x14ac:dyDescent="0.35">
      <c r="B685"/>
      <c r="C685"/>
      <c r="D685"/>
      <c r="E685"/>
    </row>
    <row r="686" spans="2:5" x14ac:dyDescent="0.35">
      <c r="B686"/>
      <c r="C686"/>
      <c r="D686"/>
      <c r="E686"/>
    </row>
    <row r="687" spans="2:5" x14ac:dyDescent="0.35">
      <c r="B687"/>
      <c r="C687"/>
      <c r="D687"/>
      <c r="E687"/>
    </row>
    <row r="688" spans="2:5" x14ac:dyDescent="0.35">
      <c r="B688"/>
      <c r="C688"/>
      <c r="D688"/>
      <c r="E688"/>
    </row>
    <row r="689" spans="2:5" x14ac:dyDescent="0.35">
      <c r="B689"/>
      <c r="C689"/>
      <c r="D689"/>
      <c r="E689"/>
    </row>
    <row r="690" spans="2:5" x14ac:dyDescent="0.35">
      <c r="B690"/>
      <c r="C690"/>
      <c r="D690"/>
      <c r="E690"/>
    </row>
    <row r="691" spans="2:5" x14ac:dyDescent="0.35">
      <c r="B691"/>
      <c r="C691"/>
      <c r="D691"/>
      <c r="E691"/>
    </row>
    <row r="692" spans="2:5" x14ac:dyDescent="0.35">
      <c r="B692"/>
      <c r="C692"/>
      <c r="D692"/>
      <c r="E692"/>
    </row>
    <row r="693" spans="2:5" x14ac:dyDescent="0.35">
      <c r="B693"/>
      <c r="C693"/>
      <c r="D693"/>
      <c r="E693"/>
    </row>
    <row r="694" spans="2:5" x14ac:dyDescent="0.35">
      <c r="B694"/>
      <c r="C694"/>
      <c r="D694"/>
      <c r="E694"/>
    </row>
    <row r="695" spans="2:5" x14ac:dyDescent="0.35">
      <c r="B695"/>
      <c r="C695"/>
      <c r="D695"/>
      <c r="E695"/>
    </row>
    <row r="696" spans="2:5" x14ac:dyDescent="0.35">
      <c r="B696"/>
      <c r="C696"/>
      <c r="D696"/>
      <c r="E696"/>
    </row>
    <row r="697" spans="2:5" x14ac:dyDescent="0.35">
      <c r="B697"/>
      <c r="C697"/>
      <c r="D697"/>
      <c r="E697"/>
    </row>
    <row r="698" spans="2:5" x14ac:dyDescent="0.35">
      <c r="B698"/>
      <c r="C698"/>
      <c r="D698"/>
      <c r="E698"/>
    </row>
    <row r="699" spans="2:5" x14ac:dyDescent="0.35">
      <c r="B699"/>
      <c r="C699"/>
      <c r="D699"/>
      <c r="E699"/>
    </row>
    <row r="700" spans="2:5" x14ac:dyDescent="0.35">
      <c r="B700"/>
      <c r="C700"/>
      <c r="D700"/>
      <c r="E700"/>
    </row>
    <row r="701" spans="2:5" x14ac:dyDescent="0.35">
      <c r="B701"/>
      <c r="C701"/>
      <c r="D701"/>
      <c r="E701"/>
    </row>
    <row r="702" spans="2:5" x14ac:dyDescent="0.35">
      <c r="B702"/>
      <c r="C702"/>
      <c r="D702"/>
      <c r="E702"/>
    </row>
    <row r="703" spans="2:5" x14ac:dyDescent="0.35">
      <c r="B703"/>
      <c r="C703"/>
      <c r="D703"/>
      <c r="E703"/>
    </row>
    <row r="704" spans="2:5" x14ac:dyDescent="0.35">
      <c r="B704"/>
      <c r="C704"/>
      <c r="D704"/>
      <c r="E704"/>
    </row>
    <row r="705" spans="2:5" x14ac:dyDescent="0.35">
      <c r="B705"/>
      <c r="C705"/>
      <c r="D705"/>
      <c r="E705"/>
    </row>
    <row r="706" spans="2:5" x14ac:dyDescent="0.35">
      <c r="B706"/>
      <c r="C706"/>
      <c r="D706"/>
      <c r="E706"/>
    </row>
    <row r="707" spans="2:5" x14ac:dyDescent="0.35">
      <c r="B707"/>
      <c r="C707"/>
      <c r="D707"/>
      <c r="E707"/>
    </row>
    <row r="708" spans="2:5" x14ac:dyDescent="0.35">
      <c r="B708"/>
      <c r="C708"/>
      <c r="D708"/>
      <c r="E708"/>
    </row>
    <row r="709" spans="2:5" x14ac:dyDescent="0.35">
      <c r="B709"/>
      <c r="C709"/>
      <c r="D709"/>
      <c r="E709"/>
    </row>
    <row r="710" spans="2:5" x14ac:dyDescent="0.35">
      <c r="B710"/>
      <c r="C710"/>
      <c r="D710"/>
      <c r="E710"/>
    </row>
    <row r="711" spans="2:5" x14ac:dyDescent="0.35">
      <c r="B711"/>
      <c r="C711"/>
      <c r="D711"/>
      <c r="E711"/>
    </row>
    <row r="712" spans="2:5" x14ac:dyDescent="0.35">
      <c r="B712"/>
      <c r="C712"/>
      <c r="D712"/>
      <c r="E712"/>
    </row>
    <row r="713" spans="2:5" x14ac:dyDescent="0.35">
      <c r="B713"/>
      <c r="C713"/>
      <c r="D713"/>
      <c r="E713"/>
    </row>
    <row r="714" spans="2:5" x14ac:dyDescent="0.35">
      <c r="B714"/>
      <c r="C714"/>
      <c r="D714"/>
      <c r="E714"/>
    </row>
    <row r="715" spans="2:5" x14ac:dyDescent="0.35">
      <c r="B715"/>
      <c r="C715"/>
      <c r="D715"/>
      <c r="E715"/>
    </row>
    <row r="716" spans="2:5" x14ac:dyDescent="0.35">
      <c r="B716"/>
      <c r="C716"/>
      <c r="D716"/>
      <c r="E716"/>
    </row>
    <row r="717" spans="2:5" x14ac:dyDescent="0.35">
      <c r="B717"/>
      <c r="C717"/>
      <c r="D717"/>
      <c r="E717"/>
    </row>
    <row r="718" spans="2:5" x14ac:dyDescent="0.35">
      <c r="B718"/>
      <c r="C718"/>
      <c r="D718"/>
      <c r="E718"/>
    </row>
    <row r="719" spans="2:5" x14ac:dyDescent="0.35">
      <c r="B719"/>
      <c r="C719"/>
      <c r="D719"/>
      <c r="E719"/>
    </row>
    <row r="720" spans="2:5" x14ac:dyDescent="0.35">
      <c r="B720"/>
      <c r="C720"/>
      <c r="D720"/>
      <c r="E720"/>
    </row>
    <row r="721" spans="2:5" x14ac:dyDescent="0.35">
      <c r="B721"/>
      <c r="C721"/>
      <c r="D721"/>
      <c r="E721"/>
    </row>
    <row r="722" spans="2:5" x14ac:dyDescent="0.35">
      <c r="B722"/>
      <c r="C722"/>
      <c r="D722"/>
      <c r="E722"/>
    </row>
    <row r="723" spans="2:5" x14ac:dyDescent="0.35">
      <c r="B723"/>
      <c r="C723"/>
      <c r="D723"/>
      <c r="E723"/>
    </row>
    <row r="724" spans="2:5" x14ac:dyDescent="0.35">
      <c r="B724"/>
      <c r="C724"/>
      <c r="D724"/>
      <c r="E724"/>
    </row>
    <row r="725" spans="2:5" x14ac:dyDescent="0.35">
      <c r="B725"/>
      <c r="C725"/>
      <c r="D725"/>
      <c r="E725"/>
    </row>
    <row r="726" spans="2:5" x14ac:dyDescent="0.35">
      <c r="B726"/>
      <c r="C726"/>
      <c r="D726"/>
      <c r="E726"/>
    </row>
    <row r="727" spans="2:5" x14ac:dyDescent="0.35">
      <c r="B727"/>
      <c r="C727"/>
      <c r="D727"/>
      <c r="E727"/>
    </row>
    <row r="728" spans="2:5" x14ac:dyDescent="0.35">
      <c r="B728"/>
      <c r="C728"/>
      <c r="D728"/>
      <c r="E728"/>
    </row>
    <row r="729" spans="2:5" x14ac:dyDescent="0.35">
      <c r="B729"/>
      <c r="C729"/>
      <c r="D729"/>
      <c r="E729"/>
    </row>
    <row r="730" spans="2:5" x14ac:dyDescent="0.35">
      <c r="B730"/>
      <c r="C730"/>
      <c r="D730"/>
      <c r="E730"/>
    </row>
    <row r="731" spans="2:5" x14ac:dyDescent="0.35">
      <c r="B731"/>
      <c r="C731"/>
      <c r="D731"/>
      <c r="E731"/>
    </row>
    <row r="732" spans="2:5" x14ac:dyDescent="0.35">
      <c r="B732"/>
      <c r="C732"/>
      <c r="D732"/>
      <c r="E732"/>
    </row>
    <row r="733" spans="2:5" x14ac:dyDescent="0.35">
      <c r="B733"/>
      <c r="C733"/>
      <c r="D733"/>
      <c r="E733"/>
    </row>
    <row r="734" spans="2:5" x14ac:dyDescent="0.35">
      <c r="B734"/>
      <c r="C734"/>
      <c r="D734"/>
      <c r="E734"/>
    </row>
    <row r="735" spans="2:5" x14ac:dyDescent="0.35">
      <c r="B735"/>
      <c r="C735"/>
      <c r="D735"/>
      <c r="E735"/>
    </row>
    <row r="736" spans="2:5" x14ac:dyDescent="0.35">
      <c r="B736"/>
      <c r="C736"/>
      <c r="D736"/>
      <c r="E736"/>
    </row>
    <row r="737" spans="2:5" x14ac:dyDescent="0.35">
      <c r="B737"/>
      <c r="C737"/>
      <c r="D737"/>
      <c r="E737"/>
    </row>
    <row r="738" spans="2:5" x14ac:dyDescent="0.35">
      <c r="B738"/>
      <c r="C738"/>
      <c r="D738"/>
      <c r="E738"/>
    </row>
    <row r="739" spans="2:5" x14ac:dyDescent="0.35">
      <c r="B739"/>
      <c r="C739"/>
      <c r="D739"/>
      <c r="E739"/>
    </row>
    <row r="740" spans="2:5" x14ac:dyDescent="0.35">
      <c r="B740"/>
      <c r="C740"/>
      <c r="D740"/>
      <c r="E740"/>
    </row>
    <row r="741" spans="2:5" x14ac:dyDescent="0.35">
      <c r="B741"/>
      <c r="C741"/>
      <c r="D741"/>
      <c r="E741"/>
    </row>
    <row r="742" spans="2:5" x14ac:dyDescent="0.35">
      <c r="B742"/>
      <c r="C742"/>
      <c r="D742"/>
      <c r="E742"/>
    </row>
    <row r="743" spans="2:5" x14ac:dyDescent="0.35">
      <c r="B743"/>
      <c r="C743"/>
      <c r="D743"/>
      <c r="E743"/>
    </row>
    <row r="744" spans="2:5" x14ac:dyDescent="0.35">
      <c r="B744"/>
      <c r="C744"/>
      <c r="D744"/>
      <c r="E744"/>
    </row>
    <row r="745" spans="2:5" x14ac:dyDescent="0.35">
      <c r="B745"/>
      <c r="C745"/>
      <c r="D745"/>
      <c r="E745"/>
    </row>
    <row r="746" spans="2:5" x14ac:dyDescent="0.35">
      <c r="B746"/>
      <c r="C746"/>
      <c r="D746"/>
      <c r="E746"/>
    </row>
    <row r="747" spans="2:5" x14ac:dyDescent="0.35">
      <c r="B747"/>
      <c r="C747"/>
      <c r="D747"/>
      <c r="E747"/>
    </row>
    <row r="748" spans="2:5" x14ac:dyDescent="0.35">
      <c r="B748"/>
      <c r="C748"/>
      <c r="D748"/>
      <c r="E748"/>
    </row>
    <row r="749" spans="2:5" x14ac:dyDescent="0.35">
      <c r="B749"/>
      <c r="C749"/>
      <c r="D749"/>
      <c r="E749"/>
    </row>
    <row r="750" spans="2:5" x14ac:dyDescent="0.35">
      <c r="B750"/>
      <c r="C750"/>
      <c r="D750"/>
      <c r="E750"/>
    </row>
    <row r="751" spans="2:5" x14ac:dyDescent="0.35">
      <c r="B751"/>
      <c r="C751"/>
      <c r="D751"/>
      <c r="E751"/>
    </row>
    <row r="752" spans="2:5" x14ac:dyDescent="0.35">
      <c r="B752"/>
      <c r="C752"/>
      <c r="D752"/>
      <c r="E752"/>
    </row>
    <row r="753" spans="2:5" x14ac:dyDescent="0.35">
      <c r="B753"/>
      <c r="C753"/>
      <c r="D753"/>
      <c r="E753"/>
    </row>
    <row r="754" spans="2:5" x14ac:dyDescent="0.35">
      <c r="B754"/>
      <c r="C754"/>
      <c r="D754"/>
      <c r="E754"/>
    </row>
    <row r="755" spans="2:5" x14ac:dyDescent="0.35">
      <c r="B755"/>
      <c r="C755"/>
      <c r="D755"/>
      <c r="E755"/>
    </row>
    <row r="756" spans="2:5" x14ac:dyDescent="0.35">
      <c r="B756"/>
      <c r="C756"/>
      <c r="D756"/>
      <c r="E756"/>
    </row>
    <row r="757" spans="2:5" x14ac:dyDescent="0.35">
      <c r="B757"/>
      <c r="C757"/>
      <c r="D757"/>
      <c r="E757"/>
    </row>
    <row r="758" spans="2:5" x14ac:dyDescent="0.35">
      <c r="B758"/>
      <c r="C758"/>
      <c r="D758"/>
      <c r="E758"/>
    </row>
    <row r="759" spans="2:5" x14ac:dyDescent="0.35">
      <c r="B759"/>
      <c r="C759"/>
      <c r="D759"/>
      <c r="E759"/>
    </row>
    <row r="760" spans="2:5" x14ac:dyDescent="0.35">
      <c r="B760"/>
      <c r="C760"/>
      <c r="D760"/>
      <c r="E760"/>
    </row>
    <row r="761" spans="2:5" x14ac:dyDescent="0.35">
      <c r="B761"/>
      <c r="C761"/>
      <c r="D761"/>
      <c r="E761"/>
    </row>
    <row r="762" spans="2:5" x14ac:dyDescent="0.35">
      <c r="B762"/>
      <c r="C762"/>
      <c r="D762"/>
      <c r="E762"/>
    </row>
    <row r="763" spans="2:5" x14ac:dyDescent="0.35">
      <c r="B763"/>
      <c r="C763"/>
      <c r="D763"/>
      <c r="E763"/>
    </row>
    <row r="764" spans="2:5" x14ac:dyDescent="0.35">
      <c r="B764"/>
      <c r="C764"/>
      <c r="D764"/>
      <c r="E764"/>
    </row>
    <row r="765" spans="2:5" x14ac:dyDescent="0.35">
      <c r="B765"/>
      <c r="C765"/>
      <c r="D765"/>
      <c r="E765"/>
    </row>
    <row r="766" spans="2:5" x14ac:dyDescent="0.35">
      <c r="B766"/>
      <c r="C766"/>
      <c r="D766"/>
      <c r="E766"/>
    </row>
    <row r="767" spans="2:5" x14ac:dyDescent="0.35">
      <c r="B767"/>
      <c r="C767"/>
      <c r="D767"/>
      <c r="E767"/>
    </row>
    <row r="768" spans="2:5" x14ac:dyDescent="0.35">
      <c r="B768"/>
      <c r="C768"/>
      <c r="D768"/>
      <c r="E768"/>
    </row>
    <row r="769" spans="2:5" x14ac:dyDescent="0.35">
      <c r="B769"/>
      <c r="C769"/>
      <c r="D769"/>
      <c r="E769"/>
    </row>
    <row r="770" spans="2:5" x14ac:dyDescent="0.35">
      <c r="B770"/>
      <c r="C770"/>
      <c r="D770"/>
      <c r="E770"/>
    </row>
    <row r="771" spans="2:5" x14ac:dyDescent="0.35">
      <c r="B771"/>
      <c r="C771"/>
      <c r="D771"/>
      <c r="E771"/>
    </row>
    <row r="772" spans="2:5" x14ac:dyDescent="0.35">
      <c r="B772"/>
      <c r="C772"/>
      <c r="D772"/>
      <c r="E772"/>
    </row>
    <row r="773" spans="2:5" x14ac:dyDescent="0.35">
      <c r="B773"/>
      <c r="C773"/>
      <c r="D773"/>
      <c r="E773"/>
    </row>
    <row r="774" spans="2:5" x14ac:dyDescent="0.35">
      <c r="B774"/>
      <c r="C774"/>
      <c r="D774"/>
      <c r="E774"/>
    </row>
    <row r="775" spans="2:5" x14ac:dyDescent="0.35">
      <c r="B775"/>
      <c r="C775"/>
      <c r="D775"/>
      <c r="E775"/>
    </row>
    <row r="776" spans="2:5" x14ac:dyDescent="0.35">
      <c r="B776"/>
      <c r="C776"/>
      <c r="D776"/>
      <c r="E776"/>
    </row>
    <row r="777" spans="2:5" x14ac:dyDescent="0.35">
      <c r="B777"/>
      <c r="C777"/>
      <c r="D777"/>
      <c r="E777"/>
    </row>
    <row r="778" spans="2:5" x14ac:dyDescent="0.35">
      <c r="B778"/>
      <c r="C778"/>
      <c r="D778"/>
      <c r="E778"/>
    </row>
    <row r="779" spans="2:5" x14ac:dyDescent="0.35">
      <c r="B779"/>
      <c r="C779"/>
      <c r="D779"/>
      <c r="E779"/>
    </row>
    <row r="780" spans="2:5" x14ac:dyDescent="0.35">
      <c r="B780"/>
      <c r="C780"/>
      <c r="D780"/>
      <c r="E780"/>
    </row>
    <row r="781" spans="2:5" x14ac:dyDescent="0.35">
      <c r="B781"/>
      <c r="C781"/>
      <c r="D781"/>
      <c r="E781"/>
    </row>
    <row r="782" spans="2:5" x14ac:dyDescent="0.35">
      <c r="B782"/>
      <c r="C782"/>
      <c r="D782"/>
      <c r="E782"/>
    </row>
    <row r="783" spans="2:5" x14ac:dyDescent="0.35">
      <c r="B783"/>
      <c r="C783"/>
      <c r="D783"/>
      <c r="E783"/>
    </row>
    <row r="784" spans="2:5" x14ac:dyDescent="0.35">
      <c r="B784"/>
      <c r="C784"/>
      <c r="D784"/>
      <c r="E784"/>
    </row>
    <row r="785" spans="2:5" x14ac:dyDescent="0.35">
      <c r="B785"/>
      <c r="C785"/>
      <c r="D785"/>
      <c r="E785"/>
    </row>
    <row r="786" spans="2:5" x14ac:dyDescent="0.35">
      <c r="B786"/>
      <c r="C786"/>
      <c r="D786"/>
      <c r="E786"/>
    </row>
    <row r="787" spans="2:5" x14ac:dyDescent="0.35">
      <c r="B787"/>
      <c r="C787"/>
      <c r="D787"/>
      <c r="E787"/>
    </row>
    <row r="788" spans="2:5" x14ac:dyDescent="0.35">
      <c r="B788"/>
      <c r="C788"/>
      <c r="D788"/>
      <c r="E788"/>
    </row>
    <row r="789" spans="2:5" x14ac:dyDescent="0.35">
      <c r="B789"/>
      <c r="C789"/>
      <c r="D789"/>
      <c r="E789"/>
    </row>
    <row r="790" spans="2:5" x14ac:dyDescent="0.35">
      <c r="B790"/>
      <c r="C790"/>
      <c r="D790"/>
      <c r="E790"/>
    </row>
    <row r="791" spans="2:5" x14ac:dyDescent="0.35">
      <c r="B791"/>
      <c r="C791"/>
      <c r="D791"/>
      <c r="E791"/>
    </row>
    <row r="792" spans="2:5" x14ac:dyDescent="0.35">
      <c r="B792"/>
      <c r="C792"/>
      <c r="D792"/>
      <c r="E792"/>
    </row>
    <row r="793" spans="2:5" x14ac:dyDescent="0.35">
      <c r="B793"/>
      <c r="C793"/>
      <c r="D793"/>
      <c r="E793"/>
    </row>
    <row r="794" spans="2:5" x14ac:dyDescent="0.35">
      <c r="B794"/>
      <c r="C794"/>
      <c r="D794"/>
      <c r="E794"/>
    </row>
    <row r="795" spans="2:5" x14ac:dyDescent="0.35">
      <c r="B795"/>
      <c r="C795"/>
      <c r="D795"/>
      <c r="E795"/>
    </row>
    <row r="796" spans="2:5" x14ac:dyDescent="0.35">
      <c r="B796"/>
      <c r="C796"/>
      <c r="D796"/>
      <c r="E796"/>
    </row>
    <row r="797" spans="2:5" x14ac:dyDescent="0.35">
      <c r="B797"/>
      <c r="C797"/>
      <c r="D797"/>
      <c r="E797"/>
    </row>
    <row r="798" spans="2:5" x14ac:dyDescent="0.35">
      <c r="B798"/>
      <c r="C798"/>
      <c r="D798"/>
      <c r="E798"/>
    </row>
    <row r="799" spans="2:5" x14ac:dyDescent="0.35">
      <c r="B799"/>
      <c r="C799"/>
      <c r="D799"/>
      <c r="E799"/>
    </row>
    <row r="800" spans="2:5" x14ac:dyDescent="0.35">
      <c r="B800"/>
      <c r="C800"/>
      <c r="D800"/>
      <c r="E800"/>
    </row>
    <row r="801" spans="2:5" x14ac:dyDescent="0.35">
      <c r="B801"/>
      <c r="C801"/>
      <c r="D801"/>
      <c r="E801"/>
    </row>
    <row r="802" spans="2:5" x14ac:dyDescent="0.35">
      <c r="B802"/>
      <c r="C802"/>
      <c r="D802"/>
      <c r="E802"/>
    </row>
    <row r="803" spans="2:5" x14ac:dyDescent="0.35">
      <c r="B803"/>
      <c r="C803"/>
      <c r="D803"/>
      <c r="E803"/>
    </row>
    <row r="804" spans="2:5" x14ac:dyDescent="0.35">
      <c r="B804"/>
      <c r="C804"/>
      <c r="D804"/>
      <c r="E804"/>
    </row>
    <row r="805" spans="2:5" x14ac:dyDescent="0.35">
      <c r="B805"/>
      <c r="C805"/>
      <c r="D805"/>
      <c r="E805"/>
    </row>
    <row r="806" spans="2:5" x14ac:dyDescent="0.35">
      <c r="B806"/>
      <c r="C806"/>
      <c r="D806"/>
      <c r="E806"/>
    </row>
    <row r="807" spans="2:5" x14ac:dyDescent="0.35">
      <c r="B807"/>
      <c r="C807"/>
      <c r="D807"/>
      <c r="E807"/>
    </row>
    <row r="808" spans="2:5" x14ac:dyDescent="0.35">
      <c r="B808"/>
      <c r="C808"/>
      <c r="D808"/>
      <c r="E808"/>
    </row>
    <row r="809" spans="2:5" x14ac:dyDescent="0.35">
      <c r="B809"/>
      <c r="C809"/>
      <c r="D809"/>
      <c r="E809"/>
    </row>
    <row r="810" spans="2:5" x14ac:dyDescent="0.35">
      <c r="B810"/>
      <c r="C810"/>
      <c r="D810"/>
      <c r="E810"/>
    </row>
    <row r="811" spans="2:5" x14ac:dyDescent="0.35">
      <c r="B811"/>
      <c r="C811"/>
      <c r="D811"/>
      <c r="E811"/>
    </row>
    <row r="812" spans="2:5" x14ac:dyDescent="0.35">
      <c r="B812"/>
      <c r="C812"/>
      <c r="D812"/>
      <c r="E812"/>
    </row>
    <row r="813" spans="2:5" x14ac:dyDescent="0.35">
      <c r="B813"/>
      <c r="C813"/>
      <c r="D813"/>
      <c r="E813"/>
    </row>
    <row r="814" spans="2:5" x14ac:dyDescent="0.35">
      <c r="B814"/>
      <c r="C814"/>
      <c r="D814"/>
      <c r="E814"/>
    </row>
    <row r="815" spans="2:5" x14ac:dyDescent="0.35">
      <c r="B815"/>
      <c r="C815"/>
      <c r="D815"/>
      <c r="E815"/>
    </row>
    <row r="816" spans="2:5" x14ac:dyDescent="0.35">
      <c r="B816"/>
      <c r="C816"/>
      <c r="D816"/>
      <c r="E816"/>
    </row>
    <row r="817" spans="2:5" x14ac:dyDescent="0.35">
      <c r="B817"/>
      <c r="C817"/>
      <c r="D817"/>
      <c r="E817"/>
    </row>
    <row r="818" spans="2:5" x14ac:dyDescent="0.35">
      <c r="B818"/>
      <c r="C818"/>
      <c r="D818"/>
      <c r="E818"/>
    </row>
    <row r="819" spans="2:5" x14ac:dyDescent="0.35">
      <c r="B819"/>
      <c r="C819"/>
      <c r="D819"/>
      <c r="E819"/>
    </row>
    <row r="820" spans="2:5" x14ac:dyDescent="0.35">
      <c r="B820"/>
      <c r="C820"/>
      <c r="D820"/>
      <c r="E820"/>
    </row>
    <row r="821" spans="2:5" x14ac:dyDescent="0.35">
      <c r="B821"/>
      <c r="C821"/>
      <c r="D821"/>
      <c r="E821"/>
    </row>
    <row r="822" spans="2:5" x14ac:dyDescent="0.35">
      <c r="B822"/>
      <c r="C822"/>
      <c r="D822"/>
      <c r="E822"/>
    </row>
    <row r="823" spans="2:5" x14ac:dyDescent="0.35">
      <c r="B823"/>
      <c r="C823"/>
      <c r="D823"/>
      <c r="E823"/>
    </row>
    <row r="824" spans="2:5" x14ac:dyDescent="0.35">
      <c r="B824"/>
      <c r="C824"/>
      <c r="D824"/>
      <c r="E824"/>
    </row>
    <row r="825" spans="2:5" x14ac:dyDescent="0.35">
      <c r="B825"/>
      <c r="C825"/>
      <c r="D825"/>
      <c r="E825"/>
    </row>
    <row r="826" spans="2:5" x14ac:dyDescent="0.35">
      <c r="B826"/>
      <c r="C826"/>
      <c r="D826"/>
      <c r="E826"/>
    </row>
    <row r="827" spans="2:5" x14ac:dyDescent="0.35">
      <c r="B827"/>
      <c r="C827"/>
      <c r="D827"/>
      <c r="E827"/>
    </row>
    <row r="828" spans="2:5" x14ac:dyDescent="0.35">
      <c r="B828"/>
      <c r="C828"/>
      <c r="D828"/>
      <c r="E828"/>
    </row>
    <row r="829" spans="2:5" x14ac:dyDescent="0.35">
      <c r="B829"/>
      <c r="C829"/>
      <c r="D829"/>
      <c r="E829"/>
    </row>
    <row r="830" spans="2:5" x14ac:dyDescent="0.35">
      <c r="B830"/>
      <c r="C830"/>
      <c r="D830"/>
      <c r="E830"/>
    </row>
    <row r="831" spans="2:5" x14ac:dyDescent="0.35">
      <c r="B831"/>
      <c r="C831"/>
      <c r="D831"/>
      <c r="E831"/>
    </row>
    <row r="832" spans="2:5" x14ac:dyDescent="0.35">
      <c r="B832"/>
      <c r="C832"/>
      <c r="D832"/>
      <c r="E832"/>
    </row>
    <row r="833" spans="2:5" x14ac:dyDescent="0.35">
      <c r="B833"/>
      <c r="C833"/>
      <c r="D833"/>
      <c r="E833"/>
    </row>
    <row r="834" spans="2:5" x14ac:dyDescent="0.35">
      <c r="B834"/>
      <c r="C834"/>
      <c r="D834"/>
      <c r="E834"/>
    </row>
    <row r="835" spans="2:5" x14ac:dyDescent="0.35">
      <c r="B835"/>
      <c r="C835"/>
      <c r="D835"/>
      <c r="E835"/>
    </row>
    <row r="836" spans="2:5" x14ac:dyDescent="0.35">
      <c r="B836"/>
      <c r="C836"/>
      <c r="D836"/>
      <c r="E836"/>
    </row>
    <row r="837" spans="2:5" x14ac:dyDescent="0.35">
      <c r="B837"/>
      <c r="C837"/>
      <c r="D837"/>
      <c r="E837"/>
    </row>
    <row r="838" spans="2:5" x14ac:dyDescent="0.35">
      <c r="B838"/>
      <c r="C838"/>
      <c r="D838"/>
      <c r="E838"/>
    </row>
    <row r="839" spans="2:5" x14ac:dyDescent="0.35">
      <c r="B839"/>
      <c r="C839"/>
      <c r="D839"/>
      <c r="E839"/>
    </row>
    <row r="840" spans="2:5" x14ac:dyDescent="0.35">
      <c r="B840"/>
      <c r="C840"/>
      <c r="D840"/>
      <c r="E840"/>
    </row>
    <row r="841" spans="2:5" x14ac:dyDescent="0.35">
      <c r="B841"/>
      <c r="C841"/>
      <c r="D841"/>
      <c r="E841"/>
    </row>
    <row r="842" spans="2:5" x14ac:dyDescent="0.35">
      <c r="B842"/>
      <c r="C842"/>
      <c r="D842"/>
      <c r="E842"/>
    </row>
    <row r="843" spans="2:5" x14ac:dyDescent="0.35">
      <c r="B843"/>
      <c r="C843"/>
      <c r="D843"/>
      <c r="E843"/>
    </row>
    <row r="844" spans="2:5" x14ac:dyDescent="0.35">
      <c r="B844"/>
      <c r="C844"/>
      <c r="D844"/>
      <c r="E844"/>
    </row>
    <row r="845" spans="2:5" x14ac:dyDescent="0.35">
      <c r="B845"/>
      <c r="C845"/>
      <c r="D845"/>
      <c r="E845"/>
    </row>
    <row r="846" spans="2:5" x14ac:dyDescent="0.35">
      <c r="B846"/>
      <c r="C846"/>
      <c r="D846"/>
      <c r="E846"/>
    </row>
    <row r="847" spans="2:5" x14ac:dyDescent="0.35">
      <c r="B847"/>
      <c r="C847"/>
      <c r="D847"/>
      <c r="E847"/>
    </row>
    <row r="848" spans="2:5" x14ac:dyDescent="0.35">
      <c r="B848"/>
      <c r="C848"/>
      <c r="D848"/>
      <c r="E848"/>
    </row>
    <row r="849" spans="2:5" x14ac:dyDescent="0.35">
      <c r="B849"/>
      <c r="C849"/>
      <c r="D849"/>
      <c r="E849"/>
    </row>
    <row r="850" spans="2:5" x14ac:dyDescent="0.35">
      <c r="B850"/>
      <c r="C850"/>
      <c r="D850"/>
      <c r="E850"/>
    </row>
    <row r="851" spans="2:5" x14ac:dyDescent="0.35">
      <c r="B851"/>
      <c r="C851"/>
      <c r="D851"/>
      <c r="E851"/>
    </row>
    <row r="852" spans="2:5" x14ac:dyDescent="0.35">
      <c r="B852"/>
      <c r="C852"/>
      <c r="D852"/>
      <c r="E852"/>
    </row>
    <row r="853" spans="2:5" x14ac:dyDescent="0.35">
      <c r="B853"/>
      <c r="C853"/>
      <c r="D853"/>
      <c r="E853"/>
    </row>
    <row r="854" spans="2:5" x14ac:dyDescent="0.35">
      <c r="B854"/>
      <c r="C854"/>
      <c r="D854"/>
      <c r="E854"/>
    </row>
    <row r="855" spans="2:5" x14ac:dyDescent="0.35">
      <c r="B855"/>
      <c r="C855"/>
      <c r="D855"/>
      <c r="E855"/>
    </row>
    <row r="856" spans="2:5" x14ac:dyDescent="0.35">
      <c r="B856"/>
      <c r="C856"/>
      <c r="D856"/>
      <c r="E856"/>
    </row>
    <row r="857" spans="2:5" x14ac:dyDescent="0.35">
      <c r="B857"/>
      <c r="C857"/>
      <c r="D857"/>
      <c r="E857"/>
    </row>
    <row r="858" spans="2:5" x14ac:dyDescent="0.35">
      <c r="B858"/>
      <c r="C858"/>
      <c r="D858"/>
      <c r="E858"/>
    </row>
    <row r="859" spans="2:5" x14ac:dyDescent="0.35">
      <c r="B859"/>
      <c r="C859"/>
      <c r="D859"/>
      <c r="E859"/>
    </row>
    <row r="860" spans="2:5" x14ac:dyDescent="0.35">
      <c r="B860"/>
      <c r="C860"/>
      <c r="D860"/>
      <c r="E860"/>
    </row>
    <row r="861" spans="2:5" x14ac:dyDescent="0.35">
      <c r="B861"/>
      <c r="C861"/>
      <c r="D861"/>
      <c r="E861"/>
    </row>
    <row r="862" spans="2:5" x14ac:dyDescent="0.35">
      <c r="B862"/>
      <c r="C862"/>
      <c r="D862"/>
      <c r="E862"/>
    </row>
    <row r="863" spans="2:5" x14ac:dyDescent="0.35">
      <c r="B863"/>
      <c r="C863"/>
      <c r="D863"/>
      <c r="E863"/>
    </row>
    <row r="864" spans="2:5" x14ac:dyDescent="0.35">
      <c r="B864"/>
      <c r="C864"/>
      <c r="D864"/>
      <c r="E864"/>
    </row>
    <row r="865" spans="2:5" x14ac:dyDescent="0.35">
      <c r="B865"/>
      <c r="C865"/>
      <c r="D865"/>
      <c r="E865"/>
    </row>
    <row r="866" spans="2:5" x14ac:dyDescent="0.35">
      <c r="B866"/>
      <c r="C866"/>
      <c r="D866"/>
      <c r="E866"/>
    </row>
    <row r="867" spans="2:5" x14ac:dyDescent="0.35">
      <c r="B867"/>
      <c r="C867"/>
      <c r="D867"/>
      <c r="E867"/>
    </row>
    <row r="868" spans="2:5" x14ac:dyDescent="0.35">
      <c r="B868"/>
      <c r="C868"/>
      <c r="D868"/>
      <c r="E868"/>
    </row>
    <row r="869" spans="2:5" x14ac:dyDescent="0.35">
      <c r="B869"/>
      <c r="C869"/>
      <c r="D869"/>
      <c r="E869"/>
    </row>
    <row r="870" spans="2:5" x14ac:dyDescent="0.35">
      <c r="B870"/>
      <c r="C870"/>
      <c r="D870"/>
      <c r="E870"/>
    </row>
    <row r="871" spans="2:5" x14ac:dyDescent="0.35">
      <c r="B871"/>
      <c r="C871"/>
      <c r="D871"/>
      <c r="E871"/>
    </row>
    <row r="872" spans="2:5" x14ac:dyDescent="0.35">
      <c r="B872"/>
      <c r="C872"/>
      <c r="D872"/>
      <c r="E872"/>
    </row>
    <row r="873" spans="2:5" x14ac:dyDescent="0.35">
      <c r="B873"/>
      <c r="C873"/>
      <c r="D873"/>
      <c r="E873"/>
    </row>
    <row r="874" spans="2:5" x14ac:dyDescent="0.35">
      <c r="B874"/>
      <c r="C874"/>
      <c r="D874"/>
      <c r="E874"/>
    </row>
    <row r="875" spans="2:5" x14ac:dyDescent="0.35">
      <c r="B875"/>
      <c r="C875"/>
      <c r="D875"/>
      <c r="E875"/>
    </row>
    <row r="876" spans="2:5" x14ac:dyDescent="0.35">
      <c r="B876"/>
      <c r="C876"/>
      <c r="D876"/>
      <c r="E876"/>
    </row>
    <row r="877" spans="2:5" x14ac:dyDescent="0.35">
      <c r="B877"/>
      <c r="C877"/>
      <c r="D877"/>
      <c r="E877"/>
    </row>
    <row r="878" spans="2:5" x14ac:dyDescent="0.35">
      <c r="B878"/>
      <c r="C878"/>
      <c r="D878"/>
      <c r="E878"/>
    </row>
    <row r="879" spans="2:5" x14ac:dyDescent="0.35">
      <c r="B879"/>
      <c r="C879"/>
      <c r="D879"/>
      <c r="E879"/>
    </row>
    <row r="880" spans="2:5" x14ac:dyDescent="0.35">
      <c r="B880"/>
      <c r="C880"/>
      <c r="D880"/>
      <c r="E880"/>
    </row>
    <row r="881" spans="2:5" x14ac:dyDescent="0.35">
      <c r="B881"/>
      <c r="C881"/>
      <c r="D881"/>
      <c r="E881"/>
    </row>
    <row r="882" spans="2:5" x14ac:dyDescent="0.35">
      <c r="B882"/>
      <c r="C882"/>
      <c r="D882"/>
      <c r="E882"/>
    </row>
    <row r="883" spans="2:5" x14ac:dyDescent="0.35">
      <c r="B883"/>
      <c r="C883"/>
      <c r="D883"/>
      <c r="E883"/>
    </row>
    <row r="884" spans="2:5" x14ac:dyDescent="0.35">
      <c r="B884"/>
      <c r="C884"/>
      <c r="D884"/>
      <c r="E884"/>
    </row>
    <row r="885" spans="2:5" x14ac:dyDescent="0.35">
      <c r="B885"/>
      <c r="C885"/>
      <c r="D885"/>
      <c r="E885"/>
    </row>
    <row r="886" spans="2:5" x14ac:dyDescent="0.35">
      <c r="B886"/>
      <c r="C886"/>
      <c r="D886"/>
      <c r="E886"/>
    </row>
    <row r="887" spans="2:5" x14ac:dyDescent="0.35">
      <c r="B887"/>
      <c r="C887"/>
      <c r="D887"/>
      <c r="E887"/>
    </row>
    <row r="888" spans="2:5" x14ac:dyDescent="0.35">
      <c r="B888"/>
      <c r="C888"/>
      <c r="D888"/>
      <c r="E888"/>
    </row>
    <row r="889" spans="2:5" x14ac:dyDescent="0.35">
      <c r="B889"/>
      <c r="C889"/>
      <c r="D889"/>
      <c r="E889"/>
    </row>
    <row r="890" spans="2:5" x14ac:dyDescent="0.35">
      <c r="B890"/>
      <c r="C890"/>
      <c r="D890"/>
      <c r="E890"/>
    </row>
    <row r="891" spans="2:5" x14ac:dyDescent="0.35">
      <c r="B891"/>
      <c r="C891"/>
      <c r="D891"/>
      <c r="E891"/>
    </row>
    <row r="892" spans="2:5" x14ac:dyDescent="0.35">
      <c r="B892"/>
      <c r="C892"/>
      <c r="D892"/>
      <c r="E892"/>
    </row>
    <row r="893" spans="2:5" x14ac:dyDescent="0.35">
      <c r="B893"/>
      <c r="C893"/>
      <c r="D893"/>
      <c r="E893"/>
    </row>
    <row r="894" spans="2:5" x14ac:dyDescent="0.35">
      <c r="B894"/>
      <c r="C894"/>
      <c r="D894"/>
      <c r="E894"/>
    </row>
    <row r="895" spans="2:5" x14ac:dyDescent="0.35">
      <c r="B895"/>
      <c r="C895"/>
      <c r="D895"/>
      <c r="E895"/>
    </row>
    <row r="896" spans="2:5" x14ac:dyDescent="0.35">
      <c r="B896"/>
      <c r="C896"/>
      <c r="D896"/>
      <c r="E896"/>
    </row>
    <row r="897" spans="2:5" x14ac:dyDescent="0.35">
      <c r="B897"/>
      <c r="C897"/>
      <c r="D897"/>
      <c r="E897"/>
    </row>
    <row r="898" spans="2:5" x14ac:dyDescent="0.35">
      <c r="B898"/>
      <c r="C898"/>
      <c r="D898"/>
      <c r="E898"/>
    </row>
    <row r="899" spans="2:5" x14ac:dyDescent="0.35">
      <c r="B899"/>
      <c r="C899"/>
      <c r="D899"/>
      <c r="E899"/>
    </row>
    <row r="900" spans="2:5" x14ac:dyDescent="0.35">
      <c r="B900"/>
      <c r="C900"/>
      <c r="D900"/>
      <c r="E900"/>
    </row>
    <row r="901" spans="2:5" x14ac:dyDescent="0.35">
      <c r="B901"/>
      <c r="C901"/>
      <c r="D901"/>
      <c r="E901"/>
    </row>
    <row r="902" spans="2:5" x14ac:dyDescent="0.35">
      <c r="B902"/>
      <c r="C902"/>
      <c r="D902"/>
      <c r="E902"/>
    </row>
    <row r="903" spans="2:5" x14ac:dyDescent="0.35">
      <c r="B903"/>
      <c r="C903"/>
      <c r="D903"/>
      <c r="E903"/>
    </row>
    <row r="904" spans="2:5" x14ac:dyDescent="0.35">
      <c r="B904"/>
      <c r="C904"/>
      <c r="D904"/>
      <c r="E904"/>
    </row>
    <row r="905" spans="2:5" x14ac:dyDescent="0.35">
      <c r="B905"/>
      <c r="C905"/>
      <c r="D905"/>
      <c r="E905"/>
    </row>
    <row r="906" spans="2:5" x14ac:dyDescent="0.35">
      <c r="B906"/>
      <c r="C906"/>
      <c r="D906"/>
      <c r="E906"/>
    </row>
    <row r="907" spans="2:5" x14ac:dyDescent="0.35">
      <c r="B907"/>
      <c r="C907"/>
      <c r="D907"/>
      <c r="E907"/>
    </row>
    <row r="908" spans="2:5" x14ac:dyDescent="0.35">
      <c r="B908"/>
      <c r="C908"/>
      <c r="D908"/>
      <c r="E908"/>
    </row>
    <row r="909" spans="2:5" x14ac:dyDescent="0.35">
      <c r="B909"/>
      <c r="C909"/>
      <c r="D909"/>
      <c r="E909"/>
    </row>
    <row r="910" spans="2:5" x14ac:dyDescent="0.35">
      <c r="B910"/>
      <c r="C910"/>
      <c r="D910"/>
      <c r="E910"/>
    </row>
    <row r="911" spans="2:5" x14ac:dyDescent="0.35">
      <c r="B911"/>
      <c r="C911"/>
      <c r="D911"/>
      <c r="E911"/>
    </row>
    <row r="912" spans="2:5" x14ac:dyDescent="0.35">
      <c r="B912"/>
      <c r="C912"/>
      <c r="D912"/>
      <c r="E912"/>
    </row>
    <row r="913" spans="2:5" x14ac:dyDescent="0.35">
      <c r="B913"/>
      <c r="C913"/>
      <c r="D913"/>
      <c r="E913"/>
    </row>
    <row r="914" spans="2:5" x14ac:dyDescent="0.35">
      <c r="B914"/>
      <c r="C914"/>
      <c r="D914"/>
      <c r="E914"/>
    </row>
    <row r="915" spans="2:5" x14ac:dyDescent="0.35">
      <c r="B915"/>
      <c r="C915"/>
      <c r="D915"/>
      <c r="E915"/>
    </row>
    <row r="916" spans="2:5" x14ac:dyDescent="0.35">
      <c r="B916"/>
      <c r="C916"/>
      <c r="D916"/>
      <c r="E916"/>
    </row>
    <row r="917" spans="2:5" x14ac:dyDescent="0.35">
      <c r="B917"/>
      <c r="C917"/>
      <c r="D917"/>
      <c r="E917"/>
    </row>
    <row r="918" spans="2:5" x14ac:dyDescent="0.35">
      <c r="B918"/>
      <c r="C918"/>
      <c r="D918"/>
      <c r="E918"/>
    </row>
    <row r="919" spans="2:5" x14ac:dyDescent="0.35">
      <c r="B919"/>
      <c r="C919"/>
      <c r="D919"/>
      <c r="E919"/>
    </row>
    <row r="920" spans="2:5" x14ac:dyDescent="0.35">
      <c r="B920"/>
      <c r="C920"/>
      <c r="D920"/>
      <c r="E920"/>
    </row>
    <row r="921" spans="2:5" x14ac:dyDescent="0.35">
      <c r="B921"/>
      <c r="C921"/>
      <c r="D921"/>
      <c r="E921"/>
    </row>
    <row r="922" spans="2:5" x14ac:dyDescent="0.35">
      <c r="B922"/>
      <c r="C922"/>
      <c r="D922"/>
      <c r="E922"/>
    </row>
    <row r="923" spans="2:5" x14ac:dyDescent="0.35">
      <c r="B923"/>
      <c r="C923"/>
      <c r="D923"/>
      <c r="E923"/>
    </row>
    <row r="924" spans="2:5" x14ac:dyDescent="0.35">
      <c r="B924"/>
      <c r="C924"/>
      <c r="D924"/>
      <c r="E924"/>
    </row>
    <row r="925" spans="2:5" x14ac:dyDescent="0.35">
      <c r="B925"/>
      <c r="C925"/>
      <c r="D925"/>
      <c r="E925"/>
    </row>
    <row r="926" spans="2:5" x14ac:dyDescent="0.35">
      <c r="B926"/>
      <c r="C926"/>
      <c r="D926"/>
      <c r="E926"/>
    </row>
    <row r="927" spans="2:5" x14ac:dyDescent="0.35">
      <c r="B927"/>
      <c r="C927"/>
      <c r="D927"/>
      <c r="E927"/>
    </row>
    <row r="928" spans="2:5" x14ac:dyDescent="0.35">
      <c r="B928"/>
      <c r="C928"/>
      <c r="D928"/>
      <c r="E928"/>
    </row>
    <row r="929" spans="2:5" x14ac:dyDescent="0.35">
      <c r="B929"/>
      <c r="C929"/>
      <c r="D929"/>
      <c r="E929"/>
    </row>
    <row r="930" spans="2:5" x14ac:dyDescent="0.35">
      <c r="B930"/>
      <c r="C930"/>
      <c r="D930"/>
      <c r="E930"/>
    </row>
    <row r="931" spans="2:5" x14ac:dyDescent="0.35">
      <c r="B931"/>
      <c r="C931"/>
      <c r="D931"/>
      <c r="E931"/>
    </row>
    <row r="932" spans="2:5" x14ac:dyDescent="0.35">
      <c r="B932"/>
      <c r="C932"/>
      <c r="D932"/>
      <c r="E932"/>
    </row>
    <row r="933" spans="2:5" x14ac:dyDescent="0.35">
      <c r="B933"/>
      <c r="C933"/>
      <c r="D933"/>
      <c r="E933"/>
    </row>
    <row r="934" spans="2:5" x14ac:dyDescent="0.35">
      <c r="B934"/>
      <c r="C934"/>
      <c r="D934"/>
      <c r="E934"/>
    </row>
    <row r="935" spans="2:5" x14ac:dyDescent="0.35">
      <c r="B935"/>
      <c r="C935"/>
      <c r="D935"/>
      <c r="E935"/>
    </row>
    <row r="936" spans="2:5" x14ac:dyDescent="0.35">
      <c r="B936"/>
      <c r="C936"/>
      <c r="D936"/>
      <c r="E936"/>
    </row>
    <row r="937" spans="2:5" x14ac:dyDescent="0.35">
      <c r="B937"/>
      <c r="C937"/>
      <c r="D937"/>
      <c r="E937"/>
    </row>
    <row r="938" spans="2:5" x14ac:dyDescent="0.35">
      <c r="B938"/>
      <c r="C938"/>
      <c r="D938"/>
      <c r="E938"/>
    </row>
    <row r="939" spans="2:5" x14ac:dyDescent="0.35">
      <c r="B939"/>
      <c r="C939"/>
      <c r="D939"/>
      <c r="E939"/>
    </row>
    <row r="940" spans="2:5" x14ac:dyDescent="0.35">
      <c r="B940"/>
      <c r="C940"/>
      <c r="D940"/>
      <c r="E940"/>
    </row>
    <row r="941" spans="2:5" x14ac:dyDescent="0.35">
      <c r="B941"/>
      <c r="C941"/>
      <c r="D941"/>
      <c r="E941"/>
    </row>
    <row r="942" spans="2:5" x14ac:dyDescent="0.35">
      <c r="B942"/>
      <c r="C942"/>
      <c r="D942"/>
      <c r="E942"/>
    </row>
    <row r="943" spans="2:5" x14ac:dyDescent="0.35">
      <c r="B943"/>
      <c r="C943"/>
      <c r="D943"/>
      <c r="E943"/>
    </row>
    <row r="944" spans="2:5" x14ac:dyDescent="0.35">
      <c r="B944"/>
      <c r="C944"/>
      <c r="D944"/>
      <c r="E944"/>
    </row>
    <row r="945" spans="2:5" x14ac:dyDescent="0.35">
      <c r="B945"/>
      <c r="C945"/>
      <c r="D945"/>
      <c r="E945"/>
    </row>
    <row r="946" spans="2:5" x14ac:dyDescent="0.35">
      <c r="B946"/>
      <c r="C946"/>
      <c r="D946"/>
      <c r="E946"/>
    </row>
    <row r="947" spans="2:5" x14ac:dyDescent="0.35">
      <c r="B947"/>
      <c r="C947"/>
      <c r="D947"/>
      <c r="E947"/>
    </row>
    <row r="948" spans="2:5" x14ac:dyDescent="0.35">
      <c r="B948"/>
      <c r="C948"/>
      <c r="D948"/>
      <c r="E948"/>
    </row>
    <row r="949" spans="2:5" x14ac:dyDescent="0.35">
      <c r="B949"/>
      <c r="C949"/>
      <c r="D949"/>
      <c r="E949"/>
    </row>
    <row r="950" spans="2:5" x14ac:dyDescent="0.35">
      <c r="B950"/>
      <c r="C950"/>
      <c r="D950"/>
      <c r="E950"/>
    </row>
    <row r="951" spans="2:5" x14ac:dyDescent="0.35">
      <c r="B951"/>
      <c r="C951"/>
      <c r="D951"/>
      <c r="E951"/>
    </row>
    <row r="952" spans="2:5" x14ac:dyDescent="0.35">
      <c r="B952"/>
      <c r="C952"/>
      <c r="D952"/>
      <c r="E952"/>
    </row>
    <row r="953" spans="2:5" x14ac:dyDescent="0.35">
      <c r="B953"/>
      <c r="C953"/>
      <c r="D953"/>
      <c r="E953"/>
    </row>
    <row r="954" spans="2:5" x14ac:dyDescent="0.35">
      <c r="B954"/>
      <c r="C954"/>
      <c r="D954"/>
      <c r="E954"/>
    </row>
    <row r="955" spans="2:5" x14ac:dyDescent="0.35">
      <c r="B955"/>
      <c r="C955"/>
      <c r="D955"/>
      <c r="E955"/>
    </row>
    <row r="956" spans="2:5" x14ac:dyDescent="0.35">
      <c r="B956"/>
      <c r="C956"/>
      <c r="D956"/>
      <c r="E956"/>
    </row>
    <row r="957" spans="2:5" x14ac:dyDescent="0.35">
      <c r="B957"/>
      <c r="C957"/>
      <c r="D957"/>
      <c r="E957"/>
    </row>
    <row r="958" spans="2:5" x14ac:dyDescent="0.35">
      <c r="B958"/>
      <c r="C958"/>
      <c r="D958"/>
      <c r="E958"/>
    </row>
    <row r="959" spans="2:5" x14ac:dyDescent="0.35">
      <c r="B959"/>
      <c r="C959"/>
      <c r="D959"/>
      <c r="E959"/>
    </row>
    <row r="960" spans="2:5" x14ac:dyDescent="0.35">
      <c r="B960"/>
      <c r="C960"/>
      <c r="D960"/>
      <c r="E960"/>
    </row>
    <row r="961" spans="2:5" x14ac:dyDescent="0.35">
      <c r="B961"/>
      <c r="C961"/>
      <c r="D961"/>
      <c r="E961"/>
    </row>
    <row r="962" spans="2:5" x14ac:dyDescent="0.35">
      <c r="B962"/>
      <c r="C962"/>
      <c r="D962"/>
      <c r="E962"/>
    </row>
    <row r="963" spans="2:5" x14ac:dyDescent="0.35">
      <c r="B963"/>
      <c r="C963"/>
      <c r="D963"/>
      <c r="E963"/>
    </row>
    <row r="964" spans="2:5" x14ac:dyDescent="0.35">
      <c r="B964"/>
      <c r="C964"/>
      <c r="D964"/>
      <c r="E964"/>
    </row>
    <row r="965" spans="2:5" x14ac:dyDescent="0.35">
      <c r="B965"/>
      <c r="C965"/>
      <c r="D965"/>
      <c r="E965"/>
    </row>
    <row r="966" spans="2:5" x14ac:dyDescent="0.35">
      <c r="B966"/>
      <c r="C966"/>
      <c r="D966"/>
      <c r="E966"/>
    </row>
    <row r="967" spans="2:5" x14ac:dyDescent="0.35">
      <c r="B967"/>
      <c r="C967"/>
      <c r="D967"/>
      <c r="E967"/>
    </row>
    <row r="968" spans="2:5" x14ac:dyDescent="0.35">
      <c r="B968"/>
      <c r="C968"/>
      <c r="D968"/>
      <c r="E968"/>
    </row>
    <row r="969" spans="2:5" x14ac:dyDescent="0.35">
      <c r="B969"/>
      <c r="C969"/>
      <c r="D969"/>
      <c r="E969"/>
    </row>
    <row r="970" spans="2:5" x14ac:dyDescent="0.35">
      <c r="B970"/>
      <c r="C970"/>
      <c r="D970"/>
      <c r="E970"/>
    </row>
    <row r="971" spans="2:5" x14ac:dyDescent="0.35">
      <c r="B971"/>
      <c r="C971"/>
      <c r="D971"/>
      <c r="E971"/>
    </row>
    <row r="972" spans="2:5" x14ac:dyDescent="0.35">
      <c r="B972"/>
      <c r="C972"/>
      <c r="D972"/>
      <c r="E972"/>
    </row>
    <row r="973" spans="2:5" x14ac:dyDescent="0.35">
      <c r="B973"/>
      <c r="C973"/>
      <c r="D973"/>
      <c r="E973"/>
    </row>
    <row r="974" spans="2:5" x14ac:dyDescent="0.35">
      <c r="B974"/>
      <c r="C974"/>
      <c r="D974"/>
      <c r="E974"/>
    </row>
    <row r="975" spans="2:5" x14ac:dyDescent="0.35">
      <c r="B975"/>
      <c r="C975"/>
      <c r="D975"/>
      <c r="E975"/>
    </row>
    <row r="976" spans="2:5" x14ac:dyDescent="0.35">
      <c r="B976"/>
      <c r="C976"/>
      <c r="D976"/>
      <c r="E976"/>
    </row>
    <row r="977" spans="2:5" x14ac:dyDescent="0.35">
      <c r="B977"/>
      <c r="C977"/>
      <c r="D977"/>
      <c r="E977"/>
    </row>
    <row r="978" spans="2:5" x14ac:dyDescent="0.35">
      <c r="B978"/>
      <c r="C978"/>
      <c r="D978"/>
      <c r="E978"/>
    </row>
    <row r="979" spans="2:5" x14ac:dyDescent="0.35">
      <c r="B979"/>
      <c r="C979"/>
      <c r="D979"/>
      <c r="E979"/>
    </row>
    <row r="980" spans="2:5" x14ac:dyDescent="0.35">
      <c r="B980"/>
      <c r="C980"/>
      <c r="D980"/>
      <c r="E980"/>
    </row>
    <row r="981" spans="2:5" x14ac:dyDescent="0.35">
      <c r="B981"/>
      <c r="C981"/>
      <c r="D981"/>
      <c r="E981"/>
    </row>
    <row r="982" spans="2:5" x14ac:dyDescent="0.35">
      <c r="B982"/>
      <c r="C982"/>
      <c r="D982"/>
      <c r="E982"/>
    </row>
    <row r="983" spans="2:5" x14ac:dyDescent="0.35">
      <c r="B983"/>
      <c r="C983"/>
      <c r="D983"/>
      <c r="E983"/>
    </row>
    <row r="984" spans="2:5" x14ac:dyDescent="0.35">
      <c r="B984"/>
      <c r="C984"/>
      <c r="D984"/>
      <c r="E984"/>
    </row>
    <row r="985" spans="2:5" x14ac:dyDescent="0.35">
      <c r="B985"/>
      <c r="C985"/>
      <c r="D985"/>
      <c r="E985"/>
    </row>
    <row r="986" spans="2:5" x14ac:dyDescent="0.35">
      <c r="B986"/>
      <c r="C986"/>
      <c r="D986"/>
      <c r="E986"/>
    </row>
    <row r="987" spans="2:5" x14ac:dyDescent="0.35">
      <c r="B987"/>
      <c r="C987"/>
      <c r="D987"/>
      <c r="E987"/>
    </row>
    <row r="988" spans="2:5" x14ac:dyDescent="0.35">
      <c r="B988"/>
      <c r="C988"/>
      <c r="D988"/>
      <c r="E988"/>
    </row>
    <row r="989" spans="2:5" x14ac:dyDescent="0.35">
      <c r="B989"/>
      <c r="C989"/>
      <c r="D989"/>
      <c r="E989"/>
    </row>
    <row r="990" spans="2:5" x14ac:dyDescent="0.35">
      <c r="B990"/>
      <c r="C990"/>
      <c r="D990"/>
      <c r="E990"/>
    </row>
    <row r="991" spans="2:5" x14ac:dyDescent="0.35">
      <c r="B991"/>
      <c r="C991"/>
      <c r="D991"/>
      <c r="E991"/>
    </row>
    <row r="992" spans="2:5" x14ac:dyDescent="0.35">
      <c r="B992"/>
      <c r="C992"/>
      <c r="D992"/>
      <c r="E992"/>
    </row>
    <row r="993" spans="2:5" x14ac:dyDescent="0.35">
      <c r="B993"/>
      <c r="C993"/>
      <c r="D993"/>
      <c r="E993"/>
    </row>
    <row r="994" spans="2:5" x14ac:dyDescent="0.35">
      <c r="B994"/>
      <c r="C994"/>
      <c r="D994"/>
      <c r="E994"/>
    </row>
    <row r="995" spans="2:5" x14ac:dyDescent="0.35">
      <c r="B995"/>
      <c r="C995"/>
      <c r="D995"/>
      <c r="E995"/>
    </row>
    <row r="996" spans="2:5" x14ac:dyDescent="0.35">
      <c r="B996"/>
      <c r="C996"/>
      <c r="D996"/>
      <c r="E996"/>
    </row>
    <row r="997" spans="2:5" x14ac:dyDescent="0.35">
      <c r="B997"/>
      <c r="C997"/>
      <c r="D997"/>
      <c r="E997"/>
    </row>
    <row r="998" spans="2:5" x14ac:dyDescent="0.35">
      <c r="B998"/>
      <c r="C998"/>
      <c r="D998"/>
      <c r="E998"/>
    </row>
    <row r="999" spans="2:5" x14ac:dyDescent="0.35">
      <c r="B999"/>
      <c r="C999"/>
      <c r="D999"/>
      <c r="E999"/>
    </row>
    <row r="1000" spans="2:5" x14ac:dyDescent="0.35">
      <c r="B1000"/>
      <c r="C1000"/>
      <c r="D1000"/>
      <c r="E1000"/>
    </row>
    <row r="1001" spans="2:5" x14ac:dyDescent="0.35">
      <c r="B1001"/>
      <c r="C1001"/>
      <c r="D1001"/>
      <c r="E1001"/>
    </row>
    <row r="1002" spans="2:5" x14ac:dyDescent="0.35">
      <c r="B1002"/>
      <c r="C1002"/>
      <c r="D1002"/>
      <c r="E1002"/>
    </row>
    <row r="1003" spans="2:5" x14ac:dyDescent="0.35">
      <c r="B1003"/>
      <c r="C1003"/>
      <c r="D1003"/>
      <c r="E1003"/>
    </row>
    <row r="1004" spans="2:5" x14ac:dyDescent="0.35">
      <c r="B1004"/>
      <c r="C1004"/>
      <c r="D1004"/>
      <c r="E1004"/>
    </row>
    <row r="1005" spans="2:5" x14ac:dyDescent="0.35">
      <c r="B1005"/>
      <c r="C1005"/>
      <c r="D1005"/>
      <c r="E1005"/>
    </row>
    <row r="1006" spans="2:5" x14ac:dyDescent="0.35">
      <c r="B1006"/>
      <c r="C1006"/>
      <c r="D1006"/>
      <c r="E1006"/>
    </row>
    <row r="1007" spans="2:5" x14ac:dyDescent="0.35">
      <c r="B1007"/>
      <c r="C1007"/>
      <c r="D1007"/>
      <c r="E1007"/>
    </row>
    <row r="1008" spans="2:5" x14ac:dyDescent="0.35">
      <c r="B1008"/>
      <c r="C1008"/>
      <c r="D1008"/>
      <c r="E1008"/>
    </row>
    <row r="1009" spans="2:5" x14ac:dyDescent="0.35">
      <c r="B1009"/>
      <c r="C1009"/>
      <c r="D1009"/>
      <c r="E1009"/>
    </row>
    <row r="1010" spans="2:5" x14ac:dyDescent="0.35">
      <c r="B1010"/>
      <c r="C1010"/>
      <c r="D1010"/>
      <c r="E1010"/>
    </row>
    <row r="1011" spans="2:5" x14ac:dyDescent="0.35">
      <c r="B1011"/>
      <c r="C1011"/>
      <c r="D1011"/>
      <c r="E1011"/>
    </row>
    <row r="1012" spans="2:5" x14ac:dyDescent="0.35">
      <c r="B1012"/>
      <c r="C1012"/>
      <c r="D1012"/>
      <c r="E1012"/>
    </row>
    <row r="1013" spans="2:5" x14ac:dyDescent="0.35">
      <c r="B1013"/>
      <c r="C1013"/>
      <c r="D1013"/>
      <c r="E1013"/>
    </row>
    <row r="1014" spans="2:5" x14ac:dyDescent="0.35">
      <c r="B1014"/>
      <c r="C1014"/>
      <c r="D1014"/>
      <c r="E1014"/>
    </row>
    <row r="1015" spans="2:5" x14ac:dyDescent="0.35">
      <c r="B1015"/>
      <c r="C1015"/>
      <c r="D1015"/>
      <c r="E1015"/>
    </row>
    <row r="1016" spans="2:5" x14ac:dyDescent="0.35">
      <c r="B1016"/>
      <c r="C1016"/>
      <c r="D1016"/>
      <c r="E1016"/>
    </row>
    <row r="1017" spans="2:5" x14ac:dyDescent="0.35">
      <c r="B1017"/>
      <c r="C1017"/>
      <c r="D1017"/>
      <c r="E1017"/>
    </row>
    <row r="1018" spans="2:5" x14ac:dyDescent="0.35">
      <c r="B1018"/>
      <c r="C1018"/>
      <c r="D1018"/>
      <c r="E1018"/>
    </row>
    <row r="1019" spans="2:5" x14ac:dyDescent="0.35">
      <c r="B1019"/>
      <c r="C1019"/>
      <c r="D1019"/>
      <c r="E1019"/>
    </row>
    <row r="1020" spans="2:5" x14ac:dyDescent="0.35">
      <c r="B1020"/>
      <c r="C1020"/>
      <c r="D1020"/>
      <c r="E1020"/>
    </row>
    <row r="1021" spans="2:5" x14ac:dyDescent="0.35">
      <c r="B1021"/>
      <c r="C1021"/>
      <c r="D1021"/>
      <c r="E1021"/>
    </row>
    <row r="1022" spans="2:5" x14ac:dyDescent="0.35">
      <c r="B1022"/>
      <c r="C1022"/>
      <c r="D1022"/>
      <c r="E1022"/>
    </row>
    <row r="1023" spans="2:5" x14ac:dyDescent="0.35">
      <c r="B1023"/>
      <c r="C1023"/>
      <c r="D1023"/>
      <c r="E1023"/>
    </row>
    <row r="1024" spans="2:5" x14ac:dyDescent="0.35">
      <c r="B1024"/>
      <c r="C1024"/>
      <c r="D1024"/>
      <c r="E1024"/>
    </row>
    <row r="1025" spans="2:5" x14ac:dyDescent="0.35">
      <c r="B1025"/>
      <c r="C1025"/>
      <c r="D1025"/>
      <c r="E1025"/>
    </row>
    <row r="1026" spans="2:5" x14ac:dyDescent="0.35">
      <c r="B1026"/>
      <c r="C1026"/>
      <c r="D1026"/>
      <c r="E1026"/>
    </row>
    <row r="1027" spans="2:5" x14ac:dyDescent="0.35">
      <c r="B1027"/>
      <c r="C1027"/>
      <c r="D1027"/>
      <c r="E1027"/>
    </row>
    <row r="1028" spans="2:5" x14ac:dyDescent="0.35">
      <c r="B1028"/>
      <c r="C1028"/>
      <c r="D1028"/>
      <c r="E1028"/>
    </row>
    <row r="1029" spans="2:5" x14ac:dyDescent="0.35">
      <c r="B1029"/>
      <c r="C1029"/>
      <c r="D1029"/>
      <c r="E1029"/>
    </row>
    <row r="1030" spans="2:5" x14ac:dyDescent="0.35">
      <c r="B1030"/>
      <c r="C1030"/>
      <c r="D1030"/>
      <c r="E1030"/>
    </row>
    <row r="1031" spans="2:5" x14ac:dyDescent="0.35">
      <c r="B1031"/>
      <c r="C1031"/>
      <c r="D1031"/>
      <c r="E1031"/>
    </row>
    <row r="1032" spans="2:5" x14ac:dyDescent="0.35">
      <c r="B1032"/>
      <c r="C1032"/>
      <c r="D1032"/>
      <c r="E1032"/>
    </row>
    <row r="1033" spans="2:5" x14ac:dyDescent="0.35">
      <c r="B1033"/>
      <c r="C1033"/>
      <c r="D1033"/>
      <c r="E1033"/>
    </row>
    <row r="1034" spans="2:5" x14ac:dyDescent="0.35">
      <c r="B1034"/>
      <c r="C1034"/>
      <c r="D1034"/>
      <c r="E1034"/>
    </row>
    <row r="1035" spans="2:5" x14ac:dyDescent="0.35">
      <c r="B1035"/>
      <c r="C1035"/>
      <c r="D1035"/>
      <c r="E1035"/>
    </row>
    <row r="1036" spans="2:5" x14ac:dyDescent="0.35">
      <c r="B1036"/>
      <c r="C1036"/>
      <c r="D1036"/>
      <c r="E1036"/>
    </row>
    <row r="1037" spans="2:5" x14ac:dyDescent="0.35">
      <c r="B1037"/>
      <c r="C1037"/>
      <c r="D1037"/>
      <c r="E1037"/>
    </row>
    <row r="1038" spans="2:5" x14ac:dyDescent="0.35">
      <c r="B1038"/>
      <c r="C1038"/>
      <c r="D1038"/>
      <c r="E1038"/>
    </row>
    <row r="1039" spans="2:5" x14ac:dyDescent="0.35">
      <c r="B1039"/>
      <c r="C1039"/>
      <c r="D1039"/>
      <c r="E1039"/>
    </row>
    <row r="1040" spans="2:5" x14ac:dyDescent="0.35">
      <c r="B1040"/>
      <c r="C1040"/>
      <c r="D1040"/>
      <c r="E1040"/>
    </row>
    <row r="1041" spans="2:5" x14ac:dyDescent="0.35">
      <c r="B1041"/>
      <c r="C1041"/>
      <c r="D1041"/>
      <c r="E1041"/>
    </row>
    <row r="1042" spans="2:5" x14ac:dyDescent="0.35">
      <c r="B1042"/>
      <c r="C1042"/>
      <c r="D1042"/>
      <c r="E1042"/>
    </row>
    <row r="1043" spans="2:5" x14ac:dyDescent="0.35">
      <c r="B1043"/>
      <c r="C1043"/>
      <c r="D1043"/>
      <c r="E1043"/>
    </row>
    <row r="1044" spans="2:5" x14ac:dyDescent="0.35">
      <c r="B1044"/>
      <c r="C1044"/>
      <c r="D1044"/>
      <c r="E1044"/>
    </row>
    <row r="1045" spans="2:5" x14ac:dyDescent="0.35">
      <c r="B1045"/>
      <c r="C1045"/>
      <c r="D1045"/>
      <c r="E1045"/>
    </row>
    <row r="1046" spans="2:5" x14ac:dyDescent="0.35">
      <c r="B1046"/>
      <c r="C1046"/>
      <c r="D1046"/>
      <c r="E1046"/>
    </row>
    <row r="1047" spans="2:5" x14ac:dyDescent="0.35">
      <c r="B1047"/>
      <c r="C1047"/>
      <c r="D1047"/>
      <c r="E1047"/>
    </row>
    <row r="1048" spans="2:5" x14ac:dyDescent="0.35">
      <c r="B1048"/>
      <c r="C1048"/>
      <c r="D1048"/>
      <c r="E1048"/>
    </row>
    <row r="1049" spans="2:5" x14ac:dyDescent="0.35">
      <c r="B1049"/>
      <c r="C1049"/>
      <c r="D1049"/>
      <c r="E1049"/>
    </row>
    <row r="1050" spans="2:5" x14ac:dyDescent="0.35">
      <c r="B1050"/>
      <c r="C1050"/>
      <c r="D1050"/>
      <c r="E1050"/>
    </row>
    <row r="1051" spans="2:5" x14ac:dyDescent="0.35">
      <c r="B1051"/>
      <c r="C1051"/>
      <c r="D1051"/>
      <c r="E1051"/>
    </row>
    <row r="1052" spans="2:5" x14ac:dyDescent="0.35">
      <c r="B1052"/>
      <c r="C1052"/>
      <c r="D1052"/>
      <c r="E1052"/>
    </row>
    <row r="1053" spans="2:5" x14ac:dyDescent="0.35">
      <c r="B1053"/>
      <c r="C1053"/>
      <c r="D1053"/>
      <c r="E1053"/>
    </row>
    <row r="1054" spans="2:5" x14ac:dyDescent="0.35">
      <c r="B1054"/>
      <c r="C1054"/>
      <c r="D1054"/>
      <c r="E1054"/>
    </row>
    <row r="1055" spans="2:5" x14ac:dyDescent="0.35">
      <c r="B1055"/>
      <c r="C1055"/>
      <c r="D1055"/>
      <c r="E1055"/>
    </row>
    <row r="1056" spans="2:5" x14ac:dyDescent="0.35">
      <c r="B1056"/>
      <c r="C1056"/>
      <c r="D1056"/>
      <c r="E1056"/>
    </row>
    <row r="1057" spans="2:5" x14ac:dyDescent="0.35">
      <c r="B1057"/>
      <c r="C1057"/>
      <c r="D1057"/>
      <c r="E1057"/>
    </row>
    <row r="1058" spans="2:5" x14ac:dyDescent="0.35">
      <c r="B1058"/>
      <c r="C1058"/>
      <c r="D1058"/>
      <c r="E1058"/>
    </row>
    <row r="1059" spans="2:5" x14ac:dyDescent="0.35">
      <c r="B1059"/>
      <c r="C1059"/>
      <c r="D1059"/>
      <c r="E1059"/>
    </row>
    <row r="1060" spans="2:5" x14ac:dyDescent="0.35">
      <c r="B1060"/>
      <c r="C1060"/>
      <c r="D1060"/>
      <c r="E1060"/>
    </row>
    <row r="1061" spans="2:5" x14ac:dyDescent="0.35">
      <c r="B1061"/>
      <c r="C1061"/>
      <c r="D1061"/>
      <c r="E1061"/>
    </row>
    <row r="1062" spans="2:5" x14ac:dyDescent="0.35">
      <c r="B1062"/>
      <c r="C1062"/>
      <c r="D1062"/>
      <c r="E1062"/>
    </row>
    <row r="1063" spans="2:5" x14ac:dyDescent="0.35">
      <c r="B1063"/>
      <c r="C1063"/>
      <c r="D1063"/>
      <c r="E1063"/>
    </row>
    <row r="1064" spans="2:5" x14ac:dyDescent="0.35">
      <c r="B1064"/>
      <c r="C1064"/>
      <c r="D1064"/>
      <c r="E1064"/>
    </row>
    <row r="1065" spans="2:5" x14ac:dyDescent="0.35">
      <c r="B1065"/>
      <c r="C1065"/>
      <c r="D1065"/>
      <c r="E1065"/>
    </row>
    <row r="1066" spans="2:5" x14ac:dyDescent="0.35">
      <c r="B1066"/>
      <c r="C1066"/>
      <c r="D1066"/>
      <c r="E1066"/>
    </row>
    <row r="1067" spans="2:5" x14ac:dyDescent="0.35">
      <c r="B1067"/>
      <c r="C1067"/>
      <c r="D1067"/>
      <c r="E1067"/>
    </row>
    <row r="1068" spans="2:5" x14ac:dyDescent="0.35">
      <c r="B1068"/>
      <c r="C1068"/>
      <c r="D1068"/>
      <c r="E1068"/>
    </row>
    <row r="1069" spans="2:5" x14ac:dyDescent="0.35">
      <c r="B1069"/>
      <c r="C1069"/>
      <c r="D1069"/>
      <c r="E1069"/>
    </row>
    <row r="1070" spans="2:5" x14ac:dyDescent="0.35">
      <c r="B1070"/>
      <c r="C1070"/>
      <c r="D1070"/>
      <c r="E1070"/>
    </row>
    <row r="1071" spans="2:5" x14ac:dyDescent="0.35">
      <c r="B1071"/>
      <c r="C1071"/>
      <c r="D1071"/>
      <c r="E1071"/>
    </row>
    <row r="1072" spans="2:5" x14ac:dyDescent="0.35">
      <c r="B1072"/>
      <c r="C1072"/>
      <c r="D1072"/>
      <c r="E1072"/>
    </row>
    <row r="1073" spans="2:5" x14ac:dyDescent="0.35">
      <c r="B1073"/>
      <c r="C1073"/>
      <c r="D1073"/>
      <c r="E1073"/>
    </row>
    <row r="1074" spans="2:5" x14ac:dyDescent="0.35">
      <c r="B1074"/>
      <c r="C1074"/>
      <c r="D1074"/>
      <c r="E1074"/>
    </row>
    <row r="1075" spans="2:5" x14ac:dyDescent="0.35">
      <c r="B1075"/>
      <c r="C1075"/>
      <c r="D1075"/>
      <c r="E1075"/>
    </row>
    <row r="1076" spans="2:5" x14ac:dyDescent="0.35">
      <c r="B1076"/>
      <c r="C1076"/>
      <c r="D1076"/>
      <c r="E1076"/>
    </row>
    <row r="1077" spans="2:5" x14ac:dyDescent="0.35">
      <c r="B1077"/>
      <c r="C1077"/>
      <c r="D1077"/>
      <c r="E1077"/>
    </row>
    <row r="1078" spans="2:5" x14ac:dyDescent="0.35">
      <c r="B1078"/>
      <c r="C1078"/>
      <c r="D1078"/>
      <c r="E1078"/>
    </row>
    <row r="1079" spans="2:5" x14ac:dyDescent="0.35">
      <c r="B1079"/>
      <c r="C1079"/>
      <c r="D1079"/>
      <c r="E1079"/>
    </row>
    <row r="1080" spans="2:5" x14ac:dyDescent="0.35">
      <c r="B1080"/>
      <c r="C1080"/>
      <c r="D1080"/>
      <c r="E1080"/>
    </row>
    <row r="1081" spans="2:5" x14ac:dyDescent="0.35">
      <c r="B1081"/>
      <c r="C1081"/>
      <c r="D1081"/>
      <c r="E1081"/>
    </row>
    <row r="1082" spans="2:5" x14ac:dyDescent="0.35">
      <c r="B1082"/>
      <c r="C1082"/>
      <c r="D1082"/>
      <c r="E1082"/>
    </row>
    <row r="1083" spans="2:5" x14ac:dyDescent="0.35">
      <c r="B1083"/>
      <c r="C1083"/>
      <c r="D1083"/>
      <c r="E1083"/>
    </row>
    <row r="1084" spans="2:5" x14ac:dyDescent="0.35">
      <c r="B1084"/>
      <c r="C1084"/>
      <c r="D1084"/>
      <c r="E1084"/>
    </row>
    <row r="1085" spans="2:5" x14ac:dyDescent="0.35">
      <c r="B1085"/>
      <c r="C1085"/>
      <c r="D1085"/>
      <c r="E1085"/>
    </row>
    <row r="1086" spans="2:5" x14ac:dyDescent="0.35">
      <c r="B1086"/>
      <c r="C1086"/>
      <c r="D1086"/>
      <c r="E1086"/>
    </row>
    <row r="1087" spans="2:5" x14ac:dyDescent="0.35">
      <c r="B1087"/>
      <c r="C1087"/>
      <c r="D1087"/>
      <c r="E1087"/>
    </row>
    <row r="1088" spans="2:5" x14ac:dyDescent="0.35">
      <c r="B1088"/>
      <c r="C1088"/>
      <c r="D1088"/>
      <c r="E1088"/>
    </row>
    <row r="1089" spans="2:5" x14ac:dyDescent="0.35">
      <c r="B1089"/>
      <c r="C1089"/>
      <c r="D1089"/>
      <c r="E1089"/>
    </row>
    <row r="1090" spans="2:5" x14ac:dyDescent="0.35">
      <c r="B1090"/>
      <c r="C1090"/>
      <c r="D1090"/>
      <c r="E1090"/>
    </row>
    <row r="1091" spans="2:5" x14ac:dyDescent="0.35">
      <c r="B1091"/>
      <c r="C1091"/>
      <c r="D1091"/>
      <c r="E1091"/>
    </row>
    <row r="1092" spans="2:5" x14ac:dyDescent="0.35">
      <c r="B1092"/>
      <c r="C1092"/>
      <c r="D1092"/>
      <c r="E1092"/>
    </row>
    <row r="1093" spans="2:5" x14ac:dyDescent="0.35">
      <c r="B1093"/>
      <c r="C1093"/>
      <c r="D1093"/>
      <c r="E1093"/>
    </row>
    <row r="1094" spans="2:5" x14ac:dyDescent="0.35">
      <c r="B1094"/>
      <c r="C1094"/>
      <c r="D1094"/>
      <c r="E1094"/>
    </row>
    <row r="1095" spans="2:5" x14ac:dyDescent="0.35">
      <c r="B1095"/>
      <c r="C1095"/>
      <c r="D1095"/>
      <c r="E1095"/>
    </row>
    <row r="1096" spans="2:5" x14ac:dyDescent="0.35">
      <c r="B1096"/>
      <c r="C1096"/>
      <c r="D1096"/>
      <c r="E1096"/>
    </row>
    <row r="1097" spans="2:5" x14ac:dyDescent="0.35">
      <c r="B1097"/>
      <c r="C1097"/>
      <c r="D1097"/>
      <c r="E1097"/>
    </row>
    <row r="1098" spans="2:5" x14ac:dyDescent="0.35">
      <c r="B1098"/>
      <c r="C1098"/>
      <c r="D1098"/>
      <c r="E1098"/>
    </row>
    <row r="1099" spans="2:5" x14ac:dyDescent="0.35">
      <c r="B1099"/>
      <c r="C1099"/>
      <c r="D1099"/>
      <c r="E1099"/>
    </row>
    <row r="1100" spans="2:5" x14ac:dyDescent="0.35">
      <c r="B1100"/>
      <c r="C1100"/>
      <c r="D1100"/>
      <c r="E1100"/>
    </row>
    <row r="1101" spans="2:5" x14ac:dyDescent="0.35">
      <c r="B1101"/>
      <c r="C1101"/>
      <c r="D1101"/>
      <c r="E1101"/>
    </row>
    <row r="1102" spans="2:5" x14ac:dyDescent="0.35">
      <c r="B1102"/>
      <c r="C1102"/>
      <c r="D1102"/>
      <c r="E1102"/>
    </row>
    <row r="1103" spans="2:5" x14ac:dyDescent="0.35">
      <c r="B1103"/>
      <c r="C1103"/>
      <c r="D1103"/>
      <c r="E1103"/>
    </row>
    <row r="1104" spans="2:5" x14ac:dyDescent="0.35">
      <c r="B1104"/>
      <c r="C1104"/>
      <c r="D1104"/>
      <c r="E1104"/>
    </row>
    <row r="1105" spans="2:5" x14ac:dyDescent="0.35">
      <c r="B1105"/>
      <c r="C1105"/>
      <c r="D1105"/>
      <c r="E1105"/>
    </row>
    <row r="1106" spans="2:5" x14ac:dyDescent="0.35">
      <c r="B1106"/>
      <c r="C1106"/>
      <c r="D1106"/>
      <c r="E1106"/>
    </row>
    <row r="1107" spans="2:5" x14ac:dyDescent="0.35">
      <c r="B1107"/>
      <c r="C1107"/>
      <c r="D1107"/>
      <c r="E1107"/>
    </row>
    <row r="1108" spans="2:5" x14ac:dyDescent="0.35">
      <c r="B1108"/>
      <c r="C1108"/>
      <c r="D1108"/>
      <c r="E1108"/>
    </row>
    <row r="1109" spans="2:5" x14ac:dyDescent="0.35">
      <c r="B1109"/>
      <c r="C1109"/>
      <c r="D1109"/>
      <c r="E1109"/>
    </row>
    <row r="1110" spans="2:5" x14ac:dyDescent="0.35">
      <c r="B1110"/>
      <c r="C1110"/>
      <c r="D1110"/>
      <c r="E1110"/>
    </row>
    <row r="1111" spans="2:5" x14ac:dyDescent="0.35">
      <c r="B1111"/>
      <c r="C1111"/>
      <c r="D1111"/>
      <c r="E1111"/>
    </row>
    <row r="1112" spans="2:5" x14ac:dyDescent="0.35">
      <c r="B1112"/>
      <c r="C1112"/>
      <c r="D1112"/>
      <c r="E1112"/>
    </row>
    <row r="1113" spans="2:5" x14ac:dyDescent="0.35">
      <c r="B1113"/>
      <c r="C1113"/>
      <c r="D1113"/>
      <c r="E1113"/>
    </row>
    <row r="1114" spans="2:5" x14ac:dyDescent="0.35">
      <c r="B1114"/>
      <c r="C1114"/>
      <c r="D1114"/>
      <c r="E1114"/>
    </row>
    <row r="1115" spans="2:5" x14ac:dyDescent="0.35">
      <c r="B1115"/>
      <c r="C1115"/>
      <c r="D1115"/>
      <c r="E1115"/>
    </row>
    <row r="1116" spans="2:5" x14ac:dyDescent="0.35">
      <c r="B1116"/>
      <c r="C1116"/>
      <c r="D1116"/>
      <c r="E1116"/>
    </row>
    <row r="1117" spans="2:5" x14ac:dyDescent="0.35">
      <c r="B1117"/>
      <c r="C1117"/>
      <c r="D1117"/>
      <c r="E1117"/>
    </row>
    <row r="1118" spans="2:5" x14ac:dyDescent="0.35">
      <c r="B1118"/>
      <c r="C1118"/>
      <c r="D1118"/>
      <c r="E1118"/>
    </row>
    <row r="1119" spans="2:5" x14ac:dyDescent="0.35">
      <c r="B1119"/>
      <c r="C1119"/>
      <c r="D1119"/>
      <c r="E1119"/>
    </row>
    <row r="1120" spans="2:5" x14ac:dyDescent="0.35">
      <c r="B1120"/>
      <c r="C1120"/>
      <c r="D1120"/>
      <c r="E1120"/>
    </row>
    <row r="1121" spans="2:5" x14ac:dyDescent="0.35">
      <c r="B1121"/>
      <c r="C1121"/>
      <c r="D1121"/>
      <c r="E1121"/>
    </row>
    <row r="1122" spans="2:5" x14ac:dyDescent="0.35">
      <c r="B1122"/>
      <c r="C1122"/>
      <c r="D1122"/>
      <c r="E1122"/>
    </row>
    <row r="1123" spans="2:5" x14ac:dyDescent="0.35">
      <c r="B1123"/>
      <c r="C1123"/>
      <c r="D1123"/>
      <c r="E1123"/>
    </row>
    <row r="1124" spans="2:5" x14ac:dyDescent="0.35">
      <c r="B1124"/>
      <c r="C1124"/>
      <c r="D1124"/>
      <c r="E1124"/>
    </row>
    <row r="1125" spans="2:5" x14ac:dyDescent="0.35">
      <c r="B1125"/>
      <c r="C1125"/>
      <c r="D1125"/>
      <c r="E1125"/>
    </row>
    <row r="1126" spans="2:5" x14ac:dyDescent="0.35">
      <c r="B1126"/>
      <c r="C1126"/>
      <c r="D1126"/>
      <c r="E1126"/>
    </row>
    <row r="1127" spans="2:5" x14ac:dyDescent="0.35">
      <c r="B1127"/>
      <c r="C1127"/>
      <c r="D1127"/>
      <c r="E1127"/>
    </row>
    <row r="1128" spans="2:5" x14ac:dyDescent="0.35">
      <c r="B1128"/>
      <c r="C1128"/>
      <c r="D1128"/>
      <c r="E1128"/>
    </row>
    <row r="1129" spans="2:5" x14ac:dyDescent="0.35">
      <c r="B1129"/>
      <c r="C1129"/>
      <c r="D1129"/>
      <c r="E1129"/>
    </row>
    <row r="1130" spans="2:5" x14ac:dyDescent="0.35">
      <c r="B1130"/>
      <c r="C1130"/>
      <c r="D1130"/>
      <c r="E1130"/>
    </row>
    <row r="1131" spans="2:5" x14ac:dyDescent="0.35">
      <c r="B1131"/>
      <c r="C1131"/>
      <c r="D1131"/>
      <c r="E1131"/>
    </row>
    <row r="1132" spans="2:5" x14ac:dyDescent="0.35">
      <c r="B1132"/>
      <c r="C1132"/>
      <c r="D1132"/>
      <c r="E1132"/>
    </row>
    <row r="1133" spans="2:5" x14ac:dyDescent="0.35">
      <c r="B1133"/>
      <c r="C1133"/>
      <c r="D1133"/>
      <c r="E1133"/>
    </row>
    <row r="1134" spans="2:5" x14ac:dyDescent="0.35">
      <c r="B1134"/>
      <c r="C1134"/>
      <c r="D1134"/>
      <c r="E1134"/>
    </row>
    <row r="1135" spans="2:5" x14ac:dyDescent="0.35">
      <c r="B1135"/>
      <c r="C1135"/>
      <c r="D1135"/>
      <c r="E1135"/>
    </row>
    <row r="1136" spans="2:5" x14ac:dyDescent="0.35">
      <c r="B1136"/>
      <c r="C1136"/>
      <c r="D1136"/>
      <c r="E1136"/>
    </row>
    <row r="1137" spans="2:5" x14ac:dyDescent="0.35">
      <c r="B1137"/>
      <c r="C1137"/>
      <c r="D1137"/>
      <c r="E1137"/>
    </row>
    <row r="1138" spans="2:5" x14ac:dyDescent="0.35">
      <c r="B1138"/>
      <c r="C1138"/>
      <c r="D1138"/>
      <c r="E1138"/>
    </row>
    <row r="1139" spans="2:5" x14ac:dyDescent="0.35">
      <c r="B1139"/>
      <c r="C1139"/>
      <c r="D1139"/>
      <c r="E1139"/>
    </row>
    <row r="1140" spans="2:5" x14ac:dyDescent="0.35">
      <c r="B1140"/>
      <c r="C1140"/>
      <c r="D1140"/>
      <c r="E1140"/>
    </row>
    <row r="1141" spans="2:5" x14ac:dyDescent="0.35">
      <c r="B1141"/>
      <c r="C1141"/>
      <c r="D1141"/>
      <c r="E1141"/>
    </row>
    <row r="1142" spans="2:5" x14ac:dyDescent="0.35">
      <c r="B1142"/>
      <c r="C1142"/>
      <c r="D1142"/>
      <c r="E1142"/>
    </row>
    <row r="1143" spans="2:5" x14ac:dyDescent="0.35">
      <c r="B1143"/>
      <c r="C1143"/>
      <c r="D1143"/>
      <c r="E1143"/>
    </row>
    <row r="1144" spans="2:5" x14ac:dyDescent="0.35">
      <c r="B1144"/>
      <c r="C1144"/>
      <c r="D1144"/>
      <c r="E1144"/>
    </row>
    <row r="1145" spans="2:5" x14ac:dyDescent="0.35">
      <c r="B1145"/>
      <c r="C1145"/>
      <c r="D1145"/>
      <c r="E1145"/>
    </row>
    <row r="1146" spans="2:5" x14ac:dyDescent="0.35">
      <c r="B1146"/>
      <c r="C1146"/>
      <c r="D1146"/>
      <c r="E1146"/>
    </row>
    <row r="1147" spans="2:5" x14ac:dyDescent="0.35">
      <c r="B1147"/>
      <c r="C1147"/>
      <c r="D1147"/>
      <c r="E1147"/>
    </row>
    <row r="1148" spans="2:5" x14ac:dyDescent="0.35">
      <c r="B1148"/>
      <c r="C1148"/>
      <c r="D1148"/>
      <c r="E1148"/>
    </row>
    <row r="1149" spans="2:5" x14ac:dyDescent="0.35">
      <c r="B1149"/>
      <c r="C1149"/>
      <c r="D1149"/>
      <c r="E1149"/>
    </row>
    <row r="1150" spans="2:5" x14ac:dyDescent="0.35">
      <c r="B1150"/>
      <c r="C1150"/>
      <c r="D1150"/>
      <c r="E1150"/>
    </row>
    <row r="1151" spans="2:5" x14ac:dyDescent="0.35">
      <c r="B1151"/>
      <c r="C1151"/>
      <c r="D1151"/>
      <c r="E1151"/>
    </row>
    <row r="1152" spans="2:5" x14ac:dyDescent="0.35">
      <c r="B1152"/>
      <c r="C1152"/>
      <c r="D1152"/>
      <c r="E1152"/>
    </row>
    <row r="1153" spans="2:5" x14ac:dyDescent="0.35">
      <c r="B1153"/>
      <c r="C1153"/>
      <c r="D1153"/>
      <c r="E1153"/>
    </row>
    <row r="1154" spans="2:5" x14ac:dyDescent="0.35">
      <c r="B1154"/>
      <c r="C1154"/>
      <c r="D1154"/>
      <c r="E1154"/>
    </row>
    <row r="1155" spans="2:5" x14ac:dyDescent="0.35">
      <c r="B1155"/>
      <c r="C1155"/>
      <c r="D1155"/>
      <c r="E1155"/>
    </row>
    <row r="1156" spans="2:5" x14ac:dyDescent="0.35">
      <c r="B1156"/>
      <c r="C1156"/>
      <c r="D1156"/>
      <c r="E1156"/>
    </row>
    <row r="1157" spans="2:5" x14ac:dyDescent="0.35">
      <c r="B1157"/>
      <c r="C1157"/>
      <c r="D1157"/>
      <c r="E1157"/>
    </row>
    <row r="1158" spans="2:5" x14ac:dyDescent="0.35">
      <c r="B1158"/>
      <c r="C1158"/>
      <c r="D1158"/>
      <c r="E1158"/>
    </row>
    <row r="1159" spans="2:5" x14ac:dyDescent="0.35">
      <c r="B1159"/>
      <c r="C1159"/>
      <c r="D1159"/>
      <c r="E1159"/>
    </row>
    <row r="1160" spans="2:5" x14ac:dyDescent="0.35">
      <c r="B1160"/>
      <c r="C1160"/>
      <c r="D1160"/>
      <c r="E1160"/>
    </row>
    <row r="1161" spans="2:5" x14ac:dyDescent="0.35">
      <c r="B1161"/>
      <c r="C1161"/>
      <c r="D1161"/>
      <c r="E1161"/>
    </row>
    <row r="1162" spans="2:5" x14ac:dyDescent="0.35">
      <c r="B1162"/>
      <c r="C1162"/>
      <c r="D1162"/>
      <c r="E1162"/>
    </row>
    <row r="1163" spans="2:5" x14ac:dyDescent="0.35">
      <c r="B1163"/>
      <c r="C1163"/>
      <c r="D1163"/>
      <c r="E1163"/>
    </row>
    <row r="1164" spans="2:5" x14ac:dyDescent="0.35">
      <c r="B1164"/>
      <c r="C1164"/>
      <c r="D1164"/>
      <c r="E1164"/>
    </row>
    <row r="1165" spans="2:5" x14ac:dyDescent="0.35">
      <c r="B1165"/>
      <c r="C1165"/>
      <c r="D1165"/>
      <c r="E1165"/>
    </row>
    <row r="1166" spans="2:5" x14ac:dyDescent="0.35">
      <c r="B1166"/>
      <c r="C1166"/>
      <c r="D1166"/>
      <c r="E1166"/>
    </row>
    <row r="1167" spans="2:5" x14ac:dyDescent="0.35">
      <c r="B1167"/>
      <c r="C1167"/>
      <c r="D1167"/>
      <c r="E1167"/>
    </row>
    <row r="1168" spans="2:5" x14ac:dyDescent="0.35">
      <c r="B1168"/>
      <c r="C1168"/>
      <c r="D1168"/>
      <c r="E1168"/>
    </row>
    <row r="1169" spans="2:5" x14ac:dyDescent="0.35">
      <c r="B1169"/>
      <c r="C1169"/>
      <c r="D1169"/>
      <c r="E1169"/>
    </row>
    <row r="1170" spans="2:5" x14ac:dyDescent="0.35">
      <c r="B1170"/>
      <c r="C1170"/>
      <c r="D1170"/>
      <c r="E1170"/>
    </row>
    <row r="1171" spans="2:5" x14ac:dyDescent="0.35">
      <c r="B1171"/>
      <c r="C1171"/>
      <c r="D1171"/>
      <c r="E1171"/>
    </row>
    <row r="1172" spans="2:5" x14ac:dyDescent="0.35">
      <c r="B1172"/>
      <c r="C1172"/>
      <c r="D1172"/>
      <c r="E1172"/>
    </row>
    <row r="1173" spans="2:5" x14ac:dyDescent="0.35">
      <c r="B1173"/>
      <c r="C1173"/>
      <c r="D1173"/>
      <c r="E1173"/>
    </row>
    <row r="1174" spans="2:5" x14ac:dyDescent="0.35">
      <c r="B1174"/>
      <c r="C1174"/>
      <c r="D1174"/>
      <c r="E1174"/>
    </row>
    <row r="1175" spans="2:5" x14ac:dyDescent="0.35">
      <c r="B1175"/>
      <c r="C1175"/>
      <c r="D1175"/>
      <c r="E1175"/>
    </row>
    <row r="1176" spans="2:5" x14ac:dyDescent="0.35">
      <c r="B1176"/>
      <c r="C1176"/>
      <c r="D1176"/>
      <c r="E1176"/>
    </row>
    <row r="1177" spans="2:5" x14ac:dyDescent="0.35">
      <c r="B1177"/>
      <c r="C1177"/>
      <c r="D1177"/>
      <c r="E1177"/>
    </row>
    <row r="1178" spans="2:5" x14ac:dyDescent="0.35">
      <c r="B1178"/>
      <c r="C1178"/>
      <c r="D1178"/>
      <c r="E1178"/>
    </row>
    <row r="1179" spans="2:5" x14ac:dyDescent="0.35">
      <c r="B1179"/>
      <c r="C1179"/>
      <c r="D1179"/>
      <c r="E1179"/>
    </row>
    <row r="1180" spans="2:5" x14ac:dyDescent="0.35">
      <c r="B1180"/>
      <c r="C1180"/>
      <c r="D1180"/>
      <c r="E1180"/>
    </row>
    <row r="1181" spans="2:5" x14ac:dyDescent="0.35">
      <c r="B1181"/>
      <c r="C1181"/>
      <c r="D1181"/>
      <c r="E1181"/>
    </row>
    <row r="1182" spans="2:5" x14ac:dyDescent="0.35">
      <c r="B1182"/>
      <c r="C1182"/>
      <c r="D1182"/>
      <c r="E1182"/>
    </row>
    <row r="1183" spans="2:5" x14ac:dyDescent="0.35">
      <c r="B1183"/>
      <c r="C1183"/>
      <c r="D1183"/>
      <c r="E1183"/>
    </row>
    <row r="1184" spans="2:5" x14ac:dyDescent="0.35">
      <c r="B1184"/>
      <c r="C1184"/>
      <c r="D1184"/>
      <c r="E1184"/>
    </row>
    <row r="1185" spans="2:5" x14ac:dyDescent="0.35">
      <c r="B1185"/>
      <c r="C1185"/>
      <c r="D1185"/>
      <c r="E1185"/>
    </row>
    <row r="1186" spans="2:5" x14ac:dyDescent="0.35">
      <c r="B1186"/>
      <c r="C1186"/>
      <c r="D1186"/>
      <c r="E1186"/>
    </row>
    <row r="1187" spans="2:5" x14ac:dyDescent="0.35">
      <c r="B1187"/>
      <c r="C1187"/>
      <c r="D1187"/>
      <c r="E1187"/>
    </row>
    <row r="1188" spans="2:5" x14ac:dyDescent="0.35">
      <c r="B1188"/>
      <c r="C1188"/>
      <c r="D1188"/>
      <c r="E1188"/>
    </row>
    <row r="1189" spans="2:5" x14ac:dyDescent="0.35">
      <c r="B1189"/>
      <c r="C1189"/>
      <c r="D1189"/>
      <c r="E1189"/>
    </row>
    <row r="1190" spans="2:5" x14ac:dyDescent="0.35">
      <c r="B1190"/>
      <c r="C1190"/>
      <c r="D1190"/>
      <c r="E1190"/>
    </row>
    <row r="1191" spans="2:5" x14ac:dyDescent="0.35">
      <c r="B1191"/>
      <c r="C1191"/>
      <c r="D1191"/>
      <c r="E1191"/>
    </row>
    <row r="1192" spans="2:5" x14ac:dyDescent="0.35">
      <c r="B1192"/>
      <c r="C1192"/>
      <c r="D1192"/>
      <c r="E1192"/>
    </row>
    <row r="1193" spans="2:5" x14ac:dyDescent="0.35">
      <c r="B1193"/>
      <c r="C1193"/>
      <c r="D1193"/>
      <c r="E1193"/>
    </row>
    <row r="1194" spans="2:5" x14ac:dyDescent="0.35">
      <c r="B1194"/>
      <c r="C1194"/>
      <c r="D1194"/>
      <c r="E1194"/>
    </row>
    <row r="1195" spans="2:5" x14ac:dyDescent="0.35">
      <c r="B1195"/>
      <c r="C1195"/>
      <c r="D1195"/>
      <c r="E1195"/>
    </row>
    <row r="1196" spans="2:5" x14ac:dyDescent="0.35">
      <c r="B1196"/>
      <c r="C1196"/>
      <c r="D1196"/>
      <c r="E1196"/>
    </row>
    <row r="1197" spans="2:5" x14ac:dyDescent="0.35">
      <c r="B1197"/>
      <c r="C1197"/>
      <c r="D1197"/>
      <c r="E1197"/>
    </row>
    <row r="1198" spans="2:5" x14ac:dyDescent="0.35">
      <c r="B1198"/>
      <c r="C1198"/>
      <c r="D1198"/>
      <c r="E1198"/>
    </row>
    <row r="1199" spans="2:5" x14ac:dyDescent="0.35">
      <c r="B1199"/>
      <c r="C1199"/>
      <c r="D1199"/>
      <c r="E1199"/>
    </row>
    <row r="1200" spans="2:5" x14ac:dyDescent="0.35">
      <c r="B1200"/>
      <c r="C1200"/>
      <c r="D1200"/>
      <c r="E1200"/>
    </row>
    <row r="1201" spans="2:5" x14ac:dyDescent="0.35">
      <c r="B1201"/>
      <c r="C1201"/>
      <c r="D1201"/>
      <c r="E1201"/>
    </row>
    <row r="1202" spans="2:5" x14ac:dyDescent="0.35">
      <c r="B1202"/>
      <c r="C1202"/>
      <c r="D1202"/>
      <c r="E1202"/>
    </row>
    <row r="1203" spans="2:5" x14ac:dyDescent="0.35">
      <c r="B1203"/>
      <c r="C1203"/>
      <c r="D1203"/>
      <c r="E1203"/>
    </row>
    <row r="1204" spans="2:5" x14ac:dyDescent="0.35">
      <c r="B1204"/>
      <c r="C1204"/>
      <c r="D1204"/>
      <c r="E1204"/>
    </row>
    <row r="1205" spans="2:5" x14ac:dyDescent="0.35">
      <c r="B1205"/>
      <c r="C1205"/>
      <c r="D1205"/>
      <c r="E1205"/>
    </row>
    <row r="1206" spans="2:5" x14ac:dyDescent="0.35">
      <c r="B1206"/>
      <c r="C1206"/>
      <c r="D1206"/>
      <c r="E1206"/>
    </row>
    <row r="1207" spans="2:5" x14ac:dyDescent="0.35">
      <c r="B1207"/>
      <c r="C1207"/>
      <c r="D1207"/>
      <c r="E1207"/>
    </row>
    <row r="1208" spans="2:5" x14ac:dyDescent="0.35">
      <c r="B1208"/>
      <c r="C1208"/>
      <c r="D1208"/>
      <c r="E1208"/>
    </row>
    <row r="1209" spans="2:5" x14ac:dyDescent="0.35">
      <c r="B1209"/>
      <c r="C1209"/>
      <c r="D1209"/>
      <c r="E1209"/>
    </row>
    <row r="1210" spans="2:5" x14ac:dyDescent="0.35">
      <c r="B1210"/>
      <c r="C1210"/>
      <c r="D1210"/>
      <c r="E1210"/>
    </row>
    <row r="1211" spans="2:5" x14ac:dyDescent="0.35">
      <c r="B1211"/>
      <c r="C1211"/>
      <c r="D1211"/>
      <c r="E1211"/>
    </row>
    <row r="1212" spans="2:5" x14ac:dyDescent="0.35">
      <c r="B1212"/>
      <c r="C1212"/>
      <c r="D1212"/>
      <c r="E1212"/>
    </row>
    <row r="1213" spans="2:5" x14ac:dyDescent="0.35">
      <c r="B1213"/>
      <c r="C1213"/>
      <c r="D1213"/>
      <c r="E1213"/>
    </row>
    <row r="1214" spans="2:5" x14ac:dyDescent="0.35">
      <c r="B1214"/>
      <c r="C1214"/>
      <c r="D1214"/>
      <c r="E1214"/>
    </row>
    <row r="1215" spans="2:5" x14ac:dyDescent="0.35">
      <c r="B1215"/>
      <c r="C1215"/>
      <c r="D1215"/>
      <c r="E1215"/>
    </row>
    <row r="1216" spans="2:5" x14ac:dyDescent="0.35">
      <c r="B1216"/>
      <c r="C1216"/>
      <c r="D1216"/>
      <c r="E1216"/>
    </row>
    <row r="1217" spans="2:5" x14ac:dyDescent="0.35">
      <c r="B1217"/>
      <c r="C1217"/>
      <c r="D1217"/>
      <c r="E1217"/>
    </row>
    <row r="1218" spans="2:5" x14ac:dyDescent="0.35">
      <c r="B1218"/>
      <c r="C1218"/>
      <c r="D1218"/>
      <c r="E1218"/>
    </row>
    <row r="1219" spans="2:5" x14ac:dyDescent="0.35">
      <c r="B1219"/>
      <c r="C1219"/>
      <c r="D1219"/>
      <c r="E1219"/>
    </row>
    <row r="1220" spans="2:5" x14ac:dyDescent="0.35">
      <c r="B1220"/>
      <c r="C1220"/>
      <c r="D1220"/>
      <c r="E1220"/>
    </row>
    <row r="1221" spans="2:5" x14ac:dyDescent="0.35">
      <c r="B1221"/>
      <c r="C1221"/>
      <c r="D1221"/>
      <c r="E1221"/>
    </row>
    <row r="1222" spans="2:5" x14ac:dyDescent="0.35">
      <c r="B1222"/>
      <c r="C1222"/>
      <c r="D1222"/>
      <c r="E1222"/>
    </row>
    <row r="1223" spans="2:5" x14ac:dyDescent="0.35">
      <c r="B1223"/>
      <c r="C1223"/>
      <c r="D1223"/>
      <c r="E1223"/>
    </row>
    <row r="1224" spans="2:5" x14ac:dyDescent="0.35">
      <c r="B1224"/>
      <c r="C1224"/>
      <c r="D1224"/>
      <c r="E1224"/>
    </row>
    <row r="1225" spans="2:5" x14ac:dyDescent="0.35">
      <c r="B1225"/>
      <c r="C1225"/>
      <c r="D1225"/>
      <c r="E1225"/>
    </row>
    <row r="1226" spans="2:5" x14ac:dyDescent="0.35">
      <c r="B1226"/>
      <c r="C1226"/>
      <c r="D1226"/>
      <c r="E1226"/>
    </row>
    <row r="1227" spans="2:5" x14ac:dyDescent="0.35">
      <c r="B1227"/>
      <c r="C1227"/>
      <c r="D1227"/>
      <c r="E1227"/>
    </row>
    <row r="1228" spans="2:5" x14ac:dyDescent="0.35">
      <c r="B1228"/>
      <c r="C1228"/>
      <c r="D1228"/>
      <c r="E1228"/>
    </row>
    <row r="1229" spans="2:5" x14ac:dyDescent="0.35">
      <c r="B1229"/>
      <c r="C1229"/>
      <c r="D1229"/>
      <c r="E1229"/>
    </row>
    <row r="1230" spans="2:5" x14ac:dyDescent="0.35">
      <c r="B1230"/>
      <c r="C1230"/>
      <c r="D1230"/>
      <c r="E1230"/>
    </row>
    <row r="1231" spans="2:5" x14ac:dyDescent="0.35">
      <c r="B1231"/>
      <c r="C1231"/>
      <c r="D1231"/>
      <c r="E1231"/>
    </row>
    <row r="1232" spans="2:5" x14ac:dyDescent="0.35">
      <c r="B1232"/>
      <c r="C1232"/>
      <c r="D1232"/>
      <c r="E1232"/>
    </row>
    <row r="1233" spans="2:5" x14ac:dyDescent="0.35">
      <c r="B1233"/>
      <c r="C1233"/>
      <c r="D1233"/>
      <c r="E1233"/>
    </row>
    <row r="1234" spans="2:5" x14ac:dyDescent="0.35">
      <c r="B1234"/>
      <c r="C1234"/>
      <c r="D1234"/>
      <c r="E1234"/>
    </row>
    <row r="1235" spans="2:5" x14ac:dyDescent="0.35">
      <c r="B1235"/>
      <c r="C1235"/>
      <c r="D1235"/>
      <c r="E1235"/>
    </row>
    <row r="1236" spans="2:5" x14ac:dyDescent="0.35">
      <c r="B1236"/>
      <c r="C1236"/>
      <c r="D1236"/>
      <c r="E1236"/>
    </row>
    <row r="1237" spans="2:5" x14ac:dyDescent="0.35">
      <c r="B1237"/>
      <c r="C1237"/>
      <c r="D1237"/>
      <c r="E1237"/>
    </row>
    <row r="1238" spans="2:5" x14ac:dyDescent="0.35">
      <c r="B1238"/>
      <c r="C1238"/>
      <c r="D1238"/>
      <c r="E1238"/>
    </row>
    <row r="1239" spans="2:5" x14ac:dyDescent="0.35">
      <c r="B1239"/>
      <c r="C1239"/>
      <c r="D1239"/>
      <c r="E1239"/>
    </row>
    <row r="1240" spans="2:5" x14ac:dyDescent="0.35">
      <c r="B1240"/>
      <c r="C1240"/>
      <c r="D1240"/>
      <c r="E1240"/>
    </row>
    <row r="1241" spans="2:5" x14ac:dyDescent="0.35">
      <c r="B1241"/>
      <c r="C1241"/>
      <c r="D1241"/>
      <c r="E1241"/>
    </row>
    <row r="1242" spans="2:5" x14ac:dyDescent="0.35">
      <c r="B1242"/>
      <c r="C1242"/>
      <c r="D1242"/>
      <c r="E1242"/>
    </row>
    <row r="1243" spans="2:5" x14ac:dyDescent="0.35">
      <c r="B1243"/>
      <c r="C1243"/>
      <c r="D1243"/>
      <c r="E1243"/>
    </row>
    <row r="1244" spans="2:5" x14ac:dyDescent="0.35">
      <c r="B1244"/>
      <c r="C1244"/>
      <c r="D1244"/>
      <c r="E1244"/>
    </row>
    <row r="1245" spans="2:5" x14ac:dyDescent="0.35">
      <c r="B1245"/>
      <c r="C1245"/>
      <c r="D1245"/>
      <c r="E1245"/>
    </row>
    <row r="1246" spans="2:5" x14ac:dyDescent="0.35">
      <c r="B1246"/>
      <c r="C1246"/>
      <c r="D1246"/>
      <c r="E1246"/>
    </row>
    <row r="1247" spans="2:5" x14ac:dyDescent="0.35">
      <c r="B1247"/>
      <c r="C1247"/>
      <c r="D1247"/>
      <c r="E1247"/>
    </row>
    <row r="1248" spans="2:5" x14ac:dyDescent="0.35">
      <c r="B1248"/>
      <c r="C1248"/>
      <c r="D1248"/>
      <c r="E1248"/>
    </row>
    <row r="1249" spans="2:5" x14ac:dyDescent="0.35">
      <c r="B1249"/>
      <c r="C1249"/>
      <c r="D1249"/>
      <c r="E1249"/>
    </row>
    <row r="1250" spans="2:5" x14ac:dyDescent="0.35">
      <c r="B1250"/>
      <c r="C1250"/>
      <c r="D1250"/>
      <c r="E1250"/>
    </row>
    <row r="1251" spans="2:5" x14ac:dyDescent="0.35">
      <c r="B1251"/>
      <c r="C1251"/>
      <c r="D1251"/>
      <c r="E1251"/>
    </row>
    <row r="1252" spans="2:5" x14ac:dyDescent="0.35">
      <c r="B1252"/>
      <c r="C1252"/>
      <c r="D1252"/>
      <c r="E1252"/>
    </row>
    <row r="1253" spans="2:5" x14ac:dyDescent="0.35">
      <c r="B1253"/>
      <c r="C1253"/>
      <c r="D1253"/>
      <c r="E1253"/>
    </row>
    <row r="1254" spans="2:5" x14ac:dyDescent="0.35">
      <c r="B1254"/>
      <c r="C1254"/>
      <c r="D1254"/>
      <c r="E1254"/>
    </row>
    <row r="1255" spans="2:5" x14ac:dyDescent="0.35">
      <c r="B1255"/>
      <c r="C1255"/>
      <c r="D1255"/>
      <c r="E1255"/>
    </row>
    <row r="1256" spans="2:5" x14ac:dyDescent="0.35">
      <c r="B1256"/>
      <c r="C1256"/>
      <c r="D1256"/>
      <c r="E1256"/>
    </row>
    <row r="1257" spans="2:5" x14ac:dyDescent="0.35">
      <c r="B1257"/>
      <c r="C1257"/>
      <c r="D1257"/>
      <c r="E1257"/>
    </row>
    <row r="1258" spans="2:5" x14ac:dyDescent="0.35">
      <c r="B1258"/>
      <c r="C1258"/>
      <c r="D1258"/>
      <c r="E1258"/>
    </row>
    <row r="1259" spans="2:5" x14ac:dyDescent="0.35">
      <c r="B1259"/>
      <c r="C1259"/>
      <c r="D1259"/>
      <c r="E1259"/>
    </row>
    <row r="1260" spans="2:5" x14ac:dyDescent="0.35">
      <c r="B1260"/>
      <c r="C1260"/>
      <c r="D1260"/>
      <c r="E1260"/>
    </row>
    <row r="1261" spans="2:5" x14ac:dyDescent="0.35">
      <c r="B1261"/>
      <c r="C1261"/>
      <c r="D1261"/>
      <c r="E1261"/>
    </row>
    <row r="1262" spans="2:5" x14ac:dyDescent="0.35">
      <c r="B1262"/>
      <c r="C1262"/>
      <c r="D1262"/>
      <c r="E1262"/>
    </row>
    <row r="1263" spans="2:5" x14ac:dyDescent="0.35">
      <c r="B1263"/>
      <c r="C1263"/>
      <c r="D1263"/>
      <c r="E1263"/>
    </row>
    <row r="1264" spans="2:5" x14ac:dyDescent="0.35">
      <c r="B1264"/>
      <c r="C1264"/>
      <c r="D1264"/>
      <c r="E1264"/>
    </row>
    <row r="1265" spans="2:5" x14ac:dyDescent="0.35">
      <c r="B1265"/>
      <c r="C1265"/>
      <c r="D1265"/>
      <c r="E1265"/>
    </row>
    <row r="1266" spans="2:5" x14ac:dyDescent="0.35">
      <c r="B1266"/>
      <c r="C1266"/>
      <c r="D1266"/>
      <c r="E1266"/>
    </row>
    <row r="1267" spans="2:5" x14ac:dyDescent="0.35">
      <c r="B1267"/>
      <c r="C1267"/>
      <c r="D1267"/>
      <c r="E1267"/>
    </row>
    <row r="1268" spans="2:5" x14ac:dyDescent="0.35">
      <c r="B1268"/>
      <c r="C1268"/>
      <c r="D1268"/>
      <c r="E1268"/>
    </row>
    <row r="1269" spans="2:5" x14ac:dyDescent="0.35">
      <c r="B1269"/>
      <c r="C1269"/>
      <c r="D1269"/>
      <c r="E1269"/>
    </row>
    <row r="1270" spans="2:5" x14ac:dyDescent="0.35">
      <c r="B1270"/>
      <c r="C1270"/>
      <c r="D1270"/>
      <c r="E1270"/>
    </row>
    <row r="1271" spans="2:5" x14ac:dyDescent="0.35">
      <c r="B1271"/>
      <c r="C1271"/>
      <c r="D1271"/>
      <c r="E1271"/>
    </row>
    <row r="1272" spans="2:5" x14ac:dyDescent="0.35">
      <c r="B1272"/>
      <c r="C1272"/>
      <c r="D1272"/>
      <c r="E1272"/>
    </row>
    <row r="1273" spans="2:5" x14ac:dyDescent="0.35">
      <c r="B1273"/>
      <c r="C1273"/>
      <c r="D1273"/>
      <c r="E1273"/>
    </row>
    <row r="1274" spans="2:5" x14ac:dyDescent="0.35">
      <c r="B1274"/>
      <c r="C1274"/>
      <c r="D1274"/>
      <c r="E1274"/>
    </row>
    <row r="1275" spans="2:5" x14ac:dyDescent="0.35">
      <c r="B1275"/>
      <c r="C1275"/>
      <c r="D1275"/>
      <c r="E1275"/>
    </row>
    <row r="1276" spans="2:5" x14ac:dyDescent="0.35">
      <c r="B1276"/>
      <c r="C1276"/>
      <c r="D1276"/>
      <c r="E1276"/>
    </row>
    <row r="1277" spans="2:5" x14ac:dyDescent="0.35">
      <c r="B1277"/>
      <c r="C1277"/>
      <c r="D1277"/>
      <c r="E1277"/>
    </row>
    <row r="1278" spans="2:5" x14ac:dyDescent="0.35">
      <c r="B1278"/>
      <c r="C1278"/>
      <c r="D1278"/>
      <c r="E1278"/>
    </row>
    <row r="1279" spans="2:5" x14ac:dyDescent="0.35">
      <c r="B1279"/>
      <c r="C1279"/>
      <c r="D1279"/>
      <c r="E1279"/>
    </row>
    <row r="1280" spans="2:5" x14ac:dyDescent="0.35">
      <c r="B1280"/>
      <c r="C1280"/>
      <c r="D1280"/>
      <c r="E1280"/>
    </row>
    <row r="1281" spans="2:5" x14ac:dyDescent="0.35">
      <c r="B1281"/>
      <c r="C1281"/>
      <c r="D1281"/>
      <c r="E1281"/>
    </row>
    <row r="1282" spans="2:5" x14ac:dyDescent="0.35">
      <c r="B1282"/>
      <c r="C1282"/>
      <c r="D1282"/>
      <c r="E1282"/>
    </row>
    <row r="1283" spans="2:5" x14ac:dyDescent="0.35">
      <c r="B1283"/>
      <c r="C1283"/>
      <c r="D1283"/>
      <c r="E1283"/>
    </row>
    <row r="1284" spans="2:5" x14ac:dyDescent="0.35">
      <c r="B1284"/>
      <c r="C1284"/>
      <c r="D1284"/>
      <c r="E1284"/>
    </row>
    <row r="1285" spans="2:5" x14ac:dyDescent="0.35">
      <c r="B1285"/>
      <c r="C1285"/>
      <c r="D1285"/>
      <c r="E1285"/>
    </row>
    <row r="1286" spans="2:5" x14ac:dyDescent="0.35">
      <c r="B1286"/>
      <c r="C1286"/>
      <c r="D1286"/>
      <c r="E1286"/>
    </row>
    <row r="1287" spans="2:5" x14ac:dyDescent="0.35">
      <c r="B1287"/>
      <c r="C1287"/>
      <c r="D1287"/>
      <c r="E1287"/>
    </row>
    <row r="1288" spans="2:5" x14ac:dyDescent="0.35">
      <c r="B1288"/>
      <c r="C1288"/>
      <c r="D1288"/>
      <c r="E1288"/>
    </row>
    <row r="1289" spans="2:5" x14ac:dyDescent="0.35">
      <c r="B1289"/>
      <c r="C1289"/>
      <c r="D1289"/>
      <c r="E1289"/>
    </row>
    <row r="1290" spans="2:5" x14ac:dyDescent="0.35">
      <c r="B1290"/>
      <c r="C1290"/>
      <c r="D1290"/>
      <c r="E1290"/>
    </row>
    <row r="1291" spans="2:5" x14ac:dyDescent="0.35">
      <c r="B1291"/>
      <c r="C1291"/>
      <c r="D1291"/>
      <c r="E1291"/>
    </row>
    <row r="1292" spans="2:5" x14ac:dyDescent="0.35">
      <c r="B1292"/>
      <c r="C1292"/>
      <c r="D1292"/>
      <c r="E1292"/>
    </row>
    <row r="1293" spans="2:5" x14ac:dyDescent="0.35">
      <c r="B1293"/>
      <c r="C1293"/>
      <c r="D1293"/>
      <c r="E1293"/>
    </row>
    <row r="1294" spans="2:5" x14ac:dyDescent="0.35">
      <c r="B1294"/>
      <c r="C1294"/>
      <c r="D1294"/>
      <c r="E1294"/>
    </row>
    <row r="1295" spans="2:5" x14ac:dyDescent="0.35">
      <c r="B1295"/>
      <c r="C1295"/>
      <c r="D1295"/>
      <c r="E1295"/>
    </row>
    <row r="1296" spans="2:5" x14ac:dyDescent="0.35">
      <c r="B1296"/>
      <c r="C1296"/>
      <c r="D1296"/>
      <c r="E1296"/>
    </row>
    <row r="1297" spans="2:5" x14ac:dyDescent="0.35">
      <c r="B1297"/>
      <c r="C1297"/>
      <c r="D1297"/>
      <c r="E1297"/>
    </row>
    <row r="1298" spans="2:5" x14ac:dyDescent="0.35">
      <c r="B1298"/>
      <c r="C1298"/>
      <c r="D1298"/>
      <c r="E1298"/>
    </row>
    <row r="1299" spans="2:5" x14ac:dyDescent="0.35">
      <c r="B1299"/>
      <c r="C1299"/>
      <c r="D1299"/>
      <c r="E1299"/>
    </row>
    <row r="1300" spans="2:5" x14ac:dyDescent="0.35">
      <c r="B1300"/>
      <c r="C1300"/>
      <c r="D1300"/>
      <c r="E1300"/>
    </row>
    <row r="1301" spans="2:5" x14ac:dyDescent="0.35">
      <c r="B1301"/>
      <c r="C1301"/>
      <c r="D1301"/>
      <c r="E1301"/>
    </row>
    <row r="1302" spans="2:5" x14ac:dyDescent="0.35">
      <c r="B1302"/>
      <c r="C1302"/>
      <c r="D1302"/>
      <c r="E1302"/>
    </row>
    <row r="1303" spans="2:5" x14ac:dyDescent="0.35">
      <c r="B1303"/>
      <c r="C1303"/>
      <c r="D1303"/>
      <c r="E1303"/>
    </row>
    <row r="1304" spans="2:5" x14ac:dyDescent="0.35">
      <c r="B1304"/>
      <c r="C1304"/>
      <c r="D1304"/>
      <c r="E1304"/>
    </row>
    <row r="1305" spans="2:5" x14ac:dyDescent="0.35">
      <c r="B1305"/>
      <c r="C1305"/>
      <c r="D1305"/>
      <c r="E1305"/>
    </row>
    <row r="1306" spans="2:5" x14ac:dyDescent="0.35">
      <c r="B1306"/>
      <c r="C1306"/>
      <c r="D1306"/>
      <c r="E1306"/>
    </row>
    <row r="1307" spans="2:5" x14ac:dyDescent="0.35">
      <c r="B1307"/>
      <c r="C1307"/>
      <c r="D1307"/>
      <c r="E1307"/>
    </row>
    <row r="1308" spans="2:5" x14ac:dyDescent="0.35">
      <c r="B1308"/>
      <c r="C1308"/>
      <c r="D1308"/>
      <c r="E1308"/>
    </row>
    <row r="1309" spans="2:5" x14ac:dyDescent="0.35">
      <c r="B1309"/>
      <c r="C1309"/>
      <c r="D1309"/>
      <c r="E1309"/>
    </row>
    <row r="1310" spans="2:5" x14ac:dyDescent="0.35">
      <c r="B1310"/>
      <c r="C1310"/>
      <c r="D1310"/>
      <c r="E1310"/>
    </row>
    <row r="1311" spans="2:5" x14ac:dyDescent="0.35">
      <c r="B1311"/>
      <c r="C1311"/>
      <c r="D1311"/>
      <c r="E1311"/>
    </row>
    <row r="1312" spans="2:5" x14ac:dyDescent="0.35">
      <c r="B1312"/>
      <c r="C1312"/>
      <c r="D1312"/>
      <c r="E1312"/>
    </row>
    <row r="1313" spans="2:5" x14ac:dyDescent="0.35">
      <c r="B1313"/>
      <c r="C1313"/>
      <c r="D1313"/>
      <c r="E1313"/>
    </row>
    <row r="1314" spans="2:5" x14ac:dyDescent="0.35">
      <c r="B1314"/>
      <c r="C1314"/>
      <c r="D1314"/>
      <c r="E1314"/>
    </row>
    <row r="1315" spans="2:5" x14ac:dyDescent="0.35">
      <c r="B1315"/>
      <c r="C1315"/>
      <c r="D1315"/>
      <c r="E1315"/>
    </row>
    <row r="1316" spans="2:5" x14ac:dyDescent="0.35">
      <c r="B1316"/>
      <c r="C1316"/>
      <c r="D1316"/>
      <c r="E1316"/>
    </row>
    <row r="1317" spans="2:5" x14ac:dyDescent="0.35">
      <c r="B1317"/>
      <c r="C1317"/>
      <c r="D1317"/>
      <c r="E1317"/>
    </row>
    <row r="1318" spans="2:5" x14ac:dyDescent="0.35">
      <c r="B1318"/>
      <c r="C1318"/>
      <c r="D1318"/>
      <c r="E1318"/>
    </row>
    <row r="1319" spans="2:5" x14ac:dyDescent="0.35">
      <c r="B1319"/>
      <c r="C1319"/>
      <c r="D1319"/>
      <c r="E1319"/>
    </row>
    <row r="1320" spans="2:5" x14ac:dyDescent="0.35">
      <c r="B1320"/>
      <c r="C1320"/>
      <c r="D1320"/>
      <c r="E1320"/>
    </row>
    <row r="1321" spans="2:5" x14ac:dyDescent="0.35">
      <c r="B1321"/>
      <c r="C1321"/>
      <c r="D1321"/>
      <c r="E1321"/>
    </row>
    <row r="1322" spans="2:5" x14ac:dyDescent="0.35">
      <c r="B1322"/>
      <c r="C1322"/>
      <c r="D1322"/>
      <c r="E1322"/>
    </row>
    <row r="1323" spans="2:5" x14ac:dyDescent="0.35">
      <c r="B1323"/>
      <c r="C1323"/>
      <c r="D1323"/>
      <c r="E1323"/>
    </row>
    <row r="1324" spans="2:5" x14ac:dyDescent="0.35">
      <c r="B1324"/>
      <c r="C1324"/>
      <c r="D1324"/>
      <c r="E1324"/>
    </row>
    <row r="1325" spans="2:5" x14ac:dyDescent="0.35">
      <c r="B1325"/>
      <c r="C1325"/>
      <c r="D1325"/>
      <c r="E1325"/>
    </row>
    <row r="1326" spans="2:5" x14ac:dyDescent="0.35">
      <c r="B1326"/>
      <c r="C1326"/>
      <c r="D1326"/>
      <c r="E1326"/>
    </row>
    <row r="1327" spans="2:5" x14ac:dyDescent="0.35">
      <c r="B1327"/>
      <c r="C1327"/>
      <c r="D1327"/>
      <c r="E1327"/>
    </row>
    <row r="1328" spans="2:5" x14ac:dyDescent="0.35">
      <c r="B1328"/>
      <c r="C1328"/>
      <c r="D1328"/>
      <c r="E1328"/>
    </row>
    <row r="1329" spans="2:5" x14ac:dyDescent="0.35">
      <c r="B1329"/>
      <c r="C1329"/>
      <c r="D1329"/>
      <c r="E1329"/>
    </row>
    <row r="1330" spans="2:5" x14ac:dyDescent="0.35">
      <c r="B1330"/>
      <c r="C1330"/>
      <c r="D1330"/>
      <c r="E1330"/>
    </row>
    <row r="1331" spans="2:5" x14ac:dyDescent="0.35">
      <c r="B1331"/>
      <c r="C1331"/>
      <c r="D1331"/>
      <c r="E1331"/>
    </row>
    <row r="1332" spans="2:5" x14ac:dyDescent="0.35">
      <c r="B1332"/>
      <c r="C1332"/>
      <c r="D1332"/>
      <c r="E1332"/>
    </row>
    <row r="1333" spans="2:5" x14ac:dyDescent="0.35">
      <c r="B1333"/>
      <c r="C1333"/>
      <c r="D1333"/>
      <c r="E1333"/>
    </row>
    <row r="1334" spans="2:5" x14ac:dyDescent="0.35">
      <c r="B1334"/>
      <c r="C1334"/>
      <c r="D1334"/>
      <c r="E1334"/>
    </row>
    <row r="1335" spans="2:5" x14ac:dyDescent="0.35">
      <c r="B1335"/>
      <c r="C1335"/>
      <c r="D1335"/>
      <c r="E1335"/>
    </row>
    <row r="1336" spans="2:5" x14ac:dyDescent="0.35">
      <c r="B1336"/>
      <c r="C1336"/>
      <c r="D1336"/>
      <c r="E1336"/>
    </row>
    <row r="1337" spans="2:5" x14ac:dyDescent="0.35">
      <c r="B1337"/>
      <c r="C1337"/>
      <c r="D1337"/>
      <c r="E1337"/>
    </row>
    <row r="1338" spans="2:5" x14ac:dyDescent="0.35">
      <c r="B1338"/>
      <c r="C1338"/>
      <c r="D1338"/>
      <c r="E1338"/>
    </row>
    <row r="1339" spans="2:5" x14ac:dyDescent="0.35">
      <c r="B1339"/>
      <c r="C1339"/>
      <c r="D1339"/>
      <c r="E1339"/>
    </row>
    <row r="1340" spans="2:5" x14ac:dyDescent="0.35">
      <c r="B1340"/>
      <c r="C1340"/>
      <c r="D1340"/>
      <c r="E1340"/>
    </row>
    <row r="1341" spans="2:5" x14ac:dyDescent="0.35">
      <c r="B1341"/>
      <c r="C1341"/>
      <c r="D1341"/>
      <c r="E1341"/>
    </row>
    <row r="1342" spans="2:5" x14ac:dyDescent="0.35">
      <c r="B1342"/>
      <c r="C1342"/>
      <c r="D1342"/>
      <c r="E1342"/>
    </row>
    <row r="1343" spans="2:5" x14ac:dyDescent="0.35">
      <c r="B1343"/>
      <c r="C1343"/>
      <c r="D1343"/>
      <c r="E1343"/>
    </row>
    <row r="1344" spans="2:5" x14ac:dyDescent="0.35">
      <c r="B1344"/>
      <c r="C1344"/>
      <c r="D1344"/>
      <c r="E1344"/>
    </row>
    <row r="1345" spans="2:5" x14ac:dyDescent="0.35">
      <c r="B1345"/>
      <c r="C1345"/>
      <c r="D1345"/>
      <c r="E1345"/>
    </row>
    <row r="1346" spans="2:5" x14ac:dyDescent="0.35">
      <c r="B1346"/>
      <c r="C1346"/>
      <c r="D1346"/>
      <c r="E1346"/>
    </row>
    <row r="1347" spans="2:5" x14ac:dyDescent="0.35">
      <c r="B1347"/>
      <c r="C1347"/>
      <c r="D1347"/>
      <c r="E1347"/>
    </row>
    <row r="1348" spans="2:5" x14ac:dyDescent="0.35">
      <c r="B1348"/>
      <c r="C1348"/>
      <c r="D1348"/>
      <c r="E1348"/>
    </row>
    <row r="1349" spans="2:5" x14ac:dyDescent="0.35">
      <c r="B1349"/>
      <c r="C1349"/>
      <c r="D1349"/>
      <c r="E1349"/>
    </row>
    <row r="1350" spans="2:5" x14ac:dyDescent="0.35">
      <c r="B1350"/>
      <c r="C1350"/>
      <c r="D1350"/>
      <c r="E1350"/>
    </row>
    <row r="1351" spans="2:5" x14ac:dyDescent="0.35">
      <c r="B1351"/>
      <c r="C1351"/>
      <c r="D1351"/>
      <c r="E1351"/>
    </row>
    <row r="1352" spans="2:5" x14ac:dyDescent="0.35">
      <c r="B1352"/>
      <c r="C1352"/>
      <c r="D1352"/>
      <c r="E1352"/>
    </row>
    <row r="1353" spans="2:5" x14ac:dyDescent="0.35">
      <c r="B1353"/>
      <c r="C1353"/>
      <c r="D1353"/>
      <c r="E1353"/>
    </row>
    <row r="1354" spans="2:5" x14ac:dyDescent="0.35">
      <c r="B1354"/>
      <c r="C1354"/>
      <c r="D1354"/>
      <c r="E1354"/>
    </row>
    <row r="1355" spans="2:5" x14ac:dyDescent="0.35">
      <c r="B1355"/>
      <c r="C1355"/>
      <c r="D1355"/>
      <c r="E1355"/>
    </row>
    <row r="1356" spans="2:5" x14ac:dyDescent="0.35">
      <c r="B1356"/>
      <c r="C1356"/>
      <c r="D1356"/>
      <c r="E1356"/>
    </row>
    <row r="1357" spans="2:5" x14ac:dyDescent="0.35">
      <c r="B1357"/>
      <c r="C1357"/>
      <c r="D1357"/>
      <c r="E1357"/>
    </row>
    <row r="1358" spans="2:5" x14ac:dyDescent="0.35">
      <c r="B1358"/>
      <c r="C1358"/>
      <c r="D1358"/>
      <c r="E1358"/>
    </row>
    <row r="1359" spans="2:5" x14ac:dyDescent="0.35">
      <c r="B1359"/>
      <c r="C1359"/>
      <c r="D1359"/>
      <c r="E1359"/>
    </row>
    <row r="1360" spans="2:5" x14ac:dyDescent="0.35">
      <c r="B1360"/>
      <c r="C1360"/>
      <c r="D1360"/>
      <c r="E1360"/>
    </row>
    <row r="1361" spans="2:5" x14ac:dyDescent="0.35">
      <c r="B1361"/>
      <c r="C1361"/>
      <c r="D1361"/>
      <c r="E1361"/>
    </row>
    <row r="1362" spans="2:5" x14ac:dyDescent="0.35">
      <c r="B1362"/>
      <c r="C1362"/>
      <c r="D1362"/>
      <c r="E1362"/>
    </row>
    <row r="1363" spans="2:5" x14ac:dyDescent="0.35">
      <c r="B1363"/>
      <c r="C1363"/>
      <c r="D1363"/>
      <c r="E1363"/>
    </row>
    <row r="1364" spans="2:5" x14ac:dyDescent="0.35">
      <c r="B1364"/>
      <c r="C1364"/>
      <c r="D1364"/>
      <c r="E1364"/>
    </row>
    <row r="1365" spans="2:5" x14ac:dyDescent="0.35">
      <c r="B1365"/>
      <c r="C1365"/>
      <c r="D1365"/>
      <c r="E1365"/>
    </row>
    <row r="1366" spans="2:5" x14ac:dyDescent="0.35">
      <c r="B1366"/>
      <c r="C1366"/>
      <c r="D1366"/>
      <c r="E1366"/>
    </row>
    <row r="1367" spans="2:5" x14ac:dyDescent="0.35">
      <c r="B1367"/>
      <c r="C1367"/>
      <c r="D1367"/>
      <c r="E1367"/>
    </row>
    <row r="1368" spans="2:5" x14ac:dyDescent="0.35">
      <c r="B1368"/>
      <c r="C1368"/>
      <c r="D1368"/>
      <c r="E1368"/>
    </row>
    <row r="1369" spans="2:5" x14ac:dyDescent="0.35">
      <c r="B1369"/>
      <c r="C1369"/>
      <c r="D1369"/>
      <c r="E1369"/>
    </row>
    <row r="1370" spans="2:5" x14ac:dyDescent="0.35">
      <c r="B1370"/>
      <c r="C1370"/>
      <c r="D1370"/>
      <c r="E1370"/>
    </row>
    <row r="1371" spans="2:5" x14ac:dyDescent="0.35">
      <c r="B1371"/>
      <c r="C1371"/>
      <c r="D1371"/>
      <c r="E1371"/>
    </row>
    <row r="1372" spans="2:5" x14ac:dyDescent="0.35">
      <c r="B1372"/>
      <c r="C1372"/>
      <c r="D1372"/>
      <c r="E1372"/>
    </row>
    <row r="1373" spans="2:5" x14ac:dyDescent="0.35">
      <c r="B1373"/>
      <c r="C1373"/>
      <c r="D1373"/>
      <c r="E1373"/>
    </row>
    <row r="1374" spans="2:5" x14ac:dyDescent="0.35">
      <c r="B1374"/>
      <c r="C1374"/>
      <c r="D1374"/>
      <c r="E1374"/>
    </row>
    <row r="1375" spans="2:5" x14ac:dyDescent="0.35">
      <c r="B1375"/>
      <c r="C1375"/>
      <c r="D1375"/>
      <c r="E1375"/>
    </row>
    <row r="1376" spans="2:5" x14ac:dyDescent="0.35">
      <c r="B1376"/>
      <c r="C1376"/>
      <c r="D1376"/>
      <c r="E1376"/>
    </row>
    <row r="1377" spans="2:5" x14ac:dyDescent="0.35">
      <c r="B1377"/>
      <c r="C1377"/>
      <c r="D1377"/>
      <c r="E1377"/>
    </row>
    <row r="1378" spans="2:5" x14ac:dyDescent="0.35">
      <c r="B1378"/>
      <c r="C1378"/>
      <c r="D1378"/>
      <c r="E1378"/>
    </row>
    <row r="1379" spans="2:5" x14ac:dyDescent="0.35">
      <c r="B1379"/>
      <c r="C1379"/>
      <c r="D1379"/>
      <c r="E1379"/>
    </row>
    <row r="1380" spans="2:5" x14ac:dyDescent="0.35">
      <c r="B1380"/>
      <c r="C1380"/>
      <c r="D1380"/>
      <c r="E1380"/>
    </row>
    <row r="1381" spans="2:5" x14ac:dyDescent="0.35">
      <c r="B1381"/>
      <c r="C1381"/>
      <c r="D1381"/>
      <c r="E1381"/>
    </row>
    <row r="1382" spans="2:5" x14ac:dyDescent="0.35">
      <c r="B1382"/>
      <c r="C1382"/>
      <c r="D1382"/>
      <c r="E1382"/>
    </row>
    <row r="1383" spans="2:5" x14ac:dyDescent="0.35">
      <c r="B1383"/>
      <c r="C1383"/>
      <c r="D1383"/>
      <c r="E1383"/>
    </row>
    <row r="1384" spans="2:5" x14ac:dyDescent="0.35">
      <c r="B1384"/>
      <c r="C1384"/>
      <c r="D1384"/>
      <c r="E1384"/>
    </row>
    <row r="1385" spans="2:5" x14ac:dyDescent="0.35">
      <c r="B1385"/>
      <c r="C1385"/>
      <c r="D1385"/>
      <c r="E1385"/>
    </row>
    <row r="1386" spans="2:5" x14ac:dyDescent="0.35">
      <c r="B1386"/>
      <c r="C1386"/>
      <c r="D1386"/>
      <c r="E1386"/>
    </row>
    <row r="1387" spans="2:5" x14ac:dyDescent="0.35">
      <c r="B1387"/>
      <c r="C1387"/>
      <c r="D1387"/>
      <c r="E1387"/>
    </row>
    <row r="1388" spans="2:5" x14ac:dyDescent="0.35">
      <c r="B1388"/>
      <c r="C1388"/>
      <c r="D1388"/>
      <c r="E1388"/>
    </row>
    <row r="1389" spans="2:5" x14ac:dyDescent="0.35">
      <c r="B1389"/>
      <c r="C1389"/>
      <c r="D1389"/>
      <c r="E1389"/>
    </row>
    <row r="1390" spans="2:5" x14ac:dyDescent="0.35">
      <c r="B1390"/>
      <c r="C1390"/>
      <c r="D1390"/>
      <c r="E1390"/>
    </row>
    <row r="1391" spans="2:5" x14ac:dyDescent="0.35">
      <c r="B1391"/>
      <c r="C1391"/>
      <c r="D1391"/>
      <c r="E1391"/>
    </row>
    <row r="1392" spans="2:5" x14ac:dyDescent="0.35">
      <c r="B1392"/>
      <c r="C1392"/>
      <c r="D1392"/>
      <c r="E1392"/>
    </row>
    <row r="1393" spans="2:5" x14ac:dyDescent="0.35">
      <c r="B1393"/>
      <c r="C1393"/>
      <c r="D1393"/>
      <c r="E1393"/>
    </row>
    <row r="1394" spans="2:5" x14ac:dyDescent="0.35">
      <c r="B1394"/>
      <c r="C1394"/>
      <c r="D1394"/>
      <c r="E1394"/>
    </row>
    <row r="1395" spans="2:5" x14ac:dyDescent="0.35">
      <c r="B1395"/>
      <c r="C1395"/>
      <c r="D1395"/>
      <c r="E1395"/>
    </row>
    <row r="1396" spans="2:5" x14ac:dyDescent="0.35">
      <c r="B1396"/>
      <c r="C1396"/>
      <c r="D1396"/>
      <c r="E1396"/>
    </row>
    <row r="1397" spans="2:5" x14ac:dyDescent="0.35">
      <c r="B1397"/>
      <c r="C1397"/>
      <c r="D1397"/>
      <c r="E1397"/>
    </row>
    <row r="1398" spans="2:5" x14ac:dyDescent="0.35">
      <c r="B1398"/>
      <c r="C1398"/>
      <c r="D1398"/>
      <c r="E1398"/>
    </row>
    <row r="1399" spans="2:5" x14ac:dyDescent="0.35">
      <c r="B1399"/>
      <c r="C1399"/>
      <c r="D1399"/>
      <c r="E1399"/>
    </row>
    <row r="1400" spans="2:5" x14ac:dyDescent="0.35">
      <c r="B1400"/>
      <c r="C1400"/>
      <c r="D1400"/>
      <c r="E1400"/>
    </row>
    <row r="1401" spans="2:5" x14ac:dyDescent="0.35">
      <c r="B1401"/>
      <c r="C1401"/>
      <c r="D1401"/>
      <c r="E1401"/>
    </row>
    <row r="1402" spans="2:5" x14ac:dyDescent="0.35">
      <c r="B1402"/>
      <c r="C1402"/>
      <c r="D1402"/>
      <c r="E1402"/>
    </row>
    <row r="1403" spans="2:5" x14ac:dyDescent="0.35">
      <c r="B1403"/>
      <c r="C1403"/>
      <c r="D1403"/>
      <c r="E1403"/>
    </row>
    <row r="1404" spans="2:5" x14ac:dyDescent="0.35">
      <c r="B1404"/>
      <c r="C1404"/>
      <c r="D1404"/>
      <c r="E1404"/>
    </row>
    <row r="1405" spans="2:5" x14ac:dyDescent="0.35">
      <c r="B1405"/>
      <c r="C1405"/>
      <c r="D1405"/>
      <c r="E1405"/>
    </row>
    <row r="1406" spans="2:5" x14ac:dyDescent="0.35">
      <c r="B1406"/>
      <c r="C1406"/>
      <c r="D1406"/>
      <c r="E1406"/>
    </row>
    <row r="1407" spans="2:5" x14ac:dyDescent="0.35">
      <c r="B1407"/>
      <c r="C1407"/>
      <c r="D1407"/>
      <c r="E1407"/>
    </row>
    <row r="1408" spans="2:5" x14ac:dyDescent="0.35">
      <c r="B1408"/>
      <c r="C1408"/>
      <c r="D1408"/>
      <c r="E1408"/>
    </row>
    <row r="1409" spans="2:5" x14ac:dyDescent="0.35">
      <c r="B1409"/>
      <c r="C1409"/>
      <c r="D1409"/>
      <c r="E1409"/>
    </row>
    <row r="1410" spans="2:5" x14ac:dyDescent="0.35">
      <c r="B1410"/>
      <c r="C1410"/>
      <c r="D1410"/>
      <c r="E1410"/>
    </row>
    <row r="1411" spans="2:5" x14ac:dyDescent="0.35">
      <c r="B1411"/>
      <c r="C1411"/>
      <c r="D1411"/>
      <c r="E1411"/>
    </row>
    <row r="1412" spans="2:5" x14ac:dyDescent="0.35">
      <c r="B1412"/>
      <c r="C1412"/>
      <c r="D1412"/>
      <c r="E1412"/>
    </row>
    <row r="1413" spans="2:5" x14ac:dyDescent="0.35">
      <c r="B1413"/>
      <c r="C1413"/>
      <c r="D1413"/>
      <c r="E1413"/>
    </row>
    <row r="1414" spans="2:5" x14ac:dyDescent="0.35">
      <c r="B1414"/>
      <c r="C1414"/>
      <c r="D1414"/>
      <c r="E1414"/>
    </row>
    <row r="1415" spans="2:5" x14ac:dyDescent="0.35">
      <c r="B1415"/>
      <c r="C1415"/>
      <c r="D1415"/>
      <c r="E1415"/>
    </row>
    <row r="1416" spans="2:5" x14ac:dyDescent="0.35">
      <c r="B1416"/>
      <c r="C1416"/>
      <c r="D1416"/>
      <c r="E1416"/>
    </row>
    <row r="1417" spans="2:5" x14ac:dyDescent="0.35">
      <c r="B1417"/>
      <c r="C1417"/>
      <c r="D1417"/>
      <c r="E1417"/>
    </row>
    <row r="1418" spans="2:5" x14ac:dyDescent="0.35">
      <c r="B1418"/>
      <c r="C1418"/>
      <c r="D1418"/>
      <c r="E1418"/>
    </row>
    <row r="1419" spans="2:5" x14ac:dyDescent="0.35">
      <c r="B1419"/>
      <c r="C1419"/>
      <c r="D1419"/>
      <c r="E1419"/>
    </row>
    <row r="1420" spans="2:5" x14ac:dyDescent="0.35">
      <c r="B1420"/>
      <c r="C1420"/>
      <c r="D1420"/>
      <c r="E1420"/>
    </row>
    <row r="1421" spans="2:5" x14ac:dyDescent="0.35">
      <c r="B1421"/>
      <c r="C1421"/>
      <c r="D1421"/>
      <c r="E1421"/>
    </row>
    <row r="1422" spans="2:5" x14ac:dyDescent="0.35">
      <c r="B1422"/>
      <c r="C1422"/>
      <c r="D1422"/>
      <c r="E1422"/>
    </row>
    <row r="1423" spans="2:5" x14ac:dyDescent="0.35">
      <c r="B1423"/>
      <c r="C1423"/>
      <c r="D1423"/>
      <c r="E1423"/>
    </row>
    <row r="1424" spans="2:5" x14ac:dyDescent="0.35">
      <c r="B1424"/>
      <c r="C1424"/>
      <c r="D1424"/>
      <c r="E1424"/>
    </row>
    <row r="1425" spans="2:5" x14ac:dyDescent="0.35">
      <c r="B1425"/>
      <c r="C1425"/>
      <c r="D1425"/>
      <c r="E1425"/>
    </row>
    <row r="1426" spans="2:5" x14ac:dyDescent="0.35">
      <c r="B1426"/>
      <c r="C1426"/>
      <c r="D1426"/>
      <c r="E1426"/>
    </row>
    <row r="1427" spans="2:5" x14ac:dyDescent="0.35">
      <c r="B1427"/>
      <c r="C1427"/>
      <c r="D1427"/>
      <c r="E1427"/>
    </row>
    <row r="1428" spans="2:5" x14ac:dyDescent="0.35">
      <c r="B1428"/>
      <c r="C1428"/>
      <c r="D1428"/>
      <c r="E1428"/>
    </row>
    <row r="1429" spans="2:5" x14ac:dyDescent="0.35">
      <c r="B1429"/>
      <c r="C1429"/>
      <c r="D1429"/>
      <c r="E1429"/>
    </row>
    <row r="1430" spans="2:5" x14ac:dyDescent="0.35">
      <c r="B1430"/>
      <c r="C1430"/>
      <c r="D1430"/>
      <c r="E1430"/>
    </row>
    <row r="1431" spans="2:5" x14ac:dyDescent="0.35">
      <c r="B1431"/>
      <c r="C1431"/>
      <c r="D1431"/>
      <c r="E1431"/>
    </row>
    <row r="1432" spans="2:5" x14ac:dyDescent="0.35">
      <c r="B1432"/>
      <c r="C1432"/>
      <c r="D1432"/>
      <c r="E1432"/>
    </row>
    <row r="1433" spans="2:5" x14ac:dyDescent="0.35">
      <c r="B1433"/>
      <c r="C1433"/>
      <c r="D1433"/>
      <c r="E1433"/>
    </row>
    <row r="1434" spans="2:5" x14ac:dyDescent="0.35">
      <c r="B1434"/>
      <c r="C1434"/>
      <c r="D1434"/>
      <c r="E1434"/>
    </row>
    <row r="1435" spans="2:5" x14ac:dyDescent="0.35">
      <c r="B1435"/>
      <c r="C1435"/>
      <c r="D1435"/>
      <c r="E1435"/>
    </row>
    <row r="1436" spans="2:5" x14ac:dyDescent="0.35">
      <c r="B1436"/>
      <c r="C1436"/>
      <c r="D1436"/>
      <c r="E1436"/>
    </row>
    <row r="1437" spans="2:5" x14ac:dyDescent="0.35">
      <c r="B1437"/>
      <c r="C1437"/>
      <c r="D1437"/>
      <c r="E1437"/>
    </row>
    <row r="1438" spans="2:5" x14ac:dyDescent="0.35">
      <c r="B1438"/>
      <c r="C1438"/>
      <c r="D1438"/>
      <c r="E1438"/>
    </row>
    <row r="1439" spans="2:5" x14ac:dyDescent="0.35">
      <c r="B1439"/>
      <c r="C1439"/>
      <c r="D1439"/>
      <c r="E1439"/>
    </row>
    <row r="1440" spans="2:5" x14ac:dyDescent="0.35">
      <c r="B1440"/>
      <c r="C1440"/>
      <c r="D1440"/>
      <c r="E1440"/>
    </row>
    <row r="1441" spans="2:5" x14ac:dyDescent="0.35">
      <c r="B1441"/>
      <c r="C1441"/>
      <c r="D1441"/>
      <c r="E1441"/>
    </row>
    <row r="1442" spans="2:5" x14ac:dyDescent="0.35">
      <c r="B1442"/>
      <c r="C1442"/>
      <c r="D1442"/>
      <c r="E1442"/>
    </row>
    <row r="1443" spans="2:5" x14ac:dyDescent="0.35">
      <c r="B1443"/>
      <c r="C1443"/>
      <c r="D1443"/>
      <c r="E1443"/>
    </row>
    <row r="1444" spans="2:5" x14ac:dyDescent="0.35">
      <c r="B1444"/>
      <c r="C1444"/>
      <c r="D1444"/>
      <c r="E1444"/>
    </row>
    <row r="1445" spans="2:5" x14ac:dyDescent="0.35">
      <c r="B1445"/>
      <c r="C1445"/>
      <c r="D1445"/>
      <c r="E1445"/>
    </row>
    <row r="1446" spans="2:5" x14ac:dyDescent="0.35">
      <c r="B1446"/>
      <c r="C1446"/>
      <c r="D1446"/>
      <c r="E1446"/>
    </row>
    <row r="1447" spans="2:5" x14ac:dyDescent="0.35">
      <c r="B1447"/>
      <c r="C1447"/>
      <c r="D1447"/>
      <c r="E1447"/>
    </row>
    <row r="1448" spans="2:5" x14ac:dyDescent="0.35">
      <c r="B1448"/>
      <c r="C1448"/>
      <c r="D1448"/>
      <c r="E1448"/>
    </row>
    <row r="1449" spans="2:5" x14ac:dyDescent="0.35">
      <c r="B1449"/>
      <c r="C1449"/>
      <c r="D1449"/>
      <c r="E1449"/>
    </row>
    <row r="1450" spans="2:5" x14ac:dyDescent="0.35">
      <c r="B1450"/>
      <c r="C1450"/>
      <c r="D1450"/>
      <c r="E1450"/>
    </row>
    <row r="1451" spans="2:5" x14ac:dyDescent="0.35">
      <c r="B1451"/>
      <c r="C1451"/>
      <c r="D1451"/>
      <c r="E1451"/>
    </row>
    <row r="1452" spans="2:5" x14ac:dyDescent="0.35">
      <c r="B1452"/>
      <c r="C1452"/>
      <c r="D1452"/>
      <c r="E1452"/>
    </row>
    <row r="1453" spans="2:5" x14ac:dyDescent="0.35">
      <c r="B1453"/>
      <c r="C1453"/>
      <c r="D1453"/>
      <c r="E1453"/>
    </row>
    <row r="1454" spans="2:5" x14ac:dyDescent="0.35">
      <c r="B1454"/>
      <c r="C1454"/>
      <c r="D1454"/>
      <c r="E1454"/>
    </row>
    <row r="1455" spans="2:5" x14ac:dyDescent="0.35">
      <c r="B1455"/>
      <c r="C1455"/>
      <c r="D1455"/>
      <c r="E1455"/>
    </row>
    <row r="1456" spans="2:5" x14ac:dyDescent="0.35">
      <c r="B1456"/>
      <c r="C1456"/>
      <c r="D1456"/>
      <c r="E1456"/>
    </row>
    <row r="1457" spans="2:5" x14ac:dyDescent="0.35">
      <c r="B1457"/>
      <c r="C1457"/>
      <c r="D1457"/>
      <c r="E1457"/>
    </row>
    <row r="1458" spans="2:5" x14ac:dyDescent="0.35">
      <c r="B1458"/>
      <c r="C1458"/>
      <c r="D1458"/>
      <c r="E1458"/>
    </row>
    <row r="1459" spans="2:5" x14ac:dyDescent="0.35">
      <c r="B1459"/>
      <c r="C1459"/>
      <c r="D1459"/>
      <c r="E1459"/>
    </row>
    <row r="1460" spans="2:5" x14ac:dyDescent="0.35">
      <c r="B1460"/>
      <c r="C1460"/>
      <c r="D1460"/>
      <c r="E1460"/>
    </row>
    <row r="1461" spans="2:5" x14ac:dyDescent="0.35">
      <c r="B1461"/>
      <c r="C1461"/>
      <c r="D1461"/>
      <c r="E1461"/>
    </row>
    <row r="1462" spans="2:5" x14ac:dyDescent="0.35">
      <c r="B1462"/>
      <c r="C1462"/>
      <c r="D1462"/>
      <c r="E1462"/>
    </row>
    <row r="1463" spans="2:5" x14ac:dyDescent="0.35">
      <c r="B1463"/>
      <c r="C1463"/>
      <c r="D1463"/>
      <c r="E1463"/>
    </row>
    <row r="1464" spans="2:5" x14ac:dyDescent="0.35">
      <c r="B1464"/>
      <c r="C1464"/>
      <c r="D1464"/>
      <c r="E1464"/>
    </row>
    <row r="1465" spans="2:5" x14ac:dyDescent="0.35">
      <c r="B1465"/>
      <c r="C1465"/>
      <c r="D1465"/>
      <c r="E1465"/>
    </row>
    <row r="1466" spans="2:5" x14ac:dyDescent="0.35">
      <c r="B1466"/>
      <c r="C1466"/>
      <c r="D1466"/>
      <c r="E1466"/>
    </row>
    <row r="1467" spans="2:5" x14ac:dyDescent="0.35">
      <c r="B1467"/>
      <c r="C1467"/>
      <c r="D1467"/>
      <c r="E1467"/>
    </row>
    <row r="1468" spans="2:5" x14ac:dyDescent="0.35">
      <c r="B1468"/>
      <c r="C1468"/>
      <c r="D1468"/>
      <c r="E1468"/>
    </row>
    <row r="1469" spans="2:5" x14ac:dyDescent="0.35">
      <c r="B1469"/>
      <c r="C1469"/>
      <c r="D1469"/>
      <c r="E1469"/>
    </row>
    <row r="1470" spans="2:5" x14ac:dyDescent="0.35">
      <c r="B1470"/>
      <c r="C1470"/>
      <c r="D1470"/>
      <c r="E1470"/>
    </row>
    <row r="1471" spans="2:5" x14ac:dyDescent="0.35">
      <c r="B1471"/>
      <c r="C1471"/>
      <c r="D1471"/>
      <c r="E1471"/>
    </row>
    <row r="1472" spans="2:5" x14ac:dyDescent="0.35">
      <c r="B1472"/>
      <c r="C1472"/>
      <c r="D1472"/>
      <c r="E1472"/>
    </row>
    <row r="1473" spans="2:5" x14ac:dyDescent="0.35">
      <c r="B1473"/>
      <c r="C1473"/>
      <c r="D1473"/>
      <c r="E1473"/>
    </row>
    <row r="1474" spans="2:5" x14ac:dyDescent="0.35">
      <c r="B1474"/>
      <c r="C1474"/>
      <c r="D1474"/>
      <c r="E1474"/>
    </row>
    <row r="1475" spans="2:5" x14ac:dyDescent="0.35">
      <c r="B1475"/>
      <c r="C1475"/>
      <c r="D1475"/>
      <c r="E1475"/>
    </row>
    <row r="1476" spans="2:5" x14ac:dyDescent="0.35">
      <c r="B1476"/>
      <c r="C1476"/>
      <c r="D1476"/>
      <c r="E1476"/>
    </row>
    <row r="1477" spans="2:5" x14ac:dyDescent="0.35">
      <c r="B1477"/>
      <c r="C1477"/>
      <c r="D1477"/>
      <c r="E1477"/>
    </row>
    <row r="1478" spans="2:5" x14ac:dyDescent="0.35">
      <c r="B1478"/>
      <c r="C1478"/>
      <c r="D1478"/>
      <c r="E1478"/>
    </row>
    <row r="1479" spans="2:5" x14ac:dyDescent="0.35">
      <c r="B1479"/>
      <c r="C1479"/>
      <c r="D1479"/>
      <c r="E1479"/>
    </row>
    <row r="1480" spans="2:5" x14ac:dyDescent="0.35">
      <c r="B1480"/>
      <c r="C1480"/>
      <c r="D1480"/>
      <c r="E1480"/>
    </row>
    <row r="1481" spans="2:5" x14ac:dyDescent="0.35">
      <c r="B1481"/>
      <c r="C1481"/>
      <c r="D1481"/>
      <c r="E1481"/>
    </row>
    <row r="1482" spans="2:5" x14ac:dyDescent="0.35">
      <c r="B1482"/>
      <c r="C1482"/>
      <c r="D1482"/>
      <c r="E1482"/>
    </row>
    <row r="1483" spans="2:5" x14ac:dyDescent="0.35">
      <c r="B1483"/>
      <c r="C1483"/>
      <c r="D1483"/>
      <c r="E1483"/>
    </row>
    <row r="1484" spans="2:5" x14ac:dyDescent="0.35">
      <c r="B1484"/>
      <c r="C1484"/>
      <c r="D1484"/>
      <c r="E1484"/>
    </row>
    <row r="1485" spans="2:5" x14ac:dyDescent="0.35">
      <c r="B1485"/>
      <c r="C1485"/>
      <c r="D1485"/>
      <c r="E1485"/>
    </row>
    <row r="1486" spans="2:5" x14ac:dyDescent="0.35">
      <c r="B1486"/>
      <c r="C1486"/>
      <c r="D1486"/>
      <c r="E1486"/>
    </row>
    <row r="1487" spans="2:5" x14ac:dyDescent="0.35">
      <c r="B1487"/>
      <c r="C1487"/>
      <c r="D1487"/>
      <c r="E1487"/>
    </row>
    <row r="1488" spans="2:5" x14ac:dyDescent="0.35">
      <c r="B1488"/>
      <c r="C1488"/>
      <c r="D1488"/>
      <c r="E1488"/>
    </row>
    <row r="1489" spans="2:5" x14ac:dyDescent="0.35">
      <c r="B1489"/>
      <c r="C1489"/>
      <c r="D1489"/>
      <c r="E1489"/>
    </row>
    <row r="1490" spans="2:5" x14ac:dyDescent="0.35">
      <c r="B1490"/>
      <c r="C1490"/>
      <c r="D1490"/>
      <c r="E1490"/>
    </row>
    <row r="1491" spans="2:5" x14ac:dyDescent="0.35">
      <c r="B1491"/>
      <c r="C1491"/>
      <c r="D1491"/>
      <c r="E1491"/>
    </row>
    <row r="1492" spans="2:5" x14ac:dyDescent="0.35">
      <c r="B1492"/>
      <c r="C1492"/>
      <c r="D1492"/>
      <c r="E1492"/>
    </row>
    <row r="1493" spans="2:5" x14ac:dyDescent="0.35">
      <c r="B1493"/>
      <c r="C1493"/>
      <c r="D1493"/>
      <c r="E1493"/>
    </row>
    <row r="1494" spans="2:5" x14ac:dyDescent="0.35">
      <c r="B1494"/>
      <c r="C1494"/>
      <c r="D1494"/>
      <c r="E1494"/>
    </row>
    <row r="1495" spans="2:5" x14ac:dyDescent="0.35">
      <c r="B1495"/>
      <c r="C1495"/>
      <c r="D1495"/>
      <c r="E1495"/>
    </row>
    <row r="1496" spans="2:5" x14ac:dyDescent="0.35">
      <c r="B1496"/>
      <c r="C1496"/>
      <c r="D1496"/>
      <c r="E1496"/>
    </row>
    <row r="1497" spans="2:5" x14ac:dyDescent="0.35">
      <c r="B1497"/>
      <c r="C1497"/>
      <c r="D1497"/>
      <c r="E1497"/>
    </row>
    <row r="1498" spans="2:5" x14ac:dyDescent="0.35">
      <c r="B1498"/>
      <c r="C1498"/>
      <c r="D1498"/>
      <c r="E1498"/>
    </row>
    <row r="1499" spans="2:5" x14ac:dyDescent="0.35">
      <c r="B1499"/>
      <c r="C1499"/>
      <c r="D1499"/>
      <c r="E1499"/>
    </row>
    <row r="1500" spans="2:5" x14ac:dyDescent="0.35">
      <c r="B1500"/>
      <c r="C1500"/>
      <c r="D1500"/>
      <c r="E1500"/>
    </row>
    <row r="1501" spans="2:5" x14ac:dyDescent="0.35">
      <c r="B1501"/>
      <c r="C1501"/>
      <c r="D1501"/>
      <c r="E1501"/>
    </row>
    <row r="1502" spans="2:5" x14ac:dyDescent="0.35">
      <c r="B1502"/>
      <c r="C1502"/>
      <c r="D1502"/>
      <c r="E1502"/>
    </row>
    <row r="1503" spans="2:5" x14ac:dyDescent="0.35">
      <c r="B1503"/>
      <c r="C1503"/>
      <c r="D1503"/>
      <c r="E1503"/>
    </row>
    <row r="1504" spans="2:5" x14ac:dyDescent="0.35">
      <c r="B1504"/>
      <c r="C1504"/>
      <c r="D1504"/>
      <c r="E1504"/>
    </row>
    <row r="1505" spans="2:5" x14ac:dyDescent="0.35">
      <c r="B1505"/>
      <c r="C1505"/>
      <c r="D1505"/>
      <c r="E1505"/>
    </row>
    <row r="1506" spans="2:5" x14ac:dyDescent="0.35">
      <c r="B1506"/>
      <c r="C1506"/>
      <c r="D1506"/>
      <c r="E1506"/>
    </row>
    <row r="1507" spans="2:5" x14ac:dyDescent="0.35">
      <c r="B1507"/>
      <c r="C1507"/>
      <c r="D1507"/>
      <c r="E1507"/>
    </row>
    <row r="1508" spans="2:5" x14ac:dyDescent="0.35">
      <c r="B1508"/>
      <c r="C1508"/>
      <c r="D1508"/>
      <c r="E1508"/>
    </row>
    <row r="1509" spans="2:5" x14ac:dyDescent="0.35">
      <c r="B1509"/>
      <c r="C1509"/>
      <c r="D1509"/>
      <c r="E1509"/>
    </row>
    <row r="1510" spans="2:5" x14ac:dyDescent="0.35">
      <c r="B1510"/>
      <c r="C1510"/>
      <c r="D1510"/>
      <c r="E1510"/>
    </row>
    <row r="1511" spans="2:5" x14ac:dyDescent="0.35">
      <c r="B1511"/>
      <c r="C1511"/>
      <c r="D1511"/>
      <c r="E1511"/>
    </row>
    <row r="1512" spans="2:5" x14ac:dyDescent="0.35">
      <c r="B1512"/>
      <c r="C1512"/>
      <c r="D1512"/>
      <c r="E1512"/>
    </row>
    <row r="1513" spans="2:5" x14ac:dyDescent="0.35">
      <c r="B1513"/>
      <c r="C1513"/>
      <c r="D1513"/>
      <c r="E1513"/>
    </row>
    <row r="1514" spans="2:5" x14ac:dyDescent="0.35">
      <c r="B1514"/>
      <c r="C1514"/>
      <c r="D1514"/>
      <c r="E1514"/>
    </row>
    <row r="1515" spans="2:5" x14ac:dyDescent="0.35">
      <c r="B1515"/>
      <c r="C1515"/>
      <c r="D1515"/>
      <c r="E1515"/>
    </row>
    <row r="1516" spans="2:5" x14ac:dyDescent="0.35">
      <c r="B1516"/>
      <c r="C1516"/>
      <c r="D1516"/>
      <c r="E1516"/>
    </row>
    <row r="1517" spans="2:5" x14ac:dyDescent="0.35">
      <c r="B1517"/>
      <c r="C1517"/>
      <c r="D1517"/>
      <c r="E1517"/>
    </row>
    <row r="1518" spans="2:5" x14ac:dyDescent="0.35">
      <c r="B1518"/>
      <c r="C1518"/>
      <c r="D1518"/>
      <c r="E1518"/>
    </row>
    <row r="1519" spans="2:5" x14ac:dyDescent="0.35">
      <c r="B1519"/>
      <c r="C1519"/>
      <c r="D1519"/>
      <c r="E1519"/>
    </row>
    <row r="1520" spans="2:5" x14ac:dyDescent="0.35">
      <c r="B1520"/>
      <c r="C1520"/>
      <c r="D1520"/>
      <c r="E1520"/>
    </row>
    <row r="1521" spans="2:5" x14ac:dyDescent="0.35">
      <c r="B1521"/>
      <c r="C1521"/>
      <c r="D1521"/>
      <c r="E1521"/>
    </row>
    <row r="1522" spans="2:5" x14ac:dyDescent="0.35">
      <c r="B1522"/>
      <c r="C1522"/>
      <c r="D1522"/>
      <c r="E1522"/>
    </row>
    <row r="1523" spans="2:5" x14ac:dyDescent="0.35">
      <c r="B1523"/>
      <c r="C1523"/>
      <c r="D1523"/>
      <c r="E1523"/>
    </row>
    <row r="1524" spans="2:5" x14ac:dyDescent="0.35">
      <c r="B1524"/>
      <c r="C1524"/>
      <c r="D1524"/>
      <c r="E1524"/>
    </row>
    <row r="1525" spans="2:5" x14ac:dyDescent="0.35">
      <c r="B1525"/>
      <c r="C1525"/>
      <c r="D1525"/>
      <c r="E1525"/>
    </row>
    <row r="1526" spans="2:5" x14ac:dyDescent="0.35">
      <c r="B1526"/>
      <c r="C1526"/>
      <c r="D1526"/>
      <c r="E1526"/>
    </row>
    <row r="1527" spans="2:5" x14ac:dyDescent="0.35">
      <c r="B1527"/>
      <c r="C1527"/>
      <c r="D1527"/>
      <c r="E1527"/>
    </row>
    <row r="1528" spans="2:5" x14ac:dyDescent="0.35">
      <c r="B1528"/>
      <c r="C1528"/>
      <c r="D1528"/>
      <c r="E1528"/>
    </row>
    <row r="1529" spans="2:5" x14ac:dyDescent="0.35">
      <c r="B1529"/>
      <c r="C1529"/>
      <c r="D1529"/>
      <c r="E1529"/>
    </row>
    <row r="1530" spans="2:5" x14ac:dyDescent="0.35">
      <c r="B1530"/>
      <c r="C1530"/>
      <c r="D1530"/>
      <c r="E1530"/>
    </row>
    <row r="1531" spans="2:5" x14ac:dyDescent="0.35">
      <c r="B1531"/>
      <c r="C1531"/>
      <c r="D1531"/>
      <c r="E1531"/>
    </row>
    <row r="1532" spans="2:5" x14ac:dyDescent="0.35">
      <c r="B1532"/>
      <c r="C1532"/>
      <c r="D1532"/>
      <c r="E1532"/>
    </row>
    <row r="1533" spans="2:5" x14ac:dyDescent="0.35">
      <c r="B1533"/>
      <c r="C1533"/>
      <c r="D1533"/>
      <c r="E1533"/>
    </row>
    <row r="1534" spans="2:5" x14ac:dyDescent="0.35">
      <c r="B1534"/>
      <c r="C1534"/>
      <c r="D1534"/>
      <c r="E1534"/>
    </row>
    <row r="1535" spans="2:5" x14ac:dyDescent="0.35">
      <c r="B1535"/>
      <c r="C1535"/>
      <c r="D1535"/>
      <c r="E1535"/>
    </row>
    <row r="1536" spans="2:5" x14ac:dyDescent="0.35">
      <c r="B1536"/>
      <c r="C1536"/>
      <c r="D1536"/>
      <c r="E1536"/>
    </row>
    <row r="1537" spans="2:5" x14ac:dyDescent="0.35">
      <c r="B1537"/>
      <c r="C1537"/>
      <c r="D1537"/>
      <c r="E1537"/>
    </row>
    <row r="1538" spans="2:5" x14ac:dyDescent="0.35">
      <c r="B1538"/>
      <c r="C1538"/>
      <c r="D1538"/>
      <c r="E1538"/>
    </row>
    <row r="1539" spans="2:5" x14ac:dyDescent="0.35">
      <c r="B1539"/>
      <c r="C1539"/>
      <c r="D1539"/>
      <c r="E1539"/>
    </row>
    <row r="1540" spans="2:5" x14ac:dyDescent="0.35">
      <c r="B1540"/>
      <c r="C1540"/>
      <c r="D1540"/>
      <c r="E1540"/>
    </row>
    <row r="1541" spans="2:5" x14ac:dyDescent="0.35">
      <c r="B1541"/>
      <c r="C1541"/>
      <c r="D1541"/>
      <c r="E1541"/>
    </row>
    <row r="1542" spans="2:5" x14ac:dyDescent="0.35">
      <c r="B1542"/>
      <c r="C1542"/>
      <c r="D1542"/>
      <c r="E1542"/>
    </row>
    <row r="1543" spans="2:5" x14ac:dyDescent="0.35">
      <c r="B1543"/>
      <c r="C1543"/>
      <c r="D1543"/>
      <c r="E1543"/>
    </row>
    <row r="1544" spans="2:5" x14ac:dyDescent="0.35">
      <c r="B1544"/>
      <c r="C1544"/>
      <c r="D1544"/>
      <c r="E1544"/>
    </row>
    <row r="1545" spans="2:5" x14ac:dyDescent="0.35">
      <c r="B1545"/>
      <c r="C1545"/>
      <c r="D1545"/>
      <c r="E1545"/>
    </row>
    <row r="1546" spans="2:5" x14ac:dyDescent="0.35">
      <c r="B1546"/>
      <c r="C1546"/>
      <c r="D1546"/>
      <c r="E1546"/>
    </row>
    <row r="1547" spans="2:5" x14ac:dyDescent="0.35">
      <c r="B1547"/>
      <c r="C1547"/>
      <c r="D1547"/>
      <c r="E1547"/>
    </row>
    <row r="1548" spans="2:5" x14ac:dyDescent="0.35">
      <c r="B1548"/>
      <c r="C1548"/>
      <c r="D1548"/>
      <c r="E1548"/>
    </row>
    <row r="1549" spans="2:5" x14ac:dyDescent="0.35">
      <c r="B1549"/>
      <c r="C1549"/>
      <c r="D1549"/>
      <c r="E1549"/>
    </row>
    <row r="1550" spans="2:5" x14ac:dyDescent="0.35">
      <c r="B1550"/>
      <c r="C1550"/>
      <c r="D1550"/>
      <c r="E1550"/>
    </row>
    <row r="1551" spans="2:5" x14ac:dyDescent="0.35">
      <c r="B1551"/>
      <c r="C1551"/>
      <c r="D1551"/>
      <c r="E1551"/>
    </row>
    <row r="1552" spans="2:5" x14ac:dyDescent="0.35">
      <c r="B1552"/>
      <c r="C1552"/>
      <c r="D1552"/>
      <c r="E1552"/>
    </row>
    <row r="1553" spans="2:5" x14ac:dyDescent="0.35">
      <c r="B1553"/>
      <c r="C1553"/>
      <c r="D1553"/>
      <c r="E1553"/>
    </row>
    <row r="1554" spans="2:5" x14ac:dyDescent="0.35">
      <c r="B1554"/>
      <c r="C1554"/>
      <c r="D1554"/>
      <c r="E1554"/>
    </row>
    <row r="1555" spans="2:5" x14ac:dyDescent="0.35">
      <c r="B1555"/>
      <c r="C1555"/>
      <c r="D1555"/>
      <c r="E1555"/>
    </row>
    <row r="1556" spans="2:5" x14ac:dyDescent="0.35">
      <c r="B1556"/>
      <c r="C1556"/>
      <c r="D1556"/>
      <c r="E1556"/>
    </row>
    <row r="1557" spans="2:5" x14ac:dyDescent="0.35">
      <c r="B1557"/>
      <c r="C1557"/>
      <c r="D1557"/>
      <c r="E1557"/>
    </row>
    <row r="1558" spans="2:5" x14ac:dyDescent="0.35">
      <c r="B1558"/>
      <c r="C1558"/>
      <c r="D1558"/>
      <c r="E1558"/>
    </row>
    <row r="1559" spans="2:5" x14ac:dyDescent="0.35">
      <c r="B1559"/>
      <c r="C1559"/>
      <c r="D1559"/>
      <c r="E1559"/>
    </row>
    <row r="1560" spans="2:5" x14ac:dyDescent="0.35">
      <c r="B1560"/>
      <c r="C1560"/>
      <c r="D1560"/>
      <c r="E1560"/>
    </row>
    <row r="1561" spans="2:5" x14ac:dyDescent="0.35">
      <c r="B1561"/>
      <c r="C1561"/>
      <c r="D1561"/>
      <c r="E1561"/>
    </row>
    <row r="1562" spans="2:5" x14ac:dyDescent="0.35">
      <c r="B1562"/>
      <c r="C1562"/>
      <c r="D1562"/>
      <c r="E1562"/>
    </row>
    <row r="1563" spans="2:5" x14ac:dyDescent="0.35">
      <c r="B1563"/>
      <c r="C1563"/>
      <c r="D1563"/>
      <c r="E1563"/>
    </row>
    <row r="1564" spans="2:5" x14ac:dyDescent="0.35">
      <c r="B1564"/>
      <c r="C1564"/>
      <c r="D1564"/>
      <c r="E1564"/>
    </row>
    <row r="1565" spans="2:5" x14ac:dyDescent="0.35">
      <c r="B1565"/>
      <c r="C1565"/>
      <c r="D1565"/>
      <c r="E1565"/>
    </row>
    <row r="1566" spans="2:5" x14ac:dyDescent="0.35">
      <c r="B1566"/>
      <c r="C1566"/>
      <c r="D1566"/>
      <c r="E1566"/>
    </row>
    <row r="1567" spans="2:5" x14ac:dyDescent="0.35">
      <c r="B1567"/>
      <c r="C1567"/>
      <c r="D1567"/>
      <c r="E1567"/>
    </row>
    <row r="1568" spans="2:5" x14ac:dyDescent="0.35">
      <c r="B1568"/>
      <c r="C1568"/>
      <c r="D1568"/>
      <c r="E1568"/>
    </row>
    <row r="1569" spans="2:5" x14ac:dyDescent="0.35">
      <c r="B1569"/>
      <c r="C1569"/>
      <c r="D1569"/>
      <c r="E1569"/>
    </row>
    <row r="1570" spans="2:5" x14ac:dyDescent="0.35">
      <c r="B1570"/>
      <c r="C1570"/>
      <c r="D1570"/>
      <c r="E1570"/>
    </row>
    <row r="1571" spans="2:5" x14ac:dyDescent="0.35">
      <c r="B1571"/>
      <c r="C1571"/>
      <c r="D1571"/>
      <c r="E1571"/>
    </row>
    <row r="1572" spans="2:5" x14ac:dyDescent="0.35">
      <c r="B1572"/>
      <c r="C1572"/>
      <c r="D1572"/>
      <c r="E1572"/>
    </row>
    <row r="1573" spans="2:5" x14ac:dyDescent="0.35">
      <c r="B1573"/>
      <c r="C1573"/>
      <c r="D1573"/>
      <c r="E1573"/>
    </row>
    <row r="1574" spans="2:5" x14ac:dyDescent="0.35">
      <c r="B1574"/>
      <c r="C1574"/>
      <c r="D1574"/>
      <c r="E1574"/>
    </row>
    <row r="1575" spans="2:5" x14ac:dyDescent="0.35">
      <c r="B1575"/>
      <c r="C1575"/>
      <c r="D1575"/>
      <c r="E1575"/>
    </row>
    <row r="1576" spans="2:5" x14ac:dyDescent="0.35">
      <c r="B1576"/>
      <c r="C1576"/>
      <c r="D1576"/>
      <c r="E1576"/>
    </row>
    <row r="1577" spans="2:5" x14ac:dyDescent="0.35">
      <c r="B1577"/>
      <c r="C1577"/>
      <c r="D1577"/>
      <c r="E1577"/>
    </row>
    <row r="1578" spans="2:5" x14ac:dyDescent="0.35">
      <c r="B1578"/>
      <c r="C1578"/>
      <c r="D1578"/>
      <c r="E1578"/>
    </row>
    <row r="1579" spans="2:5" x14ac:dyDescent="0.35">
      <c r="B1579"/>
      <c r="C1579"/>
      <c r="D1579"/>
      <c r="E1579"/>
    </row>
    <row r="1580" spans="2:5" x14ac:dyDescent="0.35">
      <c r="B1580"/>
      <c r="C1580"/>
      <c r="D1580"/>
      <c r="E1580"/>
    </row>
    <row r="1581" spans="2:5" x14ac:dyDescent="0.35">
      <c r="B1581"/>
      <c r="C1581"/>
      <c r="D1581"/>
      <c r="E1581"/>
    </row>
    <row r="1582" spans="2:5" x14ac:dyDescent="0.35">
      <c r="B1582"/>
      <c r="C1582"/>
      <c r="D1582"/>
      <c r="E1582"/>
    </row>
    <row r="1583" spans="2:5" x14ac:dyDescent="0.35">
      <c r="B1583"/>
      <c r="C1583"/>
      <c r="D1583"/>
      <c r="E1583"/>
    </row>
    <row r="1584" spans="2:5" x14ac:dyDescent="0.35">
      <c r="B1584"/>
      <c r="C1584"/>
      <c r="D1584"/>
      <c r="E1584"/>
    </row>
    <row r="1585" spans="2:5" x14ac:dyDescent="0.35">
      <c r="B1585"/>
      <c r="C1585"/>
      <c r="D1585"/>
      <c r="E1585"/>
    </row>
    <row r="1586" spans="2:5" x14ac:dyDescent="0.35">
      <c r="B1586"/>
      <c r="C1586"/>
      <c r="D1586"/>
      <c r="E1586"/>
    </row>
    <row r="1587" spans="2:5" x14ac:dyDescent="0.35">
      <c r="B1587"/>
      <c r="C1587"/>
      <c r="D1587"/>
      <c r="E1587"/>
    </row>
    <row r="1588" spans="2:5" x14ac:dyDescent="0.35">
      <c r="B1588"/>
      <c r="C1588"/>
      <c r="D1588"/>
      <c r="E1588"/>
    </row>
    <row r="1589" spans="2:5" x14ac:dyDescent="0.35">
      <c r="B1589"/>
      <c r="C1589"/>
      <c r="D1589"/>
      <c r="E1589"/>
    </row>
    <row r="1590" spans="2:5" x14ac:dyDescent="0.35">
      <c r="B1590"/>
      <c r="C1590"/>
      <c r="D1590"/>
      <c r="E1590"/>
    </row>
    <row r="1591" spans="2:5" x14ac:dyDescent="0.35">
      <c r="B1591"/>
      <c r="C1591"/>
      <c r="D1591"/>
      <c r="E1591"/>
    </row>
    <row r="1592" spans="2:5" x14ac:dyDescent="0.35">
      <c r="B1592"/>
      <c r="C1592"/>
      <c r="D1592"/>
      <c r="E1592"/>
    </row>
    <row r="1593" spans="2:5" x14ac:dyDescent="0.35">
      <c r="B1593"/>
      <c r="C1593"/>
      <c r="D1593"/>
      <c r="E1593"/>
    </row>
    <row r="1594" spans="2:5" x14ac:dyDescent="0.35">
      <c r="B1594"/>
      <c r="C1594"/>
      <c r="D1594"/>
      <c r="E1594"/>
    </row>
    <row r="1595" spans="2:5" x14ac:dyDescent="0.35">
      <c r="B1595"/>
      <c r="C1595"/>
      <c r="D1595"/>
      <c r="E1595"/>
    </row>
    <row r="1596" spans="2:5" x14ac:dyDescent="0.35">
      <c r="B1596"/>
      <c r="C1596"/>
      <c r="D1596"/>
      <c r="E1596"/>
    </row>
    <row r="1597" spans="2:5" x14ac:dyDescent="0.35">
      <c r="B1597"/>
      <c r="C1597"/>
      <c r="D1597"/>
      <c r="E1597"/>
    </row>
    <row r="1598" spans="2:5" x14ac:dyDescent="0.35">
      <c r="B1598"/>
      <c r="C1598"/>
      <c r="D1598"/>
      <c r="E1598"/>
    </row>
    <row r="1599" spans="2:5" x14ac:dyDescent="0.35">
      <c r="B1599"/>
      <c r="C1599"/>
      <c r="D1599"/>
      <c r="E1599"/>
    </row>
    <row r="1600" spans="2:5" x14ac:dyDescent="0.35">
      <c r="B1600"/>
      <c r="C1600"/>
      <c r="D1600"/>
      <c r="E1600"/>
    </row>
    <row r="1601" spans="2:5" x14ac:dyDescent="0.35">
      <c r="B1601"/>
      <c r="C1601"/>
      <c r="D1601"/>
      <c r="E1601"/>
    </row>
    <row r="1602" spans="2:5" x14ac:dyDescent="0.35">
      <c r="B1602"/>
      <c r="C1602"/>
      <c r="D1602"/>
      <c r="E1602"/>
    </row>
    <row r="1603" spans="2:5" x14ac:dyDescent="0.35">
      <c r="B1603"/>
      <c r="C1603"/>
      <c r="D1603"/>
      <c r="E1603"/>
    </row>
    <row r="1604" spans="2:5" x14ac:dyDescent="0.35">
      <c r="B1604"/>
      <c r="C1604"/>
      <c r="D1604"/>
      <c r="E1604"/>
    </row>
    <row r="1605" spans="2:5" x14ac:dyDescent="0.35">
      <c r="B1605"/>
      <c r="C1605"/>
      <c r="D1605"/>
      <c r="E1605"/>
    </row>
    <row r="1606" spans="2:5" x14ac:dyDescent="0.35">
      <c r="B1606"/>
      <c r="C1606"/>
      <c r="D1606"/>
      <c r="E1606"/>
    </row>
    <row r="1607" spans="2:5" x14ac:dyDescent="0.35">
      <c r="B1607"/>
      <c r="C1607"/>
      <c r="D1607"/>
      <c r="E1607"/>
    </row>
    <row r="1608" spans="2:5" x14ac:dyDescent="0.35">
      <c r="B1608"/>
      <c r="C1608"/>
      <c r="D1608"/>
      <c r="E1608"/>
    </row>
    <row r="1609" spans="2:5" x14ac:dyDescent="0.35">
      <c r="B1609"/>
      <c r="C1609"/>
      <c r="D1609"/>
      <c r="E1609"/>
    </row>
    <row r="1610" spans="2:5" x14ac:dyDescent="0.35">
      <c r="B1610"/>
      <c r="C1610"/>
      <c r="D1610"/>
      <c r="E1610"/>
    </row>
    <row r="1611" spans="2:5" x14ac:dyDescent="0.35">
      <c r="B1611"/>
      <c r="C1611"/>
      <c r="D1611"/>
      <c r="E1611"/>
    </row>
    <row r="1612" spans="2:5" x14ac:dyDescent="0.35">
      <c r="B1612"/>
      <c r="C1612"/>
      <c r="D1612"/>
      <c r="E1612"/>
    </row>
    <row r="1613" spans="2:5" x14ac:dyDescent="0.35">
      <c r="B1613"/>
      <c r="C1613"/>
      <c r="D1613"/>
      <c r="E1613"/>
    </row>
    <row r="1614" spans="2:5" x14ac:dyDescent="0.35">
      <c r="B1614"/>
      <c r="C1614"/>
      <c r="D1614"/>
      <c r="E1614"/>
    </row>
    <row r="1615" spans="2:5" x14ac:dyDescent="0.35">
      <c r="B1615"/>
      <c r="C1615"/>
      <c r="D1615"/>
      <c r="E1615"/>
    </row>
    <row r="1616" spans="2:5" x14ac:dyDescent="0.35">
      <c r="B1616"/>
      <c r="C1616"/>
      <c r="D1616"/>
      <c r="E1616"/>
    </row>
    <row r="1617" spans="2:5" x14ac:dyDescent="0.35">
      <c r="B1617"/>
      <c r="C1617"/>
      <c r="D1617"/>
      <c r="E1617"/>
    </row>
    <row r="1618" spans="2:5" x14ac:dyDescent="0.35">
      <c r="B1618"/>
      <c r="C1618"/>
      <c r="D1618"/>
      <c r="E1618"/>
    </row>
    <row r="1619" spans="2:5" x14ac:dyDescent="0.35">
      <c r="B1619"/>
      <c r="C1619"/>
      <c r="D1619"/>
      <c r="E1619"/>
    </row>
    <row r="1620" spans="2:5" x14ac:dyDescent="0.35">
      <c r="B1620"/>
      <c r="C1620"/>
      <c r="D1620"/>
      <c r="E1620"/>
    </row>
    <row r="1621" spans="2:5" x14ac:dyDescent="0.35">
      <c r="B1621"/>
      <c r="C1621"/>
      <c r="D1621"/>
      <c r="E1621"/>
    </row>
    <row r="1622" spans="2:5" x14ac:dyDescent="0.35">
      <c r="B1622"/>
      <c r="C1622"/>
      <c r="D1622"/>
      <c r="E1622"/>
    </row>
    <row r="1623" spans="2:5" x14ac:dyDescent="0.35">
      <c r="B1623"/>
      <c r="C1623"/>
      <c r="D1623"/>
      <c r="E1623"/>
    </row>
    <row r="1624" spans="2:5" x14ac:dyDescent="0.35">
      <c r="B1624"/>
      <c r="C1624"/>
      <c r="D1624"/>
      <c r="E1624"/>
    </row>
    <row r="1625" spans="2:5" x14ac:dyDescent="0.35">
      <c r="B1625"/>
      <c r="C1625"/>
      <c r="D1625"/>
      <c r="E1625"/>
    </row>
    <row r="1626" spans="2:5" x14ac:dyDescent="0.35">
      <c r="B1626"/>
      <c r="C1626"/>
      <c r="D1626"/>
      <c r="E1626"/>
    </row>
    <row r="1627" spans="2:5" x14ac:dyDescent="0.35">
      <c r="B1627"/>
      <c r="C1627"/>
      <c r="D1627"/>
      <c r="E1627"/>
    </row>
    <row r="1628" spans="2:5" x14ac:dyDescent="0.35">
      <c r="B1628"/>
      <c r="C1628"/>
      <c r="D1628"/>
      <c r="E1628"/>
    </row>
    <row r="1629" spans="2:5" x14ac:dyDescent="0.35">
      <c r="B1629"/>
      <c r="C1629"/>
      <c r="D1629"/>
      <c r="E1629"/>
    </row>
    <row r="1630" spans="2:5" x14ac:dyDescent="0.35">
      <c r="B1630"/>
      <c r="C1630"/>
      <c r="D1630"/>
      <c r="E1630"/>
    </row>
    <row r="1631" spans="2:5" x14ac:dyDescent="0.35">
      <c r="B1631"/>
      <c r="C1631"/>
      <c r="D1631"/>
      <c r="E1631"/>
    </row>
    <row r="1632" spans="2:5" x14ac:dyDescent="0.35">
      <c r="B1632"/>
      <c r="C1632"/>
      <c r="D1632"/>
      <c r="E1632"/>
    </row>
    <row r="1633" spans="2:5" x14ac:dyDescent="0.35">
      <c r="B1633"/>
      <c r="C1633"/>
      <c r="D1633"/>
      <c r="E1633"/>
    </row>
    <row r="1634" spans="2:5" x14ac:dyDescent="0.35">
      <c r="B1634"/>
      <c r="C1634"/>
      <c r="D1634"/>
      <c r="E1634"/>
    </row>
    <row r="1635" spans="2:5" x14ac:dyDescent="0.35">
      <c r="B1635"/>
      <c r="C1635"/>
      <c r="D1635"/>
      <c r="E1635"/>
    </row>
    <row r="1636" spans="2:5" x14ac:dyDescent="0.35">
      <c r="B1636"/>
      <c r="C1636"/>
      <c r="D1636"/>
      <c r="E1636"/>
    </row>
    <row r="1637" spans="2:5" x14ac:dyDescent="0.35">
      <c r="B1637"/>
      <c r="C1637"/>
      <c r="D1637"/>
      <c r="E1637"/>
    </row>
    <row r="1638" spans="2:5" x14ac:dyDescent="0.35">
      <c r="B1638"/>
      <c r="C1638"/>
      <c r="D1638"/>
      <c r="E1638"/>
    </row>
    <row r="1639" spans="2:5" x14ac:dyDescent="0.35">
      <c r="B1639"/>
      <c r="C1639"/>
      <c r="D1639"/>
      <c r="E1639"/>
    </row>
    <row r="1640" spans="2:5" x14ac:dyDescent="0.35">
      <c r="B1640"/>
      <c r="C1640"/>
      <c r="D1640"/>
      <c r="E1640"/>
    </row>
    <row r="1641" spans="2:5" x14ac:dyDescent="0.35">
      <c r="B1641"/>
      <c r="C1641"/>
      <c r="D1641"/>
      <c r="E1641"/>
    </row>
    <row r="1642" spans="2:5" x14ac:dyDescent="0.35">
      <c r="B1642"/>
      <c r="C1642"/>
      <c r="D1642"/>
      <c r="E1642"/>
    </row>
    <row r="1643" spans="2:5" x14ac:dyDescent="0.35">
      <c r="B1643"/>
      <c r="C1643"/>
      <c r="D1643"/>
      <c r="E1643"/>
    </row>
    <row r="1644" spans="2:5" x14ac:dyDescent="0.35">
      <c r="B1644"/>
      <c r="C1644"/>
      <c r="D1644"/>
      <c r="E1644"/>
    </row>
    <row r="1645" spans="2:5" x14ac:dyDescent="0.35">
      <c r="B1645"/>
      <c r="C1645"/>
      <c r="D1645"/>
      <c r="E1645"/>
    </row>
    <row r="1646" spans="2:5" x14ac:dyDescent="0.35">
      <c r="B1646"/>
      <c r="C1646"/>
      <c r="D1646"/>
      <c r="E1646"/>
    </row>
    <row r="1647" spans="2:5" x14ac:dyDescent="0.35">
      <c r="B1647"/>
      <c r="C1647"/>
      <c r="D1647"/>
      <c r="E1647"/>
    </row>
    <row r="1648" spans="2:5" x14ac:dyDescent="0.35">
      <c r="B1648"/>
      <c r="C1648"/>
      <c r="D1648"/>
      <c r="E1648"/>
    </row>
    <row r="1649" spans="2:5" x14ac:dyDescent="0.35">
      <c r="B1649"/>
      <c r="C1649"/>
      <c r="D1649"/>
      <c r="E1649"/>
    </row>
    <row r="1650" spans="2:5" x14ac:dyDescent="0.35">
      <c r="B1650"/>
      <c r="C1650"/>
      <c r="D1650"/>
      <c r="E1650"/>
    </row>
    <row r="1651" spans="2:5" x14ac:dyDescent="0.35">
      <c r="B1651"/>
      <c r="C1651"/>
      <c r="D1651"/>
      <c r="E1651"/>
    </row>
    <row r="1652" spans="2:5" x14ac:dyDescent="0.35">
      <c r="B1652"/>
      <c r="C1652"/>
      <c r="D1652"/>
      <c r="E1652"/>
    </row>
    <row r="1653" spans="2:5" x14ac:dyDescent="0.35">
      <c r="B1653"/>
      <c r="C1653"/>
      <c r="D1653"/>
      <c r="E1653"/>
    </row>
    <row r="1654" spans="2:5" x14ac:dyDescent="0.35">
      <c r="B1654"/>
      <c r="C1654"/>
      <c r="D1654"/>
      <c r="E1654"/>
    </row>
    <row r="1655" spans="2:5" x14ac:dyDescent="0.35">
      <c r="B1655"/>
      <c r="C1655"/>
      <c r="D1655"/>
      <c r="E1655"/>
    </row>
    <row r="1656" spans="2:5" x14ac:dyDescent="0.35">
      <c r="B1656"/>
      <c r="C1656"/>
      <c r="D1656"/>
      <c r="E1656"/>
    </row>
    <row r="1657" spans="2:5" x14ac:dyDescent="0.35">
      <c r="B1657"/>
      <c r="C1657"/>
      <c r="D1657"/>
      <c r="E1657"/>
    </row>
    <row r="1658" spans="2:5" x14ac:dyDescent="0.35">
      <c r="B1658"/>
      <c r="C1658"/>
      <c r="D1658"/>
      <c r="E1658"/>
    </row>
    <row r="1659" spans="2:5" x14ac:dyDescent="0.35">
      <c r="B1659"/>
      <c r="C1659"/>
      <c r="D1659"/>
      <c r="E1659"/>
    </row>
    <row r="1660" spans="2:5" x14ac:dyDescent="0.35">
      <c r="B1660"/>
      <c r="C1660"/>
      <c r="D1660"/>
      <c r="E1660"/>
    </row>
    <row r="1661" spans="2:5" x14ac:dyDescent="0.35">
      <c r="B1661"/>
      <c r="C1661"/>
      <c r="D1661"/>
      <c r="E1661"/>
    </row>
    <row r="1662" spans="2:5" x14ac:dyDescent="0.35">
      <c r="B1662"/>
      <c r="C1662"/>
      <c r="D1662"/>
      <c r="E1662"/>
    </row>
    <row r="1663" spans="2:5" x14ac:dyDescent="0.35">
      <c r="B1663"/>
      <c r="C1663"/>
      <c r="D1663"/>
      <c r="E1663"/>
    </row>
    <row r="1664" spans="2:5" x14ac:dyDescent="0.35">
      <c r="B1664"/>
      <c r="C1664"/>
      <c r="D1664"/>
      <c r="E1664"/>
    </row>
    <row r="1665" spans="2:5" x14ac:dyDescent="0.35">
      <c r="B1665"/>
      <c r="C1665"/>
      <c r="D1665"/>
      <c r="E1665"/>
    </row>
    <row r="1666" spans="2:5" x14ac:dyDescent="0.35">
      <c r="B1666"/>
      <c r="C1666"/>
      <c r="D1666"/>
      <c r="E1666"/>
    </row>
    <row r="1667" spans="2:5" x14ac:dyDescent="0.35">
      <c r="B1667"/>
      <c r="C1667"/>
      <c r="D1667"/>
      <c r="E1667"/>
    </row>
    <row r="1668" spans="2:5" x14ac:dyDescent="0.35">
      <c r="B1668"/>
      <c r="C1668"/>
      <c r="D1668"/>
      <c r="E1668"/>
    </row>
    <row r="1669" spans="2:5" x14ac:dyDescent="0.35">
      <c r="B1669"/>
      <c r="C1669"/>
      <c r="D1669"/>
      <c r="E1669"/>
    </row>
    <row r="1670" spans="2:5" x14ac:dyDescent="0.35">
      <c r="B1670"/>
      <c r="C1670"/>
      <c r="D1670"/>
      <c r="E1670"/>
    </row>
    <row r="1671" spans="2:5" x14ac:dyDescent="0.35">
      <c r="B1671"/>
      <c r="C1671"/>
      <c r="D1671"/>
      <c r="E1671"/>
    </row>
    <row r="1672" spans="2:5" x14ac:dyDescent="0.35">
      <c r="B1672"/>
      <c r="C1672"/>
      <c r="D1672"/>
      <c r="E1672"/>
    </row>
    <row r="1673" spans="2:5" x14ac:dyDescent="0.35">
      <c r="B1673"/>
      <c r="C1673"/>
      <c r="D1673"/>
      <c r="E1673"/>
    </row>
    <row r="1674" spans="2:5" x14ac:dyDescent="0.35">
      <c r="B1674"/>
      <c r="C1674"/>
      <c r="D1674"/>
      <c r="E1674"/>
    </row>
    <row r="1675" spans="2:5" x14ac:dyDescent="0.35">
      <c r="B1675"/>
      <c r="C1675"/>
      <c r="D1675"/>
      <c r="E1675"/>
    </row>
    <row r="1676" spans="2:5" x14ac:dyDescent="0.35">
      <c r="B1676"/>
      <c r="C1676"/>
      <c r="D1676"/>
      <c r="E1676"/>
    </row>
    <row r="1677" spans="2:5" x14ac:dyDescent="0.35">
      <c r="B1677"/>
      <c r="C1677"/>
      <c r="D1677"/>
      <c r="E1677"/>
    </row>
    <row r="1678" spans="2:5" x14ac:dyDescent="0.35">
      <c r="B1678"/>
      <c r="C1678"/>
      <c r="D1678"/>
      <c r="E1678"/>
    </row>
    <row r="1679" spans="2:5" x14ac:dyDescent="0.35">
      <c r="B1679"/>
      <c r="C1679"/>
      <c r="D1679"/>
      <c r="E1679"/>
    </row>
    <row r="1680" spans="2:5" x14ac:dyDescent="0.35">
      <c r="B1680"/>
      <c r="C1680"/>
      <c r="D1680"/>
      <c r="E1680"/>
    </row>
    <row r="1681" spans="2:5" x14ac:dyDescent="0.35">
      <c r="B1681"/>
      <c r="C1681"/>
      <c r="D1681"/>
      <c r="E1681"/>
    </row>
    <row r="1682" spans="2:5" x14ac:dyDescent="0.35">
      <c r="B1682"/>
      <c r="C1682"/>
      <c r="D1682"/>
      <c r="E1682"/>
    </row>
    <row r="1683" spans="2:5" x14ac:dyDescent="0.35">
      <c r="B1683"/>
      <c r="C1683"/>
      <c r="D1683"/>
      <c r="E1683"/>
    </row>
    <row r="1684" spans="2:5" x14ac:dyDescent="0.35">
      <c r="B1684"/>
      <c r="C1684"/>
      <c r="D1684"/>
      <c r="E1684"/>
    </row>
    <row r="1685" spans="2:5" x14ac:dyDescent="0.35">
      <c r="B1685"/>
      <c r="C1685"/>
      <c r="D1685"/>
      <c r="E1685"/>
    </row>
    <row r="1686" spans="2:5" x14ac:dyDescent="0.35">
      <c r="B1686"/>
      <c r="C1686"/>
      <c r="D1686"/>
      <c r="E1686"/>
    </row>
    <row r="1687" spans="2:5" x14ac:dyDescent="0.35">
      <c r="B1687"/>
      <c r="C1687"/>
      <c r="D1687"/>
      <c r="E1687"/>
    </row>
    <row r="1688" spans="2:5" x14ac:dyDescent="0.35">
      <c r="B1688"/>
      <c r="C1688"/>
      <c r="D1688"/>
      <c r="E1688"/>
    </row>
    <row r="1689" spans="2:5" x14ac:dyDescent="0.35">
      <c r="B1689"/>
      <c r="C1689"/>
      <c r="D1689"/>
      <c r="E1689"/>
    </row>
    <row r="1690" spans="2:5" x14ac:dyDescent="0.35">
      <c r="B1690"/>
      <c r="C1690"/>
      <c r="D1690"/>
      <c r="E1690"/>
    </row>
    <row r="1691" spans="2:5" x14ac:dyDescent="0.35">
      <c r="B1691"/>
      <c r="C1691"/>
      <c r="D1691"/>
      <c r="E1691"/>
    </row>
    <row r="1692" spans="2:5" x14ac:dyDescent="0.35">
      <c r="B1692"/>
      <c r="C1692"/>
      <c r="D1692"/>
      <c r="E1692"/>
    </row>
    <row r="1693" spans="2:5" x14ac:dyDescent="0.35">
      <c r="B1693"/>
      <c r="C1693"/>
      <c r="D1693"/>
      <c r="E1693"/>
    </row>
    <row r="1694" spans="2:5" x14ac:dyDescent="0.35">
      <c r="B1694"/>
      <c r="C1694"/>
      <c r="D1694"/>
      <c r="E1694"/>
    </row>
    <row r="1695" spans="2:5" x14ac:dyDescent="0.35">
      <c r="B1695"/>
      <c r="C1695"/>
      <c r="D1695"/>
      <c r="E1695"/>
    </row>
    <row r="1696" spans="2:5" x14ac:dyDescent="0.35">
      <c r="B1696"/>
      <c r="C1696"/>
      <c r="D1696"/>
      <c r="E1696"/>
    </row>
    <row r="1697" spans="2:5" x14ac:dyDescent="0.35">
      <c r="B1697"/>
      <c r="C1697"/>
      <c r="D1697"/>
      <c r="E1697"/>
    </row>
    <row r="1698" spans="2:5" x14ac:dyDescent="0.35">
      <c r="B1698"/>
      <c r="C1698"/>
      <c r="D1698"/>
      <c r="E1698"/>
    </row>
    <row r="1699" spans="2:5" x14ac:dyDescent="0.35">
      <c r="B1699"/>
      <c r="C1699"/>
      <c r="D1699"/>
      <c r="E1699"/>
    </row>
    <row r="1700" spans="2:5" x14ac:dyDescent="0.35">
      <c r="B1700"/>
      <c r="C1700"/>
      <c r="D1700"/>
      <c r="E1700"/>
    </row>
    <row r="1701" spans="2:5" x14ac:dyDescent="0.35">
      <c r="B1701"/>
      <c r="C1701"/>
      <c r="D1701"/>
      <c r="E1701"/>
    </row>
    <row r="1702" spans="2:5" x14ac:dyDescent="0.35">
      <c r="B1702"/>
      <c r="C1702"/>
      <c r="D1702"/>
      <c r="E1702"/>
    </row>
    <row r="1703" spans="2:5" x14ac:dyDescent="0.35">
      <c r="B1703"/>
      <c r="C1703"/>
      <c r="D1703"/>
      <c r="E1703"/>
    </row>
    <row r="1704" spans="2:5" x14ac:dyDescent="0.35">
      <c r="B1704"/>
      <c r="C1704"/>
      <c r="D1704"/>
      <c r="E1704"/>
    </row>
    <row r="1705" spans="2:5" x14ac:dyDescent="0.35">
      <c r="B1705"/>
      <c r="C1705"/>
      <c r="D1705"/>
      <c r="E1705"/>
    </row>
    <row r="1706" spans="2:5" x14ac:dyDescent="0.35">
      <c r="B1706"/>
      <c r="C1706"/>
      <c r="D1706"/>
      <c r="E1706"/>
    </row>
    <row r="1707" spans="2:5" x14ac:dyDescent="0.35">
      <c r="B1707"/>
      <c r="C1707"/>
      <c r="D1707"/>
      <c r="E1707"/>
    </row>
    <row r="1708" spans="2:5" x14ac:dyDescent="0.35">
      <c r="B1708"/>
      <c r="C1708"/>
      <c r="D1708"/>
      <c r="E1708"/>
    </row>
    <row r="1709" spans="2:5" x14ac:dyDescent="0.35">
      <c r="B1709"/>
      <c r="C1709"/>
      <c r="D1709"/>
      <c r="E1709"/>
    </row>
    <row r="1710" spans="2:5" x14ac:dyDescent="0.35">
      <c r="B1710"/>
      <c r="C1710"/>
      <c r="D1710"/>
      <c r="E1710"/>
    </row>
    <row r="1711" spans="2:5" x14ac:dyDescent="0.35">
      <c r="B1711"/>
      <c r="C1711"/>
      <c r="D1711"/>
      <c r="E1711"/>
    </row>
    <row r="1712" spans="2:5" x14ac:dyDescent="0.35">
      <c r="B1712"/>
      <c r="C1712"/>
      <c r="D1712"/>
      <c r="E1712"/>
    </row>
    <row r="1713" spans="2:5" x14ac:dyDescent="0.35">
      <c r="B1713"/>
      <c r="C1713"/>
      <c r="D1713"/>
      <c r="E1713"/>
    </row>
    <row r="1714" spans="2:5" x14ac:dyDescent="0.35">
      <c r="B1714"/>
      <c r="C1714"/>
      <c r="D1714"/>
      <c r="E1714"/>
    </row>
    <row r="1715" spans="2:5" x14ac:dyDescent="0.35">
      <c r="B1715"/>
      <c r="C1715"/>
      <c r="D1715"/>
      <c r="E1715"/>
    </row>
    <row r="1716" spans="2:5" x14ac:dyDescent="0.35">
      <c r="B1716"/>
      <c r="C1716"/>
      <c r="D1716"/>
      <c r="E1716"/>
    </row>
    <row r="1717" spans="2:5" x14ac:dyDescent="0.35">
      <c r="B1717"/>
      <c r="C1717"/>
      <c r="D1717"/>
      <c r="E1717"/>
    </row>
    <row r="1718" spans="2:5" x14ac:dyDescent="0.35">
      <c r="B1718"/>
      <c r="C1718"/>
      <c r="D1718"/>
      <c r="E1718"/>
    </row>
    <row r="1719" spans="2:5" x14ac:dyDescent="0.35">
      <c r="B1719"/>
      <c r="C1719"/>
      <c r="D1719"/>
      <c r="E1719"/>
    </row>
    <row r="1720" spans="2:5" x14ac:dyDescent="0.35">
      <c r="B1720"/>
      <c r="C1720"/>
      <c r="D1720"/>
      <c r="E1720"/>
    </row>
    <row r="1721" spans="2:5" x14ac:dyDescent="0.35">
      <c r="B1721"/>
      <c r="C1721"/>
      <c r="D1721"/>
      <c r="E1721"/>
    </row>
    <row r="1722" spans="2:5" x14ac:dyDescent="0.35">
      <c r="B1722"/>
      <c r="C1722"/>
      <c r="D1722"/>
      <c r="E1722"/>
    </row>
    <row r="1723" spans="2:5" x14ac:dyDescent="0.35">
      <c r="B1723"/>
      <c r="C1723"/>
      <c r="D1723"/>
      <c r="E1723"/>
    </row>
    <row r="1724" spans="2:5" x14ac:dyDescent="0.35">
      <c r="B1724"/>
      <c r="C1724"/>
      <c r="D1724"/>
      <c r="E1724"/>
    </row>
    <row r="1725" spans="2:5" x14ac:dyDescent="0.35">
      <c r="B1725"/>
      <c r="C1725"/>
      <c r="D1725"/>
      <c r="E1725"/>
    </row>
    <row r="1726" spans="2:5" x14ac:dyDescent="0.35">
      <c r="B1726"/>
      <c r="C1726"/>
      <c r="D1726"/>
      <c r="E1726"/>
    </row>
    <row r="1727" spans="2:5" x14ac:dyDescent="0.35">
      <c r="B1727"/>
      <c r="C1727"/>
      <c r="D1727"/>
      <c r="E1727"/>
    </row>
    <row r="1728" spans="2:5" x14ac:dyDescent="0.35">
      <c r="B1728"/>
      <c r="C1728"/>
      <c r="D1728"/>
      <c r="E1728"/>
    </row>
    <row r="1729" spans="2:5" x14ac:dyDescent="0.35">
      <c r="B1729"/>
      <c r="C1729"/>
      <c r="D1729"/>
      <c r="E1729"/>
    </row>
    <row r="1730" spans="2:5" x14ac:dyDescent="0.35">
      <c r="B1730"/>
      <c r="C1730"/>
      <c r="D1730"/>
      <c r="E1730"/>
    </row>
    <row r="1731" spans="2:5" x14ac:dyDescent="0.35">
      <c r="B1731"/>
      <c r="C1731"/>
      <c r="D1731"/>
      <c r="E1731"/>
    </row>
    <row r="1732" spans="2:5" x14ac:dyDescent="0.35">
      <c r="B1732"/>
      <c r="C1732"/>
      <c r="D1732"/>
      <c r="E1732"/>
    </row>
    <row r="1733" spans="2:5" x14ac:dyDescent="0.35">
      <c r="B1733"/>
      <c r="C1733"/>
      <c r="D1733"/>
      <c r="E1733"/>
    </row>
    <row r="1734" spans="2:5" x14ac:dyDescent="0.35">
      <c r="B1734"/>
      <c r="C1734"/>
      <c r="D1734"/>
      <c r="E1734"/>
    </row>
    <row r="1735" spans="2:5" x14ac:dyDescent="0.35">
      <c r="B1735"/>
      <c r="C1735"/>
      <c r="D1735"/>
      <c r="E1735"/>
    </row>
    <row r="1736" spans="2:5" x14ac:dyDescent="0.35">
      <c r="B1736"/>
      <c r="C1736"/>
      <c r="D1736"/>
      <c r="E1736"/>
    </row>
    <row r="1737" spans="2:5" x14ac:dyDescent="0.35">
      <c r="B1737"/>
      <c r="C1737"/>
      <c r="D1737"/>
      <c r="E1737"/>
    </row>
    <row r="1738" spans="2:5" x14ac:dyDescent="0.35">
      <c r="B1738"/>
      <c r="C1738"/>
      <c r="D1738"/>
      <c r="E1738"/>
    </row>
    <row r="1739" spans="2:5" x14ac:dyDescent="0.35">
      <c r="B1739"/>
      <c r="C1739"/>
      <c r="D1739"/>
      <c r="E1739"/>
    </row>
    <row r="1740" spans="2:5" x14ac:dyDescent="0.35">
      <c r="B1740"/>
      <c r="C1740"/>
      <c r="D1740"/>
      <c r="E1740"/>
    </row>
    <row r="1741" spans="2:5" x14ac:dyDescent="0.35">
      <c r="B1741"/>
      <c r="C1741"/>
      <c r="D1741"/>
      <c r="E1741"/>
    </row>
    <row r="1742" spans="2:5" x14ac:dyDescent="0.35">
      <c r="B1742"/>
      <c r="C1742"/>
      <c r="D1742"/>
      <c r="E1742"/>
    </row>
    <row r="1743" spans="2:5" x14ac:dyDescent="0.35">
      <c r="B1743"/>
      <c r="C1743"/>
      <c r="D1743"/>
      <c r="E1743"/>
    </row>
    <row r="1744" spans="2:5" x14ac:dyDescent="0.35">
      <c r="B1744"/>
      <c r="C1744"/>
      <c r="D1744"/>
      <c r="E1744"/>
    </row>
    <row r="1745" spans="2:5" x14ac:dyDescent="0.35">
      <c r="B1745"/>
      <c r="C1745"/>
      <c r="D1745"/>
      <c r="E1745"/>
    </row>
    <row r="1746" spans="2:5" x14ac:dyDescent="0.35">
      <c r="B1746"/>
      <c r="C1746"/>
      <c r="D1746"/>
      <c r="E1746"/>
    </row>
    <row r="1747" spans="2:5" x14ac:dyDescent="0.35">
      <c r="B1747"/>
      <c r="C1747"/>
      <c r="D1747"/>
      <c r="E1747"/>
    </row>
    <row r="1748" spans="2:5" x14ac:dyDescent="0.35">
      <c r="B1748"/>
      <c r="C1748"/>
      <c r="D1748"/>
      <c r="E1748"/>
    </row>
    <row r="1749" spans="2:5" x14ac:dyDescent="0.35">
      <c r="B1749"/>
      <c r="C1749"/>
      <c r="D1749"/>
      <c r="E1749"/>
    </row>
    <row r="1750" spans="2:5" x14ac:dyDescent="0.35">
      <c r="B1750"/>
      <c r="C1750"/>
      <c r="D1750"/>
      <c r="E1750"/>
    </row>
    <row r="1751" spans="2:5" x14ac:dyDescent="0.35">
      <c r="B1751"/>
      <c r="C1751"/>
      <c r="D1751"/>
      <c r="E1751"/>
    </row>
    <row r="1752" spans="2:5" x14ac:dyDescent="0.35">
      <c r="B1752"/>
      <c r="C1752"/>
      <c r="D1752"/>
      <c r="E1752"/>
    </row>
    <row r="1753" spans="2:5" x14ac:dyDescent="0.35">
      <c r="B1753"/>
      <c r="C1753"/>
      <c r="D1753"/>
      <c r="E1753"/>
    </row>
    <row r="1754" spans="2:5" x14ac:dyDescent="0.35">
      <c r="B1754"/>
      <c r="C1754"/>
      <c r="D1754"/>
      <c r="E1754"/>
    </row>
    <row r="1755" spans="2:5" x14ac:dyDescent="0.35">
      <c r="B1755"/>
      <c r="C1755"/>
      <c r="D1755"/>
      <c r="E1755"/>
    </row>
    <row r="1756" spans="2:5" x14ac:dyDescent="0.35">
      <c r="B1756"/>
      <c r="C1756"/>
      <c r="D1756"/>
      <c r="E1756"/>
    </row>
    <row r="1757" spans="2:5" x14ac:dyDescent="0.35">
      <c r="B1757"/>
      <c r="C1757"/>
      <c r="D1757"/>
      <c r="E1757"/>
    </row>
    <row r="1758" spans="2:5" x14ac:dyDescent="0.35">
      <c r="B1758"/>
      <c r="C1758"/>
      <c r="D1758"/>
      <c r="E1758"/>
    </row>
    <row r="1759" spans="2:5" x14ac:dyDescent="0.35">
      <c r="B1759"/>
      <c r="C1759"/>
      <c r="D1759"/>
      <c r="E1759"/>
    </row>
    <row r="1760" spans="2:5" x14ac:dyDescent="0.35">
      <c r="B1760"/>
      <c r="C1760"/>
      <c r="D1760"/>
      <c r="E1760"/>
    </row>
    <row r="1761" spans="2:5" x14ac:dyDescent="0.35">
      <c r="B1761"/>
      <c r="C1761"/>
      <c r="D1761"/>
      <c r="E1761"/>
    </row>
    <row r="1762" spans="2:5" x14ac:dyDescent="0.35">
      <c r="B1762"/>
      <c r="C1762"/>
      <c r="D1762"/>
      <c r="E1762"/>
    </row>
    <row r="1763" spans="2:5" x14ac:dyDescent="0.35">
      <c r="B1763"/>
      <c r="C1763"/>
      <c r="D1763"/>
      <c r="E1763"/>
    </row>
    <row r="1764" spans="2:5" x14ac:dyDescent="0.35">
      <c r="B1764"/>
      <c r="C1764"/>
      <c r="D1764"/>
      <c r="E1764"/>
    </row>
    <row r="1765" spans="2:5" x14ac:dyDescent="0.35">
      <c r="B1765"/>
      <c r="C1765"/>
      <c r="D1765"/>
      <c r="E1765"/>
    </row>
    <row r="1766" spans="2:5" x14ac:dyDescent="0.35">
      <c r="B1766"/>
      <c r="C1766"/>
      <c r="D1766"/>
      <c r="E1766"/>
    </row>
    <row r="1767" spans="2:5" x14ac:dyDescent="0.35">
      <c r="B1767"/>
      <c r="C1767"/>
      <c r="D1767"/>
      <c r="E1767"/>
    </row>
    <row r="1768" spans="2:5" x14ac:dyDescent="0.35">
      <c r="B1768"/>
      <c r="C1768"/>
      <c r="D1768"/>
      <c r="E1768"/>
    </row>
    <row r="1769" spans="2:5" x14ac:dyDescent="0.35">
      <c r="B1769"/>
      <c r="C1769"/>
      <c r="D1769"/>
      <c r="E1769"/>
    </row>
    <row r="1770" spans="2:5" x14ac:dyDescent="0.35">
      <c r="B1770"/>
      <c r="C1770"/>
      <c r="D1770"/>
      <c r="E1770"/>
    </row>
    <row r="1771" spans="2:5" x14ac:dyDescent="0.35">
      <c r="B1771"/>
      <c r="C1771"/>
      <c r="D1771"/>
      <c r="E1771"/>
    </row>
    <row r="1772" spans="2:5" x14ac:dyDescent="0.35">
      <c r="B1772"/>
      <c r="C1772"/>
      <c r="D1772"/>
      <c r="E1772"/>
    </row>
    <row r="1773" spans="2:5" x14ac:dyDescent="0.35">
      <c r="B1773"/>
      <c r="C1773"/>
      <c r="D1773"/>
      <c r="E1773"/>
    </row>
    <row r="1774" spans="2:5" x14ac:dyDescent="0.35">
      <c r="B1774"/>
      <c r="C1774"/>
      <c r="D1774"/>
      <c r="E1774"/>
    </row>
    <row r="1775" spans="2:5" x14ac:dyDescent="0.35">
      <c r="B1775"/>
      <c r="C1775"/>
      <c r="D1775"/>
      <c r="E1775"/>
    </row>
    <row r="1776" spans="2:5" x14ac:dyDescent="0.35">
      <c r="B1776"/>
      <c r="C1776"/>
      <c r="D1776"/>
      <c r="E1776"/>
    </row>
    <row r="1777" spans="2:5" x14ac:dyDescent="0.35">
      <c r="B1777"/>
      <c r="C1777"/>
      <c r="D1777"/>
      <c r="E1777"/>
    </row>
    <row r="1778" spans="2:5" x14ac:dyDescent="0.35">
      <c r="B1778"/>
      <c r="C1778"/>
      <c r="D1778"/>
      <c r="E1778"/>
    </row>
    <row r="1779" spans="2:5" x14ac:dyDescent="0.35">
      <c r="B1779"/>
      <c r="C1779"/>
      <c r="D1779"/>
      <c r="E1779"/>
    </row>
    <row r="1780" spans="2:5" x14ac:dyDescent="0.35">
      <c r="B1780"/>
      <c r="C1780"/>
      <c r="D1780"/>
      <c r="E1780"/>
    </row>
    <row r="1781" spans="2:5" x14ac:dyDescent="0.35">
      <c r="B1781"/>
      <c r="C1781"/>
      <c r="D1781"/>
      <c r="E1781"/>
    </row>
    <row r="1782" spans="2:5" x14ac:dyDescent="0.35">
      <c r="B1782"/>
      <c r="C1782"/>
      <c r="D1782"/>
      <c r="E1782"/>
    </row>
    <row r="1783" spans="2:5" x14ac:dyDescent="0.35">
      <c r="B1783"/>
      <c r="C1783"/>
      <c r="D1783"/>
      <c r="E1783"/>
    </row>
    <row r="1784" spans="2:5" x14ac:dyDescent="0.35">
      <c r="B1784"/>
      <c r="C1784"/>
      <c r="D1784"/>
      <c r="E1784"/>
    </row>
    <row r="1785" spans="2:5" x14ac:dyDescent="0.35">
      <c r="B1785"/>
      <c r="C1785"/>
      <c r="D1785"/>
      <c r="E1785"/>
    </row>
    <row r="1786" spans="2:5" x14ac:dyDescent="0.35">
      <c r="B1786"/>
      <c r="C1786"/>
      <c r="D1786"/>
      <c r="E1786"/>
    </row>
    <row r="1787" spans="2:5" x14ac:dyDescent="0.35">
      <c r="B1787"/>
      <c r="C1787"/>
      <c r="D1787"/>
      <c r="E1787"/>
    </row>
    <row r="1788" spans="2:5" x14ac:dyDescent="0.35">
      <c r="B1788"/>
      <c r="C1788"/>
      <c r="D1788"/>
      <c r="E1788"/>
    </row>
    <row r="1789" spans="2:5" x14ac:dyDescent="0.35">
      <c r="B1789"/>
      <c r="C1789"/>
      <c r="D1789"/>
      <c r="E1789"/>
    </row>
    <row r="1790" spans="2:5" x14ac:dyDescent="0.35">
      <c r="B1790"/>
      <c r="C1790"/>
      <c r="D1790"/>
      <c r="E1790"/>
    </row>
    <row r="1791" spans="2:5" x14ac:dyDescent="0.35">
      <c r="B1791"/>
      <c r="C1791"/>
      <c r="D1791"/>
      <c r="E1791"/>
    </row>
    <row r="1792" spans="2:5" x14ac:dyDescent="0.35">
      <c r="B1792"/>
      <c r="C1792"/>
      <c r="D1792"/>
      <c r="E1792"/>
    </row>
    <row r="1793" spans="2:5" x14ac:dyDescent="0.35">
      <c r="B1793"/>
      <c r="C1793"/>
      <c r="D1793"/>
      <c r="E1793"/>
    </row>
    <row r="1794" spans="2:5" x14ac:dyDescent="0.35">
      <c r="B1794"/>
      <c r="C1794"/>
      <c r="D1794"/>
      <c r="E1794"/>
    </row>
    <row r="1795" spans="2:5" x14ac:dyDescent="0.35">
      <c r="B1795"/>
      <c r="C1795"/>
      <c r="D1795"/>
      <c r="E1795"/>
    </row>
    <row r="1796" spans="2:5" x14ac:dyDescent="0.35">
      <c r="B1796"/>
      <c r="C1796"/>
      <c r="D1796"/>
      <c r="E1796"/>
    </row>
    <row r="1797" spans="2:5" x14ac:dyDescent="0.35">
      <c r="B1797"/>
      <c r="C1797"/>
      <c r="D1797"/>
      <c r="E1797"/>
    </row>
    <row r="1798" spans="2:5" x14ac:dyDescent="0.35">
      <c r="B1798"/>
      <c r="C1798"/>
      <c r="D1798"/>
      <c r="E1798"/>
    </row>
    <row r="1799" spans="2:5" x14ac:dyDescent="0.35">
      <c r="B1799"/>
      <c r="C1799"/>
      <c r="D1799"/>
      <c r="E1799"/>
    </row>
    <row r="1800" spans="2:5" x14ac:dyDescent="0.35">
      <c r="B1800"/>
      <c r="C1800"/>
      <c r="D1800"/>
      <c r="E1800"/>
    </row>
    <row r="1801" spans="2:5" x14ac:dyDescent="0.35">
      <c r="B1801"/>
      <c r="C1801"/>
      <c r="D1801"/>
      <c r="E1801"/>
    </row>
    <row r="1802" spans="2:5" x14ac:dyDescent="0.35">
      <c r="B1802"/>
      <c r="C1802"/>
      <c r="D1802"/>
      <c r="E1802"/>
    </row>
    <row r="1803" spans="2:5" x14ac:dyDescent="0.35">
      <c r="B1803"/>
      <c r="C1803"/>
      <c r="D1803"/>
      <c r="E1803"/>
    </row>
    <row r="1804" spans="2:5" x14ac:dyDescent="0.35">
      <c r="B1804"/>
      <c r="C1804"/>
      <c r="D1804"/>
      <c r="E1804"/>
    </row>
    <row r="1805" spans="2:5" x14ac:dyDescent="0.35">
      <c r="B1805"/>
      <c r="C1805"/>
      <c r="D1805"/>
      <c r="E1805"/>
    </row>
    <row r="1806" spans="2:5" x14ac:dyDescent="0.35">
      <c r="B1806"/>
      <c r="C1806"/>
      <c r="D1806"/>
      <c r="E1806"/>
    </row>
    <row r="1807" spans="2:5" x14ac:dyDescent="0.35">
      <c r="B1807"/>
      <c r="C1807"/>
      <c r="D1807"/>
      <c r="E1807"/>
    </row>
    <row r="1808" spans="2:5" x14ac:dyDescent="0.35">
      <c r="B1808"/>
      <c r="C1808"/>
      <c r="D1808"/>
      <c r="E1808"/>
    </row>
    <row r="1809" spans="2:5" x14ac:dyDescent="0.35">
      <c r="B1809"/>
      <c r="C1809"/>
      <c r="D1809"/>
      <c r="E1809"/>
    </row>
    <row r="1810" spans="2:5" x14ac:dyDescent="0.35">
      <c r="B1810"/>
      <c r="C1810"/>
      <c r="D1810"/>
      <c r="E1810"/>
    </row>
    <row r="1811" spans="2:5" x14ac:dyDescent="0.35">
      <c r="B1811"/>
      <c r="C1811"/>
      <c r="D1811"/>
      <c r="E1811"/>
    </row>
    <row r="1812" spans="2:5" x14ac:dyDescent="0.35">
      <c r="B1812"/>
      <c r="C1812"/>
      <c r="D1812"/>
      <c r="E1812"/>
    </row>
    <row r="1813" spans="2:5" x14ac:dyDescent="0.35">
      <c r="B1813"/>
      <c r="C1813"/>
      <c r="D1813"/>
      <c r="E1813"/>
    </row>
    <row r="1814" spans="2:5" x14ac:dyDescent="0.35">
      <c r="B1814"/>
      <c r="C1814"/>
      <c r="D1814"/>
      <c r="E1814"/>
    </row>
    <row r="1815" spans="2:5" x14ac:dyDescent="0.35">
      <c r="B1815"/>
      <c r="C1815"/>
      <c r="D1815"/>
      <c r="E1815"/>
    </row>
    <row r="1816" spans="2:5" x14ac:dyDescent="0.35">
      <c r="B1816"/>
      <c r="C1816"/>
      <c r="D1816"/>
      <c r="E1816"/>
    </row>
    <row r="1817" spans="2:5" x14ac:dyDescent="0.35">
      <c r="B1817"/>
      <c r="C1817"/>
      <c r="D1817"/>
      <c r="E1817"/>
    </row>
    <row r="1818" spans="2:5" x14ac:dyDescent="0.35">
      <c r="B1818"/>
      <c r="C1818"/>
      <c r="D1818"/>
      <c r="E1818"/>
    </row>
    <row r="1819" spans="2:5" x14ac:dyDescent="0.35">
      <c r="B1819"/>
      <c r="C1819"/>
      <c r="D1819"/>
      <c r="E1819"/>
    </row>
    <row r="1820" spans="2:5" x14ac:dyDescent="0.35">
      <c r="B1820"/>
      <c r="C1820"/>
      <c r="D1820"/>
      <c r="E1820"/>
    </row>
    <row r="1821" spans="2:5" x14ac:dyDescent="0.35">
      <c r="B1821"/>
      <c r="C1821"/>
      <c r="D1821"/>
      <c r="E1821"/>
    </row>
    <row r="1822" spans="2:5" x14ac:dyDescent="0.35">
      <c r="B1822"/>
      <c r="C1822"/>
      <c r="D1822"/>
      <c r="E1822"/>
    </row>
    <row r="1823" spans="2:5" x14ac:dyDescent="0.35">
      <c r="B1823"/>
      <c r="C1823"/>
      <c r="D1823"/>
      <c r="E1823"/>
    </row>
    <row r="1824" spans="2:5" x14ac:dyDescent="0.35">
      <c r="B1824"/>
      <c r="C1824"/>
      <c r="D1824"/>
      <c r="E1824"/>
    </row>
    <row r="1825" spans="2:5" x14ac:dyDescent="0.35">
      <c r="B1825"/>
      <c r="C1825"/>
      <c r="D1825"/>
      <c r="E1825"/>
    </row>
    <row r="1826" spans="2:5" x14ac:dyDescent="0.35">
      <c r="B1826"/>
      <c r="C1826"/>
      <c r="D1826"/>
      <c r="E1826"/>
    </row>
    <row r="1827" spans="2:5" x14ac:dyDescent="0.35">
      <c r="B1827"/>
      <c r="C1827"/>
      <c r="D1827"/>
      <c r="E1827"/>
    </row>
    <row r="1828" spans="2:5" x14ac:dyDescent="0.35">
      <c r="B1828"/>
      <c r="C1828"/>
      <c r="D1828"/>
      <c r="E1828"/>
    </row>
    <row r="1829" spans="2:5" x14ac:dyDescent="0.35">
      <c r="B1829"/>
      <c r="C1829"/>
      <c r="D1829"/>
      <c r="E1829"/>
    </row>
    <row r="1830" spans="2:5" x14ac:dyDescent="0.35">
      <c r="B1830"/>
      <c r="C1830"/>
      <c r="D1830"/>
      <c r="E1830"/>
    </row>
    <row r="1831" spans="2:5" x14ac:dyDescent="0.35">
      <c r="B1831"/>
      <c r="C1831"/>
      <c r="D1831"/>
      <c r="E1831"/>
    </row>
    <row r="1832" spans="2:5" x14ac:dyDescent="0.35">
      <c r="B1832"/>
      <c r="C1832"/>
      <c r="D1832"/>
      <c r="E1832"/>
    </row>
    <row r="1833" spans="2:5" x14ac:dyDescent="0.35">
      <c r="B1833"/>
      <c r="C1833"/>
      <c r="D1833"/>
      <c r="E1833"/>
    </row>
    <row r="1834" spans="2:5" x14ac:dyDescent="0.35">
      <c r="B1834"/>
      <c r="C1834"/>
      <c r="D1834"/>
      <c r="E1834"/>
    </row>
    <row r="1835" spans="2:5" x14ac:dyDescent="0.35">
      <c r="B1835"/>
      <c r="C1835"/>
      <c r="D1835"/>
      <c r="E1835"/>
    </row>
    <row r="1836" spans="2:5" x14ac:dyDescent="0.35">
      <c r="B1836"/>
      <c r="C1836"/>
      <c r="D1836"/>
      <c r="E1836"/>
    </row>
    <row r="1837" spans="2:5" x14ac:dyDescent="0.35">
      <c r="B1837"/>
      <c r="C1837"/>
      <c r="D1837"/>
      <c r="E1837"/>
    </row>
    <row r="1838" spans="2:5" x14ac:dyDescent="0.35">
      <c r="B1838"/>
      <c r="C1838"/>
      <c r="D1838"/>
      <c r="E1838"/>
    </row>
    <row r="1839" spans="2:5" x14ac:dyDescent="0.35">
      <c r="B1839"/>
      <c r="C1839"/>
      <c r="D1839"/>
      <c r="E1839"/>
    </row>
    <row r="1840" spans="2:5" x14ac:dyDescent="0.35">
      <c r="B1840"/>
      <c r="C1840"/>
      <c r="D1840"/>
      <c r="E1840"/>
    </row>
    <row r="1841" spans="2:5" x14ac:dyDescent="0.35">
      <c r="B1841"/>
      <c r="C1841"/>
      <c r="D1841"/>
      <c r="E1841"/>
    </row>
    <row r="1842" spans="2:5" x14ac:dyDescent="0.35">
      <c r="B1842"/>
      <c r="C1842"/>
      <c r="D1842"/>
      <c r="E1842"/>
    </row>
    <row r="1843" spans="2:5" x14ac:dyDescent="0.35">
      <c r="B1843"/>
      <c r="C1843"/>
      <c r="D1843"/>
      <c r="E1843"/>
    </row>
    <row r="1844" spans="2:5" x14ac:dyDescent="0.35">
      <c r="B1844"/>
      <c r="C1844"/>
      <c r="D1844"/>
      <c r="E1844"/>
    </row>
    <row r="1845" spans="2:5" x14ac:dyDescent="0.35">
      <c r="B1845"/>
      <c r="C1845"/>
      <c r="D1845"/>
      <c r="E1845"/>
    </row>
    <row r="1846" spans="2:5" x14ac:dyDescent="0.35">
      <c r="B1846"/>
      <c r="C1846"/>
      <c r="D1846"/>
      <c r="E1846"/>
    </row>
    <row r="1847" spans="2:5" x14ac:dyDescent="0.35">
      <c r="B1847"/>
      <c r="C1847"/>
      <c r="D1847"/>
      <c r="E1847"/>
    </row>
    <row r="1848" spans="2:5" x14ac:dyDescent="0.35">
      <c r="B1848"/>
      <c r="C1848"/>
      <c r="D1848"/>
      <c r="E1848"/>
    </row>
    <row r="1849" spans="2:5" x14ac:dyDescent="0.35">
      <c r="B1849"/>
      <c r="C1849"/>
      <c r="D1849"/>
      <c r="E1849"/>
    </row>
    <row r="1850" spans="2:5" x14ac:dyDescent="0.35">
      <c r="B1850"/>
      <c r="C1850"/>
      <c r="D1850"/>
      <c r="E1850"/>
    </row>
    <row r="1851" spans="2:5" x14ac:dyDescent="0.35">
      <c r="B1851"/>
      <c r="C1851"/>
      <c r="D1851"/>
      <c r="E1851"/>
    </row>
    <row r="1852" spans="2:5" x14ac:dyDescent="0.35">
      <c r="B1852"/>
      <c r="C1852"/>
      <c r="D1852"/>
      <c r="E1852"/>
    </row>
    <row r="1853" spans="2:5" x14ac:dyDescent="0.35">
      <c r="B1853"/>
      <c r="C1853"/>
      <c r="D1853"/>
      <c r="E1853"/>
    </row>
    <row r="1854" spans="2:5" x14ac:dyDescent="0.35">
      <c r="B1854"/>
      <c r="C1854"/>
      <c r="D1854"/>
      <c r="E1854"/>
    </row>
    <row r="1855" spans="2:5" x14ac:dyDescent="0.35">
      <c r="B1855"/>
      <c r="C1855"/>
      <c r="D1855"/>
      <c r="E1855"/>
    </row>
    <row r="1856" spans="2:5" x14ac:dyDescent="0.35">
      <c r="B1856"/>
      <c r="C1856"/>
      <c r="D1856"/>
      <c r="E1856"/>
    </row>
    <row r="1857" spans="2:5" x14ac:dyDescent="0.35">
      <c r="B1857"/>
      <c r="C1857"/>
      <c r="D1857"/>
      <c r="E1857"/>
    </row>
    <row r="1858" spans="2:5" x14ac:dyDescent="0.35">
      <c r="B1858"/>
      <c r="C1858"/>
      <c r="D1858"/>
      <c r="E1858"/>
    </row>
    <row r="1859" spans="2:5" x14ac:dyDescent="0.35">
      <c r="B1859"/>
      <c r="C1859"/>
      <c r="D1859"/>
      <c r="E1859"/>
    </row>
    <row r="1860" spans="2:5" x14ac:dyDescent="0.35">
      <c r="B1860"/>
      <c r="C1860"/>
      <c r="D1860"/>
      <c r="E1860"/>
    </row>
    <row r="1861" spans="2:5" x14ac:dyDescent="0.35">
      <c r="B1861"/>
      <c r="C1861"/>
      <c r="D1861"/>
      <c r="E1861"/>
    </row>
    <row r="1862" spans="2:5" x14ac:dyDescent="0.35">
      <c r="B1862"/>
      <c r="C1862"/>
      <c r="D1862"/>
      <c r="E1862"/>
    </row>
    <row r="1863" spans="2:5" x14ac:dyDescent="0.35">
      <c r="B1863"/>
      <c r="C1863"/>
      <c r="D1863"/>
      <c r="E1863"/>
    </row>
    <row r="1864" spans="2:5" x14ac:dyDescent="0.35">
      <c r="B1864"/>
      <c r="C1864"/>
      <c r="D1864"/>
      <c r="E1864"/>
    </row>
    <row r="1865" spans="2:5" x14ac:dyDescent="0.35">
      <c r="B1865"/>
      <c r="C1865"/>
      <c r="D1865"/>
      <c r="E1865"/>
    </row>
    <row r="1866" spans="2:5" x14ac:dyDescent="0.35">
      <c r="B1866"/>
      <c r="C1866"/>
      <c r="D1866"/>
      <c r="E1866"/>
    </row>
    <row r="1867" spans="2:5" x14ac:dyDescent="0.35">
      <c r="B1867"/>
      <c r="C1867"/>
      <c r="D1867"/>
      <c r="E1867"/>
    </row>
    <row r="1868" spans="2:5" x14ac:dyDescent="0.35">
      <c r="B1868"/>
      <c r="C1868"/>
      <c r="D1868"/>
      <c r="E1868"/>
    </row>
    <row r="1869" spans="2:5" x14ac:dyDescent="0.35">
      <c r="B1869"/>
      <c r="C1869"/>
      <c r="D1869"/>
      <c r="E1869"/>
    </row>
    <row r="1870" spans="2:5" x14ac:dyDescent="0.35">
      <c r="B1870"/>
      <c r="C1870"/>
      <c r="D1870"/>
      <c r="E1870"/>
    </row>
    <row r="1871" spans="2:5" x14ac:dyDescent="0.35">
      <c r="B1871"/>
      <c r="C1871"/>
      <c r="D1871"/>
      <c r="E1871"/>
    </row>
    <row r="1872" spans="2:5" x14ac:dyDescent="0.35">
      <c r="B1872"/>
      <c r="C1872"/>
      <c r="D1872"/>
      <c r="E1872"/>
    </row>
    <row r="1873" spans="2:5" x14ac:dyDescent="0.35">
      <c r="B1873"/>
      <c r="C1873"/>
      <c r="D1873"/>
      <c r="E1873"/>
    </row>
    <row r="1874" spans="2:5" x14ac:dyDescent="0.35">
      <c r="B1874"/>
      <c r="C1874"/>
      <c r="D1874"/>
      <c r="E1874"/>
    </row>
    <row r="1875" spans="2:5" x14ac:dyDescent="0.35">
      <c r="B1875"/>
      <c r="C1875"/>
      <c r="D1875"/>
      <c r="E1875"/>
    </row>
    <row r="1876" spans="2:5" x14ac:dyDescent="0.35">
      <c r="B1876"/>
      <c r="C1876"/>
      <c r="D1876"/>
      <c r="E1876"/>
    </row>
    <row r="1877" spans="2:5" x14ac:dyDescent="0.35">
      <c r="B1877"/>
      <c r="C1877"/>
      <c r="D1877"/>
      <c r="E1877"/>
    </row>
    <row r="1878" spans="2:5" x14ac:dyDescent="0.35">
      <c r="B1878"/>
      <c r="C1878"/>
      <c r="D1878"/>
      <c r="E1878"/>
    </row>
    <row r="1879" spans="2:5" x14ac:dyDescent="0.35">
      <c r="B1879"/>
      <c r="C1879"/>
      <c r="D1879"/>
      <c r="E1879"/>
    </row>
    <row r="1880" spans="2:5" x14ac:dyDescent="0.35">
      <c r="B1880"/>
      <c r="C1880"/>
      <c r="D1880"/>
      <c r="E1880"/>
    </row>
    <row r="1881" spans="2:5" x14ac:dyDescent="0.35">
      <c r="B1881"/>
      <c r="C1881"/>
      <c r="D1881"/>
      <c r="E1881"/>
    </row>
    <row r="1882" spans="2:5" x14ac:dyDescent="0.35">
      <c r="B1882"/>
      <c r="C1882"/>
      <c r="D1882"/>
      <c r="E1882"/>
    </row>
    <row r="1883" spans="2:5" x14ac:dyDescent="0.35">
      <c r="B1883"/>
      <c r="C1883"/>
      <c r="D1883"/>
      <c r="E1883"/>
    </row>
    <row r="1884" spans="2:5" x14ac:dyDescent="0.35">
      <c r="B1884"/>
      <c r="C1884"/>
      <c r="D1884"/>
      <c r="E1884"/>
    </row>
    <row r="1885" spans="2:5" x14ac:dyDescent="0.35">
      <c r="B1885"/>
      <c r="C1885"/>
      <c r="D1885"/>
      <c r="E1885"/>
    </row>
    <row r="1886" spans="2:5" x14ac:dyDescent="0.35">
      <c r="B1886"/>
      <c r="C1886"/>
      <c r="D1886"/>
      <c r="E1886"/>
    </row>
    <row r="1887" spans="2:5" x14ac:dyDescent="0.35">
      <c r="B1887"/>
      <c r="C1887"/>
      <c r="D1887"/>
      <c r="E1887"/>
    </row>
    <row r="1888" spans="2:5" x14ac:dyDescent="0.35">
      <c r="B1888"/>
      <c r="C1888"/>
      <c r="D1888"/>
      <c r="E1888"/>
    </row>
    <row r="1889" spans="2:5" x14ac:dyDescent="0.35">
      <c r="B1889"/>
      <c r="C1889"/>
      <c r="D1889"/>
      <c r="E1889"/>
    </row>
    <row r="1890" spans="2:5" x14ac:dyDescent="0.35">
      <c r="B1890"/>
      <c r="C1890"/>
      <c r="D1890"/>
      <c r="E1890"/>
    </row>
    <row r="1891" spans="2:5" x14ac:dyDescent="0.35">
      <c r="B1891"/>
      <c r="C1891"/>
      <c r="D1891"/>
      <c r="E1891"/>
    </row>
    <row r="1892" spans="2:5" x14ac:dyDescent="0.35">
      <c r="B1892"/>
      <c r="C1892"/>
      <c r="D1892"/>
      <c r="E1892"/>
    </row>
    <row r="1893" spans="2:5" x14ac:dyDescent="0.35">
      <c r="B1893"/>
      <c r="C1893"/>
      <c r="D1893"/>
      <c r="E1893"/>
    </row>
    <row r="1894" spans="2:5" x14ac:dyDescent="0.35">
      <c r="B1894"/>
      <c r="C1894"/>
      <c r="D1894"/>
      <c r="E1894"/>
    </row>
    <row r="1895" spans="2:5" x14ac:dyDescent="0.35">
      <c r="B1895"/>
      <c r="C1895"/>
      <c r="D1895"/>
      <c r="E1895"/>
    </row>
    <row r="1896" spans="2:5" x14ac:dyDescent="0.35">
      <c r="B1896"/>
      <c r="C1896"/>
      <c r="D1896"/>
      <c r="E1896"/>
    </row>
    <row r="1897" spans="2:5" x14ac:dyDescent="0.35">
      <c r="B1897"/>
      <c r="C1897"/>
      <c r="D1897"/>
      <c r="E1897"/>
    </row>
    <row r="1898" spans="2:5" x14ac:dyDescent="0.35">
      <c r="B1898"/>
      <c r="C1898"/>
      <c r="D1898"/>
      <c r="E1898"/>
    </row>
    <row r="1899" spans="2:5" x14ac:dyDescent="0.35">
      <c r="B1899"/>
      <c r="C1899"/>
      <c r="D1899"/>
      <c r="E1899"/>
    </row>
    <row r="1900" spans="2:5" x14ac:dyDescent="0.35">
      <c r="B1900"/>
      <c r="C1900"/>
      <c r="D1900"/>
      <c r="E1900"/>
    </row>
    <row r="1901" spans="2:5" x14ac:dyDescent="0.35">
      <c r="B1901"/>
      <c r="C1901"/>
      <c r="D1901"/>
      <c r="E1901"/>
    </row>
    <row r="1902" spans="2:5" x14ac:dyDescent="0.35">
      <c r="B1902"/>
      <c r="C1902"/>
      <c r="D1902"/>
      <c r="E1902"/>
    </row>
    <row r="1903" spans="2:5" x14ac:dyDescent="0.35">
      <c r="B1903"/>
      <c r="C1903"/>
      <c r="D1903"/>
      <c r="E1903"/>
    </row>
    <row r="1904" spans="2:5" x14ac:dyDescent="0.35">
      <c r="B1904"/>
      <c r="C1904"/>
      <c r="D1904"/>
      <c r="E1904"/>
    </row>
    <row r="1905" spans="2:5" x14ac:dyDescent="0.35">
      <c r="B1905"/>
      <c r="C1905"/>
      <c r="D1905"/>
      <c r="E1905"/>
    </row>
    <row r="1906" spans="2:5" x14ac:dyDescent="0.35">
      <c r="B1906"/>
      <c r="C1906"/>
      <c r="D1906"/>
      <c r="E1906"/>
    </row>
    <row r="1907" spans="2:5" x14ac:dyDescent="0.35">
      <c r="B1907"/>
      <c r="C1907"/>
      <c r="D1907"/>
      <c r="E1907"/>
    </row>
    <row r="1908" spans="2:5" x14ac:dyDescent="0.35">
      <c r="B1908"/>
      <c r="C1908"/>
      <c r="D1908"/>
      <c r="E1908"/>
    </row>
    <row r="1909" spans="2:5" x14ac:dyDescent="0.35">
      <c r="B1909"/>
      <c r="C1909"/>
      <c r="D1909"/>
      <c r="E1909"/>
    </row>
    <row r="1910" spans="2:5" x14ac:dyDescent="0.35">
      <c r="B1910"/>
      <c r="C1910"/>
      <c r="D1910"/>
      <c r="E1910"/>
    </row>
    <row r="1911" spans="2:5" x14ac:dyDescent="0.35">
      <c r="B1911"/>
      <c r="C1911"/>
      <c r="D1911"/>
      <c r="E1911"/>
    </row>
    <row r="1912" spans="2:5" x14ac:dyDescent="0.35">
      <c r="B1912"/>
      <c r="C1912"/>
      <c r="D1912"/>
      <c r="E1912"/>
    </row>
    <row r="1913" spans="2:5" x14ac:dyDescent="0.35">
      <c r="B1913"/>
      <c r="C1913"/>
      <c r="D1913"/>
      <c r="E1913"/>
    </row>
    <row r="1914" spans="2:5" x14ac:dyDescent="0.35">
      <c r="B1914"/>
      <c r="C1914"/>
      <c r="D1914"/>
      <c r="E1914"/>
    </row>
    <row r="1915" spans="2:5" x14ac:dyDescent="0.35">
      <c r="B1915"/>
      <c r="C1915"/>
      <c r="D1915"/>
      <c r="E1915"/>
    </row>
    <row r="1916" spans="2:5" x14ac:dyDescent="0.35">
      <c r="B1916"/>
      <c r="C1916"/>
      <c r="D1916"/>
      <c r="E1916"/>
    </row>
    <row r="1917" spans="2:5" x14ac:dyDescent="0.35">
      <c r="B1917"/>
      <c r="C1917"/>
      <c r="D1917"/>
      <c r="E1917"/>
    </row>
    <row r="1918" spans="2:5" x14ac:dyDescent="0.35">
      <c r="B1918"/>
      <c r="C1918"/>
      <c r="D1918"/>
      <c r="E1918"/>
    </row>
    <row r="1919" spans="2:5" x14ac:dyDescent="0.35">
      <c r="B1919"/>
      <c r="C1919"/>
      <c r="D1919"/>
      <c r="E1919"/>
    </row>
    <row r="1920" spans="2:5" x14ac:dyDescent="0.35">
      <c r="B1920"/>
      <c r="C1920"/>
      <c r="D1920"/>
      <c r="E1920"/>
    </row>
    <row r="1921" spans="2:5" x14ac:dyDescent="0.35">
      <c r="B1921"/>
      <c r="C1921"/>
      <c r="D1921"/>
      <c r="E1921"/>
    </row>
    <row r="1922" spans="2:5" x14ac:dyDescent="0.35">
      <c r="B1922"/>
      <c r="C1922"/>
      <c r="D1922"/>
      <c r="E1922"/>
    </row>
    <row r="1923" spans="2:5" x14ac:dyDescent="0.35">
      <c r="B1923"/>
      <c r="C1923"/>
      <c r="D1923"/>
      <c r="E1923"/>
    </row>
    <row r="1924" spans="2:5" x14ac:dyDescent="0.35">
      <c r="B1924"/>
      <c r="C1924"/>
      <c r="D1924"/>
      <c r="E1924"/>
    </row>
    <row r="1925" spans="2:5" x14ac:dyDescent="0.35">
      <c r="B1925"/>
      <c r="C1925"/>
      <c r="D1925"/>
      <c r="E1925"/>
    </row>
    <row r="1926" spans="2:5" x14ac:dyDescent="0.35">
      <c r="B1926"/>
      <c r="C1926"/>
      <c r="D1926"/>
      <c r="E1926"/>
    </row>
    <row r="1927" spans="2:5" x14ac:dyDescent="0.35">
      <c r="B1927"/>
      <c r="C1927"/>
      <c r="D1927"/>
      <c r="E1927"/>
    </row>
    <row r="1928" spans="2:5" x14ac:dyDescent="0.35">
      <c r="B1928"/>
      <c r="C1928"/>
      <c r="D1928"/>
      <c r="E1928"/>
    </row>
    <row r="1929" spans="2:5" x14ac:dyDescent="0.35">
      <c r="B1929"/>
      <c r="C1929"/>
      <c r="D1929"/>
      <c r="E1929"/>
    </row>
    <row r="1930" spans="2:5" x14ac:dyDescent="0.35">
      <c r="B1930"/>
      <c r="C1930"/>
      <c r="D1930"/>
      <c r="E1930"/>
    </row>
    <row r="1931" spans="2:5" x14ac:dyDescent="0.35">
      <c r="B1931"/>
      <c r="C1931"/>
      <c r="D1931"/>
      <c r="E1931"/>
    </row>
    <row r="1932" spans="2:5" x14ac:dyDescent="0.35">
      <c r="B1932"/>
      <c r="C1932"/>
      <c r="D1932"/>
      <c r="E1932"/>
    </row>
    <row r="1933" spans="2:5" x14ac:dyDescent="0.35">
      <c r="B1933"/>
      <c r="C1933"/>
      <c r="D1933"/>
      <c r="E1933"/>
    </row>
    <row r="1934" spans="2:5" x14ac:dyDescent="0.35">
      <c r="B1934"/>
      <c r="C1934"/>
      <c r="D1934"/>
      <c r="E1934"/>
    </row>
    <row r="1935" spans="2:5" x14ac:dyDescent="0.35">
      <c r="B1935"/>
      <c r="C1935"/>
      <c r="D1935"/>
      <c r="E1935"/>
    </row>
    <row r="1936" spans="2:5" x14ac:dyDescent="0.35">
      <c r="B1936"/>
      <c r="C1936"/>
      <c r="D1936"/>
      <c r="E1936"/>
    </row>
    <row r="1937" spans="2:5" x14ac:dyDescent="0.35">
      <c r="B1937"/>
      <c r="C1937"/>
      <c r="D1937"/>
      <c r="E1937"/>
    </row>
    <row r="1938" spans="2:5" x14ac:dyDescent="0.35">
      <c r="B1938"/>
      <c r="C1938"/>
      <c r="D1938"/>
      <c r="E1938"/>
    </row>
    <row r="1939" spans="2:5" x14ac:dyDescent="0.35">
      <c r="B1939"/>
      <c r="C1939"/>
      <c r="D1939"/>
      <c r="E1939"/>
    </row>
    <row r="1940" spans="2:5" x14ac:dyDescent="0.35">
      <c r="B1940"/>
      <c r="C1940"/>
      <c r="D1940"/>
      <c r="E1940"/>
    </row>
    <row r="1941" spans="2:5" x14ac:dyDescent="0.35">
      <c r="B1941"/>
      <c r="C1941"/>
      <c r="D1941"/>
      <c r="E1941"/>
    </row>
    <row r="1942" spans="2:5" x14ac:dyDescent="0.35">
      <c r="B1942"/>
      <c r="C1942"/>
      <c r="D1942"/>
      <c r="E1942"/>
    </row>
    <row r="1943" spans="2:5" x14ac:dyDescent="0.35">
      <c r="B1943"/>
      <c r="C1943"/>
      <c r="D1943"/>
      <c r="E1943"/>
    </row>
    <row r="1944" spans="2:5" x14ac:dyDescent="0.35">
      <c r="B1944"/>
      <c r="C1944"/>
      <c r="D1944"/>
      <c r="E1944"/>
    </row>
    <row r="1945" spans="2:5" x14ac:dyDescent="0.35">
      <c r="B1945"/>
      <c r="C1945"/>
      <c r="D1945"/>
      <c r="E1945"/>
    </row>
    <row r="1946" spans="2:5" x14ac:dyDescent="0.35">
      <c r="B1946"/>
      <c r="C1946"/>
      <c r="D1946"/>
      <c r="E1946"/>
    </row>
    <row r="1947" spans="2:5" x14ac:dyDescent="0.35">
      <c r="B1947"/>
      <c r="C1947"/>
      <c r="D1947"/>
      <c r="E1947"/>
    </row>
    <row r="1948" spans="2:5" x14ac:dyDescent="0.35">
      <c r="B1948"/>
      <c r="C1948"/>
      <c r="D1948"/>
      <c r="E1948"/>
    </row>
    <row r="1949" spans="2:5" x14ac:dyDescent="0.35">
      <c r="B1949"/>
      <c r="C1949"/>
      <c r="D1949"/>
      <c r="E1949"/>
    </row>
    <row r="1950" spans="2:5" x14ac:dyDescent="0.35">
      <c r="B1950"/>
      <c r="C1950"/>
      <c r="D1950"/>
      <c r="E1950"/>
    </row>
    <row r="1951" spans="2:5" x14ac:dyDescent="0.35">
      <c r="B1951"/>
      <c r="C1951"/>
      <c r="D1951"/>
      <c r="E1951"/>
    </row>
    <row r="1952" spans="2:5" x14ac:dyDescent="0.35">
      <c r="B1952"/>
      <c r="C1952"/>
      <c r="D1952"/>
      <c r="E1952"/>
    </row>
    <row r="1953" spans="2:5" x14ac:dyDescent="0.35">
      <c r="B1953"/>
      <c r="C1953"/>
      <c r="D1953"/>
      <c r="E1953"/>
    </row>
    <row r="1954" spans="2:5" x14ac:dyDescent="0.35">
      <c r="B1954"/>
      <c r="C1954"/>
      <c r="D1954"/>
      <c r="E1954"/>
    </row>
    <row r="1955" spans="2:5" x14ac:dyDescent="0.35">
      <c r="B1955"/>
      <c r="C1955"/>
      <c r="D1955"/>
      <c r="E1955"/>
    </row>
    <row r="1956" spans="2:5" x14ac:dyDescent="0.35">
      <c r="B1956"/>
      <c r="C1956"/>
      <c r="D1956"/>
      <c r="E1956"/>
    </row>
    <row r="1957" spans="2:5" x14ac:dyDescent="0.35">
      <c r="B1957"/>
      <c r="C1957"/>
      <c r="D1957"/>
      <c r="E1957"/>
    </row>
    <row r="1958" spans="2:5" x14ac:dyDescent="0.35">
      <c r="B1958"/>
      <c r="C1958"/>
      <c r="D1958"/>
      <c r="E1958"/>
    </row>
    <row r="1959" spans="2:5" x14ac:dyDescent="0.35">
      <c r="B1959"/>
      <c r="C1959"/>
      <c r="D1959"/>
      <c r="E1959"/>
    </row>
    <row r="1960" spans="2:5" x14ac:dyDescent="0.35">
      <c r="B1960"/>
      <c r="C1960"/>
      <c r="D1960"/>
      <c r="E1960"/>
    </row>
    <row r="1961" spans="2:5" x14ac:dyDescent="0.35">
      <c r="B1961"/>
      <c r="C1961"/>
      <c r="D1961"/>
      <c r="E1961"/>
    </row>
    <row r="1962" spans="2:5" x14ac:dyDescent="0.35">
      <c r="B1962"/>
      <c r="C1962"/>
      <c r="D1962"/>
      <c r="E1962"/>
    </row>
    <row r="1963" spans="2:5" x14ac:dyDescent="0.35">
      <c r="B1963"/>
      <c r="C1963"/>
      <c r="D1963"/>
      <c r="E1963"/>
    </row>
    <row r="1964" spans="2:5" x14ac:dyDescent="0.35">
      <c r="B1964"/>
      <c r="C1964"/>
      <c r="D1964"/>
      <c r="E1964"/>
    </row>
    <row r="1965" spans="2:5" x14ac:dyDescent="0.35">
      <c r="B1965"/>
      <c r="C1965"/>
      <c r="D1965"/>
      <c r="E1965"/>
    </row>
    <row r="1966" spans="2:5" x14ac:dyDescent="0.35">
      <c r="B1966"/>
      <c r="C1966"/>
      <c r="D1966"/>
      <c r="E1966"/>
    </row>
    <row r="1967" spans="2:5" x14ac:dyDescent="0.35">
      <c r="B1967"/>
      <c r="C1967"/>
      <c r="D1967"/>
      <c r="E1967"/>
    </row>
    <row r="1968" spans="2:5" x14ac:dyDescent="0.35">
      <c r="B1968"/>
      <c r="C1968"/>
      <c r="D1968"/>
      <c r="E1968"/>
    </row>
    <row r="1969" spans="2:5" x14ac:dyDescent="0.35">
      <c r="B1969"/>
      <c r="C1969"/>
      <c r="D1969"/>
      <c r="E1969"/>
    </row>
    <row r="1970" spans="2:5" x14ac:dyDescent="0.35">
      <c r="B1970"/>
      <c r="C1970"/>
      <c r="D1970"/>
      <c r="E1970"/>
    </row>
    <row r="1971" spans="2:5" x14ac:dyDescent="0.35">
      <c r="B1971"/>
      <c r="C1971"/>
      <c r="D1971"/>
      <c r="E1971"/>
    </row>
    <row r="1972" spans="2:5" x14ac:dyDescent="0.35">
      <c r="B1972"/>
      <c r="C1972"/>
      <c r="D1972"/>
      <c r="E1972"/>
    </row>
    <row r="1973" spans="2:5" x14ac:dyDescent="0.35">
      <c r="B1973"/>
      <c r="C1973"/>
      <c r="D1973"/>
      <c r="E1973"/>
    </row>
    <row r="1974" spans="2:5" x14ac:dyDescent="0.35">
      <c r="B1974"/>
      <c r="C1974"/>
      <c r="D1974"/>
      <c r="E1974"/>
    </row>
    <row r="1975" spans="2:5" x14ac:dyDescent="0.35">
      <c r="B1975"/>
      <c r="C1975"/>
      <c r="D1975"/>
      <c r="E1975"/>
    </row>
    <row r="1976" spans="2:5" x14ac:dyDescent="0.35">
      <c r="B1976"/>
      <c r="C1976"/>
      <c r="D1976"/>
      <c r="E1976"/>
    </row>
    <row r="1977" spans="2:5" x14ac:dyDescent="0.35">
      <c r="B1977"/>
      <c r="C1977"/>
      <c r="D1977"/>
      <c r="E1977"/>
    </row>
    <row r="1978" spans="2:5" x14ac:dyDescent="0.35">
      <c r="B1978"/>
      <c r="C1978"/>
      <c r="D1978"/>
      <c r="E1978"/>
    </row>
    <row r="1979" spans="2:5" x14ac:dyDescent="0.35">
      <c r="B1979"/>
      <c r="C1979"/>
      <c r="D1979"/>
      <c r="E1979"/>
    </row>
    <row r="1980" spans="2:5" x14ac:dyDescent="0.35">
      <c r="B1980"/>
      <c r="C1980"/>
      <c r="D1980"/>
      <c r="E1980"/>
    </row>
    <row r="1981" spans="2:5" x14ac:dyDescent="0.35">
      <c r="B1981"/>
      <c r="C1981"/>
      <c r="D1981"/>
      <c r="E1981"/>
    </row>
    <row r="1982" spans="2:5" x14ac:dyDescent="0.35">
      <c r="B1982"/>
      <c r="C1982"/>
      <c r="D1982"/>
      <c r="E1982"/>
    </row>
    <row r="1983" spans="2:5" x14ac:dyDescent="0.35">
      <c r="B1983"/>
      <c r="C1983"/>
      <c r="D1983"/>
      <c r="E1983"/>
    </row>
    <row r="1984" spans="2:5" x14ac:dyDescent="0.35">
      <c r="B1984"/>
      <c r="C1984"/>
      <c r="D1984"/>
      <c r="E1984"/>
    </row>
    <row r="1985" spans="2:5" x14ac:dyDescent="0.35">
      <c r="B1985"/>
      <c r="C1985"/>
      <c r="D1985"/>
      <c r="E1985"/>
    </row>
    <row r="1986" spans="2:5" x14ac:dyDescent="0.35">
      <c r="B1986"/>
      <c r="C1986"/>
      <c r="D1986"/>
      <c r="E1986"/>
    </row>
    <row r="1987" spans="2:5" x14ac:dyDescent="0.35">
      <c r="B1987"/>
      <c r="C1987"/>
      <c r="D1987"/>
      <c r="E1987"/>
    </row>
    <row r="1988" spans="2:5" x14ac:dyDescent="0.35">
      <c r="B1988"/>
      <c r="C1988"/>
      <c r="D1988"/>
      <c r="E1988"/>
    </row>
    <row r="1989" spans="2:5" x14ac:dyDescent="0.35">
      <c r="B1989"/>
      <c r="C1989"/>
      <c r="D1989"/>
      <c r="E1989"/>
    </row>
    <row r="1990" spans="2:5" x14ac:dyDescent="0.35">
      <c r="B1990"/>
      <c r="C1990"/>
      <c r="D1990"/>
      <c r="E1990"/>
    </row>
    <row r="1991" spans="2:5" x14ac:dyDescent="0.35">
      <c r="B1991"/>
      <c r="C1991"/>
      <c r="D1991"/>
      <c r="E1991"/>
    </row>
    <row r="1992" spans="2:5" x14ac:dyDescent="0.35">
      <c r="B1992"/>
      <c r="C1992"/>
      <c r="D1992"/>
      <c r="E1992"/>
    </row>
    <row r="1993" spans="2:5" x14ac:dyDescent="0.35">
      <c r="B1993"/>
      <c r="C1993"/>
      <c r="D1993"/>
      <c r="E1993"/>
    </row>
    <row r="1994" spans="2:5" x14ac:dyDescent="0.35">
      <c r="B1994"/>
      <c r="C1994"/>
      <c r="D1994"/>
      <c r="E1994"/>
    </row>
    <row r="1995" spans="2:5" x14ac:dyDescent="0.35">
      <c r="B1995"/>
      <c r="C1995"/>
      <c r="D1995"/>
      <c r="E1995"/>
    </row>
    <row r="1996" spans="2:5" x14ac:dyDescent="0.35">
      <c r="B1996"/>
      <c r="C1996"/>
      <c r="D1996"/>
      <c r="E1996"/>
    </row>
    <row r="1997" spans="2:5" x14ac:dyDescent="0.35">
      <c r="B1997"/>
      <c r="C1997"/>
      <c r="D1997"/>
      <c r="E1997"/>
    </row>
    <row r="1998" spans="2:5" x14ac:dyDescent="0.35">
      <c r="B1998"/>
      <c r="C1998"/>
      <c r="D1998"/>
      <c r="E1998"/>
    </row>
    <row r="1999" spans="2:5" x14ac:dyDescent="0.35">
      <c r="B1999"/>
      <c r="C1999"/>
      <c r="D1999"/>
      <c r="E1999"/>
    </row>
    <row r="2000" spans="2:5" x14ac:dyDescent="0.35">
      <c r="B2000"/>
      <c r="C2000"/>
      <c r="D2000"/>
      <c r="E2000"/>
    </row>
    <row r="2001" spans="2:5" x14ac:dyDescent="0.35">
      <c r="B2001"/>
      <c r="C2001"/>
      <c r="D2001"/>
      <c r="E2001"/>
    </row>
    <row r="2002" spans="2:5" x14ac:dyDescent="0.35">
      <c r="B2002"/>
      <c r="C2002"/>
      <c r="D2002"/>
      <c r="E2002"/>
    </row>
    <row r="2003" spans="2:5" x14ac:dyDescent="0.35">
      <c r="B2003"/>
      <c r="C2003"/>
      <c r="D2003"/>
      <c r="E2003"/>
    </row>
    <row r="2004" spans="2:5" x14ac:dyDescent="0.35">
      <c r="B2004"/>
      <c r="C2004"/>
      <c r="D2004"/>
      <c r="E2004"/>
    </row>
    <row r="2005" spans="2:5" x14ac:dyDescent="0.35">
      <c r="B2005"/>
      <c r="C2005"/>
      <c r="D2005"/>
      <c r="E2005"/>
    </row>
    <row r="2006" spans="2:5" x14ac:dyDescent="0.35">
      <c r="B2006"/>
      <c r="C2006"/>
      <c r="D2006"/>
      <c r="E2006"/>
    </row>
    <row r="2007" spans="2:5" x14ac:dyDescent="0.35">
      <c r="B2007"/>
      <c r="C2007"/>
      <c r="D2007"/>
      <c r="E2007"/>
    </row>
    <row r="2008" spans="2:5" x14ac:dyDescent="0.35">
      <c r="B2008"/>
      <c r="C2008"/>
      <c r="D2008"/>
      <c r="E2008"/>
    </row>
    <row r="2009" spans="2:5" x14ac:dyDescent="0.35">
      <c r="B2009"/>
      <c r="C2009"/>
      <c r="D2009"/>
      <c r="E2009"/>
    </row>
    <row r="2010" spans="2:5" x14ac:dyDescent="0.35">
      <c r="B2010"/>
      <c r="C2010"/>
      <c r="D2010"/>
      <c r="E2010"/>
    </row>
    <row r="2011" spans="2:5" x14ac:dyDescent="0.35">
      <c r="B2011"/>
      <c r="C2011"/>
      <c r="D2011"/>
      <c r="E2011"/>
    </row>
    <row r="2012" spans="2:5" x14ac:dyDescent="0.35">
      <c r="B2012"/>
      <c r="C2012"/>
      <c r="D2012"/>
      <c r="E2012"/>
    </row>
    <row r="2013" spans="2:5" x14ac:dyDescent="0.35">
      <c r="B2013"/>
      <c r="C2013"/>
      <c r="D2013"/>
      <c r="E2013"/>
    </row>
    <row r="2014" spans="2:5" x14ac:dyDescent="0.35">
      <c r="B2014"/>
      <c r="C2014"/>
      <c r="D2014"/>
      <c r="E2014"/>
    </row>
    <row r="2015" spans="2:5" x14ac:dyDescent="0.35">
      <c r="B2015"/>
      <c r="C2015"/>
      <c r="D2015"/>
      <c r="E2015"/>
    </row>
    <row r="2016" spans="2:5" x14ac:dyDescent="0.35">
      <c r="B2016"/>
      <c r="C2016"/>
      <c r="D2016"/>
      <c r="E2016"/>
    </row>
    <row r="2017" spans="2:5" x14ac:dyDescent="0.35">
      <c r="B2017"/>
      <c r="C2017"/>
      <c r="D2017"/>
      <c r="E2017"/>
    </row>
    <row r="2018" spans="2:5" x14ac:dyDescent="0.35">
      <c r="B2018"/>
      <c r="C2018"/>
      <c r="D2018"/>
      <c r="E2018"/>
    </row>
    <row r="2019" spans="2:5" x14ac:dyDescent="0.35">
      <c r="B2019"/>
      <c r="C2019"/>
      <c r="D2019"/>
      <c r="E2019"/>
    </row>
    <row r="2020" spans="2:5" x14ac:dyDescent="0.35">
      <c r="B2020"/>
      <c r="C2020"/>
      <c r="D2020"/>
      <c r="E2020"/>
    </row>
    <row r="2021" spans="2:5" x14ac:dyDescent="0.35">
      <c r="B2021"/>
      <c r="C2021"/>
      <c r="D2021"/>
      <c r="E2021"/>
    </row>
    <row r="2022" spans="2:5" x14ac:dyDescent="0.35">
      <c r="B2022"/>
      <c r="C2022"/>
      <c r="D2022"/>
      <c r="E2022"/>
    </row>
    <row r="2023" spans="2:5" x14ac:dyDescent="0.35">
      <c r="B2023"/>
      <c r="C2023"/>
      <c r="D2023"/>
      <c r="E2023"/>
    </row>
    <row r="2024" spans="2:5" x14ac:dyDescent="0.35">
      <c r="B2024"/>
      <c r="C2024"/>
      <c r="D2024"/>
      <c r="E2024"/>
    </row>
    <row r="2025" spans="2:5" x14ac:dyDescent="0.35">
      <c r="B2025"/>
      <c r="C2025"/>
      <c r="D2025"/>
      <c r="E2025"/>
    </row>
    <row r="2026" spans="2:5" x14ac:dyDescent="0.35">
      <c r="B2026"/>
      <c r="C2026"/>
      <c r="D2026"/>
      <c r="E2026"/>
    </row>
    <row r="2027" spans="2:5" x14ac:dyDescent="0.35">
      <c r="B2027"/>
      <c r="C2027"/>
      <c r="D2027"/>
      <c r="E2027"/>
    </row>
    <row r="2028" spans="2:5" x14ac:dyDescent="0.35">
      <c r="B2028"/>
      <c r="C2028"/>
      <c r="D2028"/>
      <c r="E2028"/>
    </row>
    <row r="2029" spans="2:5" x14ac:dyDescent="0.35">
      <c r="B2029"/>
      <c r="C2029"/>
      <c r="D2029"/>
      <c r="E2029"/>
    </row>
    <row r="2030" spans="2:5" x14ac:dyDescent="0.35">
      <c r="B2030"/>
      <c r="C2030"/>
      <c r="D2030"/>
      <c r="E2030"/>
    </row>
    <row r="2031" spans="2:5" x14ac:dyDescent="0.35">
      <c r="B2031"/>
      <c r="C2031"/>
      <c r="D2031"/>
      <c r="E2031"/>
    </row>
    <row r="2032" spans="2:5" x14ac:dyDescent="0.35">
      <c r="B2032"/>
      <c r="C2032"/>
      <c r="D2032"/>
      <c r="E2032"/>
    </row>
    <row r="2033" spans="2:5" x14ac:dyDescent="0.35">
      <c r="B2033"/>
      <c r="C2033"/>
      <c r="D2033"/>
      <c r="E2033"/>
    </row>
    <row r="2034" spans="2:5" x14ac:dyDescent="0.35">
      <c r="B2034"/>
      <c r="C2034"/>
      <c r="D2034"/>
      <c r="E2034"/>
    </row>
    <row r="2035" spans="2:5" x14ac:dyDescent="0.35">
      <c r="B2035"/>
      <c r="C2035"/>
      <c r="D2035"/>
      <c r="E2035"/>
    </row>
    <row r="2036" spans="2:5" x14ac:dyDescent="0.35">
      <c r="B2036"/>
      <c r="C2036"/>
      <c r="D2036"/>
      <c r="E2036"/>
    </row>
    <row r="2037" spans="2:5" x14ac:dyDescent="0.35">
      <c r="B2037"/>
      <c r="C2037"/>
      <c r="D2037"/>
      <c r="E2037"/>
    </row>
    <row r="2038" spans="2:5" x14ac:dyDescent="0.35">
      <c r="B2038"/>
      <c r="C2038"/>
      <c r="D2038"/>
      <c r="E2038"/>
    </row>
    <row r="2039" spans="2:5" x14ac:dyDescent="0.35">
      <c r="B2039"/>
      <c r="C2039"/>
      <c r="D2039"/>
      <c r="E2039"/>
    </row>
    <row r="2040" spans="2:5" x14ac:dyDescent="0.35">
      <c r="B2040"/>
      <c r="C2040"/>
      <c r="D2040"/>
      <c r="E2040"/>
    </row>
    <row r="2041" spans="2:5" x14ac:dyDescent="0.35">
      <c r="B2041"/>
      <c r="C2041"/>
      <c r="D2041"/>
      <c r="E2041"/>
    </row>
    <row r="2042" spans="2:5" x14ac:dyDescent="0.35">
      <c r="B2042"/>
      <c r="C2042"/>
      <c r="D2042"/>
      <c r="E2042"/>
    </row>
    <row r="2043" spans="2:5" x14ac:dyDescent="0.35">
      <c r="B2043"/>
      <c r="C2043"/>
      <c r="D2043"/>
      <c r="E2043"/>
    </row>
    <row r="2044" spans="2:5" x14ac:dyDescent="0.35">
      <c r="B2044"/>
      <c r="C2044"/>
      <c r="D2044"/>
      <c r="E2044"/>
    </row>
    <row r="2045" spans="2:5" x14ac:dyDescent="0.35">
      <c r="B2045"/>
      <c r="C2045"/>
      <c r="D2045"/>
      <c r="E2045"/>
    </row>
    <row r="2046" spans="2:5" x14ac:dyDescent="0.35">
      <c r="B2046"/>
      <c r="C2046"/>
      <c r="D2046"/>
      <c r="E2046"/>
    </row>
    <row r="2047" spans="2:5" x14ac:dyDescent="0.35">
      <c r="B2047"/>
      <c r="C2047"/>
      <c r="D2047"/>
      <c r="E2047"/>
    </row>
    <row r="2048" spans="2:5" x14ac:dyDescent="0.35">
      <c r="B2048"/>
      <c r="C2048"/>
      <c r="D2048"/>
      <c r="E2048"/>
    </row>
    <row r="2049" spans="2:5" x14ac:dyDescent="0.35">
      <c r="B2049"/>
      <c r="C2049"/>
      <c r="D2049"/>
      <c r="E2049"/>
    </row>
    <row r="2050" spans="2:5" x14ac:dyDescent="0.35">
      <c r="B2050"/>
      <c r="C2050"/>
      <c r="D2050"/>
      <c r="E2050"/>
    </row>
    <row r="2051" spans="2:5" x14ac:dyDescent="0.35">
      <c r="B2051"/>
      <c r="C2051"/>
      <c r="D2051"/>
      <c r="E2051"/>
    </row>
    <row r="2052" spans="2:5" x14ac:dyDescent="0.35">
      <c r="B2052"/>
      <c r="C2052"/>
      <c r="D2052"/>
      <c r="E2052"/>
    </row>
    <row r="2053" spans="2:5" x14ac:dyDescent="0.35">
      <c r="B2053"/>
      <c r="C2053"/>
      <c r="D2053"/>
      <c r="E2053"/>
    </row>
    <row r="2054" spans="2:5" x14ac:dyDescent="0.35">
      <c r="B2054"/>
      <c r="C2054"/>
      <c r="D2054"/>
      <c r="E2054"/>
    </row>
    <row r="2055" spans="2:5" x14ac:dyDescent="0.35">
      <c r="B2055"/>
      <c r="C2055"/>
      <c r="D2055"/>
      <c r="E2055"/>
    </row>
    <row r="2056" spans="2:5" x14ac:dyDescent="0.35">
      <c r="B2056"/>
      <c r="C2056"/>
      <c r="D2056"/>
      <c r="E2056"/>
    </row>
    <row r="2057" spans="2:5" x14ac:dyDescent="0.35">
      <c r="B2057"/>
      <c r="C2057"/>
      <c r="D2057"/>
      <c r="E2057"/>
    </row>
    <row r="2058" spans="2:5" x14ac:dyDescent="0.35">
      <c r="B2058"/>
      <c r="C2058"/>
      <c r="D2058"/>
      <c r="E2058"/>
    </row>
    <row r="2059" spans="2:5" x14ac:dyDescent="0.35">
      <c r="B2059"/>
      <c r="C2059"/>
      <c r="D2059"/>
      <c r="E2059"/>
    </row>
    <row r="2060" spans="2:5" x14ac:dyDescent="0.35">
      <c r="B2060"/>
      <c r="C2060"/>
      <c r="D2060"/>
      <c r="E2060"/>
    </row>
    <row r="2061" spans="2:5" x14ac:dyDescent="0.35">
      <c r="B2061"/>
      <c r="C2061"/>
      <c r="D2061"/>
      <c r="E2061"/>
    </row>
    <row r="2062" spans="2:5" x14ac:dyDescent="0.35">
      <c r="B2062"/>
      <c r="C2062"/>
      <c r="D2062"/>
      <c r="E2062"/>
    </row>
    <row r="2063" spans="2:5" x14ac:dyDescent="0.35">
      <c r="B2063"/>
      <c r="C2063"/>
      <c r="D2063"/>
      <c r="E2063"/>
    </row>
    <row r="2064" spans="2:5" x14ac:dyDescent="0.35">
      <c r="B2064"/>
      <c r="C2064"/>
      <c r="D2064"/>
      <c r="E2064"/>
    </row>
    <row r="2065" spans="2:5" x14ac:dyDescent="0.35">
      <c r="B2065"/>
      <c r="C2065"/>
      <c r="D2065"/>
      <c r="E2065"/>
    </row>
    <row r="2066" spans="2:5" x14ac:dyDescent="0.35">
      <c r="B2066"/>
      <c r="C2066"/>
      <c r="D2066"/>
      <c r="E2066"/>
    </row>
    <row r="2067" spans="2:5" x14ac:dyDescent="0.35">
      <c r="B2067"/>
      <c r="C2067"/>
      <c r="D2067"/>
      <c r="E2067"/>
    </row>
    <row r="2068" spans="2:5" x14ac:dyDescent="0.35">
      <c r="B2068"/>
      <c r="C2068"/>
      <c r="D2068"/>
      <c r="E2068"/>
    </row>
    <row r="2069" spans="2:5" x14ac:dyDescent="0.35">
      <c r="B2069"/>
      <c r="C2069"/>
      <c r="D2069"/>
      <c r="E2069"/>
    </row>
    <row r="2070" spans="2:5" x14ac:dyDescent="0.35">
      <c r="B2070"/>
      <c r="C2070"/>
      <c r="D2070"/>
      <c r="E2070"/>
    </row>
    <row r="2071" spans="2:5" x14ac:dyDescent="0.35">
      <c r="B2071"/>
      <c r="C2071"/>
      <c r="D2071"/>
      <c r="E2071"/>
    </row>
    <row r="2072" spans="2:5" x14ac:dyDescent="0.35">
      <c r="B2072"/>
      <c r="C2072"/>
      <c r="D2072"/>
      <c r="E2072"/>
    </row>
    <row r="2073" spans="2:5" x14ac:dyDescent="0.35">
      <c r="B2073"/>
      <c r="C2073"/>
      <c r="D2073"/>
      <c r="E2073"/>
    </row>
    <row r="2074" spans="2:5" x14ac:dyDescent="0.35">
      <c r="B2074"/>
      <c r="C2074"/>
      <c r="D2074"/>
      <c r="E2074"/>
    </row>
    <row r="2075" spans="2:5" x14ac:dyDescent="0.35">
      <c r="B2075"/>
      <c r="C2075"/>
      <c r="D2075"/>
      <c r="E2075"/>
    </row>
    <row r="2076" spans="2:5" x14ac:dyDescent="0.35">
      <c r="B2076"/>
      <c r="C2076"/>
      <c r="D2076"/>
      <c r="E2076"/>
    </row>
    <row r="2077" spans="2:5" x14ac:dyDescent="0.35">
      <c r="B2077"/>
      <c r="C2077"/>
      <c r="D2077"/>
      <c r="E2077"/>
    </row>
    <row r="2078" spans="2:5" x14ac:dyDescent="0.35">
      <c r="B2078"/>
      <c r="C2078"/>
      <c r="D2078"/>
      <c r="E2078"/>
    </row>
    <row r="2079" spans="2:5" x14ac:dyDescent="0.35">
      <c r="B2079"/>
      <c r="C2079"/>
      <c r="D2079"/>
      <c r="E2079"/>
    </row>
    <row r="2080" spans="2:5" x14ac:dyDescent="0.35">
      <c r="B2080"/>
      <c r="C2080"/>
      <c r="D2080"/>
      <c r="E2080"/>
    </row>
    <row r="2081" spans="2:5" x14ac:dyDescent="0.35">
      <c r="B2081"/>
      <c r="C2081"/>
      <c r="D2081"/>
      <c r="E2081"/>
    </row>
    <row r="2082" spans="2:5" x14ac:dyDescent="0.35">
      <c r="B2082"/>
      <c r="C2082"/>
      <c r="D2082"/>
      <c r="E2082"/>
    </row>
    <row r="2083" spans="2:5" x14ac:dyDescent="0.35">
      <c r="B2083"/>
      <c r="C2083"/>
      <c r="D2083"/>
      <c r="E2083"/>
    </row>
    <row r="2084" spans="2:5" x14ac:dyDescent="0.35">
      <c r="B2084"/>
      <c r="C2084"/>
      <c r="D2084"/>
      <c r="E2084"/>
    </row>
    <row r="2085" spans="2:5" x14ac:dyDescent="0.35">
      <c r="B2085"/>
      <c r="C2085"/>
      <c r="D2085"/>
      <c r="E2085"/>
    </row>
    <row r="2086" spans="2:5" x14ac:dyDescent="0.35">
      <c r="B2086"/>
      <c r="C2086"/>
      <c r="D2086"/>
      <c r="E2086"/>
    </row>
    <row r="2087" spans="2:5" x14ac:dyDescent="0.35">
      <c r="B2087"/>
      <c r="C2087"/>
      <c r="D2087"/>
      <c r="E2087"/>
    </row>
    <row r="2088" spans="2:5" x14ac:dyDescent="0.35">
      <c r="B2088"/>
      <c r="C2088"/>
      <c r="D2088"/>
      <c r="E2088"/>
    </row>
    <row r="2089" spans="2:5" x14ac:dyDescent="0.35">
      <c r="B2089"/>
      <c r="C2089"/>
      <c r="D2089"/>
      <c r="E2089"/>
    </row>
    <row r="2090" spans="2:5" x14ac:dyDescent="0.35">
      <c r="B2090"/>
      <c r="C2090"/>
      <c r="D2090"/>
      <c r="E2090"/>
    </row>
    <row r="2091" spans="2:5" x14ac:dyDescent="0.35">
      <c r="B2091"/>
      <c r="C2091"/>
      <c r="D2091"/>
      <c r="E2091"/>
    </row>
    <row r="2092" spans="2:5" x14ac:dyDescent="0.35">
      <c r="B2092"/>
      <c r="C2092"/>
      <c r="D2092"/>
      <c r="E2092"/>
    </row>
    <row r="2093" spans="2:5" x14ac:dyDescent="0.35">
      <c r="B2093"/>
      <c r="C2093"/>
      <c r="D2093"/>
      <c r="E2093"/>
    </row>
    <row r="2094" spans="2:5" x14ac:dyDescent="0.35">
      <c r="B2094"/>
      <c r="C2094"/>
      <c r="D2094"/>
      <c r="E2094"/>
    </row>
    <row r="2095" spans="2:5" x14ac:dyDescent="0.35">
      <c r="B2095"/>
      <c r="C2095"/>
      <c r="D2095"/>
      <c r="E2095"/>
    </row>
    <row r="2096" spans="2:5" x14ac:dyDescent="0.35">
      <c r="B2096"/>
      <c r="C2096"/>
      <c r="D2096"/>
      <c r="E2096"/>
    </row>
    <row r="2097" spans="2:5" x14ac:dyDescent="0.35">
      <c r="B2097"/>
      <c r="C2097"/>
      <c r="D2097"/>
      <c r="E2097"/>
    </row>
    <row r="2098" spans="2:5" x14ac:dyDescent="0.35">
      <c r="B2098"/>
      <c r="C2098"/>
      <c r="D2098"/>
      <c r="E2098"/>
    </row>
    <row r="2099" spans="2:5" x14ac:dyDescent="0.35">
      <c r="B2099"/>
      <c r="C2099"/>
      <c r="D2099"/>
      <c r="E2099"/>
    </row>
    <row r="2100" spans="2:5" x14ac:dyDescent="0.35">
      <c r="B2100"/>
      <c r="C2100"/>
      <c r="D2100"/>
      <c r="E2100"/>
    </row>
    <row r="2101" spans="2:5" x14ac:dyDescent="0.35">
      <c r="B2101"/>
      <c r="C2101"/>
      <c r="D2101"/>
      <c r="E2101"/>
    </row>
    <row r="2102" spans="2:5" x14ac:dyDescent="0.35">
      <c r="B2102"/>
      <c r="C2102"/>
      <c r="D2102"/>
      <c r="E2102"/>
    </row>
    <row r="2103" spans="2:5" x14ac:dyDescent="0.35">
      <c r="B2103"/>
      <c r="C2103"/>
      <c r="D2103"/>
      <c r="E2103"/>
    </row>
    <row r="2104" spans="2:5" x14ac:dyDescent="0.35">
      <c r="B2104"/>
      <c r="C2104"/>
      <c r="D2104"/>
      <c r="E2104"/>
    </row>
    <row r="2105" spans="2:5" x14ac:dyDescent="0.35">
      <c r="B2105"/>
      <c r="C2105"/>
      <c r="D2105"/>
      <c r="E2105"/>
    </row>
    <row r="2106" spans="2:5" x14ac:dyDescent="0.35">
      <c r="B2106"/>
      <c r="C2106"/>
      <c r="D2106"/>
      <c r="E2106"/>
    </row>
    <row r="2107" spans="2:5" x14ac:dyDescent="0.35">
      <c r="B2107"/>
      <c r="C2107"/>
      <c r="D2107"/>
      <c r="E2107"/>
    </row>
    <row r="2108" spans="2:5" x14ac:dyDescent="0.35">
      <c r="B2108"/>
      <c r="C2108"/>
      <c r="D2108"/>
      <c r="E2108"/>
    </row>
    <row r="2109" spans="2:5" x14ac:dyDescent="0.35">
      <c r="B2109"/>
      <c r="C2109"/>
      <c r="D2109"/>
      <c r="E2109"/>
    </row>
    <row r="2110" spans="2:5" x14ac:dyDescent="0.35">
      <c r="B2110"/>
      <c r="C2110"/>
      <c r="D2110"/>
      <c r="E2110"/>
    </row>
    <row r="2111" spans="2:5" x14ac:dyDescent="0.35">
      <c r="B2111"/>
      <c r="C2111"/>
      <c r="D2111"/>
      <c r="E2111"/>
    </row>
    <row r="2112" spans="2:5" x14ac:dyDescent="0.35">
      <c r="B2112"/>
      <c r="C2112"/>
      <c r="D2112"/>
      <c r="E2112"/>
    </row>
    <row r="2113" spans="2:5" x14ac:dyDescent="0.35">
      <c r="B2113"/>
      <c r="C2113"/>
      <c r="D2113"/>
      <c r="E2113"/>
    </row>
    <row r="2114" spans="2:5" x14ac:dyDescent="0.35">
      <c r="B2114"/>
      <c r="C2114"/>
      <c r="D2114"/>
      <c r="E2114"/>
    </row>
    <row r="2115" spans="2:5" x14ac:dyDescent="0.35">
      <c r="B2115"/>
      <c r="C2115"/>
      <c r="D2115"/>
      <c r="E2115"/>
    </row>
    <row r="2116" spans="2:5" x14ac:dyDescent="0.35">
      <c r="B2116"/>
      <c r="C2116"/>
      <c r="D2116"/>
      <c r="E2116"/>
    </row>
    <row r="2117" spans="2:5" x14ac:dyDescent="0.35">
      <c r="B2117"/>
      <c r="C2117"/>
      <c r="D2117"/>
      <c r="E2117"/>
    </row>
    <row r="2118" spans="2:5" x14ac:dyDescent="0.35">
      <c r="B2118"/>
      <c r="C2118"/>
      <c r="D2118"/>
      <c r="E2118"/>
    </row>
    <row r="2119" spans="2:5" x14ac:dyDescent="0.35">
      <c r="B2119"/>
      <c r="C2119"/>
      <c r="D2119"/>
      <c r="E2119"/>
    </row>
    <row r="2120" spans="2:5" x14ac:dyDescent="0.35">
      <c r="B2120"/>
      <c r="C2120"/>
      <c r="D2120"/>
      <c r="E2120"/>
    </row>
    <row r="2121" spans="2:5" x14ac:dyDescent="0.35">
      <c r="B2121"/>
      <c r="C2121"/>
      <c r="D2121"/>
      <c r="E2121"/>
    </row>
    <row r="2122" spans="2:5" x14ac:dyDescent="0.35">
      <c r="B2122"/>
      <c r="C2122"/>
      <c r="D2122"/>
      <c r="E2122"/>
    </row>
    <row r="2123" spans="2:5" x14ac:dyDescent="0.35">
      <c r="B2123"/>
      <c r="C2123"/>
      <c r="D2123"/>
      <c r="E2123"/>
    </row>
    <row r="2124" spans="2:5" x14ac:dyDescent="0.35">
      <c r="B2124"/>
      <c r="C2124"/>
      <c r="D2124"/>
      <c r="E2124"/>
    </row>
    <row r="2125" spans="2:5" x14ac:dyDescent="0.35">
      <c r="B2125"/>
      <c r="C2125"/>
      <c r="D2125"/>
      <c r="E2125"/>
    </row>
    <row r="2126" spans="2:5" x14ac:dyDescent="0.35">
      <c r="B2126"/>
      <c r="C2126"/>
      <c r="D2126"/>
      <c r="E2126"/>
    </row>
    <row r="2127" spans="2:5" x14ac:dyDescent="0.35">
      <c r="B2127"/>
      <c r="C2127"/>
      <c r="D2127"/>
      <c r="E2127"/>
    </row>
    <row r="2128" spans="2:5" x14ac:dyDescent="0.35">
      <c r="B2128"/>
      <c r="C2128"/>
      <c r="D2128"/>
      <c r="E2128"/>
    </row>
    <row r="2129" spans="2:5" x14ac:dyDescent="0.35">
      <c r="B2129"/>
      <c r="C2129"/>
      <c r="D2129"/>
      <c r="E2129"/>
    </row>
    <row r="2130" spans="2:5" x14ac:dyDescent="0.35">
      <c r="B2130"/>
      <c r="C2130"/>
      <c r="D2130"/>
      <c r="E2130"/>
    </row>
    <row r="2131" spans="2:5" x14ac:dyDescent="0.35">
      <c r="B2131"/>
      <c r="C2131"/>
      <c r="D2131"/>
      <c r="E2131"/>
    </row>
    <row r="2132" spans="2:5" x14ac:dyDescent="0.35">
      <c r="B2132"/>
      <c r="C2132"/>
      <c r="D2132"/>
      <c r="E2132"/>
    </row>
    <row r="2133" spans="2:5" x14ac:dyDescent="0.35">
      <c r="B2133"/>
      <c r="C2133"/>
      <c r="D2133"/>
      <c r="E2133"/>
    </row>
    <row r="2134" spans="2:5" x14ac:dyDescent="0.35">
      <c r="B2134"/>
      <c r="C2134"/>
      <c r="D2134"/>
      <c r="E2134"/>
    </row>
    <row r="2135" spans="2:5" x14ac:dyDescent="0.35">
      <c r="B2135"/>
      <c r="C2135"/>
      <c r="D2135"/>
      <c r="E2135"/>
    </row>
    <row r="2136" spans="2:5" x14ac:dyDescent="0.35">
      <c r="B2136"/>
      <c r="C2136"/>
      <c r="D2136"/>
      <c r="E2136"/>
    </row>
    <row r="2137" spans="2:5" x14ac:dyDescent="0.35">
      <c r="B2137"/>
      <c r="C2137"/>
      <c r="D2137"/>
      <c r="E2137"/>
    </row>
    <row r="2138" spans="2:5" x14ac:dyDescent="0.35">
      <c r="B2138"/>
      <c r="C2138"/>
      <c r="D2138"/>
      <c r="E2138"/>
    </row>
    <row r="2139" spans="2:5" x14ac:dyDescent="0.35">
      <c r="B2139"/>
      <c r="C2139"/>
      <c r="D2139"/>
      <c r="E2139"/>
    </row>
    <row r="2140" spans="2:5" x14ac:dyDescent="0.35">
      <c r="B2140"/>
      <c r="C2140"/>
      <c r="D2140"/>
      <c r="E2140"/>
    </row>
    <row r="2141" spans="2:5" x14ac:dyDescent="0.35">
      <c r="B2141"/>
      <c r="C2141"/>
      <c r="D2141"/>
      <c r="E2141"/>
    </row>
    <row r="2142" spans="2:5" x14ac:dyDescent="0.35">
      <c r="B2142"/>
      <c r="C2142"/>
      <c r="D2142"/>
      <c r="E2142"/>
    </row>
    <row r="2143" spans="2:5" x14ac:dyDescent="0.35">
      <c r="B2143"/>
      <c r="C2143"/>
      <c r="D2143"/>
      <c r="E2143"/>
    </row>
    <row r="2144" spans="2:5" x14ac:dyDescent="0.35">
      <c r="B2144"/>
      <c r="C2144"/>
      <c r="D2144"/>
      <c r="E2144"/>
    </row>
    <row r="2145" spans="2:5" x14ac:dyDescent="0.35">
      <c r="B2145"/>
      <c r="C2145"/>
      <c r="D2145"/>
      <c r="E2145"/>
    </row>
    <row r="2146" spans="2:5" x14ac:dyDescent="0.35">
      <c r="B2146"/>
      <c r="C2146"/>
      <c r="D2146"/>
      <c r="E2146"/>
    </row>
    <row r="2147" spans="2:5" x14ac:dyDescent="0.35">
      <c r="B2147"/>
      <c r="C2147"/>
      <c r="D2147"/>
      <c r="E2147"/>
    </row>
    <row r="2148" spans="2:5" x14ac:dyDescent="0.35">
      <c r="B2148"/>
      <c r="C2148"/>
      <c r="D2148"/>
      <c r="E2148"/>
    </row>
    <row r="2149" spans="2:5" x14ac:dyDescent="0.35">
      <c r="B2149"/>
      <c r="C2149"/>
      <c r="D2149"/>
      <c r="E2149"/>
    </row>
    <row r="2150" spans="2:5" x14ac:dyDescent="0.35">
      <c r="B2150"/>
      <c r="C2150"/>
      <c r="D2150"/>
      <c r="E2150"/>
    </row>
    <row r="2151" spans="2:5" x14ac:dyDescent="0.35">
      <c r="B2151"/>
      <c r="C2151"/>
      <c r="D2151"/>
      <c r="E2151"/>
    </row>
    <row r="2152" spans="2:5" x14ac:dyDescent="0.35">
      <c r="B2152"/>
      <c r="C2152"/>
      <c r="D2152"/>
      <c r="E2152"/>
    </row>
    <row r="2153" spans="2:5" x14ac:dyDescent="0.35">
      <c r="B2153"/>
      <c r="C2153"/>
      <c r="D2153"/>
      <c r="E2153"/>
    </row>
    <row r="2154" spans="2:5" x14ac:dyDescent="0.35">
      <c r="B2154"/>
      <c r="C2154"/>
      <c r="D2154"/>
      <c r="E2154"/>
    </row>
    <row r="2155" spans="2:5" x14ac:dyDescent="0.35">
      <c r="B2155"/>
      <c r="C2155"/>
      <c r="D2155"/>
      <c r="E2155"/>
    </row>
    <row r="2156" spans="2:5" x14ac:dyDescent="0.35">
      <c r="B2156"/>
      <c r="C2156"/>
      <c r="D2156"/>
      <c r="E2156"/>
    </row>
    <row r="2157" spans="2:5" x14ac:dyDescent="0.35">
      <c r="B2157"/>
      <c r="C2157"/>
      <c r="D2157"/>
      <c r="E2157"/>
    </row>
    <row r="2158" spans="2:5" x14ac:dyDescent="0.35">
      <c r="B2158"/>
      <c r="C2158"/>
      <c r="D2158"/>
      <c r="E2158"/>
    </row>
    <row r="2159" spans="2:5" x14ac:dyDescent="0.35">
      <c r="B2159"/>
      <c r="C2159"/>
      <c r="D2159"/>
      <c r="E2159"/>
    </row>
    <row r="2160" spans="2:5" x14ac:dyDescent="0.35">
      <c r="B2160"/>
      <c r="C2160"/>
      <c r="D2160"/>
      <c r="E2160"/>
    </row>
    <row r="2161" spans="2:5" x14ac:dyDescent="0.35">
      <c r="B2161"/>
      <c r="C2161"/>
      <c r="D2161"/>
      <c r="E2161"/>
    </row>
    <row r="2162" spans="2:5" x14ac:dyDescent="0.35">
      <c r="B2162"/>
      <c r="C2162"/>
      <c r="D2162"/>
      <c r="E2162"/>
    </row>
    <row r="2163" spans="2:5" x14ac:dyDescent="0.35">
      <c r="B2163"/>
      <c r="C2163"/>
      <c r="D2163"/>
      <c r="E2163"/>
    </row>
    <row r="2164" spans="2:5" x14ac:dyDescent="0.35">
      <c r="B2164"/>
      <c r="C2164"/>
      <c r="D2164"/>
      <c r="E2164"/>
    </row>
    <row r="2165" spans="2:5" x14ac:dyDescent="0.35">
      <c r="B2165"/>
      <c r="C2165"/>
      <c r="D2165"/>
      <c r="E2165"/>
    </row>
    <row r="2166" spans="2:5" x14ac:dyDescent="0.35">
      <c r="B2166"/>
      <c r="C2166"/>
      <c r="D2166"/>
      <c r="E2166"/>
    </row>
    <row r="2167" spans="2:5" x14ac:dyDescent="0.35">
      <c r="B2167"/>
      <c r="C2167"/>
      <c r="D2167"/>
      <c r="E2167"/>
    </row>
    <row r="2168" spans="2:5" x14ac:dyDescent="0.35">
      <c r="B2168"/>
      <c r="C2168"/>
      <c r="D2168"/>
      <c r="E2168"/>
    </row>
    <row r="2169" spans="2:5" x14ac:dyDescent="0.35">
      <c r="B2169"/>
      <c r="C2169"/>
      <c r="D2169"/>
      <c r="E2169"/>
    </row>
    <row r="2170" spans="2:5" x14ac:dyDescent="0.35">
      <c r="B2170"/>
      <c r="C2170"/>
      <c r="D2170"/>
      <c r="E2170"/>
    </row>
    <row r="2171" spans="2:5" x14ac:dyDescent="0.35">
      <c r="B2171"/>
      <c r="C2171"/>
      <c r="D2171"/>
      <c r="E2171"/>
    </row>
    <row r="2172" spans="2:5" x14ac:dyDescent="0.35">
      <c r="B2172"/>
      <c r="C2172"/>
      <c r="D2172"/>
      <c r="E2172"/>
    </row>
    <row r="2173" spans="2:5" x14ac:dyDescent="0.35">
      <c r="B2173"/>
      <c r="C2173"/>
      <c r="D2173"/>
      <c r="E2173"/>
    </row>
    <row r="2174" spans="2:5" x14ac:dyDescent="0.35">
      <c r="B2174"/>
      <c r="C2174"/>
      <c r="D2174"/>
      <c r="E2174"/>
    </row>
    <row r="2175" spans="2:5" x14ac:dyDescent="0.35">
      <c r="B2175"/>
      <c r="C2175"/>
      <c r="D2175"/>
      <c r="E2175"/>
    </row>
    <row r="2176" spans="2:5" x14ac:dyDescent="0.35">
      <c r="B2176"/>
      <c r="C2176"/>
      <c r="D2176"/>
      <c r="E2176"/>
    </row>
    <row r="2177" spans="2:5" x14ac:dyDescent="0.35">
      <c r="B2177"/>
      <c r="C2177"/>
      <c r="D2177"/>
      <c r="E2177"/>
    </row>
    <row r="2178" spans="2:5" x14ac:dyDescent="0.35">
      <c r="B2178"/>
      <c r="C2178"/>
      <c r="D2178"/>
      <c r="E2178"/>
    </row>
    <row r="2179" spans="2:5" x14ac:dyDescent="0.35">
      <c r="B2179"/>
      <c r="C2179"/>
      <c r="D2179"/>
      <c r="E2179"/>
    </row>
    <row r="2180" spans="2:5" x14ac:dyDescent="0.35">
      <c r="B2180"/>
      <c r="C2180"/>
      <c r="D2180"/>
      <c r="E2180"/>
    </row>
    <row r="2181" spans="2:5" x14ac:dyDescent="0.35">
      <c r="B2181"/>
      <c r="C2181"/>
      <c r="D2181"/>
      <c r="E2181"/>
    </row>
    <row r="2182" spans="2:5" x14ac:dyDescent="0.35">
      <c r="B2182"/>
      <c r="C2182"/>
      <c r="D2182"/>
      <c r="E2182"/>
    </row>
    <row r="2183" spans="2:5" x14ac:dyDescent="0.35">
      <c r="B2183"/>
      <c r="C2183"/>
      <c r="D2183"/>
      <c r="E2183"/>
    </row>
    <row r="2184" spans="2:5" x14ac:dyDescent="0.35">
      <c r="B2184"/>
      <c r="C2184"/>
      <c r="D2184"/>
      <c r="E2184"/>
    </row>
    <row r="2185" spans="2:5" x14ac:dyDescent="0.35">
      <c r="B2185"/>
      <c r="C2185"/>
      <c r="D2185"/>
      <c r="E2185"/>
    </row>
    <row r="2186" spans="2:5" x14ac:dyDescent="0.35">
      <c r="B2186"/>
      <c r="C2186"/>
      <c r="D2186"/>
      <c r="E2186"/>
    </row>
    <row r="2187" spans="2:5" x14ac:dyDescent="0.35">
      <c r="B2187"/>
      <c r="C2187"/>
      <c r="D2187"/>
      <c r="E2187"/>
    </row>
    <row r="2188" spans="2:5" x14ac:dyDescent="0.35">
      <c r="B2188"/>
      <c r="C2188"/>
      <c r="D2188"/>
      <c r="E2188"/>
    </row>
    <row r="2189" spans="2:5" x14ac:dyDescent="0.35">
      <c r="B2189"/>
      <c r="C2189"/>
      <c r="D2189"/>
      <c r="E2189"/>
    </row>
    <row r="2190" spans="2:5" x14ac:dyDescent="0.35">
      <c r="B2190"/>
      <c r="C2190"/>
      <c r="D2190"/>
      <c r="E2190"/>
    </row>
    <row r="2191" spans="2:5" x14ac:dyDescent="0.35">
      <c r="B2191"/>
      <c r="C2191"/>
      <c r="D2191"/>
      <c r="E2191"/>
    </row>
    <row r="2192" spans="2:5" x14ac:dyDescent="0.35">
      <c r="B2192"/>
      <c r="C2192"/>
      <c r="D2192"/>
      <c r="E2192"/>
    </row>
    <row r="2193" spans="2:5" x14ac:dyDescent="0.35">
      <c r="B2193"/>
      <c r="C2193"/>
      <c r="D2193"/>
      <c r="E2193"/>
    </row>
    <row r="2194" spans="2:5" x14ac:dyDescent="0.35">
      <c r="B2194"/>
      <c r="C2194"/>
      <c r="D2194"/>
      <c r="E2194"/>
    </row>
    <row r="2195" spans="2:5" x14ac:dyDescent="0.35">
      <c r="B2195"/>
      <c r="C2195"/>
      <c r="D2195"/>
      <c r="E2195"/>
    </row>
    <row r="2196" spans="2:5" x14ac:dyDescent="0.35">
      <c r="B2196"/>
      <c r="C2196"/>
      <c r="D2196"/>
      <c r="E2196"/>
    </row>
    <row r="2197" spans="2:5" x14ac:dyDescent="0.35">
      <c r="B2197"/>
      <c r="C2197"/>
      <c r="D2197"/>
      <c r="E2197"/>
    </row>
    <row r="2198" spans="2:5" x14ac:dyDescent="0.35">
      <c r="B2198"/>
      <c r="C2198"/>
      <c r="D2198"/>
      <c r="E2198"/>
    </row>
    <row r="2199" spans="2:5" x14ac:dyDescent="0.35">
      <c r="B2199"/>
      <c r="C2199"/>
      <c r="D2199"/>
      <c r="E2199"/>
    </row>
    <row r="2200" spans="2:5" x14ac:dyDescent="0.35">
      <c r="B2200"/>
      <c r="C2200"/>
      <c r="D2200"/>
      <c r="E2200"/>
    </row>
    <row r="2201" spans="2:5" x14ac:dyDescent="0.35">
      <c r="B2201"/>
      <c r="C2201"/>
      <c r="D2201"/>
      <c r="E2201"/>
    </row>
    <row r="2202" spans="2:5" x14ac:dyDescent="0.35">
      <c r="B2202"/>
      <c r="C2202"/>
      <c r="D2202"/>
      <c r="E2202"/>
    </row>
    <row r="2203" spans="2:5" x14ac:dyDescent="0.35">
      <c r="B2203"/>
      <c r="C2203"/>
      <c r="D2203"/>
      <c r="E2203"/>
    </row>
    <row r="2204" spans="2:5" x14ac:dyDescent="0.35">
      <c r="B2204"/>
      <c r="C2204"/>
      <c r="D2204"/>
      <c r="E2204"/>
    </row>
    <row r="2205" spans="2:5" x14ac:dyDescent="0.35">
      <c r="B2205"/>
      <c r="C2205"/>
      <c r="D2205"/>
      <c r="E2205"/>
    </row>
    <row r="2206" spans="2:5" x14ac:dyDescent="0.35">
      <c r="B2206"/>
      <c r="C2206"/>
      <c r="D2206"/>
      <c r="E2206"/>
    </row>
    <row r="2207" spans="2:5" x14ac:dyDescent="0.35">
      <c r="B2207"/>
      <c r="C2207"/>
      <c r="D2207"/>
      <c r="E2207"/>
    </row>
    <row r="2208" spans="2:5" x14ac:dyDescent="0.35">
      <c r="B2208"/>
      <c r="C2208"/>
      <c r="D2208"/>
      <c r="E2208"/>
    </row>
    <row r="2209" spans="2:5" x14ac:dyDescent="0.35">
      <c r="B2209"/>
      <c r="C2209"/>
      <c r="D2209"/>
      <c r="E2209"/>
    </row>
    <row r="2210" spans="2:5" x14ac:dyDescent="0.35">
      <c r="B2210"/>
      <c r="C2210"/>
      <c r="D2210"/>
      <c r="E2210"/>
    </row>
    <row r="2211" spans="2:5" x14ac:dyDescent="0.35">
      <c r="B2211"/>
      <c r="C2211"/>
      <c r="D2211"/>
      <c r="E2211"/>
    </row>
    <row r="2212" spans="2:5" x14ac:dyDescent="0.35">
      <c r="B2212"/>
      <c r="C2212"/>
      <c r="D2212"/>
      <c r="E2212"/>
    </row>
    <row r="2213" spans="2:5" x14ac:dyDescent="0.35">
      <c r="B2213"/>
      <c r="C2213"/>
      <c r="D2213"/>
      <c r="E2213"/>
    </row>
    <row r="2214" spans="2:5" x14ac:dyDescent="0.35">
      <c r="B2214"/>
      <c r="C2214"/>
      <c r="D2214"/>
      <c r="E2214"/>
    </row>
    <row r="2215" spans="2:5" x14ac:dyDescent="0.35">
      <c r="B2215"/>
      <c r="C2215"/>
      <c r="D2215"/>
      <c r="E2215"/>
    </row>
    <row r="2216" spans="2:5" x14ac:dyDescent="0.35">
      <c r="B2216"/>
      <c r="C2216"/>
      <c r="D2216"/>
      <c r="E2216"/>
    </row>
    <row r="2217" spans="2:5" x14ac:dyDescent="0.35">
      <c r="B2217"/>
      <c r="C2217"/>
      <c r="D2217"/>
      <c r="E2217"/>
    </row>
    <row r="2218" spans="2:5" x14ac:dyDescent="0.35">
      <c r="B2218"/>
      <c r="C2218"/>
      <c r="D2218"/>
      <c r="E2218"/>
    </row>
    <row r="2219" spans="2:5" x14ac:dyDescent="0.35">
      <c r="B2219"/>
      <c r="C2219"/>
      <c r="D2219"/>
      <c r="E2219"/>
    </row>
    <row r="2220" spans="2:5" x14ac:dyDescent="0.35">
      <c r="B2220"/>
      <c r="C2220"/>
      <c r="D2220"/>
      <c r="E2220"/>
    </row>
    <row r="2221" spans="2:5" x14ac:dyDescent="0.35">
      <c r="B2221"/>
      <c r="C2221"/>
      <c r="D2221"/>
      <c r="E2221"/>
    </row>
    <row r="2222" spans="2:5" x14ac:dyDescent="0.35">
      <c r="B2222"/>
      <c r="C2222"/>
      <c r="D2222"/>
      <c r="E2222"/>
    </row>
    <row r="2223" spans="2:5" x14ac:dyDescent="0.35">
      <c r="B2223"/>
      <c r="C2223"/>
      <c r="D2223"/>
      <c r="E2223"/>
    </row>
    <row r="2224" spans="2:5" x14ac:dyDescent="0.35">
      <c r="B2224"/>
      <c r="C2224"/>
      <c r="D2224"/>
      <c r="E2224"/>
    </row>
    <row r="2225" spans="2:5" x14ac:dyDescent="0.35">
      <c r="B2225"/>
      <c r="C2225"/>
      <c r="D2225"/>
      <c r="E2225"/>
    </row>
    <row r="2226" spans="2:5" x14ac:dyDescent="0.35">
      <c r="B2226"/>
      <c r="C2226"/>
      <c r="D2226"/>
      <c r="E2226"/>
    </row>
    <row r="2227" spans="2:5" x14ac:dyDescent="0.35">
      <c r="B2227"/>
      <c r="C2227"/>
      <c r="D2227"/>
      <c r="E2227"/>
    </row>
    <row r="2228" spans="2:5" x14ac:dyDescent="0.35">
      <c r="B2228"/>
      <c r="C2228"/>
      <c r="D2228"/>
      <c r="E2228"/>
    </row>
    <row r="2229" spans="2:5" x14ac:dyDescent="0.35">
      <c r="B2229"/>
      <c r="C2229"/>
      <c r="D2229"/>
      <c r="E2229"/>
    </row>
    <row r="2230" spans="2:5" x14ac:dyDescent="0.35">
      <c r="B2230"/>
      <c r="C2230"/>
      <c r="D2230"/>
      <c r="E2230"/>
    </row>
    <row r="2231" spans="2:5" x14ac:dyDescent="0.35">
      <c r="B2231"/>
      <c r="C2231"/>
      <c r="D2231"/>
      <c r="E2231"/>
    </row>
    <row r="2232" spans="2:5" x14ac:dyDescent="0.35">
      <c r="B2232"/>
      <c r="C2232"/>
      <c r="D2232"/>
      <c r="E2232"/>
    </row>
    <row r="2233" spans="2:5" x14ac:dyDescent="0.35">
      <c r="B2233"/>
      <c r="C2233"/>
      <c r="D2233"/>
      <c r="E2233"/>
    </row>
    <row r="2234" spans="2:5" x14ac:dyDescent="0.35">
      <c r="B2234"/>
      <c r="C2234"/>
      <c r="D2234"/>
      <c r="E2234"/>
    </row>
    <row r="2235" spans="2:5" x14ac:dyDescent="0.35">
      <c r="B2235"/>
      <c r="C2235"/>
      <c r="D2235"/>
      <c r="E2235"/>
    </row>
    <row r="2236" spans="2:5" x14ac:dyDescent="0.35">
      <c r="B2236"/>
      <c r="C2236"/>
      <c r="D2236"/>
      <c r="E2236"/>
    </row>
    <row r="2237" spans="2:5" x14ac:dyDescent="0.35">
      <c r="B2237"/>
      <c r="C2237"/>
      <c r="D2237"/>
      <c r="E2237"/>
    </row>
    <row r="2238" spans="2:5" x14ac:dyDescent="0.35">
      <c r="B2238"/>
      <c r="C2238"/>
      <c r="D2238"/>
      <c r="E2238"/>
    </row>
    <row r="2239" spans="2:5" x14ac:dyDescent="0.35">
      <c r="B2239"/>
      <c r="C2239"/>
      <c r="D2239"/>
      <c r="E2239"/>
    </row>
    <row r="2240" spans="2:5" x14ac:dyDescent="0.35">
      <c r="B2240"/>
      <c r="C2240"/>
      <c r="D2240"/>
      <c r="E2240"/>
    </row>
    <row r="2241" spans="2:5" x14ac:dyDescent="0.35">
      <c r="B2241"/>
      <c r="C2241"/>
      <c r="D2241"/>
      <c r="E2241"/>
    </row>
    <row r="2242" spans="2:5" x14ac:dyDescent="0.35">
      <c r="B2242"/>
      <c r="C2242"/>
      <c r="D2242"/>
      <c r="E2242"/>
    </row>
    <row r="2243" spans="2:5" x14ac:dyDescent="0.35">
      <c r="B2243"/>
      <c r="C2243"/>
      <c r="D2243"/>
      <c r="E2243"/>
    </row>
    <row r="2244" spans="2:5" x14ac:dyDescent="0.35">
      <c r="B2244"/>
      <c r="C2244"/>
      <c r="D2244"/>
      <c r="E2244"/>
    </row>
    <row r="2245" spans="2:5" x14ac:dyDescent="0.35">
      <c r="B2245"/>
      <c r="C2245"/>
      <c r="D2245"/>
      <c r="E2245"/>
    </row>
    <row r="2246" spans="2:5" x14ac:dyDescent="0.35">
      <c r="B2246"/>
      <c r="C2246"/>
      <c r="D2246"/>
      <c r="E2246"/>
    </row>
    <row r="2247" spans="2:5" x14ac:dyDescent="0.35">
      <c r="B2247"/>
      <c r="C2247"/>
      <c r="D2247"/>
      <c r="E2247"/>
    </row>
    <row r="2248" spans="2:5" x14ac:dyDescent="0.35">
      <c r="B2248"/>
      <c r="C2248"/>
      <c r="D2248"/>
      <c r="E2248"/>
    </row>
    <row r="2249" spans="2:5" x14ac:dyDescent="0.35">
      <c r="B2249"/>
      <c r="C2249"/>
      <c r="D2249"/>
      <c r="E2249"/>
    </row>
    <row r="2250" spans="2:5" x14ac:dyDescent="0.35">
      <c r="B2250"/>
      <c r="C2250"/>
      <c r="D2250"/>
      <c r="E2250"/>
    </row>
    <row r="2251" spans="2:5" x14ac:dyDescent="0.35">
      <c r="B2251"/>
      <c r="C2251"/>
      <c r="D2251"/>
      <c r="E2251"/>
    </row>
    <row r="2252" spans="2:5" x14ac:dyDescent="0.35">
      <c r="B2252"/>
      <c r="C2252"/>
      <c r="D2252"/>
      <c r="E2252"/>
    </row>
    <row r="2253" spans="2:5" x14ac:dyDescent="0.35">
      <c r="B2253"/>
      <c r="C2253"/>
      <c r="D2253"/>
      <c r="E2253"/>
    </row>
    <row r="2254" spans="2:5" x14ac:dyDescent="0.35">
      <c r="B2254"/>
      <c r="C2254"/>
      <c r="D2254"/>
      <c r="E2254"/>
    </row>
    <row r="2255" spans="2:5" x14ac:dyDescent="0.35">
      <c r="B2255"/>
      <c r="C2255"/>
      <c r="D2255"/>
      <c r="E2255"/>
    </row>
    <row r="2256" spans="2:5" x14ac:dyDescent="0.35">
      <c r="B2256"/>
      <c r="C2256"/>
      <c r="D2256"/>
      <c r="E2256"/>
    </row>
    <row r="2257" spans="2:5" x14ac:dyDescent="0.35">
      <c r="B2257"/>
      <c r="C2257"/>
      <c r="D2257"/>
      <c r="E2257"/>
    </row>
    <row r="2258" spans="2:5" x14ac:dyDescent="0.35">
      <c r="B2258"/>
      <c r="C2258"/>
      <c r="D2258"/>
      <c r="E2258"/>
    </row>
    <row r="2259" spans="2:5" x14ac:dyDescent="0.35">
      <c r="B2259"/>
      <c r="C2259"/>
      <c r="D2259"/>
      <c r="E2259"/>
    </row>
    <row r="2260" spans="2:5" x14ac:dyDescent="0.35">
      <c r="B2260"/>
      <c r="C2260"/>
      <c r="D2260"/>
      <c r="E2260"/>
    </row>
    <row r="2261" spans="2:5" x14ac:dyDescent="0.35">
      <c r="B2261"/>
      <c r="C2261"/>
      <c r="D2261"/>
      <c r="E2261"/>
    </row>
    <row r="2262" spans="2:5" x14ac:dyDescent="0.35">
      <c r="B2262"/>
      <c r="C2262"/>
      <c r="D2262"/>
      <c r="E2262"/>
    </row>
    <row r="2263" spans="2:5" x14ac:dyDescent="0.35">
      <c r="B2263"/>
      <c r="C2263"/>
      <c r="D2263"/>
      <c r="E2263"/>
    </row>
    <row r="2264" spans="2:5" x14ac:dyDescent="0.35">
      <c r="B2264"/>
      <c r="C2264"/>
      <c r="D2264"/>
      <c r="E2264"/>
    </row>
    <row r="2265" spans="2:5" x14ac:dyDescent="0.35">
      <c r="B2265"/>
      <c r="C2265"/>
      <c r="D2265"/>
      <c r="E2265"/>
    </row>
    <row r="2266" spans="2:5" x14ac:dyDescent="0.35">
      <c r="B2266"/>
      <c r="C2266"/>
      <c r="D2266"/>
      <c r="E2266"/>
    </row>
    <row r="2267" spans="2:5" x14ac:dyDescent="0.35">
      <c r="B2267"/>
      <c r="C2267"/>
      <c r="D2267"/>
      <c r="E2267"/>
    </row>
    <row r="2268" spans="2:5" x14ac:dyDescent="0.35">
      <c r="B2268"/>
      <c r="C2268"/>
      <c r="D2268"/>
      <c r="E2268"/>
    </row>
    <row r="2269" spans="2:5" x14ac:dyDescent="0.35">
      <c r="B2269"/>
      <c r="C2269"/>
      <c r="D2269"/>
      <c r="E2269"/>
    </row>
    <row r="2270" spans="2:5" x14ac:dyDescent="0.35">
      <c r="B2270"/>
      <c r="C2270"/>
      <c r="D2270"/>
      <c r="E2270"/>
    </row>
    <row r="2271" spans="2:5" x14ac:dyDescent="0.35">
      <c r="B2271"/>
      <c r="C2271"/>
      <c r="D2271"/>
      <c r="E2271"/>
    </row>
    <row r="2272" spans="2:5" x14ac:dyDescent="0.35">
      <c r="B2272"/>
      <c r="C2272"/>
      <c r="D2272"/>
      <c r="E2272"/>
    </row>
    <row r="2273" spans="2:5" x14ac:dyDescent="0.35">
      <c r="B2273"/>
      <c r="C2273"/>
      <c r="D2273"/>
      <c r="E2273"/>
    </row>
    <row r="2274" spans="2:5" x14ac:dyDescent="0.35">
      <c r="B2274"/>
      <c r="C2274"/>
      <c r="D2274"/>
      <c r="E2274"/>
    </row>
    <row r="2275" spans="2:5" x14ac:dyDescent="0.35">
      <c r="B2275"/>
      <c r="C2275"/>
      <c r="D2275"/>
      <c r="E2275"/>
    </row>
    <row r="2276" spans="2:5" x14ac:dyDescent="0.35">
      <c r="B2276"/>
      <c r="C2276"/>
      <c r="D2276"/>
      <c r="E2276"/>
    </row>
    <row r="2277" spans="2:5" x14ac:dyDescent="0.35">
      <c r="B2277"/>
      <c r="C2277"/>
      <c r="D2277"/>
      <c r="E2277"/>
    </row>
    <row r="2278" spans="2:5" x14ac:dyDescent="0.35">
      <c r="B2278"/>
      <c r="C2278"/>
      <c r="D2278"/>
      <c r="E2278"/>
    </row>
    <row r="2279" spans="2:5" x14ac:dyDescent="0.35">
      <c r="B2279"/>
      <c r="C2279"/>
      <c r="D2279"/>
      <c r="E2279"/>
    </row>
    <row r="2280" spans="2:5" x14ac:dyDescent="0.35">
      <c r="B2280"/>
      <c r="C2280"/>
      <c r="D2280"/>
      <c r="E2280"/>
    </row>
    <row r="2281" spans="2:5" x14ac:dyDescent="0.35">
      <c r="B2281"/>
      <c r="C2281"/>
      <c r="D2281"/>
      <c r="E2281"/>
    </row>
    <row r="2282" spans="2:5" x14ac:dyDescent="0.35">
      <c r="B2282"/>
      <c r="C2282"/>
      <c r="D2282"/>
      <c r="E2282"/>
    </row>
    <row r="2283" spans="2:5" x14ac:dyDescent="0.35">
      <c r="B2283"/>
      <c r="C2283"/>
      <c r="D2283"/>
      <c r="E2283"/>
    </row>
    <row r="2284" spans="2:5" x14ac:dyDescent="0.35">
      <c r="B2284"/>
      <c r="C2284"/>
      <c r="D2284"/>
      <c r="E2284"/>
    </row>
    <row r="2285" spans="2:5" x14ac:dyDescent="0.35">
      <c r="B2285"/>
      <c r="C2285"/>
      <c r="D2285"/>
      <c r="E2285"/>
    </row>
    <row r="2286" spans="2:5" x14ac:dyDescent="0.35">
      <c r="B2286"/>
      <c r="C2286"/>
      <c r="D2286"/>
      <c r="E2286"/>
    </row>
    <row r="2287" spans="2:5" x14ac:dyDescent="0.35">
      <c r="B2287"/>
      <c r="C2287"/>
      <c r="D2287"/>
      <c r="E2287"/>
    </row>
    <row r="2288" spans="2:5" x14ac:dyDescent="0.35">
      <c r="B2288"/>
      <c r="C2288"/>
      <c r="D2288"/>
      <c r="E2288"/>
    </row>
    <row r="2289" spans="2:5" x14ac:dyDescent="0.35">
      <c r="B2289"/>
      <c r="C2289"/>
      <c r="D2289"/>
      <c r="E2289"/>
    </row>
    <row r="2290" spans="2:5" x14ac:dyDescent="0.35">
      <c r="B2290"/>
      <c r="C2290"/>
      <c r="D2290"/>
      <c r="E2290"/>
    </row>
    <row r="2291" spans="2:5" x14ac:dyDescent="0.35">
      <c r="B2291"/>
      <c r="C2291"/>
      <c r="D2291"/>
      <c r="E2291"/>
    </row>
    <row r="2292" spans="2:5" x14ac:dyDescent="0.35">
      <c r="B2292"/>
      <c r="C2292"/>
      <c r="D2292"/>
      <c r="E2292"/>
    </row>
    <row r="2293" spans="2:5" x14ac:dyDescent="0.35">
      <c r="B2293"/>
      <c r="C2293"/>
      <c r="D2293"/>
      <c r="E2293"/>
    </row>
    <row r="2294" spans="2:5" x14ac:dyDescent="0.35">
      <c r="B2294"/>
      <c r="C2294"/>
      <c r="D2294"/>
      <c r="E2294"/>
    </row>
    <row r="2295" spans="2:5" x14ac:dyDescent="0.35">
      <c r="B2295"/>
      <c r="C2295"/>
      <c r="D2295"/>
      <c r="E2295"/>
    </row>
    <row r="2296" spans="2:5" x14ac:dyDescent="0.35">
      <c r="B2296"/>
      <c r="C2296"/>
      <c r="D2296"/>
      <c r="E2296"/>
    </row>
    <row r="2297" spans="2:5" x14ac:dyDescent="0.35">
      <c r="B2297"/>
      <c r="C2297"/>
      <c r="D2297"/>
      <c r="E2297"/>
    </row>
    <row r="2298" spans="2:5" x14ac:dyDescent="0.35">
      <c r="B2298"/>
      <c r="C2298"/>
      <c r="D2298"/>
      <c r="E2298"/>
    </row>
    <row r="2299" spans="2:5" x14ac:dyDescent="0.35">
      <c r="B2299"/>
      <c r="C2299"/>
      <c r="D2299"/>
      <c r="E2299"/>
    </row>
    <row r="2300" spans="2:5" x14ac:dyDescent="0.35">
      <c r="B2300"/>
      <c r="C2300"/>
      <c r="D2300"/>
      <c r="E2300"/>
    </row>
    <row r="2301" spans="2:5" x14ac:dyDescent="0.35">
      <c r="B2301"/>
      <c r="C2301"/>
      <c r="D2301"/>
      <c r="E2301"/>
    </row>
    <row r="2302" spans="2:5" x14ac:dyDescent="0.35">
      <c r="B2302"/>
      <c r="C2302"/>
      <c r="D2302"/>
      <c r="E2302"/>
    </row>
    <row r="2303" spans="2:5" x14ac:dyDescent="0.35">
      <c r="B2303"/>
      <c r="C2303"/>
      <c r="D2303"/>
      <c r="E2303"/>
    </row>
    <row r="2304" spans="2:5" x14ac:dyDescent="0.35">
      <c r="B2304"/>
      <c r="C2304"/>
      <c r="D2304"/>
      <c r="E2304"/>
    </row>
    <row r="2305" spans="2:5" x14ac:dyDescent="0.35">
      <c r="B2305"/>
      <c r="C2305"/>
      <c r="D2305"/>
      <c r="E2305"/>
    </row>
    <row r="2306" spans="2:5" x14ac:dyDescent="0.35">
      <c r="B2306"/>
      <c r="C2306"/>
      <c r="D2306"/>
      <c r="E2306"/>
    </row>
    <row r="2307" spans="2:5" x14ac:dyDescent="0.35">
      <c r="B2307"/>
      <c r="C2307"/>
      <c r="D2307"/>
      <c r="E2307"/>
    </row>
    <row r="2308" spans="2:5" x14ac:dyDescent="0.35">
      <c r="B2308"/>
      <c r="C2308"/>
      <c r="D2308"/>
      <c r="E2308"/>
    </row>
    <row r="2309" spans="2:5" x14ac:dyDescent="0.35">
      <c r="B2309"/>
      <c r="C2309"/>
      <c r="D2309"/>
      <c r="E2309"/>
    </row>
    <row r="2310" spans="2:5" x14ac:dyDescent="0.35">
      <c r="B2310"/>
      <c r="C2310"/>
      <c r="D2310"/>
      <c r="E2310"/>
    </row>
    <row r="2311" spans="2:5" x14ac:dyDescent="0.35">
      <c r="B2311"/>
      <c r="C2311"/>
      <c r="D2311"/>
      <c r="E2311"/>
    </row>
    <row r="2312" spans="2:5" x14ac:dyDescent="0.35">
      <c r="B2312"/>
      <c r="C2312"/>
      <c r="D2312"/>
      <c r="E2312"/>
    </row>
    <row r="2313" spans="2:5" x14ac:dyDescent="0.35">
      <c r="B2313"/>
      <c r="C2313"/>
      <c r="D2313"/>
      <c r="E2313"/>
    </row>
    <row r="2314" spans="2:5" x14ac:dyDescent="0.35">
      <c r="B2314"/>
      <c r="C2314"/>
      <c r="D2314"/>
      <c r="E2314"/>
    </row>
    <row r="2315" spans="2:5" x14ac:dyDescent="0.35">
      <c r="B2315"/>
      <c r="C2315"/>
      <c r="D2315"/>
      <c r="E2315"/>
    </row>
    <row r="2316" spans="2:5" x14ac:dyDescent="0.35">
      <c r="B2316"/>
      <c r="C2316"/>
      <c r="D2316"/>
      <c r="E2316"/>
    </row>
    <row r="2317" spans="2:5" x14ac:dyDescent="0.35">
      <c r="B2317"/>
      <c r="C2317"/>
      <c r="D2317"/>
      <c r="E2317"/>
    </row>
    <row r="2318" spans="2:5" x14ac:dyDescent="0.35">
      <c r="B2318"/>
      <c r="C2318"/>
      <c r="D2318"/>
      <c r="E2318"/>
    </row>
    <row r="2319" spans="2:5" x14ac:dyDescent="0.35">
      <c r="B2319"/>
      <c r="C2319"/>
      <c r="D2319"/>
      <c r="E2319"/>
    </row>
    <row r="2320" spans="2:5" x14ac:dyDescent="0.35">
      <c r="B2320"/>
      <c r="C2320"/>
      <c r="D2320"/>
      <c r="E2320"/>
    </row>
    <row r="2321" spans="2:5" x14ac:dyDescent="0.35">
      <c r="B2321"/>
      <c r="C2321"/>
      <c r="D2321"/>
      <c r="E2321"/>
    </row>
    <row r="2322" spans="2:5" x14ac:dyDescent="0.35">
      <c r="B2322"/>
      <c r="C2322"/>
      <c r="D2322"/>
      <c r="E2322"/>
    </row>
    <row r="2323" spans="2:5" x14ac:dyDescent="0.35">
      <c r="B2323"/>
      <c r="C2323"/>
      <c r="D2323"/>
      <c r="E2323"/>
    </row>
    <row r="2324" spans="2:5" x14ac:dyDescent="0.35">
      <c r="B2324"/>
      <c r="C2324"/>
      <c r="D2324"/>
      <c r="E2324"/>
    </row>
    <row r="2325" spans="2:5" x14ac:dyDescent="0.35">
      <c r="B2325"/>
      <c r="C2325"/>
      <c r="D2325"/>
      <c r="E2325"/>
    </row>
    <row r="2326" spans="2:5" x14ac:dyDescent="0.35">
      <c r="B2326"/>
      <c r="C2326"/>
      <c r="D2326"/>
      <c r="E2326"/>
    </row>
    <row r="2327" spans="2:5" x14ac:dyDescent="0.35">
      <c r="B2327"/>
      <c r="C2327"/>
      <c r="D2327"/>
      <c r="E2327"/>
    </row>
    <row r="2328" spans="2:5" x14ac:dyDescent="0.35">
      <c r="B2328"/>
      <c r="C2328"/>
      <c r="D2328"/>
      <c r="E2328"/>
    </row>
    <row r="2329" spans="2:5" x14ac:dyDescent="0.35">
      <c r="B2329"/>
      <c r="C2329"/>
      <c r="D2329"/>
      <c r="E2329"/>
    </row>
    <row r="2330" spans="2:5" x14ac:dyDescent="0.35">
      <c r="B2330"/>
      <c r="C2330"/>
      <c r="D2330"/>
      <c r="E2330"/>
    </row>
    <row r="2331" spans="2:5" x14ac:dyDescent="0.35">
      <c r="B2331"/>
      <c r="C2331"/>
      <c r="D2331"/>
      <c r="E2331"/>
    </row>
    <row r="2332" spans="2:5" x14ac:dyDescent="0.35">
      <c r="B2332"/>
      <c r="C2332"/>
      <c r="D2332"/>
      <c r="E2332"/>
    </row>
    <row r="2333" spans="2:5" x14ac:dyDescent="0.35">
      <c r="B2333"/>
      <c r="C2333"/>
      <c r="D2333"/>
      <c r="E2333"/>
    </row>
    <row r="2334" spans="2:5" x14ac:dyDescent="0.35">
      <c r="B2334"/>
      <c r="C2334"/>
      <c r="D2334"/>
      <c r="E2334"/>
    </row>
    <row r="2335" spans="2:5" x14ac:dyDescent="0.35">
      <c r="B2335"/>
      <c r="C2335"/>
      <c r="D2335"/>
      <c r="E2335"/>
    </row>
    <row r="2336" spans="2:5" x14ac:dyDescent="0.35">
      <c r="B2336"/>
      <c r="C2336"/>
      <c r="D2336"/>
      <c r="E2336"/>
    </row>
    <row r="2337" spans="2:5" x14ac:dyDescent="0.35">
      <c r="B2337"/>
      <c r="C2337"/>
      <c r="D2337"/>
      <c r="E2337"/>
    </row>
    <row r="2338" spans="2:5" x14ac:dyDescent="0.35">
      <c r="B2338"/>
      <c r="C2338"/>
      <c r="D2338"/>
      <c r="E2338"/>
    </row>
    <row r="2339" spans="2:5" x14ac:dyDescent="0.35">
      <c r="B2339"/>
      <c r="C2339"/>
      <c r="D2339"/>
      <c r="E2339"/>
    </row>
    <row r="2340" spans="2:5" x14ac:dyDescent="0.35">
      <c r="B2340"/>
      <c r="C2340"/>
      <c r="D2340"/>
      <c r="E2340"/>
    </row>
    <row r="2341" spans="2:5" x14ac:dyDescent="0.35">
      <c r="B2341"/>
      <c r="C2341"/>
      <c r="D2341"/>
      <c r="E2341"/>
    </row>
    <row r="2342" spans="2:5" x14ac:dyDescent="0.35">
      <c r="B2342"/>
      <c r="C2342"/>
      <c r="D2342"/>
      <c r="E2342"/>
    </row>
    <row r="2343" spans="2:5" x14ac:dyDescent="0.35">
      <c r="B2343"/>
      <c r="C2343"/>
      <c r="D2343"/>
      <c r="E2343"/>
    </row>
    <row r="2344" spans="2:5" x14ac:dyDescent="0.35">
      <c r="B2344"/>
      <c r="C2344"/>
      <c r="D2344"/>
      <c r="E2344"/>
    </row>
    <row r="2345" spans="2:5" x14ac:dyDescent="0.35">
      <c r="B2345"/>
      <c r="C2345"/>
      <c r="D2345"/>
      <c r="E2345"/>
    </row>
    <row r="2346" spans="2:5" x14ac:dyDescent="0.35">
      <c r="B2346"/>
      <c r="C2346"/>
      <c r="D2346"/>
      <c r="E2346"/>
    </row>
    <row r="2347" spans="2:5" x14ac:dyDescent="0.35">
      <c r="B2347"/>
      <c r="C2347"/>
      <c r="D2347"/>
      <c r="E2347"/>
    </row>
    <row r="2348" spans="2:5" x14ac:dyDescent="0.35">
      <c r="B2348"/>
      <c r="C2348"/>
      <c r="D2348"/>
      <c r="E2348"/>
    </row>
    <row r="2349" spans="2:5" x14ac:dyDescent="0.35">
      <c r="B2349"/>
      <c r="C2349"/>
      <c r="D2349"/>
      <c r="E2349"/>
    </row>
    <row r="2350" spans="2:5" x14ac:dyDescent="0.35">
      <c r="B2350"/>
      <c r="C2350"/>
      <c r="D2350"/>
      <c r="E2350"/>
    </row>
    <row r="2351" spans="2:5" x14ac:dyDescent="0.35">
      <c r="B2351"/>
      <c r="C2351"/>
      <c r="D2351"/>
      <c r="E2351"/>
    </row>
    <row r="2352" spans="2:5" x14ac:dyDescent="0.35">
      <c r="B2352"/>
      <c r="C2352"/>
      <c r="D2352"/>
      <c r="E2352"/>
    </row>
    <row r="2353" spans="2:5" x14ac:dyDescent="0.35">
      <c r="B2353"/>
      <c r="C2353"/>
      <c r="D2353"/>
      <c r="E2353"/>
    </row>
    <row r="2354" spans="2:5" x14ac:dyDescent="0.35">
      <c r="B2354"/>
      <c r="C2354"/>
      <c r="D2354"/>
      <c r="E2354"/>
    </row>
    <row r="2355" spans="2:5" x14ac:dyDescent="0.35">
      <c r="B2355"/>
      <c r="C2355"/>
      <c r="D2355"/>
      <c r="E2355"/>
    </row>
    <row r="2356" spans="2:5" x14ac:dyDescent="0.35">
      <c r="B2356"/>
      <c r="C2356"/>
      <c r="D2356"/>
      <c r="E2356"/>
    </row>
    <row r="2357" spans="2:5" x14ac:dyDescent="0.35">
      <c r="B2357"/>
      <c r="C2357"/>
      <c r="D2357"/>
      <c r="E2357"/>
    </row>
    <row r="2358" spans="2:5" x14ac:dyDescent="0.35">
      <c r="B2358"/>
      <c r="C2358"/>
      <c r="D2358"/>
      <c r="E2358"/>
    </row>
    <row r="2359" spans="2:5" x14ac:dyDescent="0.35">
      <c r="B2359"/>
      <c r="C2359"/>
      <c r="D2359"/>
      <c r="E2359"/>
    </row>
    <row r="2360" spans="2:5" x14ac:dyDescent="0.35">
      <c r="B2360"/>
      <c r="C2360"/>
      <c r="D2360"/>
      <c r="E2360"/>
    </row>
    <row r="2361" spans="2:5" x14ac:dyDescent="0.35">
      <c r="B2361"/>
      <c r="C2361"/>
      <c r="D2361"/>
      <c r="E2361"/>
    </row>
    <row r="2362" spans="2:5" x14ac:dyDescent="0.35">
      <c r="B2362"/>
      <c r="C2362"/>
      <c r="D2362"/>
      <c r="E2362"/>
    </row>
    <row r="2363" spans="2:5" x14ac:dyDescent="0.35">
      <c r="B2363"/>
      <c r="C2363"/>
      <c r="D2363"/>
      <c r="E2363"/>
    </row>
    <row r="2364" spans="2:5" x14ac:dyDescent="0.35">
      <c r="B2364"/>
      <c r="C2364"/>
      <c r="D2364"/>
      <c r="E2364"/>
    </row>
    <row r="2365" spans="2:5" x14ac:dyDescent="0.35">
      <c r="B2365"/>
      <c r="C2365"/>
      <c r="D2365"/>
      <c r="E2365"/>
    </row>
    <row r="2366" spans="2:5" x14ac:dyDescent="0.35">
      <c r="B2366"/>
      <c r="C2366"/>
      <c r="D2366"/>
      <c r="E2366"/>
    </row>
    <row r="2367" spans="2:5" x14ac:dyDescent="0.35">
      <c r="B2367"/>
      <c r="C2367"/>
      <c r="D2367"/>
      <c r="E2367"/>
    </row>
    <row r="2368" spans="2:5" x14ac:dyDescent="0.35">
      <c r="B2368"/>
      <c r="C2368"/>
      <c r="D2368"/>
      <c r="E2368"/>
    </row>
    <row r="2369" spans="2:5" x14ac:dyDescent="0.35">
      <c r="B2369"/>
      <c r="C2369"/>
      <c r="D2369"/>
      <c r="E2369"/>
    </row>
    <row r="2370" spans="2:5" x14ac:dyDescent="0.35">
      <c r="B2370"/>
      <c r="C2370"/>
      <c r="D2370"/>
      <c r="E2370"/>
    </row>
    <row r="2371" spans="2:5" x14ac:dyDescent="0.35">
      <c r="B2371"/>
      <c r="C2371"/>
      <c r="D2371"/>
      <c r="E2371"/>
    </row>
    <row r="2372" spans="2:5" x14ac:dyDescent="0.35">
      <c r="B2372"/>
      <c r="C2372"/>
      <c r="D2372"/>
      <c r="E2372"/>
    </row>
    <row r="2373" spans="2:5" x14ac:dyDescent="0.35">
      <c r="B2373"/>
      <c r="C2373"/>
      <c r="D2373"/>
      <c r="E2373"/>
    </row>
    <row r="2374" spans="2:5" x14ac:dyDescent="0.35">
      <c r="B2374"/>
      <c r="C2374"/>
      <c r="D2374"/>
      <c r="E2374"/>
    </row>
    <row r="2375" spans="2:5" x14ac:dyDescent="0.35">
      <c r="B2375"/>
      <c r="C2375"/>
      <c r="D2375"/>
      <c r="E2375"/>
    </row>
    <row r="2376" spans="2:5" x14ac:dyDescent="0.35">
      <c r="B2376"/>
      <c r="C2376"/>
      <c r="D2376"/>
      <c r="E2376"/>
    </row>
    <row r="2377" spans="2:5" x14ac:dyDescent="0.35">
      <c r="B2377"/>
      <c r="C2377"/>
      <c r="D2377"/>
      <c r="E2377"/>
    </row>
    <row r="2378" spans="2:5" x14ac:dyDescent="0.35">
      <c r="B2378"/>
      <c r="C2378"/>
      <c r="D2378"/>
      <c r="E2378"/>
    </row>
    <row r="2379" spans="2:5" x14ac:dyDescent="0.35">
      <c r="B2379"/>
      <c r="C2379"/>
      <c r="D2379"/>
      <c r="E2379"/>
    </row>
    <row r="2380" spans="2:5" x14ac:dyDescent="0.35">
      <c r="B2380"/>
      <c r="C2380"/>
      <c r="D2380"/>
      <c r="E2380"/>
    </row>
    <row r="2381" spans="2:5" x14ac:dyDescent="0.35">
      <c r="B2381"/>
      <c r="C2381"/>
      <c r="D2381"/>
      <c r="E2381"/>
    </row>
    <row r="2382" spans="2:5" x14ac:dyDescent="0.35">
      <c r="B2382"/>
      <c r="C2382"/>
      <c r="D2382"/>
      <c r="E2382"/>
    </row>
    <row r="2383" spans="2:5" x14ac:dyDescent="0.35">
      <c r="B2383"/>
      <c r="C2383"/>
      <c r="D2383"/>
      <c r="E2383"/>
    </row>
    <row r="2384" spans="2:5" x14ac:dyDescent="0.35">
      <c r="B2384"/>
      <c r="C2384"/>
      <c r="D2384"/>
      <c r="E2384"/>
    </row>
    <row r="2385" spans="2:5" x14ac:dyDescent="0.35">
      <c r="B2385"/>
      <c r="C2385"/>
      <c r="D2385"/>
      <c r="E2385"/>
    </row>
    <row r="2386" spans="2:5" x14ac:dyDescent="0.35">
      <c r="B2386"/>
      <c r="C2386"/>
      <c r="D2386"/>
      <c r="E2386"/>
    </row>
    <row r="2387" spans="2:5" x14ac:dyDescent="0.35">
      <c r="B2387"/>
      <c r="C2387"/>
      <c r="D2387"/>
      <c r="E2387"/>
    </row>
    <row r="2388" spans="2:5" x14ac:dyDescent="0.35">
      <c r="B2388"/>
      <c r="C2388"/>
      <c r="D2388"/>
      <c r="E2388"/>
    </row>
    <row r="2389" spans="2:5" x14ac:dyDescent="0.35">
      <c r="B2389"/>
      <c r="C2389"/>
      <c r="D2389"/>
      <c r="E2389"/>
    </row>
    <row r="2390" spans="2:5" x14ac:dyDescent="0.35">
      <c r="B2390"/>
      <c r="C2390"/>
      <c r="D2390"/>
      <c r="E2390"/>
    </row>
    <row r="2391" spans="2:5" x14ac:dyDescent="0.35">
      <c r="B2391"/>
      <c r="C2391"/>
      <c r="D2391"/>
      <c r="E2391"/>
    </row>
    <row r="2392" spans="2:5" x14ac:dyDescent="0.35">
      <c r="B2392"/>
      <c r="C2392"/>
      <c r="D2392"/>
      <c r="E2392"/>
    </row>
    <row r="2393" spans="2:5" x14ac:dyDescent="0.35">
      <c r="B2393"/>
      <c r="C2393"/>
      <c r="D2393"/>
      <c r="E2393"/>
    </row>
    <row r="2394" spans="2:5" x14ac:dyDescent="0.35">
      <c r="B2394"/>
      <c r="C2394"/>
      <c r="D2394"/>
      <c r="E2394"/>
    </row>
    <row r="2395" spans="2:5" x14ac:dyDescent="0.35">
      <c r="B2395"/>
      <c r="C2395"/>
      <c r="D2395"/>
      <c r="E2395"/>
    </row>
    <row r="2396" spans="2:5" x14ac:dyDescent="0.35">
      <c r="B2396"/>
      <c r="C2396"/>
      <c r="D2396"/>
      <c r="E2396"/>
    </row>
    <row r="2397" spans="2:5" x14ac:dyDescent="0.35">
      <c r="B2397"/>
      <c r="C2397"/>
      <c r="D2397"/>
      <c r="E2397"/>
    </row>
    <row r="2398" spans="2:5" x14ac:dyDescent="0.35">
      <c r="B2398"/>
      <c r="C2398"/>
      <c r="D2398"/>
      <c r="E2398"/>
    </row>
    <row r="2399" spans="2:5" x14ac:dyDescent="0.35">
      <c r="B2399"/>
      <c r="C2399"/>
      <c r="D2399"/>
      <c r="E2399"/>
    </row>
    <row r="2400" spans="2:5" x14ac:dyDescent="0.35">
      <c r="B2400"/>
      <c r="C2400"/>
      <c r="D2400"/>
      <c r="E2400"/>
    </row>
    <row r="2401" spans="2:5" x14ac:dyDescent="0.35">
      <c r="B2401"/>
      <c r="C2401"/>
      <c r="D2401"/>
      <c r="E2401"/>
    </row>
    <row r="2402" spans="2:5" x14ac:dyDescent="0.35">
      <c r="B2402"/>
      <c r="C2402"/>
      <c r="D2402"/>
      <c r="E2402"/>
    </row>
    <row r="2403" spans="2:5" x14ac:dyDescent="0.35">
      <c r="B2403"/>
      <c r="C2403"/>
      <c r="D2403"/>
      <c r="E2403"/>
    </row>
    <row r="2404" spans="2:5" x14ac:dyDescent="0.35">
      <c r="B2404"/>
      <c r="C2404"/>
      <c r="D2404"/>
      <c r="E2404"/>
    </row>
    <row r="2405" spans="2:5" x14ac:dyDescent="0.35">
      <c r="B2405"/>
      <c r="C2405"/>
      <c r="D2405"/>
      <c r="E2405"/>
    </row>
    <row r="2406" spans="2:5" x14ac:dyDescent="0.35">
      <c r="B2406"/>
      <c r="C2406"/>
      <c r="D2406"/>
      <c r="E2406"/>
    </row>
    <row r="2407" spans="2:5" x14ac:dyDescent="0.35">
      <c r="B2407"/>
      <c r="C2407"/>
      <c r="D2407"/>
      <c r="E2407"/>
    </row>
    <row r="2408" spans="2:5" x14ac:dyDescent="0.35">
      <c r="B2408"/>
      <c r="C2408"/>
      <c r="D2408"/>
      <c r="E2408"/>
    </row>
    <row r="2409" spans="2:5" x14ac:dyDescent="0.35">
      <c r="B2409"/>
      <c r="C2409"/>
      <c r="D2409"/>
      <c r="E2409"/>
    </row>
    <row r="2410" spans="2:5" x14ac:dyDescent="0.35">
      <c r="B2410"/>
      <c r="C2410"/>
      <c r="D2410"/>
      <c r="E2410"/>
    </row>
    <row r="2411" spans="2:5" x14ac:dyDescent="0.35">
      <c r="B2411"/>
      <c r="C2411"/>
      <c r="D2411"/>
      <c r="E2411"/>
    </row>
    <row r="2412" spans="2:5" x14ac:dyDescent="0.35">
      <c r="B2412"/>
      <c r="C2412"/>
      <c r="D2412"/>
      <c r="E2412"/>
    </row>
    <row r="2413" spans="2:5" x14ac:dyDescent="0.35">
      <c r="B2413"/>
      <c r="C2413"/>
      <c r="D2413"/>
      <c r="E2413"/>
    </row>
    <row r="2414" spans="2:5" x14ac:dyDescent="0.35">
      <c r="B2414"/>
      <c r="C2414"/>
      <c r="D2414"/>
      <c r="E2414"/>
    </row>
    <row r="2415" spans="2:5" x14ac:dyDescent="0.35">
      <c r="B2415"/>
      <c r="C2415"/>
      <c r="D2415"/>
      <c r="E2415"/>
    </row>
    <row r="2416" spans="2:5" x14ac:dyDescent="0.35">
      <c r="B2416"/>
      <c r="C2416"/>
      <c r="D2416"/>
      <c r="E2416"/>
    </row>
    <row r="2417" spans="2:5" x14ac:dyDescent="0.35">
      <c r="B2417"/>
      <c r="C2417"/>
      <c r="D2417"/>
      <c r="E2417"/>
    </row>
    <row r="2418" spans="2:5" x14ac:dyDescent="0.35">
      <c r="B2418"/>
      <c r="C2418"/>
      <c r="D2418"/>
      <c r="E2418"/>
    </row>
    <row r="2419" spans="2:5" x14ac:dyDescent="0.35">
      <c r="B2419"/>
      <c r="C2419"/>
      <c r="D2419"/>
      <c r="E2419"/>
    </row>
    <row r="2420" spans="2:5" x14ac:dyDescent="0.35">
      <c r="B2420"/>
      <c r="C2420"/>
      <c r="D2420"/>
      <c r="E2420"/>
    </row>
    <row r="2421" spans="2:5" x14ac:dyDescent="0.35">
      <c r="B2421"/>
      <c r="C2421"/>
      <c r="D2421"/>
      <c r="E2421"/>
    </row>
    <row r="2422" spans="2:5" x14ac:dyDescent="0.35">
      <c r="B2422"/>
      <c r="C2422"/>
      <c r="D2422"/>
      <c r="E2422"/>
    </row>
    <row r="2423" spans="2:5" x14ac:dyDescent="0.35">
      <c r="B2423"/>
      <c r="C2423"/>
      <c r="D2423"/>
      <c r="E2423"/>
    </row>
    <row r="2424" spans="2:5" x14ac:dyDescent="0.35">
      <c r="B2424"/>
      <c r="C2424"/>
      <c r="D2424"/>
      <c r="E2424"/>
    </row>
    <row r="2425" spans="2:5" x14ac:dyDescent="0.35">
      <c r="B2425"/>
      <c r="C2425"/>
      <c r="D2425"/>
      <c r="E2425"/>
    </row>
    <row r="2426" spans="2:5" x14ac:dyDescent="0.35">
      <c r="B2426"/>
      <c r="C2426"/>
      <c r="D2426"/>
      <c r="E2426"/>
    </row>
    <row r="2427" spans="2:5" x14ac:dyDescent="0.35">
      <c r="B2427"/>
      <c r="C2427"/>
      <c r="D2427"/>
      <c r="E2427"/>
    </row>
    <row r="2428" spans="2:5" x14ac:dyDescent="0.35">
      <c r="B2428"/>
      <c r="C2428"/>
      <c r="D2428"/>
      <c r="E2428"/>
    </row>
    <row r="2429" spans="2:5" x14ac:dyDescent="0.35">
      <c r="B2429"/>
      <c r="C2429"/>
      <c r="D2429"/>
      <c r="E2429"/>
    </row>
    <row r="2430" spans="2:5" x14ac:dyDescent="0.35">
      <c r="B2430"/>
      <c r="C2430"/>
      <c r="D2430"/>
      <c r="E2430"/>
    </row>
    <row r="2431" spans="2:5" x14ac:dyDescent="0.35">
      <c r="B2431"/>
      <c r="C2431"/>
      <c r="D2431"/>
      <c r="E2431"/>
    </row>
    <row r="2432" spans="2:5" x14ac:dyDescent="0.35">
      <c r="B2432"/>
      <c r="C2432"/>
      <c r="D2432"/>
      <c r="E2432"/>
    </row>
    <row r="2433" spans="2:5" x14ac:dyDescent="0.35">
      <c r="B2433"/>
      <c r="C2433"/>
      <c r="D2433"/>
      <c r="E2433"/>
    </row>
    <row r="2434" spans="2:5" x14ac:dyDescent="0.35">
      <c r="B2434"/>
      <c r="C2434"/>
      <c r="D2434"/>
      <c r="E2434"/>
    </row>
    <row r="2435" spans="2:5" x14ac:dyDescent="0.35">
      <c r="B2435"/>
      <c r="C2435"/>
      <c r="D2435"/>
      <c r="E2435"/>
    </row>
    <row r="2436" spans="2:5" x14ac:dyDescent="0.35">
      <c r="B2436"/>
      <c r="C2436"/>
      <c r="D2436"/>
      <c r="E2436"/>
    </row>
    <row r="2437" spans="2:5" x14ac:dyDescent="0.35">
      <c r="B2437"/>
      <c r="C2437"/>
      <c r="D2437"/>
      <c r="E2437"/>
    </row>
    <row r="2438" spans="2:5" x14ac:dyDescent="0.35">
      <c r="B2438"/>
      <c r="C2438"/>
      <c r="D2438"/>
      <c r="E2438"/>
    </row>
    <row r="2439" spans="2:5" x14ac:dyDescent="0.35">
      <c r="B2439"/>
      <c r="C2439"/>
      <c r="D2439"/>
      <c r="E2439"/>
    </row>
    <row r="2440" spans="2:5" x14ac:dyDescent="0.35">
      <c r="B2440"/>
      <c r="C2440"/>
      <c r="D2440"/>
      <c r="E2440"/>
    </row>
    <row r="2441" spans="2:5" x14ac:dyDescent="0.35">
      <c r="B2441"/>
      <c r="C2441"/>
      <c r="D2441"/>
      <c r="E2441"/>
    </row>
    <row r="2442" spans="2:5" x14ac:dyDescent="0.35">
      <c r="B2442"/>
      <c r="C2442"/>
      <c r="D2442"/>
      <c r="E2442"/>
    </row>
    <row r="2443" spans="2:5" x14ac:dyDescent="0.35">
      <c r="B2443"/>
      <c r="C2443"/>
      <c r="D2443"/>
      <c r="E2443"/>
    </row>
    <row r="2444" spans="2:5" x14ac:dyDescent="0.35">
      <c r="B2444"/>
      <c r="C2444"/>
      <c r="D2444"/>
      <c r="E2444"/>
    </row>
    <row r="2445" spans="2:5" x14ac:dyDescent="0.35">
      <c r="B2445"/>
      <c r="C2445"/>
      <c r="D2445"/>
      <c r="E2445"/>
    </row>
    <row r="2446" spans="2:5" x14ac:dyDescent="0.35">
      <c r="B2446"/>
      <c r="C2446"/>
      <c r="D2446"/>
      <c r="E2446"/>
    </row>
    <row r="2447" spans="2:5" x14ac:dyDescent="0.35">
      <c r="B2447"/>
      <c r="C2447"/>
      <c r="D2447"/>
      <c r="E2447"/>
    </row>
    <row r="2448" spans="2:5" x14ac:dyDescent="0.35">
      <c r="B2448"/>
      <c r="C2448"/>
      <c r="D2448"/>
      <c r="E2448"/>
    </row>
    <row r="2449" spans="2:5" x14ac:dyDescent="0.35">
      <c r="B2449"/>
      <c r="C2449"/>
      <c r="D2449"/>
      <c r="E2449"/>
    </row>
    <row r="2450" spans="2:5" x14ac:dyDescent="0.35">
      <c r="B2450"/>
      <c r="C2450"/>
      <c r="D2450"/>
      <c r="E2450"/>
    </row>
    <row r="2451" spans="2:5" x14ac:dyDescent="0.35">
      <c r="B2451"/>
      <c r="C2451"/>
      <c r="D2451"/>
      <c r="E2451"/>
    </row>
    <row r="2452" spans="2:5" x14ac:dyDescent="0.35">
      <c r="B2452"/>
      <c r="C2452"/>
      <c r="D2452"/>
      <c r="E2452"/>
    </row>
    <row r="2453" spans="2:5" x14ac:dyDescent="0.35">
      <c r="B2453"/>
      <c r="C2453"/>
      <c r="D2453"/>
      <c r="E2453"/>
    </row>
    <row r="2454" spans="2:5" x14ac:dyDescent="0.35">
      <c r="B2454"/>
      <c r="C2454"/>
      <c r="D2454"/>
      <c r="E2454"/>
    </row>
    <row r="2455" spans="2:5" x14ac:dyDescent="0.35">
      <c r="B2455"/>
      <c r="C2455"/>
      <c r="D2455"/>
      <c r="E2455"/>
    </row>
    <row r="2456" spans="2:5" x14ac:dyDescent="0.35">
      <c r="B2456"/>
      <c r="C2456"/>
      <c r="D2456"/>
      <c r="E2456"/>
    </row>
    <row r="2457" spans="2:5" x14ac:dyDescent="0.35">
      <c r="B2457"/>
      <c r="C2457"/>
      <c r="D2457"/>
      <c r="E2457"/>
    </row>
    <row r="2458" spans="2:5" x14ac:dyDescent="0.35">
      <c r="B2458"/>
      <c r="C2458"/>
      <c r="D2458"/>
      <c r="E2458"/>
    </row>
    <row r="2459" spans="2:5" x14ac:dyDescent="0.35">
      <c r="B2459"/>
      <c r="C2459"/>
      <c r="D2459"/>
      <c r="E2459"/>
    </row>
    <row r="2460" spans="2:5" x14ac:dyDescent="0.35">
      <c r="B2460"/>
      <c r="C2460"/>
      <c r="D2460"/>
      <c r="E2460"/>
    </row>
    <row r="2461" spans="2:5" x14ac:dyDescent="0.35">
      <c r="B2461"/>
      <c r="C2461"/>
      <c r="D2461"/>
      <c r="E2461"/>
    </row>
    <row r="2462" spans="2:5" x14ac:dyDescent="0.35">
      <c r="B2462"/>
      <c r="C2462"/>
      <c r="D2462"/>
      <c r="E2462"/>
    </row>
    <row r="2463" spans="2:5" x14ac:dyDescent="0.35">
      <c r="B2463"/>
      <c r="C2463"/>
      <c r="D2463"/>
      <c r="E2463"/>
    </row>
    <row r="2464" spans="2:5" x14ac:dyDescent="0.35">
      <c r="B2464"/>
      <c r="C2464"/>
      <c r="D2464"/>
      <c r="E2464"/>
    </row>
    <row r="2465" spans="2:5" x14ac:dyDescent="0.35">
      <c r="B2465"/>
      <c r="C2465"/>
      <c r="D2465"/>
      <c r="E2465"/>
    </row>
    <row r="2466" spans="2:5" x14ac:dyDescent="0.35">
      <c r="B2466"/>
      <c r="C2466"/>
      <c r="D2466"/>
      <c r="E2466"/>
    </row>
    <row r="2467" spans="2:5" x14ac:dyDescent="0.35">
      <c r="B2467"/>
      <c r="C2467"/>
      <c r="D2467"/>
      <c r="E2467"/>
    </row>
    <row r="2468" spans="2:5" x14ac:dyDescent="0.35">
      <c r="B2468"/>
      <c r="C2468"/>
      <c r="D2468"/>
      <c r="E2468"/>
    </row>
    <row r="2469" spans="2:5" x14ac:dyDescent="0.35">
      <c r="B2469"/>
      <c r="C2469"/>
      <c r="D2469"/>
      <c r="E2469"/>
    </row>
    <row r="2470" spans="2:5" x14ac:dyDescent="0.35">
      <c r="B2470"/>
      <c r="C2470"/>
      <c r="D2470"/>
      <c r="E2470"/>
    </row>
    <row r="2471" spans="2:5" x14ac:dyDescent="0.35">
      <c r="B2471"/>
      <c r="C2471"/>
      <c r="D2471"/>
      <c r="E2471"/>
    </row>
    <row r="2472" spans="2:5" x14ac:dyDescent="0.35">
      <c r="B2472"/>
      <c r="C2472"/>
      <c r="D2472"/>
      <c r="E2472"/>
    </row>
    <row r="2473" spans="2:5" x14ac:dyDescent="0.35">
      <c r="B2473"/>
      <c r="C2473"/>
      <c r="D2473"/>
      <c r="E2473"/>
    </row>
    <row r="2474" spans="2:5" x14ac:dyDescent="0.35">
      <c r="B2474"/>
      <c r="C2474"/>
      <c r="D2474"/>
      <c r="E2474"/>
    </row>
    <row r="2475" spans="2:5" x14ac:dyDescent="0.35">
      <c r="B2475"/>
      <c r="C2475"/>
      <c r="D2475"/>
      <c r="E2475"/>
    </row>
    <row r="2476" spans="2:5" x14ac:dyDescent="0.35">
      <c r="B2476"/>
      <c r="C2476"/>
      <c r="D2476"/>
      <c r="E2476"/>
    </row>
    <row r="2477" spans="2:5" x14ac:dyDescent="0.35">
      <c r="B2477"/>
      <c r="C2477"/>
      <c r="D2477"/>
      <c r="E2477"/>
    </row>
    <row r="2478" spans="2:5" x14ac:dyDescent="0.35">
      <c r="B2478"/>
      <c r="C2478"/>
      <c r="D2478"/>
      <c r="E2478"/>
    </row>
    <row r="2479" spans="2:5" x14ac:dyDescent="0.35">
      <c r="B2479"/>
      <c r="C2479"/>
      <c r="D2479"/>
      <c r="E2479"/>
    </row>
    <row r="2480" spans="2:5" x14ac:dyDescent="0.35">
      <c r="B2480"/>
      <c r="C2480"/>
      <c r="D2480"/>
      <c r="E2480"/>
    </row>
    <row r="2481" spans="2:5" x14ac:dyDescent="0.35">
      <c r="B2481"/>
      <c r="C2481"/>
      <c r="D2481"/>
      <c r="E2481"/>
    </row>
    <row r="2482" spans="2:5" x14ac:dyDescent="0.35">
      <c r="B2482"/>
      <c r="C2482"/>
      <c r="D2482"/>
      <c r="E2482"/>
    </row>
    <row r="2483" spans="2:5" x14ac:dyDescent="0.35">
      <c r="B2483"/>
      <c r="C2483"/>
      <c r="D2483"/>
      <c r="E2483"/>
    </row>
    <row r="2484" spans="2:5" x14ac:dyDescent="0.35">
      <c r="B2484"/>
      <c r="C2484"/>
      <c r="D2484"/>
      <c r="E2484"/>
    </row>
    <row r="2485" spans="2:5" x14ac:dyDescent="0.35">
      <c r="B2485"/>
      <c r="C2485"/>
      <c r="D2485"/>
      <c r="E2485"/>
    </row>
    <row r="2486" spans="2:5" x14ac:dyDescent="0.35">
      <c r="B2486"/>
      <c r="C2486"/>
      <c r="D2486"/>
      <c r="E2486"/>
    </row>
    <row r="2487" spans="2:5" x14ac:dyDescent="0.35">
      <c r="B2487"/>
      <c r="C2487"/>
      <c r="D2487"/>
      <c r="E2487"/>
    </row>
    <row r="2488" spans="2:5" x14ac:dyDescent="0.35">
      <c r="B2488"/>
      <c r="C2488"/>
      <c r="D2488"/>
      <c r="E2488"/>
    </row>
    <row r="2489" spans="2:5" x14ac:dyDescent="0.35">
      <c r="B2489"/>
      <c r="C2489"/>
      <c r="D2489"/>
      <c r="E2489"/>
    </row>
    <row r="2490" spans="2:5" x14ac:dyDescent="0.35">
      <c r="B2490"/>
      <c r="C2490"/>
      <c r="D2490"/>
      <c r="E2490"/>
    </row>
    <row r="2491" spans="2:5" x14ac:dyDescent="0.35">
      <c r="B2491"/>
      <c r="C2491"/>
      <c r="D2491"/>
      <c r="E2491"/>
    </row>
    <row r="2492" spans="2:5" x14ac:dyDescent="0.35">
      <c r="B2492"/>
      <c r="C2492"/>
      <c r="D2492"/>
      <c r="E2492"/>
    </row>
    <row r="2493" spans="2:5" x14ac:dyDescent="0.35">
      <c r="B2493"/>
      <c r="C2493"/>
      <c r="D2493"/>
      <c r="E2493"/>
    </row>
    <row r="2494" spans="2:5" x14ac:dyDescent="0.35">
      <c r="B2494"/>
      <c r="C2494"/>
      <c r="D2494"/>
      <c r="E2494"/>
    </row>
    <row r="2495" spans="2:5" x14ac:dyDescent="0.35">
      <c r="B2495"/>
      <c r="C2495"/>
      <c r="D2495"/>
      <c r="E2495"/>
    </row>
    <row r="2496" spans="2:5" x14ac:dyDescent="0.35">
      <c r="B2496"/>
      <c r="C2496"/>
      <c r="D2496"/>
      <c r="E2496"/>
    </row>
    <row r="2497" spans="2:5" x14ac:dyDescent="0.35">
      <c r="B2497"/>
      <c r="C2497"/>
      <c r="D2497"/>
      <c r="E2497"/>
    </row>
    <row r="2498" spans="2:5" x14ac:dyDescent="0.35">
      <c r="B2498"/>
      <c r="C2498"/>
      <c r="D2498"/>
      <c r="E2498"/>
    </row>
    <row r="2499" spans="2:5" x14ac:dyDescent="0.35">
      <c r="B2499"/>
      <c r="C2499"/>
      <c r="D2499"/>
      <c r="E2499"/>
    </row>
    <row r="2500" spans="2:5" x14ac:dyDescent="0.35">
      <c r="B2500"/>
      <c r="C2500"/>
      <c r="D2500"/>
      <c r="E2500"/>
    </row>
    <row r="2501" spans="2:5" x14ac:dyDescent="0.35">
      <c r="B2501"/>
      <c r="C2501"/>
      <c r="D2501"/>
      <c r="E2501"/>
    </row>
    <row r="2502" spans="2:5" x14ac:dyDescent="0.35">
      <c r="B2502"/>
      <c r="C2502"/>
      <c r="D2502"/>
      <c r="E2502"/>
    </row>
    <row r="2503" spans="2:5" x14ac:dyDescent="0.35">
      <c r="B2503"/>
      <c r="C2503"/>
      <c r="D2503"/>
      <c r="E2503"/>
    </row>
    <row r="2504" spans="2:5" x14ac:dyDescent="0.35">
      <c r="B2504"/>
      <c r="C2504"/>
      <c r="D2504"/>
      <c r="E2504"/>
    </row>
    <row r="2505" spans="2:5" x14ac:dyDescent="0.35">
      <c r="B2505"/>
      <c r="C2505"/>
      <c r="D2505"/>
      <c r="E2505"/>
    </row>
    <row r="2506" spans="2:5" x14ac:dyDescent="0.35">
      <c r="B2506"/>
      <c r="C2506"/>
      <c r="D2506"/>
      <c r="E2506"/>
    </row>
    <row r="2507" spans="2:5" x14ac:dyDescent="0.35">
      <c r="B2507"/>
      <c r="C2507"/>
      <c r="D2507"/>
      <c r="E2507"/>
    </row>
    <row r="2508" spans="2:5" x14ac:dyDescent="0.35">
      <c r="B2508"/>
      <c r="C2508"/>
      <c r="D2508"/>
      <c r="E2508"/>
    </row>
    <row r="2509" spans="2:5" x14ac:dyDescent="0.35">
      <c r="B2509"/>
      <c r="C2509"/>
      <c r="D2509"/>
      <c r="E2509"/>
    </row>
    <row r="2510" spans="2:5" x14ac:dyDescent="0.35">
      <c r="B2510"/>
      <c r="C2510"/>
      <c r="D2510"/>
      <c r="E2510"/>
    </row>
    <row r="2511" spans="2:5" x14ac:dyDescent="0.35">
      <c r="B2511"/>
      <c r="C2511"/>
      <c r="D2511"/>
      <c r="E2511"/>
    </row>
    <row r="2512" spans="2:5" x14ac:dyDescent="0.35">
      <c r="B2512"/>
      <c r="C2512"/>
      <c r="D2512"/>
      <c r="E2512"/>
    </row>
    <row r="2513" spans="2:5" x14ac:dyDescent="0.35">
      <c r="B2513"/>
      <c r="C2513"/>
      <c r="D2513"/>
      <c r="E2513"/>
    </row>
    <row r="2514" spans="2:5" x14ac:dyDescent="0.35">
      <c r="B2514"/>
      <c r="C2514"/>
      <c r="D2514"/>
      <c r="E2514"/>
    </row>
    <row r="2515" spans="2:5" x14ac:dyDescent="0.35">
      <c r="B2515"/>
      <c r="C2515"/>
      <c r="D2515"/>
      <c r="E2515"/>
    </row>
    <row r="2516" spans="2:5" x14ac:dyDescent="0.35">
      <c r="B2516"/>
      <c r="C2516"/>
      <c r="D2516"/>
      <c r="E2516"/>
    </row>
    <row r="2517" spans="2:5" x14ac:dyDescent="0.35">
      <c r="B2517"/>
      <c r="C2517"/>
      <c r="D2517"/>
      <c r="E2517"/>
    </row>
    <row r="2518" spans="2:5" x14ac:dyDescent="0.35">
      <c r="B2518"/>
      <c r="C2518"/>
      <c r="D2518"/>
      <c r="E2518"/>
    </row>
    <row r="2519" spans="2:5" x14ac:dyDescent="0.35">
      <c r="B2519"/>
      <c r="C2519"/>
      <c r="D2519"/>
      <c r="E2519"/>
    </row>
    <row r="2520" spans="2:5" x14ac:dyDescent="0.35">
      <c r="B2520"/>
      <c r="C2520"/>
      <c r="D2520"/>
      <c r="E2520"/>
    </row>
    <row r="2521" spans="2:5" x14ac:dyDescent="0.35">
      <c r="B2521"/>
      <c r="C2521"/>
      <c r="D2521"/>
      <c r="E2521"/>
    </row>
    <row r="2522" spans="2:5" x14ac:dyDescent="0.35">
      <c r="B2522"/>
      <c r="C2522"/>
      <c r="D2522"/>
      <c r="E2522"/>
    </row>
    <row r="2523" spans="2:5" x14ac:dyDescent="0.35">
      <c r="B2523"/>
      <c r="C2523"/>
      <c r="D2523"/>
      <c r="E2523"/>
    </row>
    <row r="2524" spans="2:5" x14ac:dyDescent="0.35">
      <c r="B2524"/>
      <c r="C2524"/>
      <c r="D2524"/>
      <c r="E2524"/>
    </row>
    <row r="2525" spans="2:5" x14ac:dyDescent="0.35">
      <c r="B2525"/>
      <c r="C2525"/>
      <c r="D2525"/>
      <c r="E2525"/>
    </row>
    <row r="2526" spans="2:5" x14ac:dyDescent="0.35">
      <c r="B2526"/>
      <c r="C2526"/>
      <c r="D2526"/>
      <c r="E2526"/>
    </row>
    <row r="2527" spans="2:5" x14ac:dyDescent="0.35">
      <c r="B2527"/>
      <c r="C2527"/>
      <c r="D2527"/>
      <c r="E2527"/>
    </row>
    <row r="2528" spans="2:5" x14ac:dyDescent="0.35">
      <c r="B2528"/>
      <c r="C2528"/>
      <c r="D2528"/>
      <c r="E2528"/>
    </row>
    <row r="2529" spans="2:5" x14ac:dyDescent="0.35">
      <c r="B2529"/>
      <c r="C2529"/>
      <c r="D2529"/>
      <c r="E2529"/>
    </row>
    <row r="2530" spans="2:5" x14ac:dyDescent="0.35">
      <c r="B2530"/>
      <c r="C2530"/>
      <c r="D2530"/>
      <c r="E2530"/>
    </row>
    <row r="2531" spans="2:5" x14ac:dyDescent="0.35">
      <c r="B2531"/>
      <c r="C2531"/>
      <c r="D2531"/>
      <c r="E2531"/>
    </row>
    <row r="2532" spans="2:5" x14ac:dyDescent="0.35">
      <c r="B2532"/>
      <c r="C2532"/>
      <c r="D2532"/>
      <c r="E2532"/>
    </row>
    <row r="2533" spans="2:5" x14ac:dyDescent="0.35">
      <c r="B2533"/>
      <c r="C2533"/>
      <c r="D2533"/>
      <c r="E2533"/>
    </row>
    <row r="2534" spans="2:5" x14ac:dyDescent="0.35">
      <c r="B2534"/>
      <c r="C2534"/>
      <c r="D2534"/>
      <c r="E2534"/>
    </row>
    <row r="2535" spans="2:5" x14ac:dyDescent="0.35">
      <c r="B2535"/>
      <c r="C2535"/>
      <c r="D2535"/>
      <c r="E2535"/>
    </row>
    <row r="2536" spans="2:5" x14ac:dyDescent="0.35">
      <c r="B2536"/>
      <c r="C2536"/>
      <c r="D2536"/>
      <c r="E2536"/>
    </row>
    <row r="2537" spans="2:5" x14ac:dyDescent="0.35">
      <c r="B2537"/>
      <c r="C2537"/>
      <c r="D2537"/>
      <c r="E2537"/>
    </row>
    <row r="2538" spans="2:5" x14ac:dyDescent="0.35">
      <c r="B2538"/>
      <c r="C2538"/>
      <c r="D2538"/>
      <c r="E2538"/>
    </row>
    <row r="2539" spans="2:5" x14ac:dyDescent="0.35">
      <c r="B2539"/>
      <c r="C2539"/>
      <c r="D2539"/>
      <c r="E2539"/>
    </row>
    <row r="2540" spans="2:5" x14ac:dyDescent="0.35">
      <c r="B2540"/>
      <c r="C2540"/>
      <c r="D2540"/>
      <c r="E2540"/>
    </row>
    <row r="2541" spans="2:5" x14ac:dyDescent="0.35">
      <c r="B2541"/>
      <c r="C2541"/>
      <c r="D2541"/>
      <c r="E2541"/>
    </row>
    <row r="2542" spans="2:5" x14ac:dyDescent="0.35">
      <c r="B2542"/>
      <c r="C2542"/>
      <c r="D2542"/>
      <c r="E2542"/>
    </row>
    <row r="2543" spans="2:5" x14ac:dyDescent="0.35">
      <c r="B2543"/>
      <c r="C2543"/>
      <c r="D2543"/>
      <c r="E2543"/>
    </row>
    <row r="2544" spans="2:5" x14ac:dyDescent="0.35">
      <c r="B2544"/>
      <c r="C2544"/>
      <c r="D2544"/>
      <c r="E2544"/>
    </row>
    <row r="2545" spans="2:5" x14ac:dyDescent="0.35">
      <c r="B2545"/>
      <c r="C2545"/>
      <c r="D2545"/>
      <c r="E2545"/>
    </row>
    <row r="2546" spans="2:5" x14ac:dyDescent="0.35">
      <c r="B2546"/>
      <c r="C2546"/>
      <c r="D2546"/>
      <c r="E2546"/>
    </row>
    <row r="2547" spans="2:5" x14ac:dyDescent="0.35">
      <c r="B2547"/>
      <c r="C2547"/>
      <c r="D2547"/>
      <c r="E2547"/>
    </row>
    <row r="2548" spans="2:5" x14ac:dyDescent="0.35">
      <c r="B2548"/>
      <c r="C2548"/>
      <c r="D2548"/>
      <c r="E2548"/>
    </row>
    <row r="2549" spans="2:5" x14ac:dyDescent="0.35">
      <c r="B2549"/>
      <c r="C2549"/>
      <c r="D2549"/>
      <c r="E2549"/>
    </row>
    <row r="2550" spans="2:5" x14ac:dyDescent="0.35">
      <c r="B2550"/>
      <c r="C2550"/>
      <c r="D2550"/>
      <c r="E2550"/>
    </row>
    <row r="2551" spans="2:5" x14ac:dyDescent="0.35">
      <c r="B2551"/>
      <c r="C2551"/>
      <c r="D2551"/>
      <c r="E2551"/>
    </row>
    <row r="2552" spans="2:5" x14ac:dyDescent="0.35">
      <c r="B2552"/>
      <c r="C2552"/>
      <c r="D2552"/>
      <c r="E2552"/>
    </row>
    <row r="2553" spans="2:5" x14ac:dyDescent="0.35">
      <c r="B2553"/>
      <c r="C2553"/>
      <c r="D2553"/>
      <c r="E2553"/>
    </row>
    <row r="2554" spans="2:5" x14ac:dyDescent="0.35">
      <c r="B2554"/>
      <c r="C2554"/>
      <c r="D2554"/>
      <c r="E2554"/>
    </row>
    <row r="2555" spans="2:5" x14ac:dyDescent="0.35">
      <c r="B2555"/>
      <c r="C2555"/>
      <c r="D2555"/>
      <c r="E2555"/>
    </row>
    <row r="2556" spans="2:5" x14ac:dyDescent="0.35">
      <c r="B2556"/>
      <c r="C2556"/>
      <c r="D2556"/>
      <c r="E2556"/>
    </row>
    <row r="2557" spans="2:5" x14ac:dyDescent="0.35">
      <c r="B2557"/>
      <c r="C2557"/>
      <c r="D2557"/>
      <c r="E2557"/>
    </row>
    <row r="2558" spans="2:5" x14ac:dyDescent="0.35">
      <c r="B2558"/>
      <c r="C2558"/>
      <c r="D2558"/>
      <c r="E2558"/>
    </row>
    <row r="2559" spans="2:5" x14ac:dyDescent="0.35">
      <c r="B2559"/>
      <c r="C2559"/>
      <c r="D2559"/>
      <c r="E2559"/>
    </row>
    <row r="2560" spans="2:5" x14ac:dyDescent="0.35">
      <c r="B2560"/>
      <c r="C2560"/>
      <c r="D2560"/>
      <c r="E2560"/>
    </row>
    <row r="2561" spans="2:5" x14ac:dyDescent="0.35">
      <c r="B2561"/>
      <c r="C2561"/>
      <c r="D2561"/>
      <c r="E2561"/>
    </row>
    <row r="2562" spans="2:5" x14ac:dyDescent="0.35">
      <c r="B2562"/>
      <c r="C2562"/>
      <c r="D2562"/>
      <c r="E2562"/>
    </row>
    <row r="2563" spans="2:5" x14ac:dyDescent="0.35">
      <c r="B2563"/>
      <c r="C2563"/>
      <c r="D2563"/>
      <c r="E2563"/>
    </row>
    <row r="2564" spans="2:5" x14ac:dyDescent="0.35">
      <c r="B2564"/>
      <c r="C2564"/>
      <c r="D2564"/>
      <c r="E2564"/>
    </row>
    <row r="2565" spans="2:5" x14ac:dyDescent="0.35">
      <c r="B2565"/>
      <c r="C2565"/>
      <c r="D2565"/>
      <c r="E2565"/>
    </row>
    <row r="2566" spans="2:5" x14ac:dyDescent="0.35">
      <c r="B2566"/>
      <c r="C2566"/>
      <c r="D2566"/>
      <c r="E2566"/>
    </row>
    <row r="2567" spans="2:5" x14ac:dyDescent="0.35">
      <c r="B2567"/>
      <c r="C2567"/>
      <c r="D2567"/>
      <c r="E2567"/>
    </row>
    <row r="2568" spans="2:5" x14ac:dyDescent="0.35">
      <c r="B2568"/>
      <c r="C2568"/>
      <c r="D2568"/>
      <c r="E2568"/>
    </row>
    <row r="2569" spans="2:5" x14ac:dyDescent="0.35">
      <c r="B2569"/>
      <c r="C2569"/>
      <c r="D2569"/>
      <c r="E2569"/>
    </row>
    <row r="2570" spans="2:5" x14ac:dyDescent="0.35">
      <c r="B2570"/>
      <c r="C2570"/>
      <c r="D2570"/>
      <c r="E2570"/>
    </row>
    <row r="2571" spans="2:5" x14ac:dyDescent="0.35">
      <c r="B2571"/>
      <c r="C2571"/>
      <c r="D2571"/>
      <c r="E2571"/>
    </row>
    <row r="2572" spans="2:5" x14ac:dyDescent="0.35">
      <c r="B2572"/>
      <c r="C2572"/>
      <c r="D2572"/>
      <c r="E2572"/>
    </row>
    <row r="2573" spans="2:5" x14ac:dyDescent="0.35">
      <c r="B2573"/>
      <c r="C2573"/>
      <c r="D2573"/>
      <c r="E2573"/>
    </row>
    <row r="2574" spans="2:5" x14ac:dyDescent="0.35">
      <c r="B2574"/>
      <c r="C2574"/>
      <c r="D2574"/>
      <c r="E2574"/>
    </row>
    <row r="2575" spans="2:5" x14ac:dyDescent="0.35">
      <c r="B2575"/>
      <c r="C2575"/>
      <c r="D2575"/>
      <c r="E2575"/>
    </row>
    <row r="2576" spans="2:5" x14ac:dyDescent="0.35">
      <c r="B2576"/>
      <c r="C2576"/>
      <c r="D2576"/>
      <c r="E2576"/>
    </row>
    <row r="2577" spans="2:5" x14ac:dyDescent="0.35">
      <c r="B2577"/>
      <c r="C2577"/>
      <c r="D2577"/>
      <c r="E2577"/>
    </row>
    <row r="2578" spans="2:5" x14ac:dyDescent="0.35">
      <c r="B2578"/>
      <c r="C2578"/>
      <c r="D2578"/>
      <c r="E2578"/>
    </row>
    <row r="2579" spans="2:5" x14ac:dyDescent="0.35">
      <c r="B2579"/>
      <c r="C2579"/>
      <c r="D2579"/>
      <c r="E2579"/>
    </row>
    <row r="2580" spans="2:5" x14ac:dyDescent="0.35">
      <c r="B2580"/>
      <c r="C2580"/>
      <c r="D2580"/>
      <c r="E2580"/>
    </row>
    <row r="2581" spans="2:5" x14ac:dyDescent="0.35">
      <c r="B2581"/>
      <c r="C2581"/>
      <c r="D2581"/>
      <c r="E2581"/>
    </row>
    <row r="2582" spans="2:5" x14ac:dyDescent="0.35">
      <c r="B2582"/>
      <c r="C2582"/>
      <c r="D2582"/>
      <c r="E2582"/>
    </row>
    <row r="2583" spans="2:5" x14ac:dyDescent="0.35">
      <c r="B2583"/>
      <c r="C2583"/>
      <c r="D2583"/>
      <c r="E2583"/>
    </row>
    <row r="2584" spans="2:5" x14ac:dyDescent="0.35">
      <c r="B2584"/>
      <c r="C2584"/>
      <c r="D2584"/>
      <c r="E2584"/>
    </row>
    <row r="2585" spans="2:5" x14ac:dyDescent="0.35">
      <c r="B2585"/>
      <c r="C2585"/>
      <c r="D2585"/>
      <c r="E2585"/>
    </row>
    <row r="2586" spans="2:5" x14ac:dyDescent="0.35">
      <c r="B2586"/>
      <c r="C2586"/>
      <c r="D2586"/>
      <c r="E2586"/>
    </row>
    <row r="2587" spans="2:5" x14ac:dyDescent="0.35">
      <c r="B2587"/>
      <c r="C2587"/>
      <c r="D2587"/>
      <c r="E2587"/>
    </row>
    <row r="2588" spans="2:5" x14ac:dyDescent="0.35">
      <c r="B2588"/>
      <c r="C2588"/>
      <c r="D2588"/>
      <c r="E2588"/>
    </row>
    <row r="2589" spans="2:5" x14ac:dyDescent="0.35">
      <c r="B2589"/>
      <c r="C2589"/>
      <c r="D2589"/>
      <c r="E2589"/>
    </row>
    <row r="2590" spans="2:5" x14ac:dyDescent="0.35">
      <c r="B2590"/>
      <c r="C2590"/>
      <c r="D2590"/>
      <c r="E2590"/>
    </row>
    <row r="2591" spans="2:5" x14ac:dyDescent="0.35">
      <c r="B2591"/>
      <c r="C2591"/>
      <c r="D2591"/>
      <c r="E2591"/>
    </row>
    <row r="2592" spans="2:5" x14ac:dyDescent="0.35">
      <c r="B2592"/>
      <c r="C2592"/>
      <c r="D2592"/>
      <c r="E2592"/>
    </row>
    <row r="2593" spans="2:5" x14ac:dyDescent="0.35">
      <c r="B2593"/>
      <c r="C2593"/>
      <c r="D2593"/>
      <c r="E2593"/>
    </row>
    <row r="2594" spans="2:5" x14ac:dyDescent="0.35">
      <c r="B2594"/>
      <c r="C2594"/>
      <c r="D2594"/>
      <c r="E2594"/>
    </row>
    <row r="2595" spans="2:5" x14ac:dyDescent="0.35">
      <c r="B2595"/>
      <c r="C2595"/>
      <c r="D2595"/>
      <c r="E2595"/>
    </row>
    <row r="2596" spans="2:5" x14ac:dyDescent="0.35">
      <c r="B2596"/>
      <c r="C2596"/>
      <c r="D2596"/>
      <c r="E2596"/>
    </row>
    <row r="2597" spans="2:5" x14ac:dyDescent="0.35">
      <c r="B2597"/>
      <c r="C2597"/>
      <c r="D2597"/>
      <c r="E2597"/>
    </row>
    <row r="2598" spans="2:5" x14ac:dyDescent="0.35">
      <c r="B2598"/>
      <c r="C2598"/>
      <c r="D2598"/>
      <c r="E2598"/>
    </row>
    <row r="2599" spans="2:5" x14ac:dyDescent="0.35">
      <c r="B2599"/>
      <c r="C2599"/>
      <c r="D2599"/>
      <c r="E2599"/>
    </row>
    <row r="2600" spans="2:5" x14ac:dyDescent="0.35">
      <c r="B2600"/>
      <c r="C2600"/>
      <c r="D2600"/>
      <c r="E2600"/>
    </row>
    <row r="2601" spans="2:5" x14ac:dyDescent="0.35">
      <c r="B2601"/>
      <c r="C2601"/>
      <c r="D2601"/>
      <c r="E2601"/>
    </row>
    <row r="2602" spans="2:5" x14ac:dyDescent="0.35">
      <c r="B2602"/>
      <c r="C2602"/>
      <c r="D2602"/>
      <c r="E2602"/>
    </row>
    <row r="2603" spans="2:5" x14ac:dyDescent="0.35">
      <c r="B2603"/>
      <c r="C2603"/>
      <c r="D2603"/>
      <c r="E2603"/>
    </row>
    <row r="2604" spans="2:5" x14ac:dyDescent="0.35">
      <c r="B2604"/>
      <c r="C2604"/>
      <c r="D2604"/>
      <c r="E2604"/>
    </row>
    <row r="2605" spans="2:5" x14ac:dyDescent="0.35">
      <c r="B2605"/>
      <c r="C2605"/>
      <c r="D2605"/>
      <c r="E2605"/>
    </row>
    <row r="2606" spans="2:5" x14ac:dyDescent="0.35">
      <c r="B2606"/>
      <c r="C2606"/>
      <c r="D2606"/>
      <c r="E2606"/>
    </row>
    <row r="2607" spans="2:5" x14ac:dyDescent="0.35">
      <c r="B2607"/>
      <c r="C2607"/>
      <c r="D2607"/>
      <c r="E2607"/>
    </row>
    <row r="2608" spans="2:5" x14ac:dyDescent="0.35">
      <c r="B2608"/>
      <c r="C2608"/>
      <c r="D2608"/>
      <c r="E2608"/>
    </row>
    <row r="2609" spans="2:5" x14ac:dyDescent="0.35">
      <c r="B2609"/>
      <c r="C2609"/>
      <c r="D2609"/>
      <c r="E2609"/>
    </row>
    <row r="2610" spans="2:5" x14ac:dyDescent="0.35">
      <c r="B2610"/>
      <c r="C2610"/>
      <c r="D2610"/>
      <c r="E2610"/>
    </row>
    <row r="2611" spans="2:5" x14ac:dyDescent="0.35">
      <c r="B2611"/>
      <c r="C2611"/>
      <c r="D2611"/>
      <c r="E2611"/>
    </row>
    <row r="2612" spans="2:5" x14ac:dyDescent="0.35">
      <c r="B2612"/>
      <c r="C2612"/>
      <c r="D2612"/>
      <c r="E2612"/>
    </row>
    <row r="2613" spans="2:5" x14ac:dyDescent="0.35">
      <c r="B2613"/>
      <c r="C2613"/>
      <c r="D2613"/>
      <c r="E2613"/>
    </row>
    <row r="2614" spans="2:5" x14ac:dyDescent="0.35">
      <c r="B2614"/>
      <c r="C2614"/>
      <c r="D2614"/>
      <c r="E2614"/>
    </row>
    <row r="2615" spans="2:5" x14ac:dyDescent="0.35">
      <c r="B2615"/>
      <c r="C2615"/>
      <c r="D2615"/>
      <c r="E2615"/>
    </row>
    <row r="2616" spans="2:5" x14ac:dyDescent="0.35">
      <c r="B2616"/>
      <c r="C2616"/>
      <c r="D2616"/>
      <c r="E2616"/>
    </row>
    <row r="2617" spans="2:5" x14ac:dyDescent="0.35">
      <c r="B2617"/>
      <c r="C2617"/>
      <c r="D2617"/>
      <c r="E2617"/>
    </row>
    <row r="2618" spans="2:5" x14ac:dyDescent="0.35">
      <c r="B2618"/>
      <c r="C2618"/>
      <c r="D2618"/>
      <c r="E2618"/>
    </row>
    <row r="2619" spans="2:5" x14ac:dyDescent="0.35">
      <c r="B2619"/>
      <c r="C2619"/>
      <c r="D2619"/>
      <c r="E2619"/>
    </row>
    <row r="2620" spans="2:5" x14ac:dyDescent="0.35">
      <c r="B2620"/>
      <c r="C2620"/>
      <c r="D2620"/>
      <c r="E2620"/>
    </row>
    <row r="2621" spans="2:5" x14ac:dyDescent="0.35">
      <c r="B2621"/>
      <c r="C2621"/>
      <c r="D2621"/>
      <c r="E2621"/>
    </row>
    <row r="2622" spans="2:5" x14ac:dyDescent="0.35">
      <c r="B2622"/>
      <c r="C2622"/>
      <c r="D2622"/>
      <c r="E2622"/>
    </row>
    <row r="2623" spans="2:5" x14ac:dyDescent="0.35">
      <c r="B2623"/>
      <c r="C2623"/>
      <c r="D2623"/>
      <c r="E2623"/>
    </row>
    <row r="2624" spans="2:5" x14ac:dyDescent="0.35">
      <c r="B2624"/>
      <c r="C2624"/>
      <c r="D2624"/>
      <c r="E2624"/>
    </row>
    <row r="2625" spans="2:5" x14ac:dyDescent="0.35">
      <c r="B2625"/>
      <c r="C2625"/>
      <c r="D2625"/>
      <c r="E2625"/>
    </row>
    <row r="2626" spans="2:5" x14ac:dyDescent="0.35">
      <c r="B2626"/>
      <c r="C2626"/>
      <c r="D2626"/>
      <c r="E2626"/>
    </row>
    <row r="2627" spans="2:5" x14ac:dyDescent="0.35">
      <c r="B2627"/>
      <c r="C2627"/>
      <c r="D2627"/>
      <c r="E2627"/>
    </row>
    <row r="2628" spans="2:5" x14ac:dyDescent="0.35">
      <c r="B2628"/>
      <c r="C2628"/>
      <c r="D2628"/>
      <c r="E2628"/>
    </row>
    <row r="2629" spans="2:5" x14ac:dyDescent="0.35">
      <c r="B2629"/>
      <c r="C2629"/>
      <c r="D2629"/>
      <c r="E2629"/>
    </row>
    <row r="2630" spans="2:5" x14ac:dyDescent="0.35">
      <c r="B2630"/>
      <c r="C2630"/>
      <c r="D2630"/>
      <c r="E2630"/>
    </row>
    <row r="2631" spans="2:5" x14ac:dyDescent="0.35">
      <c r="B2631"/>
      <c r="C2631"/>
      <c r="D2631"/>
      <c r="E2631"/>
    </row>
    <row r="2632" spans="2:5" x14ac:dyDescent="0.35">
      <c r="B2632"/>
      <c r="C2632"/>
      <c r="D2632"/>
      <c r="E2632"/>
    </row>
    <row r="2633" spans="2:5" x14ac:dyDescent="0.35">
      <c r="B2633"/>
      <c r="C2633"/>
      <c r="D2633"/>
      <c r="E2633"/>
    </row>
    <row r="2634" spans="2:5" x14ac:dyDescent="0.35">
      <c r="B2634"/>
      <c r="C2634"/>
      <c r="D2634"/>
      <c r="E2634"/>
    </row>
    <row r="2635" spans="2:5" x14ac:dyDescent="0.35">
      <c r="B2635"/>
      <c r="C2635"/>
      <c r="D2635"/>
      <c r="E2635"/>
    </row>
    <row r="2636" spans="2:5" x14ac:dyDescent="0.35">
      <c r="B2636"/>
      <c r="C2636"/>
      <c r="D2636"/>
      <c r="E2636"/>
    </row>
    <row r="2637" spans="2:5" x14ac:dyDescent="0.35">
      <c r="B2637"/>
      <c r="C2637"/>
      <c r="D2637"/>
      <c r="E2637"/>
    </row>
    <row r="2638" spans="2:5" x14ac:dyDescent="0.35">
      <c r="B2638"/>
      <c r="C2638"/>
      <c r="D2638"/>
      <c r="E2638"/>
    </row>
    <row r="2639" spans="2:5" x14ac:dyDescent="0.35">
      <c r="B2639"/>
      <c r="C2639"/>
      <c r="D2639"/>
      <c r="E2639"/>
    </row>
    <row r="2640" spans="2:5" x14ac:dyDescent="0.35">
      <c r="B2640"/>
      <c r="C2640"/>
      <c r="D2640"/>
      <c r="E2640"/>
    </row>
    <row r="2641" spans="2:5" x14ac:dyDescent="0.35">
      <c r="B2641"/>
      <c r="C2641"/>
      <c r="D2641"/>
      <c r="E2641"/>
    </row>
    <row r="2642" spans="2:5" x14ac:dyDescent="0.35">
      <c r="B2642"/>
      <c r="C2642"/>
      <c r="D2642"/>
      <c r="E2642"/>
    </row>
    <row r="2643" spans="2:5" x14ac:dyDescent="0.35">
      <c r="B2643"/>
      <c r="C2643"/>
      <c r="D2643"/>
      <c r="E2643"/>
    </row>
    <row r="2644" spans="2:5" x14ac:dyDescent="0.35">
      <c r="B2644"/>
      <c r="C2644"/>
      <c r="D2644"/>
      <c r="E2644"/>
    </row>
    <row r="2645" spans="2:5" x14ac:dyDescent="0.35">
      <c r="B2645"/>
      <c r="C2645"/>
      <c r="D2645"/>
      <c r="E2645"/>
    </row>
    <row r="2646" spans="2:5" x14ac:dyDescent="0.35">
      <c r="B2646"/>
      <c r="C2646"/>
      <c r="D2646"/>
      <c r="E2646"/>
    </row>
    <row r="2647" spans="2:5" x14ac:dyDescent="0.35">
      <c r="B2647"/>
      <c r="C2647"/>
      <c r="D2647"/>
      <c r="E2647"/>
    </row>
    <row r="2648" spans="2:5" x14ac:dyDescent="0.35">
      <c r="B2648"/>
      <c r="C2648"/>
      <c r="D2648"/>
      <c r="E2648"/>
    </row>
    <row r="2649" spans="2:5" x14ac:dyDescent="0.35">
      <c r="B2649"/>
      <c r="C2649"/>
      <c r="D2649"/>
      <c r="E2649"/>
    </row>
    <row r="2650" spans="2:5" x14ac:dyDescent="0.35">
      <c r="B2650"/>
      <c r="C2650"/>
      <c r="D2650"/>
      <c r="E2650"/>
    </row>
    <row r="2651" spans="2:5" x14ac:dyDescent="0.35">
      <c r="B2651"/>
      <c r="C2651"/>
      <c r="D2651"/>
      <c r="E2651"/>
    </row>
    <row r="2652" spans="2:5" x14ac:dyDescent="0.35">
      <c r="B2652"/>
      <c r="C2652"/>
      <c r="D2652"/>
      <c r="E2652"/>
    </row>
    <row r="2653" spans="2:5" x14ac:dyDescent="0.35">
      <c r="B2653"/>
      <c r="C2653"/>
      <c r="D2653"/>
      <c r="E2653"/>
    </row>
    <row r="2654" spans="2:5" x14ac:dyDescent="0.35">
      <c r="B2654"/>
      <c r="C2654"/>
      <c r="D2654"/>
      <c r="E2654"/>
    </row>
    <row r="2655" spans="2:5" x14ac:dyDescent="0.35">
      <c r="B2655"/>
      <c r="C2655"/>
      <c r="D2655"/>
      <c r="E2655"/>
    </row>
    <row r="2656" spans="2:5" x14ac:dyDescent="0.35">
      <c r="B2656"/>
      <c r="C2656"/>
      <c r="D2656"/>
      <c r="E2656"/>
    </row>
    <row r="2657" spans="2:5" x14ac:dyDescent="0.35">
      <c r="B2657"/>
      <c r="C2657"/>
      <c r="D2657"/>
      <c r="E2657"/>
    </row>
    <row r="2658" spans="2:5" x14ac:dyDescent="0.35">
      <c r="B2658"/>
      <c r="C2658"/>
      <c r="D2658"/>
      <c r="E2658"/>
    </row>
    <row r="2659" spans="2:5" x14ac:dyDescent="0.35">
      <c r="B2659"/>
      <c r="C2659"/>
      <c r="D2659"/>
      <c r="E2659"/>
    </row>
    <row r="2660" spans="2:5" x14ac:dyDescent="0.35">
      <c r="B2660"/>
      <c r="C2660"/>
      <c r="D2660"/>
      <c r="E2660"/>
    </row>
    <row r="2661" spans="2:5" x14ac:dyDescent="0.35">
      <c r="B2661"/>
      <c r="C2661"/>
      <c r="D2661"/>
      <c r="E2661"/>
    </row>
    <row r="2662" spans="2:5" x14ac:dyDescent="0.35">
      <c r="B2662"/>
      <c r="C2662"/>
      <c r="D2662"/>
      <c r="E2662"/>
    </row>
    <row r="2663" spans="2:5" x14ac:dyDescent="0.35">
      <c r="B2663"/>
      <c r="C2663"/>
      <c r="D2663"/>
      <c r="E2663"/>
    </row>
    <row r="2664" spans="2:5" x14ac:dyDescent="0.35">
      <c r="B2664"/>
      <c r="C2664"/>
      <c r="D2664"/>
      <c r="E2664"/>
    </row>
    <row r="2665" spans="2:5" x14ac:dyDescent="0.35">
      <c r="B2665"/>
      <c r="C2665"/>
      <c r="D2665"/>
      <c r="E2665"/>
    </row>
    <row r="2666" spans="2:5" x14ac:dyDescent="0.35">
      <c r="B2666"/>
      <c r="C2666"/>
      <c r="D2666"/>
      <c r="E2666"/>
    </row>
    <row r="2667" spans="2:5" x14ac:dyDescent="0.35">
      <c r="B2667"/>
      <c r="C2667"/>
      <c r="D2667"/>
      <c r="E2667"/>
    </row>
    <row r="2668" spans="2:5" x14ac:dyDescent="0.35">
      <c r="B2668"/>
      <c r="C2668"/>
      <c r="D2668"/>
      <c r="E2668"/>
    </row>
    <row r="2669" spans="2:5" x14ac:dyDescent="0.35">
      <c r="B2669"/>
      <c r="C2669"/>
      <c r="D2669"/>
      <c r="E2669"/>
    </row>
    <row r="2670" spans="2:5" x14ac:dyDescent="0.35">
      <c r="B2670"/>
      <c r="C2670"/>
      <c r="D2670"/>
      <c r="E2670"/>
    </row>
    <row r="2671" spans="2:5" x14ac:dyDescent="0.35">
      <c r="B2671"/>
      <c r="C2671"/>
      <c r="D2671"/>
      <c r="E2671"/>
    </row>
    <row r="2672" spans="2:5" x14ac:dyDescent="0.35">
      <c r="B2672"/>
      <c r="C2672"/>
      <c r="D2672"/>
      <c r="E2672"/>
    </row>
    <row r="2673" spans="2:5" x14ac:dyDescent="0.35">
      <c r="B2673"/>
      <c r="C2673"/>
      <c r="D2673"/>
      <c r="E2673"/>
    </row>
    <row r="2674" spans="2:5" x14ac:dyDescent="0.35">
      <c r="B2674"/>
      <c r="C2674"/>
      <c r="D2674"/>
      <c r="E2674"/>
    </row>
    <row r="2675" spans="2:5" x14ac:dyDescent="0.35">
      <c r="B2675"/>
      <c r="C2675"/>
      <c r="D2675"/>
      <c r="E2675"/>
    </row>
    <row r="2676" spans="2:5" x14ac:dyDescent="0.35">
      <c r="B2676"/>
      <c r="C2676"/>
      <c r="D2676"/>
      <c r="E2676"/>
    </row>
    <row r="2677" spans="2:5" x14ac:dyDescent="0.35">
      <c r="B2677"/>
      <c r="C2677"/>
      <c r="D2677"/>
      <c r="E2677"/>
    </row>
    <row r="2678" spans="2:5" x14ac:dyDescent="0.35">
      <c r="B2678"/>
      <c r="C2678"/>
      <c r="D2678"/>
      <c r="E2678"/>
    </row>
    <row r="2679" spans="2:5" x14ac:dyDescent="0.35">
      <c r="B2679"/>
      <c r="C2679"/>
      <c r="D2679"/>
      <c r="E2679"/>
    </row>
    <row r="2680" spans="2:5" x14ac:dyDescent="0.35">
      <c r="B2680"/>
      <c r="C2680"/>
      <c r="D2680"/>
      <c r="E2680"/>
    </row>
    <row r="2681" spans="2:5" x14ac:dyDescent="0.35">
      <c r="B2681"/>
      <c r="C2681"/>
      <c r="D2681"/>
      <c r="E2681"/>
    </row>
    <row r="2682" spans="2:5" x14ac:dyDescent="0.35">
      <c r="B2682"/>
      <c r="C2682"/>
      <c r="D2682"/>
      <c r="E2682"/>
    </row>
    <row r="2683" spans="2:5" x14ac:dyDescent="0.35">
      <c r="B2683"/>
      <c r="C2683"/>
      <c r="D2683"/>
      <c r="E2683"/>
    </row>
    <row r="2684" spans="2:5" x14ac:dyDescent="0.35">
      <c r="B2684"/>
      <c r="C2684"/>
      <c r="D2684"/>
      <c r="E2684"/>
    </row>
    <row r="2685" spans="2:5" x14ac:dyDescent="0.35">
      <c r="B2685"/>
      <c r="C2685"/>
      <c r="D2685"/>
      <c r="E2685"/>
    </row>
    <row r="2686" spans="2:5" x14ac:dyDescent="0.35">
      <c r="B2686"/>
      <c r="C2686"/>
      <c r="D2686"/>
      <c r="E2686"/>
    </row>
    <row r="2687" spans="2:5" x14ac:dyDescent="0.35">
      <c r="B2687"/>
      <c r="C2687"/>
      <c r="D2687"/>
      <c r="E2687"/>
    </row>
    <row r="2688" spans="2:5" x14ac:dyDescent="0.35">
      <c r="B2688"/>
      <c r="C2688"/>
      <c r="D2688"/>
      <c r="E2688"/>
    </row>
    <row r="2689" spans="2:5" x14ac:dyDescent="0.35">
      <c r="B2689"/>
      <c r="C2689"/>
      <c r="D2689"/>
      <c r="E2689"/>
    </row>
    <row r="2690" spans="2:5" x14ac:dyDescent="0.35">
      <c r="B2690"/>
      <c r="C2690"/>
      <c r="D2690"/>
      <c r="E2690"/>
    </row>
    <row r="2691" spans="2:5" x14ac:dyDescent="0.35">
      <c r="B2691"/>
      <c r="C2691"/>
      <c r="D2691"/>
      <c r="E2691"/>
    </row>
    <row r="2692" spans="2:5" x14ac:dyDescent="0.35">
      <c r="B2692"/>
      <c r="C2692"/>
      <c r="D2692"/>
      <c r="E2692"/>
    </row>
    <row r="2693" spans="2:5" x14ac:dyDescent="0.35">
      <c r="B2693"/>
      <c r="C2693"/>
      <c r="D2693"/>
      <c r="E2693"/>
    </row>
    <row r="2694" spans="2:5" x14ac:dyDescent="0.35">
      <c r="B2694"/>
      <c r="C2694"/>
      <c r="D2694"/>
      <c r="E2694"/>
    </row>
    <row r="2695" spans="2:5" x14ac:dyDescent="0.35">
      <c r="B2695"/>
      <c r="C2695"/>
      <c r="D2695"/>
      <c r="E2695"/>
    </row>
    <row r="2696" spans="2:5" x14ac:dyDescent="0.35">
      <c r="B2696"/>
      <c r="C2696"/>
      <c r="D2696"/>
      <c r="E2696"/>
    </row>
    <row r="2697" spans="2:5" x14ac:dyDescent="0.35">
      <c r="B2697"/>
      <c r="C2697"/>
      <c r="D2697"/>
      <c r="E2697"/>
    </row>
    <row r="2698" spans="2:5" x14ac:dyDescent="0.35">
      <c r="B2698"/>
      <c r="C2698"/>
      <c r="D2698"/>
      <c r="E2698"/>
    </row>
    <row r="2699" spans="2:5" x14ac:dyDescent="0.35">
      <c r="B2699"/>
      <c r="C2699"/>
      <c r="D2699"/>
      <c r="E2699"/>
    </row>
    <row r="2700" spans="2:5" x14ac:dyDescent="0.35">
      <c r="B2700"/>
      <c r="C2700"/>
      <c r="D2700"/>
      <c r="E2700"/>
    </row>
    <row r="2701" spans="2:5" x14ac:dyDescent="0.35">
      <c r="B2701"/>
      <c r="C2701"/>
      <c r="D2701"/>
      <c r="E2701"/>
    </row>
    <row r="2702" spans="2:5" x14ac:dyDescent="0.35">
      <c r="B2702"/>
      <c r="C2702"/>
      <c r="D2702"/>
      <c r="E2702"/>
    </row>
    <row r="2703" spans="2:5" x14ac:dyDescent="0.35">
      <c r="B2703"/>
      <c r="C2703"/>
      <c r="D2703"/>
      <c r="E2703"/>
    </row>
    <row r="2704" spans="2:5" x14ac:dyDescent="0.35">
      <c r="B2704"/>
      <c r="C2704"/>
      <c r="D2704"/>
      <c r="E2704"/>
    </row>
    <row r="2705" spans="2:5" x14ac:dyDescent="0.35">
      <c r="B2705"/>
      <c r="C2705"/>
      <c r="D2705"/>
      <c r="E2705"/>
    </row>
    <row r="2706" spans="2:5" x14ac:dyDescent="0.35">
      <c r="B2706"/>
      <c r="C2706"/>
      <c r="D2706"/>
      <c r="E2706"/>
    </row>
    <row r="2707" spans="2:5" x14ac:dyDescent="0.35">
      <c r="B2707"/>
      <c r="C2707"/>
      <c r="D2707"/>
      <c r="E2707"/>
    </row>
    <row r="2708" spans="2:5" x14ac:dyDescent="0.35">
      <c r="B2708"/>
      <c r="C2708"/>
      <c r="D2708"/>
      <c r="E2708"/>
    </row>
    <row r="2709" spans="2:5" x14ac:dyDescent="0.35">
      <c r="B2709"/>
      <c r="C2709"/>
      <c r="D2709"/>
      <c r="E2709"/>
    </row>
    <row r="2710" spans="2:5" x14ac:dyDescent="0.35">
      <c r="B2710"/>
      <c r="C2710"/>
      <c r="D2710"/>
      <c r="E2710"/>
    </row>
    <row r="2711" spans="2:5" x14ac:dyDescent="0.35">
      <c r="B2711"/>
      <c r="C2711"/>
      <c r="D2711"/>
      <c r="E2711"/>
    </row>
    <row r="2712" spans="2:5" x14ac:dyDescent="0.35">
      <c r="B2712"/>
      <c r="C2712"/>
      <c r="D2712"/>
      <c r="E2712"/>
    </row>
    <row r="2713" spans="2:5" x14ac:dyDescent="0.35">
      <c r="B2713"/>
      <c r="C2713"/>
      <c r="D2713"/>
      <c r="E2713"/>
    </row>
    <row r="2714" spans="2:5" x14ac:dyDescent="0.35">
      <c r="B2714"/>
      <c r="C2714"/>
      <c r="D2714"/>
      <c r="E2714"/>
    </row>
    <row r="2715" spans="2:5" x14ac:dyDescent="0.35">
      <c r="B2715"/>
      <c r="C2715"/>
      <c r="D2715"/>
      <c r="E2715"/>
    </row>
    <row r="2716" spans="2:5" x14ac:dyDescent="0.35">
      <c r="B2716"/>
      <c r="C2716"/>
      <c r="D2716"/>
      <c r="E2716"/>
    </row>
    <row r="2717" spans="2:5" x14ac:dyDescent="0.35">
      <c r="B2717"/>
      <c r="C2717"/>
      <c r="D2717"/>
      <c r="E2717"/>
    </row>
    <row r="2718" spans="2:5" x14ac:dyDescent="0.35">
      <c r="B2718"/>
      <c r="C2718"/>
      <c r="D2718"/>
      <c r="E2718"/>
    </row>
    <row r="2719" spans="2:5" x14ac:dyDescent="0.35">
      <c r="B2719"/>
      <c r="C2719"/>
      <c r="D2719"/>
      <c r="E2719"/>
    </row>
    <row r="2720" spans="2:5" x14ac:dyDescent="0.35">
      <c r="B2720"/>
      <c r="C2720"/>
      <c r="D2720"/>
      <c r="E2720"/>
    </row>
    <row r="2721" spans="2:5" x14ac:dyDescent="0.35">
      <c r="B2721"/>
      <c r="C2721"/>
      <c r="D2721"/>
      <c r="E2721"/>
    </row>
    <row r="2722" spans="2:5" x14ac:dyDescent="0.35">
      <c r="B2722"/>
      <c r="C2722"/>
      <c r="D2722"/>
      <c r="E2722"/>
    </row>
    <row r="2723" spans="2:5" x14ac:dyDescent="0.35">
      <c r="B2723"/>
      <c r="C2723"/>
      <c r="D2723"/>
      <c r="E2723"/>
    </row>
    <row r="2724" spans="2:5" x14ac:dyDescent="0.35">
      <c r="B2724"/>
      <c r="C2724"/>
      <c r="D2724"/>
      <c r="E2724"/>
    </row>
    <row r="2725" spans="2:5" x14ac:dyDescent="0.35">
      <c r="B2725"/>
      <c r="C2725"/>
      <c r="D2725"/>
      <c r="E2725"/>
    </row>
    <row r="2726" spans="2:5" x14ac:dyDescent="0.35">
      <c r="B2726"/>
      <c r="C2726"/>
      <c r="D2726"/>
      <c r="E2726"/>
    </row>
    <row r="2727" spans="2:5" x14ac:dyDescent="0.35">
      <c r="B2727"/>
      <c r="C2727"/>
      <c r="D2727"/>
      <c r="E2727"/>
    </row>
    <row r="2728" spans="2:5" x14ac:dyDescent="0.35">
      <c r="B2728"/>
      <c r="C2728"/>
      <c r="D2728"/>
      <c r="E2728"/>
    </row>
    <row r="2729" spans="2:5" x14ac:dyDescent="0.35">
      <c r="B2729"/>
      <c r="C2729"/>
      <c r="D2729"/>
      <c r="E2729"/>
    </row>
    <row r="2730" spans="2:5" x14ac:dyDescent="0.35">
      <c r="B2730"/>
      <c r="C2730"/>
      <c r="D2730"/>
      <c r="E2730"/>
    </row>
    <row r="2731" spans="2:5" x14ac:dyDescent="0.35">
      <c r="B2731"/>
      <c r="C2731"/>
      <c r="D2731"/>
      <c r="E2731"/>
    </row>
    <row r="2732" spans="2:5" x14ac:dyDescent="0.35">
      <c r="B2732"/>
      <c r="C2732"/>
      <c r="D2732"/>
      <c r="E2732"/>
    </row>
    <row r="2733" spans="2:5" x14ac:dyDescent="0.35">
      <c r="B2733"/>
      <c r="C2733"/>
      <c r="D2733"/>
      <c r="E2733"/>
    </row>
    <row r="2734" spans="2:5" x14ac:dyDescent="0.35">
      <c r="B2734"/>
      <c r="C2734"/>
      <c r="D2734"/>
      <c r="E2734"/>
    </row>
    <row r="2735" spans="2:5" x14ac:dyDescent="0.35">
      <c r="B2735"/>
      <c r="C2735"/>
      <c r="D2735"/>
      <c r="E2735"/>
    </row>
    <row r="2736" spans="2:5" x14ac:dyDescent="0.35">
      <c r="B2736"/>
      <c r="C2736"/>
      <c r="D2736"/>
      <c r="E2736"/>
    </row>
    <row r="2737" spans="2:5" x14ac:dyDescent="0.35">
      <c r="B2737"/>
      <c r="C2737"/>
      <c r="D2737"/>
      <c r="E2737"/>
    </row>
    <row r="2738" spans="2:5" x14ac:dyDescent="0.35">
      <c r="B2738"/>
      <c r="C2738"/>
      <c r="D2738"/>
      <c r="E2738"/>
    </row>
    <row r="2739" spans="2:5" x14ac:dyDescent="0.35">
      <c r="B2739"/>
      <c r="C2739"/>
      <c r="D2739"/>
      <c r="E2739"/>
    </row>
    <row r="2740" spans="2:5" x14ac:dyDescent="0.35">
      <c r="B2740"/>
      <c r="C2740"/>
      <c r="D2740"/>
      <c r="E2740"/>
    </row>
    <row r="2741" spans="2:5" x14ac:dyDescent="0.35">
      <c r="B2741"/>
      <c r="C2741"/>
      <c r="D2741"/>
      <c r="E2741"/>
    </row>
    <row r="2742" spans="2:5" x14ac:dyDescent="0.35">
      <c r="B2742"/>
      <c r="C2742"/>
      <c r="D2742"/>
      <c r="E2742"/>
    </row>
    <row r="2743" spans="2:5" x14ac:dyDescent="0.35">
      <c r="B2743"/>
      <c r="C2743"/>
      <c r="D2743"/>
      <c r="E2743"/>
    </row>
    <row r="2744" spans="2:5" x14ac:dyDescent="0.35">
      <c r="B2744"/>
      <c r="C2744"/>
      <c r="D2744"/>
      <c r="E2744"/>
    </row>
    <row r="2745" spans="2:5" x14ac:dyDescent="0.35">
      <c r="B2745"/>
      <c r="C2745"/>
      <c r="D2745"/>
      <c r="E2745"/>
    </row>
    <row r="2746" spans="2:5" x14ac:dyDescent="0.35">
      <c r="B2746"/>
      <c r="C2746"/>
      <c r="D2746"/>
      <c r="E2746"/>
    </row>
    <row r="2747" spans="2:5" x14ac:dyDescent="0.35">
      <c r="B2747"/>
      <c r="C2747"/>
      <c r="D2747"/>
      <c r="E2747"/>
    </row>
    <row r="2748" spans="2:5" x14ac:dyDescent="0.35">
      <c r="B2748"/>
      <c r="C2748"/>
      <c r="D2748"/>
      <c r="E2748"/>
    </row>
    <row r="2749" spans="2:5" x14ac:dyDescent="0.35">
      <c r="B2749"/>
      <c r="C2749"/>
      <c r="D2749"/>
      <c r="E2749"/>
    </row>
    <row r="2750" spans="2:5" x14ac:dyDescent="0.35">
      <c r="B2750"/>
      <c r="C2750"/>
      <c r="D2750"/>
      <c r="E2750"/>
    </row>
    <row r="2751" spans="2:5" x14ac:dyDescent="0.35">
      <c r="B2751"/>
      <c r="C2751"/>
      <c r="D2751"/>
      <c r="E2751"/>
    </row>
    <row r="2752" spans="2:5" x14ac:dyDescent="0.35">
      <c r="B2752"/>
      <c r="C2752"/>
      <c r="D2752"/>
      <c r="E2752"/>
    </row>
    <row r="2753" spans="2:5" x14ac:dyDescent="0.35">
      <c r="B2753"/>
      <c r="C2753"/>
      <c r="D2753"/>
      <c r="E2753"/>
    </row>
    <row r="2754" spans="2:5" x14ac:dyDescent="0.35">
      <c r="B2754"/>
      <c r="C2754"/>
      <c r="D2754"/>
      <c r="E2754"/>
    </row>
    <row r="2755" spans="2:5" x14ac:dyDescent="0.35">
      <c r="B2755"/>
      <c r="C2755"/>
      <c r="D2755"/>
      <c r="E2755"/>
    </row>
    <row r="2756" spans="2:5" x14ac:dyDescent="0.35">
      <c r="B2756"/>
      <c r="C2756"/>
      <c r="D2756"/>
      <c r="E2756"/>
    </row>
    <row r="2757" spans="2:5" x14ac:dyDescent="0.35">
      <c r="B2757"/>
      <c r="C2757"/>
      <c r="D2757"/>
      <c r="E2757"/>
    </row>
    <row r="2758" spans="2:5" x14ac:dyDescent="0.35">
      <c r="B2758"/>
      <c r="C2758"/>
      <c r="D2758"/>
      <c r="E2758"/>
    </row>
    <row r="2759" spans="2:5" x14ac:dyDescent="0.35">
      <c r="B2759"/>
      <c r="C2759"/>
      <c r="D2759"/>
      <c r="E2759"/>
    </row>
    <row r="2760" spans="2:5" x14ac:dyDescent="0.35">
      <c r="B2760"/>
      <c r="C2760"/>
      <c r="D2760"/>
      <c r="E2760"/>
    </row>
    <row r="2761" spans="2:5" x14ac:dyDescent="0.35">
      <c r="B2761"/>
      <c r="C2761"/>
      <c r="D2761"/>
      <c r="E2761"/>
    </row>
    <row r="2762" spans="2:5" x14ac:dyDescent="0.35">
      <c r="B2762"/>
      <c r="C2762"/>
      <c r="D2762"/>
      <c r="E2762"/>
    </row>
    <row r="2763" spans="2:5" x14ac:dyDescent="0.35">
      <c r="B2763"/>
      <c r="C2763"/>
      <c r="D2763"/>
      <c r="E2763"/>
    </row>
    <row r="2764" spans="2:5" x14ac:dyDescent="0.35">
      <c r="B2764"/>
      <c r="C2764"/>
      <c r="D2764"/>
      <c r="E2764"/>
    </row>
    <row r="2765" spans="2:5" x14ac:dyDescent="0.35">
      <c r="B2765"/>
      <c r="C2765"/>
      <c r="D2765"/>
      <c r="E2765"/>
    </row>
    <row r="2766" spans="2:5" x14ac:dyDescent="0.35">
      <c r="B2766"/>
      <c r="C2766"/>
      <c r="D2766"/>
      <c r="E2766"/>
    </row>
    <row r="2767" spans="2:5" x14ac:dyDescent="0.35">
      <c r="B2767"/>
      <c r="C2767"/>
      <c r="D2767"/>
      <c r="E2767"/>
    </row>
    <row r="2768" spans="2:5" x14ac:dyDescent="0.35">
      <c r="B2768"/>
      <c r="C2768"/>
      <c r="D2768"/>
      <c r="E2768"/>
    </row>
    <row r="2769" spans="2:5" x14ac:dyDescent="0.35">
      <c r="B2769"/>
      <c r="C2769"/>
      <c r="D2769"/>
      <c r="E2769"/>
    </row>
    <row r="2770" spans="2:5" x14ac:dyDescent="0.35">
      <c r="B2770"/>
      <c r="C2770"/>
      <c r="D2770"/>
      <c r="E2770"/>
    </row>
    <row r="2771" spans="2:5" x14ac:dyDescent="0.35">
      <c r="B2771"/>
      <c r="C2771"/>
      <c r="D2771"/>
      <c r="E2771"/>
    </row>
    <row r="2772" spans="2:5" x14ac:dyDescent="0.35">
      <c r="B2772"/>
      <c r="C2772"/>
      <c r="D2772"/>
      <c r="E2772"/>
    </row>
    <row r="2773" spans="2:5" x14ac:dyDescent="0.35">
      <c r="B2773"/>
      <c r="C2773"/>
      <c r="D2773"/>
      <c r="E2773"/>
    </row>
    <row r="2774" spans="2:5" x14ac:dyDescent="0.35">
      <c r="B2774"/>
      <c r="C2774"/>
      <c r="D2774"/>
      <c r="E2774"/>
    </row>
    <row r="2775" spans="2:5" x14ac:dyDescent="0.35">
      <c r="B2775"/>
      <c r="C2775"/>
      <c r="D2775"/>
      <c r="E2775"/>
    </row>
    <row r="2776" spans="2:5" x14ac:dyDescent="0.35">
      <c r="B2776"/>
      <c r="C2776"/>
      <c r="D2776"/>
      <c r="E2776"/>
    </row>
    <row r="2777" spans="2:5" x14ac:dyDescent="0.35">
      <c r="B2777"/>
      <c r="C2777"/>
      <c r="D2777"/>
      <c r="E2777"/>
    </row>
    <row r="2778" spans="2:5" x14ac:dyDescent="0.35">
      <c r="B2778"/>
      <c r="C2778"/>
      <c r="D2778"/>
      <c r="E2778"/>
    </row>
    <row r="2779" spans="2:5" x14ac:dyDescent="0.35">
      <c r="B2779"/>
      <c r="C2779"/>
      <c r="D2779"/>
      <c r="E2779"/>
    </row>
    <row r="2780" spans="2:5" x14ac:dyDescent="0.35">
      <c r="B2780"/>
      <c r="C2780"/>
      <c r="D2780"/>
      <c r="E2780"/>
    </row>
    <row r="2781" spans="2:5" x14ac:dyDescent="0.35">
      <c r="B2781"/>
      <c r="C2781"/>
      <c r="D2781"/>
      <c r="E2781"/>
    </row>
    <row r="2782" spans="2:5" x14ac:dyDescent="0.35">
      <c r="B2782"/>
      <c r="C2782"/>
      <c r="D2782"/>
      <c r="E2782"/>
    </row>
    <row r="2783" spans="2:5" x14ac:dyDescent="0.35">
      <c r="B2783"/>
      <c r="C2783"/>
      <c r="D2783"/>
      <c r="E2783"/>
    </row>
    <row r="2784" spans="2:5" x14ac:dyDescent="0.35">
      <c r="B2784"/>
      <c r="C2784"/>
      <c r="D2784"/>
      <c r="E2784"/>
    </row>
    <row r="2785" spans="2:5" x14ac:dyDescent="0.35">
      <c r="B2785"/>
      <c r="C2785"/>
      <c r="D2785"/>
      <c r="E2785"/>
    </row>
    <row r="2786" spans="2:5" x14ac:dyDescent="0.35">
      <c r="B2786"/>
      <c r="C2786"/>
      <c r="D2786"/>
      <c r="E2786"/>
    </row>
    <row r="2787" spans="2:5" x14ac:dyDescent="0.35">
      <c r="B2787"/>
      <c r="C2787"/>
      <c r="D2787"/>
      <c r="E2787"/>
    </row>
    <row r="2788" spans="2:5" x14ac:dyDescent="0.35">
      <c r="B2788"/>
      <c r="C2788"/>
      <c r="D2788"/>
      <c r="E2788"/>
    </row>
    <row r="2789" spans="2:5" x14ac:dyDescent="0.35">
      <c r="B2789"/>
      <c r="C2789"/>
      <c r="D2789"/>
      <c r="E2789"/>
    </row>
    <row r="2790" spans="2:5" x14ac:dyDescent="0.35">
      <c r="B2790"/>
      <c r="C2790"/>
      <c r="D2790"/>
      <c r="E2790"/>
    </row>
    <row r="2791" spans="2:5" x14ac:dyDescent="0.35">
      <c r="B2791"/>
      <c r="C2791"/>
      <c r="D2791"/>
      <c r="E2791"/>
    </row>
    <row r="2792" spans="2:5" x14ac:dyDescent="0.35">
      <c r="B2792"/>
      <c r="C2792"/>
      <c r="D2792"/>
      <c r="E2792"/>
    </row>
    <row r="2793" spans="2:5" x14ac:dyDescent="0.35">
      <c r="B2793"/>
      <c r="C2793"/>
      <c r="D2793"/>
      <c r="E2793"/>
    </row>
    <row r="2794" spans="2:5" x14ac:dyDescent="0.35">
      <c r="B2794"/>
      <c r="C2794"/>
      <c r="D2794"/>
      <c r="E2794"/>
    </row>
    <row r="2795" spans="2:5" x14ac:dyDescent="0.35">
      <c r="B2795"/>
      <c r="C2795"/>
      <c r="D2795"/>
      <c r="E2795"/>
    </row>
    <row r="2796" spans="2:5" x14ac:dyDescent="0.35">
      <c r="B2796"/>
      <c r="C2796"/>
      <c r="D2796"/>
      <c r="E2796"/>
    </row>
    <row r="2797" spans="2:5" x14ac:dyDescent="0.35">
      <c r="B2797"/>
      <c r="C2797"/>
      <c r="D2797"/>
      <c r="E2797"/>
    </row>
    <row r="2798" spans="2:5" x14ac:dyDescent="0.35">
      <c r="B2798"/>
      <c r="C2798"/>
      <c r="D2798"/>
      <c r="E2798"/>
    </row>
    <row r="2799" spans="2:5" x14ac:dyDescent="0.35">
      <c r="B2799"/>
      <c r="C2799"/>
      <c r="D2799"/>
      <c r="E2799"/>
    </row>
    <row r="2800" spans="2:5" x14ac:dyDescent="0.35">
      <c r="B2800"/>
      <c r="C2800"/>
      <c r="D2800"/>
      <c r="E2800"/>
    </row>
    <row r="2801" spans="2:5" x14ac:dyDescent="0.35">
      <c r="B2801"/>
      <c r="C2801"/>
      <c r="D2801"/>
      <c r="E2801"/>
    </row>
    <row r="2802" spans="2:5" x14ac:dyDescent="0.35">
      <c r="B2802"/>
      <c r="C2802"/>
      <c r="D2802"/>
      <c r="E2802"/>
    </row>
    <row r="2803" spans="2:5" x14ac:dyDescent="0.35">
      <c r="B2803"/>
      <c r="C2803"/>
      <c r="D2803"/>
      <c r="E2803"/>
    </row>
    <row r="2804" spans="2:5" x14ac:dyDescent="0.35">
      <c r="B2804"/>
      <c r="C2804"/>
      <c r="D2804"/>
      <c r="E2804"/>
    </row>
    <row r="2805" spans="2:5" x14ac:dyDescent="0.35">
      <c r="B2805"/>
      <c r="C2805"/>
      <c r="D2805"/>
      <c r="E2805"/>
    </row>
    <row r="2806" spans="2:5" x14ac:dyDescent="0.35">
      <c r="B2806"/>
      <c r="C2806"/>
      <c r="D2806"/>
      <c r="E2806"/>
    </row>
    <row r="2807" spans="2:5" x14ac:dyDescent="0.35">
      <c r="B2807"/>
      <c r="C2807"/>
      <c r="D2807"/>
      <c r="E2807"/>
    </row>
    <row r="2808" spans="2:5" x14ac:dyDescent="0.35">
      <c r="B2808"/>
      <c r="C2808"/>
      <c r="D2808"/>
      <c r="E2808"/>
    </row>
    <row r="2809" spans="2:5" x14ac:dyDescent="0.35">
      <c r="B2809"/>
      <c r="C2809"/>
      <c r="D2809"/>
      <c r="E2809"/>
    </row>
    <row r="2810" spans="2:5" x14ac:dyDescent="0.35">
      <c r="B2810"/>
      <c r="C2810"/>
      <c r="D2810"/>
      <c r="E2810"/>
    </row>
    <row r="2811" spans="2:5" x14ac:dyDescent="0.35">
      <c r="B2811"/>
      <c r="C2811"/>
      <c r="D2811"/>
      <c r="E2811"/>
    </row>
    <row r="2812" spans="2:5" x14ac:dyDescent="0.35">
      <c r="B2812"/>
      <c r="C2812"/>
      <c r="D2812"/>
      <c r="E2812"/>
    </row>
    <row r="2813" spans="2:5" x14ac:dyDescent="0.35">
      <c r="B2813"/>
      <c r="C2813"/>
      <c r="D2813"/>
      <c r="E2813"/>
    </row>
    <row r="2814" spans="2:5" x14ac:dyDescent="0.35">
      <c r="B2814"/>
      <c r="C2814"/>
      <c r="D2814"/>
      <c r="E2814"/>
    </row>
    <row r="2815" spans="2:5" x14ac:dyDescent="0.35">
      <c r="B2815"/>
      <c r="C2815"/>
      <c r="D2815"/>
      <c r="E2815"/>
    </row>
    <row r="2816" spans="2:5" x14ac:dyDescent="0.35">
      <c r="B2816"/>
      <c r="C2816"/>
      <c r="D2816"/>
      <c r="E2816"/>
    </row>
    <row r="2817" spans="2:5" x14ac:dyDescent="0.35">
      <c r="B2817"/>
      <c r="C2817"/>
      <c r="D2817"/>
      <c r="E2817"/>
    </row>
    <row r="2818" spans="2:5" x14ac:dyDescent="0.35">
      <c r="B2818"/>
      <c r="C2818"/>
      <c r="D2818"/>
      <c r="E2818"/>
    </row>
    <row r="2819" spans="2:5" x14ac:dyDescent="0.35">
      <c r="B2819"/>
      <c r="C2819"/>
      <c r="D2819"/>
      <c r="E2819"/>
    </row>
    <row r="2820" spans="2:5" x14ac:dyDescent="0.35">
      <c r="B2820"/>
      <c r="C2820"/>
      <c r="D2820"/>
      <c r="E2820"/>
    </row>
    <row r="2821" spans="2:5" x14ac:dyDescent="0.35">
      <c r="B2821"/>
      <c r="C2821"/>
      <c r="D2821"/>
      <c r="E2821"/>
    </row>
    <row r="2822" spans="2:5" x14ac:dyDescent="0.35">
      <c r="B2822"/>
      <c r="C2822"/>
      <c r="D2822"/>
      <c r="E2822"/>
    </row>
    <row r="2823" spans="2:5" x14ac:dyDescent="0.35">
      <c r="B2823"/>
      <c r="C2823"/>
      <c r="D2823"/>
      <c r="E2823"/>
    </row>
    <row r="2824" spans="2:5" x14ac:dyDescent="0.35">
      <c r="B2824"/>
      <c r="C2824"/>
      <c r="D2824"/>
      <c r="E2824"/>
    </row>
    <row r="2825" spans="2:5" x14ac:dyDescent="0.35">
      <c r="B2825"/>
      <c r="C2825"/>
      <c r="D2825"/>
      <c r="E2825"/>
    </row>
    <row r="2826" spans="2:5" x14ac:dyDescent="0.35">
      <c r="B2826"/>
      <c r="C2826"/>
      <c r="D2826"/>
      <c r="E2826"/>
    </row>
    <row r="2827" spans="2:5" x14ac:dyDescent="0.35">
      <c r="B2827"/>
      <c r="C2827"/>
      <c r="D2827"/>
      <c r="E2827"/>
    </row>
    <row r="2828" spans="2:5" x14ac:dyDescent="0.35">
      <c r="B2828"/>
      <c r="C2828"/>
      <c r="D2828"/>
      <c r="E2828"/>
    </row>
    <row r="2829" spans="2:5" x14ac:dyDescent="0.35">
      <c r="B2829"/>
      <c r="C2829"/>
      <c r="D2829"/>
      <c r="E2829"/>
    </row>
    <row r="2830" spans="2:5" x14ac:dyDescent="0.35">
      <c r="B2830"/>
      <c r="C2830"/>
      <c r="D2830"/>
      <c r="E2830"/>
    </row>
    <row r="2831" spans="2:5" x14ac:dyDescent="0.35">
      <c r="B2831"/>
      <c r="C2831"/>
      <c r="D2831"/>
      <c r="E2831"/>
    </row>
    <row r="2832" spans="2:5" x14ac:dyDescent="0.35">
      <c r="B2832"/>
      <c r="C2832"/>
      <c r="D2832"/>
      <c r="E2832"/>
    </row>
    <row r="2833" spans="2:5" x14ac:dyDescent="0.35">
      <c r="B2833"/>
      <c r="C2833"/>
      <c r="D2833"/>
      <c r="E2833"/>
    </row>
    <row r="2834" spans="2:5" x14ac:dyDescent="0.35">
      <c r="B2834"/>
      <c r="C2834"/>
      <c r="D2834"/>
      <c r="E2834"/>
    </row>
    <row r="2835" spans="2:5" x14ac:dyDescent="0.35">
      <c r="B2835"/>
      <c r="C2835"/>
      <c r="D2835"/>
      <c r="E2835"/>
    </row>
    <row r="2836" spans="2:5" x14ac:dyDescent="0.35">
      <c r="B2836"/>
      <c r="C2836"/>
      <c r="D2836"/>
      <c r="E2836"/>
    </row>
    <row r="2837" spans="2:5" x14ac:dyDescent="0.35">
      <c r="B2837"/>
      <c r="C2837"/>
      <c r="D2837"/>
      <c r="E2837"/>
    </row>
    <row r="2838" spans="2:5" x14ac:dyDescent="0.35">
      <c r="B2838"/>
      <c r="C2838"/>
      <c r="D2838"/>
      <c r="E2838"/>
    </row>
    <row r="2839" spans="2:5" x14ac:dyDescent="0.35">
      <c r="B2839"/>
      <c r="C2839"/>
      <c r="D2839"/>
      <c r="E2839"/>
    </row>
    <row r="2840" spans="2:5" x14ac:dyDescent="0.35">
      <c r="B2840"/>
      <c r="C2840"/>
      <c r="D2840"/>
      <c r="E2840"/>
    </row>
    <row r="2841" spans="2:5" x14ac:dyDescent="0.35">
      <c r="B2841"/>
      <c r="C2841"/>
      <c r="D2841"/>
      <c r="E2841"/>
    </row>
    <row r="2842" spans="2:5" x14ac:dyDescent="0.35">
      <c r="B2842"/>
      <c r="C2842"/>
      <c r="D2842"/>
      <c r="E2842"/>
    </row>
    <row r="2843" spans="2:5" x14ac:dyDescent="0.35">
      <c r="B2843"/>
      <c r="C2843"/>
      <c r="D2843"/>
      <c r="E2843"/>
    </row>
    <row r="2844" spans="2:5" x14ac:dyDescent="0.35">
      <c r="B2844"/>
      <c r="C2844"/>
      <c r="D2844"/>
      <c r="E2844"/>
    </row>
    <row r="2845" spans="2:5" x14ac:dyDescent="0.35">
      <c r="B2845"/>
      <c r="C2845"/>
      <c r="D2845"/>
      <c r="E2845"/>
    </row>
    <row r="2846" spans="2:5" x14ac:dyDescent="0.35">
      <c r="B2846"/>
      <c r="C2846"/>
      <c r="D2846"/>
      <c r="E2846"/>
    </row>
    <row r="2847" spans="2:5" x14ac:dyDescent="0.35">
      <c r="B2847"/>
      <c r="C2847"/>
      <c r="D2847"/>
      <c r="E2847"/>
    </row>
    <row r="2848" spans="2:5" x14ac:dyDescent="0.35">
      <c r="B2848"/>
      <c r="C2848"/>
      <c r="D2848"/>
      <c r="E2848"/>
    </row>
    <row r="2849" spans="2:5" x14ac:dyDescent="0.35">
      <c r="B2849"/>
      <c r="C2849"/>
      <c r="D2849"/>
      <c r="E2849"/>
    </row>
    <row r="2850" spans="2:5" x14ac:dyDescent="0.35">
      <c r="B2850"/>
      <c r="C2850"/>
      <c r="D2850"/>
      <c r="E2850"/>
    </row>
    <row r="2851" spans="2:5" x14ac:dyDescent="0.35">
      <c r="B2851"/>
      <c r="C2851"/>
      <c r="D2851"/>
      <c r="E2851"/>
    </row>
    <row r="2852" spans="2:5" x14ac:dyDescent="0.35">
      <c r="B2852"/>
      <c r="C2852"/>
      <c r="D2852"/>
      <c r="E2852"/>
    </row>
    <row r="2853" spans="2:5" x14ac:dyDescent="0.35">
      <c r="B2853"/>
      <c r="C2853"/>
      <c r="D2853"/>
      <c r="E2853"/>
    </row>
    <row r="2854" spans="2:5" x14ac:dyDescent="0.35">
      <c r="B2854"/>
      <c r="C2854"/>
      <c r="D2854"/>
      <c r="E2854"/>
    </row>
    <row r="2855" spans="2:5" x14ac:dyDescent="0.35">
      <c r="B2855"/>
      <c r="C2855"/>
      <c r="D2855"/>
      <c r="E2855"/>
    </row>
    <row r="2856" spans="2:5" x14ac:dyDescent="0.35">
      <c r="B2856"/>
      <c r="C2856"/>
      <c r="D2856"/>
      <c r="E2856"/>
    </row>
    <row r="2857" spans="2:5" x14ac:dyDescent="0.35">
      <c r="B2857"/>
      <c r="C2857"/>
      <c r="D2857"/>
      <c r="E2857"/>
    </row>
    <row r="2858" spans="2:5" x14ac:dyDescent="0.35">
      <c r="B2858"/>
      <c r="C2858"/>
      <c r="D2858"/>
      <c r="E2858"/>
    </row>
    <row r="2859" spans="2:5" x14ac:dyDescent="0.35">
      <c r="B2859"/>
      <c r="C2859"/>
      <c r="D2859"/>
      <c r="E2859"/>
    </row>
    <row r="2860" spans="2:5" x14ac:dyDescent="0.35">
      <c r="B2860"/>
      <c r="C2860"/>
      <c r="D2860"/>
      <c r="E2860"/>
    </row>
    <row r="2861" spans="2:5" x14ac:dyDescent="0.35">
      <c r="B2861"/>
      <c r="C2861"/>
      <c r="D2861"/>
      <c r="E2861"/>
    </row>
    <row r="2862" spans="2:5" x14ac:dyDescent="0.35">
      <c r="B2862"/>
      <c r="C2862"/>
      <c r="D2862"/>
      <c r="E2862"/>
    </row>
    <row r="2863" spans="2:5" x14ac:dyDescent="0.35">
      <c r="B2863"/>
      <c r="C2863"/>
      <c r="D2863"/>
      <c r="E2863"/>
    </row>
    <row r="2864" spans="2:5" x14ac:dyDescent="0.35">
      <c r="B2864"/>
      <c r="C2864"/>
      <c r="D2864"/>
      <c r="E2864"/>
    </row>
    <row r="2865" spans="2:5" x14ac:dyDescent="0.35">
      <c r="B2865"/>
      <c r="C2865"/>
      <c r="D2865"/>
      <c r="E2865"/>
    </row>
    <row r="2866" spans="2:5" x14ac:dyDescent="0.35">
      <c r="B2866"/>
      <c r="C2866"/>
      <c r="D2866"/>
      <c r="E2866"/>
    </row>
    <row r="2867" spans="2:5" x14ac:dyDescent="0.35">
      <c r="B2867"/>
      <c r="C2867"/>
      <c r="D2867"/>
      <c r="E2867"/>
    </row>
    <row r="2868" spans="2:5" x14ac:dyDescent="0.35">
      <c r="B2868"/>
      <c r="C2868"/>
      <c r="D2868"/>
      <c r="E2868"/>
    </row>
    <row r="2869" spans="2:5" x14ac:dyDescent="0.35">
      <c r="B2869"/>
      <c r="C2869"/>
      <c r="D2869"/>
      <c r="E2869"/>
    </row>
    <row r="2870" spans="2:5" x14ac:dyDescent="0.35">
      <c r="B2870"/>
      <c r="C2870"/>
      <c r="D2870"/>
      <c r="E2870"/>
    </row>
    <row r="2871" spans="2:5" x14ac:dyDescent="0.35">
      <c r="B2871"/>
      <c r="C2871"/>
      <c r="D2871"/>
      <c r="E2871"/>
    </row>
    <row r="2872" spans="2:5" x14ac:dyDescent="0.35">
      <c r="B2872"/>
      <c r="C2872"/>
      <c r="D2872"/>
      <c r="E2872"/>
    </row>
    <row r="2873" spans="2:5" x14ac:dyDescent="0.35">
      <c r="B2873"/>
      <c r="C2873"/>
      <c r="D2873"/>
      <c r="E2873"/>
    </row>
    <row r="2874" spans="2:5" x14ac:dyDescent="0.35">
      <c r="B2874"/>
      <c r="C2874"/>
      <c r="D2874"/>
      <c r="E2874"/>
    </row>
    <row r="2875" spans="2:5" x14ac:dyDescent="0.35">
      <c r="B2875"/>
      <c r="C2875"/>
      <c r="D2875"/>
      <c r="E2875"/>
    </row>
    <row r="2876" spans="2:5" x14ac:dyDescent="0.35">
      <c r="B2876"/>
      <c r="C2876"/>
      <c r="D2876"/>
      <c r="E2876"/>
    </row>
    <row r="2877" spans="2:5" x14ac:dyDescent="0.35">
      <c r="B2877"/>
      <c r="C2877"/>
      <c r="D2877"/>
      <c r="E2877"/>
    </row>
    <row r="2878" spans="2:5" x14ac:dyDescent="0.35">
      <c r="B2878"/>
      <c r="C2878"/>
      <c r="D2878"/>
      <c r="E2878"/>
    </row>
    <row r="2879" spans="2:5" x14ac:dyDescent="0.35">
      <c r="B2879"/>
      <c r="C2879"/>
      <c r="D2879"/>
      <c r="E2879"/>
    </row>
    <row r="2880" spans="2:5" x14ac:dyDescent="0.35">
      <c r="B2880"/>
      <c r="C2880"/>
      <c r="D2880"/>
      <c r="E2880"/>
    </row>
    <row r="2881" spans="2:5" x14ac:dyDescent="0.35">
      <c r="B2881"/>
      <c r="C2881"/>
      <c r="D2881"/>
      <c r="E2881"/>
    </row>
    <row r="2882" spans="2:5" x14ac:dyDescent="0.35">
      <c r="B2882"/>
      <c r="C2882"/>
      <c r="D2882"/>
      <c r="E2882"/>
    </row>
    <row r="2883" spans="2:5" x14ac:dyDescent="0.35">
      <c r="B2883"/>
      <c r="C2883"/>
      <c r="D2883"/>
      <c r="E2883"/>
    </row>
    <row r="2884" spans="2:5" x14ac:dyDescent="0.35">
      <c r="B2884"/>
      <c r="C2884"/>
      <c r="D2884"/>
      <c r="E2884"/>
    </row>
    <row r="2885" spans="2:5" x14ac:dyDescent="0.35">
      <c r="B2885"/>
      <c r="C2885"/>
      <c r="D2885"/>
      <c r="E2885"/>
    </row>
    <row r="2886" spans="2:5" x14ac:dyDescent="0.35">
      <c r="B2886"/>
      <c r="C2886"/>
      <c r="D2886"/>
      <c r="E2886"/>
    </row>
    <row r="2887" spans="2:5" x14ac:dyDescent="0.35">
      <c r="B2887"/>
      <c r="C2887"/>
      <c r="D2887"/>
      <c r="E2887"/>
    </row>
    <row r="2888" spans="2:5" x14ac:dyDescent="0.35">
      <c r="B2888"/>
      <c r="C2888"/>
      <c r="D2888"/>
      <c r="E2888"/>
    </row>
    <row r="2889" spans="2:5" x14ac:dyDescent="0.35">
      <c r="B2889"/>
      <c r="C2889"/>
      <c r="D2889"/>
      <c r="E2889"/>
    </row>
    <row r="2890" spans="2:5" x14ac:dyDescent="0.35">
      <c r="B2890"/>
      <c r="C2890"/>
      <c r="D2890"/>
      <c r="E2890"/>
    </row>
    <row r="2891" spans="2:5" x14ac:dyDescent="0.35">
      <c r="B2891"/>
      <c r="C2891"/>
      <c r="D2891"/>
      <c r="E2891"/>
    </row>
    <row r="2892" spans="2:5" x14ac:dyDescent="0.35">
      <c r="B2892"/>
      <c r="C2892"/>
      <c r="D2892"/>
      <c r="E2892"/>
    </row>
    <row r="2893" spans="2:5" x14ac:dyDescent="0.35">
      <c r="B2893"/>
      <c r="C2893"/>
      <c r="D2893"/>
      <c r="E2893"/>
    </row>
    <row r="2894" spans="2:5" x14ac:dyDescent="0.35">
      <c r="B2894"/>
      <c r="C2894"/>
      <c r="D2894"/>
      <c r="E2894"/>
    </row>
    <row r="2895" spans="2:5" x14ac:dyDescent="0.35">
      <c r="B2895"/>
      <c r="C2895"/>
      <c r="D2895"/>
      <c r="E2895"/>
    </row>
    <row r="2896" spans="2:5" x14ac:dyDescent="0.35">
      <c r="B2896"/>
      <c r="C2896"/>
      <c r="D2896"/>
      <c r="E2896"/>
    </row>
    <row r="2897" spans="2:5" x14ac:dyDescent="0.35">
      <c r="B2897"/>
      <c r="C2897"/>
      <c r="D2897"/>
      <c r="E2897"/>
    </row>
    <row r="2898" spans="2:5" x14ac:dyDescent="0.35">
      <c r="B2898"/>
      <c r="C2898"/>
      <c r="D2898"/>
      <c r="E2898"/>
    </row>
    <row r="2899" spans="2:5" x14ac:dyDescent="0.35">
      <c r="B2899"/>
      <c r="C2899"/>
      <c r="D2899"/>
      <c r="E2899"/>
    </row>
    <row r="2900" spans="2:5" x14ac:dyDescent="0.35">
      <c r="B2900"/>
      <c r="C2900"/>
      <c r="D2900"/>
      <c r="E2900"/>
    </row>
    <row r="2901" spans="2:5" x14ac:dyDescent="0.35">
      <c r="B2901"/>
      <c r="C2901"/>
      <c r="D2901"/>
      <c r="E2901"/>
    </row>
    <row r="2902" spans="2:5" x14ac:dyDescent="0.35">
      <c r="B2902"/>
      <c r="C2902"/>
      <c r="D2902"/>
      <c r="E2902"/>
    </row>
    <row r="2903" spans="2:5" x14ac:dyDescent="0.35">
      <c r="B2903"/>
      <c r="C2903"/>
      <c r="D2903"/>
      <c r="E2903"/>
    </row>
    <row r="2904" spans="2:5" x14ac:dyDescent="0.35">
      <c r="B2904"/>
      <c r="C2904"/>
      <c r="D2904"/>
      <c r="E2904"/>
    </row>
    <row r="2905" spans="2:5" x14ac:dyDescent="0.35">
      <c r="B2905"/>
      <c r="C2905"/>
      <c r="D2905"/>
      <c r="E2905"/>
    </row>
    <row r="2906" spans="2:5" x14ac:dyDescent="0.35">
      <c r="B2906"/>
      <c r="C2906"/>
      <c r="D2906"/>
      <c r="E2906"/>
    </row>
    <row r="2907" spans="2:5" x14ac:dyDescent="0.35">
      <c r="B2907"/>
      <c r="C2907"/>
      <c r="D2907"/>
      <c r="E2907"/>
    </row>
    <row r="2908" spans="2:5" x14ac:dyDescent="0.35">
      <c r="B2908"/>
      <c r="C2908"/>
      <c r="D2908"/>
      <c r="E2908"/>
    </row>
    <row r="2909" spans="2:5" x14ac:dyDescent="0.35">
      <c r="B2909"/>
      <c r="C2909"/>
      <c r="D2909"/>
      <c r="E2909"/>
    </row>
    <row r="2910" spans="2:5" x14ac:dyDescent="0.35">
      <c r="B2910"/>
      <c r="C2910"/>
      <c r="D2910"/>
      <c r="E2910"/>
    </row>
    <row r="2911" spans="2:5" x14ac:dyDescent="0.35">
      <c r="B2911"/>
      <c r="C2911"/>
      <c r="D2911"/>
      <c r="E2911"/>
    </row>
    <row r="2912" spans="2:5" x14ac:dyDescent="0.35">
      <c r="B2912"/>
      <c r="C2912"/>
      <c r="D2912"/>
      <c r="E2912"/>
    </row>
    <row r="2913" spans="2:5" x14ac:dyDescent="0.35">
      <c r="B2913"/>
      <c r="C2913"/>
      <c r="D2913"/>
      <c r="E2913"/>
    </row>
    <row r="2914" spans="2:5" x14ac:dyDescent="0.35">
      <c r="B2914"/>
      <c r="C2914"/>
      <c r="D2914"/>
      <c r="E2914"/>
    </row>
    <row r="2915" spans="2:5" x14ac:dyDescent="0.35">
      <c r="B2915"/>
      <c r="C2915"/>
      <c r="D2915"/>
      <c r="E2915"/>
    </row>
    <row r="2916" spans="2:5" x14ac:dyDescent="0.35">
      <c r="B2916"/>
      <c r="C2916"/>
      <c r="D2916"/>
      <c r="E2916"/>
    </row>
    <row r="2917" spans="2:5" x14ac:dyDescent="0.35">
      <c r="B2917"/>
      <c r="C2917"/>
      <c r="D2917"/>
      <c r="E2917"/>
    </row>
    <row r="2918" spans="2:5" x14ac:dyDescent="0.35">
      <c r="B2918"/>
      <c r="C2918"/>
      <c r="D2918"/>
      <c r="E2918"/>
    </row>
    <row r="2919" spans="2:5" x14ac:dyDescent="0.35">
      <c r="B2919"/>
      <c r="C2919"/>
      <c r="D2919"/>
      <c r="E2919"/>
    </row>
    <row r="2920" spans="2:5" x14ac:dyDescent="0.35">
      <c r="B2920"/>
      <c r="C2920"/>
      <c r="D2920"/>
      <c r="E2920"/>
    </row>
    <row r="2921" spans="2:5" x14ac:dyDescent="0.35">
      <c r="B2921"/>
      <c r="C2921"/>
      <c r="D2921"/>
      <c r="E2921"/>
    </row>
    <row r="2922" spans="2:5" x14ac:dyDescent="0.35">
      <c r="B2922"/>
      <c r="C2922"/>
      <c r="D2922"/>
      <c r="E2922"/>
    </row>
    <row r="2923" spans="2:5" x14ac:dyDescent="0.35">
      <c r="B2923"/>
      <c r="C2923"/>
      <c r="D2923"/>
      <c r="E2923"/>
    </row>
    <row r="2924" spans="2:5" x14ac:dyDescent="0.35">
      <c r="B2924"/>
      <c r="C2924"/>
      <c r="D2924"/>
      <c r="E2924"/>
    </row>
    <row r="2925" spans="2:5" x14ac:dyDescent="0.35">
      <c r="B2925"/>
      <c r="C2925"/>
      <c r="D2925"/>
      <c r="E2925"/>
    </row>
    <row r="2926" spans="2:5" x14ac:dyDescent="0.35">
      <c r="B2926"/>
      <c r="C2926"/>
      <c r="D2926"/>
      <c r="E2926"/>
    </row>
    <row r="2927" spans="2:5" x14ac:dyDescent="0.35">
      <c r="B2927"/>
      <c r="C2927"/>
      <c r="D2927"/>
      <c r="E2927"/>
    </row>
    <row r="2928" spans="2:5" x14ac:dyDescent="0.35">
      <c r="B2928"/>
      <c r="C2928"/>
      <c r="D2928"/>
      <c r="E2928"/>
    </row>
    <row r="2929" spans="2:5" x14ac:dyDescent="0.35">
      <c r="B2929"/>
      <c r="C2929"/>
      <c r="D2929"/>
      <c r="E2929"/>
    </row>
    <row r="2930" spans="2:5" x14ac:dyDescent="0.35">
      <c r="B2930"/>
      <c r="C2930"/>
      <c r="D2930"/>
      <c r="E2930"/>
    </row>
    <row r="2931" spans="2:5" x14ac:dyDescent="0.35">
      <c r="B2931"/>
      <c r="C2931"/>
      <c r="D2931"/>
      <c r="E2931"/>
    </row>
    <row r="2932" spans="2:5" x14ac:dyDescent="0.35">
      <c r="B2932"/>
      <c r="C2932"/>
      <c r="D2932"/>
      <c r="E2932"/>
    </row>
    <row r="2933" spans="2:5" x14ac:dyDescent="0.35">
      <c r="B2933"/>
      <c r="C2933"/>
      <c r="D2933"/>
      <c r="E2933"/>
    </row>
    <row r="2934" spans="2:5" x14ac:dyDescent="0.35">
      <c r="B2934"/>
      <c r="C2934"/>
      <c r="D2934"/>
      <c r="E2934"/>
    </row>
    <row r="2935" spans="2:5" x14ac:dyDescent="0.35">
      <c r="B2935"/>
      <c r="C2935"/>
      <c r="D2935"/>
      <c r="E2935"/>
    </row>
    <row r="2936" spans="2:5" x14ac:dyDescent="0.35">
      <c r="B2936"/>
      <c r="C2936"/>
      <c r="D2936"/>
      <c r="E2936"/>
    </row>
    <row r="2937" spans="2:5" x14ac:dyDescent="0.35">
      <c r="B2937"/>
      <c r="C2937"/>
      <c r="D2937"/>
      <c r="E2937"/>
    </row>
    <row r="2938" spans="2:5" x14ac:dyDescent="0.35">
      <c r="B2938"/>
      <c r="C2938"/>
      <c r="D2938"/>
      <c r="E2938"/>
    </row>
    <row r="2939" spans="2:5" x14ac:dyDescent="0.35">
      <c r="B2939"/>
      <c r="C2939"/>
      <c r="D2939"/>
      <c r="E2939"/>
    </row>
    <row r="2940" spans="2:5" x14ac:dyDescent="0.35">
      <c r="B2940"/>
      <c r="C2940"/>
      <c r="D2940"/>
      <c r="E2940"/>
    </row>
    <row r="2941" spans="2:5" x14ac:dyDescent="0.35">
      <c r="B2941"/>
      <c r="C2941"/>
      <c r="D2941"/>
      <c r="E2941"/>
    </row>
    <row r="2942" spans="2:5" x14ac:dyDescent="0.35">
      <c r="B2942"/>
      <c r="C2942"/>
      <c r="D2942"/>
      <c r="E2942"/>
    </row>
    <row r="2943" spans="2:5" x14ac:dyDescent="0.35">
      <c r="B2943"/>
      <c r="C2943"/>
      <c r="D2943"/>
      <c r="E2943"/>
    </row>
    <row r="2944" spans="2:5" x14ac:dyDescent="0.35">
      <c r="B2944"/>
      <c r="C2944"/>
      <c r="D2944"/>
      <c r="E2944"/>
    </row>
    <row r="2945" spans="2:5" x14ac:dyDescent="0.35">
      <c r="B2945"/>
      <c r="C2945"/>
      <c r="D2945"/>
      <c r="E2945"/>
    </row>
    <row r="2946" spans="2:5" x14ac:dyDescent="0.35">
      <c r="B2946"/>
      <c r="C2946"/>
      <c r="D2946"/>
      <c r="E2946"/>
    </row>
    <row r="2947" spans="2:5" x14ac:dyDescent="0.35">
      <c r="B2947"/>
      <c r="C2947"/>
      <c r="D2947"/>
      <c r="E2947"/>
    </row>
    <row r="2948" spans="2:5" x14ac:dyDescent="0.35">
      <c r="B2948"/>
      <c r="C2948"/>
      <c r="D2948"/>
      <c r="E2948"/>
    </row>
    <row r="2949" spans="2:5" x14ac:dyDescent="0.35">
      <c r="B2949"/>
      <c r="C2949"/>
      <c r="D2949"/>
      <c r="E2949"/>
    </row>
    <row r="2950" spans="2:5" x14ac:dyDescent="0.35">
      <c r="B2950"/>
      <c r="C2950"/>
      <c r="D2950"/>
      <c r="E2950"/>
    </row>
    <row r="2951" spans="2:5" x14ac:dyDescent="0.35">
      <c r="B2951"/>
      <c r="C2951"/>
      <c r="D2951"/>
      <c r="E2951"/>
    </row>
    <row r="2952" spans="2:5" x14ac:dyDescent="0.35">
      <c r="B2952"/>
      <c r="C2952"/>
      <c r="D2952"/>
      <c r="E2952"/>
    </row>
    <row r="2953" spans="2:5" x14ac:dyDescent="0.35">
      <c r="B2953"/>
      <c r="C2953"/>
      <c r="D2953"/>
      <c r="E2953"/>
    </row>
    <row r="2954" spans="2:5" x14ac:dyDescent="0.35">
      <c r="B2954"/>
      <c r="C2954"/>
      <c r="D2954"/>
      <c r="E2954"/>
    </row>
    <row r="2955" spans="2:5" x14ac:dyDescent="0.35">
      <c r="B2955"/>
      <c r="C2955"/>
      <c r="D2955"/>
      <c r="E2955"/>
    </row>
    <row r="2956" spans="2:5" x14ac:dyDescent="0.35">
      <c r="B2956"/>
      <c r="C2956"/>
      <c r="D2956"/>
      <c r="E2956"/>
    </row>
    <row r="2957" spans="2:5" x14ac:dyDescent="0.35">
      <c r="B2957"/>
      <c r="C2957"/>
      <c r="D2957"/>
      <c r="E2957"/>
    </row>
    <row r="2958" spans="2:5" x14ac:dyDescent="0.35">
      <c r="B2958"/>
      <c r="C2958"/>
      <c r="D2958"/>
      <c r="E2958"/>
    </row>
    <row r="2959" spans="2:5" x14ac:dyDescent="0.35">
      <c r="B2959"/>
      <c r="C2959"/>
      <c r="D2959"/>
      <c r="E2959"/>
    </row>
    <row r="2960" spans="2:5" x14ac:dyDescent="0.35">
      <c r="B2960"/>
      <c r="C2960"/>
      <c r="D2960"/>
      <c r="E2960"/>
    </row>
    <row r="2961" spans="2:5" x14ac:dyDescent="0.35">
      <c r="B2961"/>
      <c r="C2961"/>
      <c r="D2961"/>
      <c r="E2961"/>
    </row>
    <row r="2962" spans="2:5" x14ac:dyDescent="0.35">
      <c r="B2962"/>
      <c r="C2962"/>
      <c r="D2962"/>
      <c r="E2962"/>
    </row>
    <row r="2963" spans="2:5" x14ac:dyDescent="0.35">
      <c r="B2963"/>
      <c r="C2963"/>
      <c r="D2963"/>
      <c r="E2963"/>
    </row>
    <row r="2964" spans="2:5" x14ac:dyDescent="0.35">
      <c r="B2964"/>
      <c r="C2964"/>
      <c r="D2964"/>
      <c r="E2964"/>
    </row>
    <row r="2965" spans="2:5" x14ac:dyDescent="0.35">
      <c r="B2965"/>
      <c r="C2965"/>
      <c r="D2965"/>
      <c r="E2965"/>
    </row>
    <row r="2966" spans="2:5" x14ac:dyDescent="0.35">
      <c r="B2966"/>
      <c r="C2966"/>
      <c r="D2966"/>
      <c r="E2966"/>
    </row>
    <row r="2967" spans="2:5" x14ac:dyDescent="0.35">
      <c r="B2967"/>
      <c r="C2967"/>
      <c r="D2967"/>
      <c r="E2967"/>
    </row>
    <row r="2968" spans="2:5" x14ac:dyDescent="0.35">
      <c r="B2968"/>
      <c r="C2968"/>
      <c r="D2968"/>
      <c r="E2968"/>
    </row>
    <row r="2969" spans="2:5" x14ac:dyDescent="0.35">
      <c r="B2969"/>
      <c r="C2969"/>
      <c r="D2969"/>
      <c r="E2969"/>
    </row>
    <row r="2970" spans="2:5" x14ac:dyDescent="0.35">
      <c r="B2970"/>
      <c r="C2970"/>
      <c r="D2970"/>
      <c r="E2970"/>
    </row>
    <row r="2971" spans="2:5" x14ac:dyDescent="0.35">
      <c r="B2971"/>
      <c r="C2971"/>
      <c r="D2971"/>
      <c r="E2971"/>
    </row>
    <row r="2972" spans="2:5" x14ac:dyDescent="0.35">
      <c r="B2972"/>
      <c r="C2972"/>
      <c r="D2972"/>
      <c r="E2972"/>
    </row>
    <row r="2973" spans="2:5" x14ac:dyDescent="0.35">
      <c r="B2973"/>
      <c r="C2973"/>
      <c r="D2973"/>
      <c r="E2973"/>
    </row>
    <row r="2974" spans="2:5" x14ac:dyDescent="0.35">
      <c r="B2974"/>
      <c r="C2974"/>
      <c r="D2974"/>
      <c r="E2974"/>
    </row>
    <row r="2975" spans="2:5" x14ac:dyDescent="0.35">
      <c r="B2975"/>
      <c r="C2975"/>
      <c r="D2975"/>
      <c r="E2975"/>
    </row>
    <row r="2976" spans="2:5" x14ac:dyDescent="0.35">
      <c r="B2976"/>
      <c r="C2976"/>
      <c r="D2976"/>
      <c r="E2976"/>
    </row>
    <row r="2977" spans="2:5" x14ac:dyDescent="0.35">
      <c r="B2977"/>
      <c r="C2977"/>
      <c r="D2977"/>
      <c r="E2977"/>
    </row>
    <row r="2978" spans="2:5" x14ac:dyDescent="0.35">
      <c r="B2978"/>
      <c r="C2978"/>
      <c r="D2978"/>
      <c r="E2978"/>
    </row>
    <row r="2979" spans="2:5" x14ac:dyDescent="0.35">
      <c r="B2979"/>
      <c r="C2979"/>
      <c r="D2979"/>
      <c r="E2979"/>
    </row>
    <row r="2980" spans="2:5" x14ac:dyDescent="0.35">
      <c r="B2980"/>
      <c r="C2980"/>
      <c r="D2980"/>
      <c r="E2980"/>
    </row>
    <row r="2981" spans="2:5" x14ac:dyDescent="0.35">
      <c r="B2981"/>
      <c r="C2981"/>
      <c r="D2981"/>
      <c r="E2981"/>
    </row>
    <row r="2982" spans="2:5" x14ac:dyDescent="0.35">
      <c r="B2982"/>
      <c r="C2982"/>
      <c r="D2982"/>
      <c r="E2982"/>
    </row>
    <row r="2983" spans="2:5" x14ac:dyDescent="0.35">
      <c r="B2983"/>
      <c r="C2983"/>
      <c r="D2983"/>
      <c r="E2983"/>
    </row>
    <row r="2984" spans="2:5" x14ac:dyDescent="0.35">
      <c r="B2984"/>
      <c r="C2984"/>
      <c r="D2984"/>
      <c r="E2984"/>
    </row>
    <row r="2985" spans="2:5" x14ac:dyDescent="0.35">
      <c r="B2985"/>
      <c r="C2985"/>
      <c r="D2985"/>
      <c r="E2985"/>
    </row>
    <row r="2986" spans="2:5" x14ac:dyDescent="0.35">
      <c r="B2986"/>
      <c r="C2986"/>
      <c r="D2986"/>
      <c r="E2986"/>
    </row>
    <row r="2987" spans="2:5" x14ac:dyDescent="0.35">
      <c r="B2987"/>
      <c r="C2987"/>
      <c r="D2987"/>
      <c r="E2987"/>
    </row>
    <row r="2988" spans="2:5" x14ac:dyDescent="0.35">
      <c r="B2988"/>
      <c r="C2988"/>
      <c r="D2988"/>
      <c r="E2988"/>
    </row>
    <row r="2989" spans="2:5" x14ac:dyDescent="0.35">
      <c r="B2989"/>
      <c r="C2989"/>
      <c r="D2989"/>
      <c r="E2989"/>
    </row>
    <row r="2990" spans="2:5" x14ac:dyDescent="0.35">
      <c r="B2990"/>
      <c r="C2990"/>
      <c r="D2990"/>
      <c r="E2990"/>
    </row>
    <row r="2991" spans="2:5" x14ac:dyDescent="0.35">
      <c r="B2991"/>
      <c r="C2991"/>
      <c r="D2991"/>
      <c r="E2991"/>
    </row>
    <row r="2992" spans="2:5" x14ac:dyDescent="0.35">
      <c r="B2992"/>
      <c r="C2992"/>
      <c r="D2992"/>
      <c r="E2992"/>
    </row>
    <row r="2993" spans="2:5" x14ac:dyDescent="0.35">
      <c r="B2993"/>
      <c r="C2993"/>
      <c r="D2993"/>
      <c r="E2993"/>
    </row>
    <row r="2994" spans="2:5" x14ac:dyDescent="0.35">
      <c r="B2994"/>
      <c r="C2994"/>
      <c r="D2994"/>
      <c r="E2994"/>
    </row>
    <row r="2995" spans="2:5" x14ac:dyDescent="0.35">
      <c r="B2995"/>
      <c r="C2995"/>
      <c r="D2995"/>
      <c r="E2995"/>
    </row>
    <row r="2996" spans="2:5" x14ac:dyDescent="0.35">
      <c r="B2996"/>
      <c r="C2996"/>
      <c r="D2996"/>
      <c r="E2996"/>
    </row>
    <row r="2997" spans="2:5" x14ac:dyDescent="0.35">
      <c r="B2997"/>
      <c r="C2997"/>
      <c r="D2997"/>
      <c r="E2997"/>
    </row>
    <row r="2998" spans="2:5" x14ac:dyDescent="0.35">
      <c r="B2998"/>
      <c r="C2998"/>
      <c r="D2998"/>
      <c r="E2998"/>
    </row>
    <row r="2999" spans="2:5" x14ac:dyDescent="0.35">
      <c r="B2999"/>
      <c r="C2999"/>
      <c r="D2999"/>
      <c r="E2999"/>
    </row>
    <row r="3000" spans="2:5" x14ac:dyDescent="0.35">
      <c r="B3000"/>
      <c r="C3000"/>
      <c r="D3000"/>
      <c r="E3000"/>
    </row>
    <row r="3001" spans="2:5" x14ac:dyDescent="0.35">
      <c r="B3001"/>
      <c r="C3001"/>
      <c r="D3001"/>
      <c r="E3001"/>
    </row>
    <row r="3002" spans="2:5" x14ac:dyDescent="0.35">
      <c r="B3002"/>
      <c r="C3002"/>
      <c r="D3002"/>
      <c r="E3002"/>
    </row>
    <row r="3003" spans="2:5" x14ac:dyDescent="0.35">
      <c r="B3003"/>
      <c r="C3003"/>
      <c r="D3003"/>
      <c r="E3003"/>
    </row>
    <row r="3004" spans="2:5" x14ac:dyDescent="0.35">
      <c r="B3004"/>
      <c r="C3004"/>
      <c r="D3004"/>
      <c r="E3004"/>
    </row>
    <row r="3005" spans="2:5" x14ac:dyDescent="0.35">
      <c r="B3005"/>
      <c r="C3005"/>
      <c r="D3005"/>
      <c r="E3005"/>
    </row>
    <row r="3006" spans="2:5" x14ac:dyDescent="0.35">
      <c r="B3006"/>
      <c r="C3006"/>
      <c r="D3006"/>
      <c r="E3006"/>
    </row>
    <row r="3007" spans="2:5" x14ac:dyDescent="0.35">
      <c r="B3007"/>
      <c r="C3007"/>
      <c r="D3007"/>
      <c r="E3007"/>
    </row>
    <row r="3008" spans="2:5" x14ac:dyDescent="0.35">
      <c r="B3008"/>
      <c r="C3008"/>
      <c r="D3008"/>
      <c r="E3008"/>
    </row>
    <row r="3009" spans="2:5" x14ac:dyDescent="0.35">
      <c r="B3009"/>
      <c r="C3009"/>
      <c r="D3009"/>
      <c r="E3009"/>
    </row>
    <row r="3010" spans="2:5" x14ac:dyDescent="0.35">
      <c r="B3010"/>
      <c r="C3010"/>
      <c r="D3010"/>
      <c r="E3010"/>
    </row>
    <row r="3011" spans="2:5" x14ac:dyDescent="0.35">
      <c r="B3011"/>
      <c r="C3011"/>
      <c r="D3011"/>
      <c r="E3011"/>
    </row>
    <row r="3012" spans="2:5" x14ac:dyDescent="0.35">
      <c r="B3012"/>
      <c r="C3012"/>
      <c r="D3012"/>
      <c r="E3012"/>
    </row>
    <row r="3013" spans="2:5" x14ac:dyDescent="0.35">
      <c r="B3013"/>
      <c r="C3013"/>
      <c r="D3013"/>
      <c r="E3013"/>
    </row>
    <row r="3014" spans="2:5" x14ac:dyDescent="0.35">
      <c r="B3014"/>
      <c r="C3014"/>
      <c r="D3014"/>
      <c r="E3014"/>
    </row>
    <row r="3015" spans="2:5" x14ac:dyDescent="0.35">
      <c r="B3015"/>
      <c r="C3015"/>
      <c r="D3015"/>
      <c r="E3015"/>
    </row>
    <row r="3016" spans="2:5" x14ac:dyDescent="0.35">
      <c r="B3016"/>
      <c r="C3016"/>
      <c r="D3016"/>
      <c r="E3016"/>
    </row>
    <row r="3017" spans="2:5" x14ac:dyDescent="0.35">
      <c r="B3017"/>
      <c r="C3017"/>
      <c r="D3017"/>
      <c r="E3017"/>
    </row>
    <row r="3018" spans="2:5" x14ac:dyDescent="0.35">
      <c r="B3018"/>
      <c r="C3018"/>
      <c r="D3018"/>
      <c r="E3018"/>
    </row>
    <row r="3019" spans="2:5" x14ac:dyDescent="0.35">
      <c r="B3019"/>
      <c r="C3019"/>
      <c r="D3019"/>
      <c r="E3019"/>
    </row>
    <row r="3020" spans="2:5" x14ac:dyDescent="0.35">
      <c r="B3020"/>
      <c r="C3020"/>
      <c r="D3020"/>
      <c r="E3020"/>
    </row>
    <row r="3021" spans="2:5" x14ac:dyDescent="0.35">
      <c r="B3021"/>
      <c r="C3021"/>
      <c r="D3021"/>
      <c r="E3021"/>
    </row>
    <row r="3022" spans="2:5" x14ac:dyDescent="0.35">
      <c r="B3022"/>
      <c r="C3022"/>
      <c r="D3022"/>
      <c r="E3022"/>
    </row>
    <row r="3023" spans="2:5" x14ac:dyDescent="0.35">
      <c r="B3023"/>
      <c r="C3023"/>
      <c r="D3023"/>
      <c r="E3023"/>
    </row>
    <row r="3024" spans="2:5" x14ac:dyDescent="0.35">
      <c r="B3024"/>
      <c r="C3024"/>
      <c r="D3024"/>
      <c r="E3024"/>
    </row>
    <row r="3025" spans="2:5" x14ac:dyDescent="0.35">
      <c r="B3025"/>
      <c r="C3025"/>
      <c r="D3025"/>
      <c r="E3025"/>
    </row>
    <row r="3026" spans="2:5" x14ac:dyDescent="0.35">
      <c r="B3026"/>
      <c r="C3026"/>
      <c r="D3026"/>
      <c r="E3026"/>
    </row>
    <row r="3027" spans="2:5" x14ac:dyDescent="0.35">
      <c r="B3027"/>
      <c r="C3027"/>
      <c r="D3027"/>
      <c r="E3027"/>
    </row>
    <row r="3028" spans="2:5" x14ac:dyDescent="0.35">
      <c r="B3028"/>
      <c r="C3028"/>
      <c r="D3028"/>
      <c r="E3028"/>
    </row>
    <row r="3029" spans="2:5" x14ac:dyDescent="0.35">
      <c r="B3029"/>
      <c r="C3029"/>
      <c r="D3029"/>
      <c r="E3029"/>
    </row>
    <row r="3030" spans="2:5" x14ac:dyDescent="0.35">
      <c r="B3030"/>
      <c r="C3030"/>
      <c r="D3030"/>
      <c r="E3030"/>
    </row>
    <row r="3031" spans="2:5" x14ac:dyDescent="0.35">
      <c r="B3031"/>
      <c r="C3031"/>
      <c r="D3031"/>
      <c r="E3031"/>
    </row>
    <row r="3032" spans="2:5" x14ac:dyDescent="0.35">
      <c r="B3032"/>
      <c r="C3032"/>
      <c r="D3032"/>
      <c r="E3032"/>
    </row>
    <row r="3033" spans="2:5" x14ac:dyDescent="0.35">
      <c r="B3033"/>
      <c r="C3033"/>
      <c r="D3033"/>
      <c r="E3033"/>
    </row>
    <row r="3034" spans="2:5" x14ac:dyDescent="0.35">
      <c r="B3034"/>
      <c r="C3034"/>
      <c r="D3034"/>
      <c r="E3034"/>
    </row>
    <row r="3035" spans="2:5" x14ac:dyDescent="0.35">
      <c r="B3035"/>
      <c r="C3035"/>
      <c r="D3035"/>
      <c r="E3035"/>
    </row>
    <row r="3036" spans="2:5" x14ac:dyDescent="0.35">
      <c r="B3036"/>
      <c r="C3036"/>
      <c r="D3036"/>
      <c r="E3036"/>
    </row>
    <row r="3037" spans="2:5" x14ac:dyDescent="0.35">
      <c r="B3037"/>
      <c r="C3037"/>
      <c r="D3037"/>
      <c r="E3037"/>
    </row>
    <row r="3038" spans="2:5" x14ac:dyDescent="0.35">
      <c r="B3038"/>
      <c r="C3038"/>
      <c r="D3038"/>
      <c r="E3038"/>
    </row>
    <row r="3039" spans="2:5" x14ac:dyDescent="0.35">
      <c r="B3039"/>
      <c r="C3039"/>
      <c r="D3039"/>
      <c r="E3039"/>
    </row>
    <row r="3040" spans="2:5" x14ac:dyDescent="0.35">
      <c r="B3040"/>
      <c r="C3040"/>
      <c r="D3040"/>
      <c r="E3040"/>
    </row>
    <row r="3041" spans="2:5" x14ac:dyDescent="0.35">
      <c r="B3041"/>
      <c r="C3041"/>
      <c r="D3041"/>
      <c r="E3041"/>
    </row>
    <row r="3042" spans="2:5" x14ac:dyDescent="0.35">
      <c r="B3042"/>
      <c r="C3042"/>
      <c r="D3042"/>
      <c r="E3042"/>
    </row>
    <row r="3043" spans="2:5" x14ac:dyDescent="0.35">
      <c r="B3043"/>
      <c r="C3043"/>
      <c r="D3043"/>
      <c r="E3043"/>
    </row>
    <row r="3044" spans="2:5" x14ac:dyDescent="0.35">
      <c r="B3044"/>
      <c r="C3044"/>
      <c r="D3044"/>
      <c r="E3044"/>
    </row>
    <row r="3045" spans="2:5" x14ac:dyDescent="0.35">
      <c r="B3045"/>
      <c r="C3045"/>
      <c r="D3045"/>
      <c r="E3045"/>
    </row>
    <row r="3046" spans="2:5" x14ac:dyDescent="0.35">
      <c r="B3046"/>
      <c r="C3046"/>
      <c r="D3046"/>
      <c r="E3046"/>
    </row>
    <row r="3047" spans="2:5" x14ac:dyDescent="0.35">
      <c r="B3047"/>
      <c r="C3047"/>
      <c r="D3047"/>
      <c r="E3047"/>
    </row>
    <row r="3048" spans="2:5" x14ac:dyDescent="0.35">
      <c r="B3048"/>
      <c r="C3048"/>
      <c r="D3048"/>
      <c r="E3048"/>
    </row>
    <row r="3049" spans="2:5" x14ac:dyDescent="0.35">
      <c r="B3049"/>
      <c r="C3049"/>
      <c r="D3049"/>
      <c r="E3049"/>
    </row>
    <row r="3050" spans="2:5" x14ac:dyDescent="0.35">
      <c r="B3050"/>
      <c r="C3050"/>
      <c r="D3050"/>
      <c r="E3050"/>
    </row>
    <row r="3051" spans="2:5" x14ac:dyDescent="0.35">
      <c r="B3051"/>
      <c r="C3051"/>
      <c r="D3051"/>
      <c r="E3051"/>
    </row>
    <row r="3052" spans="2:5" x14ac:dyDescent="0.35">
      <c r="B3052"/>
      <c r="C3052"/>
      <c r="D3052"/>
      <c r="E3052"/>
    </row>
    <row r="3053" spans="2:5" x14ac:dyDescent="0.35">
      <c r="B3053"/>
      <c r="C3053"/>
      <c r="D3053"/>
      <c r="E3053"/>
    </row>
    <row r="3054" spans="2:5" x14ac:dyDescent="0.35">
      <c r="B3054"/>
      <c r="C3054"/>
      <c r="D3054"/>
      <c r="E3054"/>
    </row>
    <row r="3055" spans="2:5" x14ac:dyDescent="0.35">
      <c r="B3055"/>
      <c r="C3055"/>
      <c r="D3055"/>
      <c r="E3055"/>
    </row>
    <row r="3056" spans="2:5" x14ac:dyDescent="0.35">
      <c r="B3056"/>
      <c r="C3056"/>
      <c r="D3056"/>
      <c r="E3056"/>
    </row>
    <row r="3057" spans="2:5" x14ac:dyDescent="0.35">
      <c r="B3057"/>
      <c r="C3057"/>
      <c r="D3057"/>
      <c r="E3057"/>
    </row>
    <row r="3058" spans="2:5" x14ac:dyDescent="0.35">
      <c r="B3058"/>
      <c r="C3058"/>
      <c r="D3058"/>
      <c r="E3058"/>
    </row>
    <row r="3059" spans="2:5" x14ac:dyDescent="0.35">
      <c r="B3059"/>
      <c r="C3059"/>
      <c r="D3059"/>
      <c r="E3059"/>
    </row>
    <row r="3060" spans="2:5" x14ac:dyDescent="0.35">
      <c r="B3060"/>
      <c r="C3060"/>
      <c r="D3060"/>
      <c r="E3060"/>
    </row>
    <row r="3061" spans="2:5" x14ac:dyDescent="0.35">
      <c r="B3061"/>
      <c r="C3061"/>
      <c r="D3061"/>
      <c r="E3061"/>
    </row>
    <row r="3062" spans="2:5" x14ac:dyDescent="0.35">
      <c r="B3062"/>
      <c r="C3062"/>
      <c r="D3062"/>
      <c r="E3062"/>
    </row>
    <row r="3063" spans="2:5" x14ac:dyDescent="0.35">
      <c r="B3063"/>
      <c r="C3063"/>
      <c r="D3063"/>
      <c r="E3063"/>
    </row>
    <row r="3064" spans="2:5" x14ac:dyDescent="0.35">
      <c r="B3064"/>
      <c r="C3064"/>
      <c r="D3064"/>
      <c r="E3064"/>
    </row>
    <row r="3065" spans="2:5" x14ac:dyDescent="0.35">
      <c r="B3065"/>
      <c r="C3065"/>
      <c r="D3065"/>
      <c r="E3065"/>
    </row>
    <row r="3066" spans="2:5" x14ac:dyDescent="0.35">
      <c r="B3066"/>
      <c r="C3066"/>
      <c r="D3066"/>
      <c r="E3066"/>
    </row>
    <row r="3067" spans="2:5" x14ac:dyDescent="0.35">
      <c r="B3067"/>
      <c r="C3067"/>
      <c r="D3067"/>
      <c r="E3067"/>
    </row>
    <row r="3068" spans="2:5" x14ac:dyDescent="0.35">
      <c r="B3068"/>
      <c r="C3068"/>
      <c r="D3068"/>
      <c r="E3068"/>
    </row>
    <row r="3069" spans="2:5" x14ac:dyDescent="0.35">
      <c r="B3069"/>
      <c r="C3069"/>
      <c r="D3069"/>
      <c r="E3069"/>
    </row>
    <row r="3070" spans="2:5" x14ac:dyDescent="0.35">
      <c r="B3070"/>
      <c r="C3070"/>
      <c r="D3070"/>
      <c r="E3070"/>
    </row>
    <row r="3071" spans="2:5" x14ac:dyDescent="0.35">
      <c r="B3071"/>
      <c r="C3071"/>
      <c r="D3071"/>
      <c r="E3071"/>
    </row>
    <row r="3072" spans="2:5" x14ac:dyDescent="0.35">
      <c r="B3072"/>
      <c r="C3072"/>
      <c r="D3072"/>
      <c r="E3072"/>
    </row>
    <row r="3073" spans="2:5" x14ac:dyDescent="0.35">
      <c r="B3073"/>
      <c r="C3073"/>
      <c r="D3073"/>
      <c r="E3073"/>
    </row>
    <row r="3074" spans="2:5" x14ac:dyDescent="0.35">
      <c r="B3074"/>
      <c r="C3074"/>
      <c r="D3074"/>
      <c r="E3074"/>
    </row>
    <row r="3075" spans="2:5" x14ac:dyDescent="0.35">
      <c r="B3075"/>
      <c r="C3075"/>
      <c r="D3075"/>
      <c r="E3075"/>
    </row>
    <row r="3076" spans="2:5" x14ac:dyDescent="0.35">
      <c r="B3076"/>
      <c r="C3076"/>
      <c r="D3076"/>
      <c r="E3076"/>
    </row>
    <row r="3077" spans="2:5" x14ac:dyDescent="0.35">
      <c r="B3077"/>
      <c r="C3077"/>
      <c r="D3077"/>
      <c r="E3077"/>
    </row>
    <row r="3078" spans="2:5" x14ac:dyDescent="0.35">
      <c r="B3078"/>
      <c r="C3078"/>
      <c r="D3078"/>
      <c r="E3078"/>
    </row>
    <row r="3079" spans="2:5" x14ac:dyDescent="0.35">
      <c r="B3079"/>
      <c r="C3079"/>
      <c r="D3079"/>
      <c r="E3079"/>
    </row>
    <row r="3080" spans="2:5" x14ac:dyDescent="0.35">
      <c r="B3080"/>
      <c r="C3080"/>
      <c r="D3080"/>
      <c r="E3080"/>
    </row>
    <row r="3081" spans="2:5" x14ac:dyDescent="0.35">
      <c r="B3081"/>
      <c r="C3081"/>
      <c r="D3081"/>
      <c r="E3081"/>
    </row>
    <row r="3082" spans="2:5" x14ac:dyDescent="0.35">
      <c r="B3082"/>
      <c r="C3082"/>
      <c r="D3082"/>
      <c r="E3082"/>
    </row>
    <row r="3083" spans="2:5" x14ac:dyDescent="0.35">
      <c r="B3083"/>
      <c r="C3083"/>
      <c r="D3083"/>
      <c r="E3083"/>
    </row>
    <row r="3084" spans="2:5" x14ac:dyDescent="0.35">
      <c r="B3084"/>
      <c r="C3084"/>
      <c r="D3084"/>
      <c r="E3084"/>
    </row>
    <row r="3085" spans="2:5" x14ac:dyDescent="0.35">
      <c r="B3085"/>
      <c r="C3085"/>
      <c r="D3085"/>
      <c r="E3085"/>
    </row>
    <row r="3086" spans="2:5" x14ac:dyDescent="0.35">
      <c r="B3086"/>
      <c r="C3086"/>
      <c r="D3086"/>
      <c r="E3086"/>
    </row>
    <row r="3087" spans="2:5" x14ac:dyDescent="0.35">
      <c r="B3087"/>
      <c r="C3087"/>
      <c r="D3087"/>
      <c r="E3087"/>
    </row>
    <row r="3088" spans="2:5" x14ac:dyDescent="0.35">
      <c r="B3088"/>
      <c r="C3088"/>
      <c r="D3088"/>
      <c r="E3088"/>
    </row>
    <row r="3089" spans="2:5" x14ac:dyDescent="0.35">
      <c r="B3089"/>
      <c r="C3089"/>
      <c r="D3089"/>
      <c r="E3089"/>
    </row>
    <row r="3090" spans="2:5" x14ac:dyDescent="0.35">
      <c r="B3090"/>
      <c r="C3090"/>
      <c r="D3090"/>
      <c r="E3090"/>
    </row>
    <row r="3091" spans="2:5" x14ac:dyDescent="0.35">
      <c r="B3091"/>
      <c r="C3091"/>
      <c r="D3091"/>
      <c r="E3091"/>
    </row>
    <row r="3092" spans="2:5" x14ac:dyDescent="0.35">
      <c r="B3092"/>
      <c r="C3092"/>
      <c r="D3092"/>
      <c r="E3092"/>
    </row>
    <row r="3093" spans="2:5" x14ac:dyDescent="0.35">
      <c r="B3093"/>
      <c r="C3093"/>
      <c r="D3093"/>
      <c r="E3093"/>
    </row>
    <row r="3094" spans="2:5" x14ac:dyDescent="0.35">
      <c r="B3094"/>
      <c r="C3094"/>
      <c r="D3094"/>
      <c r="E3094"/>
    </row>
    <row r="3095" spans="2:5" x14ac:dyDescent="0.35">
      <c r="B3095"/>
      <c r="C3095"/>
      <c r="D3095"/>
      <c r="E3095"/>
    </row>
    <row r="3096" spans="2:5" x14ac:dyDescent="0.35">
      <c r="B3096"/>
      <c r="C3096"/>
      <c r="D3096"/>
      <c r="E3096"/>
    </row>
    <row r="3097" spans="2:5" x14ac:dyDescent="0.35">
      <c r="B3097"/>
      <c r="C3097"/>
      <c r="D3097"/>
      <c r="E3097"/>
    </row>
    <row r="3098" spans="2:5" x14ac:dyDescent="0.35">
      <c r="B3098"/>
      <c r="C3098"/>
      <c r="D3098"/>
      <c r="E3098"/>
    </row>
    <row r="3099" spans="2:5" x14ac:dyDescent="0.35">
      <c r="B3099"/>
      <c r="C3099"/>
      <c r="D3099"/>
      <c r="E3099"/>
    </row>
    <row r="3100" spans="2:5" x14ac:dyDescent="0.35">
      <c r="B3100"/>
      <c r="C3100"/>
      <c r="D3100"/>
      <c r="E3100"/>
    </row>
    <row r="3101" spans="2:5" x14ac:dyDescent="0.35">
      <c r="B3101"/>
      <c r="C3101"/>
      <c r="D3101"/>
      <c r="E3101"/>
    </row>
    <row r="3102" spans="2:5" x14ac:dyDescent="0.35">
      <c r="B3102"/>
      <c r="C3102"/>
      <c r="D3102"/>
      <c r="E3102"/>
    </row>
    <row r="3103" spans="2:5" x14ac:dyDescent="0.35">
      <c r="B3103"/>
      <c r="C3103"/>
      <c r="D3103"/>
      <c r="E3103"/>
    </row>
    <row r="3104" spans="2:5" x14ac:dyDescent="0.35">
      <c r="B3104"/>
      <c r="C3104"/>
      <c r="D3104"/>
      <c r="E3104"/>
    </row>
    <row r="3105" spans="2:5" x14ac:dyDescent="0.35">
      <c r="B3105"/>
      <c r="C3105"/>
      <c r="D3105"/>
      <c r="E3105"/>
    </row>
    <row r="3106" spans="2:5" x14ac:dyDescent="0.35">
      <c r="B3106"/>
      <c r="C3106"/>
      <c r="D3106"/>
      <c r="E3106"/>
    </row>
    <row r="3107" spans="2:5" x14ac:dyDescent="0.35">
      <c r="B3107"/>
      <c r="C3107"/>
      <c r="D3107"/>
      <c r="E3107"/>
    </row>
    <row r="3108" spans="2:5" x14ac:dyDescent="0.35">
      <c r="B3108"/>
      <c r="C3108"/>
      <c r="D3108"/>
      <c r="E3108"/>
    </row>
    <row r="3109" spans="2:5" x14ac:dyDescent="0.35">
      <c r="B3109"/>
      <c r="C3109"/>
      <c r="D3109"/>
      <c r="E3109"/>
    </row>
    <row r="3110" spans="2:5" x14ac:dyDescent="0.35">
      <c r="B3110"/>
      <c r="C3110"/>
      <c r="D3110"/>
      <c r="E3110"/>
    </row>
    <row r="3111" spans="2:5" x14ac:dyDescent="0.35">
      <c r="B3111"/>
      <c r="C3111"/>
      <c r="D3111"/>
      <c r="E3111"/>
    </row>
    <row r="3112" spans="2:5" x14ac:dyDescent="0.35">
      <c r="B3112"/>
      <c r="C3112"/>
      <c r="D3112"/>
      <c r="E3112"/>
    </row>
    <row r="3113" spans="2:5" x14ac:dyDescent="0.35">
      <c r="B3113"/>
      <c r="C3113"/>
      <c r="D3113"/>
      <c r="E3113"/>
    </row>
    <row r="3114" spans="2:5" x14ac:dyDescent="0.35">
      <c r="B3114"/>
      <c r="C3114"/>
      <c r="D3114"/>
      <c r="E3114"/>
    </row>
    <row r="3115" spans="2:5" x14ac:dyDescent="0.35">
      <c r="B3115"/>
      <c r="C3115"/>
      <c r="D3115"/>
      <c r="E3115"/>
    </row>
    <row r="3116" spans="2:5" x14ac:dyDescent="0.35">
      <c r="B3116"/>
      <c r="C3116"/>
      <c r="D3116"/>
      <c r="E3116"/>
    </row>
    <row r="3117" spans="2:5" x14ac:dyDescent="0.35">
      <c r="B3117"/>
      <c r="C3117"/>
      <c r="D3117"/>
      <c r="E3117"/>
    </row>
    <row r="3118" spans="2:5" x14ac:dyDescent="0.35">
      <c r="B3118"/>
      <c r="C3118"/>
      <c r="D3118"/>
      <c r="E3118"/>
    </row>
    <row r="3119" spans="2:5" x14ac:dyDescent="0.35">
      <c r="B3119"/>
      <c r="C3119"/>
      <c r="D3119"/>
      <c r="E3119"/>
    </row>
    <row r="3120" spans="2:5" x14ac:dyDescent="0.35">
      <c r="B3120"/>
      <c r="C3120"/>
      <c r="D3120"/>
      <c r="E3120"/>
    </row>
    <row r="3121" spans="2:5" x14ac:dyDescent="0.35">
      <c r="B3121"/>
      <c r="C3121"/>
      <c r="D3121"/>
      <c r="E3121"/>
    </row>
    <row r="3122" spans="2:5" x14ac:dyDescent="0.35">
      <c r="B3122"/>
      <c r="C3122"/>
      <c r="D3122"/>
      <c r="E3122"/>
    </row>
    <row r="3123" spans="2:5" x14ac:dyDescent="0.35">
      <c r="B3123"/>
      <c r="C3123"/>
      <c r="D3123"/>
      <c r="E3123"/>
    </row>
    <row r="3124" spans="2:5" x14ac:dyDescent="0.35">
      <c r="B3124"/>
      <c r="C3124"/>
      <c r="D3124"/>
      <c r="E3124"/>
    </row>
    <row r="3125" spans="2:5" x14ac:dyDescent="0.35">
      <c r="B3125"/>
      <c r="C3125"/>
      <c r="D3125"/>
      <c r="E3125"/>
    </row>
    <row r="3126" spans="2:5" x14ac:dyDescent="0.35">
      <c r="B3126"/>
      <c r="C3126"/>
      <c r="D3126"/>
      <c r="E3126"/>
    </row>
    <row r="3127" spans="2:5" x14ac:dyDescent="0.35">
      <c r="B3127"/>
      <c r="C3127"/>
      <c r="D3127"/>
      <c r="E3127"/>
    </row>
    <row r="3128" spans="2:5" x14ac:dyDescent="0.35">
      <c r="B3128"/>
      <c r="C3128"/>
      <c r="D3128"/>
      <c r="E3128"/>
    </row>
    <row r="3129" spans="2:5" x14ac:dyDescent="0.35">
      <c r="B3129"/>
      <c r="C3129"/>
      <c r="D3129"/>
      <c r="E3129"/>
    </row>
    <row r="3130" spans="2:5" x14ac:dyDescent="0.35">
      <c r="B3130"/>
      <c r="C3130"/>
      <c r="D3130"/>
      <c r="E3130"/>
    </row>
    <row r="3131" spans="2:5" x14ac:dyDescent="0.35">
      <c r="B3131"/>
      <c r="C3131"/>
      <c r="D3131"/>
      <c r="E3131"/>
    </row>
    <row r="3132" spans="2:5" x14ac:dyDescent="0.35">
      <c r="B3132"/>
      <c r="C3132"/>
      <c r="D3132"/>
      <c r="E3132"/>
    </row>
    <row r="3133" spans="2:5" x14ac:dyDescent="0.35">
      <c r="B3133"/>
      <c r="C3133"/>
      <c r="D3133"/>
      <c r="E3133"/>
    </row>
    <row r="3134" spans="2:5" x14ac:dyDescent="0.35">
      <c r="B3134"/>
      <c r="C3134"/>
      <c r="D3134"/>
      <c r="E3134"/>
    </row>
    <row r="3135" spans="2:5" x14ac:dyDescent="0.35">
      <c r="B3135"/>
      <c r="C3135"/>
      <c r="D3135"/>
      <c r="E3135"/>
    </row>
    <row r="3136" spans="2:5" x14ac:dyDescent="0.35">
      <c r="B3136"/>
      <c r="C3136"/>
      <c r="D3136"/>
      <c r="E3136"/>
    </row>
    <row r="3137" spans="2:5" x14ac:dyDescent="0.35">
      <c r="B3137"/>
      <c r="C3137"/>
      <c r="D3137"/>
      <c r="E3137"/>
    </row>
    <row r="3138" spans="2:5" x14ac:dyDescent="0.35">
      <c r="B3138"/>
      <c r="C3138"/>
      <c r="D3138"/>
      <c r="E3138"/>
    </row>
    <row r="3139" spans="2:5" x14ac:dyDescent="0.35">
      <c r="B3139"/>
      <c r="C3139"/>
      <c r="D3139"/>
      <c r="E3139"/>
    </row>
    <row r="3140" spans="2:5" x14ac:dyDescent="0.35">
      <c r="B3140"/>
      <c r="C3140"/>
      <c r="D3140"/>
      <c r="E3140"/>
    </row>
    <row r="3141" spans="2:5" x14ac:dyDescent="0.35">
      <c r="B3141"/>
      <c r="C3141"/>
      <c r="D3141"/>
      <c r="E3141"/>
    </row>
    <row r="3142" spans="2:5" x14ac:dyDescent="0.35">
      <c r="B3142"/>
      <c r="C3142"/>
      <c r="D3142"/>
      <c r="E3142"/>
    </row>
    <row r="3143" spans="2:5" x14ac:dyDescent="0.35">
      <c r="B3143"/>
      <c r="C3143"/>
      <c r="D3143"/>
      <c r="E3143"/>
    </row>
    <row r="3144" spans="2:5" x14ac:dyDescent="0.35">
      <c r="B3144"/>
      <c r="C3144"/>
      <c r="D3144"/>
      <c r="E3144"/>
    </row>
    <row r="3145" spans="2:5" x14ac:dyDescent="0.35">
      <c r="B3145"/>
      <c r="C3145"/>
      <c r="D3145"/>
      <c r="E3145"/>
    </row>
    <row r="3146" spans="2:5" x14ac:dyDescent="0.35">
      <c r="B3146"/>
      <c r="C3146"/>
      <c r="D3146"/>
      <c r="E3146"/>
    </row>
    <row r="3147" spans="2:5" x14ac:dyDescent="0.35">
      <c r="B3147"/>
      <c r="C3147"/>
      <c r="D3147"/>
      <c r="E3147"/>
    </row>
    <row r="3148" spans="2:5" x14ac:dyDescent="0.35">
      <c r="B3148"/>
      <c r="C3148"/>
      <c r="D3148"/>
      <c r="E3148"/>
    </row>
    <row r="3149" spans="2:5" x14ac:dyDescent="0.35">
      <c r="B3149"/>
      <c r="C3149"/>
      <c r="D3149"/>
      <c r="E3149"/>
    </row>
    <row r="3150" spans="2:5" x14ac:dyDescent="0.35">
      <c r="B3150"/>
      <c r="C3150"/>
      <c r="D3150"/>
      <c r="E3150"/>
    </row>
    <row r="3151" spans="2:5" x14ac:dyDescent="0.35">
      <c r="B3151"/>
      <c r="C3151"/>
      <c r="D3151"/>
      <c r="E3151"/>
    </row>
    <row r="3152" spans="2:5" x14ac:dyDescent="0.35">
      <c r="B3152"/>
      <c r="C3152"/>
      <c r="D3152"/>
      <c r="E3152"/>
    </row>
    <row r="3153" spans="2:5" x14ac:dyDescent="0.35">
      <c r="B3153"/>
      <c r="C3153"/>
      <c r="D3153"/>
      <c r="E3153"/>
    </row>
    <row r="3154" spans="2:5" x14ac:dyDescent="0.35">
      <c r="B3154"/>
      <c r="C3154"/>
      <c r="D3154"/>
      <c r="E3154"/>
    </row>
    <row r="3155" spans="2:5" x14ac:dyDescent="0.35">
      <c r="B3155"/>
      <c r="C3155"/>
      <c r="D3155"/>
      <c r="E3155"/>
    </row>
    <row r="3156" spans="2:5" x14ac:dyDescent="0.35">
      <c r="B3156"/>
      <c r="C3156"/>
      <c r="D3156"/>
      <c r="E3156"/>
    </row>
    <row r="3157" spans="2:5" x14ac:dyDescent="0.35">
      <c r="B3157"/>
      <c r="C3157"/>
      <c r="D3157"/>
      <c r="E3157"/>
    </row>
    <row r="3158" spans="2:5" x14ac:dyDescent="0.35">
      <c r="B3158"/>
      <c r="C3158"/>
      <c r="D3158"/>
      <c r="E3158"/>
    </row>
    <row r="3159" spans="2:5" x14ac:dyDescent="0.35">
      <c r="B3159"/>
      <c r="C3159"/>
      <c r="D3159"/>
      <c r="E3159"/>
    </row>
    <row r="3160" spans="2:5" x14ac:dyDescent="0.35">
      <c r="B3160"/>
      <c r="C3160"/>
      <c r="D3160"/>
      <c r="E3160"/>
    </row>
    <row r="3161" spans="2:5" x14ac:dyDescent="0.35">
      <c r="B3161"/>
      <c r="C3161"/>
      <c r="D3161"/>
      <c r="E3161"/>
    </row>
    <row r="3162" spans="2:5" x14ac:dyDescent="0.35">
      <c r="B3162"/>
      <c r="C3162"/>
      <c r="D3162"/>
      <c r="E3162"/>
    </row>
    <row r="3163" spans="2:5" x14ac:dyDescent="0.35">
      <c r="B3163"/>
      <c r="C3163"/>
      <c r="D3163"/>
      <c r="E3163"/>
    </row>
    <row r="3164" spans="2:5" x14ac:dyDescent="0.35">
      <c r="B3164"/>
      <c r="C3164"/>
      <c r="D3164"/>
      <c r="E3164"/>
    </row>
    <row r="3165" spans="2:5" x14ac:dyDescent="0.35">
      <c r="B3165"/>
      <c r="C3165"/>
      <c r="D3165"/>
      <c r="E3165"/>
    </row>
    <row r="3166" spans="2:5" x14ac:dyDescent="0.35">
      <c r="B3166"/>
      <c r="C3166"/>
      <c r="D3166"/>
      <c r="E3166"/>
    </row>
    <row r="3167" spans="2:5" x14ac:dyDescent="0.35">
      <c r="B3167"/>
      <c r="C3167"/>
      <c r="D3167"/>
      <c r="E3167"/>
    </row>
    <row r="3168" spans="2:5" x14ac:dyDescent="0.35">
      <c r="B3168"/>
      <c r="C3168"/>
      <c r="D3168"/>
      <c r="E3168"/>
    </row>
    <row r="3169" spans="2:5" x14ac:dyDescent="0.35">
      <c r="B3169"/>
      <c r="C3169"/>
      <c r="D3169"/>
      <c r="E3169"/>
    </row>
    <row r="3170" spans="2:5" x14ac:dyDescent="0.35">
      <c r="B3170"/>
      <c r="C3170"/>
      <c r="D3170"/>
      <c r="E3170"/>
    </row>
    <row r="3171" spans="2:5" x14ac:dyDescent="0.35">
      <c r="B3171"/>
      <c r="C3171"/>
      <c r="D3171"/>
      <c r="E3171"/>
    </row>
    <row r="3172" spans="2:5" x14ac:dyDescent="0.35">
      <c r="B3172"/>
      <c r="C3172"/>
      <c r="D3172"/>
      <c r="E3172"/>
    </row>
    <row r="3173" spans="2:5" x14ac:dyDescent="0.35">
      <c r="B3173"/>
      <c r="C3173"/>
      <c r="D3173"/>
      <c r="E3173"/>
    </row>
    <row r="3174" spans="2:5" x14ac:dyDescent="0.35">
      <c r="B3174"/>
      <c r="C3174"/>
      <c r="D3174"/>
      <c r="E3174"/>
    </row>
    <row r="3175" spans="2:5" x14ac:dyDescent="0.35">
      <c r="B3175"/>
      <c r="C3175"/>
      <c r="D3175"/>
      <c r="E3175"/>
    </row>
    <row r="3176" spans="2:5" x14ac:dyDescent="0.35">
      <c r="B3176"/>
      <c r="C3176"/>
      <c r="D3176"/>
      <c r="E3176"/>
    </row>
    <row r="3177" spans="2:5" x14ac:dyDescent="0.35">
      <c r="B3177"/>
      <c r="C3177"/>
      <c r="D3177"/>
      <c r="E3177"/>
    </row>
    <row r="3178" spans="2:5" x14ac:dyDescent="0.35">
      <c r="B3178"/>
      <c r="C3178"/>
      <c r="D3178"/>
      <c r="E3178"/>
    </row>
    <row r="3179" spans="2:5" x14ac:dyDescent="0.35">
      <c r="B3179"/>
      <c r="C3179"/>
      <c r="D3179"/>
      <c r="E3179"/>
    </row>
    <row r="3180" spans="2:5" x14ac:dyDescent="0.35">
      <c r="B3180"/>
      <c r="C3180"/>
      <c r="D3180"/>
      <c r="E3180"/>
    </row>
    <row r="3181" spans="2:5" x14ac:dyDescent="0.35">
      <c r="B3181"/>
      <c r="C3181"/>
      <c r="D3181"/>
      <c r="E3181"/>
    </row>
    <row r="3182" spans="2:5" x14ac:dyDescent="0.35">
      <c r="B3182"/>
      <c r="C3182"/>
      <c r="D3182"/>
      <c r="E3182"/>
    </row>
    <row r="3183" spans="2:5" x14ac:dyDescent="0.35">
      <c r="B3183"/>
      <c r="C3183"/>
      <c r="D3183"/>
      <c r="E3183"/>
    </row>
    <row r="3184" spans="2:5" x14ac:dyDescent="0.35">
      <c r="B3184"/>
      <c r="C3184"/>
      <c r="D3184"/>
      <c r="E3184"/>
    </row>
    <row r="3185" spans="2:5" x14ac:dyDescent="0.35">
      <c r="B3185"/>
      <c r="C3185"/>
      <c r="D3185"/>
      <c r="E3185"/>
    </row>
    <row r="3186" spans="2:5" x14ac:dyDescent="0.35">
      <c r="B3186"/>
      <c r="C3186"/>
      <c r="D3186"/>
      <c r="E3186"/>
    </row>
    <row r="3187" spans="2:5" x14ac:dyDescent="0.35">
      <c r="B3187"/>
      <c r="C3187"/>
      <c r="D3187"/>
      <c r="E3187"/>
    </row>
    <row r="3188" spans="2:5" x14ac:dyDescent="0.35">
      <c r="B3188"/>
      <c r="C3188"/>
      <c r="D3188"/>
      <c r="E3188"/>
    </row>
    <row r="3189" spans="2:5" x14ac:dyDescent="0.35">
      <c r="B3189"/>
      <c r="C3189"/>
      <c r="D3189"/>
      <c r="E3189"/>
    </row>
    <row r="3190" spans="2:5" x14ac:dyDescent="0.35">
      <c r="B3190"/>
      <c r="C3190"/>
      <c r="D3190"/>
      <c r="E3190"/>
    </row>
    <row r="3191" spans="2:5" x14ac:dyDescent="0.35">
      <c r="B3191"/>
      <c r="C3191"/>
      <c r="D3191"/>
      <c r="E3191"/>
    </row>
    <row r="3192" spans="2:5" x14ac:dyDescent="0.35">
      <c r="B3192"/>
      <c r="C3192"/>
      <c r="D3192"/>
      <c r="E3192"/>
    </row>
    <row r="3193" spans="2:5" x14ac:dyDescent="0.35">
      <c r="B3193"/>
      <c r="C3193"/>
      <c r="D3193"/>
      <c r="E3193"/>
    </row>
    <row r="3194" spans="2:5" x14ac:dyDescent="0.35">
      <c r="B3194"/>
      <c r="C3194"/>
      <c r="D3194"/>
      <c r="E3194"/>
    </row>
    <row r="3195" spans="2:5" x14ac:dyDescent="0.35">
      <c r="B3195"/>
      <c r="C3195"/>
      <c r="D3195"/>
      <c r="E3195"/>
    </row>
    <row r="3196" spans="2:5" x14ac:dyDescent="0.35">
      <c r="B3196"/>
      <c r="C3196"/>
      <c r="D3196"/>
      <c r="E3196"/>
    </row>
    <row r="3197" spans="2:5" x14ac:dyDescent="0.35">
      <c r="B3197"/>
      <c r="C3197"/>
      <c r="D3197"/>
      <c r="E3197"/>
    </row>
    <row r="3198" spans="2:5" x14ac:dyDescent="0.35">
      <c r="B3198"/>
      <c r="C3198"/>
      <c r="D3198"/>
      <c r="E3198"/>
    </row>
    <row r="3199" spans="2:5" x14ac:dyDescent="0.35">
      <c r="B3199"/>
      <c r="C3199"/>
      <c r="D3199"/>
      <c r="E3199"/>
    </row>
    <row r="3200" spans="2:5" x14ac:dyDescent="0.35">
      <c r="B3200"/>
      <c r="C3200"/>
      <c r="D3200"/>
      <c r="E3200"/>
    </row>
    <row r="3201" spans="2:5" x14ac:dyDescent="0.35">
      <c r="B3201"/>
      <c r="C3201"/>
      <c r="D3201"/>
      <c r="E3201"/>
    </row>
    <row r="3202" spans="2:5" x14ac:dyDescent="0.35">
      <c r="B3202"/>
      <c r="C3202"/>
      <c r="D3202"/>
      <c r="E3202"/>
    </row>
    <row r="3203" spans="2:5" x14ac:dyDescent="0.35">
      <c r="B3203"/>
      <c r="C3203"/>
      <c r="D3203"/>
      <c r="E3203"/>
    </row>
    <row r="3204" spans="2:5" x14ac:dyDescent="0.35">
      <c r="B3204"/>
      <c r="C3204"/>
      <c r="D3204"/>
      <c r="E3204"/>
    </row>
    <row r="3205" spans="2:5" x14ac:dyDescent="0.35">
      <c r="B3205"/>
      <c r="C3205"/>
      <c r="D3205"/>
      <c r="E3205"/>
    </row>
    <row r="3206" spans="2:5" x14ac:dyDescent="0.35">
      <c r="B3206"/>
      <c r="C3206"/>
      <c r="D3206"/>
      <c r="E3206"/>
    </row>
    <row r="3207" spans="2:5" x14ac:dyDescent="0.35">
      <c r="B3207"/>
      <c r="C3207"/>
      <c r="D3207"/>
      <c r="E3207"/>
    </row>
    <row r="3208" spans="2:5" x14ac:dyDescent="0.35">
      <c r="B3208"/>
      <c r="C3208"/>
      <c r="D3208"/>
      <c r="E3208"/>
    </row>
    <row r="3209" spans="2:5" x14ac:dyDescent="0.35">
      <c r="B3209"/>
      <c r="C3209"/>
      <c r="D3209"/>
      <c r="E3209"/>
    </row>
    <row r="3210" spans="2:5" x14ac:dyDescent="0.35">
      <c r="B3210"/>
      <c r="C3210"/>
      <c r="D3210"/>
      <c r="E3210"/>
    </row>
    <row r="3211" spans="2:5" x14ac:dyDescent="0.35">
      <c r="B3211"/>
      <c r="C3211"/>
      <c r="D3211"/>
      <c r="E3211"/>
    </row>
    <row r="3212" spans="2:5" x14ac:dyDescent="0.35">
      <c r="B3212"/>
      <c r="C3212"/>
      <c r="D3212"/>
      <c r="E3212"/>
    </row>
    <row r="3213" spans="2:5" x14ac:dyDescent="0.35">
      <c r="B3213"/>
      <c r="C3213"/>
      <c r="D3213"/>
      <c r="E3213"/>
    </row>
    <row r="3214" spans="2:5" x14ac:dyDescent="0.35">
      <c r="B3214"/>
      <c r="C3214"/>
      <c r="D3214"/>
      <c r="E3214"/>
    </row>
    <row r="3215" spans="2:5" x14ac:dyDescent="0.35">
      <c r="B3215"/>
      <c r="C3215"/>
      <c r="D3215"/>
      <c r="E3215"/>
    </row>
    <row r="3216" spans="2:5" x14ac:dyDescent="0.35">
      <c r="B3216"/>
      <c r="C3216"/>
      <c r="D3216"/>
      <c r="E3216"/>
    </row>
    <row r="3217" spans="2:5" x14ac:dyDescent="0.35">
      <c r="B3217"/>
      <c r="C3217"/>
      <c r="D3217"/>
      <c r="E3217"/>
    </row>
    <row r="3218" spans="2:5" x14ac:dyDescent="0.35">
      <c r="B3218"/>
      <c r="C3218"/>
      <c r="D3218"/>
      <c r="E3218"/>
    </row>
    <row r="3219" spans="2:5" x14ac:dyDescent="0.35">
      <c r="B3219"/>
      <c r="C3219"/>
      <c r="D3219"/>
      <c r="E3219"/>
    </row>
    <row r="3220" spans="2:5" x14ac:dyDescent="0.35">
      <c r="B3220"/>
      <c r="C3220"/>
      <c r="D3220"/>
      <c r="E3220"/>
    </row>
    <row r="3221" spans="2:5" x14ac:dyDescent="0.35">
      <c r="B3221"/>
      <c r="C3221"/>
      <c r="D3221"/>
      <c r="E3221"/>
    </row>
    <row r="3222" spans="2:5" x14ac:dyDescent="0.35">
      <c r="B3222"/>
      <c r="C3222"/>
      <c r="D3222"/>
      <c r="E3222"/>
    </row>
    <row r="3223" spans="2:5" x14ac:dyDescent="0.35">
      <c r="B3223"/>
      <c r="C3223"/>
      <c r="D3223"/>
      <c r="E3223"/>
    </row>
    <row r="3224" spans="2:5" x14ac:dyDescent="0.35">
      <c r="B3224"/>
      <c r="C3224"/>
      <c r="D3224"/>
      <c r="E3224"/>
    </row>
    <row r="3225" spans="2:5" x14ac:dyDescent="0.35">
      <c r="B3225"/>
      <c r="C3225"/>
      <c r="D3225"/>
      <c r="E3225"/>
    </row>
    <row r="3226" spans="2:5" x14ac:dyDescent="0.35">
      <c r="B3226"/>
      <c r="C3226"/>
      <c r="D3226"/>
      <c r="E3226"/>
    </row>
    <row r="3227" spans="2:5" x14ac:dyDescent="0.35">
      <c r="B3227"/>
      <c r="C3227"/>
      <c r="D3227"/>
      <c r="E3227"/>
    </row>
    <row r="3228" spans="2:5" x14ac:dyDescent="0.35">
      <c r="B3228"/>
      <c r="C3228"/>
      <c r="D3228"/>
      <c r="E3228"/>
    </row>
    <row r="3229" spans="2:5" x14ac:dyDescent="0.35">
      <c r="B3229"/>
      <c r="C3229"/>
      <c r="D3229"/>
      <c r="E3229"/>
    </row>
    <row r="3230" spans="2:5" x14ac:dyDescent="0.35">
      <c r="B3230"/>
      <c r="C3230"/>
      <c r="D3230"/>
      <c r="E3230"/>
    </row>
    <row r="3231" spans="2:5" x14ac:dyDescent="0.35">
      <c r="B3231"/>
      <c r="C3231"/>
      <c r="D3231"/>
      <c r="E3231"/>
    </row>
    <row r="3232" spans="2:5" x14ac:dyDescent="0.35">
      <c r="B3232"/>
      <c r="C3232"/>
      <c r="D3232"/>
      <c r="E3232"/>
    </row>
    <row r="3233" spans="2:5" x14ac:dyDescent="0.35">
      <c r="B3233"/>
      <c r="C3233"/>
      <c r="D3233"/>
      <c r="E3233"/>
    </row>
    <row r="3234" spans="2:5" x14ac:dyDescent="0.35">
      <c r="B3234"/>
      <c r="C3234"/>
      <c r="D3234"/>
      <c r="E3234"/>
    </row>
    <row r="3235" spans="2:5" x14ac:dyDescent="0.35">
      <c r="B3235"/>
      <c r="C3235"/>
      <c r="D3235"/>
      <c r="E3235"/>
    </row>
    <row r="3236" spans="2:5" x14ac:dyDescent="0.35">
      <c r="B3236"/>
      <c r="C3236"/>
      <c r="D3236"/>
      <c r="E3236"/>
    </row>
    <row r="3237" spans="2:5" x14ac:dyDescent="0.35">
      <c r="B3237"/>
      <c r="C3237"/>
      <c r="D3237"/>
      <c r="E3237"/>
    </row>
    <row r="3238" spans="2:5" x14ac:dyDescent="0.35">
      <c r="B3238"/>
      <c r="C3238"/>
      <c r="D3238"/>
      <c r="E3238"/>
    </row>
    <row r="3239" spans="2:5" x14ac:dyDescent="0.35">
      <c r="B3239"/>
      <c r="C3239"/>
      <c r="D3239"/>
      <c r="E3239"/>
    </row>
    <row r="3240" spans="2:5" x14ac:dyDescent="0.35">
      <c r="B3240"/>
      <c r="C3240"/>
      <c r="D3240"/>
      <c r="E3240"/>
    </row>
    <row r="3241" spans="2:5" x14ac:dyDescent="0.35">
      <c r="B3241"/>
      <c r="C3241"/>
      <c r="D3241"/>
      <c r="E3241"/>
    </row>
    <row r="3242" spans="2:5" x14ac:dyDescent="0.35">
      <c r="B3242"/>
      <c r="C3242"/>
      <c r="D3242"/>
      <c r="E3242"/>
    </row>
    <row r="3243" spans="2:5" x14ac:dyDescent="0.35">
      <c r="B3243"/>
      <c r="C3243"/>
      <c r="D3243"/>
      <c r="E3243"/>
    </row>
    <row r="3244" spans="2:5" x14ac:dyDescent="0.35">
      <c r="B3244"/>
      <c r="C3244"/>
      <c r="D3244"/>
      <c r="E3244"/>
    </row>
    <row r="3245" spans="2:5" x14ac:dyDescent="0.35">
      <c r="B3245"/>
      <c r="C3245"/>
      <c r="D3245"/>
      <c r="E3245"/>
    </row>
    <row r="3246" spans="2:5" x14ac:dyDescent="0.35">
      <c r="B3246"/>
      <c r="C3246"/>
      <c r="D3246"/>
      <c r="E3246"/>
    </row>
    <row r="3247" spans="2:5" x14ac:dyDescent="0.35">
      <c r="B3247"/>
      <c r="C3247"/>
      <c r="D3247"/>
      <c r="E3247"/>
    </row>
    <row r="3248" spans="2:5" x14ac:dyDescent="0.35">
      <c r="B3248"/>
      <c r="C3248"/>
      <c r="D3248"/>
      <c r="E3248"/>
    </row>
    <row r="3249" spans="2:5" x14ac:dyDescent="0.35">
      <c r="B3249"/>
      <c r="C3249"/>
      <c r="D3249"/>
      <c r="E3249"/>
    </row>
    <row r="3250" spans="2:5" x14ac:dyDescent="0.35">
      <c r="B3250"/>
      <c r="C3250"/>
      <c r="D3250"/>
      <c r="E3250"/>
    </row>
    <row r="3251" spans="2:5" x14ac:dyDescent="0.35">
      <c r="B3251"/>
      <c r="C3251"/>
      <c r="D3251"/>
      <c r="E3251"/>
    </row>
    <row r="3252" spans="2:5" x14ac:dyDescent="0.35">
      <c r="B3252"/>
      <c r="C3252"/>
      <c r="D3252"/>
      <c r="E3252"/>
    </row>
    <row r="3253" spans="2:5" x14ac:dyDescent="0.35">
      <c r="B3253"/>
      <c r="C3253"/>
      <c r="D3253"/>
      <c r="E3253"/>
    </row>
    <row r="3254" spans="2:5" x14ac:dyDescent="0.35">
      <c r="B3254"/>
      <c r="C3254"/>
      <c r="D3254"/>
      <c r="E3254"/>
    </row>
    <row r="3255" spans="2:5" x14ac:dyDescent="0.35">
      <c r="B3255"/>
      <c r="C3255"/>
      <c r="D3255"/>
      <c r="E3255"/>
    </row>
    <row r="3256" spans="2:5" x14ac:dyDescent="0.35">
      <c r="B3256"/>
      <c r="C3256"/>
      <c r="D3256"/>
      <c r="E3256"/>
    </row>
    <row r="3257" spans="2:5" x14ac:dyDescent="0.35">
      <c r="B3257"/>
      <c r="C3257"/>
      <c r="D3257"/>
      <c r="E3257"/>
    </row>
    <row r="3258" spans="2:5" x14ac:dyDescent="0.35">
      <c r="B3258"/>
      <c r="C3258"/>
      <c r="D3258"/>
      <c r="E3258"/>
    </row>
    <row r="3259" spans="2:5" x14ac:dyDescent="0.35">
      <c r="B3259"/>
      <c r="C3259"/>
      <c r="D3259"/>
      <c r="E3259"/>
    </row>
    <row r="3260" spans="2:5" x14ac:dyDescent="0.35">
      <c r="B3260"/>
      <c r="C3260"/>
      <c r="D3260"/>
      <c r="E3260"/>
    </row>
    <row r="3261" spans="2:5" x14ac:dyDescent="0.35">
      <c r="B3261"/>
      <c r="C3261"/>
      <c r="D3261"/>
      <c r="E3261"/>
    </row>
    <row r="3262" spans="2:5" x14ac:dyDescent="0.35">
      <c r="B3262"/>
      <c r="C3262"/>
      <c r="D3262"/>
      <c r="E3262"/>
    </row>
    <row r="3263" spans="2:5" x14ac:dyDescent="0.35">
      <c r="B3263"/>
      <c r="C3263"/>
      <c r="D3263"/>
      <c r="E3263"/>
    </row>
    <row r="3264" spans="2:5" x14ac:dyDescent="0.35">
      <c r="B3264"/>
      <c r="C3264"/>
      <c r="D3264"/>
      <c r="E3264"/>
    </row>
    <row r="3265" spans="2:5" x14ac:dyDescent="0.35">
      <c r="B3265"/>
      <c r="C3265"/>
      <c r="D3265"/>
      <c r="E3265"/>
    </row>
    <row r="3266" spans="2:5" x14ac:dyDescent="0.35">
      <c r="B3266"/>
      <c r="C3266"/>
      <c r="D3266"/>
      <c r="E3266"/>
    </row>
    <row r="3267" spans="2:5" x14ac:dyDescent="0.35">
      <c r="B3267"/>
      <c r="C3267"/>
      <c r="D3267"/>
      <c r="E3267"/>
    </row>
    <row r="3268" spans="2:5" x14ac:dyDescent="0.35">
      <c r="B3268"/>
      <c r="C3268"/>
      <c r="D3268"/>
      <c r="E3268"/>
    </row>
    <row r="3269" spans="2:5" x14ac:dyDescent="0.35">
      <c r="B3269"/>
      <c r="C3269"/>
      <c r="D3269"/>
      <c r="E3269"/>
    </row>
    <row r="3270" spans="2:5" x14ac:dyDescent="0.35">
      <c r="B3270"/>
      <c r="C3270"/>
      <c r="D3270"/>
      <c r="E3270"/>
    </row>
    <row r="3271" spans="2:5" x14ac:dyDescent="0.35">
      <c r="B3271"/>
      <c r="C3271"/>
      <c r="D3271"/>
      <c r="E3271"/>
    </row>
    <row r="3272" spans="2:5" x14ac:dyDescent="0.35">
      <c r="B3272"/>
      <c r="C3272"/>
      <c r="D3272"/>
      <c r="E3272"/>
    </row>
    <row r="3273" spans="2:5" x14ac:dyDescent="0.35">
      <c r="B3273"/>
      <c r="C3273"/>
      <c r="D3273"/>
      <c r="E3273"/>
    </row>
    <row r="3274" spans="2:5" x14ac:dyDescent="0.35">
      <c r="B3274"/>
      <c r="C3274"/>
      <c r="D3274"/>
      <c r="E3274"/>
    </row>
    <row r="3275" spans="2:5" x14ac:dyDescent="0.35">
      <c r="B3275"/>
      <c r="C3275"/>
      <c r="D3275"/>
      <c r="E3275"/>
    </row>
    <row r="3276" spans="2:5" x14ac:dyDescent="0.35">
      <c r="B3276"/>
      <c r="C3276"/>
      <c r="D3276"/>
      <c r="E3276"/>
    </row>
    <row r="3277" spans="2:5" x14ac:dyDescent="0.35">
      <c r="B3277"/>
      <c r="C3277"/>
      <c r="D3277"/>
      <c r="E3277"/>
    </row>
    <row r="3278" spans="2:5" x14ac:dyDescent="0.35">
      <c r="B3278"/>
      <c r="C3278"/>
      <c r="D3278"/>
      <c r="E3278"/>
    </row>
    <row r="3279" spans="2:5" x14ac:dyDescent="0.35">
      <c r="B3279"/>
      <c r="C3279"/>
      <c r="D3279"/>
      <c r="E3279"/>
    </row>
    <row r="3280" spans="2:5" x14ac:dyDescent="0.35">
      <c r="B3280"/>
      <c r="C3280"/>
      <c r="D3280"/>
      <c r="E3280"/>
    </row>
    <row r="3281" spans="2:5" x14ac:dyDescent="0.35">
      <c r="B3281"/>
      <c r="C3281"/>
      <c r="D3281"/>
      <c r="E3281"/>
    </row>
    <row r="3282" spans="2:5" x14ac:dyDescent="0.35">
      <c r="B3282"/>
      <c r="C3282"/>
      <c r="D3282"/>
      <c r="E3282"/>
    </row>
    <row r="3283" spans="2:5" x14ac:dyDescent="0.35">
      <c r="B3283"/>
      <c r="C3283"/>
      <c r="D3283"/>
      <c r="E3283"/>
    </row>
    <row r="3284" spans="2:5" x14ac:dyDescent="0.35">
      <c r="B3284"/>
      <c r="C3284"/>
      <c r="D3284"/>
      <c r="E3284"/>
    </row>
    <row r="3285" spans="2:5" x14ac:dyDescent="0.35">
      <c r="B3285"/>
      <c r="C3285"/>
      <c r="D3285"/>
      <c r="E3285"/>
    </row>
    <row r="3286" spans="2:5" x14ac:dyDescent="0.35">
      <c r="B3286"/>
      <c r="C3286"/>
      <c r="D3286"/>
      <c r="E3286"/>
    </row>
    <row r="3287" spans="2:5" x14ac:dyDescent="0.35">
      <c r="B3287"/>
      <c r="C3287"/>
      <c r="D3287"/>
      <c r="E3287"/>
    </row>
    <row r="3288" spans="2:5" x14ac:dyDescent="0.35">
      <c r="B3288"/>
      <c r="C3288"/>
      <c r="D3288"/>
      <c r="E3288"/>
    </row>
    <row r="3289" spans="2:5" x14ac:dyDescent="0.35">
      <c r="B3289"/>
      <c r="C3289"/>
      <c r="D3289"/>
      <c r="E3289"/>
    </row>
    <row r="3290" spans="2:5" x14ac:dyDescent="0.35">
      <c r="B3290"/>
      <c r="C3290"/>
      <c r="D3290"/>
      <c r="E3290"/>
    </row>
    <row r="3291" spans="2:5" x14ac:dyDescent="0.35">
      <c r="B3291"/>
      <c r="C3291"/>
      <c r="D3291"/>
      <c r="E3291"/>
    </row>
    <row r="3292" spans="2:5" x14ac:dyDescent="0.35">
      <c r="B3292"/>
      <c r="C3292"/>
      <c r="D3292"/>
      <c r="E3292"/>
    </row>
    <row r="3293" spans="2:5" x14ac:dyDescent="0.35">
      <c r="B3293"/>
      <c r="C3293"/>
      <c r="D3293"/>
      <c r="E3293"/>
    </row>
    <row r="3294" spans="2:5" x14ac:dyDescent="0.35">
      <c r="B3294"/>
      <c r="C3294"/>
      <c r="D3294"/>
      <c r="E3294"/>
    </row>
    <row r="3295" spans="2:5" x14ac:dyDescent="0.35">
      <c r="B3295"/>
      <c r="C3295"/>
      <c r="D3295"/>
      <c r="E3295"/>
    </row>
    <row r="3296" spans="2:5" x14ac:dyDescent="0.35">
      <c r="B3296"/>
      <c r="C3296"/>
      <c r="D3296"/>
      <c r="E3296"/>
    </row>
    <row r="3297" spans="2:5" x14ac:dyDescent="0.35">
      <c r="B3297"/>
      <c r="C3297"/>
      <c r="D3297"/>
      <c r="E3297"/>
    </row>
    <row r="3298" spans="2:5" x14ac:dyDescent="0.35">
      <c r="B3298"/>
      <c r="C3298"/>
      <c r="D3298"/>
      <c r="E3298"/>
    </row>
    <row r="3299" spans="2:5" x14ac:dyDescent="0.35">
      <c r="B3299"/>
      <c r="C3299"/>
      <c r="D3299"/>
      <c r="E3299"/>
    </row>
    <row r="3300" spans="2:5" x14ac:dyDescent="0.35">
      <c r="B3300"/>
      <c r="C3300"/>
      <c r="D3300"/>
      <c r="E3300"/>
    </row>
    <row r="3301" spans="2:5" x14ac:dyDescent="0.35">
      <c r="B3301"/>
      <c r="C3301"/>
      <c r="D3301"/>
      <c r="E3301"/>
    </row>
    <row r="3302" spans="2:5" x14ac:dyDescent="0.35">
      <c r="B3302"/>
      <c r="C3302"/>
      <c r="D3302"/>
      <c r="E3302"/>
    </row>
    <row r="3303" spans="2:5" x14ac:dyDescent="0.35">
      <c r="B3303"/>
      <c r="C3303"/>
      <c r="D3303"/>
      <c r="E3303"/>
    </row>
    <row r="3304" spans="2:5" x14ac:dyDescent="0.35">
      <c r="B3304"/>
      <c r="C3304"/>
      <c r="D3304"/>
      <c r="E3304"/>
    </row>
    <row r="3305" spans="2:5" x14ac:dyDescent="0.35">
      <c r="B3305"/>
      <c r="C3305"/>
      <c r="D3305"/>
      <c r="E3305"/>
    </row>
    <row r="3306" spans="2:5" x14ac:dyDescent="0.35">
      <c r="B3306"/>
      <c r="C3306"/>
      <c r="D3306"/>
      <c r="E3306"/>
    </row>
    <row r="3307" spans="2:5" x14ac:dyDescent="0.35">
      <c r="B3307"/>
      <c r="C3307"/>
      <c r="D3307"/>
      <c r="E3307"/>
    </row>
    <row r="3308" spans="2:5" x14ac:dyDescent="0.35">
      <c r="B3308"/>
      <c r="C3308"/>
      <c r="D3308"/>
      <c r="E3308"/>
    </row>
    <row r="3309" spans="2:5" x14ac:dyDescent="0.35">
      <c r="B3309"/>
      <c r="C3309"/>
      <c r="D3309"/>
      <c r="E3309"/>
    </row>
    <row r="3310" spans="2:5" x14ac:dyDescent="0.35">
      <c r="B3310"/>
      <c r="C3310"/>
      <c r="D3310"/>
      <c r="E3310"/>
    </row>
    <row r="3311" spans="2:5" x14ac:dyDescent="0.35">
      <c r="B3311"/>
      <c r="C3311"/>
      <c r="D3311"/>
      <c r="E3311"/>
    </row>
    <row r="3312" spans="2:5" x14ac:dyDescent="0.35">
      <c r="B3312"/>
      <c r="C3312"/>
      <c r="D3312"/>
      <c r="E3312"/>
    </row>
    <row r="3313" spans="2:5" x14ac:dyDescent="0.35">
      <c r="B3313"/>
      <c r="C3313"/>
      <c r="D3313"/>
      <c r="E3313"/>
    </row>
    <row r="3314" spans="2:5" x14ac:dyDescent="0.35">
      <c r="B3314"/>
      <c r="C3314"/>
      <c r="D3314"/>
      <c r="E3314"/>
    </row>
    <row r="3315" spans="2:5" x14ac:dyDescent="0.35">
      <c r="B3315"/>
      <c r="C3315"/>
      <c r="D3315"/>
      <c r="E3315"/>
    </row>
    <row r="3316" spans="2:5" x14ac:dyDescent="0.35">
      <c r="B3316"/>
      <c r="C3316"/>
      <c r="D3316"/>
      <c r="E3316"/>
    </row>
    <row r="3317" spans="2:5" x14ac:dyDescent="0.35">
      <c r="B3317"/>
      <c r="C3317"/>
      <c r="D3317"/>
      <c r="E3317"/>
    </row>
    <row r="3318" spans="2:5" x14ac:dyDescent="0.35">
      <c r="B3318"/>
      <c r="C3318"/>
      <c r="D3318"/>
      <c r="E3318"/>
    </row>
    <row r="3319" spans="2:5" x14ac:dyDescent="0.35">
      <c r="B3319"/>
      <c r="C3319"/>
      <c r="D3319"/>
      <c r="E3319"/>
    </row>
    <row r="3320" spans="2:5" x14ac:dyDescent="0.35">
      <c r="B3320"/>
      <c r="C3320"/>
      <c r="D3320"/>
      <c r="E3320"/>
    </row>
    <row r="3321" spans="2:5" x14ac:dyDescent="0.35">
      <c r="B3321"/>
      <c r="C3321"/>
      <c r="D3321"/>
      <c r="E3321"/>
    </row>
    <row r="3322" spans="2:5" x14ac:dyDescent="0.35">
      <c r="B3322"/>
      <c r="C3322"/>
      <c r="D3322"/>
      <c r="E3322"/>
    </row>
    <row r="3323" spans="2:5" x14ac:dyDescent="0.35">
      <c r="B3323"/>
      <c r="C3323"/>
      <c r="D3323"/>
      <c r="E3323"/>
    </row>
    <row r="3324" spans="2:5" x14ac:dyDescent="0.35">
      <c r="B3324"/>
      <c r="C3324"/>
      <c r="D3324"/>
      <c r="E3324"/>
    </row>
    <row r="3325" spans="2:5" x14ac:dyDescent="0.35">
      <c r="B3325"/>
      <c r="C3325"/>
      <c r="D3325"/>
      <c r="E3325"/>
    </row>
    <row r="3326" spans="2:5" x14ac:dyDescent="0.35">
      <c r="B3326"/>
      <c r="C3326"/>
      <c r="D3326"/>
      <c r="E3326"/>
    </row>
    <row r="3327" spans="2:5" x14ac:dyDescent="0.35">
      <c r="B3327"/>
      <c r="C3327"/>
      <c r="D3327"/>
      <c r="E3327"/>
    </row>
    <row r="3328" spans="2:5" x14ac:dyDescent="0.35">
      <c r="B3328"/>
      <c r="C3328"/>
      <c r="D3328"/>
      <c r="E3328"/>
    </row>
    <row r="3329" spans="2:5" x14ac:dyDescent="0.35">
      <c r="B3329"/>
      <c r="C3329"/>
      <c r="D3329"/>
      <c r="E3329"/>
    </row>
    <row r="3330" spans="2:5" x14ac:dyDescent="0.35">
      <c r="B3330"/>
      <c r="C3330"/>
      <c r="D3330"/>
      <c r="E3330"/>
    </row>
    <row r="3331" spans="2:5" x14ac:dyDescent="0.35">
      <c r="B3331"/>
      <c r="C3331"/>
      <c r="D3331"/>
      <c r="E3331"/>
    </row>
    <row r="3332" spans="2:5" x14ac:dyDescent="0.35">
      <c r="B3332"/>
      <c r="C3332"/>
      <c r="D3332"/>
      <c r="E3332"/>
    </row>
    <row r="3333" spans="2:5" x14ac:dyDescent="0.35">
      <c r="B3333"/>
      <c r="C3333"/>
      <c r="D3333"/>
      <c r="E3333"/>
    </row>
    <row r="3334" spans="2:5" x14ac:dyDescent="0.35">
      <c r="B3334"/>
      <c r="C3334"/>
      <c r="D3334"/>
      <c r="E3334"/>
    </row>
    <row r="3335" spans="2:5" x14ac:dyDescent="0.35">
      <c r="B3335"/>
      <c r="C3335"/>
      <c r="D3335"/>
      <c r="E3335"/>
    </row>
    <row r="3336" spans="2:5" x14ac:dyDescent="0.35">
      <c r="B3336"/>
      <c r="C3336"/>
      <c r="D3336"/>
      <c r="E3336"/>
    </row>
    <row r="3337" spans="2:5" x14ac:dyDescent="0.35">
      <c r="B3337"/>
      <c r="C3337"/>
      <c r="D3337"/>
      <c r="E3337"/>
    </row>
    <row r="3338" spans="2:5" x14ac:dyDescent="0.35">
      <c r="B3338"/>
      <c r="C3338"/>
      <c r="D3338"/>
      <c r="E3338"/>
    </row>
    <row r="3339" spans="2:5" x14ac:dyDescent="0.35">
      <c r="B3339"/>
      <c r="C3339"/>
      <c r="D3339"/>
      <c r="E3339"/>
    </row>
    <row r="3340" spans="2:5" x14ac:dyDescent="0.35">
      <c r="B3340"/>
      <c r="C3340"/>
      <c r="D3340"/>
      <c r="E3340"/>
    </row>
    <row r="3341" spans="2:5" x14ac:dyDescent="0.35">
      <c r="B3341"/>
      <c r="C3341"/>
      <c r="D3341"/>
      <c r="E3341"/>
    </row>
    <row r="3342" spans="2:5" x14ac:dyDescent="0.35">
      <c r="B3342"/>
      <c r="C3342"/>
      <c r="D3342"/>
      <c r="E3342"/>
    </row>
    <row r="3343" spans="2:5" x14ac:dyDescent="0.35">
      <c r="B3343"/>
      <c r="C3343"/>
      <c r="D3343"/>
      <c r="E3343"/>
    </row>
    <row r="3344" spans="2:5" x14ac:dyDescent="0.35">
      <c r="B3344"/>
      <c r="C3344"/>
      <c r="D3344"/>
      <c r="E3344"/>
    </row>
    <row r="3345" spans="2:5" x14ac:dyDescent="0.35">
      <c r="B3345"/>
      <c r="C3345"/>
      <c r="D3345"/>
      <c r="E3345"/>
    </row>
    <row r="3346" spans="2:5" x14ac:dyDescent="0.35">
      <c r="B3346"/>
      <c r="C3346"/>
      <c r="D3346"/>
      <c r="E3346"/>
    </row>
    <row r="3347" spans="2:5" x14ac:dyDescent="0.35">
      <c r="B3347"/>
      <c r="C3347"/>
      <c r="D3347"/>
      <c r="E3347"/>
    </row>
    <row r="3348" spans="2:5" x14ac:dyDescent="0.35">
      <c r="B3348"/>
      <c r="C3348"/>
      <c r="D3348"/>
      <c r="E3348"/>
    </row>
    <row r="3349" spans="2:5" x14ac:dyDescent="0.35">
      <c r="B3349"/>
      <c r="C3349"/>
      <c r="D3349"/>
      <c r="E3349"/>
    </row>
    <row r="3350" spans="2:5" x14ac:dyDescent="0.35">
      <c r="B3350"/>
      <c r="C3350"/>
      <c r="D3350"/>
      <c r="E3350"/>
    </row>
    <row r="3351" spans="2:5" x14ac:dyDescent="0.35">
      <c r="B3351"/>
      <c r="C3351"/>
      <c r="D3351"/>
      <c r="E3351"/>
    </row>
    <row r="3352" spans="2:5" x14ac:dyDescent="0.35">
      <c r="B3352"/>
      <c r="C3352"/>
      <c r="D3352"/>
      <c r="E3352"/>
    </row>
    <row r="3353" spans="2:5" x14ac:dyDescent="0.35">
      <c r="B3353"/>
      <c r="C3353"/>
      <c r="D3353"/>
      <c r="E3353"/>
    </row>
    <row r="3354" spans="2:5" x14ac:dyDescent="0.35">
      <c r="B3354"/>
      <c r="C3354"/>
      <c r="D3354"/>
      <c r="E3354"/>
    </row>
    <row r="3355" spans="2:5" x14ac:dyDescent="0.35">
      <c r="B3355"/>
      <c r="C3355"/>
      <c r="D3355"/>
      <c r="E3355"/>
    </row>
    <row r="3356" spans="2:5" x14ac:dyDescent="0.35">
      <c r="B3356"/>
      <c r="C3356"/>
      <c r="D3356"/>
      <c r="E3356"/>
    </row>
    <row r="3357" spans="2:5" x14ac:dyDescent="0.35">
      <c r="B3357"/>
      <c r="C3357"/>
      <c r="D3357"/>
      <c r="E3357"/>
    </row>
    <row r="3358" spans="2:5" x14ac:dyDescent="0.35">
      <c r="B3358"/>
      <c r="C3358"/>
      <c r="D3358"/>
      <c r="E3358"/>
    </row>
    <row r="3359" spans="2:5" x14ac:dyDescent="0.35">
      <c r="B3359"/>
      <c r="C3359"/>
      <c r="D3359"/>
      <c r="E3359"/>
    </row>
    <row r="3360" spans="2:5" x14ac:dyDescent="0.35">
      <c r="B3360"/>
      <c r="C3360"/>
      <c r="D3360"/>
      <c r="E3360"/>
    </row>
    <row r="3361" spans="2:5" x14ac:dyDescent="0.35">
      <c r="B3361"/>
      <c r="C3361"/>
      <c r="D3361"/>
      <c r="E3361"/>
    </row>
    <row r="3362" spans="2:5" x14ac:dyDescent="0.35">
      <c r="B3362"/>
      <c r="C3362"/>
      <c r="D3362"/>
      <c r="E3362"/>
    </row>
    <row r="3363" spans="2:5" x14ac:dyDescent="0.35">
      <c r="B3363"/>
      <c r="C3363"/>
      <c r="D3363"/>
      <c r="E3363"/>
    </row>
    <row r="3364" spans="2:5" x14ac:dyDescent="0.35">
      <c r="B3364"/>
      <c r="C3364"/>
      <c r="D3364"/>
      <c r="E3364"/>
    </row>
    <row r="3365" spans="2:5" x14ac:dyDescent="0.35">
      <c r="B3365"/>
      <c r="C3365"/>
      <c r="D3365"/>
      <c r="E3365"/>
    </row>
    <row r="3366" spans="2:5" x14ac:dyDescent="0.35">
      <c r="B3366"/>
      <c r="C3366"/>
      <c r="D3366"/>
      <c r="E3366"/>
    </row>
    <row r="3367" spans="2:5" x14ac:dyDescent="0.35">
      <c r="B3367"/>
      <c r="C3367"/>
      <c r="D3367"/>
      <c r="E3367"/>
    </row>
    <row r="3368" spans="2:5" x14ac:dyDescent="0.35">
      <c r="B3368"/>
      <c r="C3368"/>
      <c r="D3368"/>
      <c r="E3368"/>
    </row>
    <row r="3369" spans="2:5" x14ac:dyDescent="0.35">
      <c r="B3369"/>
      <c r="C3369"/>
      <c r="D3369"/>
      <c r="E3369"/>
    </row>
    <row r="3370" spans="2:5" x14ac:dyDescent="0.35">
      <c r="B3370"/>
      <c r="C3370"/>
      <c r="D3370"/>
      <c r="E3370"/>
    </row>
    <row r="3371" spans="2:5" x14ac:dyDescent="0.35">
      <c r="B3371"/>
      <c r="C3371"/>
      <c r="D3371"/>
      <c r="E3371"/>
    </row>
    <row r="3372" spans="2:5" x14ac:dyDescent="0.35">
      <c r="B3372"/>
      <c r="C3372"/>
      <c r="D3372"/>
      <c r="E3372"/>
    </row>
    <row r="3373" spans="2:5" x14ac:dyDescent="0.35">
      <c r="B3373"/>
      <c r="C3373"/>
      <c r="D3373"/>
      <c r="E3373"/>
    </row>
    <row r="3374" spans="2:5" x14ac:dyDescent="0.35">
      <c r="B3374"/>
      <c r="C3374"/>
      <c r="D3374"/>
      <c r="E3374"/>
    </row>
    <row r="3375" spans="2:5" x14ac:dyDescent="0.35">
      <c r="B3375"/>
      <c r="C3375"/>
      <c r="D3375"/>
      <c r="E3375"/>
    </row>
    <row r="3376" spans="2:5" x14ac:dyDescent="0.35">
      <c r="B3376"/>
      <c r="C3376"/>
      <c r="D3376"/>
      <c r="E3376"/>
    </row>
    <row r="3377" spans="2:5" x14ac:dyDescent="0.35">
      <c r="B3377"/>
      <c r="C3377"/>
      <c r="D3377"/>
      <c r="E3377"/>
    </row>
    <row r="3378" spans="2:5" x14ac:dyDescent="0.35">
      <c r="B3378"/>
      <c r="C3378"/>
      <c r="D3378"/>
      <c r="E3378"/>
    </row>
    <row r="3379" spans="2:5" x14ac:dyDescent="0.35">
      <c r="B3379"/>
      <c r="C3379"/>
      <c r="D3379"/>
      <c r="E3379"/>
    </row>
    <row r="3380" spans="2:5" x14ac:dyDescent="0.35">
      <c r="B3380"/>
      <c r="C3380"/>
      <c r="D3380"/>
      <c r="E3380"/>
    </row>
    <row r="3381" spans="2:5" x14ac:dyDescent="0.35">
      <c r="B3381"/>
      <c r="C3381"/>
      <c r="D3381"/>
      <c r="E3381"/>
    </row>
    <row r="3382" spans="2:5" x14ac:dyDescent="0.35">
      <c r="B3382"/>
      <c r="C3382"/>
      <c r="D3382"/>
      <c r="E3382"/>
    </row>
    <row r="3383" spans="2:5" x14ac:dyDescent="0.35">
      <c r="B3383"/>
      <c r="C3383"/>
      <c r="D3383"/>
      <c r="E3383"/>
    </row>
    <row r="3384" spans="2:5" x14ac:dyDescent="0.35">
      <c r="B3384"/>
      <c r="C3384"/>
      <c r="D3384"/>
      <c r="E3384"/>
    </row>
    <row r="3385" spans="2:5" x14ac:dyDescent="0.35">
      <c r="B3385"/>
      <c r="C3385"/>
      <c r="D3385"/>
      <c r="E3385"/>
    </row>
    <row r="3386" spans="2:5" x14ac:dyDescent="0.35">
      <c r="B3386"/>
      <c r="C3386"/>
      <c r="D3386"/>
      <c r="E3386"/>
    </row>
    <row r="3387" spans="2:5" x14ac:dyDescent="0.35">
      <c r="B3387"/>
      <c r="C3387"/>
      <c r="D3387"/>
      <c r="E3387"/>
    </row>
    <row r="3388" spans="2:5" x14ac:dyDescent="0.35">
      <c r="B3388"/>
      <c r="C3388"/>
      <c r="D3388"/>
      <c r="E3388"/>
    </row>
    <row r="3389" spans="2:5" x14ac:dyDescent="0.35">
      <c r="B3389"/>
      <c r="C3389"/>
      <c r="D3389"/>
      <c r="E3389"/>
    </row>
    <row r="3390" spans="2:5" x14ac:dyDescent="0.35">
      <c r="B3390"/>
      <c r="C3390"/>
      <c r="D3390"/>
      <c r="E3390"/>
    </row>
    <row r="3391" spans="2:5" x14ac:dyDescent="0.35">
      <c r="B3391"/>
      <c r="C3391"/>
      <c r="D3391"/>
      <c r="E3391"/>
    </row>
    <row r="3392" spans="2:5" x14ac:dyDescent="0.35">
      <c r="B3392"/>
      <c r="C3392"/>
      <c r="D3392"/>
      <c r="E3392"/>
    </row>
    <row r="3393" spans="2:5" x14ac:dyDescent="0.35">
      <c r="B3393"/>
      <c r="C3393"/>
      <c r="D3393"/>
      <c r="E3393"/>
    </row>
    <row r="3394" spans="2:5" x14ac:dyDescent="0.35">
      <c r="B3394"/>
      <c r="C3394"/>
      <c r="D3394"/>
      <c r="E3394"/>
    </row>
    <row r="3395" spans="2:5" x14ac:dyDescent="0.35">
      <c r="B3395"/>
      <c r="C3395"/>
      <c r="D3395"/>
      <c r="E3395"/>
    </row>
    <row r="3396" spans="2:5" x14ac:dyDescent="0.35">
      <c r="B3396"/>
      <c r="C3396"/>
      <c r="D3396"/>
      <c r="E3396"/>
    </row>
    <row r="3397" spans="2:5" x14ac:dyDescent="0.35">
      <c r="B3397"/>
      <c r="C3397"/>
      <c r="D3397"/>
      <c r="E3397"/>
    </row>
    <row r="3398" spans="2:5" x14ac:dyDescent="0.35">
      <c r="B3398"/>
      <c r="C3398"/>
      <c r="D3398"/>
      <c r="E3398"/>
    </row>
    <row r="3399" spans="2:5" x14ac:dyDescent="0.35">
      <c r="B3399"/>
      <c r="C3399"/>
      <c r="D3399"/>
      <c r="E3399"/>
    </row>
    <row r="3400" spans="2:5" x14ac:dyDescent="0.35">
      <c r="B3400"/>
      <c r="C3400"/>
      <c r="D3400"/>
      <c r="E3400"/>
    </row>
    <row r="3401" spans="2:5" x14ac:dyDescent="0.35">
      <c r="B3401"/>
      <c r="C3401"/>
      <c r="D3401"/>
      <c r="E3401"/>
    </row>
    <row r="3402" spans="2:5" x14ac:dyDescent="0.35">
      <c r="B3402"/>
      <c r="C3402"/>
      <c r="D3402"/>
      <c r="E3402"/>
    </row>
    <row r="3403" spans="2:5" x14ac:dyDescent="0.35">
      <c r="B3403"/>
      <c r="C3403"/>
      <c r="D3403"/>
      <c r="E3403"/>
    </row>
    <row r="3404" spans="2:5" x14ac:dyDescent="0.35">
      <c r="B3404"/>
      <c r="C3404"/>
      <c r="D3404"/>
      <c r="E3404"/>
    </row>
    <row r="3405" spans="2:5" x14ac:dyDescent="0.35">
      <c r="B3405"/>
      <c r="C3405"/>
      <c r="D3405"/>
      <c r="E3405"/>
    </row>
    <row r="3406" spans="2:5" x14ac:dyDescent="0.35">
      <c r="B3406"/>
      <c r="C3406"/>
      <c r="D3406"/>
      <c r="E3406"/>
    </row>
    <row r="3407" spans="2:5" x14ac:dyDescent="0.35">
      <c r="B3407"/>
      <c r="C3407"/>
      <c r="D3407"/>
      <c r="E3407"/>
    </row>
    <row r="3408" spans="2:5" x14ac:dyDescent="0.35">
      <c r="B3408"/>
      <c r="C3408"/>
      <c r="D3408"/>
      <c r="E3408"/>
    </row>
    <row r="3409" spans="2:5" x14ac:dyDescent="0.35">
      <c r="B3409"/>
      <c r="C3409"/>
      <c r="D3409"/>
      <c r="E3409"/>
    </row>
    <row r="3410" spans="2:5" x14ac:dyDescent="0.35">
      <c r="B3410"/>
      <c r="C3410"/>
      <c r="D3410"/>
      <c r="E3410"/>
    </row>
    <row r="3411" spans="2:5" x14ac:dyDescent="0.35">
      <c r="B3411"/>
      <c r="C3411"/>
      <c r="D3411"/>
      <c r="E3411"/>
    </row>
    <row r="3412" spans="2:5" x14ac:dyDescent="0.35">
      <c r="B3412"/>
      <c r="C3412"/>
      <c r="D3412"/>
      <c r="E3412"/>
    </row>
    <row r="3413" spans="2:5" x14ac:dyDescent="0.35">
      <c r="B3413"/>
      <c r="C3413"/>
      <c r="D3413"/>
      <c r="E3413"/>
    </row>
    <row r="3414" spans="2:5" x14ac:dyDescent="0.35">
      <c r="B3414"/>
      <c r="C3414"/>
      <c r="D3414"/>
      <c r="E3414"/>
    </row>
    <row r="3415" spans="2:5" x14ac:dyDescent="0.35">
      <c r="B3415"/>
      <c r="C3415"/>
      <c r="D3415"/>
      <c r="E3415"/>
    </row>
    <row r="3416" spans="2:5" x14ac:dyDescent="0.35">
      <c r="B3416"/>
      <c r="C3416"/>
      <c r="D3416"/>
      <c r="E3416"/>
    </row>
    <row r="3417" spans="2:5" x14ac:dyDescent="0.35">
      <c r="B3417"/>
      <c r="C3417"/>
      <c r="D3417"/>
      <c r="E3417"/>
    </row>
    <row r="3418" spans="2:5" x14ac:dyDescent="0.35">
      <c r="B3418"/>
      <c r="C3418"/>
      <c r="D3418"/>
      <c r="E3418"/>
    </row>
    <row r="3419" spans="2:5" x14ac:dyDescent="0.35">
      <c r="B3419"/>
      <c r="C3419"/>
      <c r="D3419"/>
      <c r="E3419"/>
    </row>
    <row r="3420" spans="2:5" x14ac:dyDescent="0.35">
      <c r="B3420"/>
      <c r="C3420"/>
      <c r="D3420"/>
      <c r="E3420"/>
    </row>
    <row r="3421" spans="2:5" x14ac:dyDescent="0.35">
      <c r="B3421"/>
      <c r="C3421"/>
      <c r="D3421"/>
      <c r="E3421"/>
    </row>
    <row r="3422" spans="2:5" x14ac:dyDescent="0.35">
      <c r="B3422"/>
      <c r="C3422"/>
      <c r="D3422"/>
      <c r="E3422"/>
    </row>
    <row r="3423" spans="2:5" x14ac:dyDescent="0.35">
      <c r="B3423"/>
      <c r="C3423"/>
      <c r="D3423"/>
      <c r="E3423"/>
    </row>
    <row r="3424" spans="2:5" x14ac:dyDescent="0.35">
      <c r="B3424"/>
      <c r="C3424"/>
      <c r="D3424"/>
      <c r="E3424"/>
    </row>
    <row r="3425" spans="2:5" x14ac:dyDescent="0.35">
      <c r="B3425"/>
      <c r="C3425"/>
      <c r="D3425"/>
      <c r="E3425"/>
    </row>
    <row r="3426" spans="2:5" x14ac:dyDescent="0.35">
      <c r="B3426"/>
      <c r="C3426"/>
      <c r="D3426"/>
      <c r="E3426"/>
    </row>
    <row r="3427" spans="2:5" x14ac:dyDescent="0.35">
      <c r="B3427"/>
      <c r="C3427"/>
      <c r="D3427"/>
      <c r="E3427"/>
    </row>
    <row r="3428" spans="2:5" x14ac:dyDescent="0.35">
      <c r="B3428"/>
      <c r="C3428"/>
      <c r="D3428"/>
      <c r="E3428"/>
    </row>
    <row r="3429" spans="2:5" x14ac:dyDescent="0.35">
      <c r="B3429"/>
      <c r="C3429"/>
      <c r="D3429"/>
      <c r="E3429"/>
    </row>
    <row r="3430" spans="2:5" x14ac:dyDescent="0.35">
      <c r="B3430"/>
      <c r="C3430"/>
      <c r="D3430"/>
      <c r="E3430"/>
    </row>
    <row r="3431" spans="2:5" x14ac:dyDescent="0.35">
      <c r="B3431"/>
      <c r="C3431"/>
      <c r="D3431"/>
      <c r="E3431"/>
    </row>
    <row r="3432" spans="2:5" x14ac:dyDescent="0.35">
      <c r="B3432"/>
      <c r="C3432"/>
      <c r="D3432"/>
      <c r="E3432"/>
    </row>
    <row r="3433" spans="2:5" x14ac:dyDescent="0.35">
      <c r="B3433"/>
      <c r="C3433"/>
      <c r="D3433"/>
      <c r="E3433"/>
    </row>
    <row r="3434" spans="2:5" x14ac:dyDescent="0.35">
      <c r="B3434"/>
      <c r="C3434"/>
      <c r="D3434"/>
      <c r="E3434"/>
    </row>
    <row r="3435" spans="2:5" x14ac:dyDescent="0.35">
      <c r="B3435"/>
      <c r="C3435"/>
      <c r="D3435"/>
      <c r="E3435"/>
    </row>
    <row r="3436" spans="2:5" x14ac:dyDescent="0.35">
      <c r="B3436"/>
      <c r="C3436"/>
      <c r="D3436"/>
      <c r="E3436"/>
    </row>
    <row r="3437" spans="2:5" x14ac:dyDescent="0.35">
      <c r="B3437"/>
      <c r="C3437"/>
      <c r="D3437"/>
      <c r="E3437"/>
    </row>
    <row r="3438" spans="2:5" x14ac:dyDescent="0.35">
      <c r="B3438"/>
      <c r="C3438"/>
      <c r="D3438"/>
      <c r="E3438"/>
    </row>
    <row r="3439" spans="2:5" x14ac:dyDescent="0.35">
      <c r="B3439"/>
      <c r="C3439"/>
      <c r="D3439"/>
      <c r="E3439"/>
    </row>
    <row r="3440" spans="2:5" x14ac:dyDescent="0.35">
      <c r="B3440"/>
      <c r="C3440"/>
      <c r="D3440"/>
      <c r="E3440"/>
    </row>
    <row r="3441" spans="2:5" x14ac:dyDescent="0.35">
      <c r="B3441"/>
      <c r="C3441"/>
      <c r="D3441"/>
      <c r="E3441"/>
    </row>
    <row r="3442" spans="2:5" x14ac:dyDescent="0.35">
      <c r="B3442"/>
      <c r="C3442"/>
      <c r="D3442"/>
      <c r="E3442"/>
    </row>
    <row r="3443" spans="2:5" x14ac:dyDescent="0.35">
      <c r="B3443"/>
      <c r="C3443"/>
      <c r="D3443"/>
      <c r="E3443"/>
    </row>
    <row r="3444" spans="2:5" x14ac:dyDescent="0.35">
      <c r="B3444"/>
      <c r="C3444"/>
      <c r="D3444"/>
      <c r="E3444"/>
    </row>
    <row r="3445" spans="2:5" x14ac:dyDescent="0.35">
      <c r="B3445"/>
      <c r="C3445"/>
      <c r="D3445"/>
      <c r="E3445"/>
    </row>
    <row r="3446" spans="2:5" x14ac:dyDescent="0.35">
      <c r="B3446"/>
      <c r="C3446"/>
      <c r="D3446"/>
      <c r="E3446"/>
    </row>
    <row r="3447" spans="2:5" x14ac:dyDescent="0.35">
      <c r="B3447"/>
      <c r="C3447"/>
      <c r="D3447"/>
      <c r="E3447"/>
    </row>
    <row r="3448" spans="2:5" x14ac:dyDescent="0.35">
      <c r="B3448"/>
      <c r="C3448"/>
      <c r="D3448"/>
      <c r="E3448"/>
    </row>
    <row r="3449" spans="2:5" x14ac:dyDescent="0.35">
      <c r="B3449"/>
      <c r="C3449"/>
      <c r="D3449"/>
      <c r="E3449"/>
    </row>
    <row r="3450" spans="2:5" x14ac:dyDescent="0.35">
      <c r="B3450"/>
      <c r="C3450"/>
      <c r="D3450"/>
      <c r="E3450"/>
    </row>
    <row r="3451" spans="2:5" x14ac:dyDescent="0.35">
      <c r="B3451"/>
      <c r="C3451"/>
      <c r="D3451"/>
      <c r="E3451"/>
    </row>
    <row r="3452" spans="2:5" x14ac:dyDescent="0.35">
      <c r="B3452"/>
      <c r="C3452"/>
      <c r="D3452"/>
      <c r="E3452"/>
    </row>
    <row r="3453" spans="2:5" x14ac:dyDescent="0.35">
      <c r="B3453"/>
      <c r="C3453"/>
      <c r="D3453"/>
      <c r="E3453"/>
    </row>
    <row r="3454" spans="2:5" x14ac:dyDescent="0.35">
      <c r="B3454"/>
      <c r="C3454"/>
      <c r="D3454"/>
      <c r="E3454"/>
    </row>
    <row r="3455" spans="2:5" x14ac:dyDescent="0.35">
      <c r="B3455"/>
      <c r="C3455"/>
      <c r="D3455"/>
      <c r="E3455"/>
    </row>
    <row r="3456" spans="2:5" x14ac:dyDescent="0.35">
      <c r="B3456"/>
      <c r="C3456"/>
      <c r="D3456"/>
      <c r="E3456"/>
    </row>
    <row r="3457" spans="2:5" x14ac:dyDescent="0.35">
      <c r="B3457"/>
      <c r="C3457"/>
      <c r="D3457"/>
      <c r="E3457"/>
    </row>
    <row r="3458" spans="2:5" x14ac:dyDescent="0.35">
      <c r="B3458"/>
      <c r="C3458"/>
      <c r="D3458"/>
      <c r="E3458"/>
    </row>
    <row r="3459" spans="2:5" x14ac:dyDescent="0.35">
      <c r="B3459"/>
      <c r="C3459"/>
      <c r="D3459"/>
      <c r="E3459"/>
    </row>
    <row r="3460" spans="2:5" x14ac:dyDescent="0.35">
      <c r="B3460"/>
      <c r="C3460"/>
      <c r="D3460"/>
      <c r="E3460"/>
    </row>
    <row r="3461" spans="2:5" x14ac:dyDescent="0.35">
      <c r="B3461"/>
      <c r="C3461"/>
      <c r="D3461"/>
      <c r="E3461"/>
    </row>
    <row r="3462" spans="2:5" x14ac:dyDescent="0.35">
      <c r="B3462"/>
      <c r="C3462"/>
      <c r="D3462"/>
      <c r="E3462"/>
    </row>
    <row r="3463" spans="2:5" x14ac:dyDescent="0.35">
      <c r="B3463"/>
      <c r="C3463"/>
      <c r="D3463"/>
      <c r="E3463"/>
    </row>
    <row r="3464" spans="2:5" x14ac:dyDescent="0.35">
      <c r="B3464"/>
      <c r="C3464"/>
      <c r="D3464"/>
      <c r="E3464"/>
    </row>
    <row r="3465" spans="2:5" x14ac:dyDescent="0.35">
      <c r="B3465"/>
      <c r="C3465"/>
      <c r="D3465"/>
      <c r="E3465"/>
    </row>
    <row r="3466" spans="2:5" x14ac:dyDescent="0.35">
      <c r="B3466"/>
      <c r="C3466"/>
      <c r="D3466"/>
      <c r="E3466"/>
    </row>
    <row r="3467" spans="2:5" x14ac:dyDescent="0.35">
      <c r="B3467"/>
      <c r="C3467"/>
      <c r="D3467"/>
      <c r="E3467"/>
    </row>
    <row r="3468" spans="2:5" x14ac:dyDescent="0.35">
      <c r="B3468"/>
      <c r="C3468"/>
      <c r="D3468"/>
      <c r="E3468"/>
    </row>
    <row r="3469" spans="2:5" x14ac:dyDescent="0.35">
      <c r="B3469"/>
      <c r="C3469"/>
      <c r="D3469"/>
      <c r="E3469"/>
    </row>
    <row r="3470" spans="2:5" x14ac:dyDescent="0.35">
      <c r="B3470"/>
      <c r="C3470"/>
      <c r="D3470"/>
      <c r="E3470"/>
    </row>
    <row r="3471" spans="2:5" x14ac:dyDescent="0.35">
      <c r="B3471"/>
      <c r="C3471"/>
      <c r="D3471"/>
      <c r="E3471"/>
    </row>
    <row r="3472" spans="2:5" x14ac:dyDescent="0.35">
      <c r="B3472"/>
      <c r="C3472"/>
      <c r="D3472"/>
      <c r="E3472"/>
    </row>
    <row r="3473" spans="2:5" x14ac:dyDescent="0.35">
      <c r="B3473"/>
      <c r="C3473"/>
      <c r="D3473"/>
      <c r="E3473"/>
    </row>
    <row r="3474" spans="2:5" x14ac:dyDescent="0.35">
      <c r="B3474"/>
      <c r="C3474"/>
      <c r="D3474"/>
      <c r="E3474"/>
    </row>
    <row r="3475" spans="2:5" x14ac:dyDescent="0.35">
      <c r="B3475"/>
      <c r="C3475"/>
      <c r="D3475"/>
      <c r="E3475"/>
    </row>
    <row r="3476" spans="2:5" x14ac:dyDescent="0.35">
      <c r="B3476"/>
      <c r="C3476"/>
      <c r="D3476"/>
      <c r="E3476"/>
    </row>
    <row r="3477" spans="2:5" x14ac:dyDescent="0.35">
      <c r="B3477"/>
      <c r="C3477"/>
      <c r="D3477"/>
      <c r="E3477"/>
    </row>
    <row r="3478" spans="2:5" x14ac:dyDescent="0.35">
      <c r="B3478"/>
      <c r="C3478"/>
      <c r="D3478"/>
      <c r="E3478"/>
    </row>
    <row r="3479" spans="2:5" x14ac:dyDescent="0.35">
      <c r="B3479"/>
      <c r="C3479"/>
      <c r="D3479"/>
      <c r="E3479"/>
    </row>
    <row r="3480" spans="2:5" x14ac:dyDescent="0.35">
      <c r="B3480"/>
      <c r="C3480"/>
      <c r="D3480"/>
      <c r="E3480"/>
    </row>
    <row r="3481" spans="2:5" x14ac:dyDescent="0.35">
      <c r="B3481"/>
      <c r="C3481"/>
      <c r="D3481"/>
      <c r="E3481"/>
    </row>
    <row r="3482" spans="2:5" x14ac:dyDescent="0.35">
      <c r="B3482"/>
      <c r="C3482"/>
      <c r="D3482"/>
      <c r="E3482"/>
    </row>
    <row r="3483" spans="2:5" x14ac:dyDescent="0.35">
      <c r="B3483"/>
      <c r="C3483"/>
      <c r="D3483"/>
      <c r="E3483"/>
    </row>
    <row r="3484" spans="2:5" x14ac:dyDescent="0.35">
      <c r="B3484"/>
      <c r="C3484"/>
      <c r="D3484"/>
      <c r="E3484"/>
    </row>
    <row r="3485" spans="2:5" x14ac:dyDescent="0.35">
      <c r="B3485"/>
      <c r="C3485"/>
      <c r="D3485"/>
      <c r="E3485"/>
    </row>
    <row r="3486" spans="2:5" x14ac:dyDescent="0.35">
      <c r="B3486"/>
      <c r="C3486"/>
      <c r="D3486"/>
      <c r="E3486"/>
    </row>
    <row r="3487" spans="2:5" x14ac:dyDescent="0.35">
      <c r="B3487"/>
      <c r="C3487"/>
      <c r="D3487"/>
      <c r="E3487"/>
    </row>
    <row r="3488" spans="2:5" x14ac:dyDescent="0.35">
      <c r="B3488"/>
      <c r="C3488"/>
      <c r="D3488"/>
      <c r="E3488"/>
    </row>
    <row r="3489" spans="2:5" x14ac:dyDescent="0.35">
      <c r="B3489"/>
      <c r="C3489"/>
      <c r="D3489"/>
      <c r="E3489"/>
    </row>
    <row r="3490" spans="2:5" x14ac:dyDescent="0.35">
      <c r="B3490"/>
      <c r="C3490"/>
      <c r="D3490"/>
      <c r="E3490"/>
    </row>
    <row r="3491" spans="2:5" x14ac:dyDescent="0.35">
      <c r="B3491"/>
      <c r="C3491"/>
      <c r="D3491"/>
      <c r="E3491"/>
    </row>
    <row r="3492" spans="2:5" x14ac:dyDescent="0.35">
      <c r="B3492"/>
      <c r="C3492"/>
      <c r="D3492"/>
      <c r="E3492"/>
    </row>
    <row r="3493" spans="2:5" x14ac:dyDescent="0.35">
      <c r="B3493"/>
      <c r="C3493"/>
      <c r="D3493"/>
      <c r="E3493"/>
    </row>
    <row r="3494" spans="2:5" x14ac:dyDescent="0.35">
      <c r="B3494"/>
      <c r="C3494"/>
      <c r="D3494"/>
      <c r="E3494"/>
    </row>
    <row r="3495" spans="2:5" x14ac:dyDescent="0.35">
      <c r="B3495"/>
      <c r="C3495"/>
      <c r="D3495"/>
      <c r="E3495"/>
    </row>
    <row r="3496" spans="2:5" x14ac:dyDescent="0.35">
      <c r="B3496"/>
      <c r="C3496"/>
      <c r="D3496"/>
      <c r="E3496"/>
    </row>
    <row r="3497" spans="2:5" x14ac:dyDescent="0.35">
      <c r="B3497"/>
      <c r="C3497"/>
      <c r="D3497"/>
      <c r="E3497"/>
    </row>
    <row r="3498" spans="2:5" x14ac:dyDescent="0.35">
      <c r="B3498"/>
      <c r="C3498"/>
      <c r="D3498"/>
      <c r="E3498"/>
    </row>
    <row r="3499" spans="2:5" x14ac:dyDescent="0.35">
      <c r="B3499"/>
      <c r="C3499"/>
      <c r="D3499"/>
      <c r="E3499"/>
    </row>
    <row r="3500" spans="2:5" x14ac:dyDescent="0.35">
      <c r="B3500"/>
      <c r="C3500"/>
      <c r="D3500"/>
      <c r="E3500"/>
    </row>
    <row r="3501" spans="2:5" x14ac:dyDescent="0.35">
      <c r="B3501"/>
      <c r="C3501"/>
      <c r="D3501"/>
      <c r="E3501"/>
    </row>
    <row r="3502" spans="2:5" x14ac:dyDescent="0.35">
      <c r="B3502"/>
      <c r="C3502"/>
      <c r="D3502"/>
      <c r="E3502"/>
    </row>
    <row r="3503" spans="2:5" x14ac:dyDescent="0.35">
      <c r="B3503"/>
      <c r="C3503"/>
      <c r="D3503"/>
      <c r="E3503"/>
    </row>
    <row r="3504" spans="2:5" x14ac:dyDescent="0.35">
      <c r="B3504"/>
      <c r="C3504"/>
      <c r="D3504"/>
      <c r="E3504"/>
    </row>
    <row r="3505" spans="2:5" x14ac:dyDescent="0.35">
      <c r="B3505"/>
      <c r="C3505"/>
      <c r="D3505"/>
      <c r="E3505"/>
    </row>
    <row r="3506" spans="2:5" x14ac:dyDescent="0.35">
      <c r="B3506"/>
      <c r="C3506"/>
      <c r="D3506"/>
      <c r="E3506"/>
    </row>
    <row r="3507" spans="2:5" x14ac:dyDescent="0.35">
      <c r="B3507"/>
      <c r="C3507"/>
      <c r="D3507"/>
      <c r="E3507"/>
    </row>
    <row r="3508" spans="2:5" x14ac:dyDescent="0.35">
      <c r="B3508"/>
      <c r="C3508"/>
      <c r="D3508"/>
      <c r="E3508"/>
    </row>
    <row r="3509" spans="2:5" x14ac:dyDescent="0.35">
      <c r="B3509"/>
      <c r="C3509"/>
      <c r="D3509"/>
      <c r="E3509"/>
    </row>
    <row r="3510" spans="2:5" x14ac:dyDescent="0.35">
      <c r="B3510"/>
      <c r="C3510"/>
      <c r="D3510"/>
      <c r="E3510"/>
    </row>
    <row r="3511" spans="2:5" x14ac:dyDescent="0.35">
      <c r="B3511"/>
      <c r="C3511"/>
      <c r="D3511"/>
      <c r="E3511"/>
    </row>
    <row r="3512" spans="2:5" x14ac:dyDescent="0.35">
      <c r="B3512"/>
      <c r="C3512"/>
      <c r="D3512"/>
      <c r="E3512"/>
    </row>
    <row r="3513" spans="2:5" x14ac:dyDescent="0.35">
      <c r="B3513"/>
      <c r="C3513"/>
      <c r="D3513"/>
      <c r="E3513"/>
    </row>
    <row r="3514" spans="2:5" x14ac:dyDescent="0.35">
      <c r="B3514"/>
      <c r="C3514"/>
      <c r="D3514"/>
      <c r="E3514"/>
    </row>
    <row r="3515" spans="2:5" x14ac:dyDescent="0.35">
      <c r="B3515"/>
      <c r="C3515"/>
      <c r="D3515"/>
      <c r="E3515"/>
    </row>
    <row r="3516" spans="2:5" x14ac:dyDescent="0.35">
      <c r="B3516"/>
      <c r="C3516"/>
      <c r="D3516"/>
      <c r="E3516"/>
    </row>
    <row r="3517" spans="2:5" x14ac:dyDescent="0.35">
      <c r="B3517"/>
      <c r="C3517"/>
      <c r="D3517"/>
      <c r="E3517"/>
    </row>
    <row r="3518" spans="2:5" x14ac:dyDescent="0.35">
      <c r="B3518"/>
      <c r="C3518"/>
      <c r="D3518"/>
      <c r="E3518"/>
    </row>
    <row r="3519" spans="2:5" x14ac:dyDescent="0.35">
      <c r="B3519"/>
      <c r="C3519"/>
      <c r="D3519"/>
      <c r="E3519"/>
    </row>
    <row r="3520" spans="2:5" x14ac:dyDescent="0.35">
      <c r="B3520"/>
      <c r="C3520"/>
      <c r="D3520"/>
      <c r="E3520"/>
    </row>
    <row r="3521" spans="2:5" x14ac:dyDescent="0.35">
      <c r="B3521"/>
      <c r="C3521"/>
      <c r="D3521"/>
      <c r="E3521"/>
    </row>
    <row r="3522" spans="2:5" x14ac:dyDescent="0.35">
      <c r="B3522"/>
      <c r="C3522"/>
      <c r="D3522"/>
      <c r="E3522"/>
    </row>
    <row r="3523" spans="2:5" x14ac:dyDescent="0.35">
      <c r="B3523"/>
      <c r="C3523"/>
      <c r="D3523"/>
      <c r="E3523"/>
    </row>
    <row r="3524" spans="2:5" x14ac:dyDescent="0.35">
      <c r="B3524"/>
      <c r="C3524"/>
      <c r="D3524"/>
      <c r="E3524"/>
    </row>
    <row r="3525" spans="2:5" x14ac:dyDescent="0.35">
      <c r="B3525"/>
      <c r="C3525"/>
      <c r="D3525"/>
      <c r="E3525"/>
    </row>
    <row r="3526" spans="2:5" x14ac:dyDescent="0.35">
      <c r="B3526"/>
      <c r="C3526"/>
      <c r="D3526"/>
      <c r="E3526"/>
    </row>
    <row r="3527" spans="2:5" x14ac:dyDescent="0.35">
      <c r="B3527"/>
      <c r="C3527"/>
      <c r="D3527"/>
      <c r="E3527"/>
    </row>
    <row r="3528" spans="2:5" x14ac:dyDescent="0.35">
      <c r="B3528"/>
      <c r="C3528"/>
      <c r="D3528"/>
      <c r="E3528"/>
    </row>
    <row r="3529" spans="2:5" x14ac:dyDescent="0.35">
      <c r="B3529"/>
      <c r="C3529"/>
      <c r="D3529"/>
      <c r="E3529"/>
    </row>
    <row r="3530" spans="2:5" x14ac:dyDescent="0.35">
      <c r="B3530"/>
      <c r="C3530"/>
      <c r="D3530"/>
      <c r="E3530"/>
    </row>
    <row r="3531" spans="2:5" x14ac:dyDescent="0.35">
      <c r="B3531"/>
      <c r="C3531"/>
      <c r="D3531"/>
      <c r="E3531"/>
    </row>
    <row r="3532" spans="2:5" x14ac:dyDescent="0.35">
      <c r="B3532"/>
      <c r="C3532"/>
      <c r="D3532"/>
      <c r="E3532"/>
    </row>
    <row r="3533" spans="2:5" x14ac:dyDescent="0.35">
      <c r="B3533"/>
      <c r="C3533"/>
      <c r="D3533"/>
      <c r="E3533"/>
    </row>
    <row r="3534" spans="2:5" x14ac:dyDescent="0.35">
      <c r="B3534"/>
      <c r="C3534"/>
      <c r="D3534"/>
      <c r="E3534"/>
    </row>
    <row r="3535" spans="2:5" x14ac:dyDescent="0.35">
      <c r="B3535"/>
      <c r="C3535"/>
      <c r="D3535"/>
      <c r="E3535"/>
    </row>
    <row r="3536" spans="2:5" x14ac:dyDescent="0.35">
      <c r="B3536"/>
      <c r="C3536"/>
      <c r="D3536"/>
      <c r="E3536"/>
    </row>
    <row r="3537" spans="2:5" x14ac:dyDescent="0.35">
      <c r="B3537"/>
      <c r="C3537"/>
      <c r="D3537"/>
      <c r="E3537"/>
    </row>
    <row r="3538" spans="2:5" x14ac:dyDescent="0.35">
      <c r="B3538"/>
      <c r="C3538"/>
      <c r="D3538"/>
      <c r="E3538"/>
    </row>
    <row r="3539" spans="2:5" x14ac:dyDescent="0.35">
      <c r="B3539"/>
      <c r="C3539"/>
      <c r="D3539"/>
      <c r="E3539"/>
    </row>
    <row r="3540" spans="2:5" x14ac:dyDescent="0.35">
      <c r="B3540"/>
      <c r="C3540"/>
      <c r="D3540"/>
      <c r="E3540"/>
    </row>
    <row r="3541" spans="2:5" x14ac:dyDescent="0.35">
      <c r="B3541"/>
      <c r="C3541"/>
      <c r="D3541"/>
      <c r="E3541"/>
    </row>
    <row r="3542" spans="2:5" x14ac:dyDescent="0.35">
      <c r="B3542"/>
      <c r="C3542"/>
      <c r="D3542"/>
      <c r="E3542"/>
    </row>
    <row r="3543" spans="2:5" x14ac:dyDescent="0.35">
      <c r="B3543"/>
      <c r="C3543"/>
      <c r="D3543"/>
      <c r="E3543"/>
    </row>
    <row r="3544" spans="2:5" x14ac:dyDescent="0.35">
      <c r="B3544"/>
      <c r="C3544"/>
      <c r="D3544"/>
      <c r="E3544"/>
    </row>
    <row r="3545" spans="2:5" x14ac:dyDescent="0.35">
      <c r="B3545"/>
      <c r="C3545"/>
      <c r="D3545"/>
      <c r="E3545"/>
    </row>
    <row r="3546" spans="2:5" x14ac:dyDescent="0.35">
      <c r="B3546"/>
      <c r="C3546"/>
      <c r="D3546"/>
      <c r="E3546"/>
    </row>
    <row r="3547" spans="2:5" x14ac:dyDescent="0.35">
      <c r="B3547"/>
      <c r="C3547"/>
      <c r="D3547"/>
      <c r="E3547"/>
    </row>
    <row r="3548" spans="2:5" x14ac:dyDescent="0.35">
      <c r="B3548"/>
      <c r="C3548"/>
      <c r="D3548"/>
      <c r="E3548"/>
    </row>
    <row r="3549" spans="2:5" x14ac:dyDescent="0.35">
      <c r="B3549"/>
      <c r="C3549"/>
      <c r="D3549"/>
      <c r="E3549"/>
    </row>
    <row r="3550" spans="2:5" x14ac:dyDescent="0.35">
      <c r="B3550"/>
      <c r="C3550"/>
      <c r="D3550"/>
      <c r="E3550"/>
    </row>
    <row r="3551" spans="2:5" x14ac:dyDescent="0.35">
      <c r="B3551"/>
      <c r="C3551"/>
      <c r="D3551"/>
      <c r="E3551"/>
    </row>
    <row r="3552" spans="2:5" x14ac:dyDescent="0.35">
      <c r="B3552"/>
      <c r="C3552"/>
      <c r="D3552"/>
      <c r="E3552"/>
    </row>
    <row r="3553" spans="2:5" x14ac:dyDescent="0.35">
      <c r="B3553"/>
      <c r="C3553"/>
      <c r="D3553"/>
      <c r="E3553"/>
    </row>
    <row r="3554" spans="2:5" x14ac:dyDescent="0.35">
      <c r="B3554"/>
      <c r="C3554"/>
      <c r="D3554"/>
      <c r="E3554"/>
    </row>
    <row r="3555" spans="2:5" x14ac:dyDescent="0.35">
      <c r="B3555"/>
      <c r="C3555"/>
      <c r="D3555"/>
      <c r="E3555"/>
    </row>
    <row r="3556" spans="2:5" x14ac:dyDescent="0.35">
      <c r="B3556"/>
      <c r="C3556"/>
      <c r="D3556"/>
      <c r="E3556"/>
    </row>
    <row r="3557" spans="2:5" x14ac:dyDescent="0.35">
      <c r="B3557"/>
      <c r="C3557"/>
      <c r="D3557"/>
      <c r="E3557"/>
    </row>
    <row r="3558" spans="2:5" x14ac:dyDescent="0.35">
      <c r="B3558"/>
      <c r="C3558"/>
      <c r="D3558"/>
      <c r="E3558"/>
    </row>
    <row r="3559" spans="2:5" x14ac:dyDescent="0.35">
      <c r="B3559"/>
      <c r="C3559"/>
      <c r="D3559"/>
      <c r="E3559"/>
    </row>
    <row r="3560" spans="2:5" x14ac:dyDescent="0.35">
      <c r="B3560"/>
      <c r="C3560"/>
      <c r="D3560"/>
      <c r="E3560"/>
    </row>
    <row r="3561" spans="2:5" x14ac:dyDescent="0.35">
      <c r="B3561"/>
      <c r="C3561"/>
      <c r="D3561"/>
      <c r="E3561"/>
    </row>
    <row r="3562" spans="2:5" x14ac:dyDescent="0.35">
      <c r="B3562"/>
      <c r="C3562"/>
      <c r="D3562"/>
      <c r="E3562"/>
    </row>
    <row r="3563" spans="2:5" x14ac:dyDescent="0.35">
      <c r="B3563"/>
      <c r="C3563"/>
      <c r="D3563"/>
      <c r="E3563"/>
    </row>
    <row r="3564" spans="2:5" x14ac:dyDescent="0.35">
      <c r="B3564"/>
      <c r="C3564"/>
      <c r="D3564"/>
      <c r="E3564"/>
    </row>
    <row r="3565" spans="2:5" x14ac:dyDescent="0.35">
      <c r="B3565"/>
      <c r="C3565"/>
      <c r="D3565"/>
      <c r="E3565"/>
    </row>
    <row r="3566" spans="2:5" x14ac:dyDescent="0.35">
      <c r="B3566"/>
      <c r="C3566"/>
      <c r="D3566"/>
      <c r="E3566"/>
    </row>
    <row r="3567" spans="2:5" x14ac:dyDescent="0.35">
      <c r="B3567"/>
      <c r="C3567"/>
      <c r="D3567"/>
      <c r="E3567"/>
    </row>
    <row r="3568" spans="2:5" x14ac:dyDescent="0.35">
      <c r="B3568"/>
      <c r="C3568"/>
      <c r="D3568"/>
      <c r="E3568"/>
    </row>
    <row r="3569" spans="2:5" x14ac:dyDescent="0.35">
      <c r="B3569"/>
      <c r="C3569"/>
      <c r="D3569"/>
      <c r="E3569"/>
    </row>
    <row r="3570" spans="2:5" x14ac:dyDescent="0.35">
      <c r="B3570"/>
      <c r="C3570"/>
      <c r="D3570"/>
      <c r="E3570"/>
    </row>
    <row r="3571" spans="2:5" x14ac:dyDescent="0.35">
      <c r="B3571"/>
      <c r="C3571"/>
      <c r="D3571"/>
      <c r="E3571"/>
    </row>
    <row r="3572" spans="2:5" x14ac:dyDescent="0.35">
      <c r="B3572"/>
      <c r="C3572"/>
      <c r="D3572"/>
      <c r="E3572"/>
    </row>
    <row r="3573" spans="2:5" x14ac:dyDescent="0.35">
      <c r="B3573"/>
      <c r="C3573"/>
      <c r="D3573"/>
      <c r="E3573"/>
    </row>
    <row r="3574" spans="2:5" x14ac:dyDescent="0.35">
      <c r="B3574"/>
      <c r="C3574"/>
      <c r="D3574"/>
      <c r="E3574"/>
    </row>
    <row r="3575" spans="2:5" x14ac:dyDescent="0.35">
      <c r="B3575"/>
      <c r="C3575"/>
      <c r="D3575"/>
      <c r="E3575"/>
    </row>
    <row r="3576" spans="2:5" x14ac:dyDescent="0.35">
      <c r="B3576"/>
      <c r="C3576"/>
      <c r="D3576"/>
      <c r="E3576"/>
    </row>
    <row r="3577" spans="2:5" x14ac:dyDescent="0.35">
      <c r="B3577"/>
      <c r="C3577"/>
      <c r="D3577"/>
      <c r="E3577"/>
    </row>
    <row r="3578" spans="2:5" x14ac:dyDescent="0.35">
      <c r="B3578"/>
      <c r="C3578"/>
      <c r="D3578"/>
      <c r="E3578"/>
    </row>
    <row r="3579" spans="2:5" x14ac:dyDescent="0.35">
      <c r="B3579"/>
      <c r="C3579"/>
      <c r="D3579"/>
      <c r="E3579"/>
    </row>
    <row r="3580" spans="2:5" x14ac:dyDescent="0.35">
      <c r="B3580"/>
      <c r="C3580"/>
      <c r="D3580"/>
      <c r="E3580"/>
    </row>
    <row r="3581" spans="2:5" x14ac:dyDescent="0.35">
      <c r="B3581"/>
      <c r="C3581"/>
      <c r="D3581"/>
      <c r="E3581"/>
    </row>
    <row r="3582" spans="2:5" x14ac:dyDescent="0.35">
      <c r="B3582"/>
      <c r="C3582"/>
      <c r="D3582"/>
      <c r="E3582"/>
    </row>
    <row r="3583" spans="2:5" x14ac:dyDescent="0.35">
      <c r="B3583"/>
      <c r="C3583"/>
      <c r="D3583"/>
      <c r="E3583"/>
    </row>
    <row r="3584" spans="2:5" x14ac:dyDescent="0.35">
      <c r="B3584"/>
      <c r="C3584"/>
      <c r="D3584"/>
      <c r="E3584"/>
    </row>
    <row r="3585" spans="2:5" x14ac:dyDescent="0.35">
      <c r="B3585"/>
      <c r="C3585"/>
      <c r="D3585"/>
      <c r="E3585"/>
    </row>
    <row r="3586" spans="2:5" x14ac:dyDescent="0.35">
      <c r="B3586"/>
      <c r="C3586"/>
      <c r="D3586"/>
      <c r="E3586"/>
    </row>
    <row r="3587" spans="2:5" x14ac:dyDescent="0.35">
      <c r="B3587"/>
      <c r="C3587"/>
      <c r="D3587"/>
      <c r="E3587"/>
    </row>
    <row r="3588" spans="2:5" x14ac:dyDescent="0.35">
      <c r="B3588"/>
      <c r="C3588"/>
      <c r="D3588"/>
      <c r="E3588"/>
    </row>
    <row r="3589" spans="2:5" x14ac:dyDescent="0.35">
      <c r="B3589"/>
      <c r="C3589"/>
      <c r="D3589"/>
      <c r="E3589"/>
    </row>
    <row r="3590" spans="2:5" x14ac:dyDescent="0.35">
      <c r="B3590"/>
      <c r="C3590"/>
      <c r="D3590"/>
      <c r="E3590"/>
    </row>
    <row r="3591" spans="2:5" x14ac:dyDescent="0.35">
      <c r="B3591"/>
      <c r="C3591"/>
      <c r="D3591"/>
      <c r="E3591"/>
    </row>
    <row r="3592" spans="2:5" x14ac:dyDescent="0.35">
      <c r="B3592"/>
      <c r="C3592"/>
      <c r="D3592"/>
      <c r="E3592"/>
    </row>
    <row r="3593" spans="2:5" x14ac:dyDescent="0.35">
      <c r="B3593"/>
      <c r="C3593"/>
      <c r="D3593"/>
      <c r="E3593"/>
    </row>
    <row r="3594" spans="2:5" x14ac:dyDescent="0.35">
      <c r="B3594"/>
      <c r="C3594"/>
      <c r="D3594"/>
      <c r="E3594"/>
    </row>
    <row r="3595" spans="2:5" x14ac:dyDescent="0.35">
      <c r="B3595"/>
      <c r="C3595"/>
      <c r="D3595"/>
      <c r="E3595"/>
    </row>
    <row r="3596" spans="2:5" x14ac:dyDescent="0.35">
      <c r="B3596"/>
      <c r="C3596"/>
      <c r="D3596"/>
      <c r="E3596"/>
    </row>
    <row r="3597" spans="2:5" x14ac:dyDescent="0.35">
      <c r="B3597"/>
      <c r="C3597"/>
      <c r="D3597"/>
      <c r="E3597"/>
    </row>
    <row r="3598" spans="2:5" x14ac:dyDescent="0.35">
      <c r="B3598"/>
      <c r="C3598"/>
      <c r="D3598"/>
      <c r="E3598"/>
    </row>
    <row r="3599" spans="2:5" x14ac:dyDescent="0.35">
      <c r="B3599"/>
      <c r="C3599"/>
      <c r="D3599"/>
      <c r="E3599"/>
    </row>
    <row r="3600" spans="2:5" x14ac:dyDescent="0.35">
      <c r="B3600"/>
      <c r="C3600"/>
      <c r="D3600"/>
      <c r="E3600"/>
    </row>
    <row r="3601" spans="2:5" x14ac:dyDescent="0.35">
      <c r="B3601"/>
      <c r="C3601"/>
      <c r="D3601"/>
      <c r="E3601"/>
    </row>
    <row r="3602" spans="2:5" x14ac:dyDescent="0.35">
      <c r="B3602"/>
      <c r="C3602"/>
      <c r="D3602"/>
      <c r="E3602"/>
    </row>
    <row r="3603" spans="2:5" x14ac:dyDescent="0.35">
      <c r="B3603"/>
      <c r="C3603"/>
      <c r="D3603"/>
      <c r="E3603"/>
    </row>
    <row r="3604" spans="2:5" x14ac:dyDescent="0.35">
      <c r="B3604"/>
      <c r="C3604"/>
      <c r="D3604"/>
      <c r="E3604"/>
    </row>
    <row r="3605" spans="2:5" x14ac:dyDescent="0.35">
      <c r="B3605"/>
      <c r="C3605"/>
      <c r="D3605"/>
      <c r="E3605"/>
    </row>
    <row r="3606" spans="2:5" x14ac:dyDescent="0.35">
      <c r="B3606"/>
      <c r="C3606"/>
      <c r="D3606"/>
      <c r="E3606"/>
    </row>
    <row r="3607" spans="2:5" x14ac:dyDescent="0.35">
      <c r="B3607"/>
      <c r="C3607"/>
      <c r="D3607"/>
      <c r="E3607"/>
    </row>
    <row r="3608" spans="2:5" x14ac:dyDescent="0.35">
      <c r="B3608"/>
      <c r="C3608"/>
      <c r="D3608"/>
      <c r="E3608"/>
    </row>
    <row r="3609" spans="2:5" x14ac:dyDescent="0.35">
      <c r="B3609"/>
      <c r="C3609"/>
      <c r="D3609"/>
      <c r="E3609"/>
    </row>
    <row r="3610" spans="2:5" x14ac:dyDescent="0.35">
      <c r="B3610"/>
      <c r="C3610"/>
      <c r="D3610"/>
      <c r="E3610"/>
    </row>
    <row r="3611" spans="2:5" x14ac:dyDescent="0.35">
      <c r="B3611"/>
      <c r="C3611"/>
      <c r="D3611"/>
      <c r="E3611"/>
    </row>
    <row r="3612" spans="2:5" x14ac:dyDescent="0.35">
      <c r="B3612"/>
      <c r="C3612"/>
      <c r="D3612"/>
      <c r="E3612"/>
    </row>
    <row r="3613" spans="2:5" x14ac:dyDescent="0.35">
      <c r="B3613"/>
      <c r="C3613"/>
      <c r="D3613"/>
      <c r="E3613"/>
    </row>
    <row r="3614" spans="2:5" x14ac:dyDescent="0.35">
      <c r="B3614"/>
      <c r="C3614"/>
      <c r="D3614"/>
      <c r="E3614"/>
    </row>
    <row r="3615" spans="2:5" x14ac:dyDescent="0.35">
      <c r="B3615"/>
      <c r="C3615"/>
      <c r="D3615"/>
      <c r="E3615"/>
    </row>
    <row r="3616" spans="2:5" x14ac:dyDescent="0.35">
      <c r="B3616"/>
      <c r="C3616"/>
      <c r="D3616"/>
      <c r="E3616"/>
    </row>
    <row r="3617" spans="2:5" x14ac:dyDescent="0.35">
      <c r="B3617"/>
      <c r="C3617"/>
      <c r="D3617"/>
      <c r="E3617"/>
    </row>
    <row r="3618" spans="2:5" x14ac:dyDescent="0.35">
      <c r="B3618"/>
      <c r="C3618"/>
      <c r="D3618"/>
      <c r="E3618"/>
    </row>
    <row r="3619" spans="2:5" x14ac:dyDescent="0.35">
      <c r="B3619"/>
      <c r="C3619"/>
      <c r="D3619"/>
      <c r="E3619"/>
    </row>
    <row r="3620" spans="2:5" x14ac:dyDescent="0.35">
      <c r="B3620"/>
      <c r="C3620"/>
      <c r="D3620"/>
      <c r="E3620"/>
    </row>
    <row r="3621" spans="2:5" x14ac:dyDescent="0.35">
      <c r="B3621"/>
      <c r="C3621"/>
      <c r="D3621"/>
      <c r="E3621"/>
    </row>
    <row r="3622" spans="2:5" x14ac:dyDescent="0.35">
      <c r="B3622"/>
      <c r="C3622"/>
      <c r="D3622"/>
      <c r="E3622"/>
    </row>
    <row r="3623" spans="2:5" x14ac:dyDescent="0.35">
      <c r="B3623"/>
      <c r="C3623"/>
      <c r="D3623"/>
      <c r="E3623"/>
    </row>
    <row r="3624" spans="2:5" x14ac:dyDescent="0.35">
      <c r="B3624"/>
      <c r="C3624"/>
      <c r="D3624"/>
      <c r="E3624"/>
    </row>
    <row r="3625" spans="2:5" x14ac:dyDescent="0.35">
      <c r="B3625"/>
      <c r="C3625"/>
      <c r="D3625"/>
      <c r="E3625"/>
    </row>
    <row r="3626" spans="2:5" x14ac:dyDescent="0.35">
      <c r="B3626"/>
      <c r="C3626"/>
      <c r="D3626"/>
      <c r="E3626"/>
    </row>
    <row r="3627" spans="2:5" x14ac:dyDescent="0.35">
      <c r="B3627"/>
      <c r="C3627"/>
      <c r="D3627"/>
      <c r="E3627"/>
    </row>
    <row r="3628" spans="2:5" x14ac:dyDescent="0.35">
      <c r="B3628"/>
      <c r="C3628"/>
      <c r="D3628"/>
      <c r="E3628"/>
    </row>
    <row r="3629" spans="2:5" x14ac:dyDescent="0.35">
      <c r="B3629"/>
      <c r="C3629"/>
      <c r="D3629"/>
      <c r="E3629"/>
    </row>
    <row r="3630" spans="2:5" x14ac:dyDescent="0.35">
      <c r="B3630"/>
      <c r="C3630"/>
      <c r="D3630"/>
      <c r="E3630"/>
    </row>
    <row r="3631" spans="2:5" x14ac:dyDescent="0.35">
      <c r="B3631"/>
      <c r="C3631"/>
      <c r="D3631"/>
      <c r="E3631"/>
    </row>
    <row r="3632" spans="2:5" x14ac:dyDescent="0.35">
      <c r="B3632"/>
      <c r="C3632"/>
      <c r="D3632"/>
      <c r="E3632"/>
    </row>
    <row r="3633" spans="2:5" x14ac:dyDescent="0.35">
      <c r="B3633"/>
      <c r="C3633"/>
      <c r="D3633"/>
      <c r="E3633"/>
    </row>
    <row r="3634" spans="2:5" x14ac:dyDescent="0.35">
      <c r="B3634"/>
      <c r="C3634"/>
      <c r="D3634"/>
      <c r="E3634"/>
    </row>
    <row r="3635" spans="2:5" x14ac:dyDescent="0.35">
      <c r="B3635"/>
      <c r="C3635"/>
      <c r="D3635"/>
      <c r="E3635"/>
    </row>
    <row r="3636" spans="2:5" x14ac:dyDescent="0.35">
      <c r="B3636"/>
      <c r="C3636"/>
      <c r="D3636"/>
      <c r="E3636"/>
    </row>
    <row r="3637" spans="2:5" x14ac:dyDescent="0.35">
      <c r="B3637"/>
      <c r="C3637"/>
      <c r="D3637"/>
      <c r="E3637"/>
    </row>
    <row r="3638" spans="2:5" x14ac:dyDescent="0.35">
      <c r="B3638"/>
      <c r="C3638"/>
      <c r="D3638"/>
      <c r="E3638"/>
    </row>
    <row r="3639" spans="2:5" x14ac:dyDescent="0.35">
      <c r="B3639"/>
      <c r="C3639"/>
      <c r="D3639"/>
      <c r="E3639"/>
    </row>
    <row r="3640" spans="2:5" x14ac:dyDescent="0.35">
      <c r="B3640"/>
      <c r="C3640"/>
      <c r="D3640"/>
      <c r="E3640"/>
    </row>
    <row r="3641" spans="2:5" x14ac:dyDescent="0.35">
      <c r="B3641"/>
      <c r="C3641"/>
      <c r="D3641"/>
      <c r="E3641"/>
    </row>
    <row r="3642" spans="2:5" x14ac:dyDescent="0.35">
      <c r="B3642"/>
      <c r="C3642"/>
      <c r="D3642"/>
      <c r="E3642"/>
    </row>
    <row r="3643" spans="2:5" x14ac:dyDescent="0.35">
      <c r="B3643"/>
      <c r="C3643"/>
      <c r="D3643"/>
      <c r="E3643"/>
    </row>
    <row r="3644" spans="2:5" x14ac:dyDescent="0.35">
      <c r="B3644"/>
      <c r="C3644"/>
      <c r="D3644"/>
      <c r="E3644"/>
    </row>
    <row r="3645" spans="2:5" x14ac:dyDescent="0.35">
      <c r="B3645"/>
      <c r="C3645"/>
      <c r="D3645"/>
      <c r="E3645"/>
    </row>
    <row r="3646" spans="2:5" x14ac:dyDescent="0.35">
      <c r="B3646"/>
      <c r="C3646"/>
      <c r="D3646"/>
      <c r="E3646"/>
    </row>
    <row r="3647" spans="2:5" x14ac:dyDescent="0.35">
      <c r="B3647"/>
      <c r="C3647"/>
      <c r="D3647"/>
      <c r="E3647"/>
    </row>
    <row r="3648" spans="2:5" x14ac:dyDescent="0.35">
      <c r="B3648"/>
      <c r="C3648"/>
      <c r="D3648"/>
      <c r="E3648"/>
    </row>
    <row r="3649" spans="2:5" x14ac:dyDescent="0.35">
      <c r="B3649"/>
      <c r="C3649"/>
      <c r="D3649"/>
      <c r="E3649"/>
    </row>
    <row r="3650" spans="2:5" x14ac:dyDescent="0.35">
      <c r="B3650"/>
      <c r="C3650"/>
      <c r="D3650"/>
      <c r="E3650"/>
    </row>
    <row r="3651" spans="2:5" x14ac:dyDescent="0.35">
      <c r="B3651"/>
      <c r="C3651"/>
      <c r="D3651"/>
      <c r="E3651"/>
    </row>
    <row r="3652" spans="2:5" x14ac:dyDescent="0.35">
      <c r="B3652"/>
      <c r="C3652"/>
      <c r="D3652"/>
      <c r="E3652"/>
    </row>
    <row r="3653" spans="2:5" x14ac:dyDescent="0.35">
      <c r="B3653"/>
      <c r="C3653"/>
      <c r="D3653"/>
      <c r="E3653"/>
    </row>
    <row r="3654" spans="2:5" x14ac:dyDescent="0.35">
      <c r="B3654"/>
      <c r="C3654"/>
      <c r="D3654"/>
      <c r="E3654"/>
    </row>
    <row r="3655" spans="2:5" x14ac:dyDescent="0.35">
      <c r="B3655"/>
      <c r="C3655"/>
      <c r="D3655"/>
      <c r="E3655"/>
    </row>
    <row r="3656" spans="2:5" x14ac:dyDescent="0.35">
      <c r="B3656"/>
      <c r="C3656"/>
      <c r="D3656"/>
      <c r="E3656"/>
    </row>
    <row r="3657" spans="2:5" x14ac:dyDescent="0.35">
      <c r="B3657"/>
      <c r="C3657"/>
      <c r="D3657"/>
      <c r="E3657"/>
    </row>
    <row r="3658" spans="2:5" x14ac:dyDescent="0.35">
      <c r="B3658"/>
      <c r="C3658"/>
      <c r="D3658"/>
      <c r="E3658"/>
    </row>
    <row r="3659" spans="2:5" x14ac:dyDescent="0.35">
      <c r="B3659"/>
      <c r="C3659"/>
      <c r="D3659"/>
      <c r="E3659"/>
    </row>
    <row r="3660" spans="2:5" x14ac:dyDescent="0.35">
      <c r="B3660"/>
      <c r="C3660"/>
      <c r="D3660"/>
      <c r="E3660"/>
    </row>
    <row r="3661" spans="2:5" x14ac:dyDescent="0.35">
      <c r="B3661"/>
      <c r="C3661"/>
      <c r="D3661"/>
      <c r="E3661"/>
    </row>
    <row r="3662" spans="2:5" x14ac:dyDescent="0.35">
      <c r="B3662"/>
      <c r="C3662"/>
      <c r="D3662"/>
      <c r="E3662"/>
    </row>
    <row r="3663" spans="2:5" x14ac:dyDescent="0.35">
      <c r="B3663"/>
      <c r="C3663"/>
      <c r="D3663"/>
      <c r="E3663"/>
    </row>
    <row r="3664" spans="2:5" x14ac:dyDescent="0.35">
      <c r="B3664"/>
      <c r="C3664"/>
      <c r="D3664"/>
      <c r="E3664"/>
    </row>
    <row r="3665" spans="2:5" x14ac:dyDescent="0.35">
      <c r="B3665"/>
      <c r="C3665"/>
      <c r="D3665"/>
      <c r="E3665"/>
    </row>
    <row r="3666" spans="2:5" x14ac:dyDescent="0.35">
      <c r="B3666"/>
      <c r="C3666"/>
      <c r="D3666"/>
      <c r="E3666"/>
    </row>
    <row r="3667" spans="2:5" x14ac:dyDescent="0.35">
      <c r="B3667"/>
      <c r="C3667"/>
      <c r="D3667"/>
      <c r="E3667"/>
    </row>
    <row r="3668" spans="2:5" x14ac:dyDescent="0.35">
      <c r="B3668"/>
      <c r="C3668"/>
      <c r="D3668"/>
      <c r="E3668"/>
    </row>
    <row r="3669" spans="2:5" x14ac:dyDescent="0.35">
      <c r="B3669"/>
      <c r="C3669"/>
      <c r="D3669"/>
      <c r="E3669"/>
    </row>
    <row r="3670" spans="2:5" x14ac:dyDescent="0.35">
      <c r="B3670"/>
      <c r="C3670"/>
      <c r="D3670"/>
      <c r="E3670"/>
    </row>
    <row r="3671" spans="2:5" x14ac:dyDescent="0.35">
      <c r="B3671"/>
      <c r="C3671"/>
      <c r="D3671"/>
      <c r="E3671"/>
    </row>
    <row r="3672" spans="2:5" x14ac:dyDescent="0.35">
      <c r="B3672"/>
      <c r="C3672"/>
      <c r="D3672"/>
      <c r="E3672"/>
    </row>
    <row r="3673" spans="2:5" x14ac:dyDescent="0.35">
      <c r="B3673"/>
      <c r="C3673"/>
      <c r="D3673"/>
      <c r="E3673"/>
    </row>
    <row r="3674" spans="2:5" x14ac:dyDescent="0.35">
      <c r="B3674"/>
      <c r="C3674"/>
      <c r="D3674"/>
      <c r="E3674"/>
    </row>
    <row r="3675" spans="2:5" x14ac:dyDescent="0.35">
      <c r="B3675"/>
      <c r="C3675"/>
      <c r="D3675"/>
      <c r="E3675"/>
    </row>
    <row r="3676" spans="2:5" x14ac:dyDescent="0.35">
      <c r="B3676"/>
      <c r="C3676"/>
      <c r="D3676"/>
      <c r="E3676"/>
    </row>
    <row r="3677" spans="2:5" x14ac:dyDescent="0.35">
      <c r="B3677"/>
      <c r="C3677"/>
      <c r="D3677"/>
      <c r="E3677"/>
    </row>
    <row r="3678" spans="2:5" x14ac:dyDescent="0.35">
      <c r="B3678"/>
      <c r="C3678"/>
      <c r="D3678"/>
      <c r="E3678"/>
    </row>
    <row r="3679" spans="2:5" x14ac:dyDescent="0.35">
      <c r="B3679"/>
      <c r="C3679"/>
      <c r="D3679"/>
      <c r="E3679"/>
    </row>
    <row r="3680" spans="2:5" x14ac:dyDescent="0.35">
      <c r="B3680"/>
      <c r="C3680"/>
      <c r="D3680"/>
      <c r="E3680"/>
    </row>
    <row r="3681" spans="2:5" x14ac:dyDescent="0.35">
      <c r="B3681"/>
      <c r="C3681"/>
      <c r="D3681"/>
      <c r="E3681"/>
    </row>
    <row r="3682" spans="2:5" x14ac:dyDescent="0.35">
      <c r="B3682"/>
      <c r="C3682"/>
      <c r="D3682"/>
      <c r="E3682"/>
    </row>
    <row r="3683" spans="2:5" x14ac:dyDescent="0.35">
      <c r="B3683"/>
      <c r="C3683"/>
      <c r="D3683"/>
      <c r="E3683"/>
    </row>
    <row r="3684" spans="2:5" x14ac:dyDescent="0.35">
      <c r="B3684"/>
      <c r="C3684"/>
      <c r="D3684"/>
      <c r="E3684"/>
    </row>
    <row r="3685" spans="2:5" x14ac:dyDescent="0.35">
      <c r="B3685"/>
      <c r="C3685"/>
      <c r="D3685"/>
      <c r="E3685"/>
    </row>
    <row r="3686" spans="2:5" x14ac:dyDescent="0.35">
      <c r="B3686"/>
      <c r="C3686"/>
      <c r="D3686"/>
      <c r="E3686"/>
    </row>
    <row r="3687" spans="2:5" x14ac:dyDescent="0.35">
      <c r="B3687"/>
      <c r="C3687"/>
      <c r="D3687"/>
      <c r="E3687"/>
    </row>
    <row r="3688" spans="2:5" x14ac:dyDescent="0.35">
      <c r="B3688"/>
      <c r="C3688"/>
      <c r="D3688"/>
      <c r="E3688"/>
    </row>
    <row r="3689" spans="2:5" x14ac:dyDescent="0.35">
      <c r="B3689"/>
      <c r="C3689"/>
      <c r="D3689"/>
      <c r="E3689"/>
    </row>
    <row r="3690" spans="2:5" x14ac:dyDescent="0.35">
      <c r="B3690"/>
      <c r="C3690"/>
      <c r="D3690"/>
      <c r="E3690"/>
    </row>
    <row r="3691" spans="2:5" x14ac:dyDescent="0.35">
      <c r="B3691"/>
      <c r="C3691"/>
      <c r="D3691"/>
      <c r="E3691"/>
    </row>
    <row r="3692" spans="2:5" x14ac:dyDescent="0.35">
      <c r="B3692"/>
      <c r="C3692"/>
      <c r="D3692"/>
      <c r="E3692"/>
    </row>
    <row r="3693" spans="2:5" x14ac:dyDescent="0.35">
      <c r="B3693"/>
      <c r="C3693"/>
      <c r="D3693"/>
      <c r="E3693"/>
    </row>
    <row r="3694" spans="2:5" x14ac:dyDescent="0.35">
      <c r="B3694"/>
      <c r="C3694"/>
      <c r="D3694"/>
      <c r="E3694"/>
    </row>
    <row r="3695" spans="2:5" x14ac:dyDescent="0.35">
      <c r="B3695"/>
      <c r="C3695"/>
      <c r="D3695"/>
      <c r="E3695"/>
    </row>
    <row r="3696" spans="2:5" x14ac:dyDescent="0.35">
      <c r="B3696"/>
      <c r="C3696"/>
      <c r="D3696"/>
      <c r="E3696"/>
    </row>
    <row r="3697" spans="2:5" x14ac:dyDescent="0.35">
      <c r="B3697"/>
      <c r="C3697"/>
      <c r="D3697"/>
      <c r="E3697"/>
    </row>
    <row r="3698" spans="2:5" x14ac:dyDescent="0.35">
      <c r="B3698"/>
      <c r="C3698"/>
      <c r="D3698"/>
      <c r="E3698"/>
    </row>
    <row r="3699" spans="2:5" x14ac:dyDescent="0.35">
      <c r="B3699"/>
      <c r="C3699"/>
      <c r="D3699"/>
      <c r="E3699"/>
    </row>
    <row r="3700" spans="2:5" x14ac:dyDescent="0.35">
      <c r="B3700"/>
      <c r="C3700"/>
      <c r="D3700"/>
      <c r="E3700"/>
    </row>
    <row r="3701" spans="2:5" x14ac:dyDescent="0.35">
      <c r="B3701"/>
      <c r="C3701"/>
      <c r="D3701"/>
      <c r="E3701"/>
    </row>
    <row r="3702" spans="2:5" x14ac:dyDescent="0.35">
      <c r="B3702"/>
      <c r="C3702"/>
      <c r="D3702"/>
      <c r="E3702"/>
    </row>
    <row r="3703" spans="2:5" x14ac:dyDescent="0.35">
      <c r="B3703"/>
      <c r="C3703"/>
      <c r="D3703"/>
      <c r="E3703"/>
    </row>
    <row r="3704" spans="2:5" x14ac:dyDescent="0.35">
      <c r="B3704"/>
      <c r="C3704"/>
      <c r="D3704"/>
      <c r="E3704"/>
    </row>
    <row r="3705" spans="2:5" x14ac:dyDescent="0.35">
      <c r="B3705"/>
      <c r="C3705"/>
      <c r="D3705"/>
      <c r="E3705"/>
    </row>
    <row r="3706" spans="2:5" x14ac:dyDescent="0.35">
      <c r="B3706"/>
      <c r="C3706"/>
      <c r="D3706"/>
      <c r="E3706"/>
    </row>
    <row r="3707" spans="2:5" x14ac:dyDescent="0.35">
      <c r="B3707"/>
      <c r="C3707"/>
      <c r="D3707"/>
      <c r="E3707"/>
    </row>
    <row r="3708" spans="2:5" x14ac:dyDescent="0.35">
      <c r="B3708"/>
      <c r="C3708"/>
      <c r="D3708"/>
      <c r="E3708"/>
    </row>
    <row r="3709" spans="2:5" x14ac:dyDescent="0.35">
      <c r="B3709"/>
      <c r="C3709"/>
      <c r="D3709"/>
      <c r="E3709"/>
    </row>
    <row r="3710" spans="2:5" x14ac:dyDescent="0.35">
      <c r="B3710"/>
      <c r="C3710"/>
      <c r="D3710"/>
      <c r="E3710"/>
    </row>
    <row r="3711" spans="2:5" x14ac:dyDescent="0.35">
      <c r="B3711"/>
      <c r="C3711"/>
      <c r="D3711"/>
      <c r="E3711"/>
    </row>
    <row r="3712" spans="2:5" x14ac:dyDescent="0.35">
      <c r="B3712"/>
      <c r="C3712"/>
      <c r="D3712"/>
      <c r="E3712"/>
    </row>
    <row r="3713" spans="2:5" x14ac:dyDescent="0.35">
      <c r="B3713"/>
      <c r="C3713"/>
      <c r="D3713"/>
      <c r="E3713"/>
    </row>
    <row r="3714" spans="2:5" x14ac:dyDescent="0.35">
      <c r="B3714"/>
      <c r="C3714"/>
      <c r="D3714"/>
      <c r="E3714"/>
    </row>
    <row r="3715" spans="2:5" x14ac:dyDescent="0.35">
      <c r="B3715"/>
      <c r="C3715"/>
      <c r="D3715"/>
      <c r="E3715"/>
    </row>
    <row r="3716" spans="2:5" x14ac:dyDescent="0.35">
      <c r="B3716"/>
      <c r="C3716"/>
      <c r="D3716"/>
      <c r="E3716"/>
    </row>
    <row r="3717" spans="2:5" x14ac:dyDescent="0.35">
      <c r="B3717"/>
      <c r="C3717"/>
      <c r="D3717"/>
      <c r="E3717"/>
    </row>
    <row r="3718" spans="2:5" x14ac:dyDescent="0.35">
      <c r="B3718"/>
      <c r="C3718"/>
      <c r="D3718"/>
      <c r="E3718"/>
    </row>
    <row r="3719" spans="2:5" x14ac:dyDescent="0.35">
      <c r="B3719"/>
      <c r="C3719"/>
      <c r="D3719"/>
      <c r="E3719"/>
    </row>
    <row r="3720" spans="2:5" x14ac:dyDescent="0.35">
      <c r="B3720"/>
      <c r="C3720"/>
      <c r="D3720"/>
      <c r="E3720"/>
    </row>
    <row r="3721" spans="2:5" x14ac:dyDescent="0.35">
      <c r="B3721"/>
      <c r="C3721"/>
      <c r="D3721"/>
      <c r="E3721"/>
    </row>
    <row r="3722" spans="2:5" x14ac:dyDescent="0.35">
      <c r="B3722"/>
      <c r="C3722"/>
      <c r="D3722"/>
      <c r="E3722"/>
    </row>
    <row r="3723" spans="2:5" x14ac:dyDescent="0.35">
      <c r="B3723"/>
      <c r="C3723"/>
      <c r="D3723"/>
      <c r="E3723"/>
    </row>
    <row r="3724" spans="2:5" x14ac:dyDescent="0.35">
      <c r="B3724"/>
      <c r="C3724"/>
      <c r="D3724"/>
      <c r="E3724"/>
    </row>
    <row r="3725" spans="2:5" x14ac:dyDescent="0.35">
      <c r="B3725"/>
      <c r="C3725"/>
      <c r="D3725"/>
      <c r="E3725"/>
    </row>
    <row r="3726" spans="2:5" x14ac:dyDescent="0.35">
      <c r="B3726"/>
      <c r="C3726"/>
      <c r="D3726"/>
      <c r="E3726"/>
    </row>
    <row r="3727" spans="2:5" x14ac:dyDescent="0.35">
      <c r="B3727"/>
      <c r="C3727"/>
      <c r="D3727"/>
      <c r="E3727"/>
    </row>
    <row r="3728" spans="2:5" x14ac:dyDescent="0.35">
      <c r="B3728"/>
      <c r="C3728"/>
      <c r="D3728"/>
      <c r="E3728"/>
    </row>
    <row r="3729" spans="2:5" x14ac:dyDescent="0.35">
      <c r="B3729"/>
      <c r="C3729"/>
      <c r="D3729"/>
      <c r="E3729"/>
    </row>
    <row r="3730" spans="2:5" x14ac:dyDescent="0.35">
      <c r="B3730"/>
      <c r="C3730"/>
      <c r="D3730"/>
      <c r="E3730"/>
    </row>
    <row r="3731" spans="2:5" x14ac:dyDescent="0.35">
      <c r="B3731"/>
      <c r="C3731"/>
      <c r="D3731"/>
      <c r="E3731"/>
    </row>
    <row r="3732" spans="2:5" x14ac:dyDescent="0.35">
      <c r="B3732"/>
      <c r="C3732"/>
      <c r="D3732"/>
      <c r="E3732"/>
    </row>
    <row r="3733" spans="2:5" x14ac:dyDescent="0.35">
      <c r="B3733"/>
      <c r="C3733"/>
      <c r="D3733"/>
      <c r="E3733"/>
    </row>
    <row r="3734" spans="2:5" x14ac:dyDescent="0.35">
      <c r="B3734"/>
      <c r="C3734"/>
      <c r="D3734"/>
      <c r="E3734"/>
    </row>
    <row r="3735" spans="2:5" x14ac:dyDescent="0.35">
      <c r="B3735"/>
      <c r="C3735"/>
      <c r="D3735"/>
      <c r="E3735"/>
    </row>
    <row r="3736" spans="2:5" x14ac:dyDescent="0.35">
      <c r="B3736"/>
      <c r="C3736"/>
      <c r="D3736"/>
      <c r="E3736"/>
    </row>
    <row r="3737" spans="2:5" x14ac:dyDescent="0.35">
      <c r="B3737"/>
      <c r="C3737"/>
      <c r="D3737"/>
      <c r="E3737"/>
    </row>
    <row r="3738" spans="2:5" x14ac:dyDescent="0.35">
      <c r="B3738"/>
      <c r="C3738"/>
      <c r="D3738"/>
      <c r="E3738"/>
    </row>
    <row r="3739" spans="2:5" x14ac:dyDescent="0.35">
      <c r="B3739"/>
      <c r="C3739"/>
      <c r="D3739"/>
      <c r="E3739"/>
    </row>
    <row r="3740" spans="2:5" x14ac:dyDescent="0.35">
      <c r="B3740"/>
      <c r="C3740"/>
      <c r="D3740"/>
      <c r="E3740"/>
    </row>
    <row r="3741" spans="2:5" x14ac:dyDescent="0.35">
      <c r="B3741"/>
      <c r="C3741"/>
      <c r="D3741"/>
      <c r="E3741"/>
    </row>
    <row r="3742" spans="2:5" x14ac:dyDescent="0.35">
      <c r="B3742"/>
      <c r="C3742"/>
      <c r="D3742"/>
      <c r="E3742"/>
    </row>
    <row r="3743" spans="2:5" x14ac:dyDescent="0.35">
      <c r="B3743"/>
      <c r="C3743"/>
      <c r="D3743"/>
      <c r="E3743"/>
    </row>
    <row r="3744" spans="2:5" x14ac:dyDescent="0.35">
      <c r="B3744"/>
      <c r="C3744"/>
      <c r="D3744"/>
      <c r="E3744"/>
    </row>
    <row r="3745" spans="2:5" x14ac:dyDescent="0.35">
      <c r="B3745"/>
      <c r="C3745"/>
      <c r="D3745"/>
      <c r="E3745"/>
    </row>
    <row r="3746" spans="2:5" x14ac:dyDescent="0.35">
      <c r="B3746"/>
      <c r="C3746"/>
      <c r="D3746"/>
      <c r="E3746"/>
    </row>
    <row r="3747" spans="2:5" x14ac:dyDescent="0.35">
      <c r="B3747"/>
      <c r="C3747"/>
      <c r="D3747"/>
      <c r="E3747"/>
    </row>
    <row r="3748" spans="2:5" x14ac:dyDescent="0.35">
      <c r="B3748"/>
      <c r="C3748"/>
      <c r="D3748"/>
      <c r="E3748"/>
    </row>
    <row r="3749" spans="2:5" x14ac:dyDescent="0.35">
      <c r="B3749"/>
      <c r="C3749"/>
      <c r="D3749"/>
      <c r="E3749"/>
    </row>
    <row r="3750" spans="2:5" x14ac:dyDescent="0.35">
      <c r="B3750"/>
      <c r="C3750"/>
      <c r="D3750"/>
      <c r="E3750"/>
    </row>
    <row r="3751" spans="2:5" x14ac:dyDescent="0.35">
      <c r="B3751"/>
      <c r="C3751"/>
      <c r="D3751"/>
      <c r="E3751"/>
    </row>
    <row r="3752" spans="2:5" x14ac:dyDescent="0.35">
      <c r="B3752"/>
      <c r="C3752"/>
      <c r="D3752"/>
      <c r="E3752"/>
    </row>
    <row r="3753" spans="2:5" x14ac:dyDescent="0.35">
      <c r="B3753"/>
      <c r="C3753"/>
      <c r="D3753"/>
      <c r="E3753"/>
    </row>
    <row r="3754" spans="2:5" x14ac:dyDescent="0.35">
      <c r="B3754"/>
      <c r="C3754"/>
      <c r="D3754"/>
      <c r="E3754"/>
    </row>
    <row r="3755" spans="2:5" x14ac:dyDescent="0.35">
      <c r="B3755"/>
      <c r="C3755"/>
      <c r="D3755"/>
      <c r="E3755"/>
    </row>
    <row r="3756" spans="2:5" x14ac:dyDescent="0.35">
      <c r="B3756"/>
      <c r="C3756"/>
      <c r="D3756"/>
      <c r="E3756"/>
    </row>
    <row r="3757" spans="2:5" x14ac:dyDescent="0.35">
      <c r="B3757"/>
      <c r="C3757"/>
      <c r="D3757"/>
      <c r="E3757"/>
    </row>
    <row r="3758" spans="2:5" x14ac:dyDescent="0.35">
      <c r="B3758"/>
      <c r="C3758"/>
      <c r="D3758"/>
      <c r="E3758"/>
    </row>
    <row r="3759" spans="2:5" x14ac:dyDescent="0.35">
      <c r="B3759"/>
      <c r="C3759"/>
      <c r="D3759"/>
      <c r="E3759"/>
    </row>
    <row r="3760" spans="2:5" x14ac:dyDescent="0.35">
      <c r="B3760"/>
      <c r="C3760"/>
      <c r="D3760"/>
      <c r="E3760"/>
    </row>
    <row r="3761" spans="2:5" x14ac:dyDescent="0.35">
      <c r="B3761"/>
      <c r="C3761"/>
      <c r="D3761"/>
      <c r="E3761"/>
    </row>
    <row r="3762" spans="2:5" x14ac:dyDescent="0.35">
      <c r="B3762"/>
      <c r="C3762"/>
      <c r="D3762"/>
      <c r="E3762"/>
    </row>
    <row r="3763" spans="2:5" x14ac:dyDescent="0.35">
      <c r="B3763"/>
      <c r="C3763"/>
      <c r="D3763"/>
      <c r="E3763"/>
    </row>
    <row r="3764" spans="2:5" x14ac:dyDescent="0.35">
      <c r="B3764"/>
      <c r="C3764"/>
      <c r="D3764"/>
      <c r="E3764"/>
    </row>
    <row r="3765" spans="2:5" x14ac:dyDescent="0.35">
      <c r="B3765"/>
      <c r="C3765"/>
      <c r="D3765"/>
      <c r="E3765"/>
    </row>
    <row r="3766" spans="2:5" x14ac:dyDescent="0.35">
      <c r="B3766"/>
      <c r="C3766"/>
      <c r="D3766"/>
      <c r="E3766"/>
    </row>
    <row r="3767" spans="2:5" x14ac:dyDescent="0.35">
      <c r="B3767"/>
      <c r="C3767"/>
      <c r="D3767"/>
      <c r="E3767"/>
    </row>
    <row r="3768" spans="2:5" x14ac:dyDescent="0.35">
      <c r="B3768"/>
      <c r="C3768"/>
      <c r="D3768"/>
      <c r="E3768"/>
    </row>
    <row r="3769" spans="2:5" x14ac:dyDescent="0.35">
      <c r="B3769"/>
      <c r="C3769"/>
      <c r="D3769"/>
      <c r="E3769"/>
    </row>
    <row r="3770" spans="2:5" x14ac:dyDescent="0.35">
      <c r="B3770"/>
      <c r="C3770"/>
      <c r="D3770"/>
      <c r="E3770"/>
    </row>
    <row r="3771" spans="2:5" x14ac:dyDescent="0.35">
      <c r="B3771"/>
      <c r="C3771"/>
      <c r="D3771"/>
      <c r="E3771"/>
    </row>
    <row r="3772" spans="2:5" x14ac:dyDescent="0.35">
      <c r="B3772"/>
      <c r="C3772"/>
      <c r="D3772"/>
      <c r="E3772"/>
    </row>
    <row r="3773" spans="2:5" x14ac:dyDescent="0.35">
      <c r="B3773"/>
      <c r="C3773"/>
      <c r="D3773"/>
      <c r="E3773"/>
    </row>
    <row r="3774" spans="2:5" x14ac:dyDescent="0.35">
      <c r="B3774"/>
      <c r="C3774"/>
      <c r="D3774"/>
      <c r="E3774"/>
    </row>
    <row r="3775" spans="2:5" x14ac:dyDescent="0.35">
      <c r="B3775"/>
      <c r="C3775"/>
      <c r="D3775"/>
      <c r="E3775"/>
    </row>
    <row r="3776" spans="2:5" x14ac:dyDescent="0.35">
      <c r="B3776"/>
      <c r="C3776"/>
      <c r="D3776"/>
      <c r="E3776"/>
    </row>
    <row r="3777" spans="2:5" x14ac:dyDescent="0.35">
      <c r="B3777"/>
      <c r="C3777"/>
      <c r="D3777"/>
      <c r="E3777"/>
    </row>
    <row r="3778" spans="2:5" x14ac:dyDescent="0.35">
      <c r="B3778"/>
      <c r="C3778"/>
      <c r="D3778"/>
      <c r="E3778"/>
    </row>
    <row r="3779" spans="2:5" x14ac:dyDescent="0.35">
      <c r="B3779"/>
      <c r="C3779"/>
      <c r="D3779"/>
      <c r="E3779"/>
    </row>
    <row r="3780" spans="2:5" x14ac:dyDescent="0.35">
      <c r="B3780"/>
      <c r="C3780"/>
      <c r="D3780"/>
      <c r="E3780"/>
    </row>
    <row r="3781" spans="2:5" x14ac:dyDescent="0.35">
      <c r="B3781"/>
      <c r="C3781"/>
      <c r="D3781"/>
      <c r="E3781"/>
    </row>
    <row r="3782" spans="2:5" x14ac:dyDescent="0.35">
      <c r="B3782"/>
      <c r="C3782"/>
      <c r="D3782"/>
      <c r="E3782"/>
    </row>
    <row r="3783" spans="2:5" x14ac:dyDescent="0.35">
      <c r="B3783"/>
      <c r="C3783"/>
      <c r="D3783"/>
      <c r="E3783"/>
    </row>
    <row r="3784" spans="2:5" x14ac:dyDescent="0.35">
      <c r="B3784"/>
      <c r="C3784"/>
      <c r="D3784"/>
      <c r="E3784"/>
    </row>
    <row r="3785" spans="2:5" x14ac:dyDescent="0.35">
      <c r="B3785"/>
      <c r="C3785"/>
      <c r="D3785"/>
      <c r="E3785"/>
    </row>
    <row r="3786" spans="2:5" x14ac:dyDescent="0.35">
      <c r="B3786"/>
      <c r="C3786"/>
      <c r="D3786"/>
      <c r="E3786"/>
    </row>
    <row r="3787" spans="2:5" x14ac:dyDescent="0.35">
      <c r="B3787"/>
      <c r="C3787"/>
      <c r="D3787"/>
      <c r="E3787"/>
    </row>
    <row r="3788" spans="2:5" x14ac:dyDescent="0.35">
      <c r="B3788"/>
      <c r="C3788"/>
      <c r="D3788"/>
      <c r="E3788"/>
    </row>
    <row r="3789" spans="2:5" x14ac:dyDescent="0.35">
      <c r="B3789"/>
      <c r="C3789"/>
      <c r="D3789"/>
      <c r="E3789"/>
    </row>
    <row r="3790" spans="2:5" x14ac:dyDescent="0.35">
      <c r="B3790"/>
      <c r="C3790"/>
      <c r="D3790"/>
      <c r="E3790"/>
    </row>
    <row r="3791" spans="2:5" x14ac:dyDescent="0.35">
      <c r="B3791"/>
      <c r="C3791"/>
      <c r="D3791"/>
      <c r="E3791"/>
    </row>
    <row r="3792" spans="2:5" x14ac:dyDescent="0.35">
      <c r="B3792"/>
      <c r="C3792"/>
      <c r="D3792"/>
      <c r="E3792"/>
    </row>
    <row r="3793" spans="2:5" x14ac:dyDescent="0.35">
      <c r="B3793"/>
      <c r="C3793"/>
      <c r="D3793"/>
      <c r="E3793"/>
    </row>
    <row r="3794" spans="2:5" x14ac:dyDescent="0.35">
      <c r="B3794"/>
      <c r="C3794"/>
      <c r="D3794"/>
      <c r="E3794"/>
    </row>
    <row r="3795" spans="2:5" x14ac:dyDescent="0.35">
      <c r="B3795"/>
      <c r="C3795"/>
      <c r="D3795"/>
      <c r="E3795"/>
    </row>
    <row r="3796" spans="2:5" x14ac:dyDescent="0.35">
      <c r="B3796"/>
      <c r="C3796"/>
      <c r="D3796"/>
      <c r="E3796"/>
    </row>
    <row r="3797" spans="2:5" x14ac:dyDescent="0.35">
      <c r="B3797"/>
      <c r="C3797"/>
      <c r="D3797"/>
      <c r="E3797"/>
    </row>
    <row r="3798" spans="2:5" x14ac:dyDescent="0.35">
      <c r="B3798"/>
      <c r="C3798"/>
      <c r="D3798"/>
      <c r="E3798"/>
    </row>
    <row r="3799" spans="2:5" x14ac:dyDescent="0.35">
      <c r="B3799"/>
      <c r="C3799"/>
      <c r="D3799"/>
      <c r="E3799"/>
    </row>
    <row r="3800" spans="2:5" x14ac:dyDescent="0.35">
      <c r="B3800"/>
      <c r="C3800"/>
      <c r="D3800"/>
      <c r="E3800"/>
    </row>
    <row r="3801" spans="2:5" x14ac:dyDescent="0.35">
      <c r="B3801"/>
      <c r="C3801"/>
      <c r="D3801"/>
      <c r="E3801"/>
    </row>
    <row r="3802" spans="2:5" x14ac:dyDescent="0.35">
      <c r="B3802"/>
      <c r="C3802"/>
      <c r="D3802"/>
      <c r="E3802"/>
    </row>
    <row r="3803" spans="2:5" x14ac:dyDescent="0.35">
      <c r="B3803"/>
      <c r="C3803"/>
      <c r="D3803"/>
      <c r="E3803"/>
    </row>
    <row r="3804" spans="2:5" x14ac:dyDescent="0.35">
      <c r="B3804"/>
      <c r="C3804"/>
      <c r="D3804"/>
      <c r="E3804"/>
    </row>
    <row r="3805" spans="2:5" x14ac:dyDescent="0.35">
      <c r="B3805"/>
      <c r="C3805"/>
      <c r="D3805"/>
      <c r="E3805"/>
    </row>
    <row r="3806" spans="2:5" x14ac:dyDescent="0.35">
      <c r="B3806"/>
      <c r="C3806"/>
      <c r="D3806"/>
      <c r="E3806"/>
    </row>
    <row r="3807" spans="2:5" x14ac:dyDescent="0.35">
      <c r="B3807"/>
      <c r="C3807"/>
      <c r="D3807"/>
      <c r="E3807"/>
    </row>
    <row r="3808" spans="2:5" x14ac:dyDescent="0.35">
      <c r="B3808"/>
      <c r="C3808"/>
      <c r="D3808"/>
      <c r="E3808"/>
    </row>
    <row r="3809" spans="2:5" x14ac:dyDescent="0.35">
      <c r="B3809"/>
      <c r="C3809"/>
      <c r="D3809"/>
      <c r="E3809"/>
    </row>
    <row r="3810" spans="2:5" x14ac:dyDescent="0.35">
      <c r="B3810"/>
      <c r="C3810"/>
      <c r="D3810"/>
      <c r="E3810"/>
    </row>
    <row r="3811" spans="2:5" x14ac:dyDescent="0.35">
      <c r="B3811"/>
      <c r="C3811"/>
      <c r="D3811"/>
      <c r="E3811"/>
    </row>
    <row r="3812" spans="2:5" x14ac:dyDescent="0.35">
      <c r="B3812"/>
      <c r="C3812"/>
      <c r="D3812"/>
      <c r="E3812"/>
    </row>
    <row r="3813" spans="2:5" x14ac:dyDescent="0.35">
      <c r="B3813"/>
      <c r="C3813"/>
      <c r="D3813"/>
      <c r="E3813"/>
    </row>
    <row r="3814" spans="2:5" x14ac:dyDescent="0.35">
      <c r="B3814"/>
      <c r="C3814"/>
      <c r="D3814"/>
      <c r="E3814"/>
    </row>
    <row r="3815" spans="2:5" x14ac:dyDescent="0.35">
      <c r="B3815"/>
      <c r="C3815"/>
      <c r="D3815"/>
      <c r="E3815"/>
    </row>
    <row r="3816" spans="2:5" x14ac:dyDescent="0.35">
      <c r="B3816"/>
      <c r="C3816"/>
      <c r="D3816"/>
      <c r="E3816"/>
    </row>
    <row r="3817" spans="2:5" x14ac:dyDescent="0.35">
      <c r="B3817"/>
      <c r="C3817"/>
      <c r="D3817"/>
      <c r="E3817"/>
    </row>
    <row r="3818" spans="2:5" x14ac:dyDescent="0.35">
      <c r="B3818"/>
      <c r="C3818"/>
      <c r="D3818"/>
      <c r="E3818"/>
    </row>
    <row r="3819" spans="2:5" x14ac:dyDescent="0.35">
      <c r="B3819"/>
      <c r="C3819"/>
      <c r="D3819"/>
      <c r="E3819"/>
    </row>
    <row r="3820" spans="2:5" x14ac:dyDescent="0.35">
      <c r="B3820"/>
      <c r="C3820"/>
      <c r="D3820"/>
      <c r="E3820"/>
    </row>
    <row r="3821" spans="2:5" x14ac:dyDescent="0.35">
      <c r="B3821"/>
      <c r="C3821"/>
      <c r="D3821"/>
      <c r="E3821"/>
    </row>
    <row r="3822" spans="2:5" x14ac:dyDescent="0.35">
      <c r="B3822"/>
      <c r="C3822"/>
      <c r="D3822"/>
      <c r="E3822"/>
    </row>
    <row r="3823" spans="2:5" x14ac:dyDescent="0.35">
      <c r="B3823"/>
      <c r="C3823"/>
      <c r="D3823"/>
      <c r="E3823"/>
    </row>
    <row r="3824" spans="2:5" x14ac:dyDescent="0.35">
      <c r="B3824"/>
      <c r="C3824"/>
      <c r="D3824"/>
      <c r="E3824"/>
    </row>
    <row r="3825" spans="2:5" x14ac:dyDescent="0.35">
      <c r="B3825"/>
      <c r="C3825"/>
      <c r="D3825"/>
      <c r="E3825"/>
    </row>
    <row r="3826" spans="2:5" x14ac:dyDescent="0.35">
      <c r="B3826"/>
      <c r="C3826"/>
      <c r="D3826"/>
      <c r="E3826"/>
    </row>
    <row r="3827" spans="2:5" x14ac:dyDescent="0.35">
      <c r="B3827"/>
      <c r="C3827"/>
      <c r="D3827"/>
      <c r="E3827"/>
    </row>
    <row r="3828" spans="2:5" x14ac:dyDescent="0.35">
      <c r="B3828"/>
      <c r="C3828"/>
      <c r="D3828"/>
      <c r="E3828"/>
    </row>
    <row r="3829" spans="2:5" x14ac:dyDescent="0.35">
      <c r="B3829"/>
      <c r="C3829"/>
      <c r="D3829"/>
      <c r="E3829"/>
    </row>
    <row r="3830" spans="2:5" x14ac:dyDescent="0.35">
      <c r="B3830"/>
      <c r="C3830"/>
      <c r="D3830"/>
      <c r="E3830"/>
    </row>
    <row r="3831" spans="2:5" x14ac:dyDescent="0.35">
      <c r="B3831"/>
      <c r="C3831"/>
      <c r="D3831"/>
      <c r="E3831"/>
    </row>
    <row r="3832" spans="2:5" x14ac:dyDescent="0.35">
      <c r="B3832"/>
      <c r="C3832"/>
      <c r="D3832"/>
      <c r="E3832"/>
    </row>
    <row r="3833" spans="2:5" x14ac:dyDescent="0.35">
      <c r="B3833"/>
      <c r="C3833"/>
      <c r="D3833"/>
      <c r="E3833"/>
    </row>
    <row r="3834" spans="2:5" x14ac:dyDescent="0.35">
      <c r="B3834"/>
      <c r="C3834"/>
      <c r="D3834"/>
      <c r="E3834"/>
    </row>
    <row r="3835" spans="2:5" x14ac:dyDescent="0.35">
      <c r="B3835"/>
      <c r="C3835"/>
      <c r="D3835"/>
      <c r="E3835"/>
    </row>
    <row r="3836" spans="2:5" x14ac:dyDescent="0.35">
      <c r="B3836"/>
      <c r="C3836"/>
      <c r="D3836"/>
      <c r="E3836"/>
    </row>
    <row r="3837" spans="2:5" x14ac:dyDescent="0.35">
      <c r="B3837"/>
      <c r="C3837"/>
      <c r="D3837"/>
      <c r="E3837"/>
    </row>
    <row r="3838" spans="2:5" x14ac:dyDescent="0.35">
      <c r="B3838"/>
      <c r="C3838"/>
      <c r="D3838"/>
      <c r="E3838"/>
    </row>
    <row r="3839" spans="2:5" x14ac:dyDescent="0.35">
      <c r="B3839"/>
      <c r="C3839"/>
      <c r="D3839"/>
      <c r="E3839"/>
    </row>
    <row r="3840" spans="2:5" x14ac:dyDescent="0.35">
      <c r="B3840"/>
      <c r="C3840"/>
      <c r="D3840"/>
      <c r="E3840"/>
    </row>
    <row r="3841" spans="2:5" x14ac:dyDescent="0.35">
      <c r="B3841"/>
      <c r="C3841"/>
      <c r="D3841"/>
      <c r="E3841"/>
    </row>
    <row r="3842" spans="2:5" x14ac:dyDescent="0.35">
      <c r="B3842"/>
      <c r="C3842"/>
      <c r="D3842"/>
      <c r="E3842"/>
    </row>
    <row r="3843" spans="2:5" x14ac:dyDescent="0.35">
      <c r="B3843"/>
      <c r="C3843"/>
      <c r="D3843"/>
      <c r="E3843"/>
    </row>
    <row r="3844" spans="2:5" x14ac:dyDescent="0.35">
      <c r="B3844"/>
      <c r="C3844"/>
      <c r="D3844"/>
      <c r="E3844"/>
    </row>
    <row r="3845" spans="2:5" x14ac:dyDescent="0.35">
      <c r="B3845"/>
      <c r="C3845"/>
      <c r="D3845"/>
      <c r="E3845"/>
    </row>
    <row r="3846" spans="2:5" x14ac:dyDescent="0.35">
      <c r="B3846"/>
      <c r="C3846"/>
      <c r="D3846"/>
      <c r="E3846"/>
    </row>
    <row r="3847" spans="2:5" x14ac:dyDescent="0.35">
      <c r="B3847"/>
      <c r="C3847"/>
      <c r="D3847"/>
      <c r="E3847"/>
    </row>
    <row r="3848" spans="2:5" x14ac:dyDescent="0.35">
      <c r="B3848"/>
      <c r="C3848"/>
      <c r="D3848"/>
      <c r="E3848"/>
    </row>
    <row r="3849" spans="2:5" x14ac:dyDescent="0.35">
      <c r="B3849"/>
      <c r="C3849"/>
      <c r="D3849"/>
      <c r="E3849"/>
    </row>
    <row r="3850" spans="2:5" x14ac:dyDescent="0.35">
      <c r="B3850"/>
      <c r="C3850"/>
      <c r="D3850"/>
      <c r="E3850"/>
    </row>
    <row r="3851" spans="2:5" x14ac:dyDescent="0.35">
      <c r="B3851"/>
      <c r="C3851"/>
      <c r="D3851"/>
      <c r="E3851"/>
    </row>
    <row r="3852" spans="2:5" x14ac:dyDescent="0.35">
      <c r="B3852"/>
      <c r="C3852"/>
      <c r="D3852"/>
      <c r="E3852"/>
    </row>
    <row r="3853" spans="2:5" x14ac:dyDescent="0.35">
      <c r="B3853"/>
      <c r="C3853"/>
      <c r="D3853"/>
      <c r="E3853"/>
    </row>
    <row r="3854" spans="2:5" x14ac:dyDescent="0.35">
      <c r="B3854"/>
      <c r="C3854"/>
      <c r="D3854"/>
      <c r="E3854"/>
    </row>
    <row r="3855" spans="2:5" x14ac:dyDescent="0.35">
      <c r="B3855"/>
      <c r="C3855"/>
      <c r="D3855"/>
      <c r="E3855"/>
    </row>
    <row r="3856" spans="2:5" x14ac:dyDescent="0.35">
      <c r="B3856"/>
      <c r="C3856"/>
      <c r="D3856"/>
      <c r="E3856"/>
    </row>
    <row r="3857" spans="2:5" x14ac:dyDescent="0.35">
      <c r="B3857"/>
      <c r="C3857"/>
      <c r="D3857"/>
      <c r="E3857"/>
    </row>
    <row r="3858" spans="2:5" x14ac:dyDescent="0.35">
      <c r="B3858"/>
      <c r="C3858"/>
      <c r="D3858"/>
      <c r="E3858"/>
    </row>
    <row r="3859" spans="2:5" x14ac:dyDescent="0.35">
      <c r="B3859"/>
      <c r="C3859"/>
      <c r="D3859"/>
      <c r="E3859"/>
    </row>
    <row r="3860" spans="2:5" x14ac:dyDescent="0.35">
      <c r="B3860"/>
      <c r="C3860"/>
      <c r="D3860"/>
      <c r="E3860"/>
    </row>
    <row r="3861" spans="2:5" x14ac:dyDescent="0.35">
      <c r="B3861"/>
      <c r="C3861"/>
      <c r="D3861"/>
      <c r="E3861"/>
    </row>
    <row r="3862" spans="2:5" x14ac:dyDescent="0.35">
      <c r="B3862"/>
      <c r="C3862"/>
      <c r="D3862"/>
      <c r="E3862"/>
    </row>
    <row r="3863" spans="2:5" x14ac:dyDescent="0.35">
      <c r="B3863"/>
      <c r="C3863"/>
      <c r="D3863"/>
      <c r="E3863"/>
    </row>
    <row r="3864" spans="2:5" x14ac:dyDescent="0.35">
      <c r="B3864"/>
      <c r="C3864"/>
      <c r="D3864"/>
      <c r="E3864"/>
    </row>
    <row r="3865" spans="2:5" x14ac:dyDescent="0.35">
      <c r="B3865"/>
      <c r="C3865"/>
      <c r="D3865"/>
      <c r="E3865"/>
    </row>
    <row r="3866" spans="2:5" x14ac:dyDescent="0.35">
      <c r="B3866"/>
      <c r="C3866"/>
      <c r="D3866"/>
      <c r="E3866"/>
    </row>
    <row r="3867" spans="2:5" x14ac:dyDescent="0.35">
      <c r="B3867"/>
      <c r="C3867"/>
      <c r="D3867"/>
      <c r="E3867"/>
    </row>
    <row r="3868" spans="2:5" x14ac:dyDescent="0.35">
      <c r="B3868"/>
      <c r="C3868"/>
      <c r="D3868"/>
      <c r="E3868"/>
    </row>
    <row r="3869" spans="2:5" x14ac:dyDescent="0.35">
      <c r="B3869"/>
      <c r="C3869"/>
      <c r="D3869"/>
      <c r="E3869"/>
    </row>
    <row r="3870" spans="2:5" x14ac:dyDescent="0.35">
      <c r="B3870"/>
      <c r="C3870"/>
      <c r="D3870"/>
      <c r="E3870"/>
    </row>
    <row r="3871" spans="2:5" x14ac:dyDescent="0.35">
      <c r="B3871"/>
      <c r="C3871"/>
      <c r="D3871"/>
      <c r="E3871"/>
    </row>
    <row r="3872" spans="2:5" x14ac:dyDescent="0.35">
      <c r="B3872"/>
      <c r="C3872"/>
      <c r="D3872"/>
      <c r="E3872"/>
    </row>
    <row r="3873" spans="2:5" x14ac:dyDescent="0.35">
      <c r="B3873"/>
      <c r="C3873"/>
      <c r="D3873"/>
      <c r="E3873"/>
    </row>
    <row r="3874" spans="2:5" x14ac:dyDescent="0.35">
      <c r="B3874"/>
      <c r="C3874"/>
      <c r="D3874"/>
      <c r="E3874"/>
    </row>
    <row r="3875" spans="2:5" x14ac:dyDescent="0.35">
      <c r="B3875"/>
      <c r="C3875"/>
      <c r="D3875"/>
      <c r="E3875"/>
    </row>
    <row r="3876" spans="2:5" x14ac:dyDescent="0.35">
      <c r="B3876"/>
      <c r="C3876"/>
      <c r="D3876"/>
      <c r="E3876"/>
    </row>
    <row r="3877" spans="2:5" x14ac:dyDescent="0.35">
      <c r="B3877"/>
      <c r="C3877"/>
      <c r="D3877"/>
      <c r="E3877"/>
    </row>
    <row r="3878" spans="2:5" x14ac:dyDescent="0.35">
      <c r="B3878"/>
      <c r="C3878"/>
      <c r="D3878"/>
      <c r="E3878"/>
    </row>
    <row r="3879" spans="2:5" x14ac:dyDescent="0.35">
      <c r="B3879"/>
      <c r="C3879"/>
      <c r="D3879"/>
      <c r="E3879"/>
    </row>
    <row r="3880" spans="2:5" x14ac:dyDescent="0.35">
      <c r="B3880"/>
      <c r="C3880"/>
      <c r="D3880"/>
      <c r="E3880"/>
    </row>
    <row r="3881" spans="2:5" x14ac:dyDescent="0.35">
      <c r="B3881"/>
      <c r="C3881"/>
      <c r="D3881"/>
      <c r="E3881"/>
    </row>
    <row r="3882" spans="2:5" x14ac:dyDescent="0.35">
      <c r="B3882"/>
      <c r="C3882"/>
      <c r="D3882"/>
      <c r="E3882"/>
    </row>
    <row r="3883" spans="2:5" x14ac:dyDescent="0.35">
      <c r="B3883"/>
      <c r="C3883"/>
      <c r="D3883"/>
      <c r="E3883"/>
    </row>
    <row r="3884" spans="2:5" x14ac:dyDescent="0.35">
      <c r="B3884"/>
      <c r="C3884"/>
      <c r="D3884"/>
      <c r="E3884"/>
    </row>
    <row r="3885" spans="2:5" x14ac:dyDescent="0.35">
      <c r="B3885"/>
      <c r="C3885"/>
      <c r="D3885"/>
      <c r="E3885"/>
    </row>
    <row r="3886" spans="2:5" x14ac:dyDescent="0.35">
      <c r="B3886"/>
      <c r="C3886"/>
      <c r="D3886"/>
      <c r="E3886"/>
    </row>
    <row r="3887" spans="2:5" x14ac:dyDescent="0.35">
      <c r="B3887"/>
      <c r="C3887"/>
      <c r="D3887"/>
      <c r="E3887"/>
    </row>
    <row r="3888" spans="2:5" x14ac:dyDescent="0.35">
      <c r="B3888"/>
      <c r="C3888"/>
      <c r="D3888"/>
      <c r="E3888"/>
    </row>
    <row r="3889" spans="2:5" x14ac:dyDescent="0.35">
      <c r="B3889"/>
      <c r="C3889"/>
      <c r="D3889"/>
      <c r="E3889"/>
    </row>
    <row r="3890" spans="2:5" x14ac:dyDescent="0.35">
      <c r="B3890"/>
      <c r="C3890"/>
      <c r="D3890"/>
      <c r="E3890"/>
    </row>
    <row r="3891" spans="2:5" x14ac:dyDescent="0.35">
      <c r="B3891"/>
      <c r="C3891"/>
      <c r="D3891"/>
      <c r="E3891"/>
    </row>
    <row r="3892" spans="2:5" x14ac:dyDescent="0.35">
      <c r="B3892"/>
      <c r="C3892"/>
      <c r="D3892"/>
      <c r="E3892"/>
    </row>
    <row r="3893" spans="2:5" x14ac:dyDescent="0.35">
      <c r="B3893"/>
      <c r="C3893"/>
      <c r="D3893"/>
      <c r="E3893"/>
    </row>
    <row r="3894" spans="2:5" x14ac:dyDescent="0.35">
      <c r="B3894"/>
      <c r="C3894"/>
      <c r="D3894"/>
      <c r="E3894"/>
    </row>
    <row r="3895" spans="2:5" x14ac:dyDescent="0.35">
      <c r="B3895"/>
      <c r="C3895"/>
      <c r="D3895"/>
      <c r="E3895"/>
    </row>
    <row r="3896" spans="2:5" x14ac:dyDescent="0.35">
      <c r="B3896"/>
      <c r="C3896"/>
      <c r="D3896"/>
      <c r="E3896"/>
    </row>
    <row r="3897" spans="2:5" x14ac:dyDescent="0.35">
      <c r="B3897"/>
      <c r="C3897"/>
      <c r="D3897"/>
      <c r="E3897"/>
    </row>
    <row r="3898" spans="2:5" x14ac:dyDescent="0.35">
      <c r="B3898"/>
      <c r="C3898"/>
      <c r="D3898"/>
      <c r="E3898"/>
    </row>
    <row r="3899" spans="2:5" x14ac:dyDescent="0.35">
      <c r="B3899"/>
      <c r="C3899"/>
      <c r="D3899"/>
      <c r="E3899"/>
    </row>
    <row r="3900" spans="2:5" x14ac:dyDescent="0.35">
      <c r="B3900"/>
      <c r="C3900"/>
      <c r="D3900"/>
      <c r="E3900"/>
    </row>
    <row r="3901" spans="2:5" x14ac:dyDescent="0.35">
      <c r="B3901"/>
      <c r="C3901"/>
      <c r="D3901"/>
      <c r="E3901"/>
    </row>
    <row r="3902" spans="2:5" x14ac:dyDescent="0.35">
      <c r="B3902"/>
      <c r="C3902"/>
      <c r="D3902"/>
      <c r="E3902"/>
    </row>
    <row r="3903" spans="2:5" x14ac:dyDescent="0.35">
      <c r="B3903"/>
      <c r="C3903"/>
      <c r="D3903"/>
      <c r="E3903"/>
    </row>
    <row r="3904" spans="2:5" x14ac:dyDescent="0.35">
      <c r="B3904"/>
      <c r="C3904"/>
      <c r="D3904"/>
      <c r="E3904"/>
    </row>
    <row r="3905" spans="2:5" x14ac:dyDescent="0.35">
      <c r="B3905"/>
      <c r="C3905"/>
      <c r="D3905"/>
      <c r="E3905"/>
    </row>
    <row r="3906" spans="2:5" x14ac:dyDescent="0.35">
      <c r="B3906"/>
      <c r="C3906"/>
      <c r="D3906"/>
      <c r="E3906"/>
    </row>
    <row r="3907" spans="2:5" x14ac:dyDescent="0.35">
      <c r="B3907"/>
      <c r="C3907"/>
      <c r="D3907"/>
      <c r="E3907"/>
    </row>
    <row r="3908" spans="2:5" x14ac:dyDescent="0.35">
      <c r="B3908"/>
      <c r="C3908"/>
      <c r="D3908"/>
      <c r="E3908"/>
    </row>
    <row r="3909" spans="2:5" x14ac:dyDescent="0.35">
      <c r="B3909"/>
      <c r="C3909"/>
      <c r="D3909"/>
      <c r="E3909"/>
    </row>
    <row r="3910" spans="2:5" x14ac:dyDescent="0.35">
      <c r="B3910"/>
      <c r="C3910"/>
      <c r="D3910"/>
      <c r="E3910"/>
    </row>
    <row r="3911" spans="2:5" x14ac:dyDescent="0.35">
      <c r="B3911"/>
      <c r="C3911"/>
      <c r="D3911"/>
      <c r="E3911"/>
    </row>
    <row r="3912" spans="2:5" x14ac:dyDescent="0.35">
      <c r="B3912"/>
      <c r="C3912"/>
      <c r="D3912"/>
      <c r="E3912"/>
    </row>
    <row r="3913" spans="2:5" x14ac:dyDescent="0.35">
      <c r="B3913"/>
      <c r="C3913"/>
      <c r="D3913"/>
      <c r="E3913"/>
    </row>
    <row r="3914" spans="2:5" x14ac:dyDescent="0.35">
      <c r="B3914"/>
      <c r="C3914"/>
      <c r="D3914"/>
      <c r="E3914"/>
    </row>
    <row r="3915" spans="2:5" x14ac:dyDescent="0.35">
      <c r="B3915"/>
      <c r="C3915"/>
      <c r="D3915"/>
      <c r="E3915"/>
    </row>
    <row r="3916" spans="2:5" x14ac:dyDescent="0.35">
      <c r="B3916"/>
      <c r="C3916"/>
      <c r="D3916"/>
      <c r="E3916"/>
    </row>
    <row r="3917" spans="2:5" x14ac:dyDescent="0.35">
      <c r="B3917"/>
      <c r="C3917"/>
      <c r="D3917"/>
      <c r="E3917"/>
    </row>
    <row r="3918" spans="2:5" x14ac:dyDescent="0.35">
      <c r="B3918"/>
      <c r="C3918"/>
      <c r="D3918"/>
      <c r="E3918"/>
    </row>
    <row r="3919" spans="2:5" x14ac:dyDescent="0.35">
      <c r="B3919"/>
      <c r="C3919"/>
      <c r="D3919"/>
      <c r="E3919"/>
    </row>
    <row r="3920" spans="2:5" x14ac:dyDescent="0.35">
      <c r="B3920"/>
      <c r="C3920"/>
      <c r="D3920"/>
      <c r="E3920"/>
    </row>
    <row r="3921" spans="2:5" x14ac:dyDescent="0.35">
      <c r="B3921"/>
      <c r="C3921"/>
      <c r="D3921"/>
      <c r="E3921"/>
    </row>
    <row r="3922" spans="2:5" x14ac:dyDescent="0.35">
      <c r="B3922"/>
      <c r="C3922"/>
      <c r="D3922"/>
      <c r="E3922"/>
    </row>
    <row r="3923" spans="2:5" x14ac:dyDescent="0.35">
      <c r="B3923"/>
      <c r="C3923"/>
      <c r="D3923"/>
      <c r="E3923"/>
    </row>
    <row r="3924" spans="2:5" x14ac:dyDescent="0.35">
      <c r="B3924"/>
      <c r="C3924"/>
      <c r="D3924"/>
      <c r="E3924"/>
    </row>
    <row r="3925" spans="2:5" x14ac:dyDescent="0.35">
      <c r="B3925"/>
      <c r="C3925"/>
      <c r="D3925"/>
      <c r="E3925"/>
    </row>
    <row r="3926" spans="2:5" x14ac:dyDescent="0.35">
      <c r="B3926"/>
      <c r="C3926"/>
      <c r="D3926"/>
      <c r="E3926"/>
    </row>
    <row r="3927" spans="2:5" x14ac:dyDescent="0.35">
      <c r="B3927"/>
      <c r="C3927"/>
      <c r="D3927"/>
      <c r="E3927"/>
    </row>
    <row r="3928" spans="2:5" x14ac:dyDescent="0.35">
      <c r="B3928"/>
      <c r="C3928"/>
      <c r="D3928"/>
      <c r="E3928"/>
    </row>
    <row r="3929" spans="2:5" x14ac:dyDescent="0.35">
      <c r="B3929"/>
      <c r="C3929"/>
      <c r="D3929"/>
      <c r="E3929"/>
    </row>
    <row r="3930" spans="2:5" x14ac:dyDescent="0.35">
      <c r="B3930"/>
      <c r="C3930"/>
      <c r="D3930"/>
      <c r="E3930"/>
    </row>
    <row r="3931" spans="2:5" x14ac:dyDescent="0.35">
      <c r="B3931"/>
      <c r="C3931"/>
      <c r="D3931"/>
      <c r="E3931"/>
    </row>
    <row r="3932" spans="2:5" x14ac:dyDescent="0.35">
      <c r="B3932"/>
      <c r="C3932"/>
      <c r="D3932"/>
      <c r="E3932"/>
    </row>
    <row r="3933" spans="2:5" x14ac:dyDescent="0.35">
      <c r="B3933"/>
      <c r="C3933"/>
      <c r="D3933"/>
      <c r="E3933"/>
    </row>
    <row r="3934" spans="2:5" x14ac:dyDescent="0.35">
      <c r="B3934"/>
      <c r="C3934"/>
      <c r="D3934"/>
      <c r="E3934"/>
    </row>
    <row r="3935" spans="2:5" x14ac:dyDescent="0.35">
      <c r="B3935"/>
      <c r="C3935"/>
      <c r="D3935"/>
      <c r="E3935"/>
    </row>
    <row r="3936" spans="2:5" x14ac:dyDescent="0.35">
      <c r="B3936"/>
      <c r="C3936"/>
      <c r="D3936"/>
      <c r="E3936"/>
    </row>
    <row r="3937" spans="2:5" x14ac:dyDescent="0.35">
      <c r="B3937"/>
      <c r="C3937"/>
      <c r="D3937"/>
      <c r="E3937"/>
    </row>
    <row r="3938" spans="2:5" x14ac:dyDescent="0.35">
      <c r="B3938"/>
      <c r="C3938"/>
      <c r="D3938"/>
      <c r="E3938"/>
    </row>
    <row r="3939" spans="2:5" x14ac:dyDescent="0.35">
      <c r="B3939"/>
      <c r="C3939"/>
      <c r="D3939"/>
      <c r="E3939"/>
    </row>
    <row r="3940" spans="2:5" x14ac:dyDescent="0.35">
      <c r="B3940"/>
      <c r="C3940"/>
      <c r="D3940"/>
      <c r="E3940"/>
    </row>
    <row r="3941" spans="2:5" x14ac:dyDescent="0.35">
      <c r="B3941"/>
      <c r="C3941"/>
      <c r="D3941"/>
      <c r="E3941"/>
    </row>
    <row r="3942" spans="2:5" x14ac:dyDescent="0.35">
      <c r="B3942"/>
      <c r="C3942"/>
      <c r="D3942"/>
      <c r="E3942"/>
    </row>
    <row r="3943" spans="2:5" x14ac:dyDescent="0.35">
      <c r="B3943"/>
      <c r="C3943"/>
      <c r="D3943"/>
      <c r="E3943"/>
    </row>
    <row r="3944" spans="2:5" x14ac:dyDescent="0.35">
      <c r="B3944"/>
      <c r="C3944"/>
      <c r="D3944"/>
      <c r="E3944"/>
    </row>
    <row r="3945" spans="2:5" x14ac:dyDescent="0.35">
      <c r="B3945"/>
      <c r="C3945"/>
      <c r="D3945"/>
      <c r="E3945"/>
    </row>
    <row r="3946" spans="2:5" x14ac:dyDescent="0.35">
      <c r="B3946"/>
      <c r="C3946"/>
      <c r="D3946"/>
      <c r="E3946"/>
    </row>
    <row r="3947" spans="2:5" x14ac:dyDescent="0.35">
      <c r="B3947"/>
      <c r="C3947"/>
      <c r="D3947"/>
      <c r="E3947"/>
    </row>
    <row r="3948" spans="2:5" x14ac:dyDescent="0.35">
      <c r="B3948"/>
      <c r="C3948"/>
      <c r="D3948"/>
      <c r="E3948"/>
    </row>
    <row r="3949" spans="2:5" x14ac:dyDescent="0.35">
      <c r="B3949"/>
      <c r="C3949"/>
      <c r="D3949"/>
      <c r="E3949"/>
    </row>
    <row r="3950" spans="2:5" x14ac:dyDescent="0.35">
      <c r="B3950"/>
      <c r="C3950"/>
      <c r="D3950"/>
      <c r="E3950"/>
    </row>
    <row r="3951" spans="2:5" x14ac:dyDescent="0.35">
      <c r="B3951"/>
      <c r="C3951"/>
      <c r="D3951"/>
      <c r="E3951"/>
    </row>
    <row r="3952" spans="2:5" x14ac:dyDescent="0.35">
      <c r="B3952"/>
      <c r="C3952"/>
      <c r="D3952"/>
      <c r="E3952"/>
    </row>
    <row r="3953" spans="2:5" x14ac:dyDescent="0.35">
      <c r="B3953"/>
      <c r="C3953"/>
      <c r="D3953"/>
      <c r="E3953"/>
    </row>
    <row r="3954" spans="2:5" x14ac:dyDescent="0.35">
      <c r="B3954"/>
      <c r="C3954"/>
      <c r="D3954"/>
      <c r="E3954"/>
    </row>
    <row r="3955" spans="2:5" x14ac:dyDescent="0.35">
      <c r="B3955"/>
      <c r="C3955"/>
      <c r="D3955"/>
      <c r="E3955"/>
    </row>
    <row r="3956" spans="2:5" x14ac:dyDescent="0.35">
      <c r="B3956"/>
      <c r="C3956"/>
      <c r="D3956"/>
      <c r="E3956"/>
    </row>
    <row r="3957" spans="2:5" x14ac:dyDescent="0.35">
      <c r="B3957"/>
      <c r="C3957"/>
      <c r="D3957"/>
      <c r="E3957"/>
    </row>
    <row r="3958" spans="2:5" x14ac:dyDescent="0.35">
      <c r="B3958"/>
      <c r="C3958"/>
      <c r="D3958"/>
      <c r="E3958"/>
    </row>
    <row r="3959" spans="2:5" x14ac:dyDescent="0.35">
      <c r="B3959"/>
      <c r="C3959"/>
      <c r="D3959"/>
      <c r="E3959"/>
    </row>
    <row r="3960" spans="2:5" x14ac:dyDescent="0.35">
      <c r="B3960"/>
      <c r="C3960"/>
      <c r="D3960"/>
      <c r="E3960"/>
    </row>
    <row r="3961" spans="2:5" x14ac:dyDescent="0.35">
      <c r="B3961"/>
      <c r="C3961"/>
      <c r="D3961"/>
      <c r="E3961"/>
    </row>
    <row r="3962" spans="2:5" x14ac:dyDescent="0.35">
      <c r="B3962"/>
      <c r="C3962"/>
      <c r="D3962"/>
      <c r="E3962"/>
    </row>
    <row r="3963" spans="2:5" x14ac:dyDescent="0.35">
      <c r="B3963"/>
      <c r="C3963"/>
      <c r="D3963"/>
      <c r="E3963"/>
    </row>
    <row r="3964" spans="2:5" x14ac:dyDescent="0.35">
      <c r="B3964"/>
      <c r="C3964"/>
      <c r="D3964"/>
      <c r="E3964"/>
    </row>
    <row r="3965" spans="2:5" x14ac:dyDescent="0.35">
      <c r="B3965"/>
      <c r="C3965"/>
      <c r="D3965"/>
      <c r="E3965"/>
    </row>
    <row r="3966" spans="2:5" x14ac:dyDescent="0.35">
      <c r="B3966"/>
      <c r="C3966"/>
      <c r="D3966"/>
      <c r="E3966"/>
    </row>
    <row r="3967" spans="2:5" x14ac:dyDescent="0.35">
      <c r="B3967"/>
      <c r="C3967"/>
      <c r="D3967"/>
      <c r="E3967"/>
    </row>
    <row r="3968" spans="2:5" x14ac:dyDescent="0.35">
      <c r="B3968"/>
      <c r="C3968"/>
      <c r="D3968"/>
      <c r="E3968"/>
    </row>
    <row r="3969" spans="2:5" x14ac:dyDescent="0.35">
      <c r="B3969"/>
      <c r="C3969"/>
      <c r="D3969"/>
      <c r="E3969"/>
    </row>
    <row r="3970" spans="2:5" x14ac:dyDescent="0.35">
      <c r="B3970"/>
      <c r="C3970"/>
      <c r="D3970"/>
      <c r="E3970"/>
    </row>
    <row r="3971" spans="2:5" x14ac:dyDescent="0.35">
      <c r="B3971"/>
      <c r="C3971"/>
      <c r="D3971"/>
      <c r="E3971"/>
    </row>
    <row r="3972" spans="2:5" x14ac:dyDescent="0.35">
      <c r="B3972"/>
      <c r="C3972"/>
      <c r="D3972"/>
      <c r="E3972"/>
    </row>
    <row r="3973" spans="2:5" x14ac:dyDescent="0.35">
      <c r="B3973"/>
      <c r="C3973"/>
      <c r="D3973"/>
      <c r="E3973"/>
    </row>
    <row r="3974" spans="2:5" x14ac:dyDescent="0.35">
      <c r="B3974"/>
      <c r="C3974"/>
      <c r="D3974"/>
      <c r="E3974"/>
    </row>
    <row r="3975" spans="2:5" x14ac:dyDescent="0.35">
      <c r="B3975"/>
      <c r="C3975"/>
      <c r="D3975"/>
      <c r="E3975"/>
    </row>
    <row r="3976" spans="2:5" x14ac:dyDescent="0.35">
      <c r="B3976"/>
      <c r="C3976"/>
      <c r="D3976"/>
      <c r="E3976"/>
    </row>
    <row r="3977" spans="2:5" x14ac:dyDescent="0.35">
      <c r="B3977"/>
      <c r="C3977"/>
      <c r="D3977"/>
      <c r="E3977"/>
    </row>
    <row r="3978" spans="2:5" x14ac:dyDescent="0.35">
      <c r="B3978"/>
      <c r="C3978"/>
      <c r="D3978"/>
      <c r="E3978"/>
    </row>
    <row r="3979" spans="2:5" x14ac:dyDescent="0.35">
      <c r="B3979"/>
      <c r="C3979"/>
      <c r="D3979"/>
      <c r="E3979"/>
    </row>
    <row r="3980" spans="2:5" x14ac:dyDescent="0.35">
      <c r="B3980"/>
      <c r="C3980"/>
      <c r="D3980"/>
      <c r="E3980"/>
    </row>
    <row r="3981" spans="2:5" x14ac:dyDescent="0.35">
      <c r="B3981"/>
      <c r="C3981"/>
      <c r="D3981"/>
      <c r="E3981"/>
    </row>
    <row r="3982" spans="2:5" x14ac:dyDescent="0.35">
      <c r="B3982"/>
      <c r="C3982"/>
      <c r="D3982"/>
      <c r="E3982"/>
    </row>
    <row r="3983" spans="2:5" x14ac:dyDescent="0.35">
      <c r="B3983"/>
      <c r="C3983"/>
      <c r="D3983"/>
      <c r="E3983"/>
    </row>
    <row r="3984" spans="2:5" x14ac:dyDescent="0.35">
      <c r="B3984"/>
      <c r="C3984"/>
      <c r="D3984"/>
      <c r="E3984"/>
    </row>
    <row r="3985" spans="2:5" x14ac:dyDescent="0.35">
      <c r="B3985"/>
      <c r="C3985"/>
      <c r="D3985"/>
      <c r="E3985"/>
    </row>
    <row r="3986" spans="2:5" x14ac:dyDescent="0.35">
      <c r="B3986"/>
      <c r="C3986"/>
      <c r="D3986"/>
      <c r="E3986"/>
    </row>
    <row r="3987" spans="2:5" x14ac:dyDescent="0.35">
      <c r="B3987"/>
      <c r="C3987"/>
      <c r="D3987"/>
      <c r="E3987"/>
    </row>
    <row r="3988" spans="2:5" x14ac:dyDescent="0.35">
      <c r="B3988"/>
      <c r="C3988"/>
      <c r="D3988"/>
      <c r="E3988"/>
    </row>
    <row r="3989" spans="2:5" x14ac:dyDescent="0.35">
      <c r="B3989"/>
      <c r="C3989"/>
      <c r="D3989"/>
      <c r="E3989"/>
    </row>
    <row r="3990" spans="2:5" x14ac:dyDescent="0.35">
      <c r="B3990"/>
      <c r="C3990"/>
      <c r="D3990"/>
      <c r="E3990"/>
    </row>
    <row r="3991" spans="2:5" x14ac:dyDescent="0.35">
      <c r="B3991"/>
      <c r="C3991"/>
      <c r="D3991"/>
      <c r="E3991"/>
    </row>
    <row r="3992" spans="2:5" x14ac:dyDescent="0.35">
      <c r="B3992"/>
      <c r="C3992"/>
      <c r="D3992"/>
      <c r="E3992"/>
    </row>
    <row r="3993" spans="2:5" x14ac:dyDescent="0.35">
      <c r="B3993"/>
      <c r="C3993"/>
      <c r="D3993"/>
      <c r="E3993"/>
    </row>
    <row r="3994" spans="2:5" x14ac:dyDescent="0.35">
      <c r="B3994"/>
      <c r="C3994"/>
      <c r="D3994"/>
      <c r="E3994"/>
    </row>
    <row r="3995" spans="2:5" x14ac:dyDescent="0.35">
      <c r="B3995"/>
      <c r="C3995"/>
      <c r="D3995"/>
      <c r="E3995"/>
    </row>
    <row r="3996" spans="2:5" x14ac:dyDescent="0.35">
      <c r="B3996"/>
      <c r="C3996"/>
      <c r="D3996"/>
      <c r="E3996"/>
    </row>
    <row r="3997" spans="2:5" x14ac:dyDescent="0.35">
      <c r="B3997"/>
      <c r="C3997"/>
      <c r="D3997"/>
      <c r="E3997"/>
    </row>
    <row r="3998" spans="2:5" x14ac:dyDescent="0.35">
      <c r="B3998"/>
      <c r="C3998"/>
      <c r="D3998"/>
      <c r="E3998"/>
    </row>
    <row r="3999" spans="2:5" x14ac:dyDescent="0.35">
      <c r="B3999"/>
      <c r="C3999"/>
      <c r="D3999"/>
      <c r="E3999"/>
    </row>
    <row r="4000" spans="2:5" x14ac:dyDescent="0.35">
      <c r="B4000"/>
      <c r="C4000"/>
      <c r="D4000"/>
      <c r="E4000"/>
    </row>
    <row r="4001" spans="2:5" x14ac:dyDescent="0.35">
      <c r="B4001"/>
      <c r="C4001"/>
      <c r="D4001"/>
      <c r="E4001"/>
    </row>
    <row r="4002" spans="2:5" x14ac:dyDescent="0.35">
      <c r="B4002"/>
      <c r="C4002"/>
      <c r="D4002"/>
      <c r="E4002"/>
    </row>
    <row r="4003" spans="2:5" x14ac:dyDescent="0.35">
      <c r="B4003"/>
      <c r="C4003"/>
      <c r="D4003"/>
      <c r="E4003"/>
    </row>
    <row r="4004" spans="2:5" x14ac:dyDescent="0.35">
      <c r="B4004"/>
      <c r="C4004"/>
      <c r="D4004"/>
      <c r="E4004"/>
    </row>
    <row r="4005" spans="2:5" x14ac:dyDescent="0.35">
      <c r="B4005"/>
      <c r="C4005"/>
      <c r="D4005"/>
      <c r="E4005"/>
    </row>
    <row r="4006" spans="2:5" x14ac:dyDescent="0.35">
      <c r="B4006"/>
      <c r="C4006"/>
      <c r="D4006"/>
      <c r="E4006"/>
    </row>
    <row r="4007" spans="2:5" x14ac:dyDescent="0.35">
      <c r="B4007"/>
      <c r="C4007"/>
      <c r="D4007"/>
      <c r="E4007"/>
    </row>
    <row r="4008" spans="2:5" x14ac:dyDescent="0.35">
      <c r="B4008"/>
      <c r="C4008"/>
      <c r="D4008"/>
      <c r="E4008"/>
    </row>
    <row r="4009" spans="2:5" x14ac:dyDescent="0.35">
      <c r="B4009"/>
      <c r="C4009"/>
      <c r="D4009"/>
      <c r="E4009"/>
    </row>
    <row r="4010" spans="2:5" x14ac:dyDescent="0.35">
      <c r="B4010"/>
      <c r="C4010"/>
      <c r="D4010"/>
      <c r="E4010"/>
    </row>
    <row r="4011" spans="2:5" x14ac:dyDescent="0.35">
      <c r="B4011"/>
      <c r="C4011"/>
      <c r="D4011"/>
      <c r="E4011"/>
    </row>
    <row r="4012" spans="2:5" x14ac:dyDescent="0.35">
      <c r="B4012"/>
      <c r="C4012"/>
      <c r="D4012"/>
      <c r="E4012"/>
    </row>
    <row r="4013" spans="2:5" x14ac:dyDescent="0.35">
      <c r="B4013"/>
      <c r="C4013"/>
      <c r="D4013"/>
      <c r="E4013"/>
    </row>
    <row r="4014" spans="2:5" x14ac:dyDescent="0.35">
      <c r="B4014"/>
      <c r="C4014"/>
      <c r="D4014"/>
      <c r="E4014"/>
    </row>
    <row r="4015" spans="2:5" x14ac:dyDescent="0.35">
      <c r="B4015"/>
      <c r="C4015"/>
      <c r="D4015"/>
      <c r="E4015"/>
    </row>
    <row r="4016" spans="2:5" x14ac:dyDescent="0.35">
      <c r="B4016"/>
      <c r="C4016"/>
      <c r="D4016"/>
      <c r="E4016"/>
    </row>
    <row r="4017" spans="2:5" x14ac:dyDescent="0.35">
      <c r="B4017"/>
      <c r="C4017"/>
      <c r="D4017"/>
      <c r="E4017"/>
    </row>
    <row r="4018" spans="2:5" x14ac:dyDescent="0.35">
      <c r="B4018"/>
      <c r="C4018"/>
      <c r="D4018"/>
      <c r="E4018"/>
    </row>
    <row r="4019" spans="2:5" x14ac:dyDescent="0.35">
      <c r="B4019"/>
      <c r="C4019"/>
      <c r="D4019"/>
      <c r="E4019"/>
    </row>
    <row r="4020" spans="2:5" x14ac:dyDescent="0.35">
      <c r="B4020"/>
      <c r="C4020"/>
      <c r="D4020"/>
      <c r="E4020"/>
    </row>
    <row r="4021" spans="2:5" x14ac:dyDescent="0.35">
      <c r="B4021"/>
      <c r="C4021"/>
      <c r="D4021"/>
      <c r="E4021"/>
    </row>
    <row r="4022" spans="2:5" x14ac:dyDescent="0.35">
      <c r="B4022"/>
      <c r="C4022"/>
      <c r="D4022"/>
      <c r="E4022"/>
    </row>
    <row r="4023" spans="2:5" x14ac:dyDescent="0.35">
      <c r="B4023"/>
      <c r="C4023"/>
      <c r="D4023"/>
      <c r="E4023"/>
    </row>
    <row r="4024" spans="2:5" x14ac:dyDescent="0.35">
      <c r="B4024"/>
      <c r="C4024"/>
      <c r="D4024"/>
      <c r="E4024"/>
    </row>
    <row r="4025" spans="2:5" x14ac:dyDescent="0.35">
      <c r="B4025"/>
      <c r="C4025"/>
      <c r="D4025"/>
      <c r="E4025"/>
    </row>
    <row r="4026" spans="2:5" x14ac:dyDescent="0.35">
      <c r="B4026"/>
      <c r="C4026"/>
      <c r="D4026"/>
      <c r="E4026"/>
    </row>
    <row r="4027" spans="2:5" x14ac:dyDescent="0.35">
      <c r="B4027"/>
      <c r="C4027"/>
      <c r="D4027"/>
      <c r="E4027"/>
    </row>
    <row r="4028" spans="2:5" x14ac:dyDescent="0.35">
      <c r="B4028"/>
      <c r="C4028"/>
      <c r="D4028"/>
      <c r="E4028"/>
    </row>
    <row r="4029" spans="2:5" x14ac:dyDescent="0.35">
      <c r="B4029"/>
      <c r="C4029"/>
      <c r="D4029"/>
      <c r="E4029"/>
    </row>
    <row r="4030" spans="2:5" x14ac:dyDescent="0.35">
      <c r="B4030"/>
      <c r="C4030"/>
      <c r="D4030"/>
      <c r="E4030"/>
    </row>
    <row r="4031" spans="2:5" x14ac:dyDescent="0.35">
      <c r="B4031"/>
      <c r="C4031"/>
      <c r="D4031"/>
      <c r="E4031"/>
    </row>
    <row r="4032" spans="2:5" x14ac:dyDescent="0.35">
      <c r="B4032"/>
      <c r="C4032"/>
      <c r="D4032"/>
      <c r="E4032"/>
    </row>
    <row r="4033" spans="2:5" x14ac:dyDescent="0.35">
      <c r="B4033"/>
      <c r="C4033"/>
      <c r="D4033"/>
      <c r="E4033"/>
    </row>
    <row r="4034" spans="2:5" x14ac:dyDescent="0.35">
      <c r="B4034"/>
      <c r="C4034"/>
      <c r="D4034"/>
      <c r="E4034"/>
    </row>
    <row r="4035" spans="2:5" x14ac:dyDescent="0.35">
      <c r="B4035"/>
      <c r="C4035"/>
      <c r="D4035"/>
      <c r="E4035"/>
    </row>
    <row r="4036" spans="2:5" x14ac:dyDescent="0.35">
      <c r="B4036"/>
      <c r="C4036"/>
      <c r="D4036"/>
      <c r="E4036"/>
    </row>
    <row r="4037" spans="2:5" x14ac:dyDescent="0.35">
      <c r="B4037"/>
      <c r="C4037"/>
      <c r="D4037"/>
      <c r="E4037"/>
    </row>
    <row r="4038" spans="2:5" x14ac:dyDescent="0.35">
      <c r="B4038"/>
      <c r="C4038"/>
      <c r="D4038"/>
      <c r="E4038"/>
    </row>
    <row r="4039" spans="2:5" x14ac:dyDescent="0.35">
      <c r="B4039"/>
      <c r="C4039"/>
      <c r="D4039"/>
      <c r="E4039"/>
    </row>
    <row r="4040" spans="2:5" x14ac:dyDescent="0.35">
      <c r="B4040"/>
      <c r="C4040"/>
      <c r="D4040"/>
      <c r="E4040"/>
    </row>
    <row r="4041" spans="2:5" x14ac:dyDescent="0.35">
      <c r="B4041"/>
      <c r="C4041"/>
      <c r="D4041"/>
      <c r="E4041"/>
    </row>
    <row r="4042" spans="2:5" x14ac:dyDescent="0.35">
      <c r="B4042"/>
      <c r="C4042"/>
      <c r="D4042"/>
      <c r="E4042"/>
    </row>
    <row r="4043" spans="2:5" x14ac:dyDescent="0.35">
      <c r="B4043"/>
      <c r="C4043"/>
      <c r="D4043"/>
      <c r="E4043"/>
    </row>
    <row r="4044" spans="2:5" x14ac:dyDescent="0.35">
      <c r="B4044"/>
      <c r="C4044"/>
      <c r="D4044"/>
      <c r="E4044"/>
    </row>
    <row r="4045" spans="2:5" x14ac:dyDescent="0.35">
      <c r="B4045"/>
      <c r="C4045"/>
      <c r="D4045"/>
      <c r="E4045"/>
    </row>
    <row r="4046" spans="2:5" x14ac:dyDescent="0.35">
      <c r="B4046"/>
      <c r="C4046"/>
      <c r="D4046"/>
      <c r="E4046"/>
    </row>
    <row r="4047" spans="2:5" x14ac:dyDescent="0.35">
      <c r="B4047"/>
      <c r="C4047"/>
      <c r="D4047"/>
      <c r="E4047"/>
    </row>
    <row r="4048" spans="2:5" x14ac:dyDescent="0.35">
      <c r="B4048"/>
      <c r="C4048"/>
      <c r="D4048"/>
      <c r="E4048"/>
    </row>
    <row r="4049" spans="2:5" x14ac:dyDescent="0.35">
      <c r="B4049"/>
      <c r="C4049"/>
      <c r="D4049"/>
      <c r="E4049"/>
    </row>
    <row r="4050" spans="2:5" x14ac:dyDescent="0.35">
      <c r="B4050"/>
      <c r="C4050"/>
      <c r="D4050"/>
      <c r="E4050"/>
    </row>
    <row r="4051" spans="2:5" x14ac:dyDescent="0.35">
      <c r="B4051"/>
      <c r="C4051"/>
      <c r="D4051"/>
      <c r="E4051"/>
    </row>
    <row r="4052" spans="2:5" x14ac:dyDescent="0.35">
      <c r="B4052"/>
      <c r="C4052"/>
      <c r="D4052"/>
      <c r="E4052"/>
    </row>
    <row r="4053" spans="2:5" x14ac:dyDescent="0.35">
      <c r="B4053"/>
      <c r="C4053"/>
      <c r="D4053"/>
      <c r="E4053"/>
    </row>
    <row r="4054" spans="2:5" x14ac:dyDescent="0.35">
      <c r="B4054"/>
      <c r="C4054"/>
      <c r="D4054"/>
      <c r="E4054"/>
    </row>
    <row r="4055" spans="2:5" x14ac:dyDescent="0.35">
      <c r="B4055"/>
      <c r="C4055"/>
      <c r="D4055"/>
      <c r="E4055"/>
    </row>
    <row r="4056" spans="2:5" x14ac:dyDescent="0.35">
      <c r="B4056"/>
      <c r="C4056"/>
      <c r="D4056"/>
      <c r="E4056"/>
    </row>
    <row r="4057" spans="2:5" x14ac:dyDescent="0.35">
      <c r="B4057"/>
      <c r="C4057"/>
      <c r="D4057"/>
      <c r="E4057"/>
    </row>
    <row r="4058" spans="2:5" x14ac:dyDescent="0.35">
      <c r="B4058"/>
      <c r="C4058"/>
      <c r="D4058"/>
      <c r="E4058"/>
    </row>
    <row r="4059" spans="2:5" x14ac:dyDescent="0.35">
      <c r="B4059"/>
      <c r="C4059"/>
      <c r="D4059"/>
      <c r="E4059"/>
    </row>
    <row r="4060" spans="2:5" x14ac:dyDescent="0.35">
      <c r="B4060"/>
      <c r="C4060"/>
      <c r="D4060"/>
      <c r="E4060"/>
    </row>
    <row r="4061" spans="2:5" x14ac:dyDescent="0.35">
      <c r="B4061"/>
      <c r="C4061"/>
      <c r="D4061"/>
      <c r="E4061"/>
    </row>
    <row r="4062" spans="2:5" x14ac:dyDescent="0.35">
      <c r="B4062"/>
      <c r="C4062"/>
      <c r="D4062"/>
      <c r="E4062"/>
    </row>
    <row r="4063" spans="2:5" x14ac:dyDescent="0.35">
      <c r="B4063"/>
      <c r="C4063"/>
      <c r="D4063"/>
      <c r="E4063"/>
    </row>
    <row r="4064" spans="2:5" x14ac:dyDescent="0.35">
      <c r="B4064"/>
      <c r="C4064"/>
      <c r="D4064"/>
      <c r="E4064"/>
    </row>
    <row r="4065" spans="2:5" x14ac:dyDescent="0.35">
      <c r="B4065"/>
      <c r="C4065"/>
      <c r="D4065"/>
      <c r="E4065"/>
    </row>
    <row r="4066" spans="2:5" x14ac:dyDescent="0.35">
      <c r="B4066"/>
      <c r="C4066"/>
      <c r="D4066"/>
      <c r="E4066"/>
    </row>
    <row r="4067" spans="2:5" x14ac:dyDescent="0.35">
      <c r="B4067"/>
      <c r="C4067"/>
      <c r="D4067"/>
      <c r="E4067"/>
    </row>
    <row r="4068" spans="2:5" x14ac:dyDescent="0.35">
      <c r="B4068"/>
      <c r="C4068"/>
      <c r="D4068"/>
      <c r="E4068"/>
    </row>
    <row r="4069" spans="2:5" x14ac:dyDescent="0.35">
      <c r="B4069"/>
      <c r="C4069"/>
      <c r="D4069"/>
      <c r="E4069"/>
    </row>
    <row r="4070" spans="2:5" x14ac:dyDescent="0.35">
      <c r="B4070"/>
      <c r="C4070"/>
      <c r="D4070"/>
      <c r="E4070"/>
    </row>
    <row r="4071" spans="2:5" x14ac:dyDescent="0.35">
      <c r="B4071"/>
      <c r="C4071"/>
      <c r="D4071"/>
      <c r="E4071"/>
    </row>
    <row r="4072" spans="2:5" x14ac:dyDescent="0.35">
      <c r="B4072"/>
      <c r="C4072"/>
      <c r="D4072"/>
      <c r="E4072"/>
    </row>
    <row r="4073" spans="2:5" x14ac:dyDescent="0.35">
      <c r="B4073"/>
      <c r="C4073"/>
      <c r="D4073"/>
      <c r="E4073"/>
    </row>
    <row r="4074" spans="2:5" x14ac:dyDescent="0.35">
      <c r="B4074"/>
      <c r="C4074"/>
      <c r="D4074"/>
      <c r="E4074"/>
    </row>
    <row r="4075" spans="2:5" x14ac:dyDescent="0.35">
      <c r="B4075"/>
      <c r="C4075"/>
      <c r="D4075"/>
      <c r="E4075"/>
    </row>
    <row r="4076" spans="2:5" x14ac:dyDescent="0.35">
      <c r="B4076"/>
      <c r="C4076"/>
      <c r="D4076"/>
      <c r="E4076"/>
    </row>
    <row r="4077" spans="2:5" x14ac:dyDescent="0.35">
      <c r="B4077"/>
      <c r="C4077"/>
      <c r="D4077"/>
      <c r="E4077"/>
    </row>
    <row r="4078" spans="2:5" x14ac:dyDescent="0.35">
      <c r="B4078"/>
      <c r="C4078"/>
      <c r="D4078"/>
      <c r="E4078"/>
    </row>
    <row r="4079" spans="2:5" x14ac:dyDescent="0.35">
      <c r="B4079"/>
      <c r="C4079"/>
      <c r="D4079"/>
      <c r="E4079"/>
    </row>
    <row r="4080" spans="2:5" x14ac:dyDescent="0.35">
      <c r="B4080"/>
      <c r="C4080"/>
      <c r="D4080"/>
      <c r="E4080"/>
    </row>
    <row r="4081" spans="2:5" x14ac:dyDescent="0.35">
      <c r="B4081"/>
      <c r="C4081"/>
      <c r="D4081"/>
      <c r="E4081"/>
    </row>
    <row r="4082" spans="2:5" x14ac:dyDescent="0.35">
      <c r="B4082"/>
      <c r="C4082"/>
      <c r="D4082"/>
      <c r="E4082"/>
    </row>
    <row r="4083" spans="2:5" x14ac:dyDescent="0.35">
      <c r="B4083"/>
      <c r="C4083"/>
      <c r="D4083"/>
      <c r="E4083"/>
    </row>
    <row r="4084" spans="2:5" x14ac:dyDescent="0.35">
      <c r="B4084"/>
      <c r="C4084"/>
      <c r="D4084"/>
      <c r="E4084"/>
    </row>
    <row r="4085" spans="2:5" x14ac:dyDescent="0.35">
      <c r="B4085"/>
      <c r="C4085"/>
      <c r="D4085"/>
      <c r="E4085"/>
    </row>
    <row r="4086" spans="2:5" x14ac:dyDescent="0.35">
      <c r="B4086"/>
      <c r="C4086"/>
      <c r="D4086"/>
      <c r="E4086"/>
    </row>
    <row r="4087" spans="2:5" x14ac:dyDescent="0.35">
      <c r="B4087"/>
      <c r="C4087"/>
      <c r="D4087"/>
      <c r="E4087"/>
    </row>
    <row r="4088" spans="2:5" x14ac:dyDescent="0.35">
      <c r="B4088"/>
      <c r="C4088"/>
      <c r="D4088"/>
      <c r="E4088"/>
    </row>
    <row r="4089" spans="2:5" x14ac:dyDescent="0.35">
      <c r="B4089"/>
      <c r="C4089"/>
      <c r="D4089"/>
      <c r="E4089"/>
    </row>
    <row r="4090" spans="2:5" x14ac:dyDescent="0.35">
      <c r="B4090"/>
      <c r="C4090"/>
      <c r="D4090"/>
      <c r="E4090"/>
    </row>
    <row r="4091" spans="2:5" x14ac:dyDescent="0.35">
      <c r="B4091"/>
      <c r="C4091"/>
      <c r="D4091"/>
      <c r="E4091"/>
    </row>
    <row r="4092" spans="2:5" x14ac:dyDescent="0.35">
      <c r="B4092"/>
      <c r="C4092"/>
      <c r="D4092"/>
      <c r="E4092"/>
    </row>
    <row r="4093" spans="2:5" x14ac:dyDescent="0.35">
      <c r="B4093"/>
      <c r="C4093"/>
      <c r="D4093"/>
      <c r="E4093"/>
    </row>
    <row r="4094" spans="2:5" x14ac:dyDescent="0.35">
      <c r="B4094"/>
      <c r="C4094"/>
      <c r="D4094"/>
      <c r="E4094"/>
    </row>
    <row r="4095" spans="2:5" x14ac:dyDescent="0.35">
      <c r="B4095"/>
      <c r="C4095"/>
      <c r="D4095"/>
      <c r="E4095"/>
    </row>
    <row r="4096" spans="2:5" x14ac:dyDescent="0.35">
      <c r="B4096"/>
      <c r="C4096"/>
      <c r="D4096"/>
      <c r="E4096"/>
    </row>
    <row r="4097" spans="2:5" x14ac:dyDescent="0.35">
      <c r="B4097"/>
      <c r="C4097"/>
      <c r="D4097"/>
      <c r="E4097"/>
    </row>
    <row r="4098" spans="2:5" x14ac:dyDescent="0.35">
      <c r="B4098"/>
      <c r="C4098"/>
      <c r="D4098"/>
      <c r="E4098"/>
    </row>
    <row r="4099" spans="2:5" x14ac:dyDescent="0.35">
      <c r="B4099"/>
      <c r="C4099"/>
      <c r="D4099"/>
      <c r="E4099"/>
    </row>
    <row r="4100" spans="2:5" x14ac:dyDescent="0.35">
      <c r="B4100"/>
      <c r="C4100"/>
      <c r="D4100"/>
      <c r="E4100"/>
    </row>
    <row r="4101" spans="2:5" x14ac:dyDescent="0.35">
      <c r="B4101"/>
      <c r="C4101"/>
      <c r="D4101"/>
      <c r="E4101"/>
    </row>
    <row r="4102" spans="2:5" x14ac:dyDescent="0.35">
      <c r="B4102"/>
      <c r="C4102"/>
      <c r="D4102"/>
      <c r="E4102"/>
    </row>
    <row r="4103" spans="2:5" x14ac:dyDescent="0.35">
      <c r="B4103"/>
      <c r="C4103"/>
      <c r="D4103"/>
      <c r="E4103"/>
    </row>
    <row r="4104" spans="2:5" x14ac:dyDescent="0.35">
      <c r="B4104"/>
      <c r="C4104"/>
      <c r="D4104"/>
      <c r="E4104"/>
    </row>
    <row r="4105" spans="2:5" x14ac:dyDescent="0.35">
      <c r="B4105"/>
      <c r="C4105"/>
      <c r="D4105"/>
      <c r="E4105"/>
    </row>
    <row r="4106" spans="2:5" x14ac:dyDescent="0.35">
      <c r="B4106"/>
      <c r="C4106"/>
      <c r="D4106"/>
      <c r="E4106"/>
    </row>
    <row r="4107" spans="2:5" x14ac:dyDescent="0.35">
      <c r="B4107"/>
      <c r="C4107"/>
      <c r="D4107"/>
      <c r="E4107"/>
    </row>
    <row r="4108" spans="2:5" x14ac:dyDescent="0.35">
      <c r="B4108"/>
      <c r="C4108"/>
      <c r="D4108"/>
      <c r="E4108"/>
    </row>
    <row r="4109" spans="2:5" x14ac:dyDescent="0.35">
      <c r="B4109"/>
      <c r="C4109"/>
      <c r="D4109"/>
      <c r="E4109"/>
    </row>
    <row r="4110" spans="2:5" x14ac:dyDescent="0.35">
      <c r="B4110"/>
      <c r="C4110"/>
      <c r="D4110"/>
      <c r="E4110"/>
    </row>
    <row r="4111" spans="2:5" x14ac:dyDescent="0.35">
      <c r="B4111"/>
      <c r="C4111"/>
      <c r="D4111"/>
      <c r="E4111"/>
    </row>
    <row r="4112" spans="2:5" x14ac:dyDescent="0.35">
      <c r="B4112"/>
      <c r="C4112"/>
      <c r="D4112"/>
      <c r="E4112"/>
    </row>
    <row r="4113" spans="2:5" x14ac:dyDescent="0.35">
      <c r="B4113"/>
      <c r="C4113"/>
      <c r="D4113"/>
      <c r="E4113"/>
    </row>
    <row r="4114" spans="2:5" x14ac:dyDescent="0.35">
      <c r="B4114"/>
      <c r="C4114"/>
      <c r="D4114"/>
      <c r="E4114"/>
    </row>
    <row r="4115" spans="2:5" x14ac:dyDescent="0.35">
      <c r="B4115"/>
      <c r="C4115"/>
      <c r="D4115"/>
      <c r="E4115"/>
    </row>
    <row r="4116" spans="2:5" x14ac:dyDescent="0.35">
      <c r="B4116"/>
      <c r="C4116"/>
      <c r="D4116"/>
      <c r="E4116"/>
    </row>
    <row r="4117" spans="2:5" x14ac:dyDescent="0.35">
      <c r="B4117"/>
      <c r="C4117"/>
      <c r="D4117"/>
      <c r="E4117"/>
    </row>
    <row r="4118" spans="2:5" x14ac:dyDescent="0.35">
      <c r="B4118"/>
      <c r="C4118"/>
      <c r="D4118"/>
      <c r="E4118"/>
    </row>
    <row r="4119" spans="2:5" x14ac:dyDescent="0.35">
      <c r="B4119"/>
      <c r="C4119"/>
      <c r="D4119"/>
      <c r="E4119"/>
    </row>
    <row r="4120" spans="2:5" x14ac:dyDescent="0.35">
      <c r="B4120"/>
      <c r="C4120"/>
      <c r="D4120"/>
      <c r="E4120"/>
    </row>
    <row r="4121" spans="2:5" x14ac:dyDescent="0.35">
      <c r="B4121"/>
      <c r="C4121"/>
      <c r="D4121"/>
      <c r="E4121"/>
    </row>
    <row r="4122" spans="2:5" x14ac:dyDescent="0.35">
      <c r="B4122"/>
      <c r="C4122"/>
      <c r="D4122"/>
      <c r="E4122"/>
    </row>
    <row r="4123" spans="2:5" x14ac:dyDescent="0.35">
      <c r="B4123"/>
      <c r="C4123"/>
      <c r="D4123"/>
      <c r="E4123"/>
    </row>
    <row r="4124" spans="2:5" x14ac:dyDescent="0.35">
      <c r="B4124"/>
      <c r="C4124"/>
      <c r="D4124"/>
      <c r="E4124"/>
    </row>
    <row r="4125" spans="2:5" x14ac:dyDescent="0.35">
      <c r="B4125"/>
      <c r="C4125"/>
      <c r="D4125"/>
      <c r="E4125"/>
    </row>
    <row r="4126" spans="2:5" x14ac:dyDescent="0.35">
      <c r="B4126"/>
      <c r="C4126"/>
      <c r="D4126"/>
      <c r="E4126"/>
    </row>
    <row r="4127" spans="2:5" x14ac:dyDescent="0.35">
      <c r="B4127"/>
      <c r="C4127"/>
      <c r="D4127"/>
      <c r="E4127"/>
    </row>
    <row r="4128" spans="2:5" x14ac:dyDescent="0.35">
      <c r="B4128"/>
      <c r="C4128"/>
      <c r="D4128"/>
      <c r="E4128"/>
    </row>
    <row r="4129" spans="2:5" x14ac:dyDescent="0.35">
      <c r="B4129"/>
      <c r="C4129"/>
      <c r="D4129"/>
      <c r="E4129"/>
    </row>
    <row r="4130" spans="2:5" x14ac:dyDescent="0.35">
      <c r="B4130"/>
      <c r="C4130"/>
      <c r="D4130"/>
      <c r="E4130"/>
    </row>
    <row r="4131" spans="2:5" x14ac:dyDescent="0.35">
      <c r="B4131"/>
      <c r="C4131"/>
      <c r="D4131"/>
      <c r="E4131"/>
    </row>
    <row r="4132" spans="2:5" x14ac:dyDescent="0.35">
      <c r="B4132"/>
      <c r="C4132"/>
      <c r="D4132"/>
      <c r="E4132"/>
    </row>
    <row r="4133" spans="2:5" x14ac:dyDescent="0.35">
      <c r="B4133"/>
      <c r="C4133"/>
      <c r="D4133"/>
      <c r="E4133"/>
    </row>
    <row r="4134" spans="2:5" x14ac:dyDescent="0.35">
      <c r="B4134"/>
      <c r="C4134"/>
      <c r="D4134"/>
      <c r="E4134"/>
    </row>
    <row r="4135" spans="2:5" x14ac:dyDescent="0.35">
      <c r="B4135"/>
      <c r="C4135"/>
      <c r="D4135"/>
      <c r="E4135"/>
    </row>
    <row r="4136" spans="2:5" x14ac:dyDescent="0.35">
      <c r="B4136"/>
      <c r="C4136"/>
      <c r="D4136"/>
      <c r="E4136"/>
    </row>
    <row r="4137" spans="2:5" x14ac:dyDescent="0.35">
      <c r="B4137"/>
      <c r="C4137"/>
      <c r="D4137"/>
      <c r="E4137"/>
    </row>
    <row r="4138" spans="2:5" x14ac:dyDescent="0.35">
      <c r="B4138"/>
      <c r="C4138"/>
      <c r="D4138"/>
      <c r="E4138"/>
    </row>
    <row r="4139" spans="2:5" x14ac:dyDescent="0.35">
      <c r="B4139"/>
      <c r="C4139"/>
      <c r="D4139"/>
      <c r="E4139"/>
    </row>
    <row r="4140" spans="2:5" x14ac:dyDescent="0.35">
      <c r="B4140"/>
      <c r="C4140"/>
      <c r="D4140"/>
      <c r="E4140"/>
    </row>
    <row r="4141" spans="2:5" x14ac:dyDescent="0.35">
      <c r="B4141"/>
      <c r="C4141"/>
      <c r="D4141"/>
      <c r="E4141"/>
    </row>
    <row r="4142" spans="2:5" x14ac:dyDescent="0.35">
      <c r="B4142"/>
      <c r="C4142"/>
      <c r="D4142"/>
      <c r="E4142"/>
    </row>
    <row r="4143" spans="2:5" x14ac:dyDescent="0.35">
      <c r="B4143"/>
      <c r="C4143"/>
      <c r="D4143"/>
      <c r="E4143"/>
    </row>
    <row r="4144" spans="2:5" x14ac:dyDescent="0.35">
      <c r="B4144"/>
      <c r="C4144"/>
      <c r="D4144"/>
      <c r="E4144"/>
    </row>
    <row r="4145" spans="2:5" x14ac:dyDescent="0.35">
      <c r="B4145"/>
      <c r="C4145"/>
      <c r="D4145"/>
      <c r="E4145"/>
    </row>
    <row r="4146" spans="2:5" x14ac:dyDescent="0.35">
      <c r="B4146"/>
      <c r="C4146"/>
      <c r="D4146"/>
      <c r="E4146"/>
    </row>
    <row r="4147" spans="2:5" x14ac:dyDescent="0.35">
      <c r="B4147"/>
      <c r="C4147"/>
      <c r="D4147"/>
      <c r="E4147"/>
    </row>
    <row r="4148" spans="2:5" x14ac:dyDescent="0.35">
      <c r="B4148"/>
      <c r="C4148"/>
      <c r="D4148"/>
      <c r="E4148"/>
    </row>
    <row r="4149" spans="2:5" x14ac:dyDescent="0.35">
      <c r="B4149"/>
      <c r="C4149"/>
      <c r="D4149"/>
      <c r="E4149"/>
    </row>
    <row r="4150" spans="2:5" x14ac:dyDescent="0.35">
      <c r="B4150"/>
      <c r="C4150"/>
      <c r="D4150"/>
      <c r="E4150"/>
    </row>
    <row r="4151" spans="2:5" x14ac:dyDescent="0.35">
      <c r="B4151"/>
      <c r="C4151"/>
      <c r="D4151"/>
      <c r="E4151"/>
    </row>
    <row r="4152" spans="2:5" x14ac:dyDescent="0.35">
      <c r="B4152"/>
      <c r="C4152"/>
      <c r="D4152"/>
      <c r="E4152"/>
    </row>
    <row r="4153" spans="2:5" x14ac:dyDescent="0.35">
      <c r="B4153"/>
      <c r="C4153"/>
      <c r="D4153"/>
      <c r="E4153"/>
    </row>
    <row r="4154" spans="2:5" x14ac:dyDescent="0.35">
      <c r="B4154"/>
      <c r="C4154"/>
      <c r="D4154"/>
      <c r="E4154"/>
    </row>
    <row r="4155" spans="2:5" x14ac:dyDescent="0.35">
      <c r="B4155"/>
      <c r="C4155"/>
      <c r="D4155"/>
      <c r="E4155"/>
    </row>
    <row r="4156" spans="2:5" x14ac:dyDescent="0.35">
      <c r="B4156"/>
      <c r="C4156"/>
      <c r="D4156"/>
      <c r="E4156"/>
    </row>
    <row r="4157" spans="2:5" x14ac:dyDescent="0.35">
      <c r="B4157"/>
      <c r="C4157"/>
      <c r="D4157"/>
      <c r="E4157"/>
    </row>
    <row r="4158" spans="2:5" x14ac:dyDescent="0.35">
      <c r="B4158"/>
      <c r="C4158"/>
      <c r="D4158"/>
      <c r="E4158"/>
    </row>
    <row r="4159" spans="2:5" x14ac:dyDescent="0.35">
      <c r="B4159"/>
      <c r="C4159"/>
      <c r="D4159"/>
      <c r="E4159"/>
    </row>
    <row r="4160" spans="2:5" x14ac:dyDescent="0.35">
      <c r="B4160"/>
      <c r="C4160"/>
      <c r="D4160"/>
      <c r="E4160"/>
    </row>
    <row r="4161" spans="2:5" x14ac:dyDescent="0.35">
      <c r="B4161"/>
      <c r="C4161"/>
      <c r="D4161"/>
      <c r="E4161"/>
    </row>
    <row r="4162" spans="2:5" x14ac:dyDescent="0.35">
      <c r="B4162"/>
      <c r="C4162"/>
      <c r="D4162"/>
      <c r="E4162"/>
    </row>
    <row r="4163" spans="2:5" x14ac:dyDescent="0.35">
      <c r="B4163"/>
      <c r="C4163"/>
      <c r="D4163"/>
      <c r="E4163"/>
    </row>
    <row r="4164" spans="2:5" x14ac:dyDescent="0.35">
      <c r="B4164"/>
      <c r="C4164"/>
      <c r="D4164"/>
      <c r="E4164"/>
    </row>
    <row r="4165" spans="2:5" x14ac:dyDescent="0.35">
      <c r="B4165"/>
      <c r="C4165"/>
      <c r="D4165"/>
      <c r="E4165"/>
    </row>
    <row r="4166" spans="2:5" x14ac:dyDescent="0.35">
      <c r="B4166"/>
      <c r="C4166"/>
      <c r="D4166"/>
      <c r="E4166"/>
    </row>
    <row r="4167" spans="2:5" x14ac:dyDescent="0.35">
      <c r="B4167"/>
      <c r="C4167"/>
      <c r="D4167"/>
      <c r="E4167"/>
    </row>
    <row r="4168" spans="2:5" x14ac:dyDescent="0.35">
      <c r="B4168"/>
      <c r="C4168"/>
      <c r="D4168"/>
      <c r="E4168"/>
    </row>
    <row r="4169" spans="2:5" x14ac:dyDescent="0.35">
      <c r="B4169"/>
      <c r="C4169"/>
      <c r="D4169"/>
      <c r="E4169"/>
    </row>
    <row r="4170" spans="2:5" x14ac:dyDescent="0.35">
      <c r="B4170"/>
      <c r="C4170"/>
      <c r="D4170"/>
      <c r="E4170"/>
    </row>
    <row r="4171" spans="2:5" x14ac:dyDescent="0.35">
      <c r="B4171"/>
      <c r="C4171"/>
      <c r="D4171"/>
      <c r="E4171"/>
    </row>
    <row r="4172" spans="2:5" x14ac:dyDescent="0.35">
      <c r="B4172"/>
      <c r="C4172"/>
      <c r="D4172"/>
      <c r="E4172"/>
    </row>
    <row r="4173" spans="2:5" x14ac:dyDescent="0.35">
      <c r="B4173"/>
      <c r="C4173"/>
      <c r="D4173"/>
      <c r="E4173"/>
    </row>
    <row r="4174" spans="2:5" x14ac:dyDescent="0.35">
      <c r="B4174"/>
      <c r="C4174"/>
      <c r="D4174"/>
      <c r="E4174"/>
    </row>
    <row r="4175" spans="2:5" x14ac:dyDescent="0.35">
      <c r="B4175"/>
      <c r="C4175"/>
      <c r="D4175"/>
      <c r="E4175"/>
    </row>
    <row r="4176" spans="2:5" x14ac:dyDescent="0.35">
      <c r="B4176"/>
      <c r="C4176"/>
      <c r="D4176"/>
      <c r="E4176"/>
    </row>
    <row r="4177" spans="2:5" x14ac:dyDescent="0.35">
      <c r="B4177"/>
      <c r="C4177"/>
      <c r="D4177"/>
      <c r="E4177"/>
    </row>
    <row r="4178" spans="2:5" x14ac:dyDescent="0.35">
      <c r="B4178"/>
      <c r="C4178"/>
      <c r="D4178"/>
      <c r="E4178"/>
    </row>
    <row r="4179" spans="2:5" x14ac:dyDescent="0.35">
      <c r="B4179"/>
      <c r="C4179"/>
      <c r="D4179"/>
      <c r="E4179"/>
    </row>
    <row r="4180" spans="2:5" x14ac:dyDescent="0.35">
      <c r="B4180"/>
      <c r="C4180"/>
      <c r="D4180"/>
      <c r="E4180"/>
    </row>
    <row r="4181" spans="2:5" x14ac:dyDescent="0.35">
      <c r="B4181"/>
      <c r="C4181"/>
      <c r="D4181"/>
      <c r="E4181"/>
    </row>
    <row r="4182" spans="2:5" x14ac:dyDescent="0.35">
      <c r="B4182"/>
      <c r="C4182"/>
      <c r="D4182"/>
      <c r="E4182"/>
    </row>
    <row r="4183" spans="2:5" x14ac:dyDescent="0.35">
      <c r="B4183"/>
      <c r="C4183"/>
      <c r="D4183"/>
      <c r="E4183"/>
    </row>
    <row r="4184" spans="2:5" x14ac:dyDescent="0.35">
      <c r="B4184"/>
      <c r="C4184"/>
      <c r="D4184"/>
      <c r="E4184"/>
    </row>
    <row r="4185" spans="2:5" x14ac:dyDescent="0.35">
      <c r="B4185"/>
      <c r="C4185"/>
      <c r="D4185"/>
      <c r="E4185"/>
    </row>
    <row r="4186" spans="2:5" x14ac:dyDescent="0.35">
      <c r="B4186"/>
      <c r="C4186"/>
      <c r="D4186"/>
      <c r="E4186"/>
    </row>
    <row r="4187" spans="2:5" x14ac:dyDescent="0.35">
      <c r="B4187"/>
      <c r="C4187"/>
      <c r="D4187"/>
      <c r="E4187"/>
    </row>
    <row r="4188" spans="2:5" x14ac:dyDescent="0.35">
      <c r="B4188"/>
      <c r="C4188"/>
      <c r="D4188"/>
      <c r="E4188"/>
    </row>
    <row r="4189" spans="2:5" x14ac:dyDescent="0.35">
      <c r="B4189"/>
      <c r="C4189"/>
      <c r="D4189"/>
      <c r="E4189"/>
    </row>
    <row r="4190" spans="2:5" x14ac:dyDescent="0.35">
      <c r="B4190"/>
      <c r="C4190"/>
      <c r="D4190"/>
      <c r="E4190"/>
    </row>
    <row r="4191" spans="2:5" x14ac:dyDescent="0.35">
      <c r="B4191"/>
      <c r="C4191"/>
      <c r="D4191"/>
      <c r="E4191"/>
    </row>
    <row r="4192" spans="2:5" x14ac:dyDescent="0.35">
      <c r="B4192"/>
      <c r="C4192"/>
      <c r="D4192"/>
      <c r="E4192"/>
    </row>
    <row r="4193" spans="2:5" x14ac:dyDescent="0.35">
      <c r="B4193"/>
      <c r="C4193"/>
      <c r="D4193"/>
      <c r="E4193"/>
    </row>
    <row r="4194" spans="2:5" x14ac:dyDescent="0.35">
      <c r="B4194"/>
      <c r="C4194"/>
      <c r="D4194"/>
      <c r="E4194"/>
    </row>
    <row r="4195" spans="2:5" x14ac:dyDescent="0.35">
      <c r="B4195"/>
      <c r="C4195"/>
      <c r="D4195"/>
      <c r="E4195"/>
    </row>
    <row r="4196" spans="2:5" x14ac:dyDescent="0.35">
      <c r="B4196"/>
      <c r="C4196"/>
      <c r="D4196"/>
      <c r="E4196"/>
    </row>
    <row r="4197" spans="2:5" x14ac:dyDescent="0.35">
      <c r="B4197"/>
      <c r="C4197"/>
      <c r="D4197"/>
      <c r="E4197"/>
    </row>
    <row r="4198" spans="2:5" x14ac:dyDescent="0.35">
      <c r="B4198"/>
      <c r="C4198"/>
      <c r="D4198"/>
      <c r="E4198"/>
    </row>
    <row r="4199" spans="2:5" x14ac:dyDescent="0.35">
      <c r="B4199"/>
      <c r="C4199"/>
      <c r="D4199"/>
      <c r="E4199"/>
    </row>
    <row r="4200" spans="2:5" x14ac:dyDescent="0.35">
      <c r="B4200"/>
      <c r="C4200"/>
      <c r="D4200"/>
      <c r="E4200"/>
    </row>
    <row r="4201" spans="2:5" x14ac:dyDescent="0.35">
      <c r="B4201"/>
      <c r="C4201"/>
      <c r="D4201"/>
      <c r="E4201"/>
    </row>
    <row r="4202" spans="2:5" x14ac:dyDescent="0.35">
      <c r="B4202"/>
      <c r="C4202"/>
      <c r="D4202"/>
      <c r="E4202"/>
    </row>
    <row r="4203" spans="2:5" x14ac:dyDescent="0.35">
      <c r="B4203"/>
      <c r="C4203"/>
      <c r="D4203"/>
      <c r="E4203"/>
    </row>
    <row r="4204" spans="2:5" x14ac:dyDescent="0.35">
      <c r="B4204"/>
      <c r="C4204"/>
      <c r="D4204"/>
      <c r="E4204"/>
    </row>
    <row r="4205" spans="2:5" x14ac:dyDescent="0.35">
      <c r="B4205"/>
      <c r="C4205"/>
      <c r="D4205"/>
      <c r="E4205"/>
    </row>
    <row r="4206" spans="2:5" x14ac:dyDescent="0.35">
      <c r="B4206"/>
      <c r="C4206"/>
      <c r="D4206"/>
      <c r="E4206"/>
    </row>
    <row r="4207" spans="2:5" x14ac:dyDescent="0.35">
      <c r="B4207"/>
      <c r="C4207"/>
      <c r="D4207"/>
      <c r="E4207"/>
    </row>
    <row r="4208" spans="2:5" x14ac:dyDescent="0.35">
      <c r="B4208"/>
      <c r="C4208"/>
      <c r="D4208"/>
      <c r="E4208"/>
    </row>
    <row r="4209" spans="2:5" x14ac:dyDescent="0.35">
      <c r="B4209"/>
      <c r="C4209"/>
      <c r="D4209"/>
      <c r="E4209"/>
    </row>
    <row r="4210" spans="2:5" x14ac:dyDescent="0.35">
      <c r="B4210"/>
      <c r="C4210"/>
      <c r="D4210"/>
      <c r="E4210"/>
    </row>
    <row r="4211" spans="2:5" x14ac:dyDescent="0.35">
      <c r="B4211"/>
      <c r="C4211"/>
      <c r="D4211"/>
      <c r="E4211"/>
    </row>
    <row r="4212" spans="2:5" x14ac:dyDescent="0.35">
      <c r="B4212"/>
      <c r="C4212"/>
      <c r="D4212"/>
      <c r="E4212"/>
    </row>
    <row r="4213" spans="2:5" x14ac:dyDescent="0.35">
      <c r="B4213"/>
      <c r="C4213"/>
      <c r="D4213"/>
      <c r="E4213"/>
    </row>
    <row r="4214" spans="2:5" x14ac:dyDescent="0.35">
      <c r="B4214"/>
      <c r="C4214"/>
      <c r="D4214"/>
      <c r="E4214"/>
    </row>
    <row r="4215" spans="2:5" x14ac:dyDescent="0.35">
      <c r="B4215"/>
      <c r="C4215"/>
      <c r="D4215"/>
      <c r="E4215"/>
    </row>
    <row r="4216" spans="2:5" x14ac:dyDescent="0.35">
      <c r="B4216"/>
      <c r="C4216"/>
      <c r="D4216"/>
      <c r="E4216"/>
    </row>
    <row r="4217" spans="2:5" x14ac:dyDescent="0.35">
      <c r="B4217"/>
      <c r="C4217"/>
      <c r="D4217"/>
      <c r="E4217"/>
    </row>
    <row r="4218" spans="2:5" x14ac:dyDescent="0.35">
      <c r="B4218"/>
      <c r="C4218"/>
      <c r="D4218"/>
      <c r="E4218"/>
    </row>
    <row r="4219" spans="2:5" x14ac:dyDescent="0.35">
      <c r="B4219"/>
      <c r="C4219"/>
      <c r="D4219"/>
      <c r="E4219"/>
    </row>
    <row r="4220" spans="2:5" x14ac:dyDescent="0.35">
      <c r="B4220"/>
      <c r="C4220"/>
      <c r="D4220"/>
      <c r="E4220"/>
    </row>
    <row r="4221" spans="2:5" x14ac:dyDescent="0.35">
      <c r="B4221"/>
      <c r="C4221"/>
      <c r="D4221"/>
      <c r="E4221"/>
    </row>
    <row r="4222" spans="2:5" x14ac:dyDescent="0.35">
      <c r="B4222"/>
      <c r="C4222"/>
      <c r="D4222"/>
      <c r="E4222"/>
    </row>
    <row r="4223" spans="2:5" x14ac:dyDescent="0.35">
      <c r="B4223"/>
      <c r="C4223"/>
      <c r="D4223"/>
      <c r="E4223"/>
    </row>
    <row r="4224" spans="2:5" x14ac:dyDescent="0.35">
      <c r="B4224"/>
      <c r="C4224"/>
      <c r="D4224"/>
      <c r="E4224"/>
    </row>
    <row r="4225" spans="2:5" x14ac:dyDescent="0.35">
      <c r="B4225"/>
      <c r="C4225"/>
      <c r="D4225"/>
      <c r="E4225"/>
    </row>
    <row r="4226" spans="2:5" x14ac:dyDescent="0.35">
      <c r="B4226"/>
      <c r="C4226"/>
      <c r="D4226"/>
      <c r="E4226"/>
    </row>
    <row r="4227" spans="2:5" x14ac:dyDescent="0.35">
      <c r="B4227"/>
      <c r="C4227"/>
      <c r="D4227"/>
      <c r="E4227"/>
    </row>
    <row r="4228" spans="2:5" x14ac:dyDescent="0.35">
      <c r="B4228"/>
      <c r="C4228"/>
      <c r="D4228"/>
      <c r="E4228"/>
    </row>
    <row r="4229" spans="2:5" x14ac:dyDescent="0.35">
      <c r="B4229"/>
      <c r="C4229"/>
      <c r="D4229"/>
      <c r="E4229"/>
    </row>
    <row r="4230" spans="2:5" x14ac:dyDescent="0.35">
      <c r="B4230"/>
      <c r="C4230"/>
      <c r="D4230"/>
      <c r="E4230"/>
    </row>
    <row r="4231" spans="2:5" x14ac:dyDescent="0.35">
      <c r="B4231"/>
      <c r="C4231"/>
      <c r="D4231"/>
      <c r="E4231"/>
    </row>
    <row r="4232" spans="2:5" x14ac:dyDescent="0.35">
      <c r="B4232"/>
      <c r="C4232"/>
      <c r="D4232"/>
      <c r="E4232"/>
    </row>
    <row r="4233" spans="2:5" x14ac:dyDescent="0.35">
      <c r="B4233"/>
      <c r="C4233"/>
      <c r="D4233"/>
      <c r="E4233"/>
    </row>
    <row r="4234" spans="2:5" x14ac:dyDescent="0.35">
      <c r="B4234"/>
      <c r="C4234"/>
      <c r="D4234"/>
      <c r="E4234"/>
    </row>
    <row r="4235" spans="2:5" x14ac:dyDescent="0.35">
      <c r="B4235"/>
      <c r="C4235"/>
      <c r="D4235"/>
      <c r="E4235"/>
    </row>
    <row r="4236" spans="2:5" x14ac:dyDescent="0.35">
      <c r="B4236"/>
      <c r="C4236"/>
      <c r="D4236"/>
      <c r="E4236"/>
    </row>
    <row r="4237" spans="2:5" x14ac:dyDescent="0.35">
      <c r="B4237"/>
      <c r="C4237"/>
      <c r="D4237"/>
      <c r="E4237"/>
    </row>
    <row r="4238" spans="2:5" x14ac:dyDescent="0.35">
      <c r="B4238"/>
      <c r="C4238"/>
      <c r="D4238"/>
      <c r="E4238"/>
    </row>
    <row r="4239" spans="2:5" x14ac:dyDescent="0.35">
      <c r="B4239"/>
      <c r="C4239"/>
      <c r="D4239"/>
      <c r="E4239"/>
    </row>
    <row r="4240" spans="2:5" x14ac:dyDescent="0.35">
      <c r="B4240"/>
      <c r="C4240"/>
      <c r="D4240"/>
      <c r="E4240"/>
    </row>
    <row r="4241" spans="2:5" x14ac:dyDescent="0.35">
      <c r="B4241"/>
      <c r="C4241"/>
      <c r="D4241"/>
      <c r="E4241"/>
    </row>
    <row r="4242" spans="2:5" x14ac:dyDescent="0.35">
      <c r="B4242"/>
      <c r="C4242"/>
      <c r="D4242"/>
      <c r="E4242"/>
    </row>
    <row r="4243" spans="2:5" x14ac:dyDescent="0.35">
      <c r="B4243"/>
      <c r="C4243"/>
      <c r="D4243"/>
      <c r="E4243"/>
    </row>
    <row r="4244" spans="2:5" x14ac:dyDescent="0.35">
      <c r="B4244"/>
      <c r="C4244"/>
      <c r="D4244"/>
      <c r="E4244"/>
    </row>
    <row r="4245" spans="2:5" x14ac:dyDescent="0.35">
      <c r="B4245"/>
      <c r="C4245"/>
      <c r="D4245"/>
      <c r="E4245"/>
    </row>
    <row r="4246" spans="2:5" x14ac:dyDescent="0.35">
      <c r="B4246"/>
      <c r="C4246"/>
      <c r="D4246"/>
      <c r="E4246"/>
    </row>
    <row r="4247" spans="2:5" x14ac:dyDescent="0.35">
      <c r="B4247"/>
      <c r="C4247"/>
      <c r="D4247"/>
      <c r="E4247"/>
    </row>
    <row r="4248" spans="2:5" x14ac:dyDescent="0.35">
      <c r="B4248"/>
      <c r="C4248"/>
      <c r="D4248"/>
      <c r="E4248"/>
    </row>
    <row r="4249" spans="2:5" x14ac:dyDescent="0.35">
      <c r="B4249"/>
      <c r="C4249"/>
      <c r="D4249"/>
      <c r="E4249"/>
    </row>
    <row r="4250" spans="2:5" x14ac:dyDescent="0.35">
      <c r="B4250"/>
      <c r="C4250"/>
      <c r="D4250"/>
      <c r="E4250"/>
    </row>
    <row r="4251" spans="2:5" x14ac:dyDescent="0.35">
      <c r="B4251"/>
      <c r="C4251"/>
      <c r="D4251"/>
      <c r="E4251"/>
    </row>
    <row r="4252" spans="2:5" x14ac:dyDescent="0.35">
      <c r="B4252"/>
      <c r="C4252"/>
      <c r="D4252"/>
      <c r="E4252"/>
    </row>
    <row r="4253" spans="2:5" x14ac:dyDescent="0.35">
      <c r="B4253"/>
      <c r="C4253"/>
      <c r="D4253"/>
      <c r="E4253"/>
    </row>
    <row r="4254" spans="2:5" x14ac:dyDescent="0.35">
      <c r="B4254"/>
      <c r="C4254"/>
      <c r="D4254"/>
      <c r="E4254"/>
    </row>
    <row r="4255" spans="2:5" x14ac:dyDescent="0.35">
      <c r="B4255"/>
      <c r="C4255"/>
      <c r="D4255"/>
      <c r="E4255"/>
    </row>
    <row r="4256" spans="2:5" x14ac:dyDescent="0.35">
      <c r="B4256"/>
      <c r="C4256"/>
      <c r="D4256"/>
      <c r="E4256"/>
    </row>
    <row r="4257" spans="2:5" x14ac:dyDescent="0.35">
      <c r="B4257"/>
      <c r="C4257"/>
      <c r="D4257"/>
      <c r="E4257"/>
    </row>
    <row r="4258" spans="2:5" x14ac:dyDescent="0.35">
      <c r="B4258"/>
      <c r="C4258"/>
      <c r="D4258"/>
      <c r="E4258"/>
    </row>
    <row r="4259" spans="2:5" x14ac:dyDescent="0.35">
      <c r="B4259"/>
      <c r="C4259"/>
      <c r="D4259"/>
      <c r="E4259"/>
    </row>
    <row r="4260" spans="2:5" x14ac:dyDescent="0.35">
      <c r="B4260"/>
      <c r="C4260"/>
      <c r="D4260"/>
      <c r="E4260"/>
    </row>
    <row r="4261" spans="2:5" x14ac:dyDescent="0.35">
      <c r="B4261"/>
      <c r="C4261"/>
      <c r="D4261"/>
      <c r="E4261"/>
    </row>
    <row r="4262" spans="2:5" x14ac:dyDescent="0.35">
      <c r="B4262"/>
      <c r="C4262"/>
      <c r="D4262"/>
      <c r="E4262"/>
    </row>
    <row r="4263" spans="2:5" x14ac:dyDescent="0.35">
      <c r="B4263"/>
      <c r="C4263"/>
      <c r="D4263"/>
      <c r="E4263"/>
    </row>
    <row r="4264" spans="2:5" x14ac:dyDescent="0.35">
      <c r="B4264"/>
      <c r="C4264"/>
      <c r="D4264"/>
      <c r="E4264"/>
    </row>
    <row r="4265" spans="2:5" x14ac:dyDescent="0.35">
      <c r="B4265"/>
      <c r="C4265"/>
      <c r="D4265"/>
      <c r="E4265"/>
    </row>
    <row r="4266" spans="2:5" x14ac:dyDescent="0.35">
      <c r="B4266"/>
      <c r="C4266"/>
      <c r="D4266"/>
      <c r="E4266"/>
    </row>
    <row r="4267" spans="2:5" x14ac:dyDescent="0.35">
      <c r="B4267"/>
      <c r="C4267"/>
      <c r="D4267"/>
      <c r="E4267"/>
    </row>
    <row r="4268" spans="2:5" x14ac:dyDescent="0.35">
      <c r="B4268"/>
      <c r="C4268"/>
      <c r="D4268"/>
      <c r="E4268"/>
    </row>
    <row r="4269" spans="2:5" x14ac:dyDescent="0.35">
      <c r="B4269"/>
      <c r="C4269"/>
      <c r="D4269"/>
      <c r="E4269"/>
    </row>
    <row r="4270" spans="2:5" x14ac:dyDescent="0.35">
      <c r="B4270"/>
      <c r="C4270"/>
      <c r="D4270"/>
      <c r="E4270"/>
    </row>
    <row r="4271" spans="2:5" x14ac:dyDescent="0.35">
      <c r="B4271"/>
      <c r="C4271"/>
      <c r="D4271"/>
      <c r="E4271"/>
    </row>
    <row r="4272" spans="2:5" x14ac:dyDescent="0.35">
      <c r="B4272"/>
      <c r="C4272"/>
      <c r="D4272"/>
      <c r="E4272"/>
    </row>
    <row r="4273" spans="2:5" x14ac:dyDescent="0.35">
      <c r="B4273"/>
      <c r="C4273"/>
      <c r="D4273"/>
      <c r="E4273"/>
    </row>
    <row r="4274" spans="2:5" x14ac:dyDescent="0.35">
      <c r="B4274"/>
      <c r="C4274"/>
      <c r="D4274"/>
      <c r="E4274"/>
    </row>
    <row r="4275" spans="2:5" x14ac:dyDescent="0.35">
      <c r="B4275"/>
      <c r="C4275"/>
      <c r="D4275"/>
      <c r="E4275"/>
    </row>
    <row r="4276" spans="2:5" x14ac:dyDescent="0.35">
      <c r="B4276"/>
      <c r="C4276"/>
      <c r="D4276"/>
      <c r="E4276"/>
    </row>
    <row r="4277" spans="2:5" x14ac:dyDescent="0.35">
      <c r="B4277"/>
      <c r="C4277"/>
      <c r="D4277"/>
      <c r="E4277"/>
    </row>
    <row r="4278" spans="2:5" x14ac:dyDescent="0.35">
      <c r="B4278"/>
      <c r="C4278"/>
      <c r="D4278"/>
      <c r="E4278"/>
    </row>
    <row r="4279" spans="2:5" x14ac:dyDescent="0.35">
      <c r="B4279"/>
      <c r="C4279"/>
      <c r="D4279"/>
      <c r="E4279"/>
    </row>
    <row r="4280" spans="2:5" x14ac:dyDescent="0.35">
      <c r="B4280"/>
      <c r="C4280"/>
      <c r="D4280"/>
      <c r="E4280"/>
    </row>
    <row r="4281" spans="2:5" x14ac:dyDescent="0.35">
      <c r="B4281"/>
      <c r="C4281"/>
      <c r="D4281"/>
      <c r="E4281"/>
    </row>
    <row r="4282" spans="2:5" x14ac:dyDescent="0.35">
      <c r="B4282"/>
      <c r="C4282"/>
      <c r="D4282"/>
      <c r="E4282"/>
    </row>
    <row r="4283" spans="2:5" x14ac:dyDescent="0.35">
      <c r="B4283"/>
      <c r="C4283"/>
      <c r="D4283"/>
      <c r="E4283"/>
    </row>
    <row r="4284" spans="2:5" x14ac:dyDescent="0.35">
      <c r="B4284"/>
      <c r="C4284"/>
      <c r="D4284"/>
      <c r="E4284"/>
    </row>
    <row r="4285" spans="2:5" x14ac:dyDescent="0.35">
      <c r="B4285"/>
      <c r="C4285"/>
      <c r="D4285"/>
      <c r="E4285"/>
    </row>
    <row r="4286" spans="2:5" x14ac:dyDescent="0.35">
      <c r="B4286"/>
      <c r="C4286"/>
      <c r="D4286"/>
      <c r="E4286"/>
    </row>
    <row r="4287" spans="2:5" x14ac:dyDescent="0.35">
      <c r="B4287"/>
      <c r="C4287"/>
      <c r="D4287"/>
      <c r="E4287"/>
    </row>
    <row r="4288" spans="2:5" x14ac:dyDescent="0.35">
      <c r="B4288"/>
      <c r="C4288"/>
      <c r="D4288"/>
      <c r="E4288"/>
    </row>
    <row r="4289" spans="2:5" x14ac:dyDescent="0.35">
      <c r="B4289"/>
      <c r="C4289"/>
      <c r="D4289"/>
      <c r="E4289"/>
    </row>
    <row r="4290" spans="2:5" x14ac:dyDescent="0.35">
      <c r="B4290"/>
      <c r="C4290"/>
      <c r="D4290"/>
      <c r="E4290"/>
    </row>
    <row r="4291" spans="2:5" x14ac:dyDescent="0.35">
      <c r="B4291"/>
      <c r="C4291"/>
      <c r="D4291"/>
      <c r="E4291"/>
    </row>
    <row r="4292" spans="2:5" x14ac:dyDescent="0.35">
      <c r="B4292"/>
      <c r="C4292"/>
      <c r="D4292"/>
      <c r="E4292"/>
    </row>
    <row r="4293" spans="2:5" x14ac:dyDescent="0.35">
      <c r="B4293"/>
      <c r="C4293"/>
      <c r="D4293"/>
      <c r="E4293"/>
    </row>
    <row r="4294" spans="2:5" x14ac:dyDescent="0.35">
      <c r="B4294"/>
      <c r="C4294"/>
      <c r="D4294"/>
      <c r="E4294"/>
    </row>
    <row r="4295" spans="2:5" x14ac:dyDescent="0.35">
      <c r="B4295"/>
      <c r="C4295"/>
      <c r="D4295"/>
      <c r="E4295"/>
    </row>
    <row r="4296" spans="2:5" x14ac:dyDescent="0.35">
      <c r="B4296"/>
      <c r="C4296"/>
      <c r="D4296"/>
      <c r="E4296"/>
    </row>
    <row r="4297" spans="2:5" x14ac:dyDescent="0.35">
      <c r="B4297"/>
      <c r="C4297"/>
      <c r="D4297"/>
      <c r="E4297"/>
    </row>
    <row r="4298" spans="2:5" x14ac:dyDescent="0.35">
      <c r="B4298"/>
      <c r="C4298"/>
      <c r="D4298"/>
      <c r="E4298"/>
    </row>
    <row r="4299" spans="2:5" x14ac:dyDescent="0.35">
      <c r="B4299"/>
      <c r="C4299"/>
      <c r="D4299"/>
      <c r="E4299"/>
    </row>
    <row r="4300" spans="2:5" x14ac:dyDescent="0.35">
      <c r="B4300"/>
      <c r="C4300"/>
      <c r="D4300"/>
      <c r="E4300"/>
    </row>
    <row r="4301" spans="2:5" x14ac:dyDescent="0.35">
      <c r="B4301"/>
      <c r="C4301"/>
      <c r="D4301"/>
      <c r="E4301"/>
    </row>
    <row r="4302" spans="2:5" x14ac:dyDescent="0.35">
      <c r="B4302"/>
      <c r="C4302"/>
      <c r="D4302"/>
      <c r="E4302"/>
    </row>
    <row r="4303" spans="2:5" x14ac:dyDescent="0.35">
      <c r="B4303"/>
      <c r="C4303"/>
      <c r="D4303"/>
      <c r="E4303"/>
    </row>
    <row r="4304" spans="2:5" x14ac:dyDescent="0.35">
      <c r="B4304"/>
      <c r="C4304"/>
      <c r="D4304"/>
      <c r="E4304"/>
    </row>
    <row r="4305" spans="2:5" x14ac:dyDescent="0.35">
      <c r="B4305"/>
      <c r="C4305"/>
      <c r="D4305"/>
      <c r="E4305"/>
    </row>
    <row r="4306" spans="2:5" x14ac:dyDescent="0.35">
      <c r="B4306"/>
      <c r="C4306"/>
      <c r="D4306"/>
      <c r="E4306"/>
    </row>
    <row r="4307" spans="2:5" x14ac:dyDescent="0.35">
      <c r="B4307"/>
      <c r="C4307"/>
      <c r="D4307"/>
      <c r="E4307"/>
    </row>
    <row r="4308" spans="2:5" x14ac:dyDescent="0.35">
      <c r="B4308"/>
      <c r="C4308"/>
      <c r="D4308"/>
      <c r="E4308"/>
    </row>
    <row r="4309" spans="2:5" x14ac:dyDescent="0.35">
      <c r="B4309"/>
      <c r="C4309"/>
      <c r="D4309"/>
      <c r="E4309"/>
    </row>
    <row r="4310" spans="2:5" x14ac:dyDescent="0.35">
      <c r="B4310"/>
      <c r="C4310"/>
      <c r="D4310"/>
      <c r="E4310"/>
    </row>
    <row r="4311" spans="2:5" x14ac:dyDescent="0.35">
      <c r="B4311"/>
      <c r="C4311"/>
      <c r="D4311"/>
      <c r="E4311"/>
    </row>
    <row r="4312" spans="2:5" x14ac:dyDescent="0.35">
      <c r="B4312"/>
      <c r="C4312"/>
      <c r="D4312"/>
      <c r="E4312"/>
    </row>
    <row r="4313" spans="2:5" x14ac:dyDescent="0.35">
      <c r="B4313"/>
      <c r="C4313"/>
      <c r="D4313"/>
      <c r="E4313"/>
    </row>
    <row r="4314" spans="2:5" x14ac:dyDescent="0.35">
      <c r="B4314"/>
      <c r="C4314"/>
      <c r="D4314"/>
      <c r="E4314"/>
    </row>
    <row r="4315" spans="2:5" x14ac:dyDescent="0.35">
      <c r="B4315"/>
      <c r="C4315"/>
      <c r="D4315"/>
      <c r="E4315"/>
    </row>
    <row r="4316" spans="2:5" x14ac:dyDescent="0.35">
      <c r="B4316"/>
      <c r="C4316"/>
      <c r="D4316"/>
      <c r="E4316"/>
    </row>
    <row r="4317" spans="2:5" x14ac:dyDescent="0.35">
      <c r="B4317"/>
      <c r="C4317"/>
      <c r="D4317"/>
      <c r="E4317"/>
    </row>
    <row r="4318" spans="2:5" x14ac:dyDescent="0.35">
      <c r="B4318"/>
      <c r="C4318"/>
      <c r="D4318"/>
      <c r="E4318"/>
    </row>
    <row r="4319" spans="2:5" x14ac:dyDescent="0.35">
      <c r="B4319"/>
      <c r="C4319"/>
      <c r="D4319"/>
      <c r="E4319"/>
    </row>
    <row r="4320" spans="2:5" x14ac:dyDescent="0.35">
      <c r="B4320"/>
      <c r="C4320"/>
      <c r="D4320"/>
      <c r="E4320"/>
    </row>
    <row r="4321" spans="2:5" x14ac:dyDescent="0.35">
      <c r="B4321"/>
      <c r="C4321"/>
      <c r="D4321"/>
      <c r="E4321"/>
    </row>
    <row r="4322" spans="2:5" x14ac:dyDescent="0.35">
      <c r="B4322"/>
      <c r="C4322"/>
      <c r="D4322"/>
      <c r="E4322"/>
    </row>
    <row r="4323" spans="2:5" x14ac:dyDescent="0.35">
      <c r="B4323"/>
      <c r="C4323"/>
      <c r="D4323"/>
      <c r="E4323"/>
    </row>
    <row r="4324" spans="2:5" x14ac:dyDescent="0.35">
      <c r="B4324"/>
      <c r="C4324"/>
      <c r="D4324"/>
      <c r="E4324"/>
    </row>
    <row r="4325" spans="2:5" x14ac:dyDescent="0.35">
      <c r="B4325"/>
      <c r="C4325"/>
      <c r="D4325"/>
      <c r="E4325"/>
    </row>
    <row r="4326" spans="2:5" x14ac:dyDescent="0.35">
      <c r="B4326"/>
      <c r="C4326"/>
      <c r="D4326"/>
      <c r="E4326"/>
    </row>
    <row r="4327" spans="2:5" x14ac:dyDescent="0.35">
      <c r="B4327"/>
      <c r="C4327"/>
      <c r="D4327"/>
      <c r="E4327"/>
    </row>
    <row r="4328" spans="2:5" x14ac:dyDescent="0.35">
      <c r="B4328"/>
      <c r="C4328"/>
      <c r="D4328"/>
      <c r="E4328"/>
    </row>
    <row r="4329" spans="2:5" x14ac:dyDescent="0.35">
      <c r="B4329"/>
      <c r="C4329"/>
      <c r="D4329"/>
      <c r="E4329"/>
    </row>
    <row r="4330" spans="2:5" x14ac:dyDescent="0.35">
      <c r="B4330"/>
      <c r="C4330"/>
      <c r="D4330"/>
      <c r="E4330"/>
    </row>
    <row r="4331" spans="2:5" x14ac:dyDescent="0.35">
      <c r="B4331"/>
      <c r="C4331"/>
      <c r="D4331"/>
      <c r="E4331"/>
    </row>
    <row r="4332" spans="2:5" x14ac:dyDescent="0.35">
      <c r="B4332"/>
      <c r="C4332"/>
      <c r="D4332"/>
      <c r="E4332"/>
    </row>
    <row r="4333" spans="2:5" x14ac:dyDescent="0.35">
      <c r="B4333"/>
      <c r="C4333"/>
      <c r="D4333"/>
      <c r="E4333"/>
    </row>
    <row r="4334" spans="2:5" x14ac:dyDescent="0.35">
      <c r="B4334"/>
      <c r="C4334"/>
      <c r="D4334"/>
      <c r="E4334"/>
    </row>
    <row r="4335" spans="2:5" x14ac:dyDescent="0.35">
      <c r="B4335"/>
      <c r="C4335"/>
      <c r="D4335"/>
      <c r="E4335"/>
    </row>
    <row r="4336" spans="2:5" x14ac:dyDescent="0.35">
      <c r="B4336"/>
      <c r="C4336"/>
      <c r="D4336"/>
      <c r="E4336"/>
    </row>
    <row r="4337" spans="2:5" x14ac:dyDescent="0.35">
      <c r="B4337"/>
      <c r="C4337"/>
      <c r="D4337"/>
      <c r="E4337"/>
    </row>
    <row r="4338" spans="2:5" x14ac:dyDescent="0.35">
      <c r="B4338"/>
      <c r="C4338"/>
      <c r="D4338"/>
      <c r="E4338"/>
    </row>
    <row r="4339" spans="2:5" x14ac:dyDescent="0.35">
      <c r="B4339"/>
      <c r="C4339"/>
      <c r="D4339"/>
      <c r="E4339"/>
    </row>
    <row r="4340" spans="2:5" x14ac:dyDescent="0.35">
      <c r="B4340"/>
      <c r="C4340"/>
      <c r="D4340"/>
      <c r="E4340"/>
    </row>
    <row r="4341" spans="2:5" x14ac:dyDescent="0.35">
      <c r="B4341"/>
      <c r="C4341"/>
      <c r="D4341"/>
      <c r="E4341"/>
    </row>
    <row r="4342" spans="2:5" x14ac:dyDescent="0.35">
      <c r="B4342"/>
      <c r="C4342"/>
      <c r="D4342"/>
      <c r="E4342"/>
    </row>
    <row r="4343" spans="2:5" x14ac:dyDescent="0.35">
      <c r="B4343"/>
      <c r="C4343"/>
      <c r="D4343"/>
      <c r="E4343"/>
    </row>
    <row r="4344" spans="2:5" x14ac:dyDescent="0.35">
      <c r="B4344"/>
      <c r="C4344"/>
      <c r="D4344"/>
      <c r="E4344"/>
    </row>
    <row r="4345" spans="2:5" x14ac:dyDescent="0.35">
      <c r="B4345"/>
      <c r="C4345"/>
      <c r="D4345"/>
      <c r="E4345"/>
    </row>
    <row r="4346" spans="2:5" x14ac:dyDescent="0.35">
      <c r="B4346"/>
      <c r="C4346"/>
      <c r="D4346"/>
      <c r="E4346"/>
    </row>
    <row r="4347" spans="2:5" x14ac:dyDescent="0.35">
      <c r="B4347"/>
      <c r="C4347"/>
      <c r="D4347"/>
      <c r="E4347"/>
    </row>
    <row r="4348" spans="2:5" x14ac:dyDescent="0.35">
      <c r="B4348"/>
      <c r="C4348"/>
      <c r="D4348"/>
      <c r="E4348"/>
    </row>
    <row r="4349" spans="2:5" x14ac:dyDescent="0.35">
      <c r="B4349"/>
      <c r="C4349"/>
      <c r="D4349"/>
      <c r="E4349"/>
    </row>
    <row r="4350" spans="2:5" x14ac:dyDescent="0.35">
      <c r="B4350"/>
      <c r="C4350"/>
      <c r="D4350"/>
      <c r="E4350"/>
    </row>
    <row r="4351" spans="2:5" x14ac:dyDescent="0.35">
      <c r="B4351"/>
      <c r="C4351"/>
      <c r="D4351"/>
      <c r="E4351"/>
    </row>
    <row r="4352" spans="2:5" x14ac:dyDescent="0.35">
      <c r="B4352"/>
      <c r="C4352"/>
      <c r="D4352"/>
      <c r="E4352"/>
    </row>
    <row r="4353" spans="2:5" x14ac:dyDescent="0.35">
      <c r="B4353"/>
      <c r="C4353"/>
      <c r="D4353"/>
      <c r="E4353"/>
    </row>
    <row r="4354" spans="2:5" x14ac:dyDescent="0.35">
      <c r="B4354"/>
      <c r="C4354"/>
      <c r="D4354"/>
      <c r="E4354"/>
    </row>
    <row r="4355" spans="2:5" x14ac:dyDescent="0.35">
      <c r="B4355"/>
      <c r="C4355"/>
      <c r="D4355"/>
      <c r="E4355"/>
    </row>
    <row r="4356" spans="2:5" x14ac:dyDescent="0.35">
      <c r="B4356"/>
      <c r="C4356"/>
      <c r="D4356"/>
      <c r="E4356"/>
    </row>
    <row r="4357" spans="2:5" x14ac:dyDescent="0.35">
      <c r="B4357"/>
      <c r="C4357"/>
      <c r="D4357"/>
      <c r="E4357"/>
    </row>
    <row r="4358" spans="2:5" x14ac:dyDescent="0.35">
      <c r="B4358"/>
      <c r="C4358"/>
      <c r="D4358"/>
      <c r="E4358"/>
    </row>
    <row r="4359" spans="2:5" x14ac:dyDescent="0.35">
      <c r="B4359"/>
      <c r="C4359"/>
      <c r="D4359"/>
      <c r="E4359"/>
    </row>
    <row r="4360" spans="2:5" x14ac:dyDescent="0.35">
      <c r="B4360"/>
      <c r="C4360"/>
      <c r="D4360"/>
      <c r="E4360"/>
    </row>
    <row r="4361" spans="2:5" x14ac:dyDescent="0.35">
      <c r="B4361"/>
      <c r="C4361"/>
      <c r="D4361"/>
      <c r="E4361"/>
    </row>
    <row r="4362" spans="2:5" x14ac:dyDescent="0.35">
      <c r="B4362"/>
      <c r="C4362"/>
      <c r="D4362"/>
      <c r="E4362"/>
    </row>
    <row r="4363" spans="2:5" x14ac:dyDescent="0.35">
      <c r="B4363"/>
      <c r="C4363"/>
      <c r="D4363"/>
      <c r="E4363"/>
    </row>
    <row r="4364" spans="2:5" x14ac:dyDescent="0.35">
      <c r="B4364"/>
      <c r="C4364"/>
      <c r="D4364"/>
      <c r="E4364"/>
    </row>
    <row r="4365" spans="2:5" x14ac:dyDescent="0.35">
      <c r="B4365"/>
      <c r="C4365"/>
      <c r="D4365"/>
      <c r="E4365"/>
    </row>
    <row r="4366" spans="2:5" x14ac:dyDescent="0.35">
      <c r="B4366"/>
      <c r="C4366"/>
      <c r="D4366"/>
      <c r="E4366"/>
    </row>
    <row r="4367" spans="2:5" x14ac:dyDescent="0.35">
      <c r="B4367"/>
      <c r="C4367"/>
      <c r="D4367"/>
      <c r="E4367"/>
    </row>
    <row r="4368" spans="2:5" x14ac:dyDescent="0.35">
      <c r="B4368"/>
      <c r="C4368"/>
      <c r="D4368"/>
      <c r="E4368"/>
    </row>
    <row r="4369" spans="2:5" x14ac:dyDescent="0.35">
      <c r="B4369"/>
      <c r="C4369"/>
      <c r="D4369"/>
      <c r="E4369"/>
    </row>
    <row r="4370" spans="2:5" x14ac:dyDescent="0.35">
      <c r="B4370"/>
      <c r="C4370"/>
      <c r="D4370"/>
      <c r="E4370"/>
    </row>
    <row r="4371" spans="2:5" x14ac:dyDescent="0.35">
      <c r="B4371"/>
      <c r="C4371"/>
      <c r="D4371"/>
      <c r="E4371"/>
    </row>
    <row r="4372" spans="2:5" x14ac:dyDescent="0.35">
      <c r="B4372"/>
      <c r="C4372"/>
      <c r="D4372"/>
      <c r="E4372"/>
    </row>
    <row r="4373" spans="2:5" x14ac:dyDescent="0.35">
      <c r="B4373"/>
      <c r="C4373"/>
      <c r="D4373"/>
      <c r="E4373"/>
    </row>
    <row r="4374" spans="2:5" x14ac:dyDescent="0.35">
      <c r="B4374"/>
      <c r="C4374"/>
      <c r="D4374"/>
      <c r="E4374"/>
    </row>
    <row r="4375" spans="2:5" x14ac:dyDescent="0.35">
      <c r="B4375"/>
      <c r="C4375"/>
      <c r="D4375"/>
      <c r="E4375"/>
    </row>
    <row r="4376" spans="2:5" x14ac:dyDescent="0.35">
      <c r="B4376"/>
      <c r="C4376"/>
      <c r="D4376"/>
      <c r="E4376"/>
    </row>
    <row r="4377" spans="2:5" x14ac:dyDescent="0.35">
      <c r="B4377"/>
      <c r="C4377"/>
      <c r="D4377"/>
      <c r="E4377"/>
    </row>
    <row r="4378" spans="2:5" x14ac:dyDescent="0.35">
      <c r="B4378"/>
      <c r="C4378"/>
      <c r="D4378"/>
      <c r="E4378"/>
    </row>
    <row r="4379" spans="2:5" x14ac:dyDescent="0.35">
      <c r="B4379"/>
      <c r="C4379"/>
      <c r="D4379"/>
      <c r="E4379"/>
    </row>
    <row r="4380" spans="2:5" x14ac:dyDescent="0.35">
      <c r="B4380"/>
      <c r="C4380"/>
      <c r="D4380"/>
      <c r="E4380"/>
    </row>
    <row r="4381" spans="2:5" x14ac:dyDescent="0.35">
      <c r="B4381"/>
      <c r="C4381"/>
      <c r="D4381"/>
      <c r="E4381"/>
    </row>
    <row r="4382" spans="2:5" x14ac:dyDescent="0.35">
      <c r="B4382"/>
      <c r="C4382"/>
      <c r="D4382"/>
      <c r="E4382"/>
    </row>
    <row r="4383" spans="2:5" x14ac:dyDescent="0.35">
      <c r="B4383"/>
      <c r="C4383"/>
      <c r="D4383"/>
      <c r="E4383"/>
    </row>
    <row r="4384" spans="2:5" x14ac:dyDescent="0.35">
      <c r="B4384"/>
      <c r="C4384"/>
      <c r="D4384"/>
      <c r="E4384"/>
    </row>
    <row r="4385" spans="2:5" x14ac:dyDescent="0.35">
      <c r="B4385"/>
      <c r="C4385"/>
      <c r="D4385"/>
      <c r="E4385"/>
    </row>
    <row r="4386" spans="2:5" x14ac:dyDescent="0.35">
      <c r="B4386"/>
      <c r="C4386"/>
      <c r="D4386"/>
      <c r="E4386"/>
    </row>
    <row r="4387" spans="2:5" x14ac:dyDescent="0.35">
      <c r="B4387"/>
      <c r="C4387"/>
      <c r="D4387"/>
      <c r="E4387"/>
    </row>
    <row r="4388" spans="2:5" x14ac:dyDescent="0.35">
      <c r="B4388"/>
      <c r="C4388"/>
      <c r="D4388"/>
      <c r="E4388"/>
    </row>
    <row r="4389" spans="2:5" x14ac:dyDescent="0.35">
      <c r="B4389"/>
      <c r="C4389"/>
      <c r="D4389"/>
      <c r="E4389"/>
    </row>
    <row r="4390" spans="2:5" x14ac:dyDescent="0.35">
      <c r="B4390"/>
      <c r="C4390"/>
      <c r="D4390"/>
      <c r="E4390"/>
    </row>
    <row r="4391" spans="2:5" x14ac:dyDescent="0.35">
      <c r="B4391"/>
      <c r="C4391"/>
      <c r="D4391"/>
      <c r="E4391"/>
    </row>
    <row r="4392" spans="2:5" x14ac:dyDescent="0.35">
      <c r="B4392"/>
      <c r="C4392"/>
      <c r="D4392"/>
      <c r="E4392"/>
    </row>
    <row r="4393" spans="2:5" x14ac:dyDescent="0.35">
      <c r="B4393"/>
      <c r="C4393"/>
      <c r="D4393"/>
      <c r="E4393"/>
    </row>
    <row r="4394" spans="2:5" x14ac:dyDescent="0.35">
      <c r="B4394"/>
      <c r="C4394"/>
      <c r="D4394"/>
      <c r="E4394"/>
    </row>
    <row r="4395" spans="2:5" x14ac:dyDescent="0.35">
      <c r="B4395"/>
      <c r="C4395"/>
      <c r="D4395"/>
      <c r="E4395"/>
    </row>
    <row r="4396" spans="2:5" x14ac:dyDescent="0.35">
      <c r="B4396"/>
      <c r="C4396"/>
      <c r="D4396"/>
      <c r="E4396"/>
    </row>
    <row r="4397" spans="2:5" x14ac:dyDescent="0.35">
      <c r="B4397"/>
      <c r="C4397"/>
      <c r="D4397"/>
      <c r="E4397"/>
    </row>
    <row r="4398" spans="2:5" x14ac:dyDescent="0.35">
      <c r="B4398"/>
      <c r="C4398"/>
      <c r="D4398"/>
      <c r="E4398"/>
    </row>
    <row r="4399" spans="2:5" x14ac:dyDescent="0.35">
      <c r="B4399"/>
      <c r="C4399"/>
      <c r="D4399"/>
      <c r="E4399"/>
    </row>
    <row r="4400" spans="2:5" x14ac:dyDescent="0.35">
      <c r="B4400"/>
      <c r="C4400"/>
      <c r="D4400"/>
      <c r="E4400"/>
    </row>
    <row r="4401" spans="2:5" x14ac:dyDescent="0.35">
      <c r="B4401"/>
      <c r="C4401"/>
      <c r="D4401"/>
      <c r="E4401"/>
    </row>
    <row r="4402" spans="2:5" x14ac:dyDescent="0.35">
      <c r="B4402"/>
      <c r="C4402"/>
      <c r="D4402"/>
      <c r="E4402"/>
    </row>
    <row r="4403" spans="2:5" x14ac:dyDescent="0.35">
      <c r="B4403"/>
      <c r="C4403"/>
      <c r="D4403"/>
      <c r="E4403"/>
    </row>
    <row r="4404" spans="2:5" x14ac:dyDescent="0.35">
      <c r="B4404"/>
      <c r="C4404"/>
      <c r="D4404"/>
      <c r="E4404"/>
    </row>
    <row r="4405" spans="2:5" x14ac:dyDescent="0.35">
      <c r="B4405"/>
      <c r="C4405"/>
      <c r="D4405"/>
      <c r="E4405"/>
    </row>
    <row r="4406" spans="2:5" x14ac:dyDescent="0.35">
      <c r="B4406"/>
      <c r="C4406"/>
      <c r="D4406"/>
      <c r="E4406"/>
    </row>
    <row r="4407" spans="2:5" x14ac:dyDescent="0.35">
      <c r="B4407"/>
      <c r="C4407"/>
      <c r="D4407"/>
      <c r="E4407"/>
    </row>
    <row r="4408" spans="2:5" x14ac:dyDescent="0.35">
      <c r="B4408"/>
      <c r="C4408"/>
      <c r="D4408"/>
      <c r="E4408"/>
    </row>
    <row r="4409" spans="2:5" x14ac:dyDescent="0.35">
      <c r="B4409"/>
      <c r="C4409"/>
      <c r="D4409"/>
      <c r="E4409"/>
    </row>
    <row r="4410" spans="2:5" x14ac:dyDescent="0.35">
      <c r="B4410"/>
      <c r="C4410"/>
      <c r="D4410"/>
      <c r="E4410"/>
    </row>
    <row r="4411" spans="2:5" x14ac:dyDescent="0.35">
      <c r="B4411"/>
      <c r="C4411"/>
      <c r="D4411"/>
      <c r="E4411"/>
    </row>
    <row r="4412" spans="2:5" x14ac:dyDescent="0.35">
      <c r="B4412"/>
      <c r="C4412"/>
      <c r="D4412"/>
      <c r="E4412"/>
    </row>
    <row r="4413" spans="2:5" x14ac:dyDescent="0.35">
      <c r="B4413"/>
      <c r="C4413"/>
      <c r="D4413"/>
      <c r="E4413"/>
    </row>
    <row r="4414" spans="2:5" x14ac:dyDescent="0.35">
      <c r="B4414"/>
      <c r="C4414"/>
      <c r="D4414"/>
      <c r="E4414"/>
    </row>
    <row r="4415" spans="2:5" x14ac:dyDescent="0.35">
      <c r="B4415"/>
      <c r="C4415"/>
      <c r="D4415"/>
      <c r="E4415"/>
    </row>
    <row r="4416" spans="2:5" x14ac:dyDescent="0.35">
      <c r="B4416"/>
      <c r="C4416"/>
      <c r="D4416"/>
      <c r="E4416"/>
    </row>
    <row r="4417" spans="2:5" x14ac:dyDescent="0.35">
      <c r="B4417"/>
      <c r="C4417"/>
      <c r="D4417"/>
      <c r="E4417"/>
    </row>
    <row r="4418" spans="2:5" x14ac:dyDescent="0.35">
      <c r="B4418"/>
      <c r="C4418"/>
      <c r="D4418"/>
      <c r="E4418"/>
    </row>
    <row r="4419" spans="2:5" x14ac:dyDescent="0.35">
      <c r="B4419"/>
      <c r="C4419"/>
      <c r="D4419"/>
      <c r="E4419"/>
    </row>
    <row r="4420" spans="2:5" x14ac:dyDescent="0.35">
      <c r="B4420"/>
      <c r="C4420"/>
      <c r="D4420"/>
      <c r="E4420"/>
    </row>
    <row r="4421" spans="2:5" x14ac:dyDescent="0.35">
      <c r="B4421"/>
      <c r="C4421"/>
      <c r="D4421"/>
      <c r="E4421"/>
    </row>
    <row r="4422" spans="2:5" x14ac:dyDescent="0.35">
      <c r="B4422"/>
      <c r="C4422"/>
      <c r="D4422"/>
      <c r="E4422"/>
    </row>
    <row r="4423" spans="2:5" x14ac:dyDescent="0.35">
      <c r="B4423"/>
      <c r="C4423"/>
      <c r="D4423"/>
      <c r="E4423"/>
    </row>
    <row r="4424" spans="2:5" x14ac:dyDescent="0.35">
      <c r="B4424"/>
      <c r="C4424"/>
      <c r="D4424"/>
      <c r="E4424"/>
    </row>
    <row r="4425" spans="2:5" x14ac:dyDescent="0.35">
      <c r="B4425"/>
      <c r="C4425"/>
      <c r="D4425"/>
      <c r="E4425"/>
    </row>
    <row r="4426" spans="2:5" x14ac:dyDescent="0.35">
      <c r="B4426"/>
      <c r="C4426"/>
      <c r="D4426"/>
      <c r="E4426"/>
    </row>
    <row r="4427" spans="2:5" x14ac:dyDescent="0.35">
      <c r="B4427"/>
      <c r="C4427"/>
      <c r="D4427"/>
      <c r="E4427"/>
    </row>
    <row r="4428" spans="2:5" x14ac:dyDescent="0.35">
      <c r="B4428"/>
      <c r="C4428"/>
      <c r="D4428"/>
      <c r="E4428"/>
    </row>
    <row r="4429" spans="2:5" x14ac:dyDescent="0.35">
      <c r="B4429"/>
      <c r="C4429"/>
      <c r="D4429"/>
      <c r="E4429"/>
    </row>
    <row r="4430" spans="2:5" x14ac:dyDescent="0.35">
      <c r="B4430"/>
      <c r="C4430"/>
      <c r="D4430"/>
      <c r="E4430"/>
    </row>
    <row r="4431" spans="2:5" x14ac:dyDescent="0.35">
      <c r="B4431"/>
      <c r="C4431"/>
      <c r="D4431"/>
      <c r="E4431"/>
    </row>
    <row r="4432" spans="2:5" x14ac:dyDescent="0.35">
      <c r="B4432"/>
      <c r="C4432"/>
      <c r="D4432"/>
      <c r="E4432"/>
    </row>
    <row r="4433" spans="2:5" x14ac:dyDescent="0.35">
      <c r="B4433"/>
      <c r="C4433"/>
      <c r="D4433"/>
      <c r="E4433"/>
    </row>
    <row r="4434" spans="2:5" x14ac:dyDescent="0.35">
      <c r="B4434"/>
      <c r="C4434"/>
      <c r="D4434"/>
      <c r="E4434"/>
    </row>
    <row r="4435" spans="2:5" x14ac:dyDescent="0.35">
      <c r="B4435"/>
      <c r="C4435"/>
      <c r="D4435"/>
      <c r="E4435"/>
    </row>
    <row r="4436" spans="2:5" x14ac:dyDescent="0.35">
      <c r="B4436"/>
      <c r="C4436"/>
      <c r="D4436"/>
      <c r="E4436"/>
    </row>
    <row r="4437" spans="2:5" x14ac:dyDescent="0.35">
      <c r="B4437"/>
      <c r="C4437"/>
      <c r="D4437"/>
      <c r="E4437"/>
    </row>
    <row r="4438" spans="2:5" x14ac:dyDescent="0.35">
      <c r="B4438"/>
      <c r="C4438"/>
      <c r="D4438"/>
      <c r="E4438"/>
    </row>
    <row r="4439" spans="2:5" x14ac:dyDescent="0.35">
      <c r="B4439"/>
      <c r="C4439"/>
      <c r="D4439"/>
      <c r="E4439"/>
    </row>
    <row r="4440" spans="2:5" x14ac:dyDescent="0.35">
      <c r="B4440"/>
      <c r="C4440"/>
      <c r="D4440"/>
      <c r="E4440"/>
    </row>
    <row r="4441" spans="2:5" x14ac:dyDescent="0.35">
      <c r="B4441"/>
      <c r="C4441"/>
      <c r="D4441"/>
      <c r="E4441"/>
    </row>
    <row r="4442" spans="2:5" x14ac:dyDescent="0.35">
      <c r="B4442"/>
      <c r="C4442"/>
      <c r="D4442"/>
      <c r="E4442"/>
    </row>
    <row r="4443" spans="2:5" x14ac:dyDescent="0.35">
      <c r="B4443"/>
      <c r="C4443"/>
      <c r="D4443"/>
      <c r="E4443"/>
    </row>
    <row r="4444" spans="2:5" x14ac:dyDescent="0.35">
      <c r="B4444"/>
      <c r="C4444"/>
      <c r="D4444"/>
      <c r="E4444"/>
    </row>
    <row r="4445" spans="2:5" x14ac:dyDescent="0.35">
      <c r="B4445"/>
      <c r="C4445"/>
      <c r="D4445"/>
      <c r="E4445"/>
    </row>
    <row r="4446" spans="2:5" x14ac:dyDescent="0.35">
      <c r="B4446"/>
      <c r="C4446"/>
      <c r="D4446"/>
      <c r="E4446"/>
    </row>
    <row r="4447" spans="2:5" x14ac:dyDescent="0.35">
      <c r="B4447"/>
      <c r="C4447"/>
      <c r="D4447"/>
      <c r="E4447"/>
    </row>
    <row r="4448" spans="2:5" x14ac:dyDescent="0.35">
      <c r="B4448"/>
      <c r="C4448"/>
      <c r="D4448"/>
      <c r="E4448"/>
    </row>
    <row r="4449" spans="2:5" x14ac:dyDescent="0.35">
      <c r="B4449"/>
      <c r="C4449"/>
      <c r="D4449"/>
      <c r="E4449"/>
    </row>
    <row r="4450" spans="2:5" x14ac:dyDescent="0.35">
      <c r="B4450"/>
      <c r="C4450"/>
      <c r="D4450"/>
      <c r="E4450"/>
    </row>
    <row r="4451" spans="2:5" x14ac:dyDescent="0.35">
      <c r="B4451"/>
      <c r="C4451"/>
      <c r="D4451"/>
      <c r="E4451"/>
    </row>
    <row r="4452" spans="2:5" x14ac:dyDescent="0.35">
      <c r="B4452"/>
      <c r="C4452"/>
      <c r="D4452"/>
      <c r="E4452"/>
    </row>
    <row r="4453" spans="2:5" x14ac:dyDescent="0.35">
      <c r="B4453"/>
      <c r="C4453"/>
      <c r="D4453"/>
      <c r="E4453"/>
    </row>
    <row r="4454" spans="2:5" x14ac:dyDescent="0.35">
      <c r="B4454"/>
      <c r="C4454"/>
      <c r="D4454"/>
      <c r="E4454"/>
    </row>
    <row r="4455" spans="2:5" x14ac:dyDescent="0.35">
      <c r="B4455"/>
      <c r="C4455"/>
      <c r="D4455"/>
      <c r="E4455"/>
    </row>
    <row r="4456" spans="2:5" x14ac:dyDescent="0.35">
      <c r="B4456"/>
      <c r="C4456"/>
      <c r="D4456"/>
      <c r="E4456"/>
    </row>
    <row r="4457" spans="2:5" x14ac:dyDescent="0.35">
      <c r="B4457"/>
      <c r="C4457"/>
      <c r="D4457"/>
      <c r="E4457"/>
    </row>
    <row r="4458" spans="2:5" x14ac:dyDescent="0.35">
      <c r="B4458"/>
      <c r="C4458"/>
      <c r="D4458"/>
      <c r="E4458"/>
    </row>
    <row r="4459" spans="2:5" x14ac:dyDescent="0.35">
      <c r="B4459"/>
      <c r="C4459"/>
      <c r="D4459"/>
      <c r="E4459"/>
    </row>
    <row r="4460" spans="2:5" x14ac:dyDescent="0.35">
      <c r="B4460"/>
      <c r="C4460"/>
      <c r="D4460"/>
      <c r="E4460"/>
    </row>
    <row r="4461" spans="2:5" x14ac:dyDescent="0.35">
      <c r="B4461"/>
      <c r="C4461"/>
      <c r="D4461"/>
      <c r="E4461"/>
    </row>
    <row r="4462" spans="2:5" x14ac:dyDescent="0.35">
      <c r="B4462"/>
      <c r="C4462"/>
      <c r="D4462"/>
      <c r="E4462"/>
    </row>
    <row r="4463" spans="2:5" x14ac:dyDescent="0.35">
      <c r="B4463"/>
      <c r="C4463"/>
      <c r="D4463"/>
      <c r="E4463"/>
    </row>
    <row r="4464" spans="2:5" x14ac:dyDescent="0.35">
      <c r="B4464"/>
      <c r="C4464"/>
      <c r="D4464"/>
      <c r="E4464"/>
    </row>
    <row r="4465" spans="2:5" x14ac:dyDescent="0.35">
      <c r="B4465"/>
      <c r="C4465"/>
      <c r="D4465"/>
      <c r="E4465"/>
    </row>
    <row r="4466" spans="2:5" x14ac:dyDescent="0.35">
      <c r="B4466"/>
      <c r="C4466"/>
      <c r="D4466"/>
      <c r="E4466"/>
    </row>
    <row r="4467" spans="2:5" x14ac:dyDescent="0.35">
      <c r="B4467"/>
      <c r="C4467"/>
      <c r="D4467"/>
      <c r="E4467"/>
    </row>
    <row r="4468" spans="2:5" x14ac:dyDescent="0.35">
      <c r="B4468"/>
      <c r="C4468"/>
      <c r="D4468"/>
      <c r="E4468"/>
    </row>
    <row r="4469" spans="2:5" x14ac:dyDescent="0.35">
      <c r="B4469"/>
      <c r="C4469"/>
      <c r="D4469"/>
      <c r="E4469"/>
    </row>
    <row r="4470" spans="2:5" x14ac:dyDescent="0.35">
      <c r="B4470"/>
      <c r="C4470"/>
      <c r="D4470"/>
      <c r="E4470"/>
    </row>
    <row r="4471" spans="2:5" x14ac:dyDescent="0.35">
      <c r="B4471"/>
      <c r="C4471"/>
      <c r="D4471"/>
      <c r="E4471"/>
    </row>
    <row r="4472" spans="2:5" x14ac:dyDescent="0.35">
      <c r="B4472"/>
      <c r="C4472"/>
      <c r="D4472"/>
      <c r="E4472"/>
    </row>
    <row r="4473" spans="2:5" x14ac:dyDescent="0.35">
      <c r="B4473"/>
      <c r="C4473"/>
      <c r="D4473"/>
      <c r="E4473"/>
    </row>
    <row r="4474" spans="2:5" x14ac:dyDescent="0.35">
      <c r="B4474"/>
      <c r="C4474"/>
      <c r="D4474"/>
      <c r="E4474"/>
    </row>
    <row r="4475" spans="2:5" x14ac:dyDescent="0.35">
      <c r="B4475"/>
      <c r="C4475"/>
      <c r="D4475"/>
      <c r="E4475"/>
    </row>
    <row r="4476" spans="2:5" x14ac:dyDescent="0.35">
      <c r="B4476"/>
      <c r="C4476"/>
      <c r="D4476"/>
      <c r="E4476"/>
    </row>
    <row r="4477" spans="2:5" x14ac:dyDescent="0.35">
      <c r="B4477"/>
      <c r="C4477"/>
      <c r="D4477"/>
      <c r="E4477"/>
    </row>
    <row r="4478" spans="2:5" x14ac:dyDescent="0.35">
      <c r="B4478"/>
      <c r="C4478"/>
      <c r="D4478"/>
      <c r="E4478"/>
    </row>
    <row r="4479" spans="2:5" x14ac:dyDescent="0.35">
      <c r="B4479"/>
      <c r="C4479"/>
      <c r="D4479"/>
      <c r="E4479"/>
    </row>
    <row r="4480" spans="2:5" x14ac:dyDescent="0.35">
      <c r="B4480"/>
      <c r="C4480"/>
      <c r="D4480"/>
      <c r="E4480"/>
    </row>
    <row r="4481" spans="2:5" x14ac:dyDescent="0.35">
      <c r="B4481"/>
      <c r="C4481"/>
      <c r="D4481"/>
      <c r="E4481"/>
    </row>
    <row r="4482" spans="2:5" x14ac:dyDescent="0.35">
      <c r="B4482"/>
      <c r="C4482"/>
      <c r="D4482"/>
      <c r="E4482"/>
    </row>
    <row r="4483" spans="2:5" x14ac:dyDescent="0.35">
      <c r="B4483"/>
      <c r="C4483"/>
      <c r="D4483"/>
      <c r="E4483"/>
    </row>
    <row r="4484" spans="2:5" x14ac:dyDescent="0.35">
      <c r="B4484"/>
      <c r="C4484"/>
      <c r="D4484"/>
      <c r="E4484"/>
    </row>
    <row r="4485" spans="2:5" x14ac:dyDescent="0.35">
      <c r="B4485"/>
      <c r="C4485"/>
      <c r="D4485"/>
      <c r="E4485"/>
    </row>
    <row r="4486" spans="2:5" x14ac:dyDescent="0.35">
      <c r="B4486"/>
      <c r="C4486"/>
      <c r="D4486"/>
      <c r="E4486"/>
    </row>
    <row r="4487" spans="2:5" x14ac:dyDescent="0.35">
      <c r="B4487"/>
      <c r="C4487"/>
      <c r="D4487"/>
      <c r="E4487"/>
    </row>
    <row r="4488" spans="2:5" x14ac:dyDescent="0.35">
      <c r="B4488"/>
      <c r="C4488"/>
      <c r="D4488"/>
      <c r="E4488"/>
    </row>
    <row r="4489" spans="2:5" x14ac:dyDescent="0.35">
      <c r="B4489"/>
      <c r="C4489"/>
      <c r="D4489"/>
      <c r="E4489"/>
    </row>
    <row r="4490" spans="2:5" x14ac:dyDescent="0.35">
      <c r="B4490"/>
      <c r="C4490"/>
      <c r="D4490"/>
      <c r="E4490"/>
    </row>
    <row r="4491" spans="2:5" x14ac:dyDescent="0.35">
      <c r="B4491"/>
      <c r="C4491"/>
      <c r="D4491"/>
      <c r="E4491"/>
    </row>
    <row r="4492" spans="2:5" x14ac:dyDescent="0.35">
      <c r="B4492"/>
      <c r="C4492"/>
      <c r="D4492"/>
      <c r="E4492"/>
    </row>
    <row r="4493" spans="2:5" x14ac:dyDescent="0.35">
      <c r="B4493"/>
      <c r="C4493"/>
      <c r="D4493"/>
      <c r="E4493"/>
    </row>
    <row r="4494" spans="2:5" x14ac:dyDescent="0.35">
      <c r="B4494"/>
      <c r="C4494"/>
      <c r="D4494"/>
      <c r="E4494"/>
    </row>
    <row r="4495" spans="2:5" x14ac:dyDescent="0.35">
      <c r="B4495"/>
      <c r="C4495"/>
      <c r="D4495"/>
      <c r="E4495"/>
    </row>
    <row r="4496" spans="2:5" x14ac:dyDescent="0.35">
      <c r="B4496"/>
      <c r="C4496"/>
      <c r="D4496"/>
      <c r="E4496"/>
    </row>
    <row r="4497" spans="2:5" x14ac:dyDescent="0.35">
      <c r="B4497"/>
      <c r="C4497"/>
      <c r="D4497"/>
      <c r="E4497"/>
    </row>
    <row r="4498" spans="2:5" x14ac:dyDescent="0.35">
      <c r="B4498"/>
      <c r="C4498"/>
      <c r="D4498"/>
      <c r="E4498"/>
    </row>
    <row r="4499" spans="2:5" x14ac:dyDescent="0.35">
      <c r="B4499"/>
      <c r="C4499"/>
      <c r="D4499"/>
      <c r="E4499"/>
    </row>
    <row r="4500" spans="2:5" x14ac:dyDescent="0.35">
      <c r="B4500"/>
      <c r="C4500"/>
      <c r="D4500"/>
      <c r="E4500"/>
    </row>
    <row r="4501" spans="2:5" x14ac:dyDescent="0.35">
      <c r="B4501"/>
      <c r="C4501"/>
      <c r="D4501"/>
      <c r="E4501"/>
    </row>
    <row r="4502" spans="2:5" x14ac:dyDescent="0.35">
      <c r="B4502"/>
      <c r="C4502"/>
      <c r="D4502"/>
      <c r="E4502"/>
    </row>
    <row r="4503" spans="2:5" x14ac:dyDescent="0.35">
      <c r="B4503"/>
      <c r="C4503"/>
      <c r="D4503"/>
      <c r="E4503"/>
    </row>
    <row r="4504" spans="2:5" x14ac:dyDescent="0.35">
      <c r="B4504"/>
      <c r="C4504"/>
      <c r="D4504"/>
      <c r="E4504"/>
    </row>
    <row r="4505" spans="2:5" x14ac:dyDescent="0.35">
      <c r="B4505"/>
      <c r="C4505"/>
      <c r="D4505"/>
      <c r="E4505"/>
    </row>
    <row r="4506" spans="2:5" x14ac:dyDescent="0.35">
      <c r="B4506"/>
      <c r="C4506"/>
      <c r="D4506"/>
      <c r="E4506"/>
    </row>
    <row r="4507" spans="2:5" x14ac:dyDescent="0.35">
      <c r="B4507"/>
      <c r="C4507"/>
      <c r="D4507"/>
      <c r="E4507"/>
    </row>
    <row r="4508" spans="2:5" x14ac:dyDescent="0.35">
      <c r="B4508"/>
      <c r="C4508"/>
      <c r="D4508"/>
      <c r="E4508"/>
    </row>
    <row r="4509" spans="2:5" x14ac:dyDescent="0.35">
      <c r="B4509"/>
      <c r="C4509"/>
      <c r="D4509"/>
      <c r="E4509"/>
    </row>
    <row r="4510" spans="2:5" x14ac:dyDescent="0.35">
      <c r="B4510"/>
      <c r="C4510"/>
      <c r="D4510"/>
      <c r="E4510"/>
    </row>
    <row r="4511" spans="2:5" x14ac:dyDescent="0.35">
      <c r="B4511"/>
      <c r="C4511"/>
      <c r="D4511"/>
      <c r="E4511"/>
    </row>
    <row r="4512" spans="2:5" x14ac:dyDescent="0.35">
      <c r="B4512"/>
      <c r="C4512"/>
      <c r="D4512"/>
      <c r="E4512"/>
    </row>
    <row r="4513" spans="2:5" x14ac:dyDescent="0.35">
      <c r="B4513"/>
      <c r="C4513"/>
      <c r="D4513"/>
      <c r="E4513"/>
    </row>
    <row r="4514" spans="2:5" x14ac:dyDescent="0.35">
      <c r="B4514"/>
      <c r="C4514"/>
      <c r="D4514"/>
      <c r="E4514"/>
    </row>
    <row r="4515" spans="2:5" x14ac:dyDescent="0.35">
      <c r="B4515"/>
      <c r="C4515"/>
      <c r="D4515"/>
      <c r="E4515"/>
    </row>
    <row r="4516" spans="2:5" x14ac:dyDescent="0.35">
      <c r="B4516"/>
      <c r="C4516"/>
      <c r="D4516"/>
      <c r="E4516"/>
    </row>
    <row r="4517" spans="2:5" x14ac:dyDescent="0.35">
      <c r="B4517"/>
      <c r="C4517"/>
      <c r="D4517"/>
      <c r="E4517"/>
    </row>
    <row r="4518" spans="2:5" x14ac:dyDescent="0.35">
      <c r="B4518"/>
      <c r="C4518"/>
      <c r="D4518"/>
      <c r="E4518"/>
    </row>
    <row r="4519" spans="2:5" x14ac:dyDescent="0.35">
      <c r="B4519"/>
      <c r="C4519"/>
      <c r="D4519"/>
      <c r="E4519"/>
    </row>
    <row r="4520" spans="2:5" x14ac:dyDescent="0.35">
      <c r="B4520"/>
      <c r="C4520"/>
      <c r="D4520"/>
      <c r="E4520"/>
    </row>
    <row r="4521" spans="2:5" x14ac:dyDescent="0.35">
      <c r="B4521"/>
      <c r="C4521"/>
      <c r="D4521"/>
      <c r="E4521"/>
    </row>
    <row r="4522" spans="2:5" x14ac:dyDescent="0.35">
      <c r="B4522"/>
      <c r="C4522"/>
      <c r="D4522"/>
      <c r="E4522"/>
    </row>
    <row r="4523" spans="2:5" x14ac:dyDescent="0.35">
      <c r="B4523"/>
      <c r="C4523"/>
      <c r="D4523"/>
      <c r="E4523"/>
    </row>
    <row r="4524" spans="2:5" x14ac:dyDescent="0.35">
      <c r="B4524"/>
      <c r="C4524"/>
      <c r="D4524"/>
      <c r="E4524"/>
    </row>
    <row r="4525" spans="2:5" x14ac:dyDescent="0.35">
      <c r="B4525"/>
      <c r="C4525"/>
      <c r="D4525"/>
      <c r="E4525"/>
    </row>
    <row r="4526" spans="2:5" x14ac:dyDescent="0.35">
      <c r="B4526"/>
      <c r="C4526"/>
      <c r="D4526"/>
      <c r="E4526"/>
    </row>
    <row r="4527" spans="2:5" x14ac:dyDescent="0.35">
      <c r="B4527"/>
      <c r="C4527"/>
      <c r="D4527"/>
      <c r="E4527"/>
    </row>
    <row r="4528" spans="2:5" x14ac:dyDescent="0.35">
      <c r="B4528"/>
      <c r="C4528"/>
      <c r="D4528"/>
      <c r="E4528"/>
    </row>
    <row r="4529" spans="2:5" x14ac:dyDescent="0.35">
      <c r="B4529"/>
      <c r="C4529"/>
      <c r="D4529"/>
      <c r="E4529"/>
    </row>
    <row r="4530" spans="2:5" x14ac:dyDescent="0.35">
      <c r="B4530"/>
      <c r="C4530"/>
      <c r="D4530"/>
      <c r="E4530"/>
    </row>
    <row r="4531" spans="2:5" x14ac:dyDescent="0.35">
      <c r="B4531"/>
      <c r="C4531"/>
      <c r="D4531"/>
      <c r="E4531"/>
    </row>
    <row r="4532" spans="2:5" x14ac:dyDescent="0.35">
      <c r="B4532"/>
      <c r="C4532"/>
      <c r="D4532"/>
      <c r="E4532"/>
    </row>
    <row r="4533" spans="2:5" x14ac:dyDescent="0.35">
      <c r="B4533"/>
      <c r="C4533"/>
      <c r="D4533"/>
      <c r="E4533"/>
    </row>
    <row r="4534" spans="2:5" x14ac:dyDescent="0.35">
      <c r="B4534"/>
      <c r="C4534"/>
      <c r="D4534"/>
      <c r="E4534"/>
    </row>
    <row r="4535" spans="2:5" x14ac:dyDescent="0.35">
      <c r="B4535"/>
      <c r="C4535"/>
      <c r="D4535"/>
      <c r="E4535"/>
    </row>
    <row r="4536" spans="2:5" x14ac:dyDescent="0.35">
      <c r="B4536"/>
      <c r="C4536"/>
      <c r="D4536"/>
      <c r="E4536"/>
    </row>
    <row r="4537" spans="2:5" x14ac:dyDescent="0.35">
      <c r="B4537"/>
      <c r="C4537"/>
      <c r="D4537"/>
      <c r="E4537"/>
    </row>
    <row r="4538" spans="2:5" x14ac:dyDescent="0.35">
      <c r="B4538"/>
      <c r="C4538"/>
      <c r="D4538"/>
      <c r="E4538"/>
    </row>
    <row r="4539" spans="2:5" x14ac:dyDescent="0.35">
      <c r="B4539"/>
      <c r="C4539"/>
      <c r="D4539"/>
      <c r="E4539"/>
    </row>
    <row r="4540" spans="2:5" x14ac:dyDescent="0.35">
      <c r="B4540"/>
      <c r="C4540"/>
      <c r="D4540"/>
      <c r="E4540"/>
    </row>
    <row r="4541" spans="2:5" x14ac:dyDescent="0.35">
      <c r="B4541"/>
      <c r="C4541"/>
      <c r="D4541"/>
      <c r="E4541"/>
    </row>
    <row r="4542" spans="2:5" x14ac:dyDescent="0.35">
      <c r="B4542"/>
      <c r="C4542"/>
      <c r="D4542"/>
      <c r="E4542"/>
    </row>
    <row r="4543" spans="2:5" x14ac:dyDescent="0.35">
      <c r="B4543"/>
      <c r="C4543"/>
      <c r="D4543"/>
      <c r="E4543"/>
    </row>
    <row r="4544" spans="2:5" x14ac:dyDescent="0.35">
      <c r="B4544"/>
      <c r="C4544"/>
      <c r="D4544"/>
      <c r="E4544"/>
    </row>
    <row r="4545" spans="2:5" x14ac:dyDescent="0.35">
      <c r="B4545"/>
      <c r="C4545"/>
      <c r="D4545"/>
      <c r="E4545"/>
    </row>
    <row r="4546" spans="2:5" x14ac:dyDescent="0.35">
      <c r="B4546"/>
      <c r="C4546"/>
      <c r="D4546"/>
      <c r="E4546"/>
    </row>
    <row r="4547" spans="2:5" x14ac:dyDescent="0.35">
      <c r="B4547"/>
      <c r="C4547"/>
      <c r="D4547"/>
      <c r="E4547"/>
    </row>
    <row r="4548" spans="2:5" x14ac:dyDescent="0.35">
      <c r="B4548"/>
      <c r="C4548"/>
      <c r="D4548"/>
      <c r="E4548"/>
    </row>
    <row r="4549" spans="2:5" x14ac:dyDescent="0.35">
      <c r="B4549"/>
      <c r="C4549"/>
      <c r="D4549"/>
      <c r="E4549"/>
    </row>
    <row r="4550" spans="2:5" x14ac:dyDescent="0.35">
      <c r="B4550"/>
      <c r="C4550"/>
      <c r="D4550"/>
      <c r="E4550"/>
    </row>
    <row r="4551" spans="2:5" x14ac:dyDescent="0.35">
      <c r="B4551"/>
      <c r="C4551"/>
      <c r="D4551"/>
      <c r="E4551"/>
    </row>
    <row r="4552" spans="2:5" x14ac:dyDescent="0.35">
      <c r="B4552"/>
      <c r="C4552"/>
      <c r="D4552"/>
      <c r="E4552"/>
    </row>
    <row r="4553" spans="2:5" x14ac:dyDescent="0.35">
      <c r="B4553"/>
      <c r="C4553"/>
      <c r="D4553"/>
      <c r="E4553"/>
    </row>
    <row r="4554" spans="2:5" x14ac:dyDescent="0.35">
      <c r="B4554"/>
      <c r="C4554"/>
      <c r="D4554"/>
      <c r="E4554"/>
    </row>
    <row r="4555" spans="2:5" x14ac:dyDescent="0.35">
      <c r="B4555"/>
      <c r="C4555"/>
      <c r="D4555"/>
      <c r="E4555"/>
    </row>
    <row r="4556" spans="2:5" x14ac:dyDescent="0.35">
      <c r="B4556"/>
      <c r="C4556"/>
      <c r="D4556"/>
      <c r="E4556"/>
    </row>
    <row r="4557" spans="2:5" x14ac:dyDescent="0.35">
      <c r="B4557"/>
      <c r="C4557"/>
      <c r="D4557"/>
      <c r="E4557"/>
    </row>
    <row r="4558" spans="2:5" x14ac:dyDescent="0.35">
      <c r="B4558"/>
      <c r="C4558"/>
      <c r="D4558"/>
      <c r="E4558"/>
    </row>
    <row r="4559" spans="2:5" x14ac:dyDescent="0.35">
      <c r="B4559"/>
      <c r="C4559"/>
      <c r="D4559"/>
      <c r="E4559"/>
    </row>
    <row r="4560" spans="2:5" x14ac:dyDescent="0.35">
      <c r="B4560"/>
      <c r="C4560"/>
      <c r="D4560"/>
      <c r="E4560"/>
    </row>
    <row r="4561" spans="2:5" x14ac:dyDescent="0.35">
      <c r="B4561"/>
      <c r="C4561"/>
      <c r="D4561"/>
      <c r="E4561"/>
    </row>
    <row r="4562" spans="2:5" x14ac:dyDescent="0.35">
      <c r="B4562"/>
      <c r="C4562"/>
      <c r="D4562"/>
      <c r="E4562"/>
    </row>
    <row r="4563" spans="2:5" x14ac:dyDescent="0.35">
      <c r="B4563"/>
      <c r="C4563"/>
      <c r="D4563"/>
      <c r="E4563"/>
    </row>
    <row r="4564" spans="2:5" x14ac:dyDescent="0.35">
      <c r="B4564"/>
      <c r="C4564"/>
      <c r="D4564"/>
      <c r="E4564"/>
    </row>
    <row r="4565" spans="2:5" x14ac:dyDescent="0.35">
      <c r="B4565"/>
      <c r="C4565"/>
      <c r="D4565"/>
      <c r="E4565"/>
    </row>
    <row r="4566" spans="2:5" x14ac:dyDescent="0.35">
      <c r="B4566"/>
      <c r="C4566"/>
      <c r="D4566"/>
      <c r="E4566"/>
    </row>
    <row r="4567" spans="2:5" x14ac:dyDescent="0.35">
      <c r="B4567"/>
      <c r="C4567"/>
      <c r="D4567"/>
      <c r="E4567"/>
    </row>
    <row r="4568" spans="2:5" x14ac:dyDescent="0.35">
      <c r="B4568"/>
      <c r="C4568"/>
      <c r="D4568"/>
      <c r="E4568"/>
    </row>
    <row r="4569" spans="2:5" x14ac:dyDescent="0.35">
      <c r="B4569"/>
      <c r="C4569"/>
      <c r="D4569"/>
      <c r="E4569"/>
    </row>
    <row r="4570" spans="2:5" x14ac:dyDescent="0.35">
      <c r="B4570"/>
      <c r="C4570"/>
      <c r="D4570"/>
      <c r="E4570"/>
    </row>
    <row r="4571" spans="2:5" x14ac:dyDescent="0.35">
      <c r="B4571"/>
      <c r="C4571"/>
      <c r="D4571"/>
      <c r="E4571"/>
    </row>
    <row r="4572" spans="2:5" x14ac:dyDescent="0.35">
      <c r="B4572"/>
      <c r="C4572"/>
      <c r="D4572"/>
      <c r="E4572"/>
    </row>
    <row r="4573" spans="2:5" x14ac:dyDescent="0.35">
      <c r="B4573"/>
      <c r="C4573"/>
      <c r="D4573"/>
      <c r="E4573"/>
    </row>
    <row r="4574" spans="2:5" x14ac:dyDescent="0.35">
      <c r="B4574"/>
      <c r="C4574"/>
      <c r="D4574"/>
      <c r="E4574"/>
    </row>
    <row r="4575" spans="2:5" x14ac:dyDescent="0.35">
      <c r="B4575"/>
      <c r="C4575"/>
      <c r="D4575"/>
      <c r="E4575"/>
    </row>
    <row r="4576" spans="2:5" x14ac:dyDescent="0.35">
      <c r="B4576"/>
      <c r="C4576"/>
      <c r="D4576"/>
      <c r="E4576"/>
    </row>
    <row r="4577" spans="2:5" x14ac:dyDescent="0.35">
      <c r="B4577"/>
      <c r="C4577"/>
      <c r="D4577"/>
      <c r="E4577"/>
    </row>
    <row r="4578" spans="2:5" x14ac:dyDescent="0.35">
      <c r="B4578"/>
      <c r="C4578"/>
      <c r="D4578"/>
      <c r="E4578"/>
    </row>
    <row r="4579" spans="2:5" x14ac:dyDescent="0.35">
      <c r="B4579"/>
      <c r="C4579"/>
      <c r="D4579"/>
      <c r="E4579"/>
    </row>
    <row r="4580" spans="2:5" x14ac:dyDescent="0.35">
      <c r="B4580"/>
      <c r="C4580"/>
      <c r="D4580"/>
      <c r="E4580"/>
    </row>
    <row r="4581" spans="2:5" x14ac:dyDescent="0.35">
      <c r="B4581"/>
      <c r="C4581"/>
      <c r="D4581"/>
      <c r="E4581"/>
    </row>
    <row r="4582" spans="2:5" x14ac:dyDescent="0.35">
      <c r="B4582"/>
      <c r="C4582"/>
      <c r="D4582"/>
      <c r="E4582"/>
    </row>
    <row r="4583" spans="2:5" x14ac:dyDescent="0.35">
      <c r="B4583"/>
      <c r="C4583"/>
      <c r="D4583"/>
      <c r="E4583"/>
    </row>
    <row r="4584" spans="2:5" x14ac:dyDescent="0.35">
      <c r="B4584"/>
      <c r="C4584"/>
      <c r="D4584"/>
      <c r="E4584"/>
    </row>
    <row r="4585" spans="2:5" x14ac:dyDescent="0.35">
      <c r="B4585"/>
      <c r="C4585"/>
      <c r="D4585"/>
      <c r="E4585"/>
    </row>
    <row r="4586" spans="2:5" x14ac:dyDescent="0.35">
      <c r="B4586"/>
      <c r="C4586"/>
      <c r="D4586"/>
      <c r="E4586"/>
    </row>
    <row r="4587" spans="2:5" x14ac:dyDescent="0.35">
      <c r="B4587"/>
      <c r="C4587"/>
      <c r="D4587"/>
      <c r="E4587"/>
    </row>
    <row r="4588" spans="2:5" x14ac:dyDescent="0.35">
      <c r="B4588"/>
      <c r="C4588"/>
      <c r="D4588"/>
      <c r="E4588"/>
    </row>
    <row r="4589" spans="2:5" x14ac:dyDescent="0.35">
      <c r="B4589"/>
      <c r="C4589"/>
      <c r="D4589"/>
      <c r="E4589"/>
    </row>
    <row r="4590" spans="2:5" x14ac:dyDescent="0.35">
      <c r="B4590"/>
      <c r="C4590"/>
      <c r="D4590"/>
      <c r="E4590"/>
    </row>
    <row r="4591" spans="2:5" x14ac:dyDescent="0.35">
      <c r="B4591"/>
      <c r="C4591"/>
      <c r="D4591"/>
      <c r="E4591"/>
    </row>
    <row r="4592" spans="2:5" x14ac:dyDescent="0.35">
      <c r="B4592"/>
      <c r="C4592"/>
      <c r="D4592"/>
      <c r="E4592"/>
    </row>
    <row r="4593" spans="2:5" x14ac:dyDescent="0.35">
      <c r="B4593"/>
      <c r="C4593"/>
      <c r="D4593"/>
      <c r="E4593"/>
    </row>
    <row r="4594" spans="2:5" x14ac:dyDescent="0.35">
      <c r="B4594"/>
      <c r="C4594"/>
      <c r="D4594"/>
      <c r="E4594"/>
    </row>
    <row r="4595" spans="2:5" x14ac:dyDescent="0.35">
      <c r="B4595"/>
      <c r="C4595"/>
      <c r="D4595"/>
      <c r="E4595"/>
    </row>
    <row r="4596" spans="2:5" x14ac:dyDescent="0.35">
      <c r="B4596"/>
      <c r="C4596"/>
      <c r="D4596"/>
      <c r="E4596"/>
    </row>
    <row r="4597" spans="2:5" x14ac:dyDescent="0.35">
      <c r="B4597"/>
      <c r="C4597"/>
      <c r="D4597"/>
      <c r="E4597"/>
    </row>
    <row r="4598" spans="2:5" x14ac:dyDescent="0.35">
      <c r="B4598"/>
      <c r="C4598"/>
      <c r="D4598"/>
      <c r="E4598"/>
    </row>
    <row r="4599" spans="2:5" x14ac:dyDescent="0.35">
      <c r="B4599"/>
      <c r="C4599"/>
      <c r="D4599"/>
      <c r="E4599"/>
    </row>
    <row r="4600" spans="2:5" x14ac:dyDescent="0.35">
      <c r="B4600"/>
      <c r="C4600"/>
      <c r="D4600"/>
      <c r="E4600"/>
    </row>
    <row r="4601" spans="2:5" x14ac:dyDescent="0.35">
      <c r="B4601"/>
      <c r="C4601"/>
      <c r="D4601"/>
      <c r="E4601"/>
    </row>
    <row r="4602" spans="2:5" x14ac:dyDescent="0.35">
      <c r="B4602"/>
      <c r="C4602"/>
      <c r="D4602"/>
      <c r="E4602"/>
    </row>
    <row r="4603" spans="2:5" x14ac:dyDescent="0.35">
      <c r="B4603"/>
      <c r="C4603"/>
      <c r="D4603"/>
      <c r="E4603"/>
    </row>
    <row r="4604" spans="2:5" x14ac:dyDescent="0.35">
      <c r="B4604"/>
      <c r="C4604"/>
      <c r="D4604"/>
      <c r="E4604"/>
    </row>
    <row r="4605" spans="2:5" x14ac:dyDescent="0.35">
      <c r="B4605"/>
      <c r="C4605"/>
      <c r="D4605"/>
      <c r="E4605"/>
    </row>
    <row r="4606" spans="2:5" x14ac:dyDescent="0.35">
      <c r="B4606"/>
      <c r="C4606"/>
      <c r="D4606"/>
      <c r="E4606"/>
    </row>
    <row r="4607" spans="2:5" x14ac:dyDescent="0.35">
      <c r="B4607"/>
      <c r="C4607"/>
      <c r="D4607"/>
      <c r="E4607"/>
    </row>
    <row r="4608" spans="2:5" x14ac:dyDescent="0.35">
      <c r="B4608"/>
      <c r="C4608"/>
      <c r="D4608"/>
      <c r="E4608"/>
    </row>
    <row r="4609" spans="2:5" x14ac:dyDescent="0.35">
      <c r="B4609"/>
      <c r="C4609"/>
      <c r="D4609"/>
      <c r="E4609"/>
    </row>
    <row r="4610" spans="2:5" x14ac:dyDescent="0.35">
      <c r="B4610"/>
      <c r="C4610"/>
      <c r="D4610"/>
      <c r="E4610"/>
    </row>
    <row r="4611" spans="2:5" x14ac:dyDescent="0.35">
      <c r="B4611"/>
      <c r="C4611"/>
      <c r="D4611"/>
      <c r="E4611"/>
    </row>
    <row r="4612" spans="2:5" x14ac:dyDescent="0.35">
      <c r="B4612"/>
      <c r="C4612"/>
      <c r="D4612"/>
      <c r="E4612"/>
    </row>
    <row r="4613" spans="2:5" x14ac:dyDescent="0.35">
      <c r="B4613"/>
      <c r="C4613"/>
      <c r="D4613"/>
      <c r="E4613"/>
    </row>
    <row r="4614" spans="2:5" x14ac:dyDescent="0.35">
      <c r="B4614"/>
      <c r="C4614"/>
      <c r="D4614"/>
      <c r="E4614"/>
    </row>
    <row r="4615" spans="2:5" x14ac:dyDescent="0.35">
      <c r="B4615"/>
      <c r="C4615"/>
      <c r="D4615"/>
      <c r="E4615"/>
    </row>
    <row r="4616" spans="2:5" x14ac:dyDescent="0.35">
      <c r="B4616"/>
      <c r="C4616"/>
      <c r="D4616"/>
      <c r="E4616"/>
    </row>
    <row r="4617" spans="2:5" x14ac:dyDescent="0.35">
      <c r="B4617"/>
      <c r="C4617"/>
      <c r="D4617"/>
      <c r="E4617"/>
    </row>
    <row r="4618" spans="2:5" x14ac:dyDescent="0.35">
      <c r="B4618"/>
      <c r="C4618"/>
      <c r="D4618"/>
      <c r="E4618"/>
    </row>
    <row r="4619" spans="2:5" x14ac:dyDescent="0.35">
      <c r="B4619"/>
      <c r="C4619"/>
      <c r="D4619"/>
      <c r="E4619"/>
    </row>
    <row r="4620" spans="2:5" x14ac:dyDescent="0.35">
      <c r="B4620"/>
      <c r="C4620"/>
      <c r="D4620"/>
      <c r="E4620"/>
    </row>
    <row r="4621" spans="2:5" x14ac:dyDescent="0.35">
      <c r="B4621"/>
      <c r="C4621"/>
      <c r="D4621"/>
      <c r="E4621"/>
    </row>
    <row r="4622" spans="2:5" x14ac:dyDescent="0.35">
      <c r="B4622"/>
      <c r="C4622"/>
      <c r="D4622"/>
      <c r="E4622"/>
    </row>
    <row r="4623" spans="2:5" x14ac:dyDescent="0.35">
      <c r="B4623"/>
      <c r="C4623"/>
      <c r="D4623"/>
      <c r="E4623"/>
    </row>
    <row r="4624" spans="2:5" x14ac:dyDescent="0.35">
      <c r="B4624"/>
      <c r="C4624"/>
      <c r="D4624"/>
      <c r="E4624"/>
    </row>
    <row r="4625" spans="2:5" x14ac:dyDescent="0.35">
      <c r="B4625"/>
      <c r="C4625"/>
      <c r="D4625"/>
      <c r="E4625"/>
    </row>
    <row r="4626" spans="2:5" x14ac:dyDescent="0.35">
      <c r="B4626"/>
      <c r="C4626"/>
      <c r="D4626"/>
      <c r="E4626"/>
    </row>
    <row r="4627" spans="2:5" x14ac:dyDescent="0.35">
      <c r="B4627"/>
      <c r="C4627"/>
      <c r="D4627"/>
      <c r="E4627"/>
    </row>
    <row r="4628" spans="2:5" x14ac:dyDescent="0.35">
      <c r="B4628"/>
      <c r="C4628"/>
      <c r="D4628"/>
      <c r="E4628"/>
    </row>
    <row r="4629" spans="2:5" x14ac:dyDescent="0.35">
      <c r="B4629"/>
      <c r="C4629"/>
      <c r="D4629"/>
      <c r="E4629"/>
    </row>
    <row r="4630" spans="2:5" x14ac:dyDescent="0.35">
      <c r="B4630"/>
      <c r="C4630"/>
      <c r="D4630"/>
      <c r="E4630"/>
    </row>
    <row r="4631" spans="2:5" x14ac:dyDescent="0.35">
      <c r="B4631"/>
      <c r="C4631"/>
      <c r="D4631"/>
      <c r="E4631"/>
    </row>
    <row r="4632" spans="2:5" x14ac:dyDescent="0.35">
      <c r="B4632"/>
      <c r="C4632"/>
      <c r="D4632"/>
      <c r="E4632"/>
    </row>
    <row r="4633" spans="2:5" x14ac:dyDescent="0.35">
      <c r="B4633"/>
      <c r="C4633"/>
      <c r="D4633"/>
      <c r="E4633"/>
    </row>
    <row r="4634" spans="2:5" x14ac:dyDescent="0.35">
      <c r="B4634"/>
      <c r="C4634"/>
      <c r="D4634"/>
      <c r="E4634"/>
    </row>
    <row r="4635" spans="2:5" x14ac:dyDescent="0.35">
      <c r="B4635"/>
      <c r="C4635"/>
      <c r="D4635"/>
      <c r="E4635"/>
    </row>
    <row r="4636" spans="2:5" x14ac:dyDescent="0.35">
      <c r="B4636"/>
      <c r="C4636"/>
      <c r="D4636"/>
      <c r="E4636"/>
    </row>
    <row r="4637" spans="2:5" x14ac:dyDescent="0.35">
      <c r="B4637"/>
      <c r="C4637"/>
      <c r="D4637"/>
      <c r="E4637"/>
    </row>
    <row r="4638" spans="2:5" x14ac:dyDescent="0.35">
      <c r="B4638"/>
      <c r="C4638"/>
      <c r="D4638"/>
      <c r="E4638"/>
    </row>
    <row r="4639" spans="2:5" x14ac:dyDescent="0.35">
      <c r="B4639"/>
      <c r="C4639"/>
      <c r="D4639"/>
      <c r="E4639"/>
    </row>
    <row r="4640" spans="2:5" x14ac:dyDescent="0.35">
      <c r="B4640"/>
      <c r="C4640"/>
      <c r="D4640"/>
      <c r="E4640"/>
    </row>
    <row r="4641" spans="2:5" x14ac:dyDescent="0.35">
      <c r="B4641"/>
      <c r="C4641"/>
      <c r="D4641"/>
      <c r="E4641"/>
    </row>
    <row r="4642" spans="2:5" x14ac:dyDescent="0.35">
      <c r="B4642"/>
      <c r="C4642"/>
      <c r="D4642"/>
      <c r="E4642"/>
    </row>
    <row r="4643" spans="2:5" x14ac:dyDescent="0.35">
      <c r="B4643"/>
      <c r="C4643"/>
      <c r="D4643"/>
      <c r="E4643"/>
    </row>
    <row r="4644" spans="2:5" x14ac:dyDescent="0.35">
      <c r="B4644"/>
      <c r="C4644"/>
      <c r="D4644"/>
      <c r="E4644"/>
    </row>
    <row r="4645" spans="2:5" x14ac:dyDescent="0.35">
      <c r="B4645"/>
      <c r="C4645"/>
      <c r="D4645"/>
      <c r="E4645"/>
    </row>
    <row r="4646" spans="2:5" x14ac:dyDescent="0.35">
      <c r="B4646"/>
      <c r="C4646"/>
      <c r="D4646"/>
      <c r="E4646"/>
    </row>
    <row r="4647" spans="2:5" x14ac:dyDescent="0.35">
      <c r="B4647"/>
      <c r="C4647"/>
      <c r="D4647"/>
      <c r="E4647"/>
    </row>
    <row r="4648" spans="2:5" x14ac:dyDescent="0.35">
      <c r="B4648"/>
      <c r="C4648"/>
      <c r="D4648"/>
      <c r="E4648"/>
    </row>
    <row r="4649" spans="2:5" x14ac:dyDescent="0.35">
      <c r="B4649"/>
      <c r="C4649"/>
      <c r="D4649"/>
      <c r="E4649"/>
    </row>
    <row r="4650" spans="2:5" x14ac:dyDescent="0.35">
      <c r="B4650"/>
      <c r="C4650"/>
      <c r="D4650"/>
      <c r="E4650"/>
    </row>
    <row r="4651" spans="2:5" x14ac:dyDescent="0.35">
      <c r="B4651"/>
      <c r="C4651"/>
      <c r="D4651"/>
      <c r="E4651"/>
    </row>
    <row r="4652" spans="2:5" x14ac:dyDescent="0.35">
      <c r="B4652"/>
      <c r="C4652"/>
      <c r="D4652"/>
      <c r="E4652"/>
    </row>
    <row r="4653" spans="2:5" x14ac:dyDescent="0.35">
      <c r="B4653"/>
      <c r="C4653"/>
      <c r="D4653"/>
      <c r="E4653"/>
    </row>
    <row r="4654" spans="2:5" x14ac:dyDescent="0.35">
      <c r="B4654"/>
      <c r="C4654"/>
      <c r="D4654"/>
      <c r="E4654"/>
    </row>
    <row r="4655" spans="2:5" x14ac:dyDescent="0.35">
      <c r="B4655"/>
      <c r="C4655"/>
      <c r="D4655"/>
      <c r="E4655"/>
    </row>
    <row r="4656" spans="2:5" x14ac:dyDescent="0.35">
      <c r="B4656"/>
      <c r="C4656"/>
      <c r="D4656"/>
      <c r="E4656"/>
    </row>
    <row r="4657" spans="2:5" x14ac:dyDescent="0.35">
      <c r="B4657"/>
      <c r="C4657"/>
      <c r="D4657"/>
      <c r="E4657"/>
    </row>
    <row r="4658" spans="2:5" x14ac:dyDescent="0.35">
      <c r="B4658"/>
      <c r="C4658"/>
      <c r="D4658"/>
      <c r="E4658"/>
    </row>
    <row r="4659" spans="2:5" x14ac:dyDescent="0.35">
      <c r="B4659"/>
      <c r="C4659"/>
      <c r="D4659"/>
      <c r="E4659"/>
    </row>
    <row r="4660" spans="2:5" x14ac:dyDescent="0.35">
      <c r="B4660"/>
      <c r="C4660"/>
      <c r="D4660"/>
      <c r="E4660"/>
    </row>
    <row r="4661" spans="2:5" x14ac:dyDescent="0.35">
      <c r="B4661"/>
      <c r="C4661"/>
      <c r="D4661"/>
      <c r="E4661"/>
    </row>
    <row r="4662" spans="2:5" x14ac:dyDescent="0.35">
      <c r="B4662"/>
      <c r="C4662"/>
      <c r="D4662"/>
      <c r="E4662"/>
    </row>
    <row r="4663" spans="2:5" x14ac:dyDescent="0.35">
      <c r="B4663"/>
      <c r="C4663"/>
      <c r="D4663"/>
      <c r="E4663"/>
    </row>
    <row r="4664" spans="2:5" x14ac:dyDescent="0.35">
      <c r="B4664"/>
      <c r="C4664"/>
      <c r="D4664"/>
      <c r="E4664"/>
    </row>
    <row r="4665" spans="2:5" x14ac:dyDescent="0.35">
      <c r="B4665"/>
      <c r="C4665"/>
      <c r="D4665"/>
      <c r="E4665"/>
    </row>
    <row r="4666" spans="2:5" x14ac:dyDescent="0.35">
      <c r="B4666"/>
      <c r="C4666"/>
      <c r="D4666"/>
      <c r="E4666"/>
    </row>
    <row r="4667" spans="2:5" x14ac:dyDescent="0.35">
      <c r="B4667"/>
      <c r="C4667"/>
      <c r="D4667"/>
      <c r="E4667"/>
    </row>
    <row r="4668" spans="2:5" x14ac:dyDescent="0.35">
      <c r="B4668"/>
      <c r="C4668"/>
      <c r="D4668"/>
      <c r="E4668"/>
    </row>
    <row r="4669" spans="2:5" x14ac:dyDescent="0.35">
      <c r="B4669"/>
      <c r="C4669"/>
      <c r="D4669"/>
      <c r="E4669"/>
    </row>
    <row r="4670" spans="2:5" x14ac:dyDescent="0.35">
      <c r="B4670"/>
      <c r="C4670"/>
      <c r="D4670"/>
      <c r="E4670"/>
    </row>
    <row r="4671" spans="2:5" x14ac:dyDescent="0.35">
      <c r="B4671"/>
      <c r="C4671"/>
      <c r="D4671"/>
      <c r="E4671"/>
    </row>
    <row r="4672" spans="2:5" x14ac:dyDescent="0.35">
      <c r="B4672"/>
      <c r="C4672"/>
      <c r="D4672"/>
      <c r="E4672"/>
    </row>
    <row r="4673" spans="2:5" x14ac:dyDescent="0.35">
      <c r="B4673"/>
      <c r="C4673"/>
      <c r="D4673"/>
      <c r="E4673"/>
    </row>
    <row r="4674" spans="2:5" x14ac:dyDescent="0.35">
      <c r="B4674"/>
      <c r="C4674"/>
      <c r="D4674"/>
      <c r="E4674"/>
    </row>
    <row r="4675" spans="2:5" x14ac:dyDescent="0.35">
      <c r="B4675"/>
      <c r="C4675"/>
      <c r="D4675"/>
      <c r="E4675"/>
    </row>
    <row r="4676" spans="2:5" x14ac:dyDescent="0.35">
      <c r="B4676"/>
      <c r="C4676"/>
      <c r="D4676"/>
      <c r="E4676"/>
    </row>
    <row r="4677" spans="2:5" x14ac:dyDescent="0.35">
      <c r="B4677"/>
      <c r="C4677"/>
      <c r="D4677"/>
      <c r="E4677"/>
    </row>
    <row r="4678" spans="2:5" x14ac:dyDescent="0.35">
      <c r="B4678"/>
      <c r="C4678"/>
      <c r="D4678"/>
      <c r="E4678"/>
    </row>
    <row r="4679" spans="2:5" x14ac:dyDescent="0.35">
      <c r="B4679"/>
      <c r="C4679"/>
      <c r="D4679"/>
      <c r="E4679"/>
    </row>
    <row r="4680" spans="2:5" x14ac:dyDescent="0.35">
      <c r="B4680"/>
      <c r="C4680"/>
      <c r="D4680"/>
      <c r="E4680"/>
    </row>
    <row r="4681" spans="2:5" x14ac:dyDescent="0.35">
      <c r="B4681"/>
      <c r="C4681"/>
      <c r="D4681"/>
      <c r="E4681"/>
    </row>
    <row r="4682" spans="2:5" x14ac:dyDescent="0.35">
      <c r="B4682"/>
      <c r="C4682"/>
      <c r="D4682"/>
      <c r="E4682"/>
    </row>
    <row r="4683" spans="2:5" x14ac:dyDescent="0.35">
      <c r="B4683"/>
      <c r="C4683"/>
      <c r="D4683"/>
      <c r="E4683"/>
    </row>
    <row r="4684" spans="2:5" x14ac:dyDescent="0.35">
      <c r="B4684"/>
      <c r="C4684"/>
      <c r="D4684"/>
      <c r="E4684"/>
    </row>
    <row r="4685" spans="2:5" x14ac:dyDescent="0.35">
      <c r="B4685"/>
      <c r="C4685"/>
      <c r="D4685"/>
      <c r="E4685"/>
    </row>
    <row r="4686" spans="2:5" x14ac:dyDescent="0.35">
      <c r="B4686"/>
      <c r="C4686"/>
      <c r="D4686"/>
      <c r="E4686"/>
    </row>
    <row r="4687" spans="2:5" x14ac:dyDescent="0.35">
      <c r="B4687"/>
      <c r="C4687"/>
      <c r="D4687"/>
      <c r="E4687"/>
    </row>
    <row r="4688" spans="2:5" x14ac:dyDescent="0.35">
      <c r="B4688"/>
      <c r="C4688"/>
      <c r="D4688"/>
      <c r="E4688"/>
    </row>
    <row r="4689" spans="2:5" x14ac:dyDescent="0.35">
      <c r="B4689"/>
      <c r="C4689"/>
      <c r="D4689"/>
      <c r="E4689"/>
    </row>
    <row r="4690" spans="2:5" x14ac:dyDescent="0.35">
      <c r="B4690"/>
      <c r="C4690"/>
      <c r="D4690"/>
      <c r="E4690"/>
    </row>
    <row r="4691" spans="2:5" x14ac:dyDescent="0.35">
      <c r="B4691"/>
      <c r="C4691"/>
      <c r="D4691"/>
      <c r="E4691"/>
    </row>
    <row r="4692" spans="2:5" x14ac:dyDescent="0.35">
      <c r="B4692"/>
      <c r="C4692"/>
      <c r="D4692"/>
      <c r="E4692"/>
    </row>
    <row r="4693" spans="2:5" x14ac:dyDescent="0.35">
      <c r="B4693"/>
      <c r="C4693"/>
      <c r="D4693"/>
      <c r="E4693"/>
    </row>
    <row r="4694" spans="2:5" x14ac:dyDescent="0.35">
      <c r="B4694"/>
      <c r="C4694"/>
      <c r="D4694"/>
      <c r="E4694"/>
    </row>
    <row r="4695" spans="2:5" x14ac:dyDescent="0.35">
      <c r="B4695"/>
      <c r="C4695"/>
      <c r="D4695"/>
      <c r="E4695"/>
    </row>
    <row r="4696" spans="2:5" x14ac:dyDescent="0.35">
      <c r="B4696"/>
      <c r="C4696"/>
      <c r="D4696"/>
      <c r="E4696"/>
    </row>
    <row r="4697" spans="2:5" x14ac:dyDescent="0.35">
      <c r="B4697"/>
      <c r="C4697"/>
      <c r="D4697"/>
      <c r="E4697"/>
    </row>
    <row r="4698" spans="2:5" x14ac:dyDescent="0.35">
      <c r="B4698"/>
      <c r="C4698"/>
      <c r="D4698"/>
      <c r="E4698"/>
    </row>
    <row r="4699" spans="2:5" x14ac:dyDescent="0.35">
      <c r="B4699"/>
      <c r="C4699"/>
      <c r="D4699"/>
      <c r="E4699"/>
    </row>
    <row r="4700" spans="2:5" x14ac:dyDescent="0.35">
      <c r="B4700"/>
      <c r="C4700"/>
      <c r="D4700"/>
      <c r="E4700"/>
    </row>
    <row r="4701" spans="2:5" x14ac:dyDescent="0.35">
      <c r="B4701"/>
      <c r="C4701"/>
      <c r="D4701"/>
      <c r="E4701"/>
    </row>
    <row r="4702" spans="2:5" x14ac:dyDescent="0.35">
      <c r="B4702"/>
      <c r="C4702"/>
      <c r="D4702"/>
      <c r="E4702"/>
    </row>
    <row r="4703" spans="2:5" x14ac:dyDescent="0.35">
      <c r="B4703"/>
      <c r="C4703"/>
      <c r="D4703"/>
      <c r="E4703"/>
    </row>
    <row r="4704" spans="2:5" x14ac:dyDescent="0.35">
      <c r="B4704"/>
      <c r="C4704"/>
      <c r="D4704"/>
      <c r="E4704"/>
    </row>
    <row r="4705" spans="2:5" x14ac:dyDescent="0.35">
      <c r="B4705"/>
      <c r="C4705"/>
      <c r="D4705"/>
      <c r="E4705"/>
    </row>
    <row r="4706" spans="2:5" x14ac:dyDescent="0.35">
      <c r="B4706"/>
      <c r="C4706"/>
      <c r="D4706"/>
      <c r="E4706"/>
    </row>
    <row r="4707" spans="2:5" x14ac:dyDescent="0.35">
      <c r="B4707"/>
      <c r="C4707"/>
      <c r="D4707"/>
      <c r="E4707"/>
    </row>
    <row r="4708" spans="2:5" x14ac:dyDescent="0.35">
      <c r="B4708"/>
      <c r="C4708"/>
      <c r="D4708"/>
      <c r="E4708"/>
    </row>
    <row r="4709" spans="2:5" x14ac:dyDescent="0.35">
      <c r="B4709"/>
      <c r="C4709"/>
      <c r="D4709"/>
      <c r="E4709"/>
    </row>
    <row r="4710" spans="2:5" x14ac:dyDescent="0.35">
      <c r="B4710"/>
      <c r="C4710"/>
      <c r="D4710"/>
      <c r="E4710"/>
    </row>
    <row r="4711" spans="2:5" x14ac:dyDescent="0.35">
      <c r="B4711"/>
      <c r="C4711"/>
      <c r="D4711"/>
      <c r="E4711"/>
    </row>
    <row r="4712" spans="2:5" x14ac:dyDescent="0.35">
      <c r="B4712"/>
      <c r="C4712"/>
      <c r="D4712"/>
      <c r="E4712"/>
    </row>
    <row r="4713" spans="2:5" x14ac:dyDescent="0.35">
      <c r="B4713"/>
      <c r="C4713"/>
      <c r="D4713"/>
      <c r="E4713"/>
    </row>
    <row r="4714" spans="2:5" x14ac:dyDescent="0.35">
      <c r="B4714"/>
      <c r="C4714"/>
      <c r="D4714"/>
      <c r="E4714"/>
    </row>
    <row r="4715" spans="2:5" x14ac:dyDescent="0.35">
      <c r="B4715"/>
      <c r="C4715"/>
      <c r="D4715"/>
      <c r="E4715"/>
    </row>
    <row r="4716" spans="2:5" x14ac:dyDescent="0.35">
      <c r="B4716"/>
      <c r="C4716"/>
      <c r="D4716"/>
      <c r="E4716"/>
    </row>
    <row r="4717" spans="2:5" x14ac:dyDescent="0.35">
      <c r="B4717"/>
      <c r="C4717"/>
      <c r="D4717"/>
      <c r="E4717"/>
    </row>
    <row r="4718" spans="2:5" x14ac:dyDescent="0.35">
      <c r="B4718"/>
      <c r="C4718"/>
      <c r="D4718"/>
      <c r="E4718"/>
    </row>
    <row r="4719" spans="2:5" x14ac:dyDescent="0.35">
      <c r="B4719"/>
      <c r="C4719"/>
      <c r="D4719"/>
      <c r="E4719"/>
    </row>
    <row r="4720" spans="2:5" x14ac:dyDescent="0.35">
      <c r="B4720"/>
      <c r="C4720"/>
      <c r="D4720"/>
      <c r="E4720"/>
    </row>
    <row r="4721" spans="2:5" x14ac:dyDescent="0.35">
      <c r="B4721"/>
      <c r="C4721"/>
      <c r="D4721"/>
      <c r="E4721"/>
    </row>
    <row r="4722" spans="2:5" x14ac:dyDescent="0.35">
      <c r="B4722"/>
      <c r="C4722"/>
      <c r="D4722"/>
      <c r="E4722"/>
    </row>
    <row r="4723" spans="2:5" x14ac:dyDescent="0.35">
      <c r="B4723"/>
      <c r="C4723"/>
      <c r="D4723"/>
      <c r="E4723"/>
    </row>
    <row r="4724" spans="2:5" x14ac:dyDescent="0.35">
      <c r="B4724"/>
      <c r="C4724"/>
      <c r="D4724"/>
      <c r="E4724"/>
    </row>
    <row r="4725" spans="2:5" x14ac:dyDescent="0.35">
      <c r="B4725"/>
      <c r="C4725"/>
      <c r="D4725"/>
      <c r="E4725"/>
    </row>
    <row r="4726" spans="2:5" x14ac:dyDescent="0.35">
      <c r="B4726"/>
      <c r="C4726"/>
      <c r="D4726"/>
      <c r="E4726"/>
    </row>
    <row r="4727" spans="2:5" x14ac:dyDescent="0.35">
      <c r="B4727"/>
      <c r="C4727"/>
      <c r="D4727"/>
      <c r="E4727"/>
    </row>
    <row r="4728" spans="2:5" x14ac:dyDescent="0.35">
      <c r="B4728"/>
      <c r="C4728"/>
      <c r="D4728"/>
      <c r="E4728"/>
    </row>
    <row r="4729" spans="2:5" x14ac:dyDescent="0.35">
      <c r="B4729"/>
      <c r="C4729"/>
      <c r="D4729"/>
      <c r="E4729"/>
    </row>
    <row r="4730" spans="2:5" x14ac:dyDescent="0.35">
      <c r="B4730"/>
      <c r="C4730"/>
      <c r="D4730"/>
      <c r="E4730"/>
    </row>
    <row r="4731" spans="2:5" x14ac:dyDescent="0.35">
      <c r="B4731"/>
      <c r="C4731"/>
      <c r="D4731"/>
      <c r="E4731"/>
    </row>
    <row r="4732" spans="2:5" x14ac:dyDescent="0.35">
      <c r="B4732"/>
      <c r="C4732"/>
      <c r="D4732"/>
      <c r="E4732"/>
    </row>
    <row r="4733" spans="2:5" x14ac:dyDescent="0.35">
      <c r="B4733"/>
      <c r="C4733"/>
      <c r="D4733"/>
      <c r="E4733"/>
    </row>
    <row r="4734" spans="2:5" x14ac:dyDescent="0.35">
      <c r="B4734"/>
      <c r="C4734"/>
      <c r="D4734"/>
      <c r="E4734"/>
    </row>
    <row r="4735" spans="2:5" x14ac:dyDescent="0.35">
      <c r="B4735"/>
      <c r="C4735"/>
      <c r="D4735"/>
      <c r="E4735"/>
    </row>
    <row r="4736" spans="2:5" x14ac:dyDescent="0.35">
      <c r="B4736"/>
      <c r="C4736"/>
      <c r="D4736"/>
      <c r="E4736"/>
    </row>
    <row r="4737" spans="2:5" x14ac:dyDescent="0.35">
      <c r="B4737"/>
      <c r="C4737"/>
      <c r="D4737"/>
      <c r="E4737"/>
    </row>
    <row r="4738" spans="2:5" x14ac:dyDescent="0.35">
      <c r="B4738"/>
      <c r="C4738"/>
      <c r="D4738"/>
      <c r="E4738"/>
    </row>
    <row r="4739" spans="2:5" x14ac:dyDescent="0.35">
      <c r="B4739"/>
      <c r="C4739"/>
      <c r="D4739"/>
      <c r="E4739"/>
    </row>
    <row r="4740" spans="2:5" x14ac:dyDescent="0.35">
      <c r="B4740"/>
      <c r="C4740"/>
      <c r="D4740"/>
      <c r="E4740"/>
    </row>
    <row r="4741" spans="2:5" x14ac:dyDescent="0.35">
      <c r="B4741"/>
      <c r="C4741"/>
      <c r="D4741"/>
      <c r="E4741"/>
    </row>
    <row r="4742" spans="2:5" x14ac:dyDescent="0.35">
      <c r="B4742"/>
      <c r="C4742"/>
      <c r="D4742"/>
      <c r="E4742"/>
    </row>
    <row r="4743" spans="2:5" x14ac:dyDescent="0.35">
      <c r="B4743"/>
      <c r="C4743"/>
      <c r="D4743"/>
      <c r="E4743"/>
    </row>
    <row r="4744" spans="2:5" x14ac:dyDescent="0.35">
      <c r="B4744"/>
      <c r="C4744"/>
      <c r="D4744"/>
      <c r="E4744"/>
    </row>
    <row r="4745" spans="2:5" x14ac:dyDescent="0.35">
      <c r="B4745"/>
      <c r="C4745"/>
      <c r="D4745"/>
      <c r="E4745"/>
    </row>
    <row r="4746" spans="2:5" x14ac:dyDescent="0.35">
      <c r="B4746"/>
      <c r="C4746"/>
      <c r="D4746"/>
      <c r="E4746"/>
    </row>
    <row r="4747" spans="2:5" x14ac:dyDescent="0.35">
      <c r="B4747"/>
      <c r="C4747"/>
      <c r="D4747"/>
      <c r="E4747"/>
    </row>
    <row r="4748" spans="2:5" x14ac:dyDescent="0.35">
      <c r="B4748"/>
      <c r="C4748"/>
      <c r="D4748"/>
      <c r="E4748"/>
    </row>
    <row r="4749" spans="2:5" x14ac:dyDescent="0.35">
      <c r="B4749"/>
      <c r="C4749"/>
      <c r="D4749"/>
      <c r="E4749"/>
    </row>
    <row r="4750" spans="2:5" x14ac:dyDescent="0.35">
      <c r="B4750"/>
      <c r="C4750"/>
      <c r="D4750"/>
      <c r="E4750"/>
    </row>
    <row r="4751" spans="2:5" x14ac:dyDescent="0.35">
      <c r="B4751"/>
      <c r="C4751"/>
      <c r="D4751"/>
      <c r="E4751"/>
    </row>
    <row r="4752" spans="2:5" x14ac:dyDescent="0.35">
      <c r="B4752"/>
      <c r="C4752"/>
      <c r="D4752"/>
      <c r="E4752"/>
    </row>
    <row r="4753" spans="2:5" x14ac:dyDescent="0.35">
      <c r="B4753"/>
      <c r="C4753"/>
      <c r="D4753"/>
      <c r="E4753"/>
    </row>
    <row r="4754" spans="2:5" x14ac:dyDescent="0.35">
      <c r="B4754"/>
      <c r="C4754"/>
      <c r="D4754"/>
      <c r="E4754"/>
    </row>
    <row r="4755" spans="2:5" x14ac:dyDescent="0.35">
      <c r="B4755"/>
      <c r="C4755"/>
      <c r="D4755"/>
      <c r="E4755"/>
    </row>
    <row r="4756" spans="2:5" x14ac:dyDescent="0.35">
      <c r="B4756"/>
      <c r="C4756"/>
      <c r="D4756"/>
      <c r="E4756"/>
    </row>
    <row r="4757" spans="2:5" x14ac:dyDescent="0.35">
      <c r="B4757"/>
      <c r="C4757"/>
      <c r="D4757"/>
      <c r="E4757"/>
    </row>
    <row r="4758" spans="2:5" x14ac:dyDescent="0.35">
      <c r="B4758"/>
      <c r="C4758"/>
      <c r="D4758"/>
      <c r="E4758"/>
    </row>
    <row r="4759" spans="2:5" x14ac:dyDescent="0.35">
      <c r="B4759"/>
      <c r="C4759"/>
      <c r="D4759"/>
      <c r="E4759"/>
    </row>
    <row r="4760" spans="2:5" x14ac:dyDescent="0.35">
      <c r="B4760"/>
      <c r="C4760"/>
      <c r="D4760"/>
      <c r="E4760"/>
    </row>
    <row r="4761" spans="2:5" x14ac:dyDescent="0.35">
      <c r="B4761"/>
      <c r="C4761"/>
      <c r="D4761"/>
      <c r="E4761"/>
    </row>
    <row r="4762" spans="2:5" x14ac:dyDescent="0.35">
      <c r="B4762"/>
      <c r="C4762"/>
      <c r="D4762"/>
      <c r="E4762"/>
    </row>
    <row r="4763" spans="2:5" x14ac:dyDescent="0.35">
      <c r="B4763"/>
      <c r="C4763"/>
      <c r="D4763"/>
      <c r="E4763"/>
    </row>
    <row r="4764" spans="2:5" x14ac:dyDescent="0.35">
      <c r="B4764"/>
      <c r="C4764"/>
      <c r="D4764"/>
      <c r="E4764"/>
    </row>
    <row r="4765" spans="2:5" x14ac:dyDescent="0.35">
      <c r="B4765"/>
      <c r="C4765"/>
      <c r="D4765"/>
      <c r="E4765"/>
    </row>
    <row r="4766" spans="2:5" x14ac:dyDescent="0.35">
      <c r="B4766"/>
      <c r="C4766"/>
      <c r="D4766"/>
      <c r="E4766"/>
    </row>
    <row r="4767" spans="2:5" x14ac:dyDescent="0.35">
      <c r="B4767"/>
      <c r="C4767"/>
      <c r="D4767"/>
      <c r="E4767"/>
    </row>
    <row r="4768" spans="2:5" x14ac:dyDescent="0.35">
      <c r="B4768"/>
      <c r="C4768"/>
      <c r="D4768"/>
      <c r="E4768"/>
    </row>
    <row r="4769" spans="2:5" x14ac:dyDescent="0.35">
      <c r="B4769"/>
      <c r="C4769"/>
      <c r="D4769"/>
      <c r="E4769"/>
    </row>
    <row r="4770" spans="2:5" x14ac:dyDescent="0.35">
      <c r="B4770"/>
      <c r="C4770"/>
      <c r="D4770"/>
      <c r="E4770"/>
    </row>
    <row r="4771" spans="2:5" x14ac:dyDescent="0.35">
      <c r="B4771"/>
      <c r="C4771"/>
      <c r="D4771"/>
      <c r="E4771"/>
    </row>
    <row r="4772" spans="2:5" x14ac:dyDescent="0.35">
      <c r="B4772"/>
      <c r="C4772"/>
      <c r="D4772"/>
      <c r="E4772"/>
    </row>
    <row r="4773" spans="2:5" x14ac:dyDescent="0.35">
      <c r="B4773"/>
      <c r="C4773"/>
      <c r="D4773"/>
      <c r="E4773"/>
    </row>
    <row r="4774" spans="2:5" x14ac:dyDescent="0.35">
      <c r="B4774"/>
      <c r="C4774"/>
      <c r="D4774"/>
      <c r="E4774"/>
    </row>
    <row r="4775" spans="2:5" x14ac:dyDescent="0.35">
      <c r="B4775"/>
      <c r="C4775"/>
      <c r="D4775"/>
      <c r="E4775"/>
    </row>
    <row r="4776" spans="2:5" x14ac:dyDescent="0.35">
      <c r="B4776"/>
      <c r="C4776"/>
      <c r="D4776"/>
      <c r="E4776"/>
    </row>
    <row r="4777" spans="2:5" x14ac:dyDescent="0.35">
      <c r="B4777"/>
      <c r="C4777"/>
      <c r="D4777"/>
      <c r="E4777"/>
    </row>
    <row r="4778" spans="2:5" x14ac:dyDescent="0.35">
      <c r="B4778"/>
      <c r="C4778"/>
      <c r="D4778"/>
      <c r="E4778"/>
    </row>
    <row r="4779" spans="2:5" x14ac:dyDescent="0.35">
      <c r="B4779"/>
      <c r="C4779"/>
      <c r="D4779"/>
      <c r="E4779"/>
    </row>
    <row r="4780" spans="2:5" x14ac:dyDescent="0.35">
      <c r="B4780"/>
      <c r="C4780"/>
      <c r="D4780"/>
      <c r="E4780"/>
    </row>
    <row r="4781" spans="2:5" x14ac:dyDescent="0.35">
      <c r="B4781"/>
      <c r="C4781"/>
      <c r="D4781"/>
      <c r="E4781"/>
    </row>
    <row r="4782" spans="2:5" x14ac:dyDescent="0.35">
      <c r="B4782"/>
      <c r="C4782"/>
      <c r="D4782"/>
      <c r="E4782"/>
    </row>
    <row r="4783" spans="2:5" x14ac:dyDescent="0.35">
      <c r="B4783"/>
      <c r="C4783"/>
      <c r="D4783"/>
      <c r="E4783"/>
    </row>
    <row r="4784" spans="2:5" x14ac:dyDescent="0.35">
      <c r="B4784"/>
      <c r="C4784"/>
      <c r="D4784"/>
      <c r="E4784"/>
    </row>
    <row r="4785" spans="2:5" x14ac:dyDescent="0.35">
      <c r="B4785"/>
      <c r="C4785"/>
      <c r="D4785"/>
      <c r="E4785"/>
    </row>
    <row r="4786" spans="2:5" x14ac:dyDescent="0.35">
      <c r="B4786"/>
      <c r="C4786"/>
      <c r="D4786"/>
      <c r="E4786"/>
    </row>
    <row r="4787" spans="2:5" x14ac:dyDescent="0.35">
      <c r="B4787"/>
      <c r="C4787"/>
      <c r="D4787"/>
      <c r="E4787"/>
    </row>
    <row r="4788" spans="2:5" x14ac:dyDescent="0.35">
      <c r="B4788"/>
      <c r="C4788"/>
      <c r="D4788"/>
      <c r="E4788"/>
    </row>
    <row r="4789" spans="2:5" x14ac:dyDescent="0.35">
      <c r="B4789"/>
      <c r="C4789"/>
      <c r="D4789"/>
      <c r="E4789"/>
    </row>
    <row r="4790" spans="2:5" x14ac:dyDescent="0.35">
      <c r="B4790"/>
      <c r="C4790"/>
      <c r="D4790"/>
      <c r="E4790"/>
    </row>
    <row r="4791" spans="2:5" x14ac:dyDescent="0.35">
      <c r="B4791"/>
      <c r="C4791"/>
      <c r="D4791"/>
      <c r="E4791"/>
    </row>
    <row r="4792" spans="2:5" x14ac:dyDescent="0.35">
      <c r="B4792"/>
      <c r="C4792"/>
      <c r="D4792"/>
      <c r="E4792"/>
    </row>
    <row r="4793" spans="2:5" x14ac:dyDescent="0.35">
      <c r="B4793"/>
      <c r="C4793"/>
      <c r="D4793"/>
      <c r="E4793"/>
    </row>
    <row r="4794" spans="2:5" x14ac:dyDescent="0.35">
      <c r="B4794"/>
      <c r="C4794"/>
      <c r="D4794"/>
      <c r="E4794"/>
    </row>
    <row r="4795" spans="2:5" x14ac:dyDescent="0.35">
      <c r="B4795"/>
      <c r="C4795"/>
      <c r="D4795"/>
      <c r="E4795"/>
    </row>
    <row r="4796" spans="2:5" x14ac:dyDescent="0.35">
      <c r="B4796"/>
      <c r="C4796"/>
      <c r="D4796"/>
      <c r="E4796"/>
    </row>
    <row r="4797" spans="2:5" x14ac:dyDescent="0.35">
      <c r="B4797"/>
      <c r="C4797"/>
      <c r="D4797"/>
      <c r="E4797"/>
    </row>
    <row r="4798" spans="2:5" x14ac:dyDescent="0.35">
      <c r="B4798"/>
      <c r="C4798"/>
      <c r="D4798"/>
      <c r="E4798"/>
    </row>
    <row r="4799" spans="2:5" x14ac:dyDescent="0.35">
      <c r="B4799"/>
      <c r="C4799"/>
      <c r="D4799"/>
      <c r="E4799"/>
    </row>
    <row r="4800" spans="2:5" x14ac:dyDescent="0.35">
      <c r="B4800"/>
      <c r="C4800"/>
      <c r="D4800"/>
      <c r="E4800"/>
    </row>
    <row r="4801" spans="2:5" x14ac:dyDescent="0.35">
      <c r="B4801"/>
      <c r="C4801"/>
      <c r="D4801"/>
      <c r="E4801"/>
    </row>
    <row r="4802" spans="2:5" x14ac:dyDescent="0.35">
      <c r="B4802"/>
      <c r="C4802"/>
      <c r="D4802"/>
      <c r="E4802"/>
    </row>
    <row r="4803" spans="2:5" x14ac:dyDescent="0.35">
      <c r="B4803"/>
      <c r="C4803"/>
      <c r="D4803"/>
      <c r="E4803"/>
    </row>
    <row r="4804" spans="2:5" x14ac:dyDescent="0.35">
      <c r="B4804"/>
      <c r="C4804"/>
      <c r="D4804"/>
      <c r="E4804"/>
    </row>
    <row r="4805" spans="2:5" x14ac:dyDescent="0.35">
      <c r="B4805"/>
      <c r="C4805"/>
      <c r="D4805"/>
      <c r="E4805"/>
    </row>
    <row r="4806" spans="2:5" x14ac:dyDescent="0.35">
      <c r="B4806"/>
      <c r="C4806"/>
      <c r="D4806"/>
      <c r="E4806"/>
    </row>
    <row r="4807" spans="2:5" x14ac:dyDescent="0.35">
      <c r="B4807"/>
      <c r="C4807"/>
      <c r="D4807"/>
      <c r="E4807"/>
    </row>
    <row r="4808" spans="2:5" x14ac:dyDescent="0.35">
      <c r="B4808"/>
      <c r="C4808"/>
      <c r="D4808"/>
      <c r="E4808"/>
    </row>
    <row r="4809" spans="2:5" x14ac:dyDescent="0.35">
      <c r="B4809"/>
      <c r="C4809"/>
      <c r="D4809"/>
      <c r="E4809"/>
    </row>
    <row r="4810" spans="2:5" x14ac:dyDescent="0.35">
      <c r="B4810"/>
      <c r="C4810"/>
      <c r="D4810"/>
      <c r="E4810"/>
    </row>
    <row r="4811" spans="2:5" x14ac:dyDescent="0.35">
      <c r="B4811"/>
      <c r="C4811"/>
      <c r="D4811"/>
      <c r="E4811"/>
    </row>
    <row r="4812" spans="2:5" x14ac:dyDescent="0.35">
      <c r="B4812"/>
      <c r="C4812"/>
      <c r="D4812"/>
      <c r="E4812"/>
    </row>
    <row r="4813" spans="2:5" x14ac:dyDescent="0.35">
      <c r="B4813"/>
      <c r="C4813"/>
      <c r="D4813"/>
      <c r="E4813"/>
    </row>
    <row r="4814" spans="2:5" x14ac:dyDescent="0.35">
      <c r="B4814"/>
      <c r="C4814"/>
      <c r="D4814"/>
      <c r="E4814"/>
    </row>
    <row r="4815" spans="2:5" x14ac:dyDescent="0.35">
      <c r="B4815"/>
      <c r="C4815"/>
      <c r="D4815"/>
      <c r="E4815"/>
    </row>
    <row r="4816" spans="2:5" x14ac:dyDescent="0.35">
      <c r="B4816"/>
      <c r="C4816"/>
      <c r="D4816"/>
      <c r="E4816"/>
    </row>
    <row r="4817" spans="2:5" x14ac:dyDescent="0.35">
      <c r="B4817"/>
      <c r="C4817"/>
      <c r="D4817"/>
      <c r="E4817"/>
    </row>
    <row r="4818" spans="2:5" x14ac:dyDescent="0.35">
      <c r="B4818"/>
      <c r="C4818"/>
      <c r="D4818"/>
      <c r="E4818"/>
    </row>
    <row r="4819" spans="2:5" x14ac:dyDescent="0.35">
      <c r="B4819"/>
      <c r="C4819"/>
      <c r="D4819"/>
      <c r="E4819"/>
    </row>
    <row r="4820" spans="2:5" x14ac:dyDescent="0.35">
      <c r="B4820"/>
      <c r="C4820"/>
      <c r="D4820"/>
      <c r="E4820"/>
    </row>
    <row r="4821" spans="2:5" x14ac:dyDescent="0.35">
      <c r="B4821"/>
      <c r="C4821"/>
      <c r="D4821"/>
      <c r="E4821"/>
    </row>
    <row r="4822" spans="2:5" x14ac:dyDescent="0.35">
      <c r="B4822"/>
      <c r="C4822"/>
      <c r="D4822"/>
      <c r="E4822"/>
    </row>
    <row r="4823" spans="2:5" x14ac:dyDescent="0.35">
      <c r="B4823"/>
      <c r="C4823"/>
      <c r="D4823"/>
      <c r="E4823"/>
    </row>
    <row r="4824" spans="2:5" x14ac:dyDescent="0.35">
      <c r="B4824"/>
      <c r="C4824"/>
      <c r="D4824"/>
      <c r="E4824"/>
    </row>
    <row r="4825" spans="2:5" x14ac:dyDescent="0.35">
      <c r="B4825"/>
      <c r="C4825"/>
      <c r="D4825"/>
      <c r="E4825"/>
    </row>
    <row r="4826" spans="2:5" x14ac:dyDescent="0.35">
      <c r="B4826"/>
      <c r="C4826"/>
      <c r="D4826"/>
      <c r="E4826"/>
    </row>
    <row r="4827" spans="2:5" x14ac:dyDescent="0.35">
      <c r="B4827"/>
      <c r="C4827"/>
      <c r="D4827"/>
      <c r="E4827"/>
    </row>
    <row r="4828" spans="2:5" x14ac:dyDescent="0.35">
      <c r="B4828"/>
      <c r="C4828"/>
      <c r="D4828"/>
      <c r="E4828"/>
    </row>
    <row r="4829" spans="2:5" x14ac:dyDescent="0.35">
      <c r="B4829"/>
      <c r="C4829"/>
      <c r="D4829"/>
      <c r="E4829"/>
    </row>
    <row r="4830" spans="2:5" x14ac:dyDescent="0.35">
      <c r="B4830"/>
      <c r="C4830"/>
      <c r="D4830"/>
      <c r="E4830"/>
    </row>
    <row r="4831" spans="2:5" x14ac:dyDescent="0.35">
      <c r="B4831"/>
      <c r="C4831"/>
      <c r="D4831"/>
      <c r="E4831"/>
    </row>
    <row r="4832" spans="2:5" x14ac:dyDescent="0.35">
      <c r="B4832"/>
      <c r="C4832"/>
      <c r="D4832"/>
      <c r="E4832"/>
    </row>
    <row r="4833" spans="2:5" x14ac:dyDescent="0.35">
      <c r="B4833"/>
      <c r="C4833"/>
      <c r="D4833"/>
      <c r="E4833"/>
    </row>
    <row r="4834" spans="2:5" x14ac:dyDescent="0.35">
      <c r="B4834"/>
      <c r="C4834"/>
      <c r="D4834"/>
      <c r="E4834"/>
    </row>
    <row r="4835" spans="2:5" x14ac:dyDescent="0.35">
      <c r="B4835"/>
      <c r="C4835"/>
      <c r="D4835"/>
      <c r="E4835"/>
    </row>
    <row r="4836" spans="2:5" x14ac:dyDescent="0.35">
      <c r="B4836"/>
      <c r="C4836"/>
      <c r="D4836"/>
      <c r="E4836"/>
    </row>
    <row r="4837" spans="2:5" x14ac:dyDescent="0.35">
      <c r="B4837"/>
      <c r="C4837"/>
      <c r="D4837"/>
      <c r="E4837"/>
    </row>
    <row r="4838" spans="2:5" x14ac:dyDescent="0.35">
      <c r="B4838"/>
      <c r="C4838"/>
      <c r="D4838"/>
      <c r="E4838"/>
    </row>
    <row r="4839" spans="2:5" x14ac:dyDescent="0.35">
      <c r="B4839"/>
      <c r="C4839"/>
      <c r="D4839"/>
      <c r="E4839"/>
    </row>
    <row r="4840" spans="2:5" x14ac:dyDescent="0.35">
      <c r="B4840"/>
      <c r="C4840"/>
      <c r="D4840"/>
      <c r="E4840"/>
    </row>
    <row r="4841" spans="2:5" x14ac:dyDescent="0.35">
      <c r="B4841"/>
      <c r="C4841"/>
      <c r="D4841"/>
      <c r="E4841"/>
    </row>
    <row r="4842" spans="2:5" x14ac:dyDescent="0.35">
      <c r="B4842"/>
      <c r="C4842"/>
      <c r="D4842"/>
      <c r="E4842"/>
    </row>
    <row r="4843" spans="2:5" x14ac:dyDescent="0.35">
      <c r="B4843"/>
      <c r="C4843"/>
      <c r="D4843"/>
      <c r="E4843"/>
    </row>
    <row r="4844" spans="2:5" x14ac:dyDescent="0.35">
      <c r="B4844"/>
      <c r="C4844"/>
      <c r="D4844"/>
      <c r="E4844"/>
    </row>
    <row r="4845" spans="2:5" x14ac:dyDescent="0.35">
      <c r="B4845"/>
      <c r="C4845"/>
      <c r="D4845"/>
      <c r="E4845"/>
    </row>
    <row r="4846" spans="2:5" x14ac:dyDescent="0.35">
      <c r="B4846"/>
      <c r="C4846"/>
      <c r="D4846"/>
      <c r="E4846"/>
    </row>
    <row r="4847" spans="2:5" x14ac:dyDescent="0.35">
      <c r="B4847"/>
      <c r="C4847"/>
      <c r="D4847"/>
      <c r="E4847"/>
    </row>
    <row r="4848" spans="2:5" x14ac:dyDescent="0.35">
      <c r="B4848"/>
      <c r="C4848"/>
      <c r="D4848"/>
      <c r="E4848"/>
    </row>
    <row r="4849" spans="2:5" x14ac:dyDescent="0.35">
      <c r="B4849"/>
      <c r="C4849"/>
      <c r="D4849"/>
      <c r="E4849"/>
    </row>
    <row r="4850" spans="2:5" x14ac:dyDescent="0.35">
      <c r="B4850"/>
      <c r="C4850"/>
      <c r="D4850"/>
      <c r="E4850"/>
    </row>
    <row r="4851" spans="2:5" x14ac:dyDescent="0.35">
      <c r="B4851"/>
      <c r="C4851"/>
      <c r="D4851"/>
      <c r="E4851"/>
    </row>
    <row r="4852" spans="2:5" x14ac:dyDescent="0.35">
      <c r="B4852"/>
      <c r="C4852"/>
      <c r="D4852"/>
      <c r="E4852"/>
    </row>
    <row r="4853" spans="2:5" x14ac:dyDescent="0.35">
      <c r="B4853"/>
      <c r="C4853"/>
      <c r="D4853"/>
      <c r="E4853"/>
    </row>
    <row r="4854" spans="2:5" x14ac:dyDescent="0.35">
      <c r="B4854"/>
      <c r="C4854"/>
      <c r="D4854"/>
      <c r="E4854"/>
    </row>
    <row r="4855" spans="2:5" x14ac:dyDescent="0.35">
      <c r="B4855"/>
      <c r="C4855"/>
      <c r="D4855"/>
      <c r="E4855"/>
    </row>
    <row r="4856" spans="2:5" x14ac:dyDescent="0.35">
      <c r="B4856"/>
      <c r="C4856"/>
      <c r="D4856"/>
      <c r="E4856"/>
    </row>
    <row r="4857" spans="2:5" x14ac:dyDescent="0.35">
      <c r="B4857"/>
      <c r="C4857"/>
      <c r="D4857"/>
      <c r="E4857"/>
    </row>
    <row r="4858" spans="2:5" x14ac:dyDescent="0.35">
      <c r="B4858"/>
      <c r="C4858"/>
      <c r="D4858"/>
      <c r="E4858"/>
    </row>
    <row r="4859" spans="2:5" x14ac:dyDescent="0.35">
      <c r="B4859"/>
      <c r="C4859"/>
      <c r="D4859"/>
      <c r="E4859"/>
    </row>
    <row r="4860" spans="2:5" x14ac:dyDescent="0.35">
      <c r="B4860"/>
      <c r="C4860"/>
      <c r="D4860"/>
      <c r="E4860"/>
    </row>
    <row r="4861" spans="2:5" x14ac:dyDescent="0.35">
      <c r="B4861"/>
      <c r="C4861"/>
      <c r="D4861"/>
      <c r="E4861"/>
    </row>
    <row r="4862" spans="2:5" x14ac:dyDescent="0.35">
      <c r="B4862"/>
      <c r="C4862"/>
      <c r="D4862"/>
      <c r="E4862"/>
    </row>
    <row r="4863" spans="2:5" x14ac:dyDescent="0.35">
      <c r="B4863"/>
      <c r="C4863"/>
      <c r="D4863"/>
      <c r="E4863"/>
    </row>
    <row r="4864" spans="2:5" x14ac:dyDescent="0.35">
      <c r="B4864"/>
      <c r="C4864"/>
      <c r="D4864"/>
      <c r="E4864"/>
    </row>
    <row r="4865" spans="2:5" x14ac:dyDescent="0.35">
      <c r="B4865"/>
      <c r="C4865"/>
      <c r="D4865"/>
      <c r="E4865"/>
    </row>
    <row r="4866" spans="2:5" x14ac:dyDescent="0.35">
      <c r="B4866"/>
      <c r="C4866"/>
      <c r="D4866"/>
      <c r="E4866"/>
    </row>
    <row r="4867" spans="2:5" x14ac:dyDescent="0.35">
      <c r="B4867"/>
      <c r="C4867"/>
      <c r="D4867"/>
      <c r="E4867"/>
    </row>
    <row r="4868" spans="2:5" x14ac:dyDescent="0.35">
      <c r="B4868"/>
      <c r="C4868"/>
      <c r="D4868"/>
      <c r="E4868"/>
    </row>
    <row r="4869" spans="2:5" x14ac:dyDescent="0.35">
      <c r="B4869"/>
      <c r="C4869"/>
      <c r="D4869"/>
      <c r="E4869"/>
    </row>
    <row r="4870" spans="2:5" x14ac:dyDescent="0.35">
      <c r="B4870"/>
      <c r="C4870"/>
      <c r="D4870"/>
      <c r="E4870"/>
    </row>
    <row r="4871" spans="2:5" x14ac:dyDescent="0.35">
      <c r="B4871"/>
      <c r="C4871"/>
      <c r="D4871"/>
      <c r="E4871"/>
    </row>
    <row r="4872" spans="2:5" x14ac:dyDescent="0.35">
      <c r="B4872"/>
      <c r="C4872"/>
      <c r="D4872"/>
      <c r="E4872"/>
    </row>
    <row r="4873" spans="2:5" x14ac:dyDescent="0.35">
      <c r="B4873"/>
      <c r="C4873"/>
      <c r="D4873"/>
      <c r="E4873"/>
    </row>
    <row r="4874" spans="2:5" x14ac:dyDescent="0.35">
      <c r="B4874"/>
      <c r="C4874"/>
      <c r="D4874"/>
      <c r="E4874"/>
    </row>
    <row r="4875" spans="2:5" x14ac:dyDescent="0.35">
      <c r="B4875"/>
      <c r="C4875"/>
      <c r="D4875"/>
      <c r="E4875"/>
    </row>
    <row r="4876" spans="2:5" x14ac:dyDescent="0.35">
      <c r="B4876"/>
      <c r="C4876"/>
      <c r="D4876"/>
      <c r="E4876"/>
    </row>
    <row r="4877" spans="2:5" x14ac:dyDescent="0.35">
      <c r="B4877"/>
      <c r="C4877"/>
      <c r="D4877"/>
      <c r="E4877"/>
    </row>
    <row r="4878" spans="2:5" x14ac:dyDescent="0.35">
      <c r="B4878"/>
      <c r="C4878"/>
      <c r="D4878"/>
      <c r="E4878"/>
    </row>
    <row r="4879" spans="2:5" x14ac:dyDescent="0.35">
      <c r="B4879"/>
      <c r="C4879"/>
      <c r="D4879"/>
      <c r="E4879"/>
    </row>
    <row r="4880" spans="2:5" x14ac:dyDescent="0.35">
      <c r="B4880"/>
      <c r="C4880"/>
      <c r="D4880"/>
      <c r="E4880"/>
    </row>
    <row r="4881" spans="2:5" x14ac:dyDescent="0.35">
      <c r="B4881"/>
      <c r="C4881"/>
      <c r="D4881"/>
      <c r="E4881"/>
    </row>
    <row r="4882" spans="2:5" x14ac:dyDescent="0.35">
      <c r="B4882"/>
      <c r="C4882"/>
      <c r="D4882"/>
      <c r="E4882"/>
    </row>
    <row r="4883" spans="2:5" x14ac:dyDescent="0.35">
      <c r="B4883"/>
      <c r="C4883"/>
      <c r="D4883"/>
      <c r="E4883"/>
    </row>
    <row r="4884" spans="2:5" x14ac:dyDescent="0.35">
      <c r="B4884"/>
      <c r="C4884"/>
      <c r="D4884"/>
      <c r="E4884"/>
    </row>
    <row r="4885" spans="2:5" x14ac:dyDescent="0.35">
      <c r="B4885"/>
      <c r="C4885"/>
      <c r="D4885"/>
      <c r="E4885"/>
    </row>
    <row r="4886" spans="2:5" x14ac:dyDescent="0.35">
      <c r="B4886"/>
      <c r="C4886"/>
      <c r="D4886"/>
      <c r="E4886"/>
    </row>
    <row r="4887" spans="2:5" x14ac:dyDescent="0.35">
      <c r="B4887"/>
      <c r="C4887"/>
      <c r="D4887"/>
      <c r="E4887"/>
    </row>
    <row r="4888" spans="2:5" x14ac:dyDescent="0.35">
      <c r="B4888"/>
      <c r="C4888"/>
      <c r="D4888"/>
      <c r="E4888"/>
    </row>
    <row r="4889" spans="2:5" x14ac:dyDescent="0.35">
      <c r="B4889"/>
      <c r="C4889"/>
      <c r="D4889"/>
      <c r="E4889"/>
    </row>
    <row r="4890" spans="2:5" x14ac:dyDescent="0.35">
      <c r="B4890"/>
      <c r="C4890"/>
      <c r="D4890"/>
      <c r="E4890"/>
    </row>
    <row r="4891" spans="2:5" x14ac:dyDescent="0.35">
      <c r="B4891"/>
      <c r="C4891"/>
      <c r="D4891"/>
      <c r="E4891"/>
    </row>
    <row r="4892" spans="2:5" x14ac:dyDescent="0.35">
      <c r="B4892"/>
      <c r="C4892"/>
      <c r="D4892"/>
      <c r="E4892"/>
    </row>
    <row r="4893" spans="2:5" x14ac:dyDescent="0.35">
      <c r="B4893"/>
      <c r="C4893"/>
      <c r="D4893"/>
      <c r="E4893"/>
    </row>
    <row r="4894" spans="2:5" x14ac:dyDescent="0.35">
      <c r="B4894"/>
      <c r="C4894"/>
      <c r="D4894"/>
      <c r="E4894"/>
    </row>
    <row r="4895" spans="2:5" x14ac:dyDescent="0.35">
      <c r="B4895"/>
      <c r="C4895"/>
      <c r="D4895"/>
      <c r="E4895"/>
    </row>
    <row r="4896" spans="2:5" x14ac:dyDescent="0.35">
      <c r="B4896"/>
      <c r="C4896"/>
      <c r="D4896"/>
      <c r="E4896"/>
    </row>
    <row r="4897" spans="2:5" x14ac:dyDescent="0.35">
      <c r="B4897"/>
      <c r="C4897"/>
      <c r="D4897"/>
      <c r="E4897"/>
    </row>
    <row r="4898" spans="2:5" x14ac:dyDescent="0.35">
      <c r="B4898"/>
      <c r="C4898"/>
      <c r="D4898"/>
      <c r="E4898"/>
    </row>
    <row r="4899" spans="2:5" x14ac:dyDescent="0.35">
      <c r="B4899"/>
      <c r="C4899"/>
      <c r="D4899"/>
      <c r="E4899"/>
    </row>
    <row r="4900" spans="2:5" x14ac:dyDescent="0.35">
      <c r="B4900"/>
      <c r="C4900"/>
      <c r="D4900"/>
      <c r="E4900"/>
    </row>
    <row r="4901" spans="2:5" x14ac:dyDescent="0.35">
      <c r="B4901"/>
      <c r="C4901"/>
      <c r="D4901"/>
      <c r="E4901"/>
    </row>
    <row r="4902" spans="2:5" x14ac:dyDescent="0.35">
      <c r="B4902"/>
      <c r="C4902"/>
      <c r="D4902"/>
      <c r="E4902"/>
    </row>
    <row r="4903" spans="2:5" x14ac:dyDescent="0.35">
      <c r="B4903"/>
      <c r="C4903"/>
      <c r="D4903"/>
      <c r="E4903"/>
    </row>
    <row r="4904" spans="2:5" x14ac:dyDescent="0.35">
      <c r="B4904"/>
      <c r="C4904"/>
      <c r="D4904"/>
      <c r="E4904"/>
    </row>
    <row r="4905" spans="2:5" x14ac:dyDescent="0.35">
      <c r="B4905"/>
      <c r="C4905"/>
      <c r="D4905"/>
      <c r="E4905"/>
    </row>
    <row r="4906" spans="2:5" x14ac:dyDescent="0.35">
      <c r="B4906"/>
      <c r="C4906"/>
      <c r="D4906"/>
      <c r="E4906"/>
    </row>
    <row r="4907" spans="2:5" x14ac:dyDescent="0.35">
      <c r="B4907"/>
      <c r="C4907"/>
      <c r="D4907"/>
      <c r="E4907"/>
    </row>
    <row r="4908" spans="2:5" x14ac:dyDescent="0.35">
      <c r="B4908"/>
      <c r="C4908"/>
      <c r="D4908"/>
      <c r="E4908"/>
    </row>
    <row r="4909" spans="2:5" x14ac:dyDescent="0.35">
      <c r="B4909"/>
      <c r="C4909"/>
      <c r="D4909"/>
      <c r="E4909"/>
    </row>
    <row r="4910" spans="2:5" x14ac:dyDescent="0.35">
      <c r="B4910"/>
      <c r="C4910"/>
      <c r="D4910"/>
      <c r="E4910"/>
    </row>
    <row r="4911" spans="2:5" x14ac:dyDescent="0.35">
      <c r="B4911"/>
      <c r="C4911"/>
      <c r="D4911"/>
      <c r="E4911"/>
    </row>
    <row r="4912" spans="2:5" x14ac:dyDescent="0.35">
      <c r="B4912"/>
      <c r="C4912"/>
      <c r="D4912"/>
      <c r="E4912"/>
    </row>
    <row r="4913" spans="2:5" x14ac:dyDescent="0.35">
      <c r="B4913"/>
      <c r="C4913"/>
      <c r="D4913"/>
      <c r="E4913"/>
    </row>
    <row r="4914" spans="2:5" x14ac:dyDescent="0.35">
      <c r="B4914"/>
      <c r="C4914"/>
      <c r="D4914"/>
      <c r="E4914"/>
    </row>
    <row r="4915" spans="2:5" x14ac:dyDescent="0.35">
      <c r="B4915"/>
      <c r="C4915"/>
      <c r="D4915"/>
      <c r="E4915"/>
    </row>
    <row r="4916" spans="2:5" x14ac:dyDescent="0.35">
      <c r="B4916"/>
      <c r="C4916"/>
      <c r="D4916"/>
      <c r="E4916"/>
    </row>
    <row r="4917" spans="2:5" x14ac:dyDescent="0.35">
      <c r="B4917"/>
      <c r="C4917"/>
      <c r="D4917"/>
      <c r="E4917"/>
    </row>
    <row r="4918" spans="2:5" x14ac:dyDescent="0.35">
      <c r="B4918"/>
      <c r="C4918"/>
      <c r="D4918"/>
      <c r="E4918"/>
    </row>
    <row r="4919" spans="2:5" x14ac:dyDescent="0.35">
      <c r="B4919"/>
      <c r="C4919"/>
      <c r="D4919"/>
      <c r="E4919"/>
    </row>
    <row r="4920" spans="2:5" x14ac:dyDescent="0.35">
      <c r="B4920"/>
      <c r="C4920"/>
      <c r="D4920"/>
      <c r="E4920"/>
    </row>
    <row r="4921" spans="2:5" x14ac:dyDescent="0.35">
      <c r="B4921"/>
      <c r="C4921"/>
      <c r="D4921"/>
      <c r="E4921"/>
    </row>
    <row r="4922" spans="2:5" x14ac:dyDescent="0.35">
      <c r="B4922"/>
      <c r="C4922"/>
      <c r="D4922"/>
      <c r="E4922"/>
    </row>
    <row r="4923" spans="2:5" x14ac:dyDescent="0.35">
      <c r="B4923"/>
      <c r="C4923"/>
      <c r="D4923"/>
      <c r="E4923"/>
    </row>
    <row r="4924" spans="2:5" x14ac:dyDescent="0.35">
      <c r="B4924"/>
      <c r="C4924"/>
      <c r="D4924"/>
      <c r="E4924"/>
    </row>
    <row r="4925" spans="2:5" x14ac:dyDescent="0.35">
      <c r="B4925"/>
      <c r="C4925"/>
      <c r="D4925"/>
      <c r="E4925"/>
    </row>
    <row r="4926" spans="2:5" x14ac:dyDescent="0.35">
      <c r="B4926"/>
      <c r="C4926"/>
      <c r="D4926"/>
      <c r="E4926"/>
    </row>
    <row r="4927" spans="2:5" x14ac:dyDescent="0.35">
      <c r="B4927"/>
      <c r="C4927"/>
      <c r="D4927"/>
      <c r="E4927"/>
    </row>
    <row r="4928" spans="2:5" x14ac:dyDescent="0.35">
      <c r="B4928"/>
      <c r="C4928"/>
      <c r="D4928"/>
      <c r="E4928"/>
    </row>
    <row r="4929" spans="2:5" x14ac:dyDescent="0.35">
      <c r="B4929"/>
      <c r="C4929"/>
      <c r="D4929"/>
      <c r="E4929"/>
    </row>
    <row r="4930" spans="2:5" x14ac:dyDescent="0.35">
      <c r="B4930"/>
      <c r="C4930"/>
      <c r="D4930"/>
      <c r="E4930"/>
    </row>
    <row r="4931" spans="2:5" x14ac:dyDescent="0.35">
      <c r="B4931"/>
      <c r="C4931"/>
      <c r="D4931"/>
      <c r="E4931"/>
    </row>
    <row r="4932" spans="2:5" x14ac:dyDescent="0.35">
      <c r="B4932"/>
      <c r="C4932"/>
      <c r="D4932"/>
      <c r="E4932"/>
    </row>
    <row r="4933" spans="2:5" x14ac:dyDescent="0.35">
      <c r="B4933"/>
      <c r="C4933"/>
      <c r="D4933"/>
      <c r="E4933"/>
    </row>
    <row r="4934" spans="2:5" x14ac:dyDescent="0.35">
      <c r="B4934"/>
      <c r="C4934"/>
      <c r="D4934"/>
      <c r="E4934"/>
    </row>
    <row r="4935" spans="2:5" x14ac:dyDescent="0.35">
      <c r="B4935"/>
      <c r="C4935"/>
      <c r="D4935"/>
      <c r="E4935"/>
    </row>
    <row r="4936" spans="2:5" x14ac:dyDescent="0.35">
      <c r="B4936"/>
      <c r="C4936"/>
      <c r="D4936"/>
      <c r="E4936"/>
    </row>
    <row r="4937" spans="2:5" x14ac:dyDescent="0.35">
      <c r="B4937"/>
      <c r="C4937"/>
      <c r="D4937"/>
      <c r="E4937"/>
    </row>
    <row r="4938" spans="2:5" x14ac:dyDescent="0.35">
      <c r="B4938"/>
      <c r="C4938"/>
      <c r="D4938"/>
      <c r="E4938"/>
    </row>
    <row r="4939" spans="2:5" x14ac:dyDescent="0.35">
      <c r="B4939"/>
      <c r="C4939"/>
      <c r="D4939"/>
      <c r="E4939"/>
    </row>
    <row r="4940" spans="2:5" x14ac:dyDescent="0.35">
      <c r="B4940"/>
      <c r="C4940"/>
      <c r="D4940"/>
      <c r="E4940"/>
    </row>
    <row r="4941" spans="2:5" x14ac:dyDescent="0.35">
      <c r="B4941"/>
      <c r="C4941"/>
      <c r="D4941"/>
      <c r="E4941"/>
    </row>
    <row r="4942" spans="2:5" x14ac:dyDescent="0.35">
      <c r="B4942"/>
      <c r="C4942"/>
      <c r="D4942"/>
      <c r="E4942"/>
    </row>
    <row r="4943" spans="2:5" x14ac:dyDescent="0.35">
      <c r="B4943"/>
      <c r="C4943"/>
      <c r="D4943"/>
      <c r="E4943"/>
    </row>
    <row r="4944" spans="2:5" x14ac:dyDescent="0.35">
      <c r="B4944"/>
      <c r="C4944"/>
      <c r="D4944"/>
      <c r="E4944"/>
    </row>
    <row r="4945" spans="2:5" x14ac:dyDescent="0.35">
      <c r="B4945"/>
      <c r="C4945"/>
      <c r="D4945"/>
      <c r="E4945"/>
    </row>
    <row r="4946" spans="2:5" x14ac:dyDescent="0.35">
      <c r="B4946"/>
      <c r="C4946"/>
      <c r="D4946"/>
      <c r="E4946"/>
    </row>
    <row r="4947" spans="2:5" x14ac:dyDescent="0.35">
      <c r="B4947"/>
      <c r="C4947"/>
      <c r="D4947"/>
      <c r="E4947"/>
    </row>
    <row r="4948" spans="2:5" x14ac:dyDescent="0.35">
      <c r="B4948"/>
      <c r="C4948"/>
      <c r="D4948"/>
      <c r="E4948"/>
    </row>
    <row r="4949" spans="2:5" x14ac:dyDescent="0.35">
      <c r="B4949"/>
      <c r="C4949"/>
      <c r="D4949"/>
      <c r="E4949"/>
    </row>
    <row r="4950" spans="2:5" x14ac:dyDescent="0.35">
      <c r="B4950"/>
      <c r="C4950"/>
      <c r="D4950"/>
      <c r="E4950"/>
    </row>
    <row r="4951" spans="2:5" x14ac:dyDescent="0.35">
      <c r="B4951"/>
      <c r="C4951"/>
      <c r="D4951"/>
      <c r="E4951"/>
    </row>
    <row r="4952" spans="2:5" x14ac:dyDescent="0.35">
      <c r="B4952"/>
      <c r="C4952"/>
      <c r="D4952"/>
      <c r="E4952"/>
    </row>
    <row r="4953" spans="2:5" x14ac:dyDescent="0.35">
      <c r="B4953"/>
      <c r="C4953"/>
      <c r="D4953"/>
      <c r="E4953"/>
    </row>
    <row r="4954" spans="2:5" x14ac:dyDescent="0.35">
      <c r="B4954"/>
      <c r="C4954"/>
      <c r="D4954"/>
      <c r="E4954"/>
    </row>
    <row r="4955" spans="2:5" x14ac:dyDescent="0.35">
      <c r="B4955"/>
      <c r="C4955"/>
      <c r="D4955"/>
      <c r="E4955"/>
    </row>
    <row r="4956" spans="2:5" x14ac:dyDescent="0.35">
      <c r="B4956"/>
      <c r="C4956"/>
      <c r="D4956"/>
      <c r="E4956"/>
    </row>
    <row r="4957" spans="2:5" x14ac:dyDescent="0.35">
      <c r="B4957"/>
      <c r="C4957"/>
      <c r="D4957"/>
      <c r="E4957"/>
    </row>
    <row r="4958" spans="2:5" x14ac:dyDescent="0.35">
      <c r="B4958"/>
      <c r="C4958"/>
      <c r="D4958"/>
      <c r="E4958"/>
    </row>
    <row r="4959" spans="2:5" x14ac:dyDescent="0.35">
      <c r="B4959"/>
      <c r="C4959"/>
      <c r="D4959"/>
      <c r="E4959"/>
    </row>
    <row r="4960" spans="2:5" x14ac:dyDescent="0.35">
      <c r="B4960"/>
      <c r="C4960"/>
      <c r="D4960"/>
      <c r="E4960"/>
    </row>
    <row r="4961" spans="2:5" x14ac:dyDescent="0.35">
      <c r="B4961"/>
      <c r="C4961"/>
      <c r="D4961"/>
      <c r="E4961"/>
    </row>
    <row r="4962" spans="2:5" x14ac:dyDescent="0.35">
      <c r="B4962"/>
      <c r="C4962"/>
      <c r="D4962"/>
      <c r="E4962"/>
    </row>
    <row r="4963" spans="2:5" x14ac:dyDescent="0.35">
      <c r="B4963"/>
      <c r="C4963"/>
      <c r="D4963"/>
      <c r="E4963"/>
    </row>
    <row r="4964" spans="2:5" x14ac:dyDescent="0.35">
      <c r="B4964"/>
      <c r="C4964"/>
      <c r="D4964"/>
      <c r="E4964"/>
    </row>
    <row r="4965" spans="2:5" x14ac:dyDescent="0.35">
      <c r="B4965"/>
      <c r="C4965"/>
      <c r="D4965"/>
      <c r="E4965"/>
    </row>
    <row r="4966" spans="2:5" x14ac:dyDescent="0.35">
      <c r="B4966"/>
      <c r="C4966"/>
      <c r="D4966"/>
      <c r="E4966"/>
    </row>
    <row r="4967" spans="2:5" x14ac:dyDescent="0.35">
      <c r="B4967"/>
      <c r="C4967"/>
      <c r="D4967"/>
      <c r="E4967"/>
    </row>
    <row r="4968" spans="2:5" x14ac:dyDescent="0.35">
      <c r="B4968"/>
      <c r="C4968"/>
      <c r="D4968"/>
      <c r="E4968"/>
    </row>
    <row r="4969" spans="2:5" x14ac:dyDescent="0.35">
      <c r="B4969"/>
      <c r="C4969"/>
      <c r="D4969"/>
      <c r="E4969"/>
    </row>
    <row r="4970" spans="2:5" x14ac:dyDescent="0.35">
      <c r="B4970"/>
      <c r="C4970"/>
      <c r="D4970"/>
      <c r="E4970"/>
    </row>
    <row r="4971" spans="2:5" x14ac:dyDescent="0.35">
      <c r="B4971"/>
      <c r="C4971"/>
      <c r="D4971"/>
      <c r="E4971"/>
    </row>
    <row r="4972" spans="2:5" x14ac:dyDescent="0.35">
      <c r="B4972"/>
      <c r="C4972"/>
      <c r="D4972"/>
      <c r="E4972"/>
    </row>
    <row r="4973" spans="2:5" x14ac:dyDescent="0.35">
      <c r="B4973"/>
      <c r="C4973"/>
      <c r="D4973"/>
      <c r="E4973"/>
    </row>
    <row r="4974" spans="2:5" x14ac:dyDescent="0.35">
      <c r="B4974"/>
      <c r="C4974"/>
      <c r="D4974"/>
      <c r="E4974"/>
    </row>
    <row r="4975" spans="2:5" x14ac:dyDescent="0.35">
      <c r="B4975"/>
      <c r="C4975"/>
      <c r="D4975"/>
      <c r="E4975"/>
    </row>
    <row r="4976" spans="2:5" x14ac:dyDescent="0.35">
      <c r="B4976"/>
      <c r="C4976"/>
      <c r="D4976"/>
      <c r="E4976"/>
    </row>
    <row r="4977" spans="2:5" x14ac:dyDescent="0.35">
      <c r="B4977"/>
      <c r="C4977"/>
      <c r="D4977"/>
      <c r="E4977"/>
    </row>
    <row r="4978" spans="2:5" x14ac:dyDescent="0.35">
      <c r="B4978"/>
      <c r="C4978"/>
      <c r="D4978"/>
      <c r="E4978"/>
    </row>
    <row r="4979" spans="2:5" x14ac:dyDescent="0.35">
      <c r="B4979"/>
      <c r="C4979"/>
      <c r="D4979"/>
      <c r="E4979"/>
    </row>
    <row r="4980" spans="2:5" x14ac:dyDescent="0.35">
      <c r="B4980"/>
      <c r="C4980"/>
      <c r="D4980"/>
      <c r="E4980"/>
    </row>
    <row r="4981" spans="2:5" x14ac:dyDescent="0.35">
      <c r="B4981"/>
      <c r="C4981"/>
      <c r="D4981"/>
      <c r="E4981"/>
    </row>
    <row r="4982" spans="2:5" x14ac:dyDescent="0.35">
      <c r="B4982"/>
      <c r="C4982"/>
      <c r="D4982"/>
      <c r="E4982"/>
    </row>
    <row r="4983" spans="2:5" x14ac:dyDescent="0.35">
      <c r="B4983"/>
      <c r="C4983"/>
      <c r="D4983"/>
      <c r="E4983"/>
    </row>
    <row r="4984" spans="2:5" x14ac:dyDescent="0.35">
      <c r="B4984"/>
      <c r="C4984"/>
      <c r="D4984"/>
      <c r="E4984"/>
    </row>
    <row r="4985" spans="2:5" x14ac:dyDescent="0.35">
      <c r="B4985"/>
      <c r="C4985"/>
      <c r="D4985"/>
      <c r="E4985"/>
    </row>
    <row r="4986" spans="2:5" x14ac:dyDescent="0.35">
      <c r="B4986"/>
      <c r="C4986"/>
      <c r="D4986"/>
      <c r="E4986"/>
    </row>
    <row r="4987" spans="2:5" x14ac:dyDescent="0.35">
      <c r="B4987"/>
      <c r="C4987"/>
      <c r="D4987"/>
      <c r="E4987"/>
    </row>
    <row r="4988" spans="2:5" x14ac:dyDescent="0.35">
      <c r="B4988"/>
      <c r="C4988"/>
      <c r="D4988"/>
      <c r="E4988"/>
    </row>
    <row r="4989" spans="2:5" x14ac:dyDescent="0.35">
      <c r="B4989"/>
      <c r="C4989"/>
      <c r="D4989"/>
      <c r="E4989"/>
    </row>
    <row r="4990" spans="2:5" x14ac:dyDescent="0.35">
      <c r="B4990"/>
      <c r="C4990"/>
      <c r="D4990"/>
      <c r="E4990"/>
    </row>
    <row r="4991" spans="2:5" x14ac:dyDescent="0.35">
      <c r="B4991"/>
      <c r="C4991"/>
      <c r="D4991"/>
      <c r="E4991"/>
    </row>
    <row r="4992" spans="2:5" x14ac:dyDescent="0.35">
      <c r="B4992"/>
      <c r="C4992"/>
      <c r="D4992"/>
      <c r="E4992"/>
    </row>
    <row r="4993" spans="2:5" x14ac:dyDescent="0.35">
      <c r="B4993"/>
      <c r="C4993"/>
      <c r="D4993"/>
      <c r="E4993"/>
    </row>
    <row r="4994" spans="2:5" x14ac:dyDescent="0.35">
      <c r="B4994"/>
      <c r="C4994"/>
      <c r="D4994"/>
      <c r="E4994"/>
    </row>
    <row r="4995" spans="2:5" x14ac:dyDescent="0.35">
      <c r="B4995"/>
      <c r="C4995"/>
      <c r="D4995"/>
      <c r="E4995"/>
    </row>
    <row r="4996" spans="2:5" x14ac:dyDescent="0.35">
      <c r="B4996"/>
      <c r="C4996"/>
      <c r="D4996"/>
      <c r="E4996"/>
    </row>
    <row r="4997" spans="2:5" x14ac:dyDescent="0.35">
      <c r="B4997"/>
      <c r="C4997"/>
      <c r="D4997"/>
      <c r="E4997"/>
    </row>
    <row r="4998" spans="2:5" x14ac:dyDescent="0.35">
      <c r="B4998"/>
      <c r="C4998"/>
      <c r="D4998"/>
      <c r="E4998"/>
    </row>
    <row r="4999" spans="2:5" x14ac:dyDescent="0.35">
      <c r="B4999"/>
      <c r="C4999"/>
      <c r="D4999"/>
      <c r="E4999"/>
    </row>
    <row r="5000" spans="2:5" x14ac:dyDescent="0.35">
      <c r="B5000"/>
      <c r="C5000"/>
      <c r="D5000"/>
      <c r="E5000"/>
    </row>
    <row r="5001" spans="2:5" x14ac:dyDescent="0.35">
      <c r="B5001"/>
      <c r="C5001"/>
      <c r="D5001"/>
      <c r="E5001"/>
    </row>
    <row r="5002" spans="2:5" x14ac:dyDescent="0.35">
      <c r="B5002"/>
      <c r="C5002"/>
      <c r="D5002"/>
      <c r="E5002"/>
    </row>
    <row r="5003" spans="2:5" x14ac:dyDescent="0.35">
      <c r="B5003"/>
      <c r="C5003"/>
      <c r="D5003"/>
      <c r="E5003"/>
    </row>
    <row r="5004" spans="2:5" x14ac:dyDescent="0.35">
      <c r="B5004"/>
      <c r="C5004"/>
      <c r="D5004"/>
      <c r="E5004"/>
    </row>
    <row r="5005" spans="2:5" x14ac:dyDescent="0.35">
      <c r="B5005"/>
      <c r="C5005"/>
      <c r="D5005"/>
      <c r="E5005"/>
    </row>
    <row r="5006" spans="2:5" x14ac:dyDescent="0.35">
      <c r="B5006"/>
      <c r="C5006"/>
      <c r="D5006"/>
      <c r="E5006"/>
    </row>
    <row r="5007" spans="2:5" x14ac:dyDescent="0.35">
      <c r="B5007"/>
      <c r="C5007"/>
      <c r="D5007"/>
      <c r="E5007"/>
    </row>
    <row r="5008" spans="2:5" x14ac:dyDescent="0.35">
      <c r="B5008"/>
      <c r="C5008"/>
      <c r="D5008"/>
      <c r="E5008"/>
    </row>
    <row r="5009" spans="2:5" x14ac:dyDescent="0.35">
      <c r="B5009"/>
      <c r="C5009"/>
      <c r="D5009"/>
      <c r="E5009"/>
    </row>
    <row r="5010" spans="2:5" x14ac:dyDescent="0.35">
      <c r="B5010"/>
      <c r="C5010"/>
      <c r="D5010"/>
      <c r="E5010"/>
    </row>
    <row r="5011" spans="2:5" x14ac:dyDescent="0.35">
      <c r="B5011"/>
      <c r="C5011"/>
      <c r="D5011"/>
      <c r="E5011"/>
    </row>
    <row r="5012" spans="2:5" x14ac:dyDescent="0.35">
      <c r="B5012"/>
      <c r="C5012"/>
      <c r="D5012"/>
      <c r="E5012"/>
    </row>
    <row r="5013" spans="2:5" x14ac:dyDescent="0.35">
      <c r="B5013"/>
      <c r="C5013"/>
      <c r="D5013"/>
      <c r="E5013"/>
    </row>
    <row r="5014" spans="2:5" x14ac:dyDescent="0.35">
      <c r="B5014"/>
      <c r="C5014"/>
      <c r="D5014"/>
      <c r="E5014"/>
    </row>
    <row r="5015" spans="2:5" x14ac:dyDescent="0.35">
      <c r="B5015"/>
      <c r="C5015"/>
      <c r="D5015"/>
      <c r="E5015"/>
    </row>
    <row r="5016" spans="2:5" x14ac:dyDescent="0.35">
      <c r="B5016"/>
      <c r="C5016"/>
      <c r="D5016"/>
      <c r="E5016"/>
    </row>
    <row r="5017" spans="2:5" x14ac:dyDescent="0.35">
      <c r="B5017"/>
      <c r="C5017"/>
      <c r="D5017"/>
      <c r="E5017"/>
    </row>
    <row r="5018" spans="2:5" x14ac:dyDescent="0.35">
      <c r="B5018"/>
      <c r="C5018"/>
      <c r="D5018"/>
      <c r="E5018"/>
    </row>
    <row r="5019" spans="2:5" x14ac:dyDescent="0.35">
      <c r="B5019"/>
      <c r="C5019"/>
      <c r="D5019"/>
      <c r="E5019"/>
    </row>
    <row r="5020" spans="2:5" x14ac:dyDescent="0.35">
      <c r="B5020"/>
      <c r="C5020"/>
      <c r="D5020"/>
      <c r="E5020"/>
    </row>
    <row r="5021" spans="2:5" x14ac:dyDescent="0.35">
      <c r="B5021"/>
      <c r="C5021"/>
      <c r="D5021"/>
      <c r="E5021"/>
    </row>
    <row r="5022" spans="2:5" x14ac:dyDescent="0.35">
      <c r="B5022"/>
      <c r="C5022"/>
      <c r="D5022"/>
      <c r="E5022"/>
    </row>
    <row r="5023" spans="2:5" x14ac:dyDescent="0.35">
      <c r="B5023"/>
      <c r="C5023"/>
      <c r="D5023"/>
      <c r="E5023"/>
    </row>
    <row r="5024" spans="2:5" x14ac:dyDescent="0.35">
      <c r="B5024"/>
      <c r="C5024"/>
      <c r="D5024"/>
      <c r="E5024"/>
    </row>
    <row r="5025" spans="2:5" x14ac:dyDescent="0.35">
      <c r="B5025"/>
      <c r="C5025"/>
      <c r="D5025"/>
      <c r="E5025"/>
    </row>
    <row r="5026" spans="2:5" x14ac:dyDescent="0.35">
      <c r="B5026"/>
      <c r="C5026"/>
      <c r="D5026"/>
      <c r="E5026"/>
    </row>
    <row r="5027" spans="2:5" x14ac:dyDescent="0.35">
      <c r="B5027"/>
      <c r="C5027"/>
      <c r="D5027"/>
      <c r="E5027"/>
    </row>
    <row r="5028" spans="2:5" x14ac:dyDescent="0.35">
      <c r="B5028"/>
      <c r="C5028"/>
      <c r="D5028"/>
      <c r="E5028"/>
    </row>
    <row r="5029" spans="2:5" x14ac:dyDescent="0.35">
      <c r="B5029"/>
      <c r="C5029"/>
      <c r="D5029"/>
      <c r="E5029"/>
    </row>
    <row r="5030" spans="2:5" x14ac:dyDescent="0.35">
      <c r="B5030"/>
      <c r="C5030"/>
      <c r="D5030"/>
      <c r="E5030"/>
    </row>
    <row r="5031" spans="2:5" x14ac:dyDescent="0.35">
      <c r="B5031"/>
      <c r="C5031"/>
      <c r="D5031"/>
      <c r="E5031"/>
    </row>
    <row r="5032" spans="2:5" x14ac:dyDescent="0.35">
      <c r="B5032"/>
      <c r="C5032"/>
      <c r="D5032"/>
      <c r="E5032"/>
    </row>
    <row r="5033" spans="2:5" x14ac:dyDescent="0.35">
      <c r="B5033"/>
      <c r="C5033"/>
      <c r="D5033"/>
      <c r="E5033"/>
    </row>
    <row r="5034" spans="2:5" x14ac:dyDescent="0.35">
      <c r="B5034"/>
      <c r="C5034"/>
      <c r="D5034"/>
      <c r="E5034"/>
    </row>
    <row r="5035" spans="2:5" x14ac:dyDescent="0.35">
      <c r="B5035"/>
      <c r="C5035"/>
      <c r="D5035"/>
      <c r="E5035"/>
    </row>
    <row r="5036" spans="2:5" x14ac:dyDescent="0.35">
      <c r="B5036"/>
      <c r="C5036"/>
      <c r="D5036"/>
      <c r="E5036"/>
    </row>
    <row r="5037" spans="2:5" x14ac:dyDescent="0.35">
      <c r="B5037"/>
      <c r="C5037"/>
      <c r="D5037"/>
      <c r="E5037"/>
    </row>
    <row r="5038" spans="2:5" x14ac:dyDescent="0.35">
      <c r="B5038"/>
      <c r="C5038"/>
      <c r="D5038"/>
      <c r="E5038"/>
    </row>
    <row r="5039" spans="2:5" x14ac:dyDescent="0.35">
      <c r="B5039"/>
      <c r="C5039"/>
      <c r="D5039"/>
      <c r="E5039"/>
    </row>
    <row r="5040" spans="2:5" x14ac:dyDescent="0.35">
      <c r="B5040"/>
      <c r="C5040"/>
      <c r="D5040"/>
      <c r="E5040"/>
    </row>
    <row r="5041" spans="2:5" x14ac:dyDescent="0.35">
      <c r="B5041"/>
      <c r="C5041"/>
      <c r="D5041"/>
      <c r="E5041"/>
    </row>
    <row r="5042" spans="2:5" x14ac:dyDescent="0.35">
      <c r="B5042"/>
      <c r="C5042"/>
      <c r="D5042"/>
      <c r="E5042"/>
    </row>
    <row r="5043" spans="2:5" x14ac:dyDescent="0.35">
      <c r="B5043"/>
      <c r="C5043"/>
      <c r="D5043"/>
      <c r="E5043"/>
    </row>
    <row r="5044" spans="2:5" x14ac:dyDescent="0.35">
      <c r="B5044"/>
      <c r="C5044"/>
      <c r="D5044"/>
      <c r="E5044"/>
    </row>
    <row r="5045" spans="2:5" x14ac:dyDescent="0.35">
      <c r="B5045"/>
      <c r="C5045"/>
      <c r="D5045"/>
      <c r="E5045"/>
    </row>
    <row r="5046" spans="2:5" x14ac:dyDescent="0.35">
      <c r="B5046"/>
      <c r="C5046"/>
      <c r="D5046"/>
      <c r="E5046"/>
    </row>
    <row r="5047" spans="2:5" x14ac:dyDescent="0.35">
      <c r="B5047"/>
      <c r="C5047"/>
      <c r="D5047"/>
      <c r="E5047"/>
    </row>
    <row r="5048" spans="2:5" x14ac:dyDescent="0.35">
      <c r="B5048"/>
      <c r="C5048"/>
      <c r="D5048"/>
      <c r="E5048"/>
    </row>
    <row r="5049" spans="2:5" x14ac:dyDescent="0.35">
      <c r="B5049"/>
      <c r="C5049"/>
      <c r="D5049"/>
      <c r="E5049"/>
    </row>
    <row r="5050" spans="2:5" x14ac:dyDescent="0.35">
      <c r="B5050"/>
      <c r="C5050"/>
      <c r="D5050"/>
      <c r="E5050"/>
    </row>
    <row r="5051" spans="2:5" x14ac:dyDescent="0.35">
      <c r="B5051"/>
      <c r="C5051"/>
      <c r="D5051"/>
      <c r="E5051"/>
    </row>
    <row r="5052" spans="2:5" x14ac:dyDescent="0.35">
      <c r="B5052"/>
      <c r="C5052"/>
      <c r="D5052"/>
      <c r="E5052"/>
    </row>
    <row r="5053" spans="2:5" x14ac:dyDescent="0.35">
      <c r="B5053"/>
      <c r="C5053"/>
      <c r="D5053"/>
      <c r="E5053"/>
    </row>
    <row r="5054" spans="2:5" x14ac:dyDescent="0.35">
      <c r="B5054"/>
      <c r="C5054"/>
      <c r="D5054"/>
      <c r="E5054"/>
    </row>
    <row r="5055" spans="2:5" x14ac:dyDescent="0.35">
      <c r="B5055"/>
      <c r="C5055"/>
      <c r="D5055"/>
      <c r="E5055"/>
    </row>
    <row r="5056" spans="2:5" x14ac:dyDescent="0.35">
      <c r="B5056"/>
      <c r="C5056"/>
      <c r="D5056"/>
      <c r="E5056"/>
    </row>
    <row r="5057" spans="2:5" x14ac:dyDescent="0.35">
      <c r="B5057"/>
      <c r="C5057"/>
      <c r="D5057"/>
      <c r="E5057"/>
    </row>
    <row r="5058" spans="2:5" x14ac:dyDescent="0.35">
      <c r="B5058"/>
      <c r="C5058"/>
      <c r="D5058"/>
      <c r="E5058"/>
    </row>
    <row r="5059" spans="2:5" x14ac:dyDescent="0.35">
      <c r="B5059"/>
      <c r="C5059"/>
      <c r="D5059"/>
      <c r="E5059"/>
    </row>
    <row r="5060" spans="2:5" x14ac:dyDescent="0.35">
      <c r="B5060"/>
      <c r="C5060"/>
      <c r="D5060"/>
      <c r="E5060"/>
    </row>
    <row r="5061" spans="2:5" x14ac:dyDescent="0.35">
      <c r="B5061"/>
      <c r="C5061"/>
      <c r="D5061"/>
      <c r="E5061"/>
    </row>
    <row r="5062" spans="2:5" x14ac:dyDescent="0.35">
      <c r="B5062"/>
      <c r="C5062"/>
      <c r="D5062"/>
      <c r="E5062"/>
    </row>
    <row r="5063" spans="2:5" x14ac:dyDescent="0.35">
      <c r="B5063"/>
      <c r="C5063"/>
      <c r="D5063"/>
      <c r="E5063"/>
    </row>
    <row r="5064" spans="2:5" x14ac:dyDescent="0.35">
      <c r="B5064"/>
      <c r="C5064"/>
      <c r="D5064"/>
      <c r="E5064"/>
    </row>
    <row r="5065" spans="2:5" x14ac:dyDescent="0.35">
      <c r="B5065"/>
      <c r="C5065"/>
      <c r="D5065"/>
      <c r="E5065"/>
    </row>
    <row r="5066" spans="2:5" x14ac:dyDescent="0.35">
      <c r="B5066"/>
      <c r="C5066"/>
      <c r="D5066"/>
      <c r="E5066"/>
    </row>
    <row r="5067" spans="2:5" x14ac:dyDescent="0.35">
      <c r="B5067"/>
      <c r="C5067"/>
      <c r="D5067"/>
      <c r="E5067"/>
    </row>
    <row r="5068" spans="2:5" x14ac:dyDescent="0.35">
      <c r="B5068"/>
      <c r="C5068"/>
      <c r="D5068"/>
      <c r="E5068"/>
    </row>
    <row r="5069" spans="2:5" x14ac:dyDescent="0.35">
      <c r="B5069"/>
      <c r="C5069"/>
      <c r="D5069"/>
      <c r="E5069"/>
    </row>
    <row r="5070" spans="2:5" x14ac:dyDescent="0.35">
      <c r="B5070"/>
      <c r="C5070"/>
      <c r="D5070"/>
      <c r="E5070"/>
    </row>
    <row r="5071" spans="2:5" x14ac:dyDescent="0.35">
      <c r="B5071"/>
      <c r="C5071"/>
      <c r="D5071"/>
      <c r="E5071"/>
    </row>
    <row r="5072" spans="2:5" x14ac:dyDescent="0.35">
      <c r="B5072"/>
      <c r="C5072"/>
      <c r="D5072"/>
      <c r="E5072"/>
    </row>
    <row r="5073" spans="2:5" x14ac:dyDescent="0.35">
      <c r="B5073"/>
      <c r="C5073"/>
      <c r="D5073"/>
      <c r="E5073"/>
    </row>
    <row r="5074" spans="2:5" x14ac:dyDescent="0.35">
      <c r="B5074"/>
      <c r="C5074"/>
      <c r="D5074"/>
      <c r="E5074"/>
    </row>
    <row r="5075" spans="2:5" x14ac:dyDescent="0.35">
      <c r="B5075"/>
      <c r="C5075"/>
      <c r="D5075"/>
      <c r="E5075"/>
    </row>
    <row r="5076" spans="2:5" x14ac:dyDescent="0.35">
      <c r="B5076"/>
      <c r="C5076"/>
      <c r="D5076"/>
      <c r="E5076"/>
    </row>
    <row r="5077" spans="2:5" x14ac:dyDescent="0.35">
      <c r="B5077"/>
      <c r="C5077"/>
      <c r="D5077"/>
      <c r="E5077"/>
    </row>
    <row r="5078" spans="2:5" x14ac:dyDescent="0.35">
      <c r="B5078"/>
      <c r="C5078"/>
      <c r="D5078"/>
      <c r="E5078"/>
    </row>
    <row r="5079" spans="2:5" x14ac:dyDescent="0.35">
      <c r="B5079"/>
      <c r="C5079"/>
      <c r="D5079"/>
      <c r="E5079"/>
    </row>
    <row r="5080" spans="2:5" x14ac:dyDescent="0.35">
      <c r="B5080"/>
      <c r="C5080"/>
      <c r="D5080"/>
      <c r="E5080"/>
    </row>
    <row r="5081" spans="2:5" x14ac:dyDescent="0.35">
      <c r="B5081"/>
      <c r="C5081"/>
      <c r="D5081"/>
      <c r="E5081"/>
    </row>
    <row r="5082" spans="2:5" x14ac:dyDescent="0.35">
      <c r="B5082"/>
      <c r="C5082"/>
      <c r="D5082"/>
      <c r="E5082"/>
    </row>
    <row r="5083" spans="2:5" x14ac:dyDescent="0.35">
      <c r="B5083"/>
      <c r="C5083"/>
      <c r="D5083"/>
      <c r="E5083"/>
    </row>
    <row r="5084" spans="2:5" x14ac:dyDescent="0.35">
      <c r="B5084"/>
      <c r="C5084"/>
      <c r="D5084"/>
      <c r="E5084"/>
    </row>
    <row r="5085" spans="2:5" x14ac:dyDescent="0.35">
      <c r="B5085"/>
      <c r="C5085"/>
      <c r="D5085"/>
      <c r="E5085"/>
    </row>
    <row r="5086" spans="2:5" x14ac:dyDescent="0.35">
      <c r="B5086"/>
      <c r="C5086"/>
      <c r="D5086"/>
      <c r="E5086"/>
    </row>
    <row r="5087" spans="2:5" x14ac:dyDescent="0.35">
      <c r="B5087"/>
      <c r="C5087"/>
      <c r="D5087"/>
      <c r="E5087"/>
    </row>
    <row r="5088" spans="2:5" x14ac:dyDescent="0.35">
      <c r="B5088"/>
      <c r="C5088"/>
      <c r="D5088"/>
      <c r="E5088"/>
    </row>
    <row r="5089" spans="2:5" x14ac:dyDescent="0.35">
      <c r="B5089"/>
      <c r="C5089"/>
      <c r="D5089"/>
      <c r="E5089"/>
    </row>
    <row r="5090" spans="2:5" x14ac:dyDescent="0.35">
      <c r="B5090"/>
      <c r="C5090"/>
      <c r="D5090"/>
      <c r="E5090"/>
    </row>
    <row r="5091" spans="2:5" x14ac:dyDescent="0.35">
      <c r="B5091"/>
      <c r="C5091"/>
      <c r="D5091"/>
      <c r="E5091"/>
    </row>
    <row r="5092" spans="2:5" x14ac:dyDescent="0.35">
      <c r="B5092"/>
      <c r="C5092"/>
      <c r="D5092"/>
      <c r="E5092"/>
    </row>
    <row r="5093" spans="2:5" x14ac:dyDescent="0.35">
      <c r="B5093"/>
      <c r="C5093"/>
      <c r="D5093"/>
      <c r="E5093"/>
    </row>
    <row r="5094" spans="2:5" x14ac:dyDescent="0.35">
      <c r="B5094"/>
      <c r="C5094"/>
      <c r="D5094"/>
      <c r="E5094"/>
    </row>
    <row r="5095" spans="2:5" x14ac:dyDescent="0.35">
      <c r="B5095"/>
      <c r="C5095"/>
      <c r="D5095"/>
      <c r="E5095"/>
    </row>
    <row r="5096" spans="2:5" x14ac:dyDescent="0.35">
      <c r="B5096"/>
      <c r="C5096"/>
      <c r="D5096"/>
      <c r="E5096"/>
    </row>
    <row r="5097" spans="2:5" x14ac:dyDescent="0.35">
      <c r="B5097"/>
      <c r="C5097"/>
      <c r="D5097"/>
      <c r="E5097"/>
    </row>
    <row r="5098" spans="2:5" x14ac:dyDescent="0.35">
      <c r="B5098"/>
      <c r="C5098"/>
      <c r="D5098"/>
      <c r="E5098"/>
    </row>
    <row r="5099" spans="2:5" x14ac:dyDescent="0.35">
      <c r="B5099"/>
      <c r="C5099"/>
      <c r="D5099"/>
      <c r="E5099"/>
    </row>
    <row r="5100" spans="2:5" x14ac:dyDescent="0.35">
      <c r="B5100"/>
      <c r="C5100"/>
      <c r="D5100"/>
      <c r="E5100"/>
    </row>
    <row r="5101" spans="2:5" x14ac:dyDescent="0.35">
      <c r="B5101"/>
      <c r="C5101"/>
      <c r="D5101"/>
      <c r="E5101"/>
    </row>
    <row r="5102" spans="2:5" x14ac:dyDescent="0.35">
      <c r="B5102"/>
      <c r="C5102"/>
      <c r="D5102"/>
      <c r="E5102"/>
    </row>
    <row r="5103" spans="2:5" x14ac:dyDescent="0.35">
      <c r="B5103"/>
      <c r="C5103"/>
      <c r="D5103"/>
      <c r="E5103"/>
    </row>
    <row r="5104" spans="2:5" x14ac:dyDescent="0.35">
      <c r="B5104"/>
      <c r="C5104"/>
      <c r="D5104"/>
      <c r="E5104"/>
    </row>
    <row r="5105" spans="2:5" x14ac:dyDescent="0.35">
      <c r="B5105"/>
      <c r="C5105"/>
      <c r="D5105"/>
      <c r="E5105"/>
    </row>
    <row r="5106" spans="2:5" x14ac:dyDescent="0.35">
      <c r="B5106"/>
      <c r="C5106"/>
      <c r="D5106"/>
      <c r="E5106"/>
    </row>
    <row r="5107" spans="2:5" x14ac:dyDescent="0.35">
      <c r="B5107"/>
      <c r="C5107"/>
      <c r="D5107"/>
      <c r="E5107"/>
    </row>
    <row r="5108" spans="2:5" x14ac:dyDescent="0.35">
      <c r="B5108"/>
      <c r="C5108"/>
      <c r="D5108"/>
      <c r="E5108"/>
    </row>
    <row r="5109" spans="2:5" x14ac:dyDescent="0.35">
      <c r="B5109"/>
      <c r="C5109"/>
      <c r="D5109"/>
      <c r="E5109"/>
    </row>
    <row r="5110" spans="2:5" x14ac:dyDescent="0.35">
      <c r="B5110"/>
      <c r="C5110"/>
      <c r="D5110"/>
      <c r="E5110"/>
    </row>
    <row r="5111" spans="2:5" x14ac:dyDescent="0.35">
      <c r="B5111"/>
      <c r="C5111"/>
      <c r="D5111"/>
      <c r="E5111"/>
    </row>
    <row r="5112" spans="2:5" x14ac:dyDescent="0.35">
      <c r="B5112"/>
      <c r="C5112"/>
      <c r="D5112"/>
      <c r="E5112"/>
    </row>
    <row r="5113" spans="2:5" x14ac:dyDescent="0.35">
      <c r="B5113"/>
      <c r="C5113"/>
      <c r="D5113"/>
      <c r="E5113"/>
    </row>
    <row r="5114" spans="2:5" x14ac:dyDescent="0.35">
      <c r="B5114"/>
      <c r="C5114"/>
      <c r="D5114"/>
      <c r="E5114"/>
    </row>
    <row r="5115" spans="2:5" x14ac:dyDescent="0.35">
      <c r="B5115"/>
      <c r="C5115"/>
      <c r="D5115"/>
      <c r="E5115"/>
    </row>
    <row r="5116" spans="2:5" x14ac:dyDescent="0.35">
      <c r="B5116"/>
      <c r="C5116"/>
      <c r="D5116"/>
      <c r="E5116"/>
    </row>
    <row r="5117" spans="2:5" x14ac:dyDescent="0.35">
      <c r="B5117"/>
      <c r="C5117"/>
      <c r="D5117"/>
      <c r="E5117"/>
    </row>
    <row r="5118" spans="2:5" x14ac:dyDescent="0.35">
      <c r="B5118"/>
      <c r="C5118"/>
      <c r="D5118"/>
      <c r="E5118"/>
    </row>
    <row r="5119" spans="2:5" x14ac:dyDescent="0.35">
      <c r="B5119"/>
      <c r="C5119"/>
      <c r="D5119"/>
      <c r="E5119"/>
    </row>
    <row r="5120" spans="2:5" x14ac:dyDescent="0.35">
      <c r="B5120"/>
      <c r="C5120"/>
      <c r="D5120"/>
      <c r="E5120"/>
    </row>
    <row r="5121" spans="2:5" x14ac:dyDescent="0.35">
      <c r="B5121"/>
      <c r="C5121"/>
      <c r="D5121"/>
      <c r="E5121"/>
    </row>
    <row r="5122" spans="2:5" x14ac:dyDescent="0.35">
      <c r="B5122"/>
      <c r="C5122"/>
      <c r="D5122"/>
      <c r="E5122"/>
    </row>
    <row r="5123" spans="2:5" x14ac:dyDescent="0.35">
      <c r="B5123"/>
      <c r="C5123"/>
      <c r="D5123"/>
      <c r="E5123"/>
    </row>
    <row r="5124" spans="2:5" x14ac:dyDescent="0.35">
      <c r="B5124"/>
      <c r="C5124"/>
      <c r="D5124"/>
      <c r="E5124"/>
    </row>
    <row r="5125" spans="2:5" x14ac:dyDescent="0.35">
      <c r="B5125"/>
      <c r="C5125"/>
      <c r="D5125"/>
      <c r="E5125"/>
    </row>
    <row r="5126" spans="2:5" x14ac:dyDescent="0.35">
      <c r="B5126"/>
      <c r="C5126"/>
      <c r="D5126"/>
      <c r="E5126"/>
    </row>
    <row r="5127" spans="2:5" x14ac:dyDescent="0.35">
      <c r="B5127"/>
      <c r="C5127"/>
      <c r="D5127"/>
      <c r="E5127"/>
    </row>
    <row r="5128" spans="2:5" x14ac:dyDescent="0.35">
      <c r="B5128"/>
      <c r="C5128"/>
      <c r="D5128"/>
      <c r="E5128"/>
    </row>
    <row r="5129" spans="2:5" x14ac:dyDescent="0.35">
      <c r="B5129"/>
      <c r="C5129"/>
      <c r="D5129"/>
      <c r="E5129"/>
    </row>
    <row r="5130" spans="2:5" x14ac:dyDescent="0.35">
      <c r="B5130"/>
      <c r="C5130"/>
      <c r="D5130"/>
      <c r="E5130"/>
    </row>
    <row r="5131" spans="2:5" x14ac:dyDescent="0.35">
      <c r="B5131"/>
      <c r="C5131"/>
      <c r="D5131"/>
      <c r="E5131"/>
    </row>
    <row r="5132" spans="2:5" x14ac:dyDescent="0.35">
      <c r="B5132"/>
      <c r="C5132"/>
      <c r="D5132"/>
      <c r="E5132"/>
    </row>
    <row r="5133" spans="2:5" x14ac:dyDescent="0.35">
      <c r="B5133"/>
      <c r="C5133"/>
      <c r="D5133"/>
      <c r="E5133"/>
    </row>
    <row r="5134" spans="2:5" x14ac:dyDescent="0.35">
      <c r="B5134"/>
      <c r="C5134"/>
      <c r="D5134"/>
      <c r="E5134"/>
    </row>
    <row r="5135" spans="2:5" x14ac:dyDescent="0.35">
      <c r="B5135"/>
      <c r="C5135"/>
      <c r="D5135"/>
      <c r="E5135"/>
    </row>
    <row r="5136" spans="2:5" x14ac:dyDescent="0.35">
      <c r="B5136"/>
      <c r="C5136"/>
      <c r="D5136"/>
      <c r="E5136"/>
    </row>
    <row r="5137" spans="2:5" x14ac:dyDescent="0.35">
      <c r="B5137"/>
      <c r="C5137"/>
      <c r="D5137"/>
      <c r="E5137"/>
    </row>
    <row r="5138" spans="2:5" x14ac:dyDescent="0.35">
      <c r="B5138"/>
      <c r="C5138"/>
      <c r="D5138"/>
      <c r="E5138"/>
    </row>
    <row r="5139" spans="2:5" x14ac:dyDescent="0.35">
      <c r="B5139"/>
      <c r="C5139"/>
      <c r="D5139"/>
      <c r="E5139"/>
    </row>
    <row r="5140" spans="2:5" x14ac:dyDescent="0.35">
      <c r="B5140"/>
      <c r="C5140"/>
      <c r="D5140"/>
      <c r="E5140"/>
    </row>
    <row r="5141" spans="2:5" x14ac:dyDescent="0.35">
      <c r="B5141"/>
      <c r="C5141"/>
      <c r="D5141"/>
      <c r="E5141"/>
    </row>
    <row r="5142" spans="2:5" x14ac:dyDescent="0.35">
      <c r="B5142"/>
      <c r="C5142"/>
      <c r="D5142"/>
      <c r="E5142"/>
    </row>
    <row r="5143" spans="2:5" x14ac:dyDescent="0.35">
      <c r="B5143"/>
      <c r="C5143"/>
      <c r="D5143"/>
      <c r="E5143"/>
    </row>
    <row r="5144" spans="2:5" x14ac:dyDescent="0.35">
      <c r="B5144"/>
      <c r="C5144"/>
      <c r="D5144"/>
      <c r="E5144"/>
    </row>
    <row r="5145" spans="2:5" x14ac:dyDescent="0.35">
      <c r="B5145"/>
      <c r="C5145"/>
      <c r="D5145"/>
      <c r="E5145"/>
    </row>
    <row r="5146" spans="2:5" x14ac:dyDescent="0.35">
      <c r="B5146"/>
      <c r="C5146"/>
      <c r="D5146"/>
      <c r="E5146"/>
    </row>
    <row r="5147" spans="2:5" x14ac:dyDescent="0.35">
      <c r="B5147"/>
      <c r="C5147"/>
      <c r="D5147"/>
      <c r="E5147"/>
    </row>
    <row r="5148" spans="2:5" x14ac:dyDescent="0.35">
      <c r="B5148"/>
      <c r="C5148"/>
      <c r="D5148"/>
      <c r="E5148"/>
    </row>
    <row r="5149" spans="2:5" x14ac:dyDescent="0.35">
      <c r="B5149"/>
      <c r="C5149"/>
      <c r="D5149"/>
      <c r="E5149"/>
    </row>
    <row r="5150" spans="2:5" x14ac:dyDescent="0.35">
      <c r="B5150"/>
      <c r="C5150"/>
      <c r="D5150"/>
      <c r="E5150"/>
    </row>
    <row r="5151" spans="2:5" x14ac:dyDescent="0.35">
      <c r="B5151"/>
      <c r="C5151"/>
      <c r="D5151"/>
      <c r="E5151"/>
    </row>
    <row r="5152" spans="2:5" x14ac:dyDescent="0.35">
      <c r="B5152"/>
      <c r="C5152"/>
      <c r="D5152"/>
      <c r="E5152"/>
    </row>
    <row r="5153" spans="2:5" x14ac:dyDescent="0.35">
      <c r="B5153"/>
      <c r="C5153"/>
      <c r="D5153"/>
      <c r="E5153"/>
    </row>
    <row r="5154" spans="2:5" x14ac:dyDescent="0.35">
      <c r="B5154"/>
      <c r="C5154"/>
      <c r="D5154"/>
      <c r="E5154"/>
    </row>
    <row r="5155" spans="2:5" x14ac:dyDescent="0.35">
      <c r="B5155"/>
      <c r="C5155"/>
      <c r="D5155"/>
      <c r="E5155"/>
    </row>
    <row r="5156" spans="2:5" x14ac:dyDescent="0.35">
      <c r="B5156"/>
      <c r="C5156"/>
      <c r="D5156"/>
      <c r="E5156"/>
    </row>
    <row r="5157" spans="2:5" x14ac:dyDescent="0.35">
      <c r="B5157"/>
      <c r="C5157"/>
      <c r="D5157"/>
      <c r="E5157"/>
    </row>
    <row r="5158" spans="2:5" x14ac:dyDescent="0.35">
      <c r="B5158"/>
      <c r="C5158"/>
      <c r="D5158"/>
      <c r="E5158"/>
    </row>
    <row r="5159" spans="2:5" x14ac:dyDescent="0.35">
      <c r="B5159"/>
      <c r="C5159"/>
      <c r="D5159"/>
      <c r="E5159"/>
    </row>
    <row r="5160" spans="2:5" x14ac:dyDescent="0.35">
      <c r="B5160"/>
      <c r="C5160"/>
      <c r="D5160"/>
      <c r="E5160"/>
    </row>
    <row r="5161" spans="2:5" x14ac:dyDescent="0.35">
      <c r="B5161"/>
      <c r="C5161"/>
      <c r="D5161"/>
      <c r="E5161"/>
    </row>
    <row r="5162" spans="2:5" x14ac:dyDescent="0.35">
      <c r="B5162"/>
      <c r="C5162"/>
      <c r="D5162"/>
      <c r="E5162"/>
    </row>
    <row r="5163" spans="2:5" x14ac:dyDescent="0.35">
      <c r="B5163"/>
      <c r="C5163"/>
      <c r="D5163"/>
      <c r="E5163"/>
    </row>
    <row r="5164" spans="2:5" x14ac:dyDescent="0.35">
      <c r="B5164"/>
      <c r="C5164"/>
      <c r="D5164"/>
      <c r="E5164"/>
    </row>
    <row r="5165" spans="2:5" x14ac:dyDescent="0.35">
      <c r="B5165"/>
      <c r="C5165"/>
      <c r="D5165"/>
      <c r="E5165"/>
    </row>
    <row r="5166" spans="2:5" x14ac:dyDescent="0.35">
      <c r="B5166"/>
      <c r="C5166"/>
      <c r="D5166"/>
      <c r="E5166"/>
    </row>
    <row r="5167" spans="2:5" x14ac:dyDescent="0.35">
      <c r="B5167"/>
      <c r="C5167"/>
      <c r="D5167"/>
      <c r="E5167"/>
    </row>
    <row r="5168" spans="2:5" x14ac:dyDescent="0.35">
      <c r="B5168"/>
      <c r="C5168"/>
      <c r="D5168"/>
      <c r="E5168"/>
    </row>
    <row r="5169" spans="2:5" x14ac:dyDescent="0.35">
      <c r="B5169"/>
      <c r="C5169"/>
      <c r="D5169"/>
      <c r="E5169"/>
    </row>
    <row r="5170" spans="2:5" x14ac:dyDescent="0.35">
      <c r="B5170"/>
      <c r="C5170"/>
      <c r="D5170"/>
      <c r="E5170"/>
    </row>
    <row r="5171" spans="2:5" x14ac:dyDescent="0.35">
      <c r="B5171"/>
      <c r="C5171"/>
      <c r="D5171"/>
      <c r="E5171"/>
    </row>
    <row r="5172" spans="2:5" x14ac:dyDescent="0.35">
      <c r="B5172"/>
      <c r="C5172"/>
      <c r="D5172"/>
      <c r="E5172"/>
    </row>
    <row r="5173" spans="2:5" x14ac:dyDescent="0.35">
      <c r="B5173"/>
      <c r="C5173"/>
      <c r="D5173"/>
      <c r="E5173"/>
    </row>
    <row r="5174" spans="2:5" x14ac:dyDescent="0.35">
      <c r="B5174"/>
      <c r="C5174"/>
      <c r="D5174"/>
      <c r="E5174"/>
    </row>
    <row r="5175" spans="2:5" x14ac:dyDescent="0.35">
      <c r="B5175"/>
      <c r="C5175"/>
      <c r="D5175"/>
      <c r="E5175"/>
    </row>
    <row r="5176" spans="2:5" x14ac:dyDescent="0.35">
      <c r="B5176"/>
      <c r="C5176"/>
      <c r="D5176"/>
      <c r="E5176"/>
    </row>
    <row r="5177" spans="2:5" x14ac:dyDescent="0.35">
      <c r="B5177"/>
      <c r="C5177"/>
      <c r="D5177"/>
      <c r="E5177"/>
    </row>
    <row r="5178" spans="2:5" x14ac:dyDescent="0.35">
      <c r="B5178"/>
      <c r="C5178"/>
      <c r="D5178"/>
      <c r="E5178"/>
    </row>
    <row r="5179" spans="2:5" x14ac:dyDescent="0.35">
      <c r="B5179"/>
      <c r="C5179"/>
      <c r="D5179"/>
      <c r="E5179"/>
    </row>
    <row r="5180" spans="2:5" x14ac:dyDescent="0.35">
      <c r="B5180"/>
      <c r="C5180"/>
      <c r="D5180"/>
      <c r="E5180"/>
    </row>
    <row r="5181" spans="2:5" x14ac:dyDescent="0.35">
      <c r="B5181"/>
      <c r="C5181"/>
      <c r="D5181"/>
      <c r="E5181"/>
    </row>
    <row r="5182" spans="2:5" x14ac:dyDescent="0.35">
      <c r="B5182"/>
      <c r="C5182"/>
      <c r="D5182"/>
      <c r="E5182"/>
    </row>
    <row r="5183" spans="2:5" x14ac:dyDescent="0.35">
      <c r="B5183"/>
      <c r="C5183"/>
      <c r="D5183"/>
      <c r="E5183"/>
    </row>
    <row r="5184" spans="2:5" x14ac:dyDescent="0.35">
      <c r="B5184"/>
      <c r="C5184"/>
      <c r="D5184"/>
      <c r="E5184"/>
    </row>
    <row r="5185" spans="2:5" x14ac:dyDescent="0.35">
      <c r="B5185"/>
      <c r="C5185"/>
      <c r="D5185"/>
      <c r="E5185"/>
    </row>
    <row r="5186" spans="2:5" x14ac:dyDescent="0.35">
      <c r="B5186"/>
      <c r="C5186"/>
      <c r="D5186"/>
      <c r="E5186"/>
    </row>
    <row r="5187" spans="2:5" x14ac:dyDescent="0.35">
      <c r="B5187"/>
      <c r="C5187"/>
      <c r="D5187"/>
      <c r="E5187"/>
    </row>
    <row r="5188" spans="2:5" x14ac:dyDescent="0.35">
      <c r="B5188"/>
      <c r="C5188"/>
      <c r="D5188"/>
      <c r="E5188"/>
    </row>
    <row r="5189" spans="2:5" x14ac:dyDescent="0.35">
      <c r="B5189"/>
      <c r="C5189"/>
      <c r="D5189"/>
      <c r="E5189"/>
    </row>
    <row r="5190" spans="2:5" x14ac:dyDescent="0.35">
      <c r="B5190"/>
      <c r="C5190"/>
      <c r="D5190"/>
      <c r="E5190"/>
    </row>
    <row r="5191" spans="2:5" x14ac:dyDescent="0.35">
      <c r="B5191"/>
      <c r="C5191"/>
      <c r="D5191"/>
      <c r="E5191"/>
    </row>
    <row r="5192" spans="2:5" x14ac:dyDescent="0.35">
      <c r="B5192"/>
      <c r="C5192"/>
      <c r="D5192"/>
      <c r="E5192"/>
    </row>
    <row r="5193" spans="2:5" x14ac:dyDescent="0.35">
      <c r="B5193"/>
      <c r="C5193"/>
      <c r="D5193"/>
      <c r="E5193"/>
    </row>
    <row r="5194" spans="2:5" x14ac:dyDescent="0.35">
      <c r="B5194"/>
      <c r="C5194"/>
      <c r="D5194"/>
      <c r="E5194"/>
    </row>
    <row r="5195" spans="2:5" x14ac:dyDescent="0.35">
      <c r="B5195"/>
      <c r="C5195"/>
      <c r="D5195"/>
      <c r="E5195"/>
    </row>
    <row r="5196" spans="2:5" x14ac:dyDescent="0.35">
      <c r="B5196"/>
      <c r="C5196"/>
      <c r="D5196"/>
      <c r="E5196"/>
    </row>
    <row r="5197" spans="2:5" x14ac:dyDescent="0.35">
      <c r="B5197"/>
      <c r="C5197"/>
      <c r="D5197"/>
      <c r="E5197"/>
    </row>
    <row r="5198" spans="2:5" x14ac:dyDescent="0.35">
      <c r="B5198"/>
      <c r="C5198"/>
      <c r="D5198"/>
      <c r="E5198"/>
    </row>
    <row r="5199" spans="2:5" x14ac:dyDescent="0.35">
      <c r="B5199"/>
      <c r="C5199"/>
      <c r="D5199"/>
      <c r="E5199"/>
    </row>
    <row r="5200" spans="2:5" x14ac:dyDescent="0.35">
      <c r="B5200"/>
      <c r="C5200"/>
      <c r="D5200"/>
      <c r="E5200"/>
    </row>
    <row r="5201" spans="2:5" x14ac:dyDescent="0.35">
      <c r="B5201"/>
      <c r="C5201"/>
      <c r="D5201"/>
      <c r="E5201"/>
    </row>
    <row r="5202" spans="2:5" x14ac:dyDescent="0.35">
      <c r="B5202"/>
      <c r="C5202"/>
      <c r="D5202"/>
      <c r="E5202"/>
    </row>
    <row r="5203" spans="2:5" x14ac:dyDescent="0.35">
      <c r="B5203"/>
      <c r="C5203"/>
      <c r="D5203"/>
      <c r="E5203"/>
    </row>
    <row r="5204" spans="2:5" x14ac:dyDescent="0.35">
      <c r="B5204"/>
      <c r="C5204"/>
      <c r="D5204"/>
      <c r="E5204"/>
    </row>
    <row r="5205" spans="2:5" x14ac:dyDescent="0.35">
      <c r="B5205"/>
      <c r="C5205"/>
      <c r="D5205"/>
      <c r="E5205"/>
    </row>
    <row r="5206" spans="2:5" x14ac:dyDescent="0.35">
      <c r="B5206"/>
      <c r="C5206"/>
      <c r="D5206"/>
      <c r="E5206"/>
    </row>
    <row r="5207" spans="2:5" x14ac:dyDescent="0.35">
      <c r="B5207"/>
      <c r="C5207"/>
      <c r="D5207"/>
      <c r="E5207"/>
    </row>
    <row r="5208" spans="2:5" x14ac:dyDescent="0.35">
      <c r="B5208"/>
      <c r="C5208"/>
      <c r="D5208"/>
      <c r="E5208"/>
    </row>
    <row r="5209" spans="2:5" x14ac:dyDescent="0.35">
      <c r="B5209"/>
      <c r="C5209"/>
      <c r="D5209"/>
      <c r="E5209"/>
    </row>
    <row r="5210" spans="2:5" x14ac:dyDescent="0.35">
      <c r="B5210"/>
      <c r="C5210"/>
      <c r="D5210"/>
      <c r="E5210"/>
    </row>
    <row r="5211" spans="2:5" x14ac:dyDescent="0.35">
      <c r="B5211"/>
      <c r="C5211"/>
      <c r="D5211"/>
      <c r="E5211"/>
    </row>
    <row r="5212" spans="2:5" x14ac:dyDescent="0.35">
      <c r="B5212"/>
      <c r="C5212"/>
      <c r="D5212"/>
      <c r="E5212"/>
    </row>
    <row r="5213" spans="2:5" x14ac:dyDescent="0.35">
      <c r="B5213"/>
      <c r="C5213"/>
      <c r="D5213"/>
      <c r="E5213"/>
    </row>
    <row r="5214" spans="2:5" x14ac:dyDescent="0.35">
      <c r="B5214"/>
      <c r="C5214"/>
      <c r="D5214"/>
      <c r="E5214"/>
    </row>
    <row r="5215" spans="2:5" x14ac:dyDescent="0.35">
      <c r="B5215"/>
      <c r="C5215"/>
      <c r="D5215"/>
      <c r="E5215"/>
    </row>
    <row r="5216" spans="2:5" x14ac:dyDescent="0.35">
      <c r="B5216"/>
      <c r="C5216"/>
      <c r="D5216"/>
      <c r="E5216"/>
    </row>
    <row r="5217" spans="2:5" x14ac:dyDescent="0.35">
      <c r="B5217"/>
      <c r="C5217"/>
      <c r="D5217"/>
      <c r="E5217"/>
    </row>
    <row r="5218" spans="2:5" x14ac:dyDescent="0.35">
      <c r="B5218"/>
      <c r="C5218"/>
      <c r="D5218"/>
      <c r="E5218"/>
    </row>
    <row r="5219" spans="2:5" x14ac:dyDescent="0.35">
      <c r="B5219"/>
      <c r="C5219"/>
      <c r="D5219"/>
      <c r="E5219"/>
    </row>
    <row r="5220" spans="2:5" x14ac:dyDescent="0.35">
      <c r="B5220"/>
      <c r="C5220"/>
      <c r="D5220"/>
      <c r="E5220"/>
    </row>
    <row r="5221" spans="2:5" x14ac:dyDescent="0.35">
      <c r="B5221"/>
      <c r="C5221"/>
      <c r="D5221"/>
      <c r="E5221"/>
    </row>
    <row r="5222" spans="2:5" x14ac:dyDescent="0.35">
      <c r="B5222"/>
      <c r="C5222"/>
      <c r="D5222"/>
      <c r="E5222"/>
    </row>
    <row r="5223" spans="2:5" x14ac:dyDescent="0.35">
      <c r="B5223"/>
      <c r="C5223"/>
      <c r="D5223"/>
      <c r="E5223"/>
    </row>
    <row r="5224" spans="2:5" x14ac:dyDescent="0.35">
      <c r="B5224"/>
      <c r="C5224"/>
      <c r="D5224"/>
      <c r="E5224"/>
    </row>
    <row r="5225" spans="2:5" x14ac:dyDescent="0.35">
      <c r="B5225"/>
      <c r="C5225"/>
      <c r="D5225"/>
      <c r="E5225"/>
    </row>
    <row r="5226" spans="2:5" x14ac:dyDescent="0.35">
      <c r="B5226"/>
      <c r="C5226"/>
      <c r="D5226"/>
      <c r="E5226"/>
    </row>
    <row r="5227" spans="2:5" x14ac:dyDescent="0.35">
      <c r="B5227"/>
      <c r="C5227"/>
      <c r="D5227"/>
      <c r="E5227"/>
    </row>
    <row r="5228" spans="2:5" x14ac:dyDescent="0.35">
      <c r="B5228"/>
      <c r="C5228"/>
      <c r="D5228"/>
      <c r="E5228"/>
    </row>
    <row r="5229" spans="2:5" x14ac:dyDescent="0.35">
      <c r="B5229"/>
      <c r="C5229"/>
      <c r="D5229"/>
      <c r="E5229"/>
    </row>
    <row r="5230" spans="2:5" x14ac:dyDescent="0.35">
      <c r="B5230"/>
      <c r="C5230"/>
      <c r="D5230"/>
      <c r="E5230"/>
    </row>
    <row r="5231" spans="2:5" x14ac:dyDescent="0.35">
      <c r="B5231"/>
      <c r="C5231"/>
      <c r="D5231"/>
      <c r="E5231"/>
    </row>
    <row r="5232" spans="2:5" x14ac:dyDescent="0.35">
      <c r="B5232"/>
      <c r="C5232"/>
      <c r="D5232"/>
      <c r="E5232"/>
    </row>
    <row r="5233" spans="2:5" x14ac:dyDescent="0.35">
      <c r="B5233"/>
      <c r="C5233"/>
      <c r="D5233"/>
      <c r="E5233"/>
    </row>
    <row r="5234" spans="2:5" x14ac:dyDescent="0.35">
      <c r="B5234"/>
      <c r="C5234"/>
      <c r="D5234"/>
      <c r="E5234"/>
    </row>
    <row r="5235" spans="2:5" x14ac:dyDescent="0.35">
      <c r="B5235"/>
      <c r="C5235"/>
      <c r="D5235"/>
      <c r="E5235"/>
    </row>
    <row r="5236" spans="2:5" x14ac:dyDescent="0.35">
      <c r="B5236"/>
      <c r="C5236"/>
      <c r="D5236"/>
      <c r="E5236"/>
    </row>
    <row r="5237" spans="2:5" x14ac:dyDescent="0.35">
      <c r="B5237"/>
      <c r="C5237"/>
      <c r="D5237"/>
      <c r="E5237"/>
    </row>
    <row r="5238" spans="2:5" x14ac:dyDescent="0.35">
      <c r="B5238"/>
      <c r="C5238"/>
      <c r="D5238"/>
      <c r="E5238"/>
    </row>
    <row r="5239" spans="2:5" x14ac:dyDescent="0.35">
      <c r="B5239"/>
      <c r="C5239"/>
      <c r="D5239"/>
      <c r="E5239"/>
    </row>
    <row r="5240" spans="2:5" x14ac:dyDescent="0.35">
      <c r="B5240"/>
      <c r="C5240"/>
      <c r="D5240"/>
      <c r="E5240"/>
    </row>
    <row r="5241" spans="2:5" x14ac:dyDescent="0.35">
      <c r="B5241"/>
      <c r="C5241"/>
      <c r="D5241"/>
      <c r="E5241"/>
    </row>
    <row r="5242" spans="2:5" x14ac:dyDescent="0.35">
      <c r="B5242"/>
      <c r="C5242"/>
      <c r="D5242"/>
      <c r="E5242"/>
    </row>
    <row r="5243" spans="2:5" x14ac:dyDescent="0.35">
      <c r="B5243"/>
      <c r="C5243"/>
      <c r="D5243"/>
      <c r="E5243"/>
    </row>
    <row r="5244" spans="2:5" x14ac:dyDescent="0.35">
      <c r="B5244"/>
      <c r="C5244"/>
      <c r="D5244"/>
      <c r="E5244"/>
    </row>
    <row r="5245" spans="2:5" x14ac:dyDescent="0.35">
      <c r="B5245"/>
      <c r="C5245"/>
      <c r="D5245"/>
      <c r="E5245"/>
    </row>
    <row r="5246" spans="2:5" x14ac:dyDescent="0.35">
      <c r="B5246"/>
      <c r="C5246"/>
      <c r="D5246"/>
      <c r="E5246"/>
    </row>
    <row r="5247" spans="2:5" x14ac:dyDescent="0.35">
      <c r="B5247"/>
      <c r="C5247"/>
      <c r="D5247"/>
      <c r="E5247"/>
    </row>
    <row r="5248" spans="2:5" x14ac:dyDescent="0.35">
      <c r="B5248"/>
      <c r="C5248"/>
      <c r="D5248"/>
      <c r="E5248"/>
    </row>
    <row r="5249" spans="2:5" x14ac:dyDescent="0.35">
      <c r="B5249"/>
      <c r="C5249"/>
      <c r="D5249"/>
      <c r="E5249"/>
    </row>
    <row r="5250" spans="2:5" x14ac:dyDescent="0.35">
      <c r="B5250"/>
      <c r="C5250"/>
      <c r="D5250"/>
      <c r="E5250"/>
    </row>
    <row r="5251" spans="2:5" x14ac:dyDescent="0.35">
      <c r="B5251"/>
      <c r="C5251"/>
      <c r="D5251"/>
      <c r="E5251"/>
    </row>
    <row r="5252" spans="2:5" x14ac:dyDescent="0.35">
      <c r="B5252"/>
      <c r="C5252"/>
      <c r="D5252"/>
      <c r="E5252"/>
    </row>
    <row r="5253" spans="2:5" x14ac:dyDescent="0.35">
      <c r="B5253"/>
      <c r="C5253"/>
      <c r="D5253"/>
      <c r="E5253"/>
    </row>
    <row r="5254" spans="2:5" x14ac:dyDescent="0.35">
      <c r="B5254"/>
      <c r="C5254"/>
      <c r="D5254"/>
      <c r="E5254"/>
    </row>
    <row r="5255" spans="2:5" x14ac:dyDescent="0.35">
      <c r="B5255"/>
      <c r="C5255"/>
      <c r="D5255"/>
      <c r="E5255"/>
    </row>
    <row r="5256" spans="2:5" x14ac:dyDescent="0.35">
      <c r="B5256"/>
      <c r="C5256"/>
      <c r="D5256"/>
      <c r="E5256"/>
    </row>
    <row r="5257" spans="2:5" x14ac:dyDescent="0.35">
      <c r="B5257"/>
      <c r="C5257"/>
      <c r="D5257"/>
      <c r="E5257"/>
    </row>
    <row r="5258" spans="2:5" x14ac:dyDescent="0.35">
      <c r="B5258"/>
      <c r="C5258"/>
      <c r="D5258"/>
      <c r="E5258"/>
    </row>
    <row r="5259" spans="2:5" x14ac:dyDescent="0.35">
      <c r="B5259"/>
      <c r="C5259"/>
      <c r="D5259"/>
      <c r="E5259"/>
    </row>
    <row r="5260" spans="2:5" x14ac:dyDescent="0.35">
      <c r="B5260"/>
      <c r="C5260"/>
      <c r="D5260"/>
      <c r="E5260"/>
    </row>
    <row r="5261" spans="2:5" x14ac:dyDescent="0.35">
      <c r="B5261"/>
      <c r="C5261"/>
      <c r="D5261"/>
      <c r="E5261"/>
    </row>
    <row r="5262" spans="2:5" x14ac:dyDescent="0.35">
      <c r="B5262"/>
      <c r="C5262"/>
      <c r="D5262"/>
      <c r="E5262"/>
    </row>
    <row r="5263" spans="2:5" x14ac:dyDescent="0.35">
      <c r="B5263"/>
      <c r="C5263"/>
      <c r="D5263"/>
      <c r="E5263"/>
    </row>
    <row r="5264" spans="2:5" x14ac:dyDescent="0.35">
      <c r="B5264"/>
      <c r="C5264"/>
      <c r="D5264"/>
      <c r="E5264"/>
    </row>
    <row r="5265" spans="2:5" x14ac:dyDescent="0.35">
      <c r="B5265"/>
      <c r="C5265"/>
      <c r="D5265"/>
      <c r="E5265"/>
    </row>
    <row r="5266" spans="2:5" x14ac:dyDescent="0.35">
      <c r="B5266"/>
      <c r="C5266"/>
      <c r="D5266"/>
      <c r="E5266"/>
    </row>
    <row r="5267" spans="2:5" x14ac:dyDescent="0.35">
      <c r="B5267"/>
      <c r="C5267"/>
      <c r="D5267"/>
      <c r="E5267"/>
    </row>
    <row r="5268" spans="2:5" x14ac:dyDescent="0.35">
      <c r="B5268"/>
      <c r="C5268"/>
      <c r="D5268"/>
      <c r="E5268"/>
    </row>
    <row r="5269" spans="2:5" x14ac:dyDescent="0.35">
      <c r="B5269"/>
      <c r="C5269"/>
      <c r="D5269"/>
      <c r="E5269"/>
    </row>
    <row r="5270" spans="2:5" x14ac:dyDescent="0.35">
      <c r="B5270"/>
      <c r="C5270"/>
      <c r="D5270"/>
      <c r="E5270"/>
    </row>
    <row r="5271" spans="2:5" x14ac:dyDescent="0.35">
      <c r="B5271"/>
      <c r="C5271"/>
      <c r="D5271"/>
      <c r="E5271"/>
    </row>
    <row r="5272" spans="2:5" x14ac:dyDescent="0.35">
      <c r="B5272"/>
      <c r="C5272"/>
      <c r="D5272"/>
      <c r="E5272"/>
    </row>
    <row r="5273" spans="2:5" x14ac:dyDescent="0.35">
      <c r="B5273"/>
      <c r="C5273"/>
      <c r="D5273"/>
      <c r="E5273"/>
    </row>
    <row r="5274" spans="2:5" x14ac:dyDescent="0.35">
      <c r="B5274"/>
      <c r="C5274"/>
      <c r="D5274"/>
      <c r="E5274"/>
    </row>
    <row r="5275" spans="2:5" x14ac:dyDescent="0.35">
      <c r="B5275"/>
      <c r="C5275"/>
      <c r="D5275"/>
      <c r="E5275"/>
    </row>
    <row r="5276" spans="2:5" x14ac:dyDescent="0.35">
      <c r="B5276"/>
      <c r="C5276"/>
      <c r="D5276"/>
      <c r="E5276"/>
    </row>
    <row r="5277" spans="2:5" x14ac:dyDescent="0.35">
      <c r="B5277"/>
      <c r="C5277"/>
      <c r="D5277"/>
      <c r="E5277"/>
    </row>
    <row r="5278" spans="2:5" x14ac:dyDescent="0.35">
      <c r="B5278"/>
      <c r="C5278"/>
      <c r="D5278"/>
      <c r="E5278"/>
    </row>
    <row r="5279" spans="2:5" x14ac:dyDescent="0.35">
      <c r="B5279"/>
      <c r="C5279"/>
      <c r="D5279"/>
      <c r="E5279"/>
    </row>
    <row r="5280" spans="2:5" x14ac:dyDescent="0.35">
      <c r="B5280"/>
      <c r="C5280"/>
      <c r="D5280"/>
      <c r="E5280"/>
    </row>
    <row r="5281" spans="2:5" x14ac:dyDescent="0.35">
      <c r="B5281"/>
      <c r="C5281"/>
      <c r="D5281"/>
      <c r="E5281"/>
    </row>
    <row r="5282" spans="2:5" x14ac:dyDescent="0.35">
      <c r="B5282"/>
      <c r="C5282"/>
      <c r="D5282"/>
      <c r="E5282"/>
    </row>
    <row r="5283" spans="2:5" x14ac:dyDescent="0.35">
      <c r="B5283"/>
      <c r="C5283"/>
      <c r="D5283"/>
      <c r="E5283"/>
    </row>
    <row r="5284" spans="2:5" x14ac:dyDescent="0.35">
      <c r="B5284"/>
      <c r="C5284"/>
      <c r="D5284"/>
      <c r="E5284"/>
    </row>
    <row r="5285" spans="2:5" x14ac:dyDescent="0.35">
      <c r="B5285"/>
      <c r="C5285"/>
      <c r="D5285"/>
      <c r="E5285"/>
    </row>
    <row r="5286" spans="2:5" x14ac:dyDescent="0.35">
      <c r="B5286"/>
      <c r="C5286"/>
      <c r="D5286"/>
      <c r="E5286"/>
    </row>
    <row r="5287" spans="2:5" x14ac:dyDescent="0.35">
      <c r="B5287"/>
      <c r="C5287"/>
      <c r="D5287"/>
      <c r="E5287"/>
    </row>
    <row r="5288" spans="2:5" x14ac:dyDescent="0.35">
      <c r="B5288"/>
      <c r="C5288"/>
      <c r="D5288"/>
      <c r="E5288"/>
    </row>
    <row r="5289" spans="2:5" x14ac:dyDescent="0.35">
      <c r="B5289"/>
      <c r="C5289"/>
      <c r="D5289"/>
      <c r="E5289"/>
    </row>
    <row r="5290" spans="2:5" x14ac:dyDescent="0.35">
      <c r="B5290"/>
      <c r="C5290"/>
      <c r="D5290"/>
      <c r="E5290"/>
    </row>
    <row r="5291" spans="2:5" x14ac:dyDescent="0.35">
      <c r="B5291"/>
      <c r="C5291"/>
      <c r="D5291"/>
      <c r="E5291"/>
    </row>
    <row r="5292" spans="2:5" x14ac:dyDescent="0.35">
      <c r="B5292"/>
      <c r="C5292"/>
      <c r="D5292"/>
      <c r="E5292"/>
    </row>
    <row r="5293" spans="2:5" x14ac:dyDescent="0.35">
      <c r="B5293"/>
      <c r="C5293"/>
      <c r="D5293"/>
      <c r="E5293"/>
    </row>
    <row r="5294" spans="2:5" x14ac:dyDescent="0.35">
      <c r="B5294"/>
      <c r="C5294"/>
      <c r="D5294"/>
      <c r="E5294"/>
    </row>
    <row r="5295" spans="2:5" x14ac:dyDescent="0.35">
      <c r="B5295"/>
      <c r="C5295"/>
      <c r="D5295"/>
      <c r="E5295"/>
    </row>
    <row r="5296" spans="2:5" x14ac:dyDescent="0.35">
      <c r="B5296"/>
      <c r="C5296"/>
      <c r="D5296"/>
      <c r="E5296"/>
    </row>
    <row r="5297" spans="2:5" x14ac:dyDescent="0.35">
      <c r="B5297"/>
      <c r="C5297"/>
      <c r="D5297"/>
      <c r="E5297"/>
    </row>
    <row r="5298" spans="2:5" x14ac:dyDescent="0.35">
      <c r="B5298"/>
      <c r="C5298"/>
      <c r="D5298"/>
      <c r="E5298"/>
    </row>
    <row r="5299" spans="2:5" x14ac:dyDescent="0.35">
      <c r="B5299"/>
      <c r="C5299"/>
      <c r="D5299"/>
      <c r="E5299"/>
    </row>
    <row r="5300" spans="2:5" x14ac:dyDescent="0.35">
      <c r="B5300"/>
      <c r="C5300"/>
      <c r="D5300"/>
      <c r="E5300"/>
    </row>
    <row r="5301" spans="2:5" x14ac:dyDescent="0.35">
      <c r="B5301"/>
      <c r="C5301"/>
      <c r="D5301"/>
      <c r="E5301"/>
    </row>
    <row r="5302" spans="2:5" x14ac:dyDescent="0.35">
      <c r="B5302"/>
      <c r="C5302"/>
      <c r="D5302"/>
      <c r="E5302"/>
    </row>
    <row r="5303" spans="2:5" x14ac:dyDescent="0.35">
      <c r="B5303"/>
      <c r="C5303"/>
      <c r="D5303"/>
      <c r="E5303"/>
    </row>
    <row r="5304" spans="2:5" x14ac:dyDescent="0.35">
      <c r="B5304"/>
      <c r="C5304"/>
      <c r="D5304"/>
      <c r="E5304"/>
    </row>
    <row r="5305" spans="2:5" x14ac:dyDescent="0.35">
      <c r="B5305"/>
      <c r="C5305"/>
      <c r="D5305"/>
      <c r="E5305"/>
    </row>
    <row r="5306" spans="2:5" x14ac:dyDescent="0.35">
      <c r="B5306"/>
      <c r="C5306"/>
      <c r="D5306"/>
      <c r="E5306"/>
    </row>
    <row r="5307" spans="2:5" x14ac:dyDescent="0.35">
      <c r="B5307"/>
      <c r="C5307"/>
      <c r="D5307"/>
      <c r="E5307"/>
    </row>
    <row r="5308" spans="2:5" x14ac:dyDescent="0.35">
      <c r="B5308"/>
      <c r="C5308"/>
      <c r="D5308"/>
      <c r="E5308"/>
    </row>
    <row r="5309" spans="2:5" x14ac:dyDescent="0.35">
      <c r="B5309"/>
      <c r="C5309"/>
      <c r="D5309"/>
      <c r="E5309"/>
    </row>
    <row r="5310" spans="2:5" x14ac:dyDescent="0.35">
      <c r="B5310"/>
      <c r="C5310"/>
      <c r="D5310"/>
      <c r="E5310"/>
    </row>
    <row r="5311" spans="2:5" x14ac:dyDescent="0.35">
      <c r="B5311"/>
      <c r="C5311"/>
      <c r="D5311"/>
      <c r="E5311"/>
    </row>
    <row r="5312" spans="2:5" x14ac:dyDescent="0.35">
      <c r="B5312"/>
      <c r="C5312"/>
      <c r="D5312"/>
      <c r="E5312"/>
    </row>
    <row r="5313" spans="2:5" x14ac:dyDescent="0.35">
      <c r="B5313"/>
      <c r="C5313"/>
      <c r="D5313"/>
      <c r="E5313"/>
    </row>
    <row r="5314" spans="2:5" x14ac:dyDescent="0.35">
      <c r="B5314"/>
      <c r="C5314"/>
      <c r="D5314"/>
      <c r="E5314"/>
    </row>
    <row r="5315" spans="2:5" x14ac:dyDescent="0.35">
      <c r="B5315"/>
      <c r="C5315"/>
      <c r="D5315"/>
      <c r="E5315"/>
    </row>
    <row r="5316" spans="2:5" x14ac:dyDescent="0.35">
      <c r="B5316"/>
      <c r="C5316"/>
      <c r="D5316"/>
      <c r="E5316"/>
    </row>
    <row r="5317" spans="2:5" x14ac:dyDescent="0.35">
      <c r="B5317"/>
      <c r="C5317"/>
      <c r="D5317"/>
      <c r="E5317"/>
    </row>
    <row r="5318" spans="2:5" x14ac:dyDescent="0.35">
      <c r="B5318"/>
      <c r="C5318"/>
      <c r="D5318"/>
      <c r="E5318"/>
    </row>
    <row r="5319" spans="2:5" x14ac:dyDescent="0.35">
      <c r="B5319"/>
      <c r="C5319"/>
      <c r="D5319"/>
      <c r="E5319"/>
    </row>
    <row r="5320" spans="2:5" x14ac:dyDescent="0.35">
      <c r="B5320"/>
      <c r="C5320"/>
      <c r="D5320"/>
      <c r="E5320"/>
    </row>
    <row r="5321" spans="2:5" x14ac:dyDescent="0.35">
      <c r="B5321"/>
      <c r="C5321"/>
      <c r="D5321"/>
      <c r="E5321"/>
    </row>
    <row r="5322" spans="2:5" x14ac:dyDescent="0.35">
      <c r="B5322"/>
      <c r="C5322"/>
      <c r="D5322"/>
      <c r="E5322"/>
    </row>
    <row r="5323" spans="2:5" x14ac:dyDescent="0.35">
      <c r="B5323"/>
      <c r="C5323"/>
      <c r="D5323"/>
      <c r="E5323"/>
    </row>
    <row r="5324" spans="2:5" x14ac:dyDescent="0.35">
      <c r="B5324"/>
      <c r="C5324"/>
      <c r="D5324"/>
      <c r="E5324"/>
    </row>
    <row r="5325" spans="2:5" x14ac:dyDescent="0.35">
      <c r="B5325"/>
      <c r="C5325"/>
      <c r="D5325"/>
      <c r="E5325"/>
    </row>
    <row r="5326" spans="2:5" x14ac:dyDescent="0.35">
      <c r="B5326"/>
      <c r="C5326"/>
      <c r="D5326"/>
      <c r="E5326"/>
    </row>
    <row r="5327" spans="2:5" x14ac:dyDescent="0.35">
      <c r="B5327"/>
      <c r="C5327"/>
      <c r="D5327"/>
      <c r="E5327"/>
    </row>
    <row r="5328" spans="2:5" x14ac:dyDescent="0.35">
      <c r="B5328"/>
      <c r="C5328"/>
      <c r="D5328"/>
      <c r="E5328"/>
    </row>
    <row r="5329" spans="2:5" x14ac:dyDescent="0.35">
      <c r="B5329"/>
      <c r="C5329"/>
      <c r="D5329"/>
      <c r="E5329"/>
    </row>
    <row r="5330" spans="2:5" x14ac:dyDescent="0.35">
      <c r="B5330"/>
      <c r="C5330"/>
      <c r="D5330"/>
      <c r="E5330"/>
    </row>
    <row r="5331" spans="2:5" x14ac:dyDescent="0.35">
      <c r="B5331"/>
      <c r="C5331"/>
      <c r="D5331"/>
      <c r="E5331"/>
    </row>
    <row r="5332" spans="2:5" x14ac:dyDescent="0.35">
      <c r="B5332"/>
      <c r="C5332"/>
      <c r="D5332"/>
      <c r="E5332"/>
    </row>
    <row r="5333" spans="2:5" x14ac:dyDescent="0.35">
      <c r="B5333"/>
      <c r="C5333"/>
      <c r="D5333"/>
      <c r="E5333"/>
    </row>
    <row r="5334" spans="2:5" x14ac:dyDescent="0.35">
      <c r="B5334"/>
      <c r="C5334"/>
      <c r="D5334"/>
      <c r="E5334"/>
    </row>
    <row r="5335" spans="2:5" x14ac:dyDescent="0.35">
      <c r="B5335"/>
      <c r="C5335"/>
      <c r="D5335"/>
      <c r="E5335"/>
    </row>
    <row r="5336" spans="2:5" x14ac:dyDescent="0.35">
      <c r="B5336"/>
      <c r="C5336"/>
      <c r="D5336"/>
      <c r="E5336"/>
    </row>
    <row r="5337" spans="2:5" x14ac:dyDescent="0.35">
      <c r="B5337"/>
      <c r="C5337"/>
      <c r="D5337"/>
      <c r="E5337"/>
    </row>
    <row r="5338" spans="2:5" x14ac:dyDescent="0.35">
      <c r="B5338"/>
      <c r="C5338"/>
      <c r="D5338"/>
      <c r="E5338"/>
    </row>
    <row r="5339" spans="2:5" x14ac:dyDescent="0.35">
      <c r="B5339"/>
      <c r="C5339"/>
      <c r="D5339"/>
      <c r="E5339"/>
    </row>
    <row r="5340" spans="2:5" x14ac:dyDescent="0.35">
      <c r="B5340"/>
      <c r="C5340"/>
      <c r="D5340"/>
      <c r="E5340"/>
    </row>
    <row r="5341" spans="2:5" x14ac:dyDescent="0.35">
      <c r="B5341"/>
      <c r="C5341"/>
      <c r="D5341"/>
      <c r="E5341"/>
    </row>
    <row r="5342" spans="2:5" x14ac:dyDescent="0.35">
      <c r="B5342"/>
      <c r="C5342"/>
      <c r="D5342"/>
      <c r="E5342"/>
    </row>
    <row r="5343" spans="2:5" x14ac:dyDescent="0.35">
      <c r="B5343"/>
      <c r="C5343"/>
      <c r="D5343"/>
      <c r="E5343"/>
    </row>
    <row r="5344" spans="2:5" x14ac:dyDescent="0.35">
      <c r="B5344"/>
      <c r="C5344"/>
      <c r="D5344"/>
      <c r="E5344"/>
    </row>
    <row r="5345" spans="2:5" x14ac:dyDescent="0.35">
      <c r="B5345"/>
      <c r="C5345"/>
      <c r="D5345"/>
      <c r="E5345"/>
    </row>
    <row r="5346" spans="2:5" x14ac:dyDescent="0.35">
      <c r="B5346"/>
      <c r="C5346"/>
      <c r="D5346"/>
      <c r="E5346"/>
    </row>
    <row r="5347" spans="2:5" x14ac:dyDescent="0.35">
      <c r="B5347"/>
      <c r="C5347"/>
      <c r="D5347"/>
      <c r="E5347"/>
    </row>
    <row r="5348" spans="2:5" x14ac:dyDescent="0.35">
      <c r="B5348"/>
      <c r="C5348"/>
      <c r="D5348"/>
      <c r="E5348"/>
    </row>
    <row r="5349" spans="2:5" x14ac:dyDescent="0.35">
      <c r="B5349"/>
      <c r="C5349"/>
      <c r="D5349"/>
      <c r="E5349"/>
    </row>
    <row r="5350" spans="2:5" x14ac:dyDescent="0.35">
      <c r="B5350"/>
      <c r="C5350"/>
      <c r="D5350"/>
      <c r="E5350"/>
    </row>
    <row r="5351" spans="2:5" x14ac:dyDescent="0.35">
      <c r="B5351"/>
      <c r="C5351"/>
      <c r="D5351"/>
      <c r="E5351"/>
    </row>
    <row r="5352" spans="2:5" x14ac:dyDescent="0.35">
      <c r="B5352"/>
      <c r="C5352"/>
      <c r="D5352"/>
      <c r="E5352"/>
    </row>
    <row r="5353" spans="2:5" x14ac:dyDescent="0.35">
      <c r="B5353"/>
      <c r="C5353"/>
      <c r="D5353"/>
      <c r="E5353"/>
    </row>
    <row r="5354" spans="2:5" x14ac:dyDescent="0.35">
      <c r="B5354"/>
      <c r="C5354"/>
      <c r="D5354"/>
      <c r="E5354"/>
    </row>
    <row r="5355" spans="2:5" x14ac:dyDescent="0.35">
      <c r="B5355"/>
      <c r="C5355"/>
      <c r="D5355"/>
      <c r="E5355"/>
    </row>
    <row r="5356" spans="2:5" x14ac:dyDescent="0.35">
      <c r="B5356"/>
      <c r="C5356"/>
      <c r="D5356"/>
      <c r="E5356"/>
    </row>
    <row r="5357" spans="2:5" x14ac:dyDescent="0.35">
      <c r="B5357"/>
      <c r="C5357"/>
      <c r="D5357"/>
      <c r="E5357"/>
    </row>
    <row r="5358" spans="2:5" x14ac:dyDescent="0.35">
      <c r="B5358"/>
      <c r="C5358"/>
      <c r="D5358"/>
      <c r="E5358"/>
    </row>
    <row r="5359" spans="2:5" x14ac:dyDescent="0.35">
      <c r="B5359"/>
      <c r="C5359"/>
      <c r="D5359"/>
      <c r="E5359"/>
    </row>
    <row r="5360" spans="2:5" x14ac:dyDescent="0.35">
      <c r="B5360"/>
      <c r="C5360"/>
      <c r="D5360"/>
      <c r="E5360"/>
    </row>
    <row r="5361" spans="2:5" x14ac:dyDescent="0.35">
      <c r="B5361"/>
      <c r="C5361"/>
      <c r="D5361"/>
      <c r="E5361"/>
    </row>
    <row r="5362" spans="2:5" x14ac:dyDescent="0.35">
      <c r="B5362"/>
      <c r="C5362"/>
      <c r="D5362"/>
      <c r="E5362"/>
    </row>
    <row r="5363" spans="2:5" x14ac:dyDescent="0.35">
      <c r="B5363"/>
      <c r="C5363"/>
      <c r="D5363"/>
      <c r="E5363"/>
    </row>
    <row r="5364" spans="2:5" x14ac:dyDescent="0.35">
      <c r="B5364"/>
      <c r="C5364"/>
      <c r="D5364"/>
      <c r="E5364"/>
    </row>
    <row r="5365" spans="2:5" x14ac:dyDescent="0.35">
      <c r="B5365"/>
      <c r="C5365"/>
      <c r="D5365"/>
      <c r="E5365"/>
    </row>
    <row r="5366" spans="2:5" x14ac:dyDescent="0.35">
      <c r="B5366"/>
      <c r="C5366"/>
      <c r="D5366"/>
      <c r="E5366"/>
    </row>
    <row r="5367" spans="2:5" x14ac:dyDescent="0.35">
      <c r="B5367"/>
      <c r="C5367"/>
      <c r="D5367"/>
      <c r="E5367"/>
    </row>
    <row r="5368" spans="2:5" x14ac:dyDescent="0.35">
      <c r="B5368"/>
      <c r="C5368"/>
      <c r="D5368"/>
      <c r="E5368"/>
    </row>
    <row r="5369" spans="2:5" x14ac:dyDescent="0.35">
      <c r="B5369"/>
      <c r="C5369"/>
      <c r="D5369"/>
      <c r="E5369"/>
    </row>
    <row r="5370" spans="2:5" x14ac:dyDescent="0.35">
      <c r="B5370"/>
      <c r="C5370"/>
      <c r="D5370"/>
      <c r="E5370"/>
    </row>
    <row r="5371" spans="2:5" x14ac:dyDescent="0.35">
      <c r="B5371"/>
      <c r="C5371"/>
      <c r="D5371"/>
      <c r="E5371"/>
    </row>
    <row r="5372" spans="2:5" x14ac:dyDescent="0.35">
      <c r="B5372"/>
      <c r="C5372"/>
      <c r="D5372"/>
      <c r="E5372"/>
    </row>
    <row r="5373" spans="2:5" x14ac:dyDescent="0.35">
      <c r="B5373"/>
      <c r="C5373"/>
      <c r="D5373"/>
      <c r="E5373"/>
    </row>
    <row r="5374" spans="2:5" x14ac:dyDescent="0.35">
      <c r="B5374"/>
      <c r="C5374"/>
      <c r="D5374"/>
      <c r="E5374"/>
    </row>
    <row r="5375" spans="2:5" x14ac:dyDescent="0.35">
      <c r="B5375"/>
      <c r="C5375"/>
      <c r="D5375"/>
      <c r="E5375"/>
    </row>
    <row r="5376" spans="2:5" x14ac:dyDescent="0.35">
      <c r="B5376"/>
      <c r="C5376"/>
      <c r="D5376"/>
      <c r="E5376"/>
    </row>
    <row r="5377" spans="2:5" x14ac:dyDescent="0.35">
      <c r="B5377"/>
      <c r="C5377"/>
      <c r="D5377"/>
      <c r="E5377"/>
    </row>
    <row r="5378" spans="2:5" x14ac:dyDescent="0.35">
      <c r="B5378"/>
      <c r="C5378"/>
      <c r="D5378"/>
      <c r="E5378"/>
    </row>
    <row r="5379" spans="2:5" x14ac:dyDescent="0.35">
      <c r="B5379"/>
      <c r="C5379"/>
      <c r="D5379"/>
      <c r="E5379"/>
    </row>
    <row r="5380" spans="2:5" x14ac:dyDescent="0.35">
      <c r="B5380"/>
      <c r="C5380"/>
      <c r="D5380"/>
      <c r="E5380"/>
    </row>
    <row r="5381" spans="2:5" x14ac:dyDescent="0.35">
      <c r="B5381"/>
      <c r="C5381"/>
      <c r="D5381"/>
      <c r="E5381"/>
    </row>
    <row r="5382" spans="2:5" x14ac:dyDescent="0.35">
      <c r="B5382"/>
      <c r="C5382"/>
      <c r="D5382"/>
      <c r="E5382"/>
    </row>
    <row r="5383" spans="2:5" x14ac:dyDescent="0.35">
      <c r="B5383"/>
      <c r="C5383"/>
      <c r="D5383"/>
      <c r="E5383"/>
    </row>
    <row r="5384" spans="2:5" x14ac:dyDescent="0.35">
      <c r="B5384"/>
      <c r="C5384"/>
      <c r="D5384"/>
      <c r="E5384"/>
    </row>
    <row r="5385" spans="2:5" x14ac:dyDescent="0.35">
      <c r="B5385"/>
      <c r="C5385"/>
      <c r="D5385"/>
      <c r="E5385"/>
    </row>
    <row r="5386" spans="2:5" x14ac:dyDescent="0.35">
      <c r="B5386"/>
      <c r="C5386"/>
      <c r="D5386"/>
      <c r="E5386"/>
    </row>
    <row r="5387" spans="2:5" x14ac:dyDescent="0.35">
      <c r="B5387"/>
      <c r="C5387"/>
      <c r="D5387"/>
      <c r="E5387"/>
    </row>
    <row r="5388" spans="2:5" x14ac:dyDescent="0.35">
      <c r="B5388"/>
      <c r="C5388"/>
      <c r="D5388"/>
      <c r="E5388"/>
    </row>
    <row r="5389" spans="2:5" x14ac:dyDescent="0.35">
      <c r="B5389"/>
      <c r="C5389"/>
      <c r="D5389"/>
      <c r="E5389"/>
    </row>
    <row r="5390" spans="2:5" x14ac:dyDescent="0.35">
      <c r="B5390"/>
      <c r="C5390"/>
      <c r="D5390"/>
      <c r="E5390"/>
    </row>
    <row r="5391" spans="2:5" x14ac:dyDescent="0.35">
      <c r="B5391"/>
      <c r="C5391"/>
      <c r="D5391"/>
      <c r="E5391"/>
    </row>
    <row r="5392" spans="2:5" x14ac:dyDescent="0.35">
      <c r="B5392"/>
      <c r="C5392"/>
      <c r="D5392"/>
      <c r="E5392"/>
    </row>
    <row r="5393" spans="2:5" x14ac:dyDescent="0.35">
      <c r="B5393"/>
      <c r="C5393"/>
      <c r="D5393"/>
      <c r="E5393"/>
    </row>
    <row r="5394" spans="2:5" x14ac:dyDescent="0.35">
      <c r="B5394"/>
      <c r="C5394"/>
      <c r="D5394"/>
      <c r="E5394"/>
    </row>
    <row r="5395" spans="2:5" x14ac:dyDescent="0.35">
      <c r="B5395"/>
      <c r="C5395"/>
      <c r="D5395"/>
      <c r="E5395"/>
    </row>
    <row r="5396" spans="2:5" x14ac:dyDescent="0.35">
      <c r="B5396"/>
      <c r="C5396"/>
      <c r="D5396"/>
      <c r="E5396"/>
    </row>
    <row r="5397" spans="2:5" x14ac:dyDescent="0.35">
      <c r="B5397"/>
      <c r="C5397"/>
      <c r="D5397"/>
      <c r="E5397"/>
    </row>
    <row r="5398" spans="2:5" x14ac:dyDescent="0.35">
      <c r="B5398"/>
      <c r="C5398"/>
      <c r="D5398"/>
      <c r="E5398"/>
    </row>
    <row r="5399" spans="2:5" x14ac:dyDescent="0.35">
      <c r="B5399"/>
      <c r="C5399"/>
      <c r="D5399"/>
      <c r="E5399"/>
    </row>
    <row r="5400" spans="2:5" x14ac:dyDescent="0.35">
      <c r="B5400"/>
      <c r="C5400"/>
      <c r="D5400"/>
      <c r="E5400"/>
    </row>
    <row r="5401" spans="2:5" x14ac:dyDescent="0.35">
      <c r="B5401"/>
      <c r="C5401"/>
      <c r="D5401"/>
      <c r="E5401"/>
    </row>
    <row r="5402" spans="2:5" x14ac:dyDescent="0.35">
      <c r="B5402"/>
      <c r="C5402"/>
      <c r="D5402"/>
      <c r="E5402"/>
    </row>
    <row r="5403" spans="2:5" x14ac:dyDescent="0.35">
      <c r="B5403"/>
      <c r="C5403"/>
      <c r="D5403"/>
      <c r="E5403"/>
    </row>
    <row r="5404" spans="2:5" x14ac:dyDescent="0.35">
      <c r="B5404"/>
      <c r="C5404"/>
      <c r="D5404"/>
      <c r="E5404"/>
    </row>
    <row r="5405" spans="2:5" x14ac:dyDescent="0.35">
      <c r="B5405"/>
      <c r="C5405"/>
      <c r="D5405"/>
      <c r="E5405"/>
    </row>
    <row r="5406" spans="2:5" x14ac:dyDescent="0.35">
      <c r="B5406"/>
      <c r="C5406"/>
      <c r="D5406"/>
      <c r="E5406"/>
    </row>
    <row r="5407" spans="2:5" x14ac:dyDescent="0.35">
      <c r="B5407"/>
      <c r="C5407"/>
      <c r="D5407"/>
      <c r="E5407"/>
    </row>
    <row r="5408" spans="2:5" x14ac:dyDescent="0.35">
      <c r="B5408"/>
      <c r="C5408"/>
      <c r="D5408"/>
      <c r="E5408"/>
    </row>
    <row r="5409" spans="2:5" x14ac:dyDescent="0.35">
      <c r="B5409"/>
      <c r="C5409"/>
      <c r="D5409"/>
      <c r="E5409"/>
    </row>
    <row r="5410" spans="2:5" x14ac:dyDescent="0.35">
      <c r="B5410"/>
      <c r="C5410"/>
      <c r="D5410"/>
      <c r="E5410"/>
    </row>
    <row r="5411" spans="2:5" x14ac:dyDescent="0.35">
      <c r="B5411"/>
      <c r="C5411"/>
      <c r="D5411"/>
      <c r="E5411"/>
    </row>
    <row r="5412" spans="2:5" x14ac:dyDescent="0.35">
      <c r="B5412"/>
      <c r="C5412"/>
      <c r="D5412"/>
      <c r="E5412"/>
    </row>
    <row r="5413" spans="2:5" x14ac:dyDescent="0.35">
      <c r="B5413"/>
      <c r="C5413"/>
      <c r="D5413"/>
      <c r="E5413"/>
    </row>
    <row r="5414" spans="2:5" x14ac:dyDescent="0.35">
      <c r="B5414"/>
      <c r="C5414"/>
      <c r="D5414"/>
      <c r="E5414"/>
    </row>
    <row r="5415" spans="2:5" x14ac:dyDescent="0.35">
      <c r="B5415"/>
      <c r="C5415"/>
      <c r="D5415"/>
      <c r="E5415"/>
    </row>
    <row r="5416" spans="2:5" x14ac:dyDescent="0.35">
      <c r="B5416"/>
      <c r="C5416"/>
      <c r="D5416"/>
      <c r="E5416"/>
    </row>
    <row r="5417" spans="2:5" x14ac:dyDescent="0.35">
      <c r="B5417"/>
      <c r="C5417"/>
      <c r="D5417"/>
      <c r="E5417"/>
    </row>
    <row r="5418" spans="2:5" x14ac:dyDescent="0.35">
      <c r="B5418"/>
      <c r="C5418"/>
      <c r="D5418"/>
      <c r="E5418"/>
    </row>
    <row r="5419" spans="2:5" x14ac:dyDescent="0.35">
      <c r="B5419"/>
      <c r="C5419"/>
      <c r="D5419"/>
      <c r="E5419"/>
    </row>
    <row r="5420" spans="2:5" x14ac:dyDescent="0.35">
      <c r="B5420"/>
      <c r="C5420"/>
      <c r="D5420"/>
      <c r="E5420"/>
    </row>
    <row r="5421" spans="2:5" x14ac:dyDescent="0.35">
      <c r="B5421"/>
      <c r="C5421"/>
      <c r="D5421"/>
      <c r="E5421"/>
    </row>
    <row r="5422" spans="2:5" x14ac:dyDescent="0.35">
      <c r="B5422"/>
      <c r="C5422"/>
      <c r="D5422"/>
      <c r="E5422"/>
    </row>
    <row r="5423" spans="2:5" x14ac:dyDescent="0.35">
      <c r="B5423"/>
      <c r="C5423"/>
      <c r="D5423"/>
      <c r="E5423"/>
    </row>
    <row r="5424" spans="2:5" x14ac:dyDescent="0.35">
      <c r="B5424"/>
      <c r="C5424"/>
      <c r="D5424"/>
      <c r="E5424"/>
    </row>
    <row r="5425" spans="2:5" x14ac:dyDescent="0.35">
      <c r="B5425"/>
      <c r="C5425"/>
      <c r="D5425"/>
      <c r="E5425"/>
    </row>
    <row r="5426" spans="2:5" x14ac:dyDescent="0.35">
      <c r="B5426"/>
      <c r="C5426"/>
      <c r="D5426"/>
      <c r="E5426"/>
    </row>
    <row r="5427" spans="2:5" x14ac:dyDescent="0.35">
      <c r="B5427"/>
      <c r="C5427"/>
      <c r="D5427"/>
      <c r="E5427"/>
    </row>
    <row r="5428" spans="2:5" x14ac:dyDescent="0.35">
      <c r="B5428"/>
      <c r="C5428"/>
      <c r="D5428"/>
      <c r="E5428"/>
    </row>
    <row r="5429" spans="2:5" x14ac:dyDescent="0.35">
      <c r="B5429"/>
      <c r="C5429"/>
      <c r="D5429"/>
      <c r="E5429"/>
    </row>
    <row r="5430" spans="2:5" x14ac:dyDescent="0.35">
      <c r="B5430"/>
      <c r="C5430"/>
      <c r="D5430"/>
      <c r="E5430"/>
    </row>
    <row r="5431" spans="2:5" x14ac:dyDescent="0.35">
      <c r="B5431"/>
      <c r="C5431"/>
      <c r="D5431"/>
      <c r="E5431"/>
    </row>
    <row r="5432" spans="2:5" x14ac:dyDescent="0.35">
      <c r="B5432"/>
      <c r="C5432"/>
      <c r="D5432"/>
      <c r="E5432"/>
    </row>
    <row r="5433" spans="2:5" x14ac:dyDescent="0.35">
      <c r="B5433"/>
      <c r="C5433"/>
      <c r="D5433"/>
      <c r="E5433"/>
    </row>
    <row r="5434" spans="2:5" x14ac:dyDescent="0.35">
      <c r="B5434"/>
      <c r="C5434"/>
      <c r="D5434"/>
      <c r="E5434"/>
    </row>
    <row r="5435" spans="2:5" x14ac:dyDescent="0.35">
      <c r="B5435"/>
      <c r="C5435"/>
      <c r="D5435"/>
      <c r="E5435"/>
    </row>
    <row r="5436" spans="2:5" x14ac:dyDescent="0.35">
      <c r="B5436"/>
      <c r="C5436"/>
      <c r="D5436"/>
      <c r="E5436"/>
    </row>
    <row r="5437" spans="2:5" x14ac:dyDescent="0.35">
      <c r="B5437"/>
      <c r="C5437"/>
      <c r="D5437"/>
      <c r="E5437"/>
    </row>
    <row r="5438" spans="2:5" x14ac:dyDescent="0.35">
      <c r="B5438"/>
      <c r="C5438"/>
      <c r="D5438"/>
      <c r="E5438"/>
    </row>
    <row r="5439" spans="2:5" x14ac:dyDescent="0.35">
      <c r="B5439"/>
      <c r="C5439"/>
      <c r="D5439"/>
      <c r="E5439"/>
    </row>
    <row r="5440" spans="2:5" x14ac:dyDescent="0.35">
      <c r="B5440"/>
      <c r="C5440"/>
      <c r="D5440"/>
      <c r="E5440"/>
    </row>
    <row r="5441" spans="2:5" x14ac:dyDescent="0.35">
      <c r="B5441"/>
      <c r="C5441"/>
      <c r="D5441"/>
      <c r="E5441"/>
    </row>
    <row r="5442" spans="2:5" x14ac:dyDescent="0.35">
      <c r="B5442"/>
      <c r="C5442"/>
      <c r="D5442"/>
      <c r="E5442"/>
    </row>
    <row r="5443" spans="2:5" x14ac:dyDescent="0.35">
      <c r="B5443"/>
      <c r="C5443"/>
      <c r="D5443"/>
      <c r="E5443"/>
    </row>
    <row r="5444" spans="2:5" x14ac:dyDescent="0.35">
      <c r="B5444"/>
      <c r="C5444"/>
      <c r="D5444"/>
      <c r="E5444"/>
    </row>
    <row r="5445" spans="2:5" x14ac:dyDescent="0.35">
      <c r="B5445"/>
      <c r="C5445"/>
      <c r="D5445"/>
      <c r="E5445"/>
    </row>
    <row r="5446" spans="2:5" x14ac:dyDescent="0.35">
      <c r="B5446"/>
      <c r="C5446"/>
      <c r="D5446"/>
      <c r="E5446"/>
    </row>
    <row r="5447" spans="2:5" x14ac:dyDescent="0.35">
      <c r="B5447"/>
      <c r="C5447"/>
      <c r="D5447"/>
      <c r="E5447"/>
    </row>
    <row r="5448" spans="2:5" x14ac:dyDescent="0.35">
      <c r="B5448"/>
      <c r="C5448"/>
      <c r="D5448"/>
      <c r="E5448"/>
    </row>
    <row r="5449" spans="2:5" x14ac:dyDescent="0.35">
      <c r="B5449"/>
      <c r="C5449"/>
      <c r="D5449"/>
      <c r="E5449"/>
    </row>
    <row r="5450" spans="2:5" x14ac:dyDescent="0.35">
      <c r="B5450"/>
      <c r="C5450"/>
      <c r="D5450"/>
      <c r="E5450"/>
    </row>
    <row r="5451" spans="2:5" x14ac:dyDescent="0.35">
      <c r="B5451"/>
      <c r="C5451"/>
      <c r="D5451"/>
      <c r="E5451"/>
    </row>
    <row r="5452" spans="2:5" x14ac:dyDescent="0.35">
      <c r="B5452"/>
      <c r="C5452"/>
      <c r="D5452"/>
      <c r="E5452"/>
    </row>
    <row r="5453" spans="2:5" x14ac:dyDescent="0.35">
      <c r="B5453"/>
      <c r="C5453"/>
      <c r="D5453"/>
      <c r="E5453"/>
    </row>
    <row r="5454" spans="2:5" x14ac:dyDescent="0.35">
      <c r="B5454"/>
      <c r="C5454"/>
      <c r="D5454"/>
      <c r="E5454"/>
    </row>
    <row r="5455" spans="2:5" x14ac:dyDescent="0.35">
      <c r="B5455"/>
      <c r="C5455"/>
      <c r="D5455"/>
      <c r="E5455"/>
    </row>
    <row r="5456" spans="2:5" x14ac:dyDescent="0.35">
      <c r="B5456"/>
      <c r="C5456"/>
      <c r="D5456"/>
      <c r="E5456"/>
    </row>
    <row r="5457" spans="2:5" x14ac:dyDescent="0.35">
      <c r="B5457"/>
      <c r="C5457"/>
      <c r="D5457"/>
      <c r="E5457"/>
    </row>
    <row r="5458" spans="2:5" x14ac:dyDescent="0.35">
      <c r="B5458"/>
      <c r="C5458"/>
      <c r="D5458"/>
      <c r="E5458"/>
    </row>
    <row r="5459" spans="2:5" x14ac:dyDescent="0.35">
      <c r="B5459"/>
      <c r="C5459"/>
      <c r="D5459"/>
      <c r="E5459"/>
    </row>
    <row r="5460" spans="2:5" x14ac:dyDescent="0.35">
      <c r="B5460"/>
      <c r="C5460"/>
      <c r="D5460"/>
      <c r="E5460"/>
    </row>
    <row r="5461" spans="2:5" x14ac:dyDescent="0.35">
      <c r="B5461"/>
      <c r="C5461"/>
      <c r="D5461"/>
      <c r="E5461"/>
    </row>
    <row r="5462" spans="2:5" x14ac:dyDescent="0.35">
      <c r="B5462"/>
      <c r="C5462"/>
      <c r="D5462"/>
      <c r="E5462"/>
    </row>
    <row r="5463" spans="2:5" x14ac:dyDescent="0.35">
      <c r="B5463"/>
      <c r="C5463"/>
      <c r="D5463"/>
      <c r="E5463"/>
    </row>
    <row r="5464" spans="2:5" x14ac:dyDescent="0.35">
      <c r="B5464"/>
      <c r="C5464"/>
      <c r="D5464"/>
      <c r="E5464"/>
    </row>
    <row r="5465" spans="2:5" x14ac:dyDescent="0.35">
      <c r="B5465"/>
      <c r="C5465"/>
      <c r="D5465"/>
      <c r="E5465"/>
    </row>
    <row r="5466" spans="2:5" x14ac:dyDescent="0.35">
      <c r="B5466"/>
      <c r="C5466"/>
      <c r="D5466"/>
      <c r="E5466"/>
    </row>
    <row r="5467" spans="2:5" x14ac:dyDescent="0.35">
      <c r="B5467"/>
      <c r="C5467"/>
      <c r="D5467"/>
      <c r="E5467"/>
    </row>
    <row r="5468" spans="2:5" x14ac:dyDescent="0.35">
      <c r="B5468"/>
      <c r="C5468"/>
      <c r="D5468"/>
      <c r="E5468"/>
    </row>
    <row r="5469" spans="2:5" x14ac:dyDescent="0.35">
      <c r="B5469"/>
      <c r="C5469"/>
      <c r="D5469"/>
      <c r="E5469"/>
    </row>
    <row r="5470" spans="2:5" x14ac:dyDescent="0.35">
      <c r="B5470"/>
      <c r="C5470"/>
      <c r="D5470"/>
      <c r="E5470"/>
    </row>
    <row r="5471" spans="2:5" x14ac:dyDescent="0.35">
      <c r="B5471"/>
      <c r="C5471"/>
      <c r="D5471"/>
      <c r="E5471"/>
    </row>
    <row r="5472" spans="2:5" x14ac:dyDescent="0.35">
      <c r="B5472"/>
      <c r="C5472"/>
      <c r="D5472"/>
      <c r="E5472"/>
    </row>
    <row r="5473" spans="2:5" x14ac:dyDescent="0.35">
      <c r="B5473"/>
      <c r="C5473"/>
      <c r="D5473"/>
      <c r="E5473"/>
    </row>
    <row r="5474" spans="2:5" x14ac:dyDescent="0.35">
      <c r="B5474"/>
      <c r="C5474"/>
      <c r="D5474"/>
      <c r="E5474"/>
    </row>
    <row r="5475" spans="2:5" x14ac:dyDescent="0.35">
      <c r="B5475"/>
      <c r="C5475"/>
      <c r="D5475"/>
      <c r="E5475"/>
    </row>
    <row r="5476" spans="2:5" x14ac:dyDescent="0.35">
      <c r="B5476"/>
      <c r="C5476"/>
      <c r="D5476"/>
      <c r="E5476"/>
    </row>
    <row r="5477" spans="2:5" x14ac:dyDescent="0.35">
      <c r="B5477"/>
      <c r="C5477"/>
      <c r="D5477"/>
      <c r="E5477"/>
    </row>
    <row r="5478" spans="2:5" x14ac:dyDescent="0.35">
      <c r="B5478"/>
      <c r="C5478"/>
      <c r="D5478"/>
      <c r="E5478"/>
    </row>
    <row r="5479" spans="2:5" x14ac:dyDescent="0.35">
      <c r="B5479"/>
      <c r="C5479"/>
      <c r="D5479"/>
      <c r="E5479"/>
    </row>
    <row r="5480" spans="2:5" x14ac:dyDescent="0.35">
      <c r="B5480"/>
      <c r="C5480"/>
      <c r="D5480"/>
      <c r="E5480"/>
    </row>
    <row r="5481" spans="2:5" x14ac:dyDescent="0.35">
      <c r="B5481"/>
      <c r="C5481"/>
      <c r="D5481"/>
      <c r="E5481"/>
    </row>
    <row r="5482" spans="2:5" x14ac:dyDescent="0.35">
      <c r="B5482"/>
      <c r="C5482"/>
      <c r="D5482"/>
      <c r="E5482"/>
    </row>
    <row r="5483" spans="2:5" x14ac:dyDescent="0.35">
      <c r="B5483"/>
      <c r="C5483"/>
      <c r="D5483"/>
      <c r="E5483"/>
    </row>
    <row r="5484" spans="2:5" x14ac:dyDescent="0.35">
      <c r="B5484"/>
      <c r="C5484"/>
      <c r="D5484"/>
      <c r="E5484"/>
    </row>
    <row r="5485" spans="2:5" x14ac:dyDescent="0.35">
      <c r="B5485"/>
      <c r="C5485"/>
      <c r="D5485"/>
      <c r="E5485"/>
    </row>
    <row r="5486" spans="2:5" x14ac:dyDescent="0.35">
      <c r="B5486"/>
      <c r="C5486"/>
      <c r="D5486"/>
      <c r="E5486"/>
    </row>
    <row r="5487" spans="2:5" x14ac:dyDescent="0.35">
      <c r="B5487"/>
      <c r="C5487"/>
      <c r="D5487"/>
      <c r="E5487"/>
    </row>
    <row r="5488" spans="2:5" x14ac:dyDescent="0.35">
      <c r="B5488"/>
      <c r="C5488"/>
      <c r="D5488"/>
      <c r="E5488"/>
    </row>
    <row r="5489" spans="2:5" x14ac:dyDescent="0.35">
      <c r="B5489"/>
      <c r="C5489"/>
      <c r="D5489"/>
      <c r="E5489"/>
    </row>
    <row r="5490" spans="2:5" x14ac:dyDescent="0.35">
      <c r="B5490"/>
      <c r="C5490"/>
      <c r="D5490"/>
      <c r="E5490"/>
    </row>
    <row r="5491" spans="2:5" x14ac:dyDescent="0.35">
      <c r="B5491"/>
      <c r="C5491"/>
      <c r="D5491"/>
      <c r="E5491"/>
    </row>
    <row r="5492" spans="2:5" x14ac:dyDescent="0.35">
      <c r="B5492"/>
      <c r="C5492"/>
      <c r="D5492"/>
      <c r="E5492"/>
    </row>
    <row r="5493" spans="2:5" x14ac:dyDescent="0.35">
      <c r="B5493"/>
      <c r="C5493"/>
      <c r="D5493"/>
      <c r="E5493"/>
    </row>
    <row r="5494" spans="2:5" x14ac:dyDescent="0.35">
      <c r="B5494"/>
      <c r="C5494"/>
      <c r="D5494"/>
      <c r="E5494"/>
    </row>
    <row r="5495" spans="2:5" x14ac:dyDescent="0.35">
      <c r="B5495"/>
      <c r="C5495"/>
      <c r="D5495"/>
      <c r="E5495"/>
    </row>
    <row r="5496" spans="2:5" x14ac:dyDescent="0.35">
      <c r="B5496"/>
      <c r="C5496"/>
      <c r="D5496"/>
      <c r="E5496"/>
    </row>
    <row r="5497" spans="2:5" x14ac:dyDescent="0.35">
      <c r="B5497"/>
      <c r="C5497"/>
      <c r="D5497"/>
      <c r="E5497"/>
    </row>
    <row r="5498" spans="2:5" x14ac:dyDescent="0.35">
      <c r="B5498"/>
      <c r="C5498"/>
      <c r="D5498"/>
      <c r="E5498"/>
    </row>
    <row r="5499" spans="2:5" x14ac:dyDescent="0.35">
      <c r="B5499"/>
      <c r="C5499"/>
      <c r="D5499"/>
      <c r="E5499"/>
    </row>
    <row r="5500" spans="2:5" x14ac:dyDescent="0.35">
      <c r="B5500"/>
      <c r="C5500"/>
      <c r="D5500"/>
      <c r="E5500"/>
    </row>
    <row r="5501" spans="2:5" x14ac:dyDescent="0.35">
      <c r="B5501"/>
      <c r="C5501"/>
      <c r="D5501"/>
      <c r="E5501"/>
    </row>
    <row r="5502" spans="2:5" x14ac:dyDescent="0.35">
      <c r="B5502"/>
      <c r="C5502"/>
      <c r="D5502"/>
      <c r="E5502"/>
    </row>
    <row r="5503" spans="2:5" x14ac:dyDescent="0.35">
      <c r="B5503"/>
      <c r="C5503"/>
      <c r="D5503"/>
      <c r="E5503"/>
    </row>
    <row r="5504" spans="2:5" x14ac:dyDescent="0.35">
      <c r="B5504"/>
      <c r="C5504"/>
      <c r="D5504"/>
      <c r="E5504"/>
    </row>
    <row r="5505" spans="2:5" x14ac:dyDescent="0.35">
      <c r="B5505"/>
      <c r="C5505"/>
      <c r="D5505"/>
      <c r="E5505"/>
    </row>
    <row r="5506" spans="2:5" x14ac:dyDescent="0.35">
      <c r="B5506"/>
      <c r="C5506"/>
      <c r="D5506"/>
      <c r="E5506"/>
    </row>
    <row r="5507" spans="2:5" x14ac:dyDescent="0.35">
      <c r="B5507"/>
      <c r="C5507"/>
      <c r="D5507"/>
      <c r="E5507"/>
    </row>
    <row r="5508" spans="2:5" x14ac:dyDescent="0.35">
      <c r="B5508"/>
      <c r="C5508"/>
      <c r="D5508"/>
      <c r="E5508"/>
    </row>
    <row r="5509" spans="2:5" x14ac:dyDescent="0.35">
      <c r="B5509"/>
      <c r="C5509"/>
      <c r="D5509"/>
      <c r="E5509"/>
    </row>
    <row r="5510" spans="2:5" x14ac:dyDescent="0.35">
      <c r="B5510"/>
      <c r="C5510"/>
      <c r="D5510"/>
      <c r="E5510"/>
    </row>
    <row r="5511" spans="2:5" x14ac:dyDescent="0.35">
      <c r="B5511"/>
      <c r="C5511"/>
      <c r="D5511"/>
      <c r="E5511"/>
    </row>
    <row r="5512" spans="2:5" x14ac:dyDescent="0.35">
      <c r="B5512"/>
      <c r="C5512"/>
      <c r="D5512"/>
      <c r="E5512"/>
    </row>
    <row r="5513" spans="2:5" x14ac:dyDescent="0.35">
      <c r="B5513"/>
      <c r="C5513"/>
      <c r="D5513"/>
      <c r="E5513"/>
    </row>
    <row r="5514" spans="2:5" x14ac:dyDescent="0.35">
      <c r="B5514"/>
      <c r="C5514"/>
      <c r="D5514"/>
      <c r="E5514"/>
    </row>
    <row r="5515" spans="2:5" x14ac:dyDescent="0.35">
      <c r="B5515"/>
      <c r="C5515"/>
      <c r="D5515"/>
      <c r="E5515"/>
    </row>
    <row r="5516" spans="2:5" x14ac:dyDescent="0.35">
      <c r="B5516"/>
      <c r="C5516"/>
      <c r="D5516"/>
      <c r="E5516"/>
    </row>
    <row r="5517" spans="2:5" x14ac:dyDescent="0.35">
      <c r="B5517"/>
      <c r="C5517"/>
      <c r="D5517"/>
      <c r="E5517"/>
    </row>
    <row r="5518" spans="2:5" x14ac:dyDescent="0.35">
      <c r="B5518"/>
      <c r="C5518"/>
      <c r="D5518"/>
      <c r="E5518"/>
    </row>
    <row r="5519" spans="2:5" x14ac:dyDescent="0.35">
      <c r="B5519"/>
      <c r="C5519"/>
      <c r="D5519"/>
      <c r="E5519"/>
    </row>
    <row r="5520" spans="2:5" x14ac:dyDescent="0.35">
      <c r="B5520"/>
      <c r="C5520"/>
      <c r="D5520"/>
      <c r="E5520"/>
    </row>
    <row r="5521" spans="2:5" x14ac:dyDescent="0.35">
      <c r="B5521"/>
      <c r="C5521"/>
      <c r="D5521"/>
      <c r="E5521"/>
    </row>
    <row r="5522" spans="2:5" x14ac:dyDescent="0.35">
      <c r="B5522"/>
      <c r="C5522"/>
      <c r="D5522"/>
      <c r="E5522"/>
    </row>
    <row r="5523" spans="2:5" x14ac:dyDescent="0.35">
      <c r="B5523"/>
      <c r="C5523"/>
      <c r="D5523"/>
      <c r="E5523"/>
    </row>
    <row r="5524" spans="2:5" x14ac:dyDescent="0.35">
      <c r="B5524"/>
      <c r="C5524"/>
      <c r="D5524"/>
      <c r="E5524"/>
    </row>
    <row r="5525" spans="2:5" x14ac:dyDescent="0.35">
      <c r="B5525"/>
      <c r="C5525"/>
      <c r="D5525"/>
      <c r="E5525"/>
    </row>
    <row r="5526" spans="2:5" x14ac:dyDescent="0.35">
      <c r="B5526"/>
      <c r="C5526"/>
      <c r="D5526"/>
      <c r="E5526"/>
    </row>
    <row r="5527" spans="2:5" x14ac:dyDescent="0.35">
      <c r="B5527"/>
      <c r="C5527"/>
      <c r="D5527"/>
      <c r="E5527"/>
    </row>
    <row r="5528" spans="2:5" x14ac:dyDescent="0.35">
      <c r="B5528"/>
      <c r="C5528"/>
      <c r="D5528"/>
      <c r="E5528"/>
    </row>
    <row r="5529" spans="2:5" x14ac:dyDescent="0.35">
      <c r="B5529"/>
      <c r="C5529"/>
      <c r="D5529"/>
      <c r="E5529"/>
    </row>
    <row r="5530" spans="2:5" x14ac:dyDescent="0.35">
      <c r="B5530"/>
      <c r="C5530"/>
      <c r="D5530"/>
      <c r="E5530"/>
    </row>
    <row r="5531" spans="2:5" x14ac:dyDescent="0.35">
      <c r="B5531"/>
      <c r="C5531"/>
      <c r="D5531"/>
      <c r="E5531"/>
    </row>
    <row r="5532" spans="2:5" x14ac:dyDescent="0.35">
      <c r="B5532"/>
      <c r="C5532"/>
      <c r="D5532"/>
      <c r="E5532"/>
    </row>
    <row r="5533" spans="2:5" x14ac:dyDescent="0.35">
      <c r="B5533"/>
      <c r="C5533"/>
      <c r="D5533"/>
      <c r="E5533"/>
    </row>
    <row r="5534" spans="2:5" x14ac:dyDescent="0.35">
      <c r="B5534"/>
      <c r="C5534"/>
      <c r="D5534"/>
      <c r="E5534"/>
    </row>
    <row r="5535" spans="2:5" x14ac:dyDescent="0.35">
      <c r="B5535"/>
      <c r="C5535"/>
      <c r="D5535"/>
      <c r="E5535"/>
    </row>
    <row r="5536" spans="2:5" x14ac:dyDescent="0.35">
      <c r="B5536"/>
      <c r="C5536"/>
      <c r="D5536"/>
      <c r="E5536"/>
    </row>
    <row r="5537" spans="2:5" x14ac:dyDescent="0.35">
      <c r="B5537"/>
      <c r="C5537"/>
      <c r="D5537"/>
      <c r="E5537"/>
    </row>
    <row r="5538" spans="2:5" x14ac:dyDescent="0.35">
      <c r="B5538"/>
      <c r="C5538"/>
      <c r="D5538"/>
      <c r="E5538"/>
    </row>
    <row r="5539" spans="2:5" x14ac:dyDescent="0.35">
      <c r="B5539"/>
      <c r="C5539"/>
      <c r="D5539"/>
      <c r="E5539"/>
    </row>
    <row r="5540" spans="2:5" x14ac:dyDescent="0.35">
      <c r="B5540"/>
      <c r="C5540"/>
      <c r="D5540"/>
      <c r="E5540"/>
    </row>
    <row r="5541" spans="2:5" x14ac:dyDescent="0.35">
      <c r="B5541"/>
      <c r="C5541"/>
      <c r="D5541"/>
      <c r="E5541"/>
    </row>
    <row r="5542" spans="2:5" x14ac:dyDescent="0.35">
      <c r="B5542"/>
      <c r="C5542"/>
      <c r="D5542"/>
      <c r="E5542"/>
    </row>
    <row r="5543" spans="2:5" x14ac:dyDescent="0.35">
      <c r="B5543"/>
      <c r="C5543"/>
      <c r="D5543"/>
      <c r="E5543"/>
    </row>
    <row r="5544" spans="2:5" x14ac:dyDescent="0.35">
      <c r="B5544"/>
      <c r="C5544"/>
      <c r="D5544"/>
      <c r="E5544"/>
    </row>
    <row r="5545" spans="2:5" x14ac:dyDescent="0.35">
      <c r="B5545"/>
      <c r="C5545"/>
      <c r="D5545"/>
      <c r="E5545"/>
    </row>
    <row r="5546" spans="2:5" x14ac:dyDescent="0.35">
      <c r="B5546"/>
      <c r="C5546"/>
      <c r="D5546"/>
      <c r="E5546"/>
    </row>
    <row r="5547" spans="2:5" x14ac:dyDescent="0.35">
      <c r="B5547"/>
      <c r="C5547"/>
      <c r="D5547"/>
      <c r="E5547"/>
    </row>
    <row r="5548" spans="2:5" x14ac:dyDescent="0.35">
      <c r="B5548"/>
      <c r="C5548"/>
      <c r="D5548"/>
      <c r="E5548"/>
    </row>
    <row r="5549" spans="2:5" x14ac:dyDescent="0.35">
      <c r="B5549"/>
      <c r="C5549"/>
      <c r="D5549"/>
      <c r="E5549"/>
    </row>
    <row r="5550" spans="2:5" x14ac:dyDescent="0.35">
      <c r="B5550"/>
      <c r="C5550"/>
      <c r="D5550"/>
      <c r="E5550"/>
    </row>
    <row r="5551" spans="2:5" x14ac:dyDescent="0.35">
      <c r="B5551"/>
      <c r="C5551"/>
      <c r="D5551"/>
      <c r="E5551"/>
    </row>
    <row r="5552" spans="2:5" x14ac:dyDescent="0.35">
      <c r="B5552"/>
      <c r="C5552"/>
      <c r="D5552"/>
      <c r="E5552"/>
    </row>
    <row r="5553" spans="2:5" x14ac:dyDescent="0.35">
      <c r="B5553"/>
      <c r="C5553"/>
      <c r="D5553"/>
      <c r="E5553"/>
    </row>
    <row r="5554" spans="2:5" x14ac:dyDescent="0.35">
      <c r="B5554"/>
      <c r="C5554"/>
      <c r="D5554"/>
      <c r="E5554"/>
    </row>
    <row r="5555" spans="2:5" x14ac:dyDescent="0.35">
      <c r="B5555"/>
      <c r="C5555"/>
      <c r="D5555"/>
      <c r="E5555"/>
    </row>
    <row r="5556" spans="2:5" x14ac:dyDescent="0.35">
      <c r="B5556"/>
      <c r="C5556"/>
      <c r="D5556"/>
      <c r="E5556"/>
    </row>
    <row r="5557" spans="2:5" x14ac:dyDescent="0.35">
      <c r="B5557"/>
      <c r="C5557"/>
      <c r="D5557"/>
      <c r="E5557"/>
    </row>
    <row r="5558" spans="2:5" x14ac:dyDescent="0.35">
      <c r="B5558"/>
      <c r="C5558"/>
      <c r="D5558"/>
      <c r="E5558"/>
    </row>
    <row r="5559" spans="2:5" x14ac:dyDescent="0.35">
      <c r="B5559"/>
      <c r="C5559"/>
      <c r="D5559"/>
      <c r="E5559"/>
    </row>
    <row r="5560" spans="2:5" x14ac:dyDescent="0.35">
      <c r="B5560"/>
      <c r="C5560"/>
      <c r="D5560"/>
      <c r="E5560"/>
    </row>
    <row r="5561" spans="2:5" x14ac:dyDescent="0.35">
      <c r="B5561"/>
      <c r="C5561"/>
      <c r="D5561"/>
      <c r="E5561"/>
    </row>
    <row r="5562" spans="2:5" x14ac:dyDescent="0.35">
      <c r="B5562"/>
      <c r="C5562"/>
      <c r="D5562"/>
      <c r="E5562"/>
    </row>
    <row r="5563" spans="2:5" x14ac:dyDescent="0.35">
      <c r="B5563"/>
      <c r="C5563"/>
      <c r="D5563"/>
      <c r="E5563"/>
    </row>
    <row r="5564" spans="2:5" x14ac:dyDescent="0.35">
      <c r="B5564"/>
      <c r="C5564"/>
      <c r="D5564"/>
      <c r="E5564"/>
    </row>
    <row r="5565" spans="2:5" x14ac:dyDescent="0.35">
      <c r="B5565"/>
      <c r="C5565"/>
      <c r="D5565"/>
      <c r="E5565"/>
    </row>
    <row r="5566" spans="2:5" x14ac:dyDescent="0.35">
      <c r="B5566"/>
      <c r="C5566"/>
      <c r="D5566"/>
      <c r="E5566"/>
    </row>
    <row r="5567" spans="2:5" x14ac:dyDescent="0.35">
      <c r="B5567"/>
      <c r="C5567"/>
      <c r="D5567"/>
      <c r="E5567"/>
    </row>
    <row r="5568" spans="2:5" x14ac:dyDescent="0.35">
      <c r="B5568"/>
      <c r="C5568"/>
      <c r="D5568"/>
      <c r="E5568"/>
    </row>
    <row r="5569" spans="2:5" x14ac:dyDescent="0.35">
      <c r="B5569"/>
      <c r="C5569"/>
      <c r="D5569"/>
      <c r="E5569"/>
    </row>
    <row r="5570" spans="2:5" x14ac:dyDescent="0.35">
      <c r="B5570"/>
      <c r="C5570"/>
      <c r="D5570"/>
      <c r="E5570"/>
    </row>
    <row r="5571" spans="2:5" x14ac:dyDescent="0.35">
      <c r="B5571"/>
      <c r="C5571"/>
      <c r="D5571"/>
      <c r="E5571"/>
    </row>
    <row r="5572" spans="2:5" x14ac:dyDescent="0.35">
      <c r="B5572"/>
      <c r="C5572"/>
      <c r="D5572"/>
      <c r="E5572"/>
    </row>
    <row r="5573" spans="2:5" x14ac:dyDescent="0.35">
      <c r="B5573"/>
      <c r="C5573"/>
      <c r="D5573"/>
      <c r="E5573"/>
    </row>
    <row r="5574" spans="2:5" x14ac:dyDescent="0.35">
      <c r="B5574"/>
      <c r="C5574"/>
      <c r="D5574"/>
      <c r="E5574"/>
    </row>
    <row r="5575" spans="2:5" x14ac:dyDescent="0.35">
      <c r="B5575"/>
      <c r="C5575"/>
      <c r="D5575"/>
      <c r="E5575"/>
    </row>
    <row r="5576" spans="2:5" x14ac:dyDescent="0.35">
      <c r="B5576"/>
      <c r="C5576"/>
      <c r="D5576"/>
      <c r="E5576"/>
    </row>
    <row r="5577" spans="2:5" x14ac:dyDescent="0.35">
      <c r="B5577"/>
      <c r="C5577"/>
      <c r="D5577"/>
      <c r="E5577"/>
    </row>
    <row r="5578" spans="2:5" x14ac:dyDescent="0.35">
      <c r="B5578"/>
      <c r="C5578"/>
      <c r="D5578"/>
      <c r="E5578"/>
    </row>
    <row r="5579" spans="2:5" x14ac:dyDescent="0.35">
      <c r="B5579"/>
      <c r="C5579"/>
      <c r="D5579"/>
      <c r="E5579"/>
    </row>
    <row r="5580" spans="2:5" x14ac:dyDescent="0.35">
      <c r="B5580"/>
      <c r="C5580"/>
      <c r="D5580"/>
      <c r="E5580"/>
    </row>
    <row r="5581" spans="2:5" x14ac:dyDescent="0.35">
      <c r="B5581"/>
      <c r="C5581"/>
      <c r="D5581"/>
      <c r="E5581"/>
    </row>
    <row r="5582" spans="2:5" x14ac:dyDescent="0.35">
      <c r="B5582"/>
      <c r="C5582"/>
      <c r="D5582"/>
      <c r="E5582"/>
    </row>
    <row r="5583" spans="2:5" x14ac:dyDescent="0.35">
      <c r="B5583"/>
      <c r="C5583"/>
      <c r="D5583"/>
      <c r="E5583"/>
    </row>
    <row r="5584" spans="2:5" x14ac:dyDescent="0.35">
      <c r="B5584"/>
      <c r="C5584"/>
      <c r="D5584"/>
      <c r="E5584"/>
    </row>
    <row r="5585" spans="2:5" x14ac:dyDescent="0.35">
      <c r="B5585"/>
      <c r="C5585"/>
      <c r="D5585"/>
      <c r="E5585"/>
    </row>
    <row r="5586" spans="2:5" x14ac:dyDescent="0.35">
      <c r="B5586"/>
      <c r="C5586"/>
      <c r="D5586"/>
      <c r="E5586"/>
    </row>
    <row r="5587" spans="2:5" x14ac:dyDescent="0.35">
      <c r="B5587"/>
      <c r="C5587"/>
      <c r="D5587"/>
      <c r="E5587"/>
    </row>
    <row r="5588" spans="2:5" x14ac:dyDescent="0.35">
      <c r="B5588"/>
      <c r="C5588"/>
      <c r="D5588"/>
      <c r="E5588"/>
    </row>
    <row r="5589" spans="2:5" x14ac:dyDescent="0.35">
      <c r="B5589"/>
      <c r="C5589"/>
      <c r="D5589"/>
      <c r="E5589"/>
    </row>
    <row r="5590" spans="2:5" x14ac:dyDescent="0.35">
      <c r="B5590"/>
      <c r="C5590"/>
      <c r="D5590"/>
      <c r="E5590"/>
    </row>
    <row r="5591" spans="2:5" x14ac:dyDescent="0.35">
      <c r="B5591"/>
      <c r="C5591"/>
      <c r="D5591"/>
      <c r="E5591"/>
    </row>
    <row r="5592" spans="2:5" x14ac:dyDescent="0.35">
      <c r="B5592"/>
      <c r="C5592"/>
      <c r="D5592"/>
      <c r="E5592"/>
    </row>
    <row r="5593" spans="2:5" x14ac:dyDescent="0.35">
      <c r="B5593"/>
      <c r="C5593"/>
      <c r="D5593"/>
      <c r="E5593"/>
    </row>
    <row r="5594" spans="2:5" x14ac:dyDescent="0.35">
      <c r="B5594"/>
      <c r="C5594"/>
      <c r="D5594"/>
      <c r="E5594"/>
    </row>
    <row r="5595" spans="2:5" x14ac:dyDescent="0.35">
      <c r="B5595"/>
      <c r="C5595"/>
      <c r="D5595"/>
      <c r="E5595"/>
    </row>
    <row r="5596" spans="2:5" x14ac:dyDescent="0.35">
      <c r="B5596"/>
      <c r="C5596"/>
      <c r="D5596"/>
      <c r="E5596"/>
    </row>
    <row r="5597" spans="2:5" x14ac:dyDescent="0.35">
      <c r="B5597"/>
      <c r="C5597"/>
      <c r="D5597"/>
      <c r="E5597"/>
    </row>
    <row r="5598" spans="2:5" x14ac:dyDescent="0.35">
      <c r="B5598"/>
      <c r="C5598"/>
      <c r="D5598"/>
      <c r="E5598"/>
    </row>
    <row r="5599" spans="2:5" x14ac:dyDescent="0.35">
      <c r="B5599"/>
      <c r="C5599"/>
      <c r="D5599"/>
      <c r="E5599"/>
    </row>
    <row r="5600" spans="2:5" x14ac:dyDescent="0.35">
      <c r="B5600"/>
      <c r="C5600"/>
      <c r="D5600"/>
      <c r="E5600"/>
    </row>
    <row r="5601" spans="2:5" x14ac:dyDescent="0.35">
      <c r="B5601"/>
      <c r="C5601"/>
      <c r="D5601"/>
      <c r="E5601"/>
    </row>
    <row r="5602" spans="2:5" x14ac:dyDescent="0.35">
      <c r="B5602"/>
      <c r="C5602"/>
      <c r="D5602"/>
      <c r="E5602"/>
    </row>
    <row r="5603" spans="2:5" x14ac:dyDescent="0.35">
      <c r="B5603"/>
      <c r="C5603"/>
      <c r="D5603"/>
      <c r="E5603"/>
    </row>
    <row r="5604" spans="2:5" x14ac:dyDescent="0.35">
      <c r="B5604"/>
      <c r="C5604"/>
      <c r="D5604"/>
      <c r="E5604"/>
    </row>
    <row r="5605" spans="2:5" x14ac:dyDescent="0.35">
      <c r="B5605"/>
      <c r="C5605"/>
      <c r="D5605"/>
      <c r="E5605"/>
    </row>
    <row r="5606" spans="2:5" x14ac:dyDescent="0.35">
      <c r="B5606"/>
      <c r="C5606"/>
      <c r="D5606"/>
      <c r="E5606"/>
    </row>
    <row r="5607" spans="2:5" x14ac:dyDescent="0.35">
      <c r="B5607"/>
      <c r="C5607"/>
      <c r="D5607"/>
      <c r="E5607"/>
    </row>
    <row r="5608" spans="2:5" x14ac:dyDescent="0.35">
      <c r="B5608"/>
      <c r="C5608"/>
      <c r="D5608"/>
      <c r="E5608"/>
    </row>
    <row r="5609" spans="2:5" x14ac:dyDescent="0.35">
      <c r="B5609"/>
      <c r="C5609"/>
      <c r="D5609"/>
      <c r="E5609"/>
    </row>
    <row r="5610" spans="2:5" x14ac:dyDescent="0.35">
      <c r="B5610"/>
      <c r="C5610"/>
      <c r="D5610"/>
      <c r="E5610"/>
    </row>
    <row r="5611" spans="2:5" x14ac:dyDescent="0.35">
      <c r="B5611"/>
      <c r="C5611"/>
      <c r="D5611"/>
      <c r="E5611"/>
    </row>
    <row r="5612" spans="2:5" x14ac:dyDescent="0.35">
      <c r="B5612"/>
      <c r="C5612"/>
      <c r="D5612"/>
      <c r="E5612"/>
    </row>
    <row r="5613" spans="2:5" x14ac:dyDescent="0.35">
      <c r="B5613"/>
      <c r="C5613"/>
      <c r="D5613"/>
      <c r="E5613"/>
    </row>
    <row r="5614" spans="2:5" x14ac:dyDescent="0.35">
      <c r="B5614"/>
      <c r="C5614"/>
      <c r="D5614"/>
      <c r="E5614"/>
    </row>
    <row r="5615" spans="2:5" x14ac:dyDescent="0.35">
      <c r="B5615"/>
      <c r="C5615"/>
      <c r="D5615"/>
      <c r="E5615"/>
    </row>
    <row r="5616" spans="2:5" x14ac:dyDescent="0.35">
      <c r="B5616"/>
      <c r="C5616"/>
      <c r="D5616"/>
      <c r="E5616"/>
    </row>
    <row r="5617" spans="2:5" x14ac:dyDescent="0.35">
      <c r="B5617"/>
      <c r="C5617"/>
      <c r="D5617"/>
      <c r="E5617"/>
    </row>
    <row r="5618" spans="2:5" x14ac:dyDescent="0.35">
      <c r="B5618"/>
      <c r="C5618"/>
      <c r="D5618"/>
      <c r="E5618"/>
    </row>
    <row r="5619" spans="2:5" x14ac:dyDescent="0.35">
      <c r="B5619"/>
      <c r="C5619"/>
      <c r="D5619"/>
      <c r="E5619"/>
    </row>
    <row r="5620" spans="2:5" x14ac:dyDescent="0.35">
      <c r="B5620"/>
      <c r="C5620"/>
      <c r="D5620"/>
      <c r="E5620"/>
    </row>
    <row r="5621" spans="2:5" x14ac:dyDescent="0.35">
      <c r="B5621"/>
      <c r="C5621"/>
      <c r="D5621"/>
      <c r="E5621"/>
    </row>
    <row r="5622" spans="2:5" x14ac:dyDescent="0.35">
      <c r="B5622"/>
      <c r="C5622"/>
      <c r="D5622"/>
      <c r="E5622"/>
    </row>
    <row r="5623" spans="2:5" x14ac:dyDescent="0.35">
      <c r="B5623"/>
      <c r="C5623"/>
      <c r="D5623"/>
      <c r="E5623"/>
    </row>
    <row r="5624" spans="2:5" x14ac:dyDescent="0.35">
      <c r="B5624"/>
      <c r="C5624"/>
      <c r="D5624"/>
      <c r="E5624"/>
    </row>
    <row r="5625" spans="2:5" x14ac:dyDescent="0.35">
      <c r="B5625"/>
      <c r="C5625"/>
      <c r="D5625"/>
      <c r="E5625"/>
    </row>
    <row r="5626" spans="2:5" x14ac:dyDescent="0.35">
      <c r="B5626"/>
      <c r="C5626"/>
      <c r="D5626"/>
      <c r="E5626"/>
    </row>
    <row r="5627" spans="2:5" x14ac:dyDescent="0.35">
      <c r="B5627"/>
      <c r="C5627"/>
      <c r="D5627"/>
      <c r="E5627"/>
    </row>
    <row r="5628" spans="2:5" x14ac:dyDescent="0.35">
      <c r="B5628"/>
      <c r="C5628"/>
      <c r="D5628"/>
      <c r="E5628"/>
    </row>
    <row r="5629" spans="2:5" x14ac:dyDescent="0.35">
      <c r="B5629"/>
      <c r="C5629"/>
      <c r="D5629"/>
      <c r="E5629"/>
    </row>
    <row r="5630" spans="2:5" x14ac:dyDescent="0.35">
      <c r="B5630"/>
      <c r="C5630"/>
      <c r="D5630"/>
      <c r="E5630"/>
    </row>
    <row r="5631" spans="2:5" x14ac:dyDescent="0.35">
      <c r="B5631"/>
      <c r="C5631"/>
      <c r="D5631"/>
      <c r="E5631"/>
    </row>
    <row r="5632" spans="2:5" x14ac:dyDescent="0.35">
      <c r="B5632"/>
      <c r="C5632"/>
      <c r="D5632"/>
      <c r="E5632"/>
    </row>
    <row r="5633" spans="2:5" x14ac:dyDescent="0.35">
      <c r="B5633"/>
      <c r="C5633"/>
      <c r="D5633"/>
      <c r="E5633"/>
    </row>
    <row r="5634" spans="2:5" x14ac:dyDescent="0.35">
      <c r="B5634"/>
      <c r="C5634"/>
      <c r="D5634"/>
      <c r="E5634"/>
    </row>
    <row r="5635" spans="2:5" x14ac:dyDescent="0.35">
      <c r="B5635"/>
      <c r="C5635"/>
      <c r="D5635"/>
      <c r="E5635"/>
    </row>
    <row r="5636" spans="2:5" x14ac:dyDescent="0.35">
      <c r="B5636"/>
      <c r="C5636"/>
      <c r="D5636"/>
      <c r="E5636"/>
    </row>
    <row r="5637" spans="2:5" x14ac:dyDescent="0.35">
      <c r="B5637"/>
      <c r="C5637"/>
      <c r="D5637"/>
      <c r="E5637"/>
    </row>
    <row r="5638" spans="2:5" x14ac:dyDescent="0.35">
      <c r="B5638"/>
      <c r="C5638"/>
      <c r="D5638"/>
      <c r="E5638"/>
    </row>
    <row r="5639" spans="2:5" x14ac:dyDescent="0.35">
      <c r="B5639"/>
      <c r="C5639"/>
      <c r="D5639"/>
      <c r="E5639"/>
    </row>
    <row r="5640" spans="2:5" x14ac:dyDescent="0.35">
      <c r="B5640"/>
      <c r="C5640"/>
      <c r="D5640"/>
      <c r="E5640"/>
    </row>
    <row r="5641" spans="2:5" x14ac:dyDescent="0.35">
      <c r="B5641"/>
      <c r="C5641"/>
      <c r="D5641"/>
      <c r="E5641"/>
    </row>
    <row r="5642" spans="2:5" x14ac:dyDescent="0.35">
      <c r="B5642"/>
      <c r="C5642"/>
      <c r="D5642"/>
      <c r="E5642"/>
    </row>
    <row r="5643" spans="2:5" x14ac:dyDescent="0.35">
      <c r="B5643"/>
      <c r="C5643"/>
      <c r="D5643"/>
      <c r="E5643"/>
    </row>
    <row r="5644" spans="2:5" x14ac:dyDescent="0.35">
      <c r="B5644"/>
      <c r="C5644"/>
      <c r="D5644"/>
      <c r="E5644"/>
    </row>
    <row r="5645" spans="2:5" x14ac:dyDescent="0.35">
      <c r="B5645"/>
      <c r="C5645"/>
      <c r="D5645"/>
      <c r="E5645"/>
    </row>
    <row r="5646" spans="2:5" x14ac:dyDescent="0.35">
      <c r="B5646"/>
      <c r="C5646"/>
      <c r="D5646"/>
      <c r="E5646"/>
    </row>
    <row r="5647" spans="2:5" x14ac:dyDescent="0.35">
      <c r="B5647"/>
      <c r="C5647"/>
      <c r="D5647"/>
      <c r="E5647"/>
    </row>
    <row r="5648" spans="2:5" x14ac:dyDescent="0.35">
      <c r="B5648"/>
      <c r="C5648"/>
      <c r="D5648"/>
      <c r="E5648"/>
    </row>
    <row r="5649" spans="2:5" x14ac:dyDescent="0.35">
      <c r="B5649"/>
      <c r="C5649"/>
      <c r="D5649"/>
      <c r="E5649"/>
    </row>
    <row r="5650" spans="2:5" x14ac:dyDescent="0.35">
      <c r="B5650"/>
      <c r="C5650"/>
      <c r="D5650"/>
      <c r="E5650"/>
    </row>
    <row r="5651" spans="2:5" x14ac:dyDescent="0.35">
      <c r="B5651"/>
      <c r="C5651"/>
      <c r="D5651"/>
      <c r="E5651"/>
    </row>
    <row r="5652" spans="2:5" x14ac:dyDescent="0.35">
      <c r="B5652"/>
      <c r="C5652"/>
      <c r="D5652"/>
      <c r="E5652"/>
    </row>
    <row r="5653" spans="2:5" x14ac:dyDescent="0.35">
      <c r="B5653"/>
      <c r="C5653"/>
      <c r="D5653"/>
      <c r="E5653"/>
    </row>
    <row r="5654" spans="2:5" x14ac:dyDescent="0.35">
      <c r="B5654"/>
      <c r="C5654"/>
      <c r="D5654"/>
      <c r="E5654"/>
    </row>
    <row r="5655" spans="2:5" x14ac:dyDescent="0.35">
      <c r="B5655"/>
      <c r="C5655"/>
      <c r="D5655"/>
      <c r="E5655"/>
    </row>
    <row r="5656" spans="2:5" x14ac:dyDescent="0.35">
      <c r="B5656"/>
      <c r="C5656"/>
      <c r="D5656"/>
      <c r="E5656"/>
    </row>
    <row r="5657" spans="2:5" x14ac:dyDescent="0.35">
      <c r="B5657"/>
      <c r="C5657"/>
      <c r="D5657"/>
      <c r="E5657"/>
    </row>
    <row r="5658" spans="2:5" x14ac:dyDescent="0.35">
      <c r="B5658"/>
      <c r="C5658"/>
      <c r="D5658"/>
      <c r="E5658"/>
    </row>
    <row r="5659" spans="2:5" x14ac:dyDescent="0.35">
      <c r="B5659"/>
      <c r="C5659"/>
      <c r="D5659"/>
      <c r="E5659"/>
    </row>
    <row r="5660" spans="2:5" x14ac:dyDescent="0.35">
      <c r="B5660"/>
      <c r="C5660"/>
      <c r="D5660"/>
      <c r="E5660"/>
    </row>
    <row r="5661" spans="2:5" x14ac:dyDescent="0.35">
      <c r="B5661"/>
      <c r="C5661"/>
      <c r="D5661"/>
      <c r="E5661"/>
    </row>
    <row r="5662" spans="2:5" x14ac:dyDescent="0.35">
      <c r="B5662"/>
      <c r="C5662"/>
      <c r="D5662"/>
      <c r="E5662"/>
    </row>
    <row r="5663" spans="2:5" x14ac:dyDescent="0.35">
      <c r="B5663"/>
      <c r="C5663"/>
      <c r="D5663"/>
      <c r="E5663"/>
    </row>
    <row r="5664" spans="2:5" x14ac:dyDescent="0.35">
      <c r="B5664"/>
      <c r="C5664"/>
      <c r="D5664"/>
      <c r="E5664"/>
    </row>
    <row r="5665" spans="2:5" x14ac:dyDescent="0.35">
      <c r="B5665"/>
      <c r="C5665"/>
      <c r="D5665"/>
      <c r="E5665"/>
    </row>
    <row r="5666" spans="2:5" x14ac:dyDescent="0.35">
      <c r="B5666"/>
      <c r="C5666"/>
      <c r="D5666"/>
      <c r="E5666"/>
    </row>
    <row r="5667" spans="2:5" x14ac:dyDescent="0.35">
      <c r="B5667"/>
      <c r="C5667"/>
      <c r="D5667"/>
      <c r="E5667"/>
    </row>
    <row r="5668" spans="2:5" x14ac:dyDescent="0.35">
      <c r="B5668"/>
      <c r="C5668"/>
      <c r="D5668"/>
      <c r="E5668"/>
    </row>
    <row r="5669" spans="2:5" x14ac:dyDescent="0.35">
      <c r="B5669"/>
      <c r="C5669"/>
      <c r="D5669"/>
      <c r="E5669"/>
    </row>
    <row r="5670" spans="2:5" x14ac:dyDescent="0.35">
      <c r="B5670"/>
      <c r="C5670"/>
      <c r="D5670"/>
      <c r="E5670"/>
    </row>
    <row r="5671" spans="2:5" x14ac:dyDescent="0.35">
      <c r="B5671"/>
      <c r="C5671"/>
      <c r="D5671"/>
      <c r="E5671"/>
    </row>
    <row r="5672" spans="2:5" x14ac:dyDescent="0.35">
      <c r="B5672"/>
      <c r="C5672"/>
      <c r="D5672"/>
      <c r="E5672"/>
    </row>
    <row r="5673" spans="2:5" x14ac:dyDescent="0.35">
      <c r="B5673"/>
      <c r="C5673"/>
      <c r="D5673"/>
      <c r="E5673"/>
    </row>
    <row r="5674" spans="2:5" x14ac:dyDescent="0.35">
      <c r="B5674"/>
      <c r="C5674"/>
      <c r="D5674"/>
      <c r="E5674"/>
    </row>
    <row r="5675" spans="2:5" x14ac:dyDescent="0.35">
      <c r="B5675"/>
      <c r="C5675"/>
      <c r="D5675"/>
      <c r="E5675"/>
    </row>
    <row r="5676" spans="2:5" x14ac:dyDescent="0.35">
      <c r="B5676"/>
      <c r="C5676"/>
      <c r="D5676"/>
      <c r="E5676"/>
    </row>
    <row r="5677" spans="2:5" x14ac:dyDescent="0.35">
      <c r="B5677"/>
      <c r="C5677"/>
      <c r="D5677"/>
      <c r="E5677"/>
    </row>
    <row r="5678" spans="2:5" x14ac:dyDescent="0.35">
      <c r="B5678"/>
      <c r="C5678"/>
      <c r="D5678"/>
      <c r="E5678"/>
    </row>
    <row r="5679" spans="2:5" x14ac:dyDescent="0.35">
      <c r="B5679"/>
      <c r="C5679"/>
      <c r="D5679"/>
      <c r="E5679"/>
    </row>
    <row r="5680" spans="2:5" x14ac:dyDescent="0.35">
      <c r="B5680"/>
      <c r="C5680"/>
      <c r="D5680"/>
      <c r="E5680"/>
    </row>
    <row r="5681" spans="2:5" x14ac:dyDescent="0.35">
      <c r="B5681"/>
      <c r="C5681"/>
      <c r="D5681"/>
      <c r="E5681"/>
    </row>
    <row r="5682" spans="2:5" x14ac:dyDescent="0.35">
      <c r="B5682"/>
      <c r="C5682"/>
      <c r="D5682"/>
      <c r="E5682"/>
    </row>
    <row r="5683" spans="2:5" x14ac:dyDescent="0.35">
      <c r="B5683"/>
      <c r="C5683"/>
      <c r="D5683"/>
      <c r="E5683"/>
    </row>
    <row r="5684" spans="2:5" x14ac:dyDescent="0.35">
      <c r="B5684"/>
      <c r="C5684"/>
      <c r="D5684"/>
      <c r="E5684"/>
    </row>
    <row r="5685" spans="2:5" x14ac:dyDescent="0.35">
      <c r="B5685"/>
      <c r="C5685"/>
      <c r="D5685"/>
      <c r="E5685"/>
    </row>
    <row r="5686" spans="2:5" x14ac:dyDescent="0.35">
      <c r="B5686"/>
      <c r="C5686"/>
      <c r="D5686"/>
      <c r="E5686"/>
    </row>
    <row r="5687" spans="2:5" x14ac:dyDescent="0.35">
      <c r="B5687"/>
      <c r="C5687"/>
      <c r="D5687"/>
      <c r="E5687"/>
    </row>
    <row r="5688" spans="2:5" x14ac:dyDescent="0.35">
      <c r="B5688"/>
      <c r="C5688"/>
      <c r="D5688"/>
      <c r="E5688"/>
    </row>
    <row r="5689" spans="2:5" x14ac:dyDescent="0.35">
      <c r="B5689"/>
      <c r="C5689"/>
      <c r="D5689"/>
      <c r="E5689"/>
    </row>
    <row r="5690" spans="2:5" x14ac:dyDescent="0.35">
      <c r="B5690"/>
      <c r="C5690"/>
      <c r="D5690"/>
      <c r="E5690"/>
    </row>
    <row r="5691" spans="2:5" x14ac:dyDescent="0.35">
      <c r="B5691"/>
      <c r="C5691"/>
      <c r="D5691"/>
      <c r="E5691"/>
    </row>
    <row r="5692" spans="2:5" x14ac:dyDescent="0.35">
      <c r="B5692"/>
      <c r="C5692"/>
      <c r="D5692"/>
      <c r="E5692"/>
    </row>
    <row r="5693" spans="2:5" x14ac:dyDescent="0.35">
      <c r="B5693"/>
      <c r="C5693"/>
      <c r="D5693"/>
      <c r="E5693"/>
    </row>
    <row r="5694" spans="2:5" x14ac:dyDescent="0.35">
      <c r="B5694"/>
      <c r="C5694"/>
      <c r="D5694"/>
      <c r="E5694"/>
    </row>
    <row r="5695" spans="2:5" x14ac:dyDescent="0.35">
      <c r="B5695"/>
      <c r="C5695"/>
      <c r="D5695"/>
      <c r="E5695"/>
    </row>
    <row r="5696" spans="2:5" x14ac:dyDescent="0.35">
      <c r="B5696"/>
      <c r="C5696"/>
      <c r="D5696"/>
      <c r="E5696"/>
    </row>
    <row r="5697" spans="2:5" x14ac:dyDescent="0.35">
      <c r="B5697"/>
      <c r="C5697"/>
      <c r="D5697"/>
      <c r="E5697"/>
    </row>
    <row r="5698" spans="2:5" x14ac:dyDescent="0.35">
      <c r="B5698"/>
      <c r="C5698"/>
      <c r="D5698"/>
      <c r="E5698"/>
    </row>
    <row r="5699" spans="2:5" x14ac:dyDescent="0.35">
      <c r="B5699"/>
      <c r="C5699"/>
      <c r="D5699"/>
      <c r="E5699"/>
    </row>
    <row r="5700" spans="2:5" x14ac:dyDescent="0.35">
      <c r="B5700"/>
      <c r="C5700"/>
      <c r="D5700"/>
      <c r="E5700"/>
    </row>
    <row r="5701" spans="2:5" x14ac:dyDescent="0.35">
      <c r="B5701"/>
      <c r="C5701"/>
      <c r="D5701"/>
      <c r="E5701"/>
    </row>
    <row r="5702" spans="2:5" x14ac:dyDescent="0.35">
      <c r="B5702"/>
      <c r="C5702"/>
      <c r="D5702"/>
      <c r="E5702"/>
    </row>
    <row r="5703" spans="2:5" x14ac:dyDescent="0.35">
      <c r="B5703"/>
      <c r="C5703"/>
      <c r="D5703"/>
      <c r="E5703"/>
    </row>
    <row r="5704" spans="2:5" x14ac:dyDescent="0.35">
      <c r="B5704"/>
      <c r="C5704"/>
      <c r="D5704"/>
      <c r="E5704"/>
    </row>
    <row r="5705" spans="2:5" x14ac:dyDescent="0.35">
      <c r="B5705"/>
      <c r="C5705"/>
      <c r="D5705"/>
      <c r="E5705"/>
    </row>
    <row r="5706" spans="2:5" x14ac:dyDescent="0.35">
      <c r="B5706"/>
      <c r="C5706"/>
      <c r="D5706"/>
      <c r="E5706"/>
    </row>
    <row r="5707" spans="2:5" x14ac:dyDescent="0.35">
      <c r="B5707"/>
      <c r="C5707"/>
      <c r="D5707"/>
      <c r="E5707"/>
    </row>
    <row r="5708" spans="2:5" x14ac:dyDescent="0.35">
      <c r="B5708"/>
      <c r="C5708"/>
      <c r="D5708"/>
      <c r="E5708"/>
    </row>
    <row r="5709" spans="2:5" x14ac:dyDescent="0.35">
      <c r="B5709"/>
      <c r="C5709"/>
      <c r="D5709"/>
      <c r="E5709"/>
    </row>
    <row r="5710" spans="2:5" x14ac:dyDescent="0.35">
      <c r="B5710"/>
      <c r="C5710"/>
      <c r="D5710"/>
      <c r="E5710"/>
    </row>
    <row r="5711" spans="2:5" x14ac:dyDescent="0.35">
      <c r="B5711"/>
      <c r="C5711"/>
      <c r="D5711"/>
      <c r="E5711"/>
    </row>
    <row r="5712" spans="2:5" x14ac:dyDescent="0.35">
      <c r="B5712"/>
      <c r="C5712"/>
      <c r="D5712"/>
      <c r="E5712"/>
    </row>
    <row r="5713" spans="2:5" x14ac:dyDescent="0.35">
      <c r="B5713"/>
      <c r="C5713"/>
      <c r="D5713"/>
      <c r="E5713"/>
    </row>
    <row r="5714" spans="2:5" x14ac:dyDescent="0.35">
      <c r="B5714"/>
      <c r="C5714"/>
      <c r="D5714"/>
      <c r="E5714"/>
    </row>
    <row r="5715" spans="2:5" x14ac:dyDescent="0.35">
      <c r="B5715"/>
      <c r="C5715"/>
      <c r="D5715"/>
      <c r="E5715"/>
    </row>
    <row r="5716" spans="2:5" x14ac:dyDescent="0.35">
      <c r="B5716"/>
      <c r="C5716"/>
      <c r="D5716"/>
      <c r="E5716"/>
    </row>
    <row r="5717" spans="2:5" x14ac:dyDescent="0.35">
      <c r="B5717"/>
      <c r="C5717"/>
      <c r="D5717"/>
      <c r="E5717"/>
    </row>
    <row r="5718" spans="2:5" x14ac:dyDescent="0.35">
      <c r="B5718"/>
      <c r="C5718"/>
      <c r="D5718"/>
      <c r="E5718"/>
    </row>
    <row r="5719" spans="2:5" x14ac:dyDescent="0.35">
      <c r="B5719"/>
      <c r="C5719"/>
      <c r="D5719"/>
      <c r="E5719"/>
    </row>
    <row r="5720" spans="2:5" x14ac:dyDescent="0.35">
      <c r="B5720"/>
      <c r="C5720"/>
      <c r="D5720"/>
      <c r="E5720"/>
    </row>
    <row r="5721" spans="2:5" x14ac:dyDescent="0.35">
      <c r="B5721"/>
      <c r="C5721"/>
      <c r="D5721"/>
      <c r="E5721"/>
    </row>
    <row r="5722" spans="2:5" x14ac:dyDescent="0.35">
      <c r="B5722"/>
      <c r="C5722"/>
      <c r="D5722"/>
      <c r="E5722"/>
    </row>
    <row r="5723" spans="2:5" x14ac:dyDescent="0.35">
      <c r="B5723"/>
      <c r="C5723"/>
      <c r="D5723"/>
      <c r="E5723"/>
    </row>
    <row r="5724" spans="2:5" x14ac:dyDescent="0.35">
      <c r="B5724"/>
      <c r="C5724"/>
      <c r="D5724"/>
      <c r="E5724"/>
    </row>
    <row r="5725" spans="2:5" x14ac:dyDescent="0.35">
      <c r="B5725"/>
      <c r="C5725"/>
      <c r="D5725"/>
      <c r="E5725"/>
    </row>
    <row r="5726" spans="2:5" x14ac:dyDescent="0.35">
      <c r="B5726"/>
      <c r="C5726"/>
      <c r="D5726"/>
      <c r="E5726"/>
    </row>
    <row r="5727" spans="2:5" x14ac:dyDescent="0.35">
      <c r="B5727"/>
      <c r="C5727"/>
      <c r="D5727"/>
      <c r="E5727"/>
    </row>
    <row r="5728" spans="2:5" x14ac:dyDescent="0.35">
      <c r="B5728"/>
      <c r="C5728"/>
      <c r="D5728"/>
      <c r="E5728"/>
    </row>
    <row r="5729" spans="2:5" x14ac:dyDescent="0.35">
      <c r="B5729"/>
      <c r="C5729"/>
      <c r="D5729"/>
      <c r="E5729"/>
    </row>
    <row r="5730" spans="2:5" x14ac:dyDescent="0.35">
      <c r="B5730"/>
      <c r="C5730"/>
      <c r="D5730"/>
      <c r="E5730"/>
    </row>
    <row r="5731" spans="2:5" x14ac:dyDescent="0.35">
      <c r="B5731"/>
      <c r="C5731"/>
      <c r="D5731"/>
      <c r="E5731"/>
    </row>
    <row r="5732" spans="2:5" x14ac:dyDescent="0.35">
      <c r="B5732"/>
      <c r="C5732"/>
      <c r="D5732"/>
      <c r="E5732"/>
    </row>
    <row r="5733" spans="2:5" x14ac:dyDescent="0.35">
      <c r="B5733"/>
      <c r="C5733"/>
      <c r="D5733"/>
      <c r="E5733"/>
    </row>
    <row r="5734" spans="2:5" x14ac:dyDescent="0.35">
      <c r="B5734"/>
      <c r="C5734"/>
      <c r="D5734"/>
      <c r="E5734"/>
    </row>
    <row r="5735" spans="2:5" x14ac:dyDescent="0.35">
      <c r="B5735"/>
      <c r="C5735"/>
      <c r="D5735"/>
      <c r="E5735"/>
    </row>
    <row r="5736" spans="2:5" x14ac:dyDescent="0.35">
      <c r="B5736"/>
      <c r="C5736"/>
      <c r="D5736"/>
      <c r="E5736"/>
    </row>
    <row r="5737" spans="2:5" x14ac:dyDescent="0.35">
      <c r="B5737"/>
      <c r="C5737"/>
      <c r="D5737"/>
      <c r="E5737"/>
    </row>
    <row r="5738" spans="2:5" x14ac:dyDescent="0.35">
      <c r="B5738"/>
      <c r="C5738"/>
      <c r="D5738"/>
      <c r="E5738"/>
    </row>
    <row r="5739" spans="2:5" x14ac:dyDescent="0.35">
      <c r="B5739"/>
      <c r="C5739"/>
      <c r="D5739"/>
      <c r="E5739"/>
    </row>
    <row r="5740" spans="2:5" x14ac:dyDescent="0.35">
      <c r="B5740"/>
      <c r="C5740"/>
      <c r="D5740"/>
      <c r="E5740"/>
    </row>
    <row r="5741" spans="2:5" x14ac:dyDescent="0.35">
      <c r="B5741"/>
      <c r="C5741"/>
      <c r="D5741"/>
      <c r="E5741"/>
    </row>
    <row r="5742" spans="2:5" x14ac:dyDescent="0.35">
      <c r="B5742"/>
      <c r="C5742"/>
      <c r="D5742"/>
      <c r="E5742"/>
    </row>
    <row r="5743" spans="2:5" x14ac:dyDescent="0.35">
      <c r="B5743"/>
      <c r="C5743"/>
      <c r="D5743"/>
      <c r="E5743"/>
    </row>
    <row r="5744" spans="2:5" x14ac:dyDescent="0.35">
      <c r="B5744"/>
      <c r="C5744"/>
      <c r="D5744"/>
      <c r="E5744"/>
    </row>
    <row r="5745" spans="2:5" x14ac:dyDescent="0.35">
      <c r="B5745"/>
      <c r="C5745"/>
      <c r="D5745"/>
      <c r="E5745"/>
    </row>
    <row r="5746" spans="2:5" x14ac:dyDescent="0.35">
      <c r="B5746"/>
      <c r="C5746"/>
      <c r="D5746"/>
      <c r="E5746"/>
    </row>
    <row r="5747" spans="2:5" x14ac:dyDescent="0.35">
      <c r="B5747"/>
      <c r="C5747"/>
      <c r="D5747"/>
      <c r="E5747"/>
    </row>
    <row r="5748" spans="2:5" x14ac:dyDescent="0.35">
      <c r="B5748"/>
      <c r="C5748"/>
      <c r="D5748"/>
      <c r="E5748"/>
    </row>
    <row r="5749" spans="2:5" x14ac:dyDescent="0.35">
      <c r="B5749"/>
      <c r="C5749"/>
      <c r="D5749"/>
      <c r="E5749"/>
    </row>
    <row r="5750" spans="2:5" x14ac:dyDescent="0.35">
      <c r="B5750"/>
      <c r="C5750"/>
      <c r="D5750"/>
      <c r="E5750"/>
    </row>
    <row r="5751" spans="2:5" x14ac:dyDescent="0.35">
      <c r="B5751"/>
      <c r="C5751"/>
      <c r="D5751"/>
      <c r="E5751"/>
    </row>
    <row r="5752" spans="2:5" x14ac:dyDescent="0.35">
      <c r="B5752"/>
      <c r="C5752"/>
      <c r="D5752"/>
      <c r="E5752"/>
    </row>
    <row r="5753" spans="2:5" x14ac:dyDescent="0.35">
      <c r="B5753"/>
      <c r="C5753"/>
      <c r="D5753"/>
      <c r="E5753"/>
    </row>
    <row r="5754" spans="2:5" x14ac:dyDescent="0.35">
      <c r="B5754"/>
      <c r="C5754"/>
      <c r="D5754"/>
      <c r="E5754"/>
    </row>
    <row r="5755" spans="2:5" x14ac:dyDescent="0.35">
      <c r="B5755"/>
      <c r="C5755"/>
      <c r="D5755"/>
      <c r="E5755"/>
    </row>
    <row r="5756" spans="2:5" x14ac:dyDescent="0.35">
      <c r="B5756"/>
      <c r="C5756"/>
      <c r="D5756"/>
      <c r="E5756"/>
    </row>
    <row r="5757" spans="2:5" x14ac:dyDescent="0.35">
      <c r="B5757"/>
      <c r="C5757"/>
      <c r="D5757"/>
      <c r="E5757"/>
    </row>
    <row r="5758" spans="2:5" x14ac:dyDescent="0.35">
      <c r="B5758"/>
      <c r="C5758"/>
      <c r="D5758"/>
      <c r="E5758"/>
    </row>
    <row r="5759" spans="2:5" x14ac:dyDescent="0.35">
      <c r="B5759"/>
      <c r="C5759"/>
      <c r="D5759"/>
      <c r="E5759"/>
    </row>
    <row r="5760" spans="2:5" x14ac:dyDescent="0.35">
      <c r="B5760"/>
      <c r="C5760"/>
      <c r="D5760"/>
      <c r="E5760"/>
    </row>
    <row r="5761" spans="2:5" x14ac:dyDescent="0.35">
      <c r="B5761"/>
      <c r="C5761"/>
      <c r="D5761"/>
      <c r="E5761"/>
    </row>
    <row r="5762" spans="2:5" x14ac:dyDescent="0.35">
      <c r="B5762"/>
      <c r="C5762"/>
      <c r="D5762"/>
      <c r="E5762"/>
    </row>
    <row r="5763" spans="2:5" x14ac:dyDescent="0.35">
      <c r="B5763"/>
      <c r="C5763"/>
      <c r="D5763"/>
      <c r="E5763"/>
    </row>
    <row r="5764" spans="2:5" x14ac:dyDescent="0.35">
      <c r="B5764"/>
      <c r="C5764"/>
      <c r="D5764"/>
      <c r="E5764"/>
    </row>
    <row r="5765" spans="2:5" x14ac:dyDescent="0.35">
      <c r="B5765"/>
      <c r="C5765"/>
      <c r="D5765"/>
      <c r="E5765"/>
    </row>
    <row r="5766" spans="2:5" x14ac:dyDescent="0.35">
      <c r="B5766"/>
      <c r="C5766"/>
      <c r="D5766"/>
      <c r="E5766"/>
    </row>
    <row r="5767" spans="2:5" x14ac:dyDescent="0.35">
      <c r="B5767"/>
      <c r="C5767"/>
      <c r="D5767"/>
      <c r="E5767"/>
    </row>
    <row r="5768" spans="2:5" x14ac:dyDescent="0.35">
      <c r="B5768"/>
      <c r="C5768"/>
      <c r="D5768"/>
      <c r="E5768"/>
    </row>
    <row r="5769" spans="2:5" x14ac:dyDescent="0.35">
      <c r="B5769"/>
      <c r="C5769"/>
      <c r="D5769"/>
      <c r="E5769"/>
    </row>
    <row r="5770" spans="2:5" x14ac:dyDescent="0.35">
      <c r="B5770"/>
      <c r="C5770"/>
      <c r="D5770"/>
      <c r="E5770"/>
    </row>
    <row r="5771" spans="2:5" x14ac:dyDescent="0.35">
      <c r="B5771"/>
      <c r="C5771"/>
      <c r="D5771"/>
      <c r="E5771"/>
    </row>
    <row r="5772" spans="2:5" x14ac:dyDescent="0.35">
      <c r="B5772"/>
      <c r="C5772"/>
      <c r="D5772"/>
      <c r="E5772"/>
    </row>
    <row r="5773" spans="2:5" x14ac:dyDescent="0.35">
      <c r="B5773"/>
      <c r="C5773"/>
      <c r="D5773"/>
      <c r="E5773"/>
    </row>
    <row r="5774" spans="2:5" x14ac:dyDescent="0.35">
      <c r="B5774"/>
      <c r="C5774"/>
      <c r="D5774"/>
      <c r="E5774"/>
    </row>
    <row r="5775" spans="2:5" x14ac:dyDescent="0.35">
      <c r="B5775"/>
      <c r="C5775"/>
      <c r="D5775"/>
      <c r="E5775"/>
    </row>
    <row r="5776" spans="2:5" x14ac:dyDescent="0.35">
      <c r="B5776"/>
      <c r="C5776"/>
      <c r="D5776"/>
      <c r="E5776"/>
    </row>
    <row r="5777" spans="2:5" x14ac:dyDescent="0.35">
      <c r="B5777"/>
      <c r="C5777"/>
      <c r="D5777"/>
      <c r="E5777"/>
    </row>
    <row r="5778" spans="2:5" x14ac:dyDescent="0.35">
      <c r="B5778"/>
      <c r="C5778"/>
      <c r="D5778"/>
      <c r="E5778"/>
    </row>
    <row r="5779" spans="2:5" x14ac:dyDescent="0.35">
      <c r="B5779"/>
      <c r="C5779"/>
      <c r="D5779"/>
      <c r="E5779"/>
    </row>
    <row r="5780" spans="2:5" x14ac:dyDescent="0.35">
      <c r="B5780"/>
      <c r="C5780"/>
      <c r="D5780"/>
      <c r="E5780"/>
    </row>
    <row r="5781" spans="2:5" x14ac:dyDescent="0.35">
      <c r="B5781"/>
      <c r="C5781"/>
      <c r="D5781"/>
      <c r="E5781"/>
    </row>
    <row r="5782" spans="2:5" x14ac:dyDescent="0.35">
      <c r="B5782"/>
      <c r="C5782"/>
      <c r="D5782"/>
      <c r="E5782"/>
    </row>
    <row r="5783" spans="2:5" x14ac:dyDescent="0.35">
      <c r="B5783"/>
      <c r="C5783"/>
      <c r="D5783"/>
      <c r="E5783"/>
    </row>
    <row r="5784" spans="2:5" x14ac:dyDescent="0.35">
      <c r="B5784"/>
      <c r="C5784"/>
      <c r="D5784"/>
      <c r="E5784"/>
    </row>
    <row r="5785" spans="2:5" x14ac:dyDescent="0.35">
      <c r="B5785"/>
      <c r="C5785"/>
      <c r="D5785"/>
      <c r="E5785"/>
    </row>
    <row r="5786" spans="2:5" x14ac:dyDescent="0.35">
      <c r="B5786"/>
      <c r="C5786"/>
      <c r="D5786"/>
      <c r="E5786"/>
    </row>
    <row r="5787" spans="2:5" x14ac:dyDescent="0.35">
      <c r="B5787"/>
      <c r="C5787"/>
      <c r="D5787"/>
      <c r="E5787"/>
    </row>
    <row r="5788" spans="2:5" x14ac:dyDescent="0.35">
      <c r="B5788"/>
      <c r="C5788"/>
      <c r="D5788"/>
      <c r="E5788"/>
    </row>
    <row r="5789" spans="2:5" x14ac:dyDescent="0.35">
      <c r="B5789"/>
      <c r="C5789"/>
      <c r="D5789"/>
      <c r="E5789"/>
    </row>
    <row r="5790" spans="2:5" x14ac:dyDescent="0.35">
      <c r="B5790"/>
      <c r="C5790"/>
      <c r="D5790"/>
      <c r="E5790"/>
    </row>
    <row r="5791" spans="2:5" x14ac:dyDescent="0.35">
      <c r="B5791"/>
      <c r="C5791"/>
      <c r="D5791"/>
      <c r="E5791"/>
    </row>
    <row r="5792" spans="2:5" x14ac:dyDescent="0.35">
      <c r="B5792"/>
      <c r="C5792"/>
      <c r="D5792"/>
      <c r="E5792"/>
    </row>
    <row r="5793" spans="2:5" x14ac:dyDescent="0.35">
      <c r="B5793"/>
      <c r="C5793"/>
      <c r="D5793"/>
      <c r="E5793"/>
    </row>
    <row r="5794" spans="2:5" x14ac:dyDescent="0.35">
      <c r="B5794"/>
      <c r="C5794"/>
      <c r="D5794"/>
      <c r="E5794"/>
    </row>
    <row r="5795" spans="2:5" x14ac:dyDescent="0.35">
      <c r="B5795"/>
      <c r="C5795"/>
      <c r="D5795"/>
      <c r="E5795"/>
    </row>
    <row r="5796" spans="2:5" x14ac:dyDescent="0.35">
      <c r="B5796"/>
      <c r="C5796"/>
      <c r="D5796"/>
      <c r="E5796"/>
    </row>
    <row r="5797" spans="2:5" x14ac:dyDescent="0.35">
      <c r="B5797"/>
      <c r="C5797"/>
      <c r="D5797"/>
      <c r="E5797"/>
    </row>
    <row r="5798" spans="2:5" x14ac:dyDescent="0.35">
      <c r="B5798"/>
      <c r="C5798"/>
      <c r="D5798"/>
      <c r="E5798"/>
    </row>
    <row r="5799" spans="2:5" x14ac:dyDescent="0.35">
      <c r="B5799"/>
      <c r="C5799"/>
      <c r="D5799"/>
      <c r="E5799"/>
    </row>
    <row r="5800" spans="2:5" x14ac:dyDescent="0.35">
      <c r="B5800"/>
      <c r="C5800"/>
      <c r="D5800"/>
      <c r="E5800"/>
    </row>
    <row r="5801" spans="2:5" x14ac:dyDescent="0.35">
      <c r="B5801"/>
      <c r="C5801"/>
      <c r="D5801"/>
      <c r="E5801"/>
    </row>
    <row r="5802" spans="2:5" x14ac:dyDescent="0.35">
      <c r="B5802"/>
      <c r="C5802"/>
      <c r="D5802"/>
      <c r="E5802"/>
    </row>
    <row r="5803" spans="2:5" x14ac:dyDescent="0.35">
      <c r="B5803"/>
      <c r="C5803"/>
      <c r="D5803"/>
      <c r="E5803"/>
    </row>
    <row r="5804" spans="2:5" x14ac:dyDescent="0.35">
      <c r="B5804"/>
      <c r="C5804"/>
      <c r="D5804"/>
      <c r="E5804"/>
    </row>
    <row r="5805" spans="2:5" x14ac:dyDescent="0.35">
      <c r="B5805"/>
      <c r="C5805"/>
      <c r="D5805"/>
      <c r="E5805"/>
    </row>
    <row r="5806" spans="2:5" x14ac:dyDescent="0.35">
      <c r="B5806"/>
      <c r="C5806"/>
      <c r="D5806"/>
      <c r="E5806"/>
    </row>
    <row r="5807" spans="2:5" x14ac:dyDescent="0.35">
      <c r="B5807"/>
      <c r="C5807"/>
      <c r="D5807"/>
      <c r="E5807"/>
    </row>
    <row r="5808" spans="2:5" x14ac:dyDescent="0.35">
      <c r="B5808"/>
      <c r="C5808"/>
      <c r="D5808"/>
      <c r="E5808"/>
    </row>
    <row r="5809" spans="2:5" x14ac:dyDescent="0.35">
      <c r="B5809"/>
      <c r="C5809"/>
      <c r="D5809"/>
      <c r="E5809"/>
    </row>
    <row r="5810" spans="2:5" x14ac:dyDescent="0.35">
      <c r="B5810"/>
      <c r="C5810"/>
      <c r="D5810"/>
      <c r="E5810"/>
    </row>
    <row r="5811" spans="2:5" x14ac:dyDescent="0.35">
      <c r="B5811"/>
      <c r="C5811"/>
      <c r="D5811"/>
      <c r="E5811"/>
    </row>
    <row r="5812" spans="2:5" x14ac:dyDescent="0.35">
      <c r="B5812"/>
      <c r="C5812"/>
      <c r="D5812"/>
      <c r="E5812"/>
    </row>
    <row r="5813" spans="2:5" x14ac:dyDescent="0.35">
      <c r="B5813"/>
      <c r="C5813"/>
      <c r="D5813"/>
      <c r="E5813"/>
    </row>
    <row r="5814" spans="2:5" x14ac:dyDescent="0.35">
      <c r="B5814"/>
      <c r="C5814"/>
      <c r="D5814"/>
      <c r="E5814"/>
    </row>
    <row r="5815" spans="2:5" x14ac:dyDescent="0.35">
      <c r="B5815"/>
      <c r="C5815"/>
      <c r="D5815"/>
      <c r="E5815"/>
    </row>
    <row r="5816" spans="2:5" x14ac:dyDescent="0.35">
      <c r="B5816"/>
      <c r="C5816"/>
      <c r="D5816"/>
      <c r="E5816"/>
    </row>
    <row r="5817" spans="2:5" x14ac:dyDescent="0.35">
      <c r="B5817"/>
      <c r="C5817"/>
      <c r="D5817"/>
      <c r="E5817"/>
    </row>
    <row r="5818" spans="2:5" x14ac:dyDescent="0.35">
      <c r="B5818"/>
      <c r="C5818"/>
      <c r="D5818"/>
      <c r="E5818"/>
    </row>
    <row r="5819" spans="2:5" x14ac:dyDescent="0.35">
      <c r="B5819"/>
      <c r="C5819"/>
      <c r="D5819"/>
      <c r="E5819"/>
    </row>
    <row r="5820" spans="2:5" x14ac:dyDescent="0.35">
      <c r="B5820"/>
      <c r="C5820"/>
      <c r="D5820"/>
      <c r="E5820"/>
    </row>
    <row r="5821" spans="2:5" x14ac:dyDescent="0.35">
      <c r="B5821"/>
      <c r="C5821"/>
      <c r="D5821"/>
      <c r="E5821"/>
    </row>
    <row r="5822" spans="2:5" x14ac:dyDescent="0.35">
      <c r="B5822"/>
      <c r="C5822"/>
      <c r="D5822"/>
      <c r="E5822"/>
    </row>
    <row r="5823" spans="2:5" x14ac:dyDescent="0.35">
      <c r="B5823"/>
      <c r="C5823"/>
      <c r="D5823"/>
      <c r="E5823"/>
    </row>
    <row r="5824" spans="2:5" x14ac:dyDescent="0.35">
      <c r="B5824"/>
      <c r="C5824"/>
      <c r="D5824"/>
      <c r="E5824"/>
    </row>
    <row r="5825" spans="2:5" x14ac:dyDescent="0.35">
      <c r="B5825"/>
      <c r="C5825"/>
      <c r="D5825"/>
      <c r="E5825"/>
    </row>
    <row r="5826" spans="2:5" x14ac:dyDescent="0.35">
      <c r="B5826"/>
      <c r="C5826"/>
      <c r="D5826"/>
      <c r="E5826"/>
    </row>
    <row r="5827" spans="2:5" x14ac:dyDescent="0.35">
      <c r="B5827"/>
      <c r="C5827"/>
      <c r="D5827"/>
      <c r="E5827"/>
    </row>
    <row r="5828" spans="2:5" x14ac:dyDescent="0.35">
      <c r="B5828"/>
      <c r="C5828"/>
      <c r="D5828"/>
      <c r="E5828"/>
    </row>
    <row r="5829" spans="2:5" x14ac:dyDescent="0.35">
      <c r="B5829"/>
      <c r="C5829"/>
      <c r="D5829"/>
      <c r="E5829"/>
    </row>
    <row r="5830" spans="2:5" x14ac:dyDescent="0.35">
      <c r="B5830"/>
      <c r="C5830"/>
      <c r="D5830"/>
      <c r="E5830"/>
    </row>
    <row r="5831" spans="2:5" x14ac:dyDescent="0.35">
      <c r="B5831"/>
      <c r="C5831"/>
      <c r="D5831"/>
      <c r="E5831"/>
    </row>
    <row r="5832" spans="2:5" x14ac:dyDescent="0.35">
      <c r="B5832"/>
      <c r="C5832"/>
      <c r="D5832"/>
      <c r="E5832"/>
    </row>
    <row r="5833" spans="2:5" x14ac:dyDescent="0.35">
      <c r="B5833"/>
      <c r="C5833"/>
      <c r="D5833"/>
      <c r="E5833"/>
    </row>
    <row r="5834" spans="2:5" x14ac:dyDescent="0.35">
      <c r="B5834"/>
      <c r="C5834"/>
      <c r="D5834"/>
      <c r="E5834"/>
    </row>
    <row r="5835" spans="2:5" x14ac:dyDescent="0.35">
      <c r="B5835"/>
      <c r="C5835"/>
      <c r="D5835"/>
      <c r="E5835"/>
    </row>
    <row r="5836" spans="2:5" x14ac:dyDescent="0.35">
      <c r="B5836"/>
      <c r="C5836"/>
      <c r="D5836"/>
      <c r="E5836"/>
    </row>
    <row r="5837" spans="2:5" x14ac:dyDescent="0.35">
      <c r="B5837"/>
      <c r="C5837"/>
      <c r="D5837"/>
      <c r="E5837"/>
    </row>
    <row r="5838" spans="2:5" x14ac:dyDescent="0.35">
      <c r="B5838"/>
      <c r="C5838"/>
      <c r="D5838"/>
      <c r="E5838"/>
    </row>
    <row r="5839" spans="2:5" x14ac:dyDescent="0.35">
      <c r="B5839"/>
      <c r="C5839"/>
      <c r="D5839"/>
      <c r="E5839"/>
    </row>
    <row r="5840" spans="2:5" x14ac:dyDescent="0.35">
      <c r="B5840"/>
      <c r="C5840"/>
      <c r="D5840"/>
      <c r="E5840"/>
    </row>
    <row r="5841" spans="2:5" x14ac:dyDescent="0.35">
      <c r="B5841"/>
      <c r="C5841"/>
      <c r="D5841"/>
      <c r="E5841"/>
    </row>
    <row r="5842" spans="2:5" x14ac:dyDescent="0.35">
      <c r="B5842"/>
      <c r="C5842"/>
      <c r="D5842"/>
      <c r="E5842"/>
    </row>
    <row r="5843" spans="2:5" x14ac:dyDescent="0.35">
      <c r="B5843"/>
      <c r="C5843"/>
      <c r="D5843"/>
      <c r="E5843"/>
    </row>
    <row r="5844" spans="2:5" x14ac:dyDescent="0.35">
      <c r="B5844"/>
      <c r="C5844"/>
      <c r="D5844"/>
      <c r="E5844"/>
    </row>
    <row r="5845" spans="2:5" x14ac:dyDescent="0.35">
      <c r="B5845"/>
      <c r="C5845"/>
      <c r="D5845"/>
      <c r="E5845"/>
    </row>
    <row r="5846" spans="2:5" x14ac:dyDescent="0.35">
      <c r="B5846"/>
      <c r="C5846"/>
      <c r="D5846"/>
      <c r="E5846"/>
    </row>
    <row r="5847" spans="2:5" x14ac:dyDescent="0.35">
      <c r="B5847"/>
      <c r="C5847"/>
      <c r="D5847"/>
      <c r="E5847"/>
    </row>
    <row r="5848" spans="2:5" x14ac:dyDescent="0.35">
      <c r="B5848"/>
      <c r="C5848"/>
      <c r="D5848"/>
      <c r="E5848"/>
    </row>
    <row r="5849" spans="2:5" x14ac:dyDescent="0.35">
      <c r="B5849"/>
      <c r="C5849"/>
      <c r="D5849"/>
      <c r="E5849"/>
    </row>
    <row r="5850" spans="2:5" x14ac:dyDescent="0.35">
      <c r="B5850"/>
      <c r="C5850"/>
      <c r="D5850"/>
      <c r="E5850"/>
    </row>
    <row r="5851" spans="2:5" x14ac:dyDescent="0.35">
      <c r="B5851"/>
      <c r="C5851"/>
      <c r="D5851"/>
      <c r="E5851"/>
    </row>
    <row r="5852" spans="2:5" x14ac:dyDescent="0.35">
      <c r="B5852"/>
      <c r="C5852"/>
      <c r="D5852"/>
      <c r="E5852"/>
    </row>
    <row r="5853" spans="2:5" x14ac:dyDescent="0.35">
      <c r="B5853"/>
      <c r="C5853"/>
      <c r="D5853"/>
      <c r="E5853"/>
    </row>
    <row r="5854" spans="2:5" x14ac:dyDescent="0.35">
      <c r="B5854"/>
      <c r="C5854"/>
      <c r="D5854"/>
      <c r="E5854"/>
    </row>
    <row r="5855" spans="2:5" x14ac:dyDescent="0.35">
      <c r="B5855"/>
      <c r="C5855"/>
      <c r="D5855"/>
      <c r="E5855"/>
    </row>
    <row r="5856" spans="2:5" x14ac:dyDescent="0.35">
      <c r="B5856"/>
      <c r="C5856"/>
      <c r="D5856"/>
      <c r="E5856"/>
    </row>
    <row r="5857" spans="2:5" x14ac:dyDescent="0.35">
      <c r="B5857"/>
      <c r="C5857"/>
      <c r="D5857"/>
      <c r="E5857"/>
    </row>
    <row r="5858" spans="2:5" x14ac:dyDescent="0.35">
      <c r="B5858"/>
      <c r="C5858"/>
      <c r="D5858"/>
      <c r="E5858"/>
    </row>
    <row r="5859" spans="2:5" x14ac:dyDescent="0.35">
      <c r="B5859"/>
      <c r="C5859"/>
      <c r="D5859"/>
      <c r="E5859"/>
    </row>
    <row r="5860" spans="2:5" x14ac:dyDescent="0.35">
      <c r="B5860"/>
      <c r="C5860"/>
      <c r="D5860"/>
      <c r="E5860"/>
    </row>
    <row r="5861" spans="2:5" x14ac:dyDescent="0.35">
      <c r="B5861"/>
      <c r="C5861"/>
      <c r="D5861"/>
      <c r="E5861"/>
    </row>
    <row r="5862" spans="2:5" x14ac:dyDescent="0.35">
      <c r="B5862"/>
      <c r="C5862"/>
      <c r="D5862"/>
      <c r="E5862"/>
    </row>
    <row r="5863" spans="2:5" x14ac:dyDescent="0.35">
      <c r="B5863"/>
      <c r="C5863"/>
      <c r="D5863"/>
      <c r="E5863"/>
    </row>
    <row r="5864" spans="2:5" x14ac:dyDescent="0.35">
      <c r="B5864"/>
      <c r="C5864"/>
      <c r="D5864"/>
      <c r="E5864"/>
    </row>
    <row r="5865" spans="2:5" x14ac:dyDescent="0.35">
      <c r="B5865"/>
      <c r="C5865"/>
      <c r="D5865"/>
      <c r="E5865"/>
    </row>
    <row r="5866" spans="2:5" x14ac:dyDescent="0.35">
      <c r="B5866"/>
      <c r="C5866"/>
      <c r="D5866"/>
      <c r="E5866"/>
    </row>
    <row r="5867" spans="2:5" x14ac:dyDescent="0.35">
      <c r="B5867"/>
      <c r="C5867"/>
      <c r="D5867"/>
      <c r="E5867"/>
    </row>
    <row r="5868" spans="2:5" x14ac:dyDescent="0.35">
      <c r="B5868"/>
      <c r="C5868"/>
      <c r="D5868"/>
      <c r="E5868"/>
    </row>
    <row r="5869" spans="2:5" x14ac:dyDescent="0.35">
      <c r="B5869"/>
      <c r="C5869"/>
      <c r="D5869"/>
      <c r="E5869"/>
    </row>
    <row r="5870" spans="2:5" x14ac:dyDescent="0.35">
      <c r="B5870"/>
      <c r="C5870"/>
      <c r="D5870"/>
      <c r="E5870"/>
    </row>
    <row r="5871" spans="2:5" x14ac:dyDescent="0.35">
      <c r="B5871"/>
      <c r="C5871"/>
      <c r="D5871"/>
      <c r="E5871"/>
    </row>
    <row r="5872" spans="2:5" x14ac:dyDescent="0.35">
      <c r="B5872"/>
      <c r="C5872"/>
      <c r="D5872"/>
      <c r="E5872"/>
    </row>
    <row r="5873" spans="2:5" x14ac:dyDescent="0.35">
      <c r="B5873"/>
      <c r="C5873"/>
      <c r="D5873"/>
      <c r="E5873"/>
    </row>
    <row r="5874" spans="2:5" x14ac:dyDescent="0.35">
      <c r="B5874"/>
      <c r="C5874"/>
      <c r="D5874"/>
      <c r="E5874"/>
    </row>
    <row r="5875" spans="2:5" x14ac:dyDescent="0.35">
      <c r="B5875"/>
      <c r="C5875"/>
      <c r="D5875"/>
      <c r="E5875"/>
    </row>
    <row r="5876" spans="2:5" x14ac:dyDescent="0.35">
      <c r="B5876"/>
      <c r="C5876"/>
      <c r="D5876"/>
      <c r="E5876"/>
    </row>
    <row r="5877" spans="2:5" x14ac:dyDescent="0.35">
      <c r="B5877"/>
      <c r="C5877"/>
      <c r="D5877"/>
      <c r="E5877"/>
    </row>
    <row r="5878" spans="2:5" x14ac:dyDescent="0.35">
      <c r="B5878"/>
      <c r="C5878"/>
      <c r="D5878"/>
      <c r="E5878"/>
    </row>
    <row r="5879" spans="2:5" x14ac:dyDescent="0.35">
      <c r="B5879"/>
      <c r="C5879"/>
      <c r="D5879"/>
      <c r="E5879"/>
    </row>
    <row r="5880" spans="2:5" x14ac:dyDescent="0.35">
      <c r="B5880"/>
      <c r="C5880"/>
      <c r="D5880"/>
      <c r="E5880"/>
    </row>
    <row r="5881" spans="2:5" x14ac:dyDescent="0.35">
      <c r="B5881"/>
      <c r="C5881"/>
      <c r="D5881"/>
      <c r="E5881"/>
    </row>
    <row r="5882" spans="2:5" x14ac:dyDescent="0.35">
      <c r="B5882"/>
      <c r="C5882"/>
      <c r="D5882"/>
      <c r="E5882"/>
    </row>
    <row r="5883" spans="2:5" x14ac:dyDescent="0.35">
      <c r="B5883"/>
      <c r="C5883"/>
      <c r="D5883"/>
      <c r="E5883"/>
    </row>
    <row r="5884" spans="2:5" x14ac:dyDescent="0.35">
      <c r="B5884"/>
      <c r="C5884"/>
      <c r="D5884"/>
      <c r="E5884"/>
    </row>
    <row r="5885" spans="2:5" x14ac:dyDescent="0.35">
      <c r="B5885"/>
      <c r="C5885"/>
      <c r="D5885"/>
      <c r="E5885"/>
    </row>
    <row r="5886" spans="2:5" x14ac:dyDescent="0.35">
      <c r="B5886"/>
      <c r="C5886"/>
      <c r="D5886"/>
      <c r="E5886"/>
    </row>
    <row r="5887" spans="2:5" x14ac:dyDescent="0.35">
      <c r="B5887"/>
      <c r="C5887"/>
      <c r="D5887"/>
      <c r="E5887"/>
    </row>
    <row r="5888" spans="2:5" x14ac:dyDescent="0.35">
      <c r="B5888"/>
      <c r="C5888"/>
      <c r="D5888"/>
      <c r="E5888"/>
    </row>
    <row r="5889" spans="2:5" x14ac:dyDescent="0.35">
      <c r="B5889"/>
      <c r="C5889"/>
      <c r="D5889"/>
      <c r="E5889"/>
    </row>
    <row r="5890" spans="2:5" x14ac:dyDescent="0.35">
      <c r="B5890"/>
      <c r="C5890"/>
      <c r="D5890"/>
      <c r="E5890"/>
    </row>
    <row r="5891" spans="2:5" x14ac:dyDescent="0.35">
      <c r="B5891"/>
      <c r="C5891"/>
      <c r="D5891"/>
      <c r="E5891"/>
    </row>
    <row r="5892" spans="2:5" x14ac:dyDescent="0.35">
      <c r="B5892"/>
      <c r="C5892"/>
      <c r="D5892"/>
      <c r="E5892"/>
    </row>
    <row r="5893" spans="2:5" x14ac:dyDescent="0.35">
      <c r="B5893"/>
      <c r="C5893"/>
      <c r="D5893"/>
      <c r="E5893"/>
    </row>
    <row r="5894" spans="2:5" x14ac:dyDescent="0.35">
      <c r="B5894"/>
      <c r="C5894"/>
      <c r="D5894"/>
      <c r="E5894"/>
    </row>
    <row r="5895" spans="2:5" x14ac:dyDescent="0.35">
      <c r="B5895"/>
      <c r="C5895"/>
      <c r="D5895"/>
      <c r="E5895"/>
    </row>
    <row r="5896" spans="2:5" x14ac:dyDescent="0.35">
      <c r="B5896"/>
      <c r="C5896"/>
      <c r="D5896"/>
      <c r="E5896"/>
    </row>
    <row r="5897" spans="2:5" x14ac:dyDescent="0.35">
      <c r="B5897"/>
      <c r="C5897"/>
      <c r="D5897"/>
      <c r="E5897"/>
    </row>
    <row r="5898" spans="2:5" x14ac:dyDescent="0.35">
      <c r="B5898"/>
      <c r="C5898"/>
      <c r="D5898"/>
      <c r="E5898"/>
    </row>
    <row r="5899" spans="2:5" x14ac:dyDescent="0.35">
      <c r="B5899"/>
      <c r="C5899"/>
      <c r="D5899"/>
      <c r="E5899"/>
    </row>
    <row r="5900" spans="2:5" x14ac:dyDescent="0.35">
      <c r="B5900"/>
      <c r="C5900"/>
      <c r="D5900"/>
      <c r="E5900"/>
    </row>
    <row r="5901" spans="2:5" x14ac:dyDescent="0.35">
      <c r="B5901"/>
      <c r="C5901"/>
      <c r="D5901"/>
      <c r="E5901"/>
    </row>
    <row r="5902" spans="2:5" x14ac:dyDescent="0.35">
      <c r="B5902"/>
      <c r="C5902"/>
      <c r="D5902"/>
      <c r="E5902"/>
    </row>
    <row r="5903" spans="2:5" x14ac:dyDescent="0.35">
      <c r="B5903"/>
      <c r="C5903"/>
      <c r="D5903"/>
      <c r="E5903"/>
    </row>
    <row r="5904" spans="2:5" x14ac:dyDescent="0.35">
      <c r="B5904"/>
      <c r="C5904"/>
      <c r="D5904"/>
      <c r="E5904"/>
    </row>
    <row r="5905" spans="2:5" x14ac:dyDescent="0.35">
      <c r="B5905"/>
      <c r="C5905"/>
      <c r="D5905"/>
      <c r="E5905"/>
    </row>
    <row r="5906" spans="2:5" x14ac:dyDescent="0.35">
      <c r="B5906"/>
      <c r="C5906"/>
      <c r="D5906"/>
      <c r="E5906"/>
    </row>
    <row r="5907" spans="2:5" x14ac:dyDescent="0.35">
      <c r="B5907"/>
      <c r="C5907"/>
      <c r="D5907"/>
      <c r="E5907"/>
    </row>
    <row r="5908" spans="2:5" x14ac:dyDescent="0.35">
      <c r="B5908"/>
      <c r="C5908"/>
      <c r="D5908"/>
      <c r="E5908"/>
    </row>
    <row r="5909" spans="2:5" x14ac:dyDescent="0.35">
      <c r="B5909"/>
      <c r="C5909"/>
      <c r="D5909"/>
      <c r="E5909"/>
    </row>
    <row r="5910" spans="2:5" x14ac:dyDescent="0.35">
      <c r="B5910"/>
      <c r="C5910"/>
      <c r="D5910"/>
      <c r="E5910"/>
    </row>
    <row r="5911" spans="2:5" x14ac:dyDescent="0.35">
      <c r="B5911"/>
      <c r="C5911"/>
      <c r="D5911"/>
      <c r="E5911"/>
    </row>
    <row r="5912" spans="2:5" x14ac:dyDescent="0.35">
      <c r="B5912"/>
      <c r="C5912"/>
      <c r="D5912"/>
      <c r="E5912"/>
    </row>
    <row r="5913" spans="2:5" x14ac:dyDescent="0.35">
      <c r="B5913"/>
      <c r="C5913"/>
      <c r="D5913"/>
      <c r="E5913"/>
    </row>
    <row r="5914" spans="2:5" x14ac:dyDescent="0.35">
      <c r="B5914"/>
      <c r="C5914"/>
      <c r="D5914"/>
      <c r="E5914"/>
    </row>
    <row r="5915" spans="2:5" x14ac:dyDescent="0.35">
      <c r="B5915"/>
      <c r="C5915"/>
      <c r="D5915"/>
      <c r="E5915"/>
    </row>
    <row r="5916" spans="2:5" x14ac:dyDescent="0.35">
      <c r="B5916"/>
      <c r="C5916"/>
      <c r="D5916"/>
      <c r="E5916"/>
    </row>
    <row r="5917" spans="2:5" x14ac:dyDescent="0.35">
      <c r="B5917"/>
      <c r="C5917"/>
      <c r="D5917"/>
      <c r="E5917"/>
    </row>
    <row r="5918" spans="2:5" x14ac:dyDescent="0.35">
      <c r="B5918"/>
      <c r="C5918"/>
      <c r="D5918"/>
      <c r="E5918"/>
    </row>
    <row r="5919" spans="2:5" x14ac:dyDescent="0.35">
      <c r="B5919"/>
      <c r="C5919"/>
      <c r="D5919"/>
      <c r="E5919"/>
    </row>
    <row r="5920" spans="2:5" x14ac:dyDescent="0.35">
      <c r="B5920"/>
      <c r="C5920"/>
      <c r="D5920"/>
      <c r="E5920"/>
    </row>
    <row r="5921" spans="2:5" x14ac:dyDescent="0.35">
      <c r="B5921"/>
      <c r="C5921"/>
      <c r="D5921"/>
      <c r="E5921"/>
    </row>
    <row r="5922" spans="2:5" x14ac:dyDescent="0.35">
      <c r="B5922"/>
      <c r="C5922"/>
      <c r="D5922"/>
      <c r="E5922"/>
    </row>
    <row r="5923" spans="2:5" x14ac:dyDescent="0.35">
      <c r="B5923"/>
      <c r="C5923"/>
      <c r="D5923"/>
      <c r="E5923"/>
    </row>
    <row r="5924" spans="2:5" x14ac:dyDescent="0.35">
      <c r="B5924"/>
      <c r="C5924"/>
      <c r="D5924"/>
      <c r="E5924"/>
    </row>
    <row r="5925" spans="2:5" x14ac:dyDescent="0.35">
      <c r="B5925"/>
      <c r="C5925"/>
      <c r="D5925"/>
      <c r="E5925"/>
    </row>
    <row r="5926" spans="2:5" x14ac:dyDescent="0.35">
      <c r="B5926"/>
      <c r="C5926"/>
      <c r="D5926"/>
      <c r="E5926"/>
    </row>
    <row r="5927" spans="2:5" x14ac:dyDescent="0.35">
      <c r="B5927"/>
      <c r="C5927"/>
      <c r="D5927"/>
      <c r="E5927"/>
    </row>
    <row r="5928" spans="2:5" x14ac:dyDescent="0.35">
      <c r="B5928"/>
      <c r="C5928"/>
      <c r="D5928"/>
      <c r="E5928"/>
    </row>
    <row r="5929" spans="2:5" x14ac:dyDescent="0.35">
      <c r="B5929"/>
      <c r="C5929"/>
      <c r="D5929"/>
      <c r="E5929"/>
    </row>
    <row r="5930" spans="2:5" x14ac:dyDescent="0.35">
      <c r="B5930"/>
      <c r="C5930"/>
      <c r="D5930"/>
      <c r="E5930"/>
    </row>
    <row r="5931" spans="2:5" x14ac:dyDescent="0.35">
      <c r="B5931"/>
      <c r="C5931"/>
      <c r="D5931"/>
      <c r="E5931"/>
    </row>
    <row r="5932" spans="2:5" x14ac:dyDescent="0.35">
      <c r="B5932"/>
      <c r="C5932"/>
      <c r="D5932"/>
      <c r="E5932"/>
    </row>
    <row r="5933" spans="2:5" x14ac:dyDescent="0.35">
      <c r="B5933"/>
      <c r="C5933"/>
      <c r="D5933"/>
      <c r="E5933"/>
    </row>
    <row r="5934" spans="2:5" x14ac:dyDescent="0.35">
      <c r="B5934"/>
      <c r="C5934"/>
      <c r="D5934"/>
      <c r="E5934"/>
    </row>
    <row r="5935" spans="2:5" x14ac:dyDescent="0.35">
      <c r="B5935"/>
      <c r="C5935"/>
      <c r="D5935"/>
      <c r="E5935"/>
    </row>
    <row r="5936" spans="2:5" x14ac:dyDescent="0.35">
      <c r="B5936"/>
      <c r="C5936"/>
      <c r="D5936"/>
      <c r="E5936"/>
    </row>
    <row r="5937" spans="2:5" x14ac:dyDescent="0.35">
      <c r="B5937"/>
      <c r="C5937"/>
      <c r="D5937"/>
      <c r="E5937"/>
    </row>
    <row r="5938" spans="2:5" x14ac:dyDescent="0.35">
      <c r="B5938"/>
      <c r="C5938"/>
      <c r="D5938"/>
      <c r="E5938"/>
    </row>
    <row r="5939" spans="2:5" x14ac:dyDescent="0.35">
      <c r="B5939"/>
      <c r="C5939"/>
      <c r="D5939"/>
      <c r="E5939"/>
    </row>
    <row r="5940" spans="2:5" x14ac:dyDescent="0.35">
      <c r="B5940"/>
      <c r="C5940"/>
      <c r="D5940"/>
      <c r="E5940"/>
    </row>
    <row r="5941" spans="2:5" x14ac:dyDescent="0.35">
      <c r="B5941"/>
      <c r="C5941"/>
      <c r="D5941"/>
      <c r="E5941"/>
    </row>
    <row r="5942" spans="2:5" x14ac:dyDescent="0.35">
      <c r="B5942"/>
      <c r="C5942"/>
      <c r="D5942"/>
      <c r="E5942"/>
    </row>
    <row r="5943" spans="2:5" x14ac:dyDescent="0.35">
      <c r="B5943"/>
      <c r="C5943"/>
      <c r="D5943"/>
      <c r="E5943"/>
    </row>
    <row r="5944" spans="2:5" x14ac:dyDescent="0.35">
      <c r="B5944"/>
      <c r="C5944"/>
      <c r="D5944"/>
      <c r="E5944"/>
    </row>
    <row r="5945" spans="2:5" x14ac:dyDescent="0.35">
      <c r="B5945"/>
      <c r="C5945"/>
      <c r="D5945"/>
      <c r="E5945"/>
    </row>
    <row r="5946" spans="2:5" x14ac:dyDescent="0.35">
      <c r="B5946"/>
      <c r="C5946"/>
      <c r="D5946"/>
      <c r="E5946"/>
    </row>
    <row r="5947" spans="2:5" x14ac:dyDescent="0.35">
      <c r="B5947"/>
      <c r="C5947"/>
      <c r="D5947"/>
      <c r="E5947"/>
    </row>
    <row r="5948" spans="2:5" x14ac:dyDescent="0.35">
      <c r="B5948"/>
      <c r="C5948"/>
      <c r="D5948"/>
      <c r="E5948"/>
    </row>
    <row r="5949" spans="2:5" x14ac:dyDescent="0.35">
      <c r="B5949"/>
      <c r="C5949"/>
      <c r="D5949"/>
      <c r="E5949"/>
    </row>
    <row r="5950" spans="2:5" x14ac:dyDescent="0.35">
      <c r="B5950"/>
      <c r="C5950"/>
      <c r="D5950"/>
      <c r="E5950"/>
    </row>
    <row r="5951" spans="2:5" x14ac:dyDescent="0.35">
      <c r="B5951"/>
      <c r="C5951"/>
      <c r="D5951"/>
      <c r="E5951"/>
    </row>
    <row r="5952" spans="2:5" x14ac:dyDescent="0.35">
      <c r="B5952"/>
      <c r="C5952"/>
      <c r="D5952"/>
      <c r="E5952"/>
    </row>
    <row r="5953" spans="2:5" x14ac:dyDescent="0.35">
      <c r="B5953"/>
      <c r="C5953"/>
      <c r="D5953"/>
      <c r="E5953"/>
    </row>
    <row r="5954" spans="2:5" x14ac:dyDescent="0.35">
      <c r="B5954"/>
      <c r="C5954"/>
      <c r="D5954"/>
      <c r="E5954"/>
    </row>
    <row r="5955" spans="2:5" x14ac:dyDescent="0.35">
      <c r="B5955"/>
      <c r="C5955"/>
      <c r="D5955"/>
      <c r="E5955"/>
    </row>
    <row r="5956" spans="2:5" x14ac:dyDescent="0.35">
      <c r="B5956"/>
      <c r="C5956"/>
      <c r="D5956"/>
      <c r="E5956"/>
    </row>
    <row r="5957" spans="2:5" x14ac:dyDescent="0.35">
      <c r="B5957"/>
      <c r="C5957"/>
      <c r="D5957"/>
      <c r="E5957"/>
    </row>
    <row r="5958" spans="2:5" x14ac:dyDescent="0.35">
      <c r="B5958"/>
      <c r="C5958"/>
      <c r="D5958"/>
      <c r="E5958"/>
    </row>
    <row r="5959" spans="2:5" x14ac:dyDescent="0.35">
      <c r="B5959"/>
      <c r="C5959"/>
      <c r="D5959"/>
      <c r="E5959"/>
    </row>
    <row r="5960" spans="2:5" x14ac:dyDescent="0.35">
      <c r="B5960"/>
      <c r="C5960"/>
      <c r="D5960"/>
      <c r="E5960"/>
    </row>
    <row r="5961" spans="2:5" x14ac:dyDescent="0.35">
      <c r="B5961"/>
      <c r="C5961"/>
      <c r="D5961"/>
      <c r="E5961"/>
    </row>
    <row r="5962" spans="2:5" x14ac:dyDescent="0.35">
      <c r="B5962"/>
      <c r="C5962"/>
      <c r="D5962"/>
      <c r="E5962"/>
    </row>
    <row r="5963" spans="2:5" x14ac:dyDescent="0.35">
      <c r="B5963"/>
      <c r="C5963"/>
      <c r="D5963"/>
      <c r="E5963"/>
    </row>
    <row r="5964" spans="2:5" x14ac:dyDescent="0.35">
      <c r="B5964"/>
      <c r="C5964"/>
      <c r="D5964"/>
      <c r="E5964"/>
    </row>
    <row r="5965" spans="2:5" x14ac:dyDescent="0.35">
      <c r="B5965"/>
      <c r="C5965"/>
      <c r="D5965"/>
      <c r="E5965"/>
    </row>
    <row r="5966" spans="2:5" x14ac:dyDescent="0.35">
      <c r="B5966"/>
      <c r="C5966"/>
      <c r="D5966"/>
      <c r="E5966"/>
    </row>
    <row r="5967" spans="2:5" x14ac:dyDescent="0.35">
      <c r="B5967"/>
      <c r="C5967"/>
      <c r="D5967"/>
      <c r="E5967"/>
    </row>
    <row r="5968" spans="2:5" x14ac:dyDescent="0.35">
      <c r="B5968"/>
      <c r="C5968"/>
      <c r="D5968"/>
      <c r="E5968"/>
    </row>
    <row r="5969" spans="2:5" x14ac:dyDescent="0.35">
      <c r="B5969"/>
      <c r="C5969"/>
      <c r="D5969"/>
      <c r="E5969"/>
    </row>
    <row r="5970" spans="2:5" x14ac:dyDescent="0.35">
      <c r="B5970"/>
      <c r="C5970"/>
      <c r="D5970"/>
      <c r="E5970"/>
    </row>
    <row r="5971" spans="2:5" x14ac:dyDescent="0.35">
      <c r="B5971"/>
      <c r="C5971"/>
      <c r="D5971"/>
      <c r="E5971"/>
    </row>
    <row r="5972" spans="2:5" x14ac:dyDescent="0.35">
      <c r="B5972"/>
      <c r="C5972"/>
      <c r="D5972"/>
      <c r="E5972"/>
    </row>
    <row r="5973" spans="2:5" x14ac:dyDescent="0.35">
      <c r="B5973"/>
      <c r="C5973"/>
      <c r="D5973"/>
      <c r="E5973"/>
    </row>
    <row r="5974" spans="2:5" x14ac:dyDescent="0.35">
      <c r="B5974"/>
      <c r="C5974"/>
      <c r="D5974"/>
      <c r="E5974"/>
    </row>
    <row r="5975" spans="2:5" x14ac:dyDescent="0.35">
      <c r="B5975"/>
      <c r="C5975"/>
      <c r="D5975"/>
      <c r="E5975"/>
    </row>
    <row r="5976" spans="2:5" x14ac:dyDescent="0.35">
      <c r="B5976"/>
      <c r="C5976"/>
      <c r="D5976"/>
      <c r="E5976"/>
    </row>
    <row r="5977" spans="2:5" x14ac:dyDescent="0.35">
      <c r="B5977"/>
      <c r="C5977"/>
      <c r="D5977"/>
      <c r="E5977"/>
    </row>
    <row r="5978" spans="2:5" x14ac:dyDescent="0.35">
      <c r="B5978"/>
      <c r="C5978"/>
      <c r="D5978"/>
      <c r="E5978"/>
    </row>
    <row r="5979" spans="2:5" x14ac:dyDescent="0.35">
      <c r="B5979"/>
      <c r="C5979"/>
      <c r="D5979"/>
      <c r="E5979"/>
    </row>
    <row r="5980" spans="2:5" x14ac:dyDescent="0.35">
      <c r="B5980"/>
      <c r="C5980"/>
      <c r="D5980"/>
      <c r="E5980"/>
    </row>
    <row r="5981" spans="2:5" x14ac:dyDescent="0.35">
      <c r="B5981"/>
      <c r="C5981"/>
      <c r="D5981"/>
      <c r="E5981"/>
    </row>
    <row r="5982" spans="2:5" x14ac:dyDescent="0.35">
      <c r="B5982"/>
      <c r="C5982"/>
      <c r="D5982"/>
      <c r="E5982"/>
    </row>
    <row r="5983" spans="2:5" x14ac:dyDescent="0.35">
      <c r="B5983"/>
      <c r="C5983"/>
      <c r="D5983"/>
      <c r="E5983"/>
    </row>
    <row r="5984" spans="2:5" x14ac:dyDescent="0.35">
      <c r="B5984"/>
      <c r="C5984"/>
      <c r="D5984"/>
      <c r="E5984"/>
    </row>
    <row r="5985" spans="2:5" x14ac:dyDescent="0.35">
      <c r="B5985"/>
      <c r="C5985"/>
      <c r="D5985"/>
      <c r="E5985"/>
    </row>
    <row r="5986" spans="2:5" x14ac:dyDescent="0.35">
      <c r="B5986"/>
      <c r="C5986"/>
      <c r="D5986"/>
      <c r="E5986"/>
    </row>
    <row r="5987" spans="2:5" x14ac:dyDescent="0.35">
      <c r="B5987"/>
      <c r="C5987"/>
      <c r="D5987"/>
      <c r="E5987"/>
    </row>
    <row r="5988" spans="2:5" x14ac:dyDescent="0.35">
      <c r="B5988"/>
      <c r="C5988"/>
      <c r="D5988"/>
      <c r="E5988"/>
    </row>
    <row r="5989" spans="2:5" x14ac:dyDescent="0.35">
      <c r="B5989"/>
      <c r="C5989"/>
      <c r="D5989"/>
      <c r="E5989"/>
    </row>
    <row r="5990" spans="2:5" x14ac:dyDescent="0.35">
      <c r="B5990"/>
      <c r="C5990"/>
      <c r="D5990"/>
      <c r="E5990"/>
    </row>
    <row r="5991" spans="2:5" x14ac:dyDescent="0.35">
      <c r="B5991"/>
      <c r="C5991"/>
      <c r="D5991"/>
      <c r="E5991"/>
    </row>
    <row r="5992" spans="2:5" x14ac:dyDescent="0.35">
      <c r="B5992"/>
      <c r="C5992"/>
      <c r="D5992"/>
      <c r="E5992"/>
    </row>
    <row r="5993" spans="2:5" x14ac:dyDescent="0.35">
      <c r="B5993"/>
      <c r="C5993"/>
      <c r="D5993"/>
      <c r="E5993"/>
    </row>
    <row r="5994" spans="2:5" x14ac:dyDescent="0.35">
      <c r="B5994"/>
      <c r="C5994"/>
      <c r="D5994"/>
      <c r="E5994"/>
    </row>
    <row r="5995" spans="2:5" x14ac:dyDescent="0.35">
      <c r="B5995"/>
      <c r="C5995"/>
      <c r="D5995"/>
      <c r="E5995"/>
    </row>
    <row r="5996" spans="2:5" x14ac:dyDescent="0.35">
      <c r="B5996"/>
      <c r="C5996"/>
      <c r="D5996"/>
      <c r="E5996"/>
    </row>
    <row r="5997" spans="2:5" x14ac:dyDescent="0.35">
      <c r="B5997"/>
      <c r="C5997"/>
      <c r="D5997"/>
      <c r="E5997"/>
    </row>
    <row r="5998" spans="2:5" x14ac:dyDescent="0.35">
      <c r="B5998"/>
      <c r="C5998"/>
      <c r="D5998"/>
      <c r="E5998"/>
    </row>
    <row r="5999" spans="2:5" x14ac:dyDescent="0.35">
      <c r="B5999"/>
      <c r="C5999"/>
      <c r="D5999"/>
      <c r="E5999"/>
    </row>
    <row r="6000" spans="2:5" x14ac:dyDescent="0.35">
      <c r="B6000"/>
      <c r="C6000"/>
      <c r="D6000"/>
      <c r="E6000"/>
    </row>
    <row r="6001" spans="2:5" x14ac:dyDescent="0.35">
      <c r="B6001"/>
      <c r="C6001"/>
      <c r="D6001"/>
      <c r="E6001"/>
    </row>
    <row r="6002" spans="2:5" x14ac:dyDescent="0.35">
      <c r="B6002"/>
      <c r="C6002"/>
      <c r="D6002"/>
      <c r="E6002"/>
    </row>
    <row r="6003" spans="2:5" x14ac:dyDescent="0.35">
      <c r="B6003"/>
      <c r="C6003"/>
      <c r="D6003"/>
      <c r="E6003"/>
    </row>
    <row r="6004" spans="2:5" x14ac:dyDescent="0.35">
      <c r="B6004"/>
      <c r="C6004"/>
      <c r="D6004"/>
      <c r="E6004"/>
    </row>
    <row r="6005" spans="2:5" x14ac:dyDescent="0.35">
      <c r="B6005"/>
      <c r="C6005"/>
      <c r="D6005"/>
      <c r="E6005"/>
    </row>
    <row r="6006" spans="2:5" x14ac:dyDescent="0.35">
      <c r="B6006"/>
      <c r="C6006"/>
      <c r="D6006"/>
      <c r="E6006"/>
    </row>
    <row r="6007" spans="2:5" x14ac:dyDescent="0.35">
      <c r="B6007"/>
      <c r="C6007"/>
      <c r="D6007"/>
      <c r="E6007"/>
    </row>
    <row r="6008" spans="2:5" x14ac:dyDescent="0.35">
      <c r="B6008"/>
      <c r="C6008"/>
      <c r="D6008"/>
      <c r="E6008"/>
    </row>
    <row r="6009" spans="2:5" x14ac:dyDescent="0.35">
      <c r="B6009"/>
      <c r="C6009"/>
      <c r="D6009"/>
      <c r="E6009"/>
    </row>
    <row r="6010" spans="2:5" x14ac:dyDescent="0.35">
      <c r="B6010"/>
      <c r="C6010"/>
      <c r="D6010"/>
      <c r="E6010"/>
    </row>
    <row r="6011" spans="2:5" x14ac:dyDescent="0.35">
      <c r="B6011"/>
      <c r="C6011"/>
      <c r="D6011"/>
      <c r="E6011"/>
    </row>
    <row r="6012" spans="2:5" x14ac:dyDescent="0.35">
      <c r="B6012"/>
      <c r="C6012"/>
      <c r="D6012"/>
      <c r="E6012"/>
    </row>
    <row r="6013" spans="2:5" x14ac:dyDescent="0.35">
      <c r="B6013"/>
      <c r="C6013"/>
      <c r="D6013"/>
      <c r="E6013"/>
    </row>
    <row r="6014" spans="2:5" x14ac:dyDescent="0.35">
      <c r="B6014"/>
      <c r="C6014"/>
      <c r="D6014"/>
      <c r="E6014"/>
    </row>
    <row r="6015" spans="2:5" x14ac:dyDescent="0.35">
      <c r="B6015"/>
      <c r="C6015"/>
      <c r="D6015"/>
      <c r="E6015"/>
    </row>
    <row r="6016" spans="2:5" x14ac:dyDescent="0.35">
      <c r="B6016"/>
      <c r="C6016"/>
      <c r="D6016"/>
      <c r="E6016"/>
    </row>
    <row r="6017" spans="2:5" x14ac:dyDescent="0.35">
      <c r="B6017"/>
      <c r="C6017"/>
      <c r="D6017"/>
      <c r="E6017"/>
    </row>
    <row r="6018" spans="2:5" x14ac:dyDescent="0.35">
      <c r="B6018"/>
      <c r="C6018"/>
      <c r="D6018"/>
      <c r="E6018"/>
    </row>
    <row r="6019" spans="2:5" x14ac:dyDescent="0.35">
      <c r="B6019"/>
      <c r="C6019"/>
      <c r="D6019"/>
      <c r="E6019"/>
    </row>
    <row r="6020" spans="2:5" x14ac:dyDescent="0.35">
      <c r="B6020"/>
      <c r="C6020"/>
      <c r="D6020"/>
      <c r="E6020"/>
    </row>
    <row r="6021" spans="2:5" x14ac:dyDescent="0.35">
      <c r="B6021"/>
      <c r="C6021"/>
      <c r="D6021"/>
      <c r="E6021"/>
    </row>
    <row r="6022" spans="2:5" x14ac:dyDescent="0.35">
      <c r="B6022"/>
      <c r="C6022"/>
      <c r="D6022"/>
      <c r="E6022"/>
    </row>
    <row r="6023" spans="2:5" x14ac:dyDescent="0.35">
      <c r="B6023"/>
      <c r="C6023"/>
      <c r="D6023"/>
      <c r="E6023"/>
    </row>
    <row r="6024" spans="2:5" x14ac:dyDescent="0.35">
      <c r="B6024"/>
      <c r="C6024"/>
      <c r="D6024"/>
      <c r="E6024"/>
    </row>
    <row r="6025" spans="2:5" x14ac:dyDescent="0.35">
      <c r="B6025"/>
      <c r="C6025"/>
      <c r="D6025"/>
      <c r="E6025"/>
    </row>
    <row r="6026" spans="2:5" x14ac:dyDescent="0.35">
      <c r="B6026"/>
      <c r="C6026"/>
      <c r="D6026"/>
      <c r="E6026"/>
    </row>
    <row r="6027" spans="2:5" x14ac:dyDescent="0.35">
      <c r="B6027"/>
      <c r="C6027"/>
      <c r="D6027"/>
      <c r="E6027"/>
    </row>
    <row r="6028" spans="2:5" x14ac:dyDescent="0.35">
      <c r="B6028"/>
      <c r="C6028"/>
      <c r="D6028"/>
      <c r="E6028"/>
    </row>
    <row r="6029" spans="2:5" x14ac:dyDescent="0.35">
      <c r="B6029"/>
      <c r="C6029"/>
      <c r="D6029"/>
      <c r="E6029"/>
    </row>
    <row r="6030" spans="2:5" x14ac:dyDescent="0.35">
      <c r="B6030"/>
      <c r="C6030"/>
      <c r="D6030"/>
      <c r="E6030"/>
    </row>
    <row r="6031" spans="2:5" x14ac:dyDescent="0.35">
      <c r="B6031"/>
      <c r="C6031"/>
      <c r="D6031"/>
      <c r="E6031"/>
    </row>
    <row r="6032" spans="2:5" x14ac:dyDescent="0.35">
      <c r="B6032"/>
      <c r="C6032"/>
      <c r="D6032"/>
      <c r="E6032"/>
    </row>
    <row r="6033" spans="2:5" x14ac:dyDescent="0.35">
      <c r="B6033"/>
      <c r="C6033"/>
      <c r="D6033"/>
      <c r="E6033"/>
    </row>
    <row r="6034" spans="2:5" x14ac:dyDescent="0.35">
      <c r="B6034"/>
      <c r="C6034"/>
      <c r="D6034"/>
      <c r="E6034"/>
    </row>
    <row r="6035" spans="2:5" x14ac:dyDescent="0.35">
      <c r="B6035"/>
      <c r="C6035"/>
      <c r="D6035"/>
      <c r="E6035"/>
    </row>
    <row r="6036" spans="2:5" x14ac:dyDescent="0.35">
      <c r="B6036"/>
      <c r="C6036"/>
      <c r="D6036"/>
      <c r="E6036"/>
    </row>
    <row r="6037" spans="2:5" x14ac:dyDescent="0.35">
      <c r="B6037"/>
      <c r="C6037"/>
      <c r="D6037"/>
      <c r="E6037"/>
    </row>
    <row r="6038" spans="2:5" x14ac:dyDescent="0.35">
      <c r="B6038"/>
      <c r="C6038"/>
      <c r="D6038"/>
      <c r="E6038"/>
    </row>
    <row r="6039" spans="2:5" x14ac:dyDescent="0.35">
      <c r="B6039"/>
      <c r="C6039"/>
      <c r="D6039"/>
      <c r="E6039"/>
    </row>
    <row r="6040" spans="2:5" x14ac:dyDescent="0.35">
      <c r="B6040"/>
      <c r="C6040"/>
      <c r="D6040"/>
      <c r="E6040"/>
    </row>
    <row r="6041" spans="2:5" x14ac:dyDescent="0.35">
      <c r="B6041"/>
      <c r="C6041"/>
      <c r="D6041"/>
      <c r="E6041"/>
    </row>
    <row r="6042" spans="2:5" x14ac:dyDescent="0.35">
      <c r="B6042"/>
      <c r="C6042"/>
      <c r="D6042"/>
      <c r="E6042"/>
    </row>
    <row r="6043" spans="2:5" x14ac:dyDescent="0.35">
      <c r="B6043"/>
      <c r="C6043"/>
      <c r="D6043"/>
      <c r="E6043"/>
    </row>
    <row r="6044" spans="2:5" x14ac:dyDescent="0.35">
      <c r="B6044"/>
      <c r="C6044"/>
      <c r="D6044"/>
      <c r="E6044"/>
    </row>
    <row r="6045" spans="2:5" x14ac:dyDescent="0.35">
      <c r="B6045"/>
      <c r="C6045"/>
      <c r="D6045"/>
      <c r="E6045"/>
    </row>
    <row r="6046" spans="2:5" x14ac:dyDescent="0.35">
      <c r="B6046"/>
      <c r="C6046"/>
      <c r="D6046"/>
      <c r="E6046"/>
    </row>
    <row r="6047" spans="2:5" x14ac:dyDescent="0.35">
      <c r="B6047"/>
      <c r="C6047"/>
      <c r="D6047"/>
      <c r="E6047"/>
    </row>
    <row r="6048" spans="2:5" x14ac:dyDescent="0.35">
      <c r="B6048"/>
      <c r="C6048"/>
      <c r="D6048"/>
      <c r="E6048"/>
    </row>
    <row r="6049" spans="2:5" x14ac:dyDescent="0.35">
      <c r="B6049"/>
      <c r="C6049"/>
      <c r="D6049"/>
      <c r="E6049"/>
    </row>
    <row r="6050" spans="2:5" x14ac:dyDescent="0.35">
      <c r="B6050"/>
      <c r="C6050"/>
      <c r="D6050"/>
      <c r="E6050"/>
    </row>
    <row r="6051" spans="2:5" x14ac:dyDescent="0.35">
      <c r="B6051"/>
      <c r="C6051"/>
      <c r="D6051"/>
      <c r="E6051"/>
    </row>
    <row r="6052" spans="2:5" x14ac:dyDescent="0.35">
      <c r="B6052"/>
      <c r="C6052"/>
      <c r="D6052"/>
      <c r="E6052"/>
    </row>
    <row r="6053" spans="2:5" x14ac:dyDescent="0.35">
      <c r="B6053"/>
      <c r="C6053"/>
      <c r="D6053"/>
      <c r="E6053"/>
    </row>
    <row r="6054" spans="2:5" x14ac:dyDescent="0.35">
      <c r="B6054"/>
      <c r="C6054"/>
      <c r="D6054"/>
      <c r="E6054"/>
    </row>
    <row r="6055" spans="2:5" x14ac:dyDescent="0.35">
      <c r="B6055"/>
      <c r="C6055"/>
      <c r="D6055"/>
      <c r="E6055"/>
    </row>
    <row r="6056" spans="2:5" x14ac:dyDescent="0.35">
      <c r="B6056"/>
      <c r="C6056"/>
      <c r="D6056"/>
      <c r="E6056"/>
    </row>
    <row r="6057" spans="2:5" x14ac:dyDescent="0.35">
      <c r="B6057"/>
      <c r="C6057"/>
      <c r="D6057"/>
      <c r="E6057"/>
    </row>
    <row r="6058" spans="2:5" x14ac:dyDescent="0.35">
      <c r="B6058"/>
      <c r="C6058"/>
      <c r="D6058"/>
      <c r="E6058"/>
    </row>
    <row r="6059" spans="2:5" x14ac:dyDescent="0.35">
      <c r="B6059"/>
      <c r="C6059"/>
      <c r="D6059"/>
      <c r="E6059"/>
    </row>
    <row r="6060" spans="2:5" x14ac:dyDescent="0.35">
      <c r="B6060"/>
      <c r="C6060"/>
      <c r="D6060"/>
      <c r="E6060"/>
    </row>
    <row r="6061" spans="2:5" x14ac:dyDescent="0.35">
      <c r="B6061"/>
      <c r="C6061"/>
      <c r="D6061"/>
      <c r="E6061"/>
    </row>
    <row r="6062" spans="2:5" x14ac:dyDescent="0.35">
      <c r="B6062"/>
      <c r="C6062"/>
      <c r="D6062"/>
      <c r="E6062"/>
    </row>
    <row r="6063" spans="2:5" x14ac:dyDescent="0.35">
      <c r="B6063"/>
      <c r="C6063"/>
      <c r="D6063"/>
      <c r="E6063"/>
    </row>
    <row r="6064" spans="2:5" x14ac:dyDescent="0.35">
      <c r="B6064"/>
      <c r="C6064"/>
      <c r="D6064"/>
      <c r="E6064"/>
    </row>
    <row r="6065" spans="2:5" x14ac:dyDescent="0.35">
      <c r="B6065"/>
      <c r="C6065"/>
      <c r="D6065"/>
      <c r="E6065"/>
    </row>
    <row r="6066" spans="2:5" x14ac:dyDescent="0.35">
      <c r="B6066"/>
      <c r="C6066"/>
      <c r="D6066"/>
      <c r="E6066"/>
    </row>
    <row r="6067" spans="2:5" x14ac:dyDescent="0.35">
      <c r="B6067"/>
      <c r="C6067"/>
      <c r="D6067"/>
      <c r="E6067"/>
    </row>
    <row r="6068" spans="2:5" x14ac:dyDescent="0.35">
      <c r="B6068"/>
      <c r="C6068"/>
      <c r="D6068"/>
      <c r="E6068"/>
    </row>
    <row r="6069" spans="2:5" x14ac:dyDescent="0.35">
      <c r="B6069"/>
      <c r="C6069"/>
      <c r="D6069"/>
      <c r="E6069"/>
    </row>
    <row r="6070" spans="2:5" x14ac:dyDescent="0.35">
      <c r="B6070"/>
      <c r="C6070"/>
      <c r="D6070"/>
      <c r="E6070"/>
    </row>
    <row r="6071" spans="2:5" x14ac:dyDescent="0.35">
      <c r="B6071"/>
      <c r="C6071"/>
      <c r="D6071"/>
      <c r="E6071"/>
    </row>
    <row r="6072" spans="2:5" x14ac:dyDescent="0.35">
      <c r="B6072"/>
      <c r="C6072"/>
      <c r="D6072"/>
      <c r="E6072"/>
    </row>
    <row r="6073" spans="2:5" x14ac:dyDescent="0.35">
      <c r="B6073"/>
      <c r="C6073"/>
      <c r="D6073"/>
      <c r="E6073"/>
    </row>
    <row r="6074" spans="2:5" x14ac:dyDescent="0.35">
      <c r="B6074"/>
      <c r="C6074"/>
      <c r="D6074"/>
      <c r="E6074"/>
    </row>
    <row r="6075" spans="2:5" x14ac:dyDescent="0.35">
      <c r="B6075"/>
      <c r="C6075"/>
      <c r="D6075"/>
      <c r="E6075"/>
    </row>
    <row r="6076" spans="2:5" x14ac:dyDescent="0.35">
      <c r="B6076"/>
      <c r="C6076"/>
      <c r="D6076"/>
      <c r="E6076"/>
    </row>
    <row r="6077" spans="2:5" x14ac:dyDescent="0.35">
      <c r="B6077"/>
      <c r="C6077"/>
      <c r="D6077"/>
      <c r="E6077"/>
    </row>
    <row r="6078" spans="2:5" x14ac:dyDescent="0.35">
      <c r="B6078"/>
      <c r="C6078"/>
      <c r="D6078"/>
      <c r="E6078"/>
    </row>
    <row r="6079" spans="2:5" x14ac:dyDescent="0.35">
      <c r="B6079"/>
      <c r="C6079"/>
      <c r="D6079"/>
      <c r="E6079"/>
    </row>
    <row r="6080" spans="2:5" x14ac:dyDescent="0.35">
      <c r="B6080"/>
      <c r="C6080"/>
      <c r="D6080"/>
      <c r="E6080"/>
    </row>
    <row r="6081" spans="2:5" x14ac:dyDescent="0.35">
      <c r="B6081"/>
      <c r="C6081"/>
      <c r="D6081"/>
      <c r="E6081"/>
    </row>
    <row r="6082" spans="2:5" x14ac:dyDescent="0.35">
      <c r="B6082"/>
      <c r="C6082"/>
      <c r="D6082"/>
      <c r="E6082"/>
    </row>
    <row r="6083" spans="2:5" x14ac:dyDescent="0.35">
      <c r="B6083"/>
      <c r="C6083"/>
      <c r="D6083"/>
      <c r="E6083"/>
    </row>
    <row r="6084" spans="2:5" x14ac:dyDescent="0.35">
      <c r="B6084"/>
      <c r="C6084"/>
      <c r="D6084"/>
      <c r="E6084"/>
    </row>
    <row r="6085" spans="2:5" x14ac:dyDescent="0.35">
      <c r="B6085"/>
      <c r="C6085"/>
      <c r="D6085"/>
      <c r="E6085"/>
    </row>
    <row r="6086" spans="2:5" x14ac:dyDescent="0.35">
      <c r="B6086"/>
      <c r="C6086"/>
      <c r="D6086"/>
      <c r="E6086"/>
    </row>
    <row r="6087" spans="2:5" x14ac:dyDescent="0.35">
      <c r="B6087"/>
      <c r="C6087"/>
      <c r="D6087"/>
      <c r="E6087"/>
    </row>
    <row r="6088" spans="2:5" x14ac:dyDescent="0.35">
      <c r="B6088"/>
      <c r="C6088"/>
      <c r="D6088"/>
      <c r="E6088"/>
    </row>
    <row r="6089" spans="2:5" x14ac:dyDescent="0.35">
      <c r="B6089"/>
      <c r="C6089"/>
      <c r="D6089"/>
      <c r="E6089"/>
    </row>
    <row r="6090" spans="2:5" x14ac:dyDescent="0.35">
      <c r="B6090"/>
      <c r="C6090"/>
      <c r="D6090"/>
      <c r="E6090"/>
    </row>
    <row r="6091" spans="2:5" x14ac:dyDescent="0.35">
      <c r="B6091"/>
      <c r="C6091"/>
      <c r="D6091"/>
      <c r="E6091"/>
    </row>
    <row r="6092" spans="2:5" x14ac:dyDescent="0.35">
      <c r="B6092"/>
      <c r="C6092"/>
      <c r="D6092"/>
      <c r="E6092"/>
    </row>
    <row r="6093" spans="2:5" x14ac:dyDescent="0.35">
      <c r="B6093"/>
      <c r="C6093"/>
      <c r="D6093"/>
      <c r="E6093"/>
    </row>
    <row r="6094" spans="2:5" x14ac:dyDescent="0.35">
      <c r="B6094"/>
      <c r="C6094"/>
      <c r="D6094"/>
      <c r="E6094"/>
    </row>
    <row r="6095" spans="2:5" x14ac:dyDescent="0.35">
      <c r="B6095"/>
      <c r="C6095"/>
      <c r="D6095"/>
      <c r="E6095"/>
    </row>
    <row r="6096" spans="2:5" x14ac:dyDescent="0.35">
      <c r="B6096"/>
      <c r="C6096"/>
      <c r="D6096"/>
      <c r="E6096"/>
    </row>
    <row r="6097" spans="2:5" x14ac:dyDescent="0.35">
      <c r="B6097"/>
      <c r="C6097"/>
      <c r="D6097"/>
      <c r="E6097"/>
    </row>
    <row r="6098" spans="2:5" x14ac:dyDescent="0.35">
      <c r="B6098"/>
      <c r="C6098"/>
      <c r="D6098"/>
      <c r="E6098"/>
    </row>
    <row r="6099" spans="2:5" x14ac:dyDescent="0.35">
      <c r="B6099"/>
      <c r="C6099"/>
      <c r="D6099"/>
      <c r="E6099"/>
    </row>
    <row r="6100" spans="2:5" x14ac:dyDescent="0.35">
      <c r="B6100"/>
      <c r="C6100"/>
      <c r="D6100"/>
      <c r="E6100"/>
    </row>
    <row r="6101" spans="2:5" x14ac:dyDescent="0.35">
      <c r="B6101"/>
      <c r="C6101"/>
      <c r="D6101"/>
      <c r="E6101"/>
    </row>
    <row r="6102" spans="2:5" x14ac:dyDescent="0.35">
      <c r="B6102"/>
      <c r="C6102"/>
      <c r="D6102"/>
      <c r="E6102"/>
    </row>
    <row r="6103" spans="2:5" x14ac:dyDescent="0.35">
      <c r="B6103"/>
      <c r="C6103"/>
      <c r="D6103"/>
      <c r="E6103"/>
    </row>
    <row r="6104" spans="2:5" x14ac:dyDescent="0.35">
      <c r="B6104"/>
      <c r="C6104"/>
      <c r="D6104"/>
      <c r="E6104"/>
    </row>
    <row r="6105" spans="2:5" x14ac:dyDescent="0.35">
      <c r="B6105"/>
      <c r="C6105"/>
      <c r="D6105"/>
      <c r="E6105"/>
    </row>
    <row r="6106" spans="2:5" x14ac:dyDescent="0.35">
      <c r="B6106"/>
      <c r="C6106"/>
      <c r="D6106"/>
      <c r="E6106"/>
    </row>
    <row r="6107" spans="2:5" x14ac:dyDescent="0.35">
      <c r="B6107"/>
      <c r="C6107"/>
      <c r="D6107"/>
      <c r="E6107"/>
    </row>
    <row r="6108" spans="2:5" x14ac:dyDescent="0.35">
      <c r="B6108"/>
      <c r="C6108"/>
      <c r="D6108"/>
      <c r="E6108"/>
    </row>
    <row r="6109" spans="2:5" x14ac:dyDescent="0.35">
      <c r="B6109"/>
      <c r="C6109"/>
      <c r="D6109"/>
      <c r="E6109"/>
    </row>
    <row r="6110" spans="2:5" x14ac:dyDescent="0.35">
      <c r="B6110"/>
      <c r="C6110"/>
      <c r="D6110"/>
      <c r="E6110"/>
    </row>
    <row r="6111" spans="2:5" x14ac:dyDescent="0.35">
      <c r="B6111"/>
      <c r="C6111"/>
      <c r="D6111"/>
      <c r="E6111"/>
    </row>
    <row r="6112" spans="2:5" x14ac:dyDescent="0.35">
      <c r="B6112"/>
      <c r="C6112"/>
      <c r="D6112"/>
      <c r="E6112"/>
    </row>
    <row r="6113" spans="2:5" x14ac:dyDescent="0.35">
      <c r="B6113"/>
      <c r="C6113"/>
      <c r="D6113"/>
      <c r="E6113"/>
    </row>
    <row r="6114" spans="2:5" x14ac:dyDescent="0.35">
      <c r="B6114"/>
      <c r="C6114"/>
      <c r="D6114"/>
      <c r="E6114"/>
    </row>
    <row r="6115" spans="2:5" x14ac:dyDescent="0.35">
      <c r="B6115"/>
      <c r="C6115"/>
      <c r="D6115"/>
      <c r="E6115"/>
    </row>
    <row r="6116" spans="2:5" x14ac:dyDescent="0.35">
      <c r="B6116"/>
      <c r="C6116"/>
      <c r="D6116"/>
      <c r="E6116"/>
    </row>
    <row r="6117" spans="2:5" x14ac:dyDescent="0.35">
      <c r="B6117"/>
      <c r="C6117"/>
      <c r="D6117"/>
      <c r="E6117"/>
    </row>
    <row r="6118" spans="2:5" x14ac:dyDescent="0.35">
      <c r="B6118"/>
      <c r="C6118"/>
      <c r="D6118"/>
      <c r="E6118"/>
    </row>
    <row r="6119" spans="2:5" x14ac:dyDescent="0.35">
      <c r="B6119"/>
      <c r="C6119"/>
      <c r="D6119"/>
      <c r="E6119"/>
    </row>
    <row r="6120" spans="2:5" x14ac:dyDescent="0.35">
      <c r="B6120"/>
      <c r="C6120"/>
      <c r="D6120"/>
      <c r="E6120"/>
    </row>
    <row r="6121" spans="2:5" x14ac:dyDescent="0.35">
      <c r="B6121"/>
      <c r="C6121"/>
      <c r="D6121"/>
      <c r="E6121"/>
    </row>
    <row r="6122" spans="2:5" x14ac:dyDescent="0.35">
      <c r="B6122"/>
      <c r="C6122"/>
      <c r="D6122"/>
      <c r="E6122"/>
    </row>
    <row r="6123" spans="2:5" x14ac:dyDescent="0.35">
      <c r="B6123"/>
      <c r="C6123"/>
      <c r="D6123"/>
      <c r="E6123"/>
    </row>
    <row r="6124" spans="2:5" x14ac:dyDescent="0.35">
      <c r="B6124"/>
      <c r="C6124"/>
      <c r="D6124"/>
      <c r="E6124"/>
    </row>
    <row r="6125" spans="2:5" x14ac:dyDescent="0.35">
      <c r="B6125"/>
      <c r="C6125"/>
      <c r="D6125"/>
      <c r="E6125"/>
    </row>
    <row r="6126" spans="2:5" x14ac:dyDescent="0.35">
      <c r="B6126"/>
      <c r="C6126"/>
      <c r="D6126"/>
      <c r="E6126"/>
    </row>
    <row r="6127" spans="2:5" x14ac:dyDescent="0.35">
      <c r="B6127"/>
      <c r="C6127"/>
      <c r="D6127"/>
      <c r="E6127"/>
    </row>
    <row r="6128" spans="2:5" x14ac:dyDescent="0.35">
      <c r="B6128"/>
      <c r="C6128"/>
      <c r="D6128"/>
      <c r="E6128"/>
    </row>
    <row r="6129" spans="2:5" x14ac:dyDescent="0.35">
      <c r="B6129"/>
      <c r="C6129"/>
      <c r="D6129"/>
      <c r="E6129"/>
    </row>
    <row r="6130" spans="2:5" x14ac:dyDescent="0.35">
      <c r="B6130"/>
      <c r="C6130"/>
      <c r="D6130"/>
      <c r="E6130"/>
    </row>
    <row r="6131" spans="2:5" x14ac:dyDescent="0.35">
      <c r="B6131"/>
      <c r="C6131"/>
      <c r="D6131"/>
      <c r="E6131"/>
    </row>
    <row r="6132" spans="2:5" x14ac:dyDescent="0.35">
      <c r="B6132"/>
      <c r="C6132"/>
      <c r="D6132"/>
      <c r="E6132"/>
    </row>
    <row r="6133" spans="2:5" x14ac:dyDescent="0.35">
      <c r="B6133"/>
      <c r="C6133"/>
      <c r="D6133"/>
      <c r="E6133"/>
    </row>
    <row r="6134" spans="2:5" x14ac:dyDescent="0.35">
      <c r="B6134"/>
      <c r="C6134"/>
      <c r="D6134"/>
      <c r="E6134"/>
    </row>
    <row r="6135" spans="2:5" x14ac:dyDescent="0.35">
      <c r="B6135"/>
      <c r="C6135"/>
      <c r="D6135"/>
      <c r="E6135"/>
    </row>
    <row r="6136" spans="2:5" x14ac:dyDescent="0.35">
      <c r="B6136"/>
      <c r="C6136"/>
      <c r="D6136"/>
      <c r="E6136"/>
    </row>
    <row r="6137" spans="2:5" x14ac:dyDescent="0.35">
      <c r="B6137"/>
      <c r="C6137"/>
      <c r="D6137"/>
      <c r="E6137"/>
    </row>
    <row r="6138" spans="2:5" x14ac:dyDescent="0.35">
      <c r="B6138"/>
      <c r="C6138"/>
      <c r="D6138"/>
      <c r="E6138"/>
    </row>
    <row r="6139" spans="2:5" x14ac:dyDescent="0.35">
      <c r="B6139"/>
      <c r="C6139"/>
      <c r="D6139"/>
      <c r="E6139"/>
    </row>
    <row r="6140" spans="2:5" x14ac:dyDescent="0.35">
      <c r="B6140"/>
      <c r="C6140"/>
      <c r="D6140"/>
      <c r="E6140"/>
    </row>
    <row r="6141" spans="2:5" x14ac:dyDescent="0.35">
      <c r="B6141"/>
      <c r="C6141"/>
      <c r="D6141"/>
      <c r="E6141"/>
    </row>
    <row r="6142" spans="2:5" x14ac:dyDescent="0.35">
      <c r="B6142"/>
      <c r="C6142"/>
      <c r="D6142"/>
      <c r="E6142"/>
    </row>
    <row r="6143" spans="2:5" x14ac:dyDescent="0.35">
      <c r="B6143"/>
      <c r="C6143"/>
      <c r="D6143"/>
      <c r="E6143"/>
    </row>
    <row r="6144" spans="2:5" x14ac:dyDescent="0.35">
      <c r="B6144"/>
      <c r="C6144"/>
      <c r="D6144"/>
      <c r="E6144"/>
    </row>
    <row r="6145" spans="2:5" x14ac:dyDescent="0.35">
      <c r="B6145"/>
      <c r="C6145"/>
      <c r="D6145"/>
      <c r="E6145"/>
    </row>
    <row r="6146" spans="2:5" x14ac:dyDescent="0.35">
      <c r="B6146"/>
      <c r="C6146"/>
      <c r="D6146"/>
      <c r="E6146"/>
    </row>
    <row r="6147" spans="2:5" x14ac:dyDescent="0.35">
      <c r="B6147"/>
      <c r="C6147"/>
      <c r="D6147"/>
      <c r="E6147"/>
    </row>
    <row r="6148" spans="2:5" x14ac:dyDescent="0.35">
      <c r="B6148"/>
      <c r="C6148"/>
      <c r="D6148"/>
      <c r="E6148"/>
    </row>
    <row r="6149" spans="2:5" x14ac:dyDescent="0.35">
      <c r="B6149"/>
      <c r="C6149"/>
      <c r="D6149"/>
      <c r="E6149"/>
    </row>
    <row r="6150" spans="2:5" x14ac:dyDescent="0.35">
      <c r="B6150"/>
      <c r="C6150"/>
      <c r="D6150"/>
      <c r="E6150"/>
    </row>
    <row r="6151" spans="2:5" x14ac:dyDescent="0.35">
      <c r="B6151"/>
      <c r="C6151"/>
      <c r="D6151"/>
      <c r="E6151"/>
    </row>
    <row r="6152" spans="2:5" x14ac:dyDescent="0.35">
      <c r="B6152"/>
      <c r="C6152"/>
      <c r="D6152"/>
      <c r="E6152"/>
    </row>
    <row r="6153" spans="2:5" x14ac:dyDescent="0.35">
      <c r="B6153"/>
      <c r="C6153"/>
      <c r="D6153"/>
      <c r="E6153"/>
    </row>
    <row r="6154" spans="2:5" x14ac:dyDescent="0.35">
      <c r="B6154"/>
      <c r="C6154"/>
      <c r="D6154"/>
      <c r="E6154"/>
    </row>
    <row r="6155" spans="2:5" x14ac:dyDescent="0.35">
      <c r="B6155"/>
      <c r="C6155"/>
      <c r="D6155"/>
      <c r="E6155"/>
    </row>
    <row r="6156" spans="2:5" x14ac:dyDescent="0.35">
      <c r="B6156"/>
      <c r="C6156"/>
      <c r="D6156"/>
      <c r="E6156"/>
    </row>
    <row r="6157" spans="2:5" x14ac:dyDescent="0.35">
      <c r="B6157"/>
      <c r="C6157"/>
      <c r="D6157"/>
      <c r="E6157"/>
    </row>
    <row r="6158" spans="2:5" x14ac:dyDescent="0.35">
      <c r="B6158"/>
      <c r="C6158"/>
      <c r="D6158"/>
      <c r="E6158"/>
    </row>
    <row r="6159" spans="2:5" x14ac:dyDescent="0.35">
      <c r="B6159"/>
      <c r="C6159"/>
      <c r="D6159"/>
      <c r="E6159"/>
    </row>
    <row r="6160" spans="2:5" x14ac:dyDescent="0.35">
      <c r="B6160"/>
      <c r="C6160"/>
      <c r="D6160"/>
      <c r="E6160"/>
    </row>
    <row r="6161" spans="2:5" x14ac:dyDescent="0.35">
      <c r="B6161"/>
      <c r="C6161"/>
      <c r="D6161"/>
      <c r="E6161"/>
    </row>
    <row r="6162" spans="2:5" x14ac:dyDescent="0.35">
      <c r="B6162"/>
      <c r="C6162"/>
      <c r="D6162"/>
      <c r="E6162"/>
    </row>
    <row r="6163" spans="2:5" x14ac:dyDescent="0.35">
      <c r="B6163"/>
      <c r="C6163"/>
      <c r="D6163"/>
      <c r="E6163"/>
    </row>
    <row r="6164" spans="2:5" x14ac:dyDescent="0.35">
      <c r="B6164"/>
      <c r="C6164"/>
      <c r="D6164"/>
      <c r="E6164"/>
    </row>
    <row r="6165" spans="2:5" x14ac:dyDescent="0.35">
      <c r="B6165"/>
      <c r="C6165"/>
      <c r="D6165"/>
      <c r="E6165"/>
    </row>
    <row r="6166" spans="2:5" x14ac:dyDescent="0.35">
      <c r="B6166"/>
      <c r="C6166"/>
      <c r="D6166"/>
      <c r="E6166"/>
    </row>
    <row r="6167" spans="2:5" x14ac:dyDescent="0.35">
      <c r="B6167"/>
      <c r="C6167"/>
      <c r="D6167"/>
      <c r="E6167"/>
    </row>
    <row r="6168" spans="2:5" x14ac:dyDescent="0.35">
      <c r="B6168"/>
      <c r="C6168"/>
      <c r="D6168"/>
      <c r="E6168"/>
    </row>
    <row r="6169" spans="2:5" x14ac:dyDescent="0.35">
      <c r="B6169"/>
      <c r="C6169"/>
      <c r="D6169"/>
      <c r="E6169"/>
    </row>
    <row r="6170" spans="2:5" x14ac:dyDescent="0.35">
      <c r="B6170"/>
      <c r="C6170"/>
      <c r="D6170"/>
      <c r="E6170"/>
    </row>
    <row r="6171" spans="2:5" x14ac:dyDescent="0.35">
      <c r="B6171"/>
      <c r="C6171"/>
      <c r="D6171"/>
      <c r="E6171"/>
    </row>
    <row r="6172" spans="2:5" x14ac:dyDescent="0.35">
      <c r="B6172"/>
      <c r="C6172"/>
      <c r="D6172"/>
      <c r="E6172"/>
    </row>
    <row r="6173" spans="2:5" x14ac:dyDescent="0.35">
      <c r="B6173"/>
      <c r="C6173"/>
      <c r="D6173"/>
      <c r="E6173"/>
    </row>
    <row r="6174" spans="2:5" x14ac:dyDescent="0.35">
      <c r="B6174"/>
      <c r="C6174"/>
      <c r="D6174"/>
      <c r="E6174"/>
    </row>
    <row r="6175" spans="2:5" x14ac:dyDescent="0.35">
      <c r="B6175"/>
      <c r="C6175"/>
      <c r="D6175"/>
      <c r="E6175"/>
    </row>
    <row r="6176" spans="2:5" x14ac:dyDescent="0.35">
      <c r="B6176"/>
      <c r="C6176"/>
      <c r="D6176"/>
      <c r="E6176"/>
    </row>
    <row r="6177" spans="2:5" x14ac:dyDescent="0.35">
      <c r="B6177"/>
      <c r="C6177"/>
      <c r="D6177"/>
      <c r="E6177"/>
    </row>
    <row r="6178" spans="2:5" x14ac:dyDescent="0.35">
      <c r="B6178"/>
      <c r="C6178"/>
      <c r="D6178"/>
      <c r="E6178"/>
    </row>
    <row r="6179" spans="2:5" x14ac:dyDescent="0.35">
      <c r="B6179"/>
      <c r="C6179"/>
      <c r="D6179"/>
      <c r="E6179"/>
    </row>
    <row r="6180" spans="2:5" x14ac:dyDescent="0.35">
      <c r="B6180"/>
      <c r="C6180"/>
      <c r="D6180"/>
      <c r="E6180"/>
    </row>
    <row r="6181" spans="2:5" x14ac:dyDescent="0.35">
      <c r="B6181"/>
      <c r="C6181"/>
      <c r="D6181"/>
      <c r="E6181"/>
    </row>
    <row r="6182" spans="2:5" x14ac:dyDescent="0.35">
      <c r="B6182"/>
      <c r="C6182"/>
      <c r="D6182"/>
      <c r="E6182"/>
    </row>
    <row r="6183" spans="2:5" x14ac:dyDescent="0.35">
      <c r="B6183"/>
      <c r="C6183"/>
      <c r="D6183"/>
      <c r="E6183"/>
    </row>
    <row r="6184" spans="2:5" x14ac:dyDescent="0.35">
      <c r="B6184"/>
      <c r="C6184"/>
      <c r="D6184"/>
      <c r="E6184"/>
    </row>
    <row r="6185" spans="2:5" x14ac:dyDescent="0.35">
      <c r="B6185"/>
      <c r="C6185"/>
      <c r="D6185"/>
      <c r="E6185"/>
    </row>
    <row r="6186" spans="2:5" x14ac:dyDescent="0.35">
      <c r="B6186"/>
      <c r="C6186"/>
      <c r="D6186"/>
      <c r="E6186"/>
    </row>
    <row r="6187" spans="2:5" x14ac:dyDescent="0.35">
      <c r="B6187"/>
      <c r="C6187"/>
      <c r="D6187"/>
      <c r="E6187"/>
    </row>
    <row r="6188" spans="2:5" x14ac:dyDescent="0.35">
      <c r="B6188"/>
      <c r="C6188"/>
      <c r="D6188"/>
      <c r="E6188"/>
    </row>
    <row r="6189" spans="2:5" x14ac:dyDescent="0.35">
      <c r="B6189"/>
      <c r="C6189"/>
      <c r="D6189"/>
      <c r="E6189"/>
    </row>
    <row r="6190" spans="2:5" x14ac:dyDescent="0.35">
      <c r="B6190"/>
      <c r="C6190"/>
      <c r="D6190"/>
      <c r="E6190"/>
    </row>
    <row r="6191" spans="2:5" x14ac:dyDescent="0.35">
      <c r="B6191"/>
      <c r="C6191"/>
      <c r="D6191"/>
      <c r="E6191"/>
    </row>
    <row r="6192" spans="2:5" x14ac:dyDescent="0.35">
      <c r="B6192"/>
      <c r="C6192"/>
      <c r="D6192"/>
      <c r="E6192"/>
    </row>
    <row r="6193" spans="2:5" x14ac:dyDescent="0.35">
      <c r="B6193"/>
      <c r="C6193"/>
      <c r="D6193"/>
      <c r="E6193"/>
    </row>
    <row r="6194" spans="2:5" x14ac:dyDescent="0.35">
      <c r="B6194"/>
      <c r="C6194"/>
      <c r="D6194"/>
      <c r="E6194"/>
    </row>
    <row r="6195" spans="2:5" x14ac:dyDescent="0.35">
      <c r="B6195"/>
      <c r="C6195"/>
      <c r="D6195"/>
      <c r="E6195"/>
    </row>
    <row r="6196" spans="2:5" x14ac:dyDescent="0.35">
      <c r="B6196"/>
      <c r="C6196"/>
      <c r="D6196"/>
      <c r="E6196"/>
    </row>
    <row r="6197" spans="2:5" x14ac:dyDescent="0.35">
      <c r="B6197"/>
      <c r="C6197"/>
      <c r="D6197"/>
      <c r="E6197"/>
    </row>
    <row r="6198" spans="2:5" x14ac:dyDescent="0.35">
      <c r="B6198"/>
      <c r="C6198"/>
      <c r="D6198"/>
      <c r="E6198"/>
    </row>
    <row r="6199" spans="2:5" x14ac:dyDescent="0.35">
      <c r="B6199"/>
      <c r="C6199"/>
      <c r="D6199"/>
      <c r="E6199"/>
    </row>
    <row r="6200" spans="2:5" x14ac:dyDescent="0.35">
      <c r="B6200"/>
      <c r="C6200"/>
      <c r="D6200"/>
      <c r="E6200"/>
    </row>
    <row r="6201" spans="2:5" x14ac:dyDescent="0.35">
      <c r="B6201"/>
      <c r="C6201"/>
      <c r="D6201"/>
      <c r="E6201"/>
    </row>
    <row r="6202" spans="2:5" x14ac:dyDescent="0.35">
      <c r="B6202"/>
      <c r="C6202"/>
      <c r="D6202"/>
      <c r="E6202"/>
    </row>
    <row r="6203" spans="2:5" x14ac:dyDescent="0.35">
      <c r="B6203"/>
      <c r="C6203"/>
      <c r="D6203"/>
      <c r="E6203"/>
    </row>
    <row r="6204" spans="2:5" x14ac:dyDescent="0.35">
      <c r="B6204"/>
      <c r="C6204"/>
      <c r="D6204"/>
      <c r="E6204"/>
    </row>
    <row r="6205" spans="2:5" x14ac:dyDescent="0.35">
      <c r="B6205"/>
      <c r="C6205"/>
      <c r="D6205"/>
      <c r="E6205"/>
    </row>
    <row r="6206" spans="2:5" x14ac:dyDescent="0.35">
      <c r="B6206"/>
      <c r="C6206"/>
      <c r="D6206"/>
      <c r="E6206"/>
    </row>
    <row r="6207" spans="2:5" x14ac:dyDescent="0.35">
      <c r="B6207"/>
      <c r="C6207"/>
      <c r="D6207"/>
      <c r="E6207"/>
    </row>
    <row r="6208" spans="2:5" x14ac:dyDescent="0.35">
      <c r="B6208"/>
      <c r="C6208"/>
      <c r="D6208"/>
      <c r="E6208"/>
    </row>
    <row r="6209" spans="2:5" x14ac:dyDescent="0.35">
      <c r="B6209"/>
      <c r="C6209"/>
      <c r="D6209"/>
      <c r="E6209"/>
    </row>
    <row r="6210" spans="2:5" x14ac:dyDescent="0.35">
      <c r="B6210"/>
      <c r="C6210"/>
      <c r="D6210"/>
      <c r="E6210"/>
    </row>
    <row r="6211" spans="2:5" x14ac:dyDescent="0.35">
      <c r="B6211"/>
      <c r="C6211"/>
      <c r="D6211"/>
      <c r="E6211"/>
    </row>
    <row r="6212" spans="2:5" x14ac:dyDescent="0.35">
      <c r="B6212"/>
      <c r="C6212"/>
      <c r="D6212"/>
      <c r="E6212"/>
    </row>
    <row r="6213" spans="2:5" x14ac:dyDescent="0.35">
      <c r="B6213"/>
      <c r="C6213"/>
      <c r="D6213"/>
      <c r="E6213"/>
    </row>
    <row r="6214" spans="2:5" x14ac:dyDescent="0.35">
      <c r="B6214"/>
      <c r="C6214"/>
      <c r="D6214"/>
      <c r="E6214"/>
    </row>
    <row r="6215" spans="2:5" x14ac:dyDescent="0.35">
      <c r="B6215"/>
      <c r="C6215"/>
      <c r="D6215"/>
      <c r="E6215"/>
    </row>
    <row r="6216" spans="2:5" x14ac:dyDescent="0.35">
      <c r="B6216"/>
      <c r="C6216"/>
      <c r="D6216"/>
      <c r="E6216"/>
    </row>
    <row r="6217" spans="2:5" x14ac:dyDescent="0.35">
      <c r="B6217"/>
      <c r="C6217"/>
      <c r="D6217"/>
      <c r="E6217"/>
    </row>
    <row r="6218" spans="2:5" x14ac:dyDescent="0.35">
      <c r="B6218"/>
      <c r="C6218"/>
      <c r="D6218"/>
      <c r="E6218"/>
    </row>
    <row r="6219" spans="2:5" x14ac:dyDescent="0.35">
      <c r="B6219"/>
      <c r="C6219"/>
      <c r="D6219"/>
      <c r="E6219"/>
    </row>
    <row r="6220" spans="2:5" x14ac:dyDescent="0.35">
      <c r="B6220"/>
      <c r="C6220"/>
      <c r="D6220"/>
      <c r="E6220"/>
    </row>
    <row r="6221" spans="2:5" x14ac:dyDescent="0.35">
      <c r="B6221"/>
      <c r="C6221"/>
      <c r="D6221"/>
      <c r="E6221"/>
    </row>
    <row r="6222" spans="2:5" x14ac:dyDescent="0.35">
      <c r="B6222"/>
      <c r="C6222"/>
      <c r="D6222"/>
      <c r="E6222"/>
    </row>
    <row r="6223" spans="2:5" x14ac:dyDescent="0.35">
      <c r="B6223"/>
      <c r="C6223"/>
      <c r="D6223"/>
      <c r="E6223"/>
    </row>
    <row r="6224" spans="2:5" x14ac:dyDescent="0.35">
      <c r="B6224"/>
      <c r="C6224"/>
      <c r="D6224"/>
      <c r="E6224"/>
    </row>
    <row r="6225" spans="2:5" x14ac:dyDescent="0.35">
      <c r="B6225"/>
      <c r="C6225"/>
      <c r="D6225"/>
      <c r="E6225"/>
    </row>
    <row r="6226" spans="2:5" x14ac:dyDescent="0.35">
      <c r="B6226"/>
      <c r="C6226"/>
      <c r="D6226"/>
      <c r="E6226"/>
    </row>
    <row r="6227" spans="2:5" x14ac:dyDescent="0.35">
      <c r="B6227"/>
      <c r="C6227"/>
      <c r="D6227"/>
      <c r="E6227"/>
    </row>
    <row r="6228" spans="2:5" x14ac:dyDescent="0.35">
      <c r="B6228"/>
      <c r="C6228"/>
      <c r="D6228"/>
      <c r="E6228"/>
    </row>
    <row r="6229" spans="2:5" x14ac:dyDescent="0.35">
      <c r="B6229"/>
      <c r="C6229"/>
      <c r="D6229"/>
      <c r="E6229"/>
    </row>
    <row r="6230" spans="2:5" x14ac:dyDescent="0.35">
      <c r="B6230"/>
      <c r="C6230"/>
      <c r="D6230"/>
      <c r="E6230"/>
    </row>
    <row r="6231" spans="2:5" x14ac:dyDescent="0.35">
      <c r="B6231"/>
      <c r="C6231"/>
      <c r="D6231"/>
      <c r="E6231"/>
    </row>
    <row r="6232" spans="2:5" x14ac:dyDescent="0.35">
      <c r="B6232"/>
      <c r="C6232"/>
      <c r="D6232"/>
      <c r="E6232"/>
    </row>
    <row r="6233" spans="2:5" x14ac:dyDescent="0.35">
      <c r="B6233"/>
      <c r="C6233"/>
      <c r="D6233"/>
      <c r="E6233"/>
    </row>
    <row r="6234" spans="2:5" x14ac:dyDescent="0.35">
      <c r="B6234"/>
      <c r="C6234"/>
      <c r="D6234"/>
      <c r="E6234"/>
    </row>
    <row r="6235" spans="2:5" x14ac:dyDescent="0.35">
      <c r="B6235"/>
      <c r="C6235"/>
      <c r="D6235"/>
      <c r="E6235"/>
    </row>
    <row r="6236" spans="2:5" x14ac:dyDescent="0.35">
      <c r="B6236"/>
      <c r="C6236"/>
      <c r="D6236"/>
      <c r="E6236"/>
    </row>
    <row r="6237" spans="2:5" x14ac:dyDescent="0.35">
      <c r="B6237"/>
      <c r="C6237"/>
      <c r="D6237"/>
      <c r="E6237"/>
    </row>
    <row r="6238" spans="2:5" x14ac:dyDescent="0.35">
      <c r="B6238"/>
      <c r="C6238"/>
      <c r="D6238"/>
      <c r="E6238"/>
    </row>
    <row r="6239" spans="2:5" x14ac:dyDescent="0.35">
      <c r="B6239"/>
      <c r="C6239"/>
      <c r="D6239"/>
      <c r="E6239"/>
    </row>
    <row r="6240" spans="2:5" x14ac:dyDescent="0.35">
      <c r="B6240"/>
      <c r="C6240"/>
      <c r="D6240"/>
      <c r="E6240"/>
    </row>
    <row r="6241" spans="2:5" x14ac:dyDescent="0.35">
      <c r="B6241"/>
      <c r="C6241"/>
      <c r="D6241"/>
      <c r="E6241"/>
    </row>
    <row r="6242" spans="2:5" x14ac:dyDescent="0.35">
      <c r="B6242"/>
      <c r="C6242"/>
      <c r="D6242"/>
      <c r="E6242"/>
    </row>
    <row r="6243" spans="2:5" x14ac:dyDescent="0.35">
      <c r="B6243"/>
      <c r="C6243"/>
      <c r="D6243"/>
      <c r="E6243"/>
    </row>
    <row r="6244" spans="2:5" x14ac:dyDescent="0.35">
      <c r="B6244"/>
      <c r="C6244"/>
      <c r="D6244"/>
      <c r="E6244"/>
    </row>
    <row r="6245" spans="2:5" x14ac:dyDescent="0.35">
      <c r="B6245"/>
      <c r="C6245"/>
      <c r="D6245"/>
      <c r="E6245"/>
    </row>
    <row r="6246" spans="2:5" x14ac:dyDescent="0.35">
      <c r="B6246"/>
      <c r="C6246"/>
      <c r="D6246"/>
      <c r="E6246"/>
    </row>
    <row r="6247" spans="2:5" x14ac:dyDescent="0.35">
      <c r="B6247"/>
      <c r="C6247"/>
      <c r="D6247"/>
      <c r="E6247"/>
    </row>
    <row r="6248" spans="2:5" x14ac:dyDescent="0.35">
      <c r="B6248"/>
      <c r="C6248"/>
      <c r="D6248"/>
      <c r="E6248"/>
    </row>
    <row r="6249" spans="2:5" x14ac:dyDescent="0.35">
      <c r="B6249"/>
      <c r="C6249"/>
      <c r="D6249"/>
      <c r="E6249"/>
    </row>
    <row r="6250" spans="2:5" x14ac:dyDescent="0.35">
      <c r="B6250"/>
      <c r="C6250"/>
      <c r="D6250"/>
      <c r="E6250"/>
    </row>
    <row r="6251" spans="2:5" x14ac:dyDescent="0.35">
      <c r="B6251"/>
      <c r="C6251"/>
      <c r="D6251"/>
      <c r="E6251"/>
    </row>
    <row r="6252" spans="2:5" x14ac:dyDescent="0.35">
      <c r="B6252"/>
      <c r="C6252"/>
      <c r="D6252"/>
      <c r="E6252"/>
    </row>
    <row r="6253" spans="2:5" x14ac:dyDescent="0.35">
      <c r="B6253"/>
      <c r="C6253"/>
      <c r="D6253"/>
      <c r="E6253"/>
    </row>
    <row r="6254" spans="2:5" x14ac:dyDescent="0.35">
      <c r="B6254"/>
      <c r="C6254"/>
      <c r="D6254"/>
      <c r="E6254"/>
    </row>
    <row r="6255" spans="2:5" x14ac:dyDescent="0.35">
      <c r="B6255"/>
      <c r="C6255"/>
      <c r="D6255"/>
      <c r="E6255"/>
    </row>
    <row r="6256" spans="2:5" x14ac:dyDescent="0.35">
      <c r="B6256"/>
      <c r="C6256"/>
      <c r="D6256"/>
      <c r="E6256"/>
    </row>
    <row r="6257" spans="2:5" x14ac:dyDescent="0.35">
      <c r="B6257"/>
      <c r="C6257"/>
      <c r="D6257"/>
      <c r="E6257"/>
    </row>
    <row r="6258" spans="2:5" x14ac:dyDescent="0.35">
      <c r="B6258"/>
      <c r="C6258"/>
      <c r="D6258"/>
      <c r="E6258"/>
    </row>
    <row r="6259" spans="2:5" x14ac:dyDescent="0.35">
      <c r="B6259"/>
      <c r="C6259"/>
      <c r="D6259"/>
      <c r="E6259"/>
    </row>
    <row r="6260" spans="2:5" x14ac:dyDescent="0.35">
      <c r="B6260"/>
      <c r="C6260"/>
      <c r="D6260"/>
      <c r="E6260"/>
    </row>
    <row r="6261" spans="2:5" x14ac:dyDescent="0.35">
      <c r="B6261"/>
      <c r="C6261"/>
      <c r="D6261"/>
      <c r="E6261"/>
    </row>
    <row r="6262" spans="2:5" x14ac:dyDescent="0.35">
      <c r="B6262"/>
      <c r="C6262"/>
      <c r="D6262"/>
      <c r="E6262"/>
    </row>
    <row r="6263" spans="2:5" x14ac:dyDescent="0.35">
      <c r="B6263"/>
      <c r="C6263"/>
      <c r="D6263"/>
      <c r="E6263"/>
    </row>
    <row r="6264" spans="2:5" x14ac:dyDescent="0.35">
      <c r="B6264"/>
      <c r="C6264"/>
      <c r="D6264"/>
      <c r="E6264"/>
    </row>
    <row r="6265" spans="2:5" x14ac:dyDescent="0.35">
      <c r="B6265"/>
      <c r="C6265"/>
      <c r="D6265"/>
      <c r="E6265"/>
    </row>
    <row r="6266" spans="2:5" x14ac:dyDescent="0.35">
      <c r="B6266"/>
      <c r="C6266"/>
      <c r="D6266"/>
      <c r="E6266"/>
    </row>
    <row r="6267" spans="2:5" x14ac:dyDescent="0.35">
      <c r="B6267"/>
      <c r="C6267"/>
      <c r="D6267"/>
      <c r="E6267"/>
    </row>
    <row r="6268" spans="2:5" x14ac:dyDescent="0.35">
      <c r="B6268"/>
      <c r="C6268"/>
      <c r="D6268"/>
      <c r="E6268"/>
    </row>
    <row r="6269" spans="2:5" x14ac:dyDescent="0.35">
      <c r="B6269"/>
      <c r="C6269"/>
      <c r="D6269"/>
      <c r="E6269"/>
    </row>
    <row r="6270" spans="2:5" x14ac:dyDescent="0.35">
      <c r="B6270"/>
      <c r="C6270"/>
      <c r="D6270"/>
      <c r="E6270"/>
    </row>
    <row r="6271" spans="2:5" x14ac:dyDescent="0.35">
      <c r="B6271"/>
      <c r="C6271"/>
      <c r="D6271"/>
      <c r="E6271"/>
    </row>
    <row r="6272" spans="2:5" x14ac:dyDescent="0.35">
      <c r="B6272"/>
      <c r="C6272"/>
      <c r="D6272"/>
      <c r="E6272"/>
    </row>
    <row r="6273" spans="2:5" x14ac:dyDescent="0.35">
      <c r="B6273"/>
      <c r="C6273"/>
      <c r="D6273"/>
      <c r="E6273"/>
    </row>
    <row r="6274" spans="2:5" x14ac:dyDescent="0.35">
      <c r="B6274"/>
      <c r="C6274"/>
      <c r="D6274"/>
      <c r="E6274"/>
    </row>
    <row r="6275" spans="2:5" x14ac:dyDescent="0.35">
      <c r="B6275"/>
      <c r="C6275"/>
      <c r="D6275"/>
      <c r="E6275"/>
    </row>
    <row r="6276" spans="2:5" x14ac:dyDescent="0.35">
      <c r="B6276"/>
      <c r="C6276"/>
      <c r="D6276"/>
      <c r="E6276"/>
    </row>
    <row r="6277" spans="2:5" x14ac:dyDescent="0.35">
      <c r="B6277"/>
      <c r="C6277"/>
      <c r="D6277"/>
      <c r="E6277"/>
    </row>
    <row r="6278" spans="2:5" x14ac:dyDescent="0.35">
      <c r="B6278"/>
      <c r="C6278"/>
      <c r="D6278"/>
      <c r="E6278"/>
    </row>
    <row r="6279" spans="2:5" x14ac:dyDescent="0.35">
      <c r="B6279"/>
      <c r="C6279"/>
      <c r="D6279"/>
      <c r="E6279"/>
    </row>
    <row r="6280" spans="2:5" x14ac:dyDescent="0.35">
      <c r="B6280"/>
      <c r="C6280"/>
      <c r="D6280"/>
      <c r="E6280"/>
    </row>
    <row r="6281" spans="2:5" x14ac:dyDescent="0.35">
      <c r="B6281"/>
      <c r="C6281"/>
      <c r="D6281"/>
      <c r="E6281"/>
    </row>
    <row r="6282" spans="2:5" x14ac:dyDescent="0.35">
      <c r="B6282"/>
      <c r="C6282"/>
      <c r="D6282"/>
      <c r="E6282"/>
    </row>
    <row r="6283" spans="2:5" x14ac:dyDescent="0.35">
      <c r="B6283"/>
      <c r="C6283"/>
      <c r="D6283"/>
      <c r="E6283"/>
    </row>
    <row r="6284" spans="2:5" x14ac:dyDescent="0.35">
      <c r="B6284"/>
      <c r="C6284"/>
      <c r="D6284"/>
      <c r="E6284"/>
    </row>
    <row r="6285" spans="2:5" x14ac:dyDescent="0.35">
      <c r="B6285"/>
      <c r="C6285"/>
      <c r="D6285"/>
      <c r="E6285"/>
    </row>
    <row r="6286" spans="2:5" x14ac:dyDescent="0.35">
      <c r="B6286"/>
      <c r="C6286"/>
      <c r="D6286"/>
      <c r="E6286"/>
    </row>
    <row r="6287" spans="2:5" x14ac:dyDescent="0.35">
      <c r="B6287"/>
      <c r="C6287"/>
      <c r="D6287"/>
      <c r="E6287"/>
    </row>
    <row r="6288" spans="2:5" x14ac:dyDescent="0.35">
      <c r="B6288"/>
      <c r="C6288"/>
      <c r="D6288"/>
      <c r="E6288"/>
    </row>
    <row r="6289" spans="2:5" x14ac:dyDescent="0.35">
      <c r="B6289"/>
      <c r="C6289"/>
      <c r="D6289"/>
      <c r="E6289"/>
    </row>
    <row r="6290" spans="2:5" x14ac:dyDescent="0.35">
      <c r="B6290"/>
      <c r="C6290"/>
      <c r="D6290"/>
      <c r="E6290"/>
    </row>
    <row r="6291" spans="2:5" x14ac:dyDescent="0.35">
      <c r="B6291"/>
      <c r="C6291"/>
      <c r="D6291"/>
      <c r="E6291"/>
    </row>
    <row r="6292" spans="2:5" x14ac:dyDescent="0.35">
      <c r="B6292"/>
      <c r="C6292"/>
      <c r="D6292"/>
      <c r="E6292"/>
    </row>
    <row r="6293" spans="2:5" x14ac:dyDescent="0.35">
      <c r="B6293"/>
      <c r="C6293"/>
      <c r="D6293"/>
      <c r="E6293"/>
    </row>
    <row r="6294" spans="2:5" x14ac:dyDescent="0.35">
      <c r="B6294"/>
      <c r="C6294"/>
      <c r="D6294"/>
      <c r="E6294"/>
    </row>
    <row r="6295" spans="2:5" x14ac:dyDescent="0.35">
      <c r="B6295"/>
      <c r="C6295"/>
      <c r="D6295"/>
      <c r="E6295"/>
    </row>
    <row r="6296" spans="2:5" x14ac:dyDescent="0.35">
      <c r="B6296"/>
      <c r="C6296"/>
      <c r="D6296"/>
      <c r="E6296"/>
    </row>
    <row r="6297" spans="2:5" x14ac:dyDescent="0.35">
      <c r="B6297"/>
      <c r="C6297"/>
      <c r="D6297"/>
      <c r="E6297"/>
    </row>
    <row r="6298" spans="2:5" x14ac:dyDescent="0.35">
      <c r="B6298"/>
      <c r="C6298"/>
      <c r="D6298"/>
      <c r="E6298"/>
    </row>
    <row r="6299" spans="2:5" x14ac:dyDescent="0.35">
      <c r="B6299"/>
      <c r="C6299"/>
      <c r="D6299"/>
      <c r="E6299"/>
    </row>
    <row r="6300" spans="2:5" x14ac:dyDescent="0.35">
      <c r="B6300"/>
      <c r="C6300"/>
      <c r="D6300"/>
      <c r="E6300"/>
    </row>
    <row r="6301" spans="2:5" x14ac:dyDescent="0.35">
      <c r="B6301"/>
      <c r="C6301"/>
      <c r="D6301"/>
      <c r="E6301"/>
    </row>
    <row r="6302" spans="2:5" x14ac:dyDescent="0.35">
      <c r="B6302"/>
      <c r="C6302"/>
      <c r="D6302"/>
      <c r="E6302"/>
    </row>
    <row r="6303" spans="2:5" x14ac:dyDescent="0.35">
      <c r="B6303"/>
      <c r="C6303"/>
      <c r="D6303"/>
      <c r="E6303"/>
    </row>
    <row r="6304" spans="2:5" x14ac:dyDescent="0.35">
      <c r="B6304"/>
      <c r="C6304"/>
      <c r="D6304"/>
      <c r="E6304"/>
    </row>
    <row r="6305" spans="2:5" x14ac:dyDescent="0.35">
      <c r="B6305"/>
      <c r="C6305"/>
      <c r="D6305"/>
      <c r="E6305"/>
    </row>
    <row r="6306" spans="2:5" x14ac:dyDescent="0.35">
      <c r="B6306"/>
      <c r="C6306"/>
      <c r="D6306"/>
      <c r="E6306"/>
    </row>
    <row r="6307" spans="2:5" x14ac:dyDescent="0.35">
      <c r="B6307"/>
      <c r="C6307"/>
      <c r="D6307"/>
      <c r="E6307"/>
    </row>
    <row r="6308" spans="2:5" x14ac:dyDescent="0.35">
      <c r="B6308"/>
      <c r="C6308"/>
      <c r="D6308"/>
      <c r="E6308"/>
    </row>
    <row r="6309" spans="2:5" x14ac:dyDescent="0.35">
      <c r="B6309"/>
      <c r="C6309"/>
      <c r="D6309"/>
      <c r="E6309"/>
    </row>
    <row r="6310" spans="2:5" x14ac:dyDescent="0.35">
      <c r="B6310"/>
      <c r="C6310"/>
      <c r="D6310"/>
      <c r="E6310"/>
    </row>
    <row r="6311" spans="2:5" x14ac:dyDescent="0.35">
      <c r="B6311"/>
      <c r="C6311"/>
      <c r="D6311"/>
      <c r="E6311"/>
    </row>
    <row r="6312" spans="2:5" x14ac:dyDescent="0.35">
      <c r="B6312"/>
      <c r="C6312"/>
      <c r="D6312"/>
      <c r="E6312"/>
    </row>
    <row r="6313" spans="2:5" x14ac:dyDescent="0.35">
      <c r="B6313"/>
      <c r="C6313"/>
      <c r="D6313"/>
      <c r="E6313"/>
    </row>
    <row r="6314" spans="2:5" x14ac:dyDescent="0.35">
      <c r="B6314"/>
      <c r="C6314"/>
      <c r="D6314"/>
      <c r="E6314"/>
    </row>
    <row r="6315" spans="2:5" x14ac:dyDescent="0.35">
      <c r="B6315"/>
      <c r="C6315"/>
      <c r="D6315"/>
      <c r="E6315"/>
    </row>
    <row r="6316" spans="2:5" x14ac:dyDescent="0.35">
      <c r="B6316"/>
      <c r="C6316"/>
      <c r="D6316"/>
      <c r="E6316"/>
    </row>
    <row r="6317" spans="2:5" x14ac:dyDescent="0.35">
      <c r="B6317"/>
      <c r="C6317"/>
      <c r="D6317"/>
      <c r="E6317"/>
    </row>
    <row r="6318" spans="2:5" x14ac:dyDescent="0.35">
      <c r="B6318"/>
      <c r="C6318"/>
      <c r="D6318"/>
      <c r="E6318"/>
    </row>
    <row r="6319" spans="2:5" x14ac:dyDescent="0.35">
      <c r="B6319"/>
      <c r="C6319"/>
      <c r="D6319"/>
      <c r="E6319"/>
    </row>
    <row r="6320" spans="2:5" x14ac:dyDescent="0.35">
      <c r="B6320"/>
      <c r="C6320"/>
      <c r="D6320"/>
      <c r="E6320"/>
    </row>
    <row r="6321" spans="2:5" x14ac:dyDescent="0.35">
      <c r="B6321"/>
      <c r="C6321"/>
      <c r="D6321"/>
      <c r="E6321"/>
    </row>
    <row r="6322" spans="2:5" x14ac:dyDescent="0.35">
      <c r="B6322"/>
      <c r="C6322"/>
      <c r="D6322"/>
      <c r="E6322"/>
    </row>
    <row r="6323" spans="2:5" x14ac:dyDescent="0.35">
      <c r="B6323"/>
      <c r="C6323"/>
      <c r="D6323"/>
      <c r="E6323"/>
    </row>
    <row r="6324" spans="2:5" x14ac:dyDescent="0.35">
      <c r="B6324"/>
      <c r="C6324"/>
      <c r="D6324"/>
      <c r="E6324"/>
    </row>
    <row r="6325" spans="2:5" x14ac:dyDescent="0.35">
      <c r="B6325"/>
      <c r="C6325"/>
      <c r="D6325"/>
      <c r="E6325"/>
    </row>
    <row r="6326" spans="2:5" x14ac:dyDescent="0.35">
      <c r="B6326"/>
      <c r="C6326"/>
      <c r="D6326"/>
      <c r="E6326"/>
    </row>
    <row r="6327" spans="2:5" x14ac:dyDescent="0.35">
      <c r="B6327"/>
      <c r="C6327"/>
      <c r="D6327"/>
      <c r="E6327"/>
    </row>
    <row r="6328" spans="2:5" x14ac:dyDescent="0.35">
      <c r="B6328"/>
      <c r="C6328"/>
      <c r="D6328"/>
      <c r="E6328"/>
    </row>
    <row r="6329" spans="2:5" x14ac:dyDescent="0.35">
      <c r="B6329"/>
      <c r="C6329"/>
      <c r="D6329"/>
      <c r="E6329"/>
    </row>
    <row r="6330" spans="2:5" x14ac:dyDescent="0.35">
      <c r="B6330"/>
      <c r="C6330"/>
      <c r="D6330"/>
      <c r="E6330"/>
    </row>
    <row r="6331" spans="2:5" x14ac:dyDescent="0.35">
      <c r="B6331"/>
      <c r="C6331"/>
      <c r="D6331"/>
      <c r="E6331"/>
    </row>
    <row r="6332" spans="2:5" x14ac:dyDescent="0.35">
      <c r="B6332"/>
      <c r="C6332"/>
      <c r="D6332"/>
      <c r="E6332"/>
    </row>
    <row r="6333" spans="2:5" x14ac:dyDescent="0.35">
      <c r="B6333"/>
      <c r="C6333"/>
      <c r="D6333"/>
      <c r="E6333"/>
    </row>
    <row r="6334" spans="2:5" x14ac:dyDescent="0.35">
      <c r="B6334"/>
      <c r="C6334"/>
      <c r="D6334"/>
      <c r="E6334"/>
    </row>
    <row r="6335" spans="2:5" x14ac:dyDescent="0.35">
      <c r="B6335"/>
      <c r="C6335"/>
      <c r="D6335"/>
      <c r="E6335"/>
    </row>
    <row r="6336" spans="2:5" x14ac:dyDescent="0.35">
      <c r="B6336"/>
      <c r="C6336"/>
      <c r="D6336"/>
      <c r="E6336"/>
    </row>
    <row r="6337" spans="2:5" x14ac:dyDescent="0.35">
      <c r="B6337"/>
      <c r="C6337"/>
      <c r="D6337"/>
      <c r="E6337"/>
    </row>
    <row r="6338" spans="2:5" x14ac:dyDescent="0.35">
      <c r="B6338"/>
      <c r="C6338"/>
      <c r="D6338"/>
      <c r="E6338"/>
    </row>
    <row r="6339" spans="2:5" x14ac:dyDescent="0.35">
      <c r="B6339"/>
      <c r="C6339"/>
      <c r="D6339"/>
      <c r="E6339"/>
    </row>
    <row r="6340" spans="2:5" x14ac:dyDescent="0.35">
      <c r="B6340"/>
      <c r="C6340"/>
      <c r="D6340"/>
      <c r="E6340"/>
    </row>
    <row r="6341" spans="2:5" x14ac:dyDescent="0.35">
      <c r="B6341"/>
      <c r="C6341"/>
      <c r="D6341"/>
      <c r="E6341"/>
    </row>
    <row r="6342" spans="2:5" x14ac:dyDescent="0.35">
      <c r="B6342"/>
      <c r="C6342"/>
      <c r="D6342"/>
      <c r="E6342"/>
    </row>
    <row r="6343" spans="2:5" x14ac:dyDescent="0.35">
      <c r="B6343"/>
      <c r="C6343"/>
      <c r="D6343"/>
      <c r="E6343"/>
    </row>
    <row r="6344" spans="2:5" x14ac:dyDescent="0.35">
      <c r="B6344"/>
      <c r="C6344"/>
      <c r="D6344"/>
      <c r="E6344"/>
    </row>
    <row r="6345" spans="2:5" x14ac:dyDescent="0.35">
      <c r="B6345"/>
      <c r="C6345"/>
      <c r="D6345"/>
      <c r="E6345"/>
    </row>
    <row r="6346" spans="2:5" x14ac:dyDescent="0.35">
      <c r="B6346"/>
      <c r="C6346"/>
      <c r="D6346"/>
      <c r="E6346"/>
    </row>
    <row r="6347" spans="2:5" x14ac:dyDescent="0.35">
      <c r="B6347"/>
      <c r="C6347"/>
      <c r="D6347"/>
      <c r="E6347"/>
    </row>
    <row r="6348" spans="2:5" x14ac:dyDescent="0.35">
      <c r="B6348"/>
      <c r="C6348"/>
      <c r="D6348"/>
      <c r="E6348"/>
    </row>
    <row r="6349" spans="2:5" x14ac:dyDescent="0.35">
      <c r="B6349"/>
      <c r="C6349"/>
      <c r="D6349"/>
      <c r="E6349"/>
    </row>
    <row r="6350" spans="2:5" x14ac:dyDescent="0.35">
      <c r="B6350"/>
      <c r="C6350"/>
      <c r="D6350"/>
      <c r="E6350"/>
    </row>
    <row r="6351" spans="2:5" x14ac:dyDescent="0.35">
      <c r="B6351"/>
      <c r="C6351"/>
      <c r="D6351"/>
      <c r="E6351"/>
    </row>
    <row r="6352" spans="2:5" x14ac:dyDescent="0.35">
      <c r="B6352"/>
      <c r="C6352"/>
      <c r="D6352"/>
      <c r="E6352"/>
    </row>
    <row r="6353" spans="2:5" x14ac:dyDescent="0.35">
      <c r="B6353"/>
      <c r="C6353"/>
      <c r="D6353"/>
      <c r="E6353"/>
    </row>
    <row r="6354" spans="2:5" x14ac:dyDescent="0.35">
      <c r="B6354"/>
      <c r="C6354"/>
      <c r="D6354"/>
      <c r="E6354"/>
    </row>
    <row r="6355" spans="2:5" x14ac:dyDescent="0.35">
      <c r="B6355"/>
      <c r="C6355"/>
      <c r="D6355"/>
      <c r="E6355"/>
    </row>
    <row r="6356" spans="2:5" x14ac:dyDescent="0.35">
      <c r="B6356"/>
      <c r="C6356"/>
      <c r="D6356"/>
      <c r="E6356"/>
    </row>
    <row r="6357" spans="2:5" x14ac:dyDescent="0.35">
      <c r="B6357"/>
      <c r="C6357"/>
      <c r="D6357"/>
      <c r="E6357"/>
    </row>
    <row r="6358" spans="2:5" x14ac:dyDescent="0.35">
      <c r="B6358"/>
      <c r="C6358"/>
      <c r="D6358"/>
      <c r="E6358"/>
    </row>
    <row r="6359" spans="2:5" x14ac:dyDescent="0.35">
      <c r="B6359"/>
      <c r="C6359"/>
      <c r="D6359"/>
      <c r="E6359"/>
    </row>
    <row r="6360" spans="2:5" x14ac:dyDescent="0.35">
      <c r="B6360"/>
      <c r="C6360"/>
      <c r="D6360"/>
      <c r="E6360"/>
    </row>
    <row r="6361" spans="2:5" x14ac:dyDescent="0.35">
      <c r="B6361"/>
      <c r="C6361"/>
      <c r="D6361"/>
      <c r="E6361"/>
    </row>
    <row r="6362" spans="2:5" x14ac:dyDescent="0.35">
      <c r="B6362"/>
      <c r="C6362"/>
      <c r="D6362"/>
      <c r="E6362"/>
    </row>
    <row r="6363" spans="2:5" x14ac:dyDescent="0.35">
      <c r="B6363"/>
      <c r="C6363"/>
      <c r="D6363"/>
      <c r="E6363"/>
    </row>
    <row r="6364" spans="2:5" x14ac:dyDescent="0.35">
      <c r="B6364"/>
      <c r="C6364"/>
      <c r="D6364"/>
      <c r="E6364"/>
    </row>
    <row r="6365" spans="2:5" x14ac:dyDescent="0.35">
      <c r="B6365"/>
      <c r="C6365"/>
      <c r="D6365"/>
      <c r="E6365"/>
    </row>
    <row r="6366" spans="2:5" x14ac:dyDescent="0.35">
      <c r="B6366"/>
      <c r="C6366"/>
      <c r="D6366"/>
      <c r="E6366"/>
    </row>
    <row r="6367" spans="2:5" x14ac:dyDescent="0.35">
      <c r="B6367"/>
      <c r="C6367"/>
      <c r="D6367"/>
      <c r="E6367"/>
    </row>
    <row r="6368" spans="2:5" x14ac:dyDescent="0.35">
      <c r="B6368"/>
      <c r="C6368"/>
      <c r="D6368"/>
      <c r="E6368"/>
    </row>
    <row r="6369" spans="2:5" x14ac:dyDescent="0.35">
      <c r="B6369"/>
      <c r="C6369"/>
      <c r="D6369"/>
      <c r="E6369"/>
    </row>
    <row r="6370" spans="2:5" x14ac:dyDescent="0.35">
      <c r="B6370"/>
      <c r="C6370"/>
      <c r="D6370"/>
      <c r="E6370"/>
    </row>
    <row r="6371" spans="2:5" x14ac:dyDescent="0.35">
      <c r="B6371"/>
      <c r="C6371"/>
      <c r="D6371"/>
      <c r="E6371"/>
    </row>
    <row r="6372" spans="2:5" x14ac:dyDescent="0.35">
      <c r="B6372"/>
      <c r="C6372"/>
      <c r="D6372"/>
      <c r="E6372"/>
    </row>
    <row r="6373" spans="2:5" x14ac:dyDescent="0.35">
      <c r="B6373"/>
      <c r="C6373"/>
      <c r="D6373"/>
      <c r="E6373"/>
    </row>
    <row r="6374" spans="2:5" x14ac:dyDescent="0.35">
      <c r="B6374"/>
      <c r="C6374"/>
      <c r="D6374"/>
      <c r="E6374"/>
    </row>
    <row r="6375" spans="2:5" x14ac:dyDescent="0.35">
      <c r="B6375"/>
      <c r="C6375"/>
      <c r="D6375"/>
      <c r="E6375"/>
    </row>
    <row r="6376" spans="2:5" x14ac:dyDescent="0.35">
      <c r="B6376"/>
      <c r="C6376"/>
      <c r="D6376"/>
      <c r="E6376"/>
    </row>
    <row r="6377" spans="2:5" x14ac:dyDescent="0.35">
      <c r="B6377"/>
      <c r="C6377"/>
      <c r="D6377"/>
      <c r="E6377"/>
    </row>
    <row r="6378" spans="2:5" x14ac:dyDescent="0.35">
      <c r="B6378"/>
      <c r="C6378"/>
      <c r="D6378"/>
      <c r="E6378"/>
    </row>
    <row r="6379" spans="2:5" x14ac:dyDescent="0.35">
      <c r="B6379"/>
      <c r="C6379"/>
      <c r="D6379"/>
      <c r="E6379"/>
    </row>
    <row r="6380" spans="2:5" x14ac:dyDescent="0.35">
      <c r="B6380"/>
      <c r="C6380"/>
      <c r="D6380"/>
      <c r="E6380"/>
    </row>
    <row r="6381" spans="2:5" x14ac:dyDescent="0.35">
      <c r="B6381"/>
      <c r="C6381"/>
      <c r="D6381"/>
      <c r="E6381"/>
    </row>
    <row r="6382" spans="2:5" x14ac:dyDescent="0.35">
      <c r="B6382"/>
      <c r="C6382"/>
      <c r="D6382"/>
      <c r="E6382"/>
    </row>
    <row r="6383" spans="2:5" x14ac:dyDescent="0.35">
      <c r="B6383"/>
      <c r="C6383"/>
      <c r="D6383"/>
      <c r="E6383"/>
    </row>
    <row r="6384" spans="2:5" x14ac:dyDescent="0.35">
      <c r="B6384"/>
      <c r="C6384"/>
      <c r="D6384"/>
      <c r="E6384"/>
    </row>
    <row r="6385" spans="2:5" x14ac:dyDescent="0.35">
      <c r="B6385"/>
      <c r="C6385"/>
      <c r="D6385"/>
      <c r="E6385"/>
    </row>
    <row r="6386" spans="2:5" x14ac:dyDescent="0.35">
      <c r="B6386"/>
      <c r="C6386"/>
      <c r="D6386"/>
      <c r="E6386"/>
    </row>
    <row r="6387" spans="2:5" x14ac:dyDescent="0.35">
      <c r="B6387"/>
      <c r="C6387"/>
      <c r="D6387"/>
      <c r="E6387"/>
    </row>
    <row r="6388" spans="2:5" x14ac:dyDescent="0.35">
      <c r="B6388"/>
      <c r="C6388"/>
      <c r="D6388"/>
      <c r="E6388"/>
    </row>
    <row r="6389" spans="2:5" x14ac:dyDescent="0.35">
      <c r="B6389"/>
      <c r="C6389"/>
      <c r="D6389"/>
      <c r="E6389"/>
    </row>
    <row r="6390" spans="2:5" x14ac:dyDescent="0.35">
      <c r="B6390"/>
      <c r="C6390"/>
      <c r="D6390"/>
      <c r="E6390"/>
    </row>
    <row r="6391" spans="2:5" x14ac:dyDescent="0.35">
      <c r="B6391"/>
      <c r="C6391"/>
      <c r="D6391"/>
      <c r="E6391"/>
    </row>
    <row r="6392" spans="2:5" x14ac:dyDescent="0.35">
      <c r="B6392"/>
      <c r="C6392"/>
      <c r="D6392"/>
      <c r="E6392"/>
    </row>
    <row r="6393" spans="2:5" x14ac:dyDescent="0.35">
      <c r="B6393"/>
      <c r="C6393"/>
      <c r="D6393"/>
      <c r="E6393"/>
    </row>
    <row r="6394" spans="2:5" x14ac:dyDescent="0.35">
      <c r="B6394"/>
      <c r="C6394"/>
      <c r="D6394"/>
      <c r="E6394"/>
    </row>
    <row r="6395" spans="2:5" x14ac:dyDescent="0.35">
      <c r="B6395"/>
      <c r="C6395"/>
      <c r="D6395"/>
      <c r="E6395"/>
    </row>
    <row r="6396" spans="2:5" x14ac:dyDescent="0.35">
      <c r="B6396"/>
      <c r="C6396"/>
      <c r="D6396"/>
      <c r="E6396"/>
    </row>
    <row r="6397" spans="2:5" x14ac:dyDescent="0.35">
      <c r="B6397"/>
      <c r="C6397"/>
      <c r="D6397"/>
      <c r="E6397"/>
    </row>
    <row r="6398" spans="2:5" x14ac:dyDescent="0.35">
      <c r="B6398"/>
      <c r="C6398"/>
      <c r="D6398"/>
      <c r="E6398"/>
    </row>
    <row r="6399" spans="2:5" x14ac:dyDescent="0.35">
      <c r="B6399"/>
      <c r="C6399"/>
      <c r="D6399"/>
      <c r="E6399"/>
    </row>
    <row r="6400" spans="2:5" x14ac:dyDescent="0.35">
      <c r="B6400"/>
      <c r="C6400"/>
      <c r="D6400"/>
      <c r="E6400"/>
    </row>
    <row r="6401" spans="2:5" x14ac:dyDescent="0.35">
      <c r="B6401"/>
      <c r="C6401"/>
      <c r="D6401"/>
      <c r="E6401"/>
    </row>
    <row r="6402" spans="2:5" x14ac:dyDescent="0.35">
      <c r="B6402"/>
      <c r="C6402"/>
      <c r="D6402"/>
      <c r="E6402"/>
    </row>
    <row r="6403" spans="2:5" x14ac:dyDescent="0.35">
      <c r="B6403"/>
      <c r="C6403"/>
      <c r="D6403"/>
      <c r="E6403"/>
    </row>
    <row r="6404" spans="2:5" x14ac:dyDescent="0.35">
      <c r="B6404"/>
      <c r="C6404"/>
      <c r="D6404"/>
      <c r="E6404"/>
    </row>
    <row r="6405" spans="2:5" x14ac:dyDescent="0.35">
      <c r="B6405"/>
      <c r="C6405"/>
      <c r="D6405"/>
      <c r="E6405"/>
    </row>
    <row r="6406" spans="2:5" x14ac:dyDescent="0.35">
      <c r="B6406"/>
      <c r="C6406"/>
      <c r="D6406"/>
      <c r="E6406"/>
    </row>
    <row r="6407" spans="2:5" x14ac:dyDescent="0.35">
      <c r="B6407"/>
      <c r="C6407"/>
      <c r="D6407"/>
      <c r="E6407"/>
    </row>
    <row r="6408" spans="2:5" x14ac:dyDescent="0.35">
      <c r="B6408"/>
      <c r="C6408"/>
      <c r="D6408"/>
      <c r="E6408"/>
    </row>
    <row r="6409" spans="2:5" x14ac:dyDescent="0.35">
      <c r="B6409"/>
      <c r="C6409"/>
      <c r="D6409"/>
      <c r="E6409"/>
    </row>
    <row r="6410" spans="2:5" x14ac:dyDescent="0.35">
      <c r="B6410"/>
      <c r="C6410"/>
      <c r="D6410"/>
      <c r="E6410"/>
    </row>
    <row r="6411" spans="2:5" x14ac:dyDescent="0.35">
      <c r="B6411"/>
      <c r="C6411"/>
      <c r="D6411"/>
      <c r="E6411"/>
    </row>
    <row r="6412" spans="2:5" x14ac:dyDescent="0.35">
      <c r="B6412"/>
      <c r="C6412"/>
      <c r="D6412"/>
      <c r="E6412"/>
    </row>
    <row r="6413" spans="2:5" x14ac:dyDescent="0.35">
      <c r="B6413"/>
      <c r="C6413"/>
      <c r="D6413"/>
      <c r="E6413"/>
    </row>
    <row r="6414" spans="2:5" x14ac:dyDescent="0.35">
      <c r="B6414"/>
      <c r="C6414"/>
      <c r="D6414"/>
      <c r="E6414"/>
    </row>
    <row r="6415" spans="2:5" x14ac:dyDescent="0.35">
      <c r="B6415"/>
      <c r="C6415"/>
      <c r="D6415"/>
      <c r="E6415"/>
    </row>
    <row r="6416" spans="2:5" x14ac:dyDescent="0.35">
      <c r="B6416"/>
      <c r="C6416"/>
      <c r="D6416"/>
      <c r="E6416"/>
    </row>
    <row r="6417" spans="2:5" x14ac:dyDescent="0.35">
      <c r="B6417"/>
      <c r="C6417"/>
      <c r="D6417"/>
      <c r="E6417"/>
    </row>
    <row r="6418" spans="2:5" x14ac:dyDescent="0.35">
      <c r="B6418"/>
      <c r="C6418"/>
      <c r="D6418"/>
      <c r="E6418"/>
    </row>
    <row r="6419" spans="2:5" x14ac:dyDescent="0.35">
      <c r="B6419"/>
      <c r="C6419"/>
      <c r="D6419"/>
      <c r="E6419"/>
    </row>
    <row r="6420" spans="2:5" x14ac:dyDescent="0.35">
      <c r="B6420"/>
      <c r="C6420"/>
      <c r="D6420"/>
      <c r="E6420"/>
    </row>
    <row r="6421" spans="2:5" x14ac:dyDescent="0.35">
      <c r="B6421"/>
      <c r="C6421"/>
      <c r="D6421"/>
      <c r="E6421"/>
    </row>
    <row r="6422" spans="2:5" x14ac:dyDescent="0.35">
      <c r="B6422"/>
      <c r="C6422"/>
      <c r="D6422"/>
      <c r="E6422"/>
    </row>
    <row r="6423" spans="2:5" x14ac:dyDescent="0.35">
      <c r="B6423"/>
      <c r="C6423"/>
      <c r="D6423"/>
      <c r="E6423"/>
    </row>
    <row r="6424" spans="2:5" x14ac:dyDescent="0.35">
      <c r="B6424"/>
      <c r="C6424"/>
      <c r="D6424"/>
      <c r="E6424"/>
    </row>
    <row r="6425" spans="2:5" x14ac:dyDescent="0.35">
      <c r="B6425"/>
      <c r="C6425"/>
      <c r="D6425"/>
      <c r="E6425"/>
    </row>
    <row r="6426" spans="2:5" x14ac:dyDescent="0.35">
      <c r="B6426"/>
      <c r="C6426"/>
      <c r="D6426"/>
      <c r="E6426"/>
    </row>
    <row r="6427" spans="2:5" x14ac:dyDescent="0.35">
      <c r="B6427"/>
      <c r="C6427"/>
      <c r="D6427"/>
      <c r="E6427"/>
    </row>
    <row r="6428" spans="2:5" x14ac:dyDescent="0.35">
      <c r="B6428"/>
      <c r="C6428"/>
      <c r="D6428"/>
      <c r="E6428"/>
    </row>
    <row r="6429" spans="2:5" x14ac:dyDescent="0.35">
      <c r="B6429"/>
      <c r="C6429"/>
      <c r="D6429"/>
      <c r="E6429"/>
    </row>
    <row r="6430" spans="2:5" x14ac:dyDescent="0.35">
      <c r="B6430"/>
      <c r="C6430"/>
      <c r="D6430"/>
      <c r="E6430"/>
    </row>
    <row r="6431" spans="2:5" x14ac:dyDescent="0.35">
      <c r="B6431"/>
      <c r="C6431"/>
      <c r="D6431"/>
      <c r="E6431"/>
    </row>
    <row r="6432" spans="2:5" x14ac:dyDescent="0.35">
      <c r="B6432"/>
      <c r="C6432"/>
      <c r="D6432"/>
      <c r="E6432"/>
    </row>
    <row r="6433" spans="2:5" x14ac:dyDescent="0.35">
      <c r="B6433"/>
      <c r="C6433"/>
      <c r="D6433"/>
      <c r="E6433"/>
    </row>
    <row r="6434" spans="2:5" x14ac:dyDescent="0.35">
      <c r="B6434"/>
      <c r="C6434"/>
      <c r="D6434"/>
      <c r="E6434"/>
    </row>
    <row r="6435" spans="2:5" x14ac:dyDescent="0.35">
      <c r="B6435"/>
      <c r="C6435"/>
      <c r="D6435"/>
      <c r="E6435"/>
    </row>
    <row r="6436" spans="2:5" x14ac:dyDescent="0.35">
      <c r="B6436"/>
      <c r="C6436"/>
      <c r="D6436"/>
      <c r="E6436"/>
    </row>
    <row r="6437" spans="2:5" x14ac:dyDescent="0.35">
      <c r="B6437"/>
      <c r="C6437"/>
      <c r="D6437"/>
      <c r="E6437"/>
    </row>
    <row r="6438" spans="2:5" x14ac:dyDescent="0.35">
      <c r="B6438"/>
      <c r="C6438"/>
      <c r="D6438"/>
      <c r="E6438"/>
    </row>
    <row r="6439" spans="2:5" x14ac:dyDescent="0.35">
      <c r="B6439"/>
      <c r="C6439"/>
      <c r="D6439"/>
      <c r="E6439"/>
    </row>
    <row r="6440" spans="2:5" x14ac:dyDescent="0.35">
      <c r="B6440"/>
      <c r="C6440"/>
      <c r="D6440"/>
      <c r="E6440"/>
    </row>
    <row r="6441" spans="2:5" x14ac:dyDescent="0.35">
      <c r="B6441"/>
      <c r="C6441"/>
      <c r="D6441"/>
      <c r="E6441"/>
    </row>
    <row r="6442" spans="2:5" x14ac:dyDescent="0.35">
      <c r="B6442"/>
      <c r="C6442"/>
      <c r="D6442"/>
      <c r="E6442"/>
    </row>
    <row r="6443" spans="2:5" x14ac:dyDescent="0.35">
      <c r="B6443"/>
      <c r="C6443"/>
      <c r="D6443"/>
      <c r="E6443"/>
    </row>
    <row r="6444" spans="2:5" x14ac:dyDescent="0.35">
      <c r="B6444"/>
      <c r="C6444"/>
      <c r="D6444"/>
      <c r="E6444"/>
    </row>
    <row r="6445" spans="2:5" x14ac:dyDescent="0.35">
      <c r="B6445"/>
      <c r="C6445"/>
      <c r="D6445"/>
      <c r="E6445"/>
    </row>
    <row r="6446" spans="2:5" x14ac:dyDescent="0.35">
      <c r="B6446"/>
      <c r="C6446"/>
      <c r="D6446"/>
      <c r="E6446"/>
    </row>
    <row r="6447" spans="2:5" x14ac:dyDescent="0.35">
      <c r="B6447"/>
      <c r="C6447"/>
      <c r="D6447"/>
      <c r="E6447"/>
    </row>
    <row r="6448" spans="2:5" x14ac:dyDescent="0.35">
      <c r="B6448"/>
      <c r="C6448"/>
      <c r="D6448"/>
      <c r="E6448"/>
    </row>
    <row r="6449" spans="2:5" x14ac:dyDescent="0.35">
      <c r="B6449"/>
      <c r="C6449"/>
      <c r="D6449"/>
      <c r="E6449"/>
    </row>
    <row r="6450" spans="2:5" x14ac:dyDescent="0.35">
      <c r="B6450"/>
      <c r="C6450"/>
      <c r="D6450"/>
      <c r="E6450"/>
    </row>
    <row r="6451" spans="2:5" x14ac:dyDescent="0.35">
      <c r="B6451"/>
      <c r="C6451"/>
      <c r="D6451"/>
      <c r="E6451"/>
    </row>
    <row r="6452" spans="2:5" x14ac:dyDescent="0.35">
      <c r="B6452"/>
      <c r="C6452"/>
      <c r="D6452"/>
      <c r="E6452"/>
    </row>
    <row r="6453" spans="2:5" x14ac:dyDescent="0.35">
      <c r="B6453"/>
      <c r="C6453"/>
      <c r="D6453"/>
      <c r="E6453"/>
    </row>
    <row r="6454" spans="2:5" x14ac:dyDescent="0.35">
      <c r="B6454"/>
      <c r="C6454"/>
      <c r="D6454"/>
      <c r="E6454"/>
    </row>
    <row r="6455" spans="2:5" x14ac:dyDescent="0.35">
      <c r="B6455"/>
      <c r="C6455"/>
      <c r="D6455"/>
      <c r="E6455"/>
    </row>
    <row r="6456" spans="2:5" x14ac:dyDescent="0.35">
      <c r="B6456"/>
      <c r="C6456"/>
      <c r="D6456"/>
      <c r="E6456"/>
    </row>
    <row r="6457" spans="2:5" x14ac:dyDescent="0.35">
      <c r="B6457"/>
      <c r="C6457"/>
      <c r="D6457"/>
      <c r="E6457"/>
    </row>
    <row r="6458" spans="2:5" x14ac:dyDescent="0.35">
      <c r="B6458"/>
      <c r="C6458"/>
      <c r="D6458"/>
      <c r="E6458"/>
    </row>
    <row r="6459" spans="2:5" x14ac:dyDescent="0.35">
      <c r="B6459"/>
      <c r="C6459"/>
      <c r="D6459"/>
      <c r="E6459"/>
    </row>
    <row r="6460" spans="2:5" x14ac:dyDescent="0.35">
      <c r="B6460"/>
      <c r="C6460"/>
      <c r="D6460"/>
      <c r="E6460"/>
    </row>
    <row r="6461" spans="2:5" x14ac:dyDescent="0.35">
      <c r="B6461"/>
      <c r="C6461"/>
      <c r="D6461"/>
      <c r="E6461"/>
    </row>
    <row r="6462" spans="2:5" x14ac:dyDescent="0.35">
      <c r="B6462"/>
      <c r="C6462"/>
      <c r="D6462"/>
      <c r="E6462"/>
    </row>
    <row r="6463" spans="2:5" x14ac:dyDescent="0.35">
      <c r="B6463"/>
      <c r="C6463"/>
      <c r="D6463"/>
      <c r="E6463"/>
    </row>
    <row r="6464" spans="2:5" x14ac:dyDescent="0.35">
      <c r="B6464"/>
      <c r="C6464"/>
      <c r="D6464"/>
      <c r="E6464"/>
    </row>
    <row r="6465" spans="2:5" x14ac:dyDescent="0.35">
      <c r="B6465"/>
      <c r="C6465"/>
      <c r="D6465"/>
      <c r="E6465"/>
    </row>
    <row r="6466" spans="2:5" x14ac:dyDescent="0.35">
      <c r="B6466"/>
      <c r="C6466"/>
      <c r="D6466"/>
      <c r="E6466"/>
    </row>
    <row r="6467" spans="2:5" x14ac:dyDescent="0.35">
      <c r="B6467"/>
      <c r="C6467"/>
      <c r="D6467"/>
      <c r="E6467"/>
    </row>
    <row r="6468" spans="2:5" x14ac:dyDescent="0.35">
      <c r="B6468"/>
      <c r="C6468"/>
      <c r="D6468"/>
      <c r="E6468"/>
    </row>
    <row r="6469" spans="2:5" x14ac:dyDescent="0.35">
      <c r="B6469"/>
      <c r="C6469"/>
      <c r="D6469"/>
      <c r="E6469"/>
    </row>
    <row r="6470" spans="2:5" x14ac:dyDescent="0.35">
      <c r="B6470"/>
      <c r="C6470"/>
      <c r="D6470"/>
      <c r="E6470"/>
    </row>
    <row r="6471" spans="2:5" x14ac:dyDescent="0.35">
      <c r="B6471"/>
      <c r="C6471"/>
      <c r="D6471"/>
      <c r="E6471"/>
    </row>
    <row r="6472" spans="2:5" x14ac:dyDescent="0.35">
      <c r="B6472"/>
      <c r="C6472"/>
      <c r="D6472"/>
      <c r="E6472"/>
    </row>
    <row r="6473" spans="2:5" x14ac:dyDescent="0.35">
      <c r="B6473"/>
      <c r="C6473"/>
      <c r="D6473"/>
      <c r="E6473"/>
    </row>
    <row r="6474" spans="2:5" x14ac:dyDescent="0.35">
      <c r="B6474"/>
      <c r="C6474"/>
      <c r="D6474"/>
      <c r="E6474"/>
    </row>
    <row r="6475" spans="2:5" x14ac:dyDescent="0.35">
      <c r="B6475"/>
      <c r="C6475"/>
      <c r="D6475"/>
      <c r="E6475"/>
    </row>
    <row r="6476" spans="2:5" x14ac:dyDescent="0.35">
      <c r="B6476"/>
      <c r="C6476"/>
      <c r="D6476"/>
      <c r="E6476"/>
    </row>
    <row r="6477" spans="2:5" x14ac:dyDescent="0.35">
      <c r="B6477"/>
      <c r="C6477"/>
      <c r="D6477"/>
      <c r="E6477"/>
    </row>
    <row r="6478" spans="2:5" x14ac:dyDescent="0.35">
      <c r="B6478"/>
      <c r="C6478"/>
      <c r="D6478"/>
      <c r="E6478"/>
    </row>
    <row r="6479" spans="2:5" x14ac:dyDescent="0.35">
      <c r="B6479"/>
      <c r="C6479"/>
      <c r="D6479"/>
      <c r="E6479"/>
    </row>
    <row r="6480" spans="2:5" x14ac:dyDescent="0.35">
      <c r="B6480"/>
      <c r="C6480"/>
      <c r="D6480"/>
      <c r="E6480"/>
    </row>
    <row r="6481" spans="2:5" x14ac:dyDescent="0.35">
      <c r="B6481"/>
      <c r="C6481"/>
      <c r="D6481"/>
      <c r="E6481"/>
    </row>
    <row r="6482" spans="2:5" x14ac:dyDescent="0.35">
      <c r="B6482"/>
      <c r="C6482"/>
      <c r="D6482"/>
      <c r="E6482"/>
    </row>
    <row r="6483" spans="2:5" x14ac:dyDescent="0.35">
      <c r="B6483"/>
      <c r="C6483"/>
      <c r="D6483"/>
      <c r="E6483"/>
    </row>
    <row r="6484" spans="2:5" x14ac:dyDescent="0.35">
      <c r="B6484"/>
      <c r="C6484"/>
      <c r="D6484"/>
      <c r="E6484"/>
    </row>
    <row r="6485" spans="2:5" x14ac:dyDescent="0.35">
      <c r="B6485"/>
      <c r="C6485"/>
      <c r="D6485"/>
      <c r="E6485"/>
    </row>
    <row r="6486" spans="2:5" x14ac:dyDescent="0.35">
      <c r="B6486"/>
      <c r="C6486"/>
      <c r="D6486"/>
      <c r="E6486"/>
    </row>
    <row r="6487" spans="2:5" x14ac:dyDescent="0.35">
      <c r="B6487"/>
      <c r="C6487"/>
      <c r="D6487"/>
      <c r="E6487"/>
    </row>
    <row r="6488" spans="2:5" x14ac:dyDescent="0.35">
      <c r="B6488"/>
      <c r="C6488"/>
      <c r="D6488"/>
      <c r="E6488"/>
    </row>
    <row r="6489" spans="2:5" x14ac:dyDescent="0.35">
      <c r="B6489"/>
      <c r="C6489"/>
      <c r="D6489"/>
      <c r="E6489"/>
    </row>
    <row r="6490" spans="2:5" x14ac:dyDescent="0.35">
      <c r="B6490"/>
      <c r="C6490"/>
      <c r="D6490"/>
      <c r="E6490"/>
    </row>
    <row r="6491" spans="2:5" x14ac:dyDescent="0.35">
      <c r="B6491"/>
      <c r="C6491"/>
      <c r="D6491"/>
      <c r="E6491"/>
    </row>
    <row r="6492" spans="2:5" x14ac:dyDescent="0.35">
      <c r="B6492"/>
      <c r="C6492"/>
      <c r="D6492"/>
      <c r="E6492"/>
    </row>
    <row r="6493" spans="2:5" x14ac:dyDescent="0.35">
      <c r="B6493"/>
      <c r="C6493"/>
      <c r="D6493"/>
      <c r="E6493"/>
    </row>
    <row r="6494" spans="2:5" x14ac:dyDescent="0.35">
      <c r="B6494"/>
      <c r="C6494"/>
      <c r="D6494"/>
      <c r="E6494"/>
    </row>
    <row r="6495" spans="2:5" x14ac:dyDescent="0.35">
      <c r="B6495"/>
      <c r="C6495"/>
      <c r="D6495"/>
      <c r="E6495"/>
    </row>
    <row r="6496" spans="2:5" x14ac:dyDescent="0.35">
      <c r="B6496"/>
      <c r="C6496"/>
      <c r="D6496"/>
      <c r="E6496"/>
    </row>
    <row r="6497" spans="2:5" x14ac:dyDescent="0.35">
      <c r="B6497"/>
      <c r="C6497"/>
      <c r="D6497"/>
      <c r="E6497"/>
    </row>
    <row r="6498" spans="2:5" x14ac:dyDescent="0.35">
      <c r="B6498"/>
      <c r="C6498"/>
      <c r="D6498"/>
      <c r="E6498"/>
    </row>
    <row r="6499" spans="2:5" x14ac:dyDescent="0.35">
      <c r="B6499"/>
      <c r="C6499"/>
      <c r="D6499"/>
      <c r="E6499"/>
    </row>
    <row r="6500" spans="2:5" x14ac:dyDescent="0.35">
      <c r="B6500"/>
      <c r="C6500"/>
      <c r="D6500"/>
      <c r="E6500"/>
    </row>
    <row r="6501" spans="2:5" x14ac:dyDescent="0.35">
      <c r="B6501"/>
      <c r="C6501"/>
      <c r="D6501"/>
      <c r="E6501"/>
    </row>
    <row r="6502" spans="2:5" x14ac:dyDescent="0.35">
      <c r="B6502"/>
      <c r="C6502"/>
      <c r="D6502"/>
      <c r="E6502"/>
    </row>
    <row r="6503" spans="2:5" x14ac:dyDescent="0.35">
      <c r="B6503"/>
      <c r="C6503"/>
      <c r="D6503"/>
      <c r="E6503"/>
    </row>
    <row r="6504" spans="2:5" x14ac:dyDescent="0.35">
      <c r="B6504"/>
      <c r="C6504"/>
      <c r="D6504"/>
      <c r="E6504"/>
    </row>
    <row r="6505" spans="2:5" x14ac:dyDescent="0.35">
      <c r="B6505"/>
      <c r="C6505"/>
      <c r="D6505"/>
      <c r="E6505"/>
    </row>
    <row r="6506" spans="2:5" x14ac:dyDescent="0.35">
      <c r="B6506"/>
      <c r="C6506"/>
      <c r="D6506"/>
      <c r="E6506"/>
    </row>
    <row r="6507" spans="2:5" x14ac:dyDescent="0.35">
      <c r="B6507"/>
      <c r="C6507"/>
      <c r="D6507"/>
      <c r="E6507"/>
    </row>
    <row r="6508" spans="2:5" x14ac:dyDescent="0.35">
      <c r="B6508"/>
      <c r="C6508"/>
      <c r="D6508"/>
      <c r="E6508"/>
    </row>
    <row r="6509" spans="2:5" x14ac:dyDescent="0.35">
      <c r="B6509"/>
      <c r="C6509"/>
      <c r="D6509"/>
      <c r="E6509"/>
    </row>
    <row r="6510" spans="2:5" x14ac:dyDescent="0.35">
      <c r="B6510"/>
      <c r="C6510"/>
      <c r="D6510"/>
      <c r="E6510"/>
    </row>
    <row r="6511" spans="2:5" x14ac:dyDescent="0.35">
      <c r="B6511"/>
      <c r="C6511"/>
      <c r="D6511"/>
      <c r="E6511"/>
    </row>
    <row r="6512" spans="2:5" x14ac:dyDescent="0.35">
      <c r="B6512"/>
      <c r="C6512"/>
      <c r="D6512"/>
      <c r="E6512"/>
    </row>
    <row r="6513" spans="2:5" x14ac:dyDescent="0.35">
      <c r="B6513"/>
      <c r="C6513"/>
      <c r="D6513"/>
      <c r="E6513"/>
    </row>
    <row r="6514" spans="2:5" x14ac:dyDescent="0.35">
      <c r="B6514"/>
      <c r="C6514"/>
      <c r="D6514"/>
      <c r="E6514"/>
    </row>
    <row r="6515" spans="2:5" x14ac:dyDescent="0.35">
      <c r="B6515"/>
      <c r="C6515"/>
      <c r="D6515"/>
      <c r="E6515"/>
    </row>
    <row r="6516" spans="2:5" x14ac:dyDescent="0.35">
      <c r="B6516"/>
      <c r="C6516"/>
      <c r="D6516"/>
      <c r="E6516"/>
    </row>
    <row r="6517" spans="2:5" x14ac:dyDescent="0.35">
      <c r="B6517"/>
      <c r="C6517"/>
      <c r="D6517"/>
      <c r="E6517"/>
    </row>
    <row r="6518" spans="2:5" x14ac:dyDescent="0.35">
      <c r="B6518"/>
      <c r="C6518"/>
      <c r="D6518"/>
      <c r="E6518"/>
    </row>
    <row r="6519" spans="2:5" x14ac:dyDescent="0.35">
      <c r="B6519"/>
      <c r="C6519"/>
      <c r="D6519"/>
      <c r="E6519"/>
    </row>
    <row r="6520" spans="2:5" x14ac:dyDescent="0.35">
      <c r="B6520"/>
      <c r="C6520"/>
      <c r="D6520"/>
      <c r="E6520"/>
    </row>
    <row r="6521" spans="2:5" x14ac:dyDescent="0.35">
      <c r="B6521"/>
      <c r="C6521"/>
      <c r="D6521"/>
      <c r="E6521"/>
    </row>
    <row r="6522" spans="2:5" x14ac:dyDescent="0.35">
      <c r="B6522"/>
      <c r="C6522"/>
      <c r="D6522"/>
      <c r="E6522"/>
    </row>
    <row r="6523" spans="2:5" x14ac:dyDescent="0.35">
      <c r="B6523"/>
      <c r="C6523"/>
      <c r="D6523"/>
      <c r="E6523"/>
    </row>
    <row r="6524" spans="2:5" x14ac:dyDescent="0.35">
      <c r="B6524"/>
      <c r="C6524"/>
      <c r="D6524"/>
      <c r="E6524"/>
    </row>
    <row r="6525" spans="2:5" x14ac:dyDescent="0.35">
      <c r="B6525"/>
      <c r="C6525"/>
      <c r="D6525"/>
      <c r="E6525"/>
    </row>
    <row r="6526" spans="2:5" x14ac:dyDescent="0.35">
      <c r="B6526"/>
      <c r="C6526"/>
      <c r="D6526"/>
      <c r="E6526"/>
    </row>
    <row r="6527" spans="2:5" x14ac:dyDescent="0.35">
      <c r="B6527"/>
      <c r="C6527"/>
      <c r="D6527"/>
      <c r="E6527"/>
    </row>
    <row r="6528" spans="2:5" x14ac:dyDescent="0.35">
      <c r="B6528"/>
      <c r="C6528"/>
      <c r="D6528"/>
      <c r="E6528"/>
    </row>
    <row r="6529" spans="2:5" x14ac:dyDescent="0.35">
      <c r="B6529"/>
      <c r="C6529"/>
      <c r="D6529"/>
      <c r="E6529"/>
    </row>
    <row r="6530" spans="2:5" x14ac:dyDescent="0.35">
      <c r="B6530"/>
      <c r="C6530"/>
      <c r="D6530"/>
      <c r="E6530"/>
    </row>
    <row r="6531" spans="2:5" x14ac:dyDescent="0.35">
      <c r="B6531"/>
      <c r="C6531"/>
      <c r="D6531"/>
      <c r="E6531"/>
    </row>
    <row r="6532" spans="2:5" x14ac:dyDescent="0.35">
      <c r="B6532"/>
      <c r="C6532"/>
      <c r="D6532"/>
      <c r="E6532"/>
    </row>
    <row r="6533" spans="2:5" x14ac:dyDescent="0.35">
      <c r="B6533"/>
      <c r="C6533"/>
      <c r="D6533"/>
      <c r="E6533"/>
    </row>
    <row r="6534" spans="2:5" x14ac:dyDescent="0.35">
      <c r="B6534"/>
      <c r="C6534"/>
      <c r="D6534"/>
      <c r="E6534"/>
    </row>
    <row r="6535" spans="2:5" x14ac:dyDescent="0.35">
      <c r="B6535"/>
      <c r="C6535"/>
      <c r="D6535"/>
      <c r="E6535"/>
    </row>
    <row r="6536" spans="2:5" x14ac:dyDescent="0.35">
      <c r="B6536"/>
      <c r="C6536"/>
      <c r="D6536"/>
      <c r="E6536"/>
    </row>
    <row r="6537" spans="2:5" x14ac:dyDescent="0.35">
      <c r="B6537"/>
      <c r="C6537"/>
      <c r="D6537"/>
      <c r="E6537"/>
    </row>
    <row r="6538" spans="2:5" x14ac:dyDescent="0.35">
      <c r="B6538"/>
      <c r="C6538"/>
      <c r="D6538"/>
      <c r="E6538"/>
    </row>
    <row r="6539" spans="2:5" x14ac:dyDescent="0.35">
      <c r="B6539"/>
      <c r="C6539"/>
      <c r="D6539"/>
      <c r="E6539"/>
    </row>
    <row r="6540" spans="2:5" x14ac:dyDescent="0.35">
      <c r="B6540"/>
      <c r="C6540"/>
      <c r="D6540"/>
      <c r="E6540"/>
    </row>
    <row r="6541" spans="2:5" x14ac:dyDescent="0.35">
      <c r="B6541"/>
      <c r="C6541"/>
      <c r="D6541"/>
      <c r="E6541"/>
    </row>
    <row r="6542" spans="2:5" x14ac:dyDescent="0.35">
      <c r="B6542"/>
      <c r="C6542"/>
      <c r="D6542"/>
      <c r="E6542"/>
    </row>
    <row r="6543" spans="2:5" x14ac:dyDescent="0.35">
      <c r="B6543"/>
      <c r="C6543"/>
      <c r="D6543"/>
      <c r="E6543"/>
    </row>
    <row r="6544" spans="2:5" x14ac:dyDescent="0.35">
      <c r="B6544"/>
      <c r="C6544"/>
      <c r="D6544"/>
      <c r="E6544"/>
    </row>
    <row r="6545" spans="2:5" x14ac:dyDescent="0.35">
      <c r="B6545"/>
      <c r="C6545"/>
      <c r="D6545"/>
      <c r="E6545"/>
    </row>
    <row r="6546" spans="2:5" x14ac:dyDescent="0.35">
      <c r="B6546"/>
      <c r="C6546"/>
      <c r="D6546"/>
      <c r="E6546"/>
    </row>
    <row r="6547" spans="2:5" x14ac:dyDescent="0.35">
      <c r="B6547"/>
      <c r="C6547"/>
      <c r="D6547"/>
      <c r="E6547"/>
    </row>
    <row r="6548" spans="2:5" x14ac:dyDescent="0.35">
      <c r="B6548"/>
      <c r="C6548"/>
      <c r="D6548"/>
      <c r="E6548"/>
    </row>
    <row r="6549" spans="2:5" x14ac:dyDescent="0.35">
      <c r="B6549"/>
      <c r="C6549"/>
      <c r="D6549"/>
      <c r="E6549"/>
    </row>
    <row r="6550" spans="2:5" x14ac:dyDescent="0.35">
      <c r="B6550"/>
      <c r="C6550"/>
      <c r="D6550"/>
      <c r="E6550"/>
    </row>
    <row r="6551" spans="2:5" x14ac:dyDescent="0.35">
      <c r="B6551"/>
      <c r="C6551"/>
      <c r="D6551"/>
      <c r="E6551"/>
    </row>
    <row r="6552" spans="2:5" x14ac:dyDescent="0.35">
      <c r="B6552"/>
      <c r="C6552"/>
      <c r="D6552"/>
      <c r="E6552"/>
    </row>
    <row r="6553" spans="2:5" x14ac:dyDescent="0.35">
      <c r="B6553"/>
      <c r="C6553"/>
      <c r="D6553"/>
      <c r="E6553"/>
    </row>
    <row r="6554" spans="2:5" x14ac:dyDescent="0.35">
      <c r="B6554"/>
      <c r="C6554"/>
      <c r="D6554"/>
      <c r="E6554"/>
    </row>
    <row r="6555" spans="2:5" x14ac:dyDescent="0.35">
      <c r="B6555"/>
      <c r="C6555"/>
      <c r="D6555"/>
      <c r="E6555"/>
    </row>
    <row r="6556" spans="2:5" x14ac:dyDescent="0.35">
      <c r="B6556"/>
      <c r="C6556"/>
      <c r="D6556"/>
      <c r="E6556"/>
    </row>
    <row r="6557" spans="2:5" x14ac:dyDescent="0.35">
      <c r="B6557"/>
      <c r="C6557"/>
      <c r="D6557"/>
      <c r="E6557"/>
    </row>
    <row r="6558" spans="2:5" x14ac:dyDescent="0.35">
      <c r="B6558"/>
      <c r="C6558"/>
      <c r="D6558"/>
      <c r="E6558"/>
    </row>
    <row r="6559" spans="2:5" x14ac:dyDescent="0.35">
      <c r="B6559"/>
      <c r="C6559"/>
      <c r="D6559"/>
      <c r="E6559"/>
    </row>
    <row r="6560" spans="2:5" x14ac:dyDescent="0.35">
      <c r="B6560"/>
      <c r="C6560"/>
      <c r="D6560"/>
      <c r="E6560"/>
    </row>
    <row r="6561" spans="2:5" x14ac:dyDescent="0.35">
      <c r="B6561"/>
      <c r="C6561"/>
      <c r="D6561"/>
      <c r="E6561"/>
    </row>
    <row r="6562" spans="2:5" x14ac:dyDescent="0.35">
      <c r="B6562"/>
      <c r="C6562"/>
      <c r="D6562"/>
      <c r="E6562"/>
    </row>
    <row r="6563" spans="2:5" x14ac:dyDescent="0.35">
      <c r="B6563"/>
      <c r="C6563"/>
      <c r="D6563"/>
      <c r="E6563"/>
    </row>
    <row r="6564" spans="2:5" x14ac:dyDescent="0.35">
      <c r="B6564"/>
      <c r="C6564"/>
      <c r="D6564"/>
      <c r="E6564"/>
    </row>
    <row r="6565" spans="2:5" x14ac:dyDescent="0.35">
      <c r="B6565"/>
      <c r="C6565"/>
      <c r="D6565"/>
      <c r="E6565"/>
    </row>
    <row r="6566" spans="2:5" x14ac:dyDescent="0.35">
      <c r="B6566"/>
      <c r="C6566"/>
      <c r="D6566"/>
      <c r="E6566"/>
    </row>
    <row r="6567" spans="2:5" x14ac:dyDescent="0.35">
      <c r="B6567"/>
      <c r="C6567"/>
      <c r="D6567"/>
      <c r="E6567"/>
    </row>
    <row r="6568" spans="2:5" x14ac:dyDescent="0.35">
      <c r="B6568"/>
      <c r="C6568"/>
      <c r="D6568"/>
      <c r="E6568"/>
    </row>
    <row r="6569" spans="2:5" x14ac:dyDescent="0.35">
      <c r="B6569"/>
      <c r="C6569"/>
      <c r="D6569"/>
      <c r="E6569"/>
    </row>
    <row r="6570" spans="2:5" x14ac:dyDescent="0.35">
      <c r="B6570"/>
      <c r="C6570"/>
      <c r="D6570"/>
      <c r="E6570"/>
    </row>
    <row r="6571" spans="2:5" x14ac:dyDescent="0.35">
      <c r="B6571"/>
      <c r="C6571"/>
      <c r="D6571"/>
      <c r="E6571"/>
    </row>
    <row r="6572" spans="2:5" x14ac:dyDescent="0.35">
      <c r="B6572"/>
      <c r="C6572"/>
      <c r="D6572"/>
      <c r="E6572"/>
    </row>
    <row r="6573" spans="2:5" x14ac:dyDescent="0.35">
      <c r="B6573"/>
      <c r="C6573"/>
      <c r="D6573"/>
      <c r="E6573"/>
    </row>
    <row r="6574" spans="2:5" x14ac:dyDescent="0.35">
      <c r="B6574"/>
      <c r="C6574"/>
      <c r="D6574"/>
      <c r="E6574"/>
    </row>
    <row r="6575" spans="2:5" x14ac:dyDescent="0.35">
      <c r="B6575"/>
      <c r="C6575"/>
      <c r="D6575"/>
      <c r="E6575"/>
    </row>
    <row r="6576" spans="2:5" x14ac:dyDescent="0.35">
      <c r="B6576"/>
      <c r="C6576"/>
      <c r="D6576"/>
      <c r="E6576"/>
    </row>
    <row r="6577" spans="2:5" x14ac:dyDescent="0.35">
      <c r="B6577"/>
      <c r="C6577"/>
      <c r="D6577"/>
      <c r="E6577"/>
    </row>
    <row r="6578" spans="2:5" x14ac:dyDescent="0.35">
      <c r="B6578"/>
      <c r="C6578"/>
      <c r="D6578"/>
      <c r="E6578"/>
    </row>
    <row r="6579" spans="2:5" x14ac:dyDescent="0.35">
      <c r="B6579"/>
      <c r="C6579"/>
      <c r="D6579"/>
      <c r="E6579"/>
    </row>
    <row r="6580" spans="2:5" x14ac:dyDescent="0.35">
      <c r="B6580"/>
      <c r="C6580"/>
      <c r="D6580"/>
      <c r="E6580"/>
    </row>
    <row r="6581" spans="2:5" x14ac:dyDescent="0.35">
      <c r="B6581"/>
      <c r="C6581"/>
      <c r="D6581"/>
      <c r="E6581"/>
    </row>
    <row r="6582" spans="2:5" x14ac:dyDescent="0.35">
      <c r="B6582"/>
      <c r="C6582"/>
      <c r="D6582"/>
      <c r="E6582"/>
    </row>
    <row r="6583" spans="2:5" x14ac:dyDescent="0.35">
      <c r="B6583"/>
      <c r="C6583"/>
      <c r="D6583"/>
      <c r="E6583"/>
    </row>
    <row r="6584" spans="2:5" x14ac:dyDescent="0.35">
      <c r="B6584"/>
      <c r="C6584"/>
      <c r="D6584"/>
      <c r="E6584"/>
    </row>
    <row r="6585" spans="2:5" x14ac:dyDescent="0.35">
      <c r="B6585"/>
      <c r="C6585"/>
      <c r="D6585"/>
      <c r="E6585"/>
    </row>
    <row r="6586" spans="2:5" x14ac:dyDescent="0.35">
      <c r="B6586"/>
      <c r="C6586"/>
      <c r="D6586"/>
      <c r="E6586"/>
    </row>
    <row r="6587" spans="2:5" x14ac:dyDescent="0.35">
      <c r="B6587"/>
      <c r="C6587"/>
      <c r="D6587"/>
      <c r="E6587"/>
    </row>
    <row r="6588" spans="2:5" x14ac:dyDescent="0.35">
      <c r="B6588"/>
      <c r="C6588"/>
      <c r="D6588"/>
      <c r="E6588"/>
    </row>
    <row r="6589" spans="2:5" x14ac:dyDescent="0.35">
      <c r="B6589"/>
      <c r="C6589"/>
      <c r="D6589"/>
      <c r="E6589"/>
    </row>
    <row r="6590" spans="2:5" x14ac:dyDescent="0.35">
      <c r="B6590"/>
      <c r="C6590"/>
      <c r="D6590"/>
      <c r="E6590"/>
    </row>
    <row r="6591" spans="2:5" x14ac:dyDescent="0.35">
      <c r="B6591"/>
      <c r="C6591"/>
      <c r="D6591"/>
      <c r="E6591"/>
    </row>
    <row r="6592" spans="2:5" x14ac:dyDescent="0.35">
      <c r="B6592"/>
      <c r="C6592"/>
      <c r="D6592"/>
      <c r="E6592"/>
    </row>
    <row r="6593" spans="2:5" x14ac:dyDescent="0.35">
      <c r="B6593"/>
      <c r="C6593"/>
      <c r="D6593"/>
      <c r="E6593"/>
    </row>
    <row r="6594" spans="2:5" x14ac:dyDescent="0.35">
      <c r="B6594"/>
      <c r="C6594"/>
      <c r="D6594"/>
      <c r="E6594"/>
    </row>
    <row r="6595" spans="2:5" x14ac:dyDescent="0.35">
      <c r="B6595"/>
      <c r="C6595"/>
      <c r="D6595"/>
      <c r="E6595"/>
    </row>
    <row r="6596" spans="2:5" x14ac:dyDescent="0.35">
      <c r="B6596"/>
      <c r="C6596"/>
      <c r="D6596"/>
      <c r="E6596"/>
    </row>
    <row r="6597" spans="2:5" x14ac:dyDescent="0.35">
      <c r="B6597"/>
      <c r="C6597"/>
      <c r="D6597"/>
      <c r="E6597"/>
    </row>
    <row r="6598" spans="2:5" x14ac:dyDescent="0.35">
      <c r="B6598"/>
      <c r="C6598"/>
      <c r="D6598"/>
      <c r="E6598"/>
    </row>
    <row r="6599" spans="2:5" x14ac:dyDescent="0.35">
      <c r="B6599"/>
      <c r="C6599"/>
      <c r="D6599"/>
      <c r="E6599"/>
    </row>
    <row r="6600" spans="2:5" x14ac:dyDescent="0.35">
      <c r="B6600"/>
      <c r="C6600"/>
      <c r="D6600"/>
      <c r="E6600"/>
    </row>
    <row r="6601" spans="2:5" x14ac:dyDescent="0.35">
      <c r="B6601"/>
      <c r="C6601"/>
      <c r="D6601"/>
      <c r="E6601"/>
    </row>
    <row r="6602" spans="2:5" x14ac:dyDescent="0.35">
      <c r="B6602"/>
      <c r="C6602"/>
      <c r="D6602"/>
      <c r="E6602"/>
    </row>
    <row r="6603" spans="2:5" x14ac:dyDescent="0.35">
      <c r="B6603"/>
      <c r="C6603"/>
      <c r="D6603"/>
      <c r="E6603"/>
    </row>
    <row r="6604" spans="2:5" x14ac:dyDescent="0.35">
      <c r="B6604"/>
      <c r="C6604"/>
      <c r="D6604"/>
      <c r="E6604"/>
    </row>
    <row r="6605" spans="2:5" x14ac:dyDescent="0.35">
      <c r="B6605"/>
      <c r="C6605"/>
      <c r="D6605"/>
      <c r="E6605"/>
    </row>
    <row r="6606" spans="2:5" x14ac:dyDescent="0.35">
      <c r="B6606"/>
      <c r="C6606"/>
      <c r="D6606"/>
      <c r="E6606"/>
    </row>
    <row r="6607" spans="2:5" x14ac:dyDescent="0.35">
      <c r="B6607"/>
      <c r="C6607"/>
      <c r="D6607"/>
      <c r="E6607"/>
    </row>
    <row r="6608" spans="2:5" x14ac:dyDescent="0.35">
      <c r="B6608"/>
      <c r="C6608"/>
      <c r="D6608"/>
      <c r="E6608"/>
    </row>
    <row r="6609" spans="2:5" x14ac:dyDescent="0.35">
      <c r="B6609"/>
      <c r="C6609"/>
      <c r="D6609"/>
      <c r="E6609"/>
    </row>
    <row r="6610" spans="2:5" x14ac:dyDescent="0.35">
      <c r="B6610"/>
      <c r="C6610"/>
      <c r="D6610"/>
      <c r="E6610"/>
    </row>
    <row r="6611" spans="2:5" x14ac:dyDescent="0.35">
      <c r="B6611"/>
      <c r="C6611"/>
      <c r="D6611"/>
      <c r="E6611"/>
    </row>
    <row r="6612" spans="2:5" x14ac:dyDescent="0.35">
      <c r="B6612"/>
      <c r="C6612"/>
      <c r="D6612"/>
      <c r="E6612"/>
    </row>
    <row r="6613" spans="2:5" x14ac:dyDescent="0.35">
      <c r="B6613"/>
      <c r="C6613"/>
      <c r="D6613"/>
      <c r="E6613"/>
    </row>
    <row r="6614" spans="2:5" x14ac:dyDescent="0.35">
      <c r="B6614"/>
      <c r="C6614"/>
      <c r="D6614"/>
      <c r="E6614"/>
    </row>
    <row r="6615" spans="2:5" x14ac:dyDescent="0.35">
      <c r="B6615"/>
      <c r="C6615"/>
      <c r="D6615"/>
      <c r="E6615"/>
    </row>
    <row r="6616" spans="2:5" x14ac:dyDescent="0.35">
      <c r="B6616"/>
      <c r="C6616"/>
      <c r="D6616"/>
      <c r="E6616"/>
    </row>
    <row r="6617" spans="2:5" x14ac:dyDescent="0.35">
      <c r="B6617"/>
      <c r="C6617"/>
      <c r="D6617"/>
      <c r="E6617"/>
    </row>
    <row r="6618" spans="2:5" x14ac:dyDescent="0.35">
      <c r="B6618"/>
      <c r="C6618"/>
      <c r="D6618"/>
      <c r="E6618"/>
    </row>
    <row r="6619" spans="2:5" x14ac:dyDescent="0.35">
      <c r="B6619"/>
      <c r="C6619"/>
      <c r="D6619"/>
      <c r="E6619"/>
    </row>
    <row r="6620" spans="2:5" x14ac:dyDescent="0.35">
      <c r="B6620"/>
      <c r="C6620"/>
      <c r="D6620"/>
      <c r="E6620"/>
    </row>
    <row r="6621" spans="2:5" x14ac:dyDescent="0.35">
      <c r="B6621"/>
      <c r="C6621"/>
      <c r="D6621"/>
      <c r="E6621"/>
    </row>
    <row r="6622" spans="2:5" x14ac:dyDescent="0.35">
      <c r="B6622"/>
      <c r="C6622"/>
      <c r="D6622"/>
      <c r="E6622"/>
    </row>
    <row r="6623" spans="2:5" x14ac:dyDescent="0.35">
      <c r="B6623"/>
      <c r="C6623"/>
      <c r="D6623"/>
      <c r="E6623"/>
    </row>
    <row r="6624" spans="2:5" x14ac:dyDescent="0.35">
      <c r="B6624"/>
      <c r="C6624"/>
      <c r="D6624"/>
      <c r="E6624"/>
    </row>
    <row r="6625" spans="2:5" x14ac:dyDescent="0.35">
      <c r="B6625"/>
      <c r="C6625"/>
      <c r="D6625"/>
      <c r="E6625"/>
    </row>
    <row r="6626" spans="2:5" x14ac:dyDescent="0.35">
      <c r="B6626"/>
      <c r="C6626"/>
      <c r="D6626"/>
      <c r="E6626"/>
    </row>
    <row r="6627" spans="2:5" x14ac:dyDescent="0.35">
      <c r="B6627"/>
      <c r="C6627"/>
      <c r="D6627"/>
      <c r="E6627"/>
    </row>
    <row r="6628" spans="2:5" x14ac:dyDescent="0.35">
      <c r="B6628"/>
      <c r="C6628"/>
      <c r="D6628"/>
      <c r="E6628"/>
    </row>
    <row r="6629" spans="2:5" x14ac:dyDescent="0.35">
      <c r="B6629"/>
      <c r="C6629"/>
      <c r="D6629"/>
      <c r="E6629"/>
    </row>
    <row r="6630" spans="2:5" x14ac:dyDescent="0.35">
      <c r="B6630"/>
      <c r="C6630"/>
      <c r="D6630"/>
      <c r="E6630"/>
    </row>
    <row r="6631" spans="2:5" x14ac:dyDescent="0.35">
      <c r="B6631"/>
      <c r="C6631"/>
      <c r="D6631"/>
      <c r="E6631"/>
    </row>
    <row r="6632" spans="2:5" x14ac:dyDescent="0.35">
      <c r="B6632"/>
      <c r="C6632"/>
      <c r="D6632"/>
      <c r="E6632"/>
    </row>
    <row r="6633" spans="2:5" x14ac:dyDescent="0.35">
      <c r="B6633"/>
      <c r="C6633"/>
      <c r="D6633"/>
      <c r="E6633"/>
    </row>
    <row r="6634" spans="2:5" x14ac:dyDescent="0.35">
      <c r="B6634"/>
      <c r="C6634"/>
      <c r="D6634"/>
      <c r="E6634"/>
    </row>
    <row r="6635" spans="2:5" x14ac:dyDescent="0.35">
      <c r="B6635"/>
      <c r="C6635"/>
      <c r="D6635"/>
      <c r="E6635"/>
    </row>
    <row r="6636" spans="2:5" x14ac:dyDescent="0.35">
      <c r="B6636"/>
      <c r="C6636"/>
      <c r="D6636"/>
      <c r="E6636"/>
    </row>
    <row r="6637" spans="2:5" x14ac:dyDescent="0.35">
      <c r="B6637"/>
      <c r="C6637"/>
      <c r="D6637"/>
      <c r="E6637"/>
    </row>
    <row r="6638" spans="2:5" x14ac:dyDescent="0.35">
      <c r="B6638"/>
      <c r="C6638"/>
      <c r="D6638"/>
      <c r="E6638"/>
    </row>
    <row r="6639" spans="2:5" x14ac:dyDescent="0.35">
      <c r="B6639"/>
      <c r="C6639"/>
      <c r="D6639"/>
      <c r="E6639"/>
    </row>
    <row r="6640" spans="2:5" x14ac:dyDescent="0.35">
      <c r="B6640"/>
      <c r="C6640"/>
      <c r="D6640"/>
      <c r="E6640"/>
    </row>
    <row r="6641" spans="2:5" x14ac:dyDescent="0.35">
      <c r="B6641"/>
      <c r="C6641"/>
      <c r="D6641"/>
      <c r="E6641"/>
    </row>
    <row r="6642" spans="2:5" x14ac:dyDescent="0.35">
      <c r="B6642"/>
      <c r="C6642"/>
      <c r="D6642"/>
      <c r="E6642"/>
    </row>
    <row r="6643" spans="2:5" x14ac:dyDescent="0.35">
      <c r="B6643"/>
      <c r="C6643"/>
      <c r="D6643"/>
      <c r="E6643"/>
    </row>
    <row r="6644" spans="2:5" x14ac:dyDescent="0.35">
      <c r="B6644"/>
      <c r="C6644"/>
      <c r="D6644"/>
      <c r="E6644"/>
    </row>
    <row r="6645" spans="2:5" x14ac:dyDescent="0.35">
      <c r="B6645"/>
      <c r="C6645"/>
      <c r="D6645"/>
      <c r="E6645"/>
    </row>
    <row r="6646" spans="2:5" x14ac:dyDescent="0.35">
      <c r="B6646"/>
      <c r="C6646"/>
      <c r="D6646"/>
      <c r="E6646"/>
    </row>
    <row r="6647" spans="2:5" x14ac:dyDescent="0.35">
      <c r="B6647"/>
      <c r="C6647"/>
      <c r="D6647"/>
      <c r="E6647"/>
    </row>
    <row r="6648" spans="2:5" x14ac:dyDescent="0.35">
      <c r="B6648"/>
      <c r="C6648"/>
      <c r="D6648"/>
      <c r="E6648"/>
    </row>
    <row r="6649" spans="2:5" x14ac:dyDescent="0.35">
      <c r="B6649"/>
      <c r="C6649"/>
      <c r="D6649"/>
      <c r="E6649"/>
    </row>
    <row r="6650" spans="2:5" x14ac:dyDescent="0.35">
      <c r="B6650"/>
      <c r="C6650"/>
      <c r="D6650"/>
      <c r="E6650"/>
    </row>
    <row r="6651" spans="2:5" x14ac:dyDescent="0.35">
      <c r="B6651"/>
      <c r="C6651"/>
      <c r="D6651"/>
      <c r="E6651"/>
    </row>
    <row r="6652" spans="2:5" x14ac:dyDescent="0.35">
      <c r="B6652"/>
      <c r="C6652"/>
      <c r="D6652"/>
      <c r="E6652"/>
    </row>
    <row r="6653" spans="2:5" x14ac:dyDescent="0.35">
      <c r="B6653"/>
      <c r="C6653"/>
      <c r="D6653"/>
      <c r="E6653"/>
    </row>
    <row r="6654" spans="2:5" x14ac:dyDescent="0.35">
      <c r="B6654"/>
      <c r="C6654"/>
      <c r="D6654"/>
      <c r="E6654"/>
    </row>
    <row r="6655" spans="2:5" x14ac:dyDescent="0.35">
      <c r="B6655"/>
      <c r="C6655"/>
      <c r="D6655"/>
      <c r="E6655"/>
    </row>
    <row r="6656" spans="2:5" x14ac:dyDescent="0.35">
      <c r="B6656"/>
      <c r="C6656"/>
      <c r="D6656"/>
      <c r="E6656"/>
    </row>
    <row r="6657" spans="2:5" x14ac:dyDescent="0.35">
      <c r="B6657"/>
      <c r="C6657"/>
      <c r="D6657"/>
      <c r="E6657"/>
    </row>
    <row r="6658" spans="2:5" x14ac:dyDescent="0.35">
      <c r="B6658"/>
      <c r="C6658"/>
      <c r="D6658"/>
      <c r="E6658"/>
    </row>
    <row r="6659" spans="2:5" x14ac:dyDescent="0.35">
      <c r="B6659"/>
      <c r="C6659"/>
      <c r="D6659"/>
      <c r="E6659"/>
    </row>
    <row r="6660" spans="2:5" x14ac:dyDescent="0.35">
      <c r="B6660"/>
      <c r="C6660"/>
      <c r="D6660"/>
      <c r="E6660"/>
    </row>
    <row r="6661" spans="2:5" x14ac:dyDescent="0.35">
      <c r="B6661"/>
      <c r="C6661"/>
      <c r="D6661"/>
      <c r="E6661"/>
    </row>
    <row r="6662" spans="2:5" x14ac:dyDescent="0.35">
      <c r="B6662"/>
      <c r="C6662"/>
      <c r="D6662"/>
      <c r="E6662"/>
    </row>
    <row r="6663" spans="2:5" x14ac:dyDescent="0.35">
      <c r="B6663"/>
      <c r="C6663"/>
      <c r="D6663"/>
      <c r="E6663"/>
    </row>
    <row r="6664" spans="2:5" x14ac:dyDescent="0.35">
      <c r="B6664"/>
      <c r="C6664"/>
      <c r="D6664"/>
      <c r="E6664"/>
    </row>
    <row r="6665" spans="2:5" x14ac:dyDescent="0.35">
      <c r="B6665"/>
      <c r="C6665"/>
      <c r="D6665"/>
      <c r="E6665"/>
    </row>
    <row r="6666" spans="2:5" x14ac:dyDescent="0.35">
      <c r="B6666"/>
      <c r="C6666"/>
      <c r="D6666"/>
      <c r="E6666"/>
    </row>
    <row r="6667" spans="2:5" x14ac:dyDescent="0.35">
      <c r="B6667"/>
      <c r="C6667"/>
      <c r="D6667"/>
      <c r="E6667"/>
    </row>
    <row r="6668" spans="2:5" x14ac:dyDescent="0.35">
      <c r="B6668"/>
      <c r="C6668"/>
      <c r="D6668"/>
      <c r="E6668"/>
    </row>
    <row r="6669" spans="2:5" x14ac:dyDescent="0.35">
      <c r="B6669"/>
      <c r="C6669"/>
      <c r="D6669"/>
      <c r="E6669"/>
    </row>
    <row r="6670" spans="2:5" x14ac:dyDescent="0.35">
      <c r="B6670"/>
      <c r="C6670"/>
      <c r="D6670"/>
      <c r="E6670"/>
    </row>
    <row r="6671" spans="2:5" x14ac:dyDescent="0.35">
      <c r="B6671"/>
      <c r="C6671"/>
      <c r="D6671"/>
      <c r="E6671"/>
    </row>
    <row r="6672" spans="2:5" x14ac:dyDescent="0.35">
      <c r="B6672"/>
      <c r="C6672"/>
      <c r="D6672"/>
      <c r="E6672"/>
    </row>
    <row r="6673" spans="2:5" x14ac:dyDescent="0.35">
      <c r="B6673"/>
      <c r="C6673"/>
      <c r="D6673"/>
      <c r="E6673"/>
    </row>
    <row r="6674" spans="2:5" x14ac:dyDescent="0.35">
      <c r="B6674"/>
      <c r="C6674"/>
      <c r="D6674"/>
      <c r="E6674"/>
    </row>
    <row r="6675" spans="2:5" x14ac:dyDescent="0.35">
      <c r="B6675"/>
      <c r="C6675"/>
      <c r="D6675"/>
      <c r="E6675"/>
    </row>
    <row r="6676" spans="2:5" x14ac:dyDescent="0.35">
      <c r="B6676"/>
      <c r="C6676"/>
      <c r="D6676"/>
      <c r="E6676"/>
    </row>
    <row r="6677" spans="2:5" x14ac:dyDescent="0.35">
      <c r="B6677"/>
      <c r="C6677"/>
      <c r="D6677"/>
      <c r="E6677"/>
    </row>
    <row r="6678" spans="2:5" x14ac:dyDescent="0.35">
      <c r="B6678"/>
      <c r="C6678"/>
      <c r="D6678"/>
      <c r="E6678"/>
    </row>
    <row r="6679" spans="2:5" x14ac:dyDescent="0.35">
      <c r="B6679"/>
      <c r="C6679"/>
      <c r="D6679"/>
      <c r="E6679"/>
    </row>
    <row r="6680" spans="2:5" x14ac:dyDescent="0.35">
      <c r="B6680"/>
      <c r="C6680"/>
      <c r="D6680"/>
      <c r="E6680"/>
    </row>
    <row r="6681" spans="2:5" x14ac:dyDescent="0.35">
      <c r="B6681"/>
      <c r="C6681"/>
      <c r="D6681"/>
      <c r="E6681"/>
    </row>
    <row r="6682" spans="2:5" x14ac:dyDescent="0.35">
      <c r="B6682"/>
      <c r="C6682"/>
      <c r="D6682"/>
      <c r="E6682"/>
    </row>
    <row r="6683" spans="2:5" x14ac:dyDescent="0.35">
      <c r="B6683"/>
      <c r="C6683"/>
      <c r="D6683"/>
      <c r="E6683"/>
    </row>
    <row r="6684" spans="2:5" x14ac:dyDescent="0.35">
      <c r="B6684"/>
      <c r="C6684"/>
      <c r="D6684"/>
      <c r="E6684"/>
    </row>
    <row r="6685" spans="2:5" x14ac:dyDescent="0.35">
      <c r="B6685"/>
      <c r="C6685"/>
      <c r="D6685"/>
      <c r="E6685"/>
    </row>
    <row r="6686" spans="2:5" x14ac:dyDescent="0.35">
      <c r="B6686"/>
      <c r="C6686"/>
      <c r="D6686"/>
      <c r="E6686"/>
    </row>
    <row r="6687" spans="2:5" x14ac:dyDescent="0.35">
      <c r="B6687"/>
      <c r="C6687"/>
      <c r="D6687"/>
      <c r="E6687"/>
    </row>
    <row r="6688" spans="2:5" x14ac:dyDescent="0.35">
      <c r="B6688"/>
      <c r="C6688"/>
      <c r="D6688"/>
      <c r="E6688"/>
    </row>
    <row r="6689" spans="2:5" x14ac:dyDescent="0.35">
      <c r="B6689"/>
      <c r="C6689"/>
      <c r="D6689"/>
      <c r="E6689"/>
    </row>
    <row r="6690" spans="2:5" x14ac:dyDescent="0.35">
      <c r="B6690"/>
      <c r="C6690"/>
      <c r="D6690"/>
      <c r="E6690"/>
    </row>
    <row r="6691" spans="2:5" x14ac:dyDescent="0.35">
      <c r="B6691"/>
      <c r="C6691"/>
      <c r="D6691"/>
      <c r="E6691"/>
    </row>
    <row r="6692" spans="2:5" x14ac:dyDescent="0.35">
      <c r="B6692"/>
      <c r="C6692"/>
      <c r="D6692"/>
      <c r="E6692"/>
    </row>
    <row r="6693" spans="2:5" x14ac:dyDescent="0.35">
      <c r="B6693"/>
      <c r="C6693"/>
      <c r="D6693"/>
      <c r="E6693"/>
    </row>
    <row r="6694" spans="2:5" x14ac:dyDescent="0.35">
      <c r="B6694"/>
      <c r="C6694"/>
      <c r="D6694"/>
      <c r="E6694"/>
    </row>
    <row r="6695" spans="2:5" x14ac:dyDescent="0.35">
      <c r="B6695"/>
      <c r="C6695"/>
      <c r="D6695"/>
      <c r="E6695"/>
    </row>
    <row r="6696" spans="2:5" x14ac:dyDescent="0.35">
      <c r="B6696"/>
      <c r="C6696"/>
      <c r="D6696"/>
      <c r="E6696"/>
    </row>
    <row r="6697" spans="2:5" x14ac:dyDescent="0.35">
      <c r="B6697"/>
      <c r="C6697"/>
      <c r="D6697"/>
      <c r="E6697"/>
    </row>
    <row r="6698" spans="2:5" x14ac:dyDescent="0.35">
      <c r="B6698"/>
      <c r="C6698"/>
      <c r="D6698"/>
      <c r="E6698"/>
    </row>
    <row r="6699" spans="2:5" x14ac:dyDescent="0.35">
      <c r="B6699"/>
      <c r="C6699"/>
      <c r="D6699"/>
      <c r="E6699"/>
    </row>
    <row r="6700" spans="2:5" x14ac:dyDescent="0.35">
      <c r="B6700"/>
      <c r="C6700"/>
      <c r="D6700"/>
      <c r="E6700"/>
    </row>
    <row r="6701" spans="2:5" x14ac:dyDescent="0.35">
      <c r="B6701"/>
      <c r="C6701"/>
      <c r="D6701"/>
      <c r="E6701"/>
    </row>
    <row r="6702" spans="2:5" x14ac:dyDescent="0.35">
      <c r="B6702"/>
      <c r="C6702"/>
      <c r="D6702"/>
      <c r="E6702"/>
    </row>
    <row r="6703" spans="2:5" x14ac:dyDescent="0.35">
      <c r="B6703"/>
      <c r="C6703"/>
      <c r="D6703"/>
      <c r="E6703"/>
    </row>
    <row r="6704" spans="2:5" x14ac:dyDescent="0.35">
      <c r="B6704"/>
      <c r="C6704"/>
      <c r="D6704"/>
      <c r="E6704"/>
    </row>
    <row r="6705" spans="2:5" x14ac:dyDescent="0.35">
      <c r="B6705"/>
      <c r="C6705"/>
      <c r="D6705"/>
      <c r="E6705"/>
    </row>
    <row r="6706" spans="2:5" x14ac:dyDescent="0.35">
      <c r="B6706"/>
      <c r="C6706"/>
      <c r="D6706"/>
      <c r="E6706"/>
    </row>
    <row r="6707" spans="2:5" x14ac:dyDescent="0.35">
      <c r="B6707"/>
      <c r="C6707"/>
      <c r="D6707"/>
      <c r="E6707"/>
    </row>
    <row r="6708" spans="2:5" x14ac:dyDescent="0.35">
      <c r="B6708"/>
      <c r="C6708"/>
      <c r="D6708"/>
      <c r="E6708"/>
    </row>
    <row r="6709" spans="2:5" x14ac:dyDescent="0.35">
      <c r="B6709"/>
      <c r="C6709"/>
      <c r="D6709"/>
      <c r="E6709"/>
    </row>
    <row r="6710" spans="2:5" x14ac:dyDescent="0.35">
      <c r="B6710"/>
      <c r="C6710"/>
      <c r="D6710"/>
      <c r="E6710"/>
    </row>
    <row r="6711" spans="2:5" x14ac:dyDescent="0.35">
      <c r="B6711"/>
      <c r="C6711"/>
      <c r="D6711"/>
      <c r="E6711"/>
    </row>
    <row r="6712" spans="2:5" x14ac:dyDescent="0.35">
      <c r="B6712"/>
      <c r="C6712"/>
      <c r="D6712"/>
      <c r="E6712"/>
    </row>
    <row r="6713" spans="2:5" x14ac:dyDescent="0.35">
      <c r="B6713"/>
      <c r="C6713"/>
      <c r="D6713"/>
      <c r="E6713"/>
    </row>
    <row r="6714" spans="2:5" x14ac:dyDescent="0.35">
      <c r="B6714"/>
      <c r="C6714"/>
      <c r="D6714"/>
      <c r="E6714"/>
    </row>
    <row r="6715" spans="2:5" x14ac:dyDescent="0.35">
      <c r="B6715"/>
      <c r="C6715"/>
      <c r="D6715"/>
      <c r="E6715"/>
    </row>
    <row r="6716" spans="2:5" x14ac:dyDescent="0.35">
      <c r="B6716"/>
      <c r="C6716"/>
      <c r="D6716"/>
      <c r="E6716"/>
    </row>
    <row r="6717" spans="2:5" x14ac:dyDescent="0.35">
      <c r="B6717"/>
      <c r="C6717"/>
      <c r="D6717"/>
      <c r="E6717"/>
    </row>
    <row r="6718" spans="2:5" x14ac:dyDescent="0.35">
      <c r="B6718"/>
      <c r="C6718"/>
      <c r="D6718"/>
      <c r="E6718"/>
    </row>
    <row r="6719" spans="2:5" x14ac:dyDescent="0.35">
      <c r="B6719"/>
      <c r="C6719"/>
      <c r="D6719"/>
      <c r="E6719"/>
    </row>
    <row r="6720" spans="2:5" x14ac:dyDescent="0.35">
      <c r="B6720"/>
      <c r="C6720"/>
      <c r="D6720"/>
      <c r="E6720"/>
    </row>
    <row r="6721" spans="2:5" x14ac:dyDescent="0.35">
      <c r="B6721"/>
      <c r="C6721"/>
      <c r="D6721"/>
      <c r="E6721"/>
    </row>
    <row r="6722" spans="2:5" x14ac:dyDescent="0.35">
      <c r="B6722"/>
      <c r="C6722"/>
      <c r="D6722"/>
      <c r="E6722"/>
    </row>
    <row r="6723" spans="2:5" x14ac:dyDescent="0.35">
      <c r="B6723"/>
      <c r="C6723"/>
      <c r="D6723"/>
      <c r="E6723"/>
    </row>
    <row r="6724" spans="2:5" x14ac:dyDescent="0.35">
      <c r="B6724"/>
      <c r="C6724"/>
      <c r="D6724"/>
      <c r="E6724"/>
    </row>
    <row r="6725" spans="2:5" x14ac:dyDescent="0.35">
      <c r="B6725"/>
      <c r="C6725"/>
      <c r="D6725"/>
      <c r="E6725"/>
    </row>
    <row r="6726" spans="2:5" x14ac:dyDescent="0.35">
      <c r="B6726"/>
      <c r="C6726"/>
      <c r="D6726"/>
      <c r="E6726"/>
    </row>
    <row r="6727" spans="2:5" x14ac:dyDescent="0.35">
      <c r="B6727"/>
      <c r="C6727"/>
      <c r="D6727"/>
      <c r="E6727"/>
    </row>
    <row r="6728" spans="2:5" x14ac:dyDescent="0.35">
      <c r="B6728"/>
      <c r="C6728"/>
      <c r="D6728"/>
      <c r="E6728"/>
    </row>
    <row r="6729" spans="2:5" x14ac:dyDescent="0.35">
      <c r="B6729"/>
      <c r="C6729"/>
      <c r="D6729"/>
      <c r="E6729"/>
    </row>
    <row r="6730" spans="2:5" x14ac:dyDescent="0.35">
      <c r="B6730"/>
      <c r="C6730"/>
      <c r="D6730"/>
      <c r="E6730"/>
    </row>
    <row r="6731" spans="2:5" x14ac:dyDescent="0.35">
      <c r="B6731"/>
      <c r="C6731"/>
      <c r="D6731"/>
      <c r="E6731"/>
    </row>
    <row r="6732" spans="2:5" x14ac:dyDescent="0.35">
      <c r="B6732"/>
      <c r="C6732"/>
      <c r="D6732"/>
      <c r="E6732"/>
    </row>
    <row r="6733" spans="2:5" x14ac:dyDescent="0.35">
      <c r="B6733"/>
      <c r="C6733"/>
      <c r="D6733"/>
      <c r="E6733"/>
    </row>
    <row r="6734" spans="2:5" x14ac:dyDescent="0.35">
      <c r="B6734"/>
      <c r="C6734"/>
      <c r="D6734"/>
      <c r="E6734"/>
    </row>
    <row r="6735" spans="2:5" x14ac:dyDescent="0.35">
      <c r="B6735"/>
      <c r="C6735"/>
      <c r="D6735"/>
      <c r="E6735"/>
    </row>
    <row r="6736" spans="2:5" x14ac:dyDescent="0.35">
      <c r="B6736"/>
      <c r="C6736"/>
      <c r="D6736"/>
      <c r="E6736"/>
    </row>
    <row r="6737" spans="2:5" x14ac:dyDescent="0.35">
      <c r="B6737"/>
      <c r="C6737"/>
      <c r="D6737"/>
      <c r="E6737"/>
    </row>
    <row r="6738" spans="2:5" x14ac:dyDescent="0.35">
      <c r="B6738"/>
      <c r="C6738"/>
      <c r="D6738"/>
      <c r="E6738"/>
    </row>
    <row r="6739" spans="2:5" x14ac:dyDescent="0.35">
      <c r="B6739"/>
      <c r="C6739"/>
      <c r="D6739"/>
      <c r="E6739"/>
    </row>
    <row r="6740" spans="2:5" x14ac:dyDescent="0.35">
      <c r="B6740"/>
      <c r="C6740"/>
      <c r="D6740"/>
      <c r="E6740"/>
    </row>
    <row r="6741" spans="2:5" x14ac:dyDescent="0.35">
      <c r="B6741"/>
      <c r="C6741"/>
      <c r="D6741"/>
      <c r="E6741"/>
    </row>
    <row r="6742" spans="2:5" x14ac:dyDescent="0.35">
      <c r="B6742"/>
      <c r="C6742"/>
      <c r="D6742"/>
      <c r="E6742"/>
    </row>
    <row r="6743" spans="2:5" x14ac:dyDescent="0.35">
      <c r="B6743"/>
      <c r="C6743"/>
      <c r="D6743"/>
      <c r="E6743"/>
    </row>
    <row r="6744" spans="2:5" x14ac:dyDescent="0.35">
      <c r="B6744"/>
      <c r="C6744"/>
      <c r="D6744"/>
      <c r="E6744"/>
    </row>
    <row r="6745" spans="2:5" x14ac:dyDescent="0.35">
      <c r="B6745"/>
      <c r="C6745"/>
      <c r="D6745"/>
      <c r="E6745"/>
    </row>
    <row r="6746" spans="2:5" x14ac:dyDescent="0.35">
      <c r="B6746"/>
      <c r="C6746"/>
      <c r="D6746"/>
      <c r="E6746"/>
    </row>
    <row r="6747" spans="2:5" x14ac:dyDescent="0.35">
      <c r="B6747"/>
      <c r="C6747"/>
      <c r="D6747"/>
      <c r="E6747"/>
    </row>
    <row r="6748" spans="2:5" x14ac:dyDescent="0.35">
      <c r="B6748"/>
      <c r="C6748"/>
      <c r="D6748"/>
      <c r="E6748"/>
    </row>
    <row r="6749" spans="2:5" x14ac:dyDescent="0.35">
      <c r="B6749"/>
      <c r="C6749"/>
      <c r="D6749"/>
      <c r="E6749"/>
    </row>
    <row r="6750" spans="2:5" x14ac:dyDescent="0.35">
      <c r="B6750"/>
      <c r="C6750"/>
      <c r="D6750"/>
      <c r="E6750"/>
    </row>
    <row r="6751" spans="2:5" x14ac:dyDescent="0.35">
      <c r="B6751"/>
      <c r="C6751"/>
      <c r="D6751"/>
      <c r="E6751"/>
    </row>
    <row r="6752" spans="2:5" x14ac:dyDescent="0.35">
      <c r="B6752"/>
      <c r="C6752"/>
      <c r="D6752"/>
      <c r="E6752"/>
    </row>
    <row r="6753" spans="2:5" x14ac:dyDescent="0.35">
      <c r="B6753"/>
      <c r="C6753"/>
      <c r="D6753"/>
      <c r="E6753"/>
    </row>
    <row r="6754" spans="2:5" x14ac:dyDescent="0.35">
      <c r="B6754"/>
      <c r="C6754"/>
      <c r="D6754"/>
      <c r="E6754"/>
    </row>
    <row r="6755" spans="2:5" x14ac:dyDescent="0.35">
      <c r="B6755"/>
      <c r="C6755"/>
      <c r="D6755"/>
      <c r="E6755"/>
    </row>
    <row r="6756" spans="2:5" x14ac:dyDescent="0.35">
      <c r="B6756"/>
      <c r="C6756"/>
      <c r="D6756"/>
      <c r="E6756"/>
    </row>
    <row r="6757" spans="2:5" x14ac:dyDescent="0.35">
      <c r="B6757"/>
      <c r="C6757"/>
      <c r="D6757"/>
      <c r="E6757"/>
    </row>
    <row r="6758" spans="2:5" x14ac:dyDescent="0.35">
      <c r="B6758"/>
      <c r="C6758"/>
      <c r="D6758"/>
      <c r="E6758"/>
    </row>
    <row r="6759" spans="2:5" x14ac:dyDescent="0.35">
      <c r="B6759"/>
      <c r="C6759"/>
      <c r="D6759"/>
      <c r="E6759"/>
    </row>
    <row r="6760" spans="2:5" x14ac:dyDescent="0.35">
      <c r="B6760"/>
      <c r="C6760"/>
      <c r="D6760"/>
      <c r="E6760"/>
    </row>
    <row r="6761" spans="2:5" x14ac:dyDescent="0.35">
      <c r="B6761"/>
      <c r="C6761"/>
      <c r="D6761"/>
      <c r="E6761"/>
    </row>
    <row r="6762" spans="2:5" x14ac:dyDescent="0.35">
      <c r="B6762"/>
      <c r="C6762"/>
      <c r="D6762"/>
      <c r="E6762"/>
    </row>
    <row r="6763" spans="2:5" x14ac:dyDescent="0.35">
      <c r="B6763"/>
      <c r="C6763"/>
      <c r="D6763"/>
      <c r="E6763"/>
    </row>
    <row r="6764" spans="2:5" x14ac:dyDescent="0.35">
      <c r="B6764"/>
      <c r="C6764"/>
      <c r="D6764"/>
      <c r="E6764"/>
    </row>
    <row r="6765" spans="2:5" x14ac:dyDescent="0.35">
      <c r="B6765"/>
      <c r="C6765"/>
      <c r="D6765"/>
      <c r="E6765"/>
    </row>
    <row r="6766" spans="2:5" x14ac:dyDescent="0.35">
      <c r="B6766"/>
      <c r="C6766"/>
      <c r="D6766"/>
      <c r="E6766"/>
    </row>
    <row r="6767" spans="2:5" x14ac:dyDescent="0.35">
      <c r="B6767"/>
      <c r="C6767"/>
      <c r="D6767"/>
      <c r="E6767"/>
    </row>
    <row r="6768" spans="2:5" x14ac:dyDescent="0.35">
      <c r="B6768"/>
      <c r="C6768"/>
      <c r="D6768"/>
      <c r="E6768"/>
    </row>
    <row r="6769" spans="2:5" x14ac:dyDescent="0.35">
      <c r="B6769"/>
      <c r="C6769"/>
      <c r="D6769"/>
      <c r="E6769"/>
    </row>
    <row r="6770" spans="2:5" x14ac:dyDescent="0.35">
      <c r="B6770"/>
      <c r="C6770"/>
      <c r="D6770"/>
      <c r="E6770"/>
    </row>
    <row r="6771" spans="2:5" x14ac:dyDescent="0.35">
      <c r="B6771"/>
      <c r="C6771"/>
      <c r="D6771"/>
      <c r="E6771"/>
    </row>
    <row r="6772" spans="2:5" x14ac:dyDescent="0.35">
      <c r="B6772"/>
      <c r="C6772"/>
      <c r="D6772"/>
      <c r="E6772"/>
    </row>
    <row r="6773" spans="2:5" x14ac:dyDescent="0.35">
      <c r="B6773"/>
      <c r="C6773"/>
      <c r="D6773"/>
      <c r="E6773"/>
    </row>
    <row r="6774" spans="2:5" x14ac:dyDescent="0.35">
      <c r="B6774"/>
      <c r="C6774"/>
      <c r="D6774"/>
      <c r="E6774"/>
    </row>
    <row r="6775" spans="2:5" x14ac:dyDescent="0.35">
      <c r="B6775"/>
      <c r="C6775"/>
      <c r="D6775"/>
      <c r="E6775"/>
    </row>
    <row r="6776" spans="2:5" x14ac:dyDescent="0.35">
      <c r="B6776"/>
      <c r="C6776"/>
      <c r="D6776"/>
      <c r="E6776"/>
    </row>
    <row r="6777" spans="2:5" x14ac:dyDescent="0.35">
      <c r="B6777"/>
      <c r="C6777"/>
      <c r="D6777"/>
      <c r="E6777"/>
    </row>
    <row r="6778" spans="2:5" x14ac:dyDescent="0.35">
      <c r="B6778"/>
      <c r="C6778"/>
      <c r="D6778"/>
      <c r="E6778"/>
    </row>
    <row r="6779" spans="2:5" x14ac:dyDescent="0.35">
      <c r="B6779"/>
      <c r="C6779"/>
      <c r="D6779"/>
      <c r="E6779"/>
    </row>
    <row r="6780" spans="2:5" x14ac:dyDescent="0.35">
      <c r="B6780"/>
      <c r="C6780"/>
      <c r="D6780"/>
      <c r="E6780"/>
    </row>
    <row r="6781" spans="2:5" x14ac:dyDescent="0.35">
      <c r="B6781"/>
      <c r="C6781"/>
      <c r="D6781"/>
      <c r="E6781"/>
    </row>
    <row r="6782" spans="2:5" x14ac:dyDescent="0.35">
      <c r="B6782"/>
      <c r="C6782"/>
      <c r="D6782"/>
      <c r="E6782"/>
    </row>
    <row r="6783" spans="2:5" x14ac:dyDescent="0.35">
      <c r="B6783"/>
      <c r="C6783"/>
      <c r="D6783"/>
      <c r="E6783"/>
    </row>
    <row r="6784" spans="2:5" x14ac:dyDescent="0.35">
      <c r="B6784"/>
      <c r="C6784"/>
      <c r="D6784"/>
      <c r="E6784"/>
    </row>
    <row r="6785" spans="2:5" x14ac:dyDescent="0.35">
      <c r="B6785"/>
      <c r="C6785"/>
      <c r="D6785"/>
      <c r="E6785"/>
    </row>
    <row r="6786" spans="2:5" x14ac:dyDescent="0.35">
      <c r="B6786"/>
      <c r="C6786"/>
      <c r="D6786"/>
      <c r="E6786"/>
    </row>
    <row r="6787" spans="2:5" x14ac:dyDescent="0.35">
      <c r="B6787"/>
      <c r="C6787"/>
      <c r="D6787"/>
      <c r="E6787"/>
    </row>
    <row r="6788" spans="2:5" x14ac:dyDescent="0.35">
      <c r="B6788"/>
      <c r="C6788"/>
      <c r="D6788"/>
      <c r="E6788"/>
    </row>
    <row r="6789" spans="2:5" x14ac:dyDescent="0.35">
      <c r="B6789"/>
      <c r="C6789"/>
      <c r="D6789"/>
      <c r="E6789"/>
    </row>
    <row r="6790" spans="2:5" x14ac:dyDescent="0.35">
      <c r="B6790"/>
      <c r="C6790"/>
      <c r="D6790"/>
      <c r="E6790"/>
    </row>
    <row r="6791" spans="2:5" x14ac:dyDescent="0.35">
      <c r="B6791"/>
      <c r="C6791"/>
      <c r="D6791"/>
      <c r="E6791"/>
    </row>
    <row r="6792" spans="2:5" x14ac:dyDescent="0.35">
      <c r="B6792"/>
      <c r="C6792"/>
      <c r="D6792"/>
      <c r="E6792"/>
    </row>
    <row r="6793" spans="2:5" x14ac:dyDescent="0.35">
      <c r="B6793"/>
      <c r="C6793"/>
      <c r="D6793"/>
      <c r="E6793"/>
    </row>
    <row r="6794" spans="2:5" x14ac:dyDescent="0.35">
      <c r="B6794"/>
      <c r="C6794"/>
      <c r="D6794"/>
      <c r="E6794"/>
    </row>
    <row r="6795" spans="2:5" x14ac:dyDescent="0.35">
      <c r="B6795"/>
      <c r="C6795"/>
      <c r="D6795"/>
      <c r="E6795"/>
    </row>
    <row r="6796" spans="2:5" x14ac:dyDescent="0.35">
      <c r="B6796"/>
      <c r="C6796"/>
      <c r="D6796"/>
      <c r="E6796"/>
    </row>
    <row r="6797" spans="2:5" x14ac:dyDescent="0.35">
      <c r="B6797"/>
      <c r="C6797"/>
      <c r="D6797"/>
      <c r="E6797"/>
    </row>
    <row r="6798" spans="2:5" x14ac:dyDescent="0.35">
      <c r="B6798"/>
      <c r="C6798"/>
      <c r="D6798"/>
      <c r="E6798"/>
    </row>
    <row r="6799" spans="2:5" x14ac:dyDescent="0.35">
      <c r="B6799"/>
      <c r="C6799"/>
      <c r="D6799"/>
      <c r="E6799"/>
    </row>
    <row r="6800" spans="2:5" x14ac:dyDescent="0.35">
      <c r="B6800"/>
      <c r="C6800"/>
      <c r="D6800"/>
      <c r="E6800"/>
    </row>
    <row r="6801" spans="2:5" x14ac:dyDescent="0.35">
      <c r="B6801"/>
      <c r="C6801"/>
      <c r="D6801"/>
      <c r="E6801"/>
    </row>
    <row r="6802" spans="2:5" x14ac:dyDescent="0.35">
      <c r="B6802"/>
      <c r="C6802"/>
      <c r="D6802"/>
      <c r="E6802"/>
    </row>
    <row r="6803" spans="2:5" x14ac:dyDescent="0.35">
      <c r="B6803"/>
      <c r="C6803"/>
      <c r="D6803"/>
      <c r="E6803"/>
    </row>
    <row r="6804" spans="2:5" x14ac:dyDescent="0.35">
      <c r="B6804"/>
      <c r="C6804"/>
      <c r="D6804"/>
      <c r="E6804"/>
    </row>
    <row r="6805" spans="2:5" x14ac:dyDescent="0.35">
      <c r="B6805"/>
      <c r="C6805"/>
      <c r="D6805"/>
      <c r="E6805"/>
    </row>
    <row r="6806" spans="2:5" x14ac:dyDescent="0.35">
      <c r="B6806"/>
      <c r="C6806"/>
      <c r="D6806"/>
      <c r="E6806"/>
    </row>
    <row r="6807" spans="2:5" x14ac:dyDescent="0.35">
      <c r="B6807"/>
      <c r="C6807"/>
      <c r="D6807"/>
      <c r="E6807"/>
    </row>
    <row r="6808" spans="2:5" x14ac:dyDescent="0.35">
      <c r="B6808"/>
      <c r="C6808"/>
      <c r="D6808"/>
      <c r="E6808"/>
    </row>
    <row r="6809" spans="2:5" x14ac:dyDescent="0.35">
      <c r="B6809"/>
      <c r="C6809"/>
      <c r="D6809"/>
      <c r="E6809"/>
    </row>
    <row r="6810" spans="2:5" x14ac:dyDescent="0.35">
      <c r="B6810"/>
      <c r="C6810"/>
      <c r="D6810"/>
      <c r="E6810"/>
    </row>
    <row r="6811" spans="2:5" x14ac:dyDescent="0.35">
      <c r="B6811"/>
      <c r="C6811"/>
      <c r="D6811"/>
      <c r="E6811"/>
    </row>
    <row r="6812" spans="2:5" x14ac:dyDescent="0.35">
      <c r="B6812"/>
      <c r="C6812"/>
      <c r="D6812"/>
      <c r="E6812"/>
    </row>
    <row r="6813" spans="2:5" x14ac:dyDescent="0.35">
      <c r="B6813"/>
      <c r="C6813"/>
      <c r="D6813"/>
      <c r="E6813"/>
    </row>
    <row r="6814" spans="2:5" x14ac:dyDescent="0.35">
      <c r="B6814"/>
      <c r="C6814"/>
      <c r="D6814"/>
      <c r="E6814"/>
    </row>
    <row r="6815" spans="2:5" x14ac:dyDescent="0.35">
      <c r="B6815"/>
      <c r="C6815"/>
      <c r="D6815"/>
      <c r="E6815"/>
    </row>
    <row r="6816" spans="2:5" x14ac:dyDescent="0.35">
      <c r="B6816"/>
      <c r="C6816"/>
      <c r="D6816"/>
      <c r="E6816"/>
    </row>
    <row r="6817" spans="2:5" x14ac:dyDescent="0.35">
      <c r="B6817"/>
      <c r="C6817"/>
      <c r="D6817"/>
      <c r="E6817"/>
    </row>
    <row r="6818" spans="2:5" x14ac:dyDescent="0.35">
      <c r="B6818"/>
      <c r="C6818"/>
      <c r="D6818"/>
      <c r="E6818"/>
    </row>
    <row r="6819" spans="2:5" x14ac:dyDescent="0.35">
      <c r="B6819"/>
      <c r="C6819"/>
      <c r="D6819"/>
      <c r="E6819"/>
    </row>
    <row r="6820" spans="2:5" x14ac:dyDescent="0.35">
      <c r="B6820"/>
      <c r="C6820"/>
      <c r="D6820"/>
      <c r="E6820"/>
    </row>
    <row r="6821" spans="2:5" x14ac:dyDescent="0.35">
      <c r="B6821"/>
      <c r="C6821"/>
      <c r="D6821"/>
      <c r="E6821"/>
    </row>
    <row r="6822" spans="2:5" x14ac:dyDescent="0.35">
      <c r="B6822"/>
      <c r="C6822"/>
      <c r="D6822"/>
      <c r="E6822"/>
    </row>
    <row r="6823" spans="2:5" x14ac:dyDescent="0.35">
      <c r="B6823"/>
      <c r="C6823"/>
      <c r="D6823"/>
      <c r="E6823"/>
    </row>
    <row r="6824" spans="2:5" x14ac:dyDescent="0.35">
      <c r="B6824"/>
      <c r="C6824"/>
      <c r="D6824"/>
      <c r="E6824"/>
    </row>
    <row r="6825" spans="2:5" x14ac:dyDescent="0.35">
      <c r="B6825"/>
      <c r="C6825"/>
      <c r="D6825"/>
      <c r="E6825"/>
    </row>
    <row r="6826" spans="2:5" x14ac:dyDescent="0.35">
      <c r="B6826"/>
      <c r="C6826"/>
      <c r="D6826"/>
      <c r="E6826"/>
    </row>
    <row r="6827" spans="2:5" x14ac:dyDescent="0.35">
      <c r="B6827"/>
      <c r="C6827"/>
      <c r="D6827"/>
      <c r="E6827"/>
    </row>
    <row r="6828" spans="2:5" x14ac:dyDescent="0.35">
      <c r="B6828"/>
      <c r="C6828"/>
      <c r="D6828"/>
      <c r="E6828"/>
    </row>
    <row r="6829" spans="2:5" x14ac:dyDescent="0.35">
      <c r="B6829"/>
      <c r="C6829"/>
      <c r="D6829"/>
      <c r="E6829"/>
    </row>
    <row r="6830" spans="2:5" x14ac:dyDescent="0.35">
      <c r="B6830"/>
      <c r="C6830"/>
      <c r="D6830"/>
      <c r="E6830"/>
    </row>
    <row r="6831" spans="2:5" x14ac:dyDescent="0.35">
      <c r="B6831"/>
      <c r="C6831"/>
      <c r="D6831"/>
      <c r="E6831"/>
    </row>
    <row r="6832" spans="2:5" x14ac:dyDescent="0.35">
      <c r="B6832"/>
      <c r="C6832"/>
      <c r="D6832"/>
      <c r="E6832"/>
    </row>
    <row r="6833" spans="2:5" x14ac:dyDescent="0.35">
      <c r="B6833"/>
      <c r="C6833"/>
      <c r="D6833"/>
      <c r="E6833"/>
    </row>
    <row r="6834" spans="2:5" x14ac:dyDescent="0.35">
      <c r="B6834"/>
      <c r="C6834"/>
      <c r="D6834"/>
      <c r="E6834"/>
    </row>
    <row r="6835" spans="2:5" x14ac:dyDescent="0.35">
      <c r="B6835"/>
      <c r="C6835"/>
      <c r="D6835"/>
      <c r="E6835"/>
    </row>
    <row r="6836" spans="2:5" x14ac:dyDescent="0.35">
      <c r="B6836"/>
      <c r="C6836"/>
      <c r="D6836"/>
      <c r="E6836"/>
    </row>
    <row r="6837" spans="2:5" x14ac:dyDescent="0.35">
      <c r="B6837"/>
      <c r="C6837"/>
      <c r="D6837"/>
      <c r="E6837"/>
    </row>
    <row r="6838" spans="2:5" x14ac:dyDescent="0.35">
      <c r="B6838"/>
      <c r="C6838"/>
      <c r="D6838"/>
      <c r="E6838"/>
    </row>
    <row r="6839" spans="2:5" x14ac:dyDescent="0.35">
      <c r="B6839"/>
      <c r="C6839"/>
      <c r="D6839"/>
      <c r="E6839"/>
    </row>
    <row r="6840" spans="2:5" x14ac:dyDescent="0.35">
      <c r="B6840"/>
      <c r="C6840"/>
      <c r="D6840"/>
      <c r="E6840"/>
    </row>
    <row r="6841" spans="2:5" x14ac:dyDescent="0.35">
      <c r="B6841"/>
      <c r="C6841"/>
      <c r="D6841"/>
      <c r="E6841"/>
    </row>
    <row r="6842" spans="2:5" x14ac:dyDescent="0.35">
      <c r="B6842"/>
      <c r="C6842"/>
      <c r="D6842"/>
      <c r="E6842"/>
    </row>
    <row r="6843" spans="2:5" x14ac:dyDescent="0.35">
      <c r="B6843"/>
      <c r="C6843"/>
      <c r="D6843"/>
      <c r="E6843"/>
    </row>
    <row r="6844" spans="2:5" x14ac:dyDescent="0.35">
      <c r="B6844"/>
      <c r="C6844"/>
      <c r="D6844"/>
      <c r="E6844"/>
    </row>
    <row r="6845" spans="2:5" x14ac:dyDescent="0.35">
      <c r="B6845"/>
      <c r="C6845"/>
      <c r="D6845"/>
      <c r="E6845"/>
    </row>
    <row r="6846" spans="2:5" x14ac:dyDescent="0.35">
      <c r="B6846"/>
      <c r="C6846"/>
      <c r="D6846"/>
      <c r="E6846"/>
    </row>
    <row r="6847" spans="2:5" x14ac:dyDescent="0.35">
      <c r="B6847"/>
      <c r="C6847"/>
      <c r="D6847"/>
      <c r="E6847"/>
    </row>
    <row r="6848" spans="2:5" x14ac:dyDescent="0.35">
      <c r="B6848"/>
      <c r="C6848"/>
      <c r="D6848"/>
      <c r="E6848"/>
    </row>
    <row r="6849" spans="2:5" x14ac:dyDescent="0.35">
      <c r="B6849"/>
      <c r="C6849"/>
      <c r="D6849"/>
      <c r="E6849"/>
    </row>
    <row r="6850" spans="2:5" x14ac:dyDescent="0.35">
      <c r="B6850"/>
      <c r="C6850"/>
      <c r="D6850"/>
      <c r="E6850"/>
    </row>
    <row r="6851" spans="2:5" x14ac:dyDescent="0.35">
      <c r="B6851"/>
      <c r="C6851"/>
      <c r="D6851"/>
      <c r="E6851"/>
    </row>
    <row r="6852" spans="2:5" x14ac:dyDescent="0.35">
      <c r="B6852"/>
      <c r="C6852"/>
      <c r="D6852"/>
      <c r="E6852"/>
    </row>
    <row r="6853" spans="2:5" x14ac:dyDescent="0.35">
      <c r="B6853"/>
      <c r="C6853"/>
      <c r="D6853"/>
      <c r="E6853"/>
    </row>
    <row r="6854" spans="2:5" x14ac:dyDescent="0.35">
      <c r="B6854"/>
      <c r="C6854"/>
      <c r="D6854"/>
      <c r="E6854"/>
    </row>
    <row r="6855" spans="2:5" x14ac:dyDescent="0.35">
      <c r="B6855"/>
      <c r="C6855"/>
      <c r="D6855"/>
      <c r="E6855"/>
    </row>
    <row r="6856" spans="2:5" x14ac:dyDescent="0.35">
      <c r="B6856"/>
      <c r="C6856"/>
      <c r="D6856"/>
      <c r="E6856"/>
    </row>
    <row r="6857" spans="2:5" x14ac:dyDescent="0.35">
      <c r="B6857"/>
      <c r="C6857"/>
      <c r="D6857"/>
      <c r="E6857"/>
    </row>
    <row r="6858" spans="2:5" x14ac:dyDescent="0.35">
      <c r="B6858"/>
      <c r="C6858"/>
      <c r="D6858"/>
      <c r="E6858"/>
    </row>
    <row r="6859" spans="2:5" x14ac:dyDescent="0.35">
      <c r="B6859"/>
      <c r="C6859"/>
      <c r="D6859"/>
      <c r="E6859"/>
    </row>
    <row r="6860" spans="2:5" x14ac:dyDescent="0.35">
      <c r="B6860"/>
      <c r="C6860"/>
      <c r="D6860"/>
      <c r="E6860"/>
    </row>
    <row r="6861" spans="2:5" x14ac:dyDescent="0.35">
      <c r="B6861"/>
      <c r="C6861"/>
      <c r="D6861"/>
      <c r="E6861"/>
    </row>
    <row r="6862" spans="2:5" x14ac:dyDescent="0.35">
      <c r="B6862"/>
      <c r="C6862"/>
      <c r="D6862"/>
      <c r="E6862"/>
    </row>
    <row r="6863" spans="2:5" x14ac:dyDescent="0.35">
      <c r="B6863"/>
      <c r="C6863"/>
      <c r="D6863"/>
      <c r="E6863"/>
    </row>
    <row r="6864" spans="2:5" x14ac:dyDescent="0.35">
      <c r="B6864"/>
      <c r="C6864"/>
      <c r="D6864"/>
      <c r="E6864"/>
    </row>
    <row r="6865" spans="2:5" x14ac:dyDescent="0.35">
      <c r="B6865"/>
      <c r="C6865"/>
      <c r="D6865"/>
      <c r="E6865"/>
    </row>
    <row r="6866" spans="2:5" x14ac:dyDescent="0.35">
      <c r="B6866"/>
      <c r="C6866"/>
      <c r="D6866"/>
      <c r="E6866"/>
    </row>
    <row r="6867" spans="2:5" x14ac:dyDescent="0.35">
      <c r="B6867"/>
      <c r="C6867"/>
      <c r="D6867"/>
      <c r="E6867"/>
    </row>
    <row r="6868" spans="2:5" x14ac:dyDescent="0.35">
      <c r="B6868"/>
      <c r="C6868"/>
      <c r="D6868"/>
      <c r="E6868"/>
    </row>
    <row r="6869" spans="2:5" x14ac:dyDescent="0.35">
      <c r="B6869"/>
      <c r="C6869"/>
      <c r="D6869"/>
      <c r="E6869"/>
    </row>
    <row r="6870" spans="2:5" x14ac:dyDescent="0.35">
      <c r="B6870"/>
      <c r="C6870"/>
      <c r="D6870"/>
      <c r="E6870"/>
    </row>
    <row r="6871" spans="2:5" x14ac:dyDescent="0.35">
      <c r="B6871"/>
      <c r="C6871"/>
      <c r="D6871"/>
      <c r="E6871"/>
    </row>
    <row r="6872" spans="2:5" x14ac:dyDescent="0.35">
      <c r="B6872"/>
      <c r="C6872"/>
      <c r="D6872"/>
      <c r="E6872"/>
    </row>
    <row r="6873" spans="2:5" x14ac:dyDescent="0.35">
      <c r="B6873"/>
      <c r="C6873"/>
      <c r="D6873"/>
      <c r="E6873"/>
    </row>
    <row r="6874" spans="2:5" x14ac:dyDescent="0.35">
      <c r="B6874"/>
      <c r="C6874"/>
      <c r="D6874"/>
      <c r="E6874"/>
    </row>
    <row r="6875" spans="2:5" x14ac:dyDescent="0.35">
      <c r="B6875"/>
      <c r="C6875"/>
      <c r="D6875"/>
      <c r="E6875"/>
    </row>
    <row r="6876" spans="2:5" x14ac:dyDescent="0.35">
      <c r="B6876"/>
      <c r="C6876"/>
      <c r="D6876"/>
      <c r="E6876"/>
    </row>
    <row r="6877" spans="2:5" x14ac:dyDescent="0.35">
      <c r="B6877"/>
      <c r="C6877"/>
      <c r="D6877"/>
      <c r="E6877"/>
    </row>
    <row r="6878" spans="2:5" x14ac:dyDescent="0.35">
      <c r="B6878"/>
      <c r="C6878"/>
      <c r="D6878"/>
      <c r="E6878"/>
    </row>
    <row r="6879" spans="2:5" x14ac:dyDescent="0.35">
      <c r="B6879"/>
      <c r="C6879"/>
      <c r="D6879"/>
      <c r="E6879"/>
    </row>
    <row r="6880" spans="2:5" x14ac:dyDescent="0.35">
      <c r="B6880"/>
      <c r="C6880"/>
      <c r="D6880"/>
      <c r="E6880"/>
    </row>
    <row r="6881" spans="2:5" x14ac:dyDescent="0.35">
      <c r="B6881"/>
      <c r="C6881"/>
      <c r="D6881"/>
      <c r="E6881"/>
    </row>
    <row r="6882" spans="2:5" x14ac:dyDescent="0.35">
      <c r="B6882"/>
      <c r="C6882"/>
      <c r="D6882"/>
      <c r="E6882"/>
    </row>
    <row r="6883" spans="2:5" x14ac:dyDescent="0.35">
      <c r="B6883"/>
      <c r="C6883"/>
      <c r="D6883"/>
      <c r="E6883"/>
    </row>
    <row r="6884" spans="2:5" x14ac:dyDescent="0.35">
      <c r="B6884"/>
      <c r="C6884"/>
      <c r="D6884"/>
      <c r="E6884"/>
    </row>
    <row r="6885" spans="2:5" x14ac:dyDescent="0.35">
      <c r="B6885"/>
      <c r="C6885"/>
      <c r="D6885"/>
      <c r="E6885"/>
    </row>
    <row r="6886" spans="2:5" x14ac:dyDescent="0.35">
      <c r="B6886"/>
      <c r="C6886"/>
      <c r="D6886"/>
      <c r="E6886"/>
    </row>
    <row r="6887" spans="2:5" x14ac:dyDescent="0.35">
      <c r="B6887"/>
      <c r="C6887"/>
      <c r="D6887"/>
      <c r="E6887"/>
    </row>
    <row r="6888" spans="2:5" x14ac:dyDescent="0.35">
      <c r="B6888"/>
      <c r="C6888"/>
      <c r="D6888"/>
      <c r="E6888"/>
    </row>
    <row r="6889" spans="2:5" x14ac:dyDescent="0.35">
      <c r="B6889"/>
      <c r="C6889"/>
      <c r="D6889"/>
      <c r="E6889"/>
    </row>
    <row r="6890" spans="2:5" x14ac:dyDescent="0.35">
      <c r="B6890"/>
      <c r="C6890"/>
      <c r="D6890"/>
      <c r="E6890"/>
    </row>
    <row r="6891" spans="2:5" x14ac:dyDescent="0.35">
      <c r="B6891"/>
      <c r="C6891"/>
      <c r="D6891"/>
      <c r="E6891"/>
    </row>
    <row r="6892" spans="2:5" x14ac:dyDescent="0.35">
      <c r="B6892"/>
      <c r="C6892"/>
      <c r="D6892"/>
      <c r="E6892"/>
    </row>
    <row r="6893" spans="2:5" x14ac:dyDescent="0.35">
      <c r="B6893"/>
      <c r="C6893"/>
      <c r="D6893"/>
      <c r="E6893"/>
    </row>
    <row r="6894" spans="2:5" x14ac:dyDescent="0.35">
      <c r="B6894"/>
      <c r="C6894"/>
      <c r="D6894"/>
      <c r="E6894"/>
    </row>
    <row r="6895" spans="2:5" x14ac:dyDescent="0.35">
      <c r="B6895"/>
      <c r="C6895"/>
      <c r="D6895"/>
      <c r="E6895"/>
    </row>
    <row r="6896" spans="2:5" x14ac:dyDescent="0.35">
      <c r="B6896"/>
      <c r="C6896"/>
      <c r="D6896"/>
      <c r="E6896"/>
    </row>
    <row r="6897" spans="2:5" x14ac:dyDescent="0.35">
      <c r="B6897"/>
      <c r="C6897"/>
      <c r="D6897"/>
      <c r="E6897"/>
    </row>
    <row r="6898" spans="2:5" x14ac:dyDescent="0.35">
      <c r="B6898"/>
      <c r="C6898"/>
      <c r="D6898"/>
      <c r="E6898"/>
    </row>
    <row r="6899" spans="2:5" x14ac:dyDescent="0.35">
      <c r="B6899"/>
      <c r="C6899"/>
      <c r="D6899"/>
      <c r="E6899"/>
    </row>
    <row r="6900" spans="2:5" x14ac:dyDescent="0.35">
      <c r="B6900"/>
      <c r="C6900"/>
      <c r="D6900"/>
      <c r="E6900"/>
    </row>
    <row r="6901" spans="2:5" x14ac:dyDescent="0.35">
      <c r="B6901"/>
      <c r="C6901"/>
      <c r="D6901"/>
      <c r="E6901"/>
    </row>
    <row r="6902" spans="2:5" x14ac:dyDescent="0.35">
      <c r="B6902"/>
      <c r="C6902"/>
      <c r="D6902"/>
      <c r="E6902"/>
    </row>
    <row r="6903" spans="2:5" x14ac:dyDescent="0.35">
      <c r="B6903"/>
      <c r="C6903"/>
      <c r="D6903"/>
      <c r="E6903"/>
    </row>
    <row r="6904" spans="2:5" x14ac:dyDescent="0.35">
      <c r="B6904"/>
      <c r="C6904"/>
      <c r="D6904"/>
      <c r="E6904"/>
    </row>
    <row r="6905" spans="2:5" x14ac:dyDescent="0.35">
      <c r="B6905"/>
      <c r="C6905"/>
      <c r="D6905"/>
      <c r="E6905"/>
    </row>
    <row r="6906" spans="2:5" x14ac:dyDescent="0.35">
      <c r="B6906"/>
      <c r="C6906"/>
      <c r="D6906"/>
      <c r="E6906"/>
    </row>
    <row r="6907" spans="2:5" x14ac:dyDescent="0.35">
      <c r="B6907"/>
      <c r="C6907"/>
      <c r="D6907"/>
      <c r="E6907"/>
    </row>
    <row r="6908" spans="2:5" x14ac:dyDescent="0.35">
      <c r="B6908"/>
      <c r="C6908"/>
      <c r="D6908"/>
      <c r="E6908"/>
    </row>
    <row r="6909" spans="2:5" x14ac:dyDescent="0.35">
      <c r="B6909"/>
      <c r="C6909"/>
      <c r="D6909"/>
      <c r="E6909"/>
    </row>
    <row r="6910" spans="2:5" x14ac:dyDescent="0.35">
      <c r="B6910"/>
      <c r="C6910"/>
      <c r="D6910"/>
      <c r="E6910"/>
    </row>
    <row r="6911" spans="2:5" x14ac:dyDescent="0.35">
      <c r="B6911"/>
      <c r="C6911"/>
      <c r="D6911"/>
      <c r="E6911"/>
    </row>
    <row r="6912" spans="2:5" x14ac:dyDescent="0.35">
      <c r="B6912"/>
      <c r="C6912"/>
      <c r="D6912"/>
      <c r="E6912"/>
    </row>
    <row r="6913" spans="2:5" x14ac:dyDescent="0.35">
      <c r="B6913"/>
      <c r="C6913"/>
      <c r="D6913"/>
      <c r="E6913"/>
    </row>
    <row r="6914" spans="2:5" x14ac:dyDescent="0.35">
      <c r="B6914"/>
      <c r="C6914"/>
      <c r="D6914"/>
      <c r="E6914"/>
    </row>
    <row r="6915" spans="2:5" x14ac:dyDescent="0.35">
      <c r="B6915"/>
      <c r="C6915"/>
      <c r="D6915"/>
      <c r="E6915"/>
    </row>
    <row r="6916" spans="2:5" x14ac:dyDescent="0.35">
      <c r="B6916"/>
      <c r="C6916"/>
      <c r="D6916"/>
      <c r="E6916"/>
    </row>
    <row r="6917" spans="2:5" x14ac:dyDescent="0.35">
      <c r="B6917"/>
      <c r="C6917"/>
      <c r="D6917"/>
      <c r="E6917"/>
    </row>
    <row r="6918" spans="2:5" x14ac:dyDescent="0.35">
      <c r="B6918"/>
      <c r="C6918"/>
      <c r="D6918"/>
      <c r="E6918"/>
    </row>
    <row r="6919" spans="2:5" x14ac:dyDescent="0.35">
      <c r="B6919"/>
      <c r="C6919"/>
      <c r="D6919"/>
      <c r="E6919"/>
    </row>
    <row r="6920" spans="2:5" x14ac:dyDescent="0.35">
      <c r="B6920"/>
      <c r="C6920"/>
      <c r="D6920"/>
      <c r="E6920"/>
    </row>
    <row r="6921" spans="2:5" x14ac:dyDescent="0.35">
      <c r="B6921"/>
      <c r="C6921"/>
      <c r="D6921"/>
      <c r="E6921"/>
    </row>
    <row r="6922" spans="2:5" x14ac:dyDescent="0.35">
      <c r="B6922"/>
      <c r="C6922"/>
      <c r="D6922"/>
      <c r="E6922"/>
    </row>
    <row r="6923" spans="2:5" x14ac:dyDescent="0.35">
      <c r="B6923"/>
      <c r="C6923"/>
      <c r="D6923"/>
      <c r="E6923"/>
    </row>
    <row r="6924" spans="2:5" x14ac:dyDescent="0.35">
      <c r="B6924"/>
      <c r="C6924"/>
      <c r="D6924"/>
      <c r="E6924"/>
    </row>
    <row r="6925" spans="2:5" x14ac:dyDescent="0.35">
      <c r="B6925"/>
      <c r="C6925"/>
      <c r="D6925"/>
      <c r="E6925"/>
    </row>
    <row r="6926" spans="2:5" x14ac:dyDescent="0.35">
      <c r="B6926"/>
      <c r="C6926"/>
      <c r="D6926"/>
      <c r="E6926"/>
    </row>
    <row r="6927" spans="2:5" x14ac:dyDescent="0.35">
      <c r="B6927"/>
      <c r="C6927"/>
      <c r="D6927"/>
      <c r="E6927"/>
    </row>
    <row r="6928" spans="2:5" x14ac:dyDescent="0.35">
      <c r="B6928"/>
      <c r="C6928"/>
      <c r="D6928"/>
      <c r="E6928"/>
    </row>
    <row r="6929" spans="2:5" x14ac:dyDescent="0.35">
      <c r="B6929"/>
      <c r="C6929"/>
      <c r="D6929"/>
      <c r="E6929"/>
    </row>
    <row r="6930" spans="2:5" x14ac:dyDescent="0.35">
      <c r="B6930"/>
      <c r="C6930"/>
      <c r="D6930"/>
      <c r="E6930"/>
    </row>
    <row r="6931" spans="2:5" x14ac:dyDescent="0.35">
      <c r="B6931"/>
      <c r="C6931"/>
      <c r="D6931"/>
      <c r="E6931"/>
    </row>
    <row r="6932" spans="2:5" x14ac:dyDescent="0.35">
      <c r="B6932"/>
      <c r="C6932"/>
      <c r="D6932"/>
      <c r="E6932"/>
    </row>
    <row r="6933" spans="2:5" x14ac:dyDescent="0.35">
      <c r="B6933"/>
      <c r="C6933"/>
      <c r="D6933"/>
      <c r="E6933"/>
    </row>
    <row r="6934" spans="2:5" x14ac:dyDescent="0.35">
      <c r="B6934"/>
      <c r="C6934"/>
      <c r="D6934"/>
      <c r="E6934"/>
    </row>
    <row r="6935" spans="2:5" x14ac:dyDescent="0.35">
      <c r="B6935"/>
      <c r="C6935"/>
      <c r="D6935"/>
      <c r="E6935"/>
    </row>
    <row r="6936" spans="2:5" x14ac:dyDescent="0.35">
      <c r="B6936"/>
      <c r="C6936"/>
      <c r="D6936"/>
      <c r="E6936"/>
    </row>
    <row r="6937" spans="2:5" x14ac:dyDescent="0.35">
      <c r="B6937"/>
      <c r="C6937"/>
      <c r="D6937"/>
      <c r="E6937"/>
    </row>
    <row r="6938" spans="2:5" x14ac:dyDescent="0.35">
      <c r="B6938"/>
      <c r="C6938"/>
      <c r="D6938"/>
      <c r="E6938"/>
    </row>
    <row r="6939" spans="2:5" x14ac:dyDescent="0.35">
      <c r="B6939"/>
      <c r="C6939"/>
      <c r="D6939"/>
      <c r="E6939"/>
    </row>
    <row r="6940" spans="2:5" x14ac:dyDescent="0.35">
      <c r="B6940"/>
      <c r="C6940"/>
      <c r="D6940"/>
      <c r="E6940"/>
    </row>
    <row r="6941" spans="2:5" x14ac:dyDescent="0.35">
      <c r="B6941"/>
      <c r="C6941"/>
      <c r="D6941"/>
      <c r="E6941"/>
    </row>
    <row r="6942" spans="2:5" x14ac:dyDescent="0.35">
      <c r="B6942"/>
      <c r="C6942"/>
      <c r="D6942"/>
      <c r="E6942"/>
    </row>
    <row r="6943" spans="2:5" x14ac:dyDescent="0.35">
      <c r="B6943"/>
      <c r="C6943"/>
      <c r="D6943"/>
      <c r="E6943"/>
    </row>
    <row r="6944" spans="2:5" x14ac:dyDescent="0.35">
      <c r="B6944"/>
      <c r="C6944"/>
      <c r="D6944"/>
      <c r="E6944"/>
    </row>
    <row r="6945" spans="2:5" x14ac:dyDescent="0.35">
      <c r="B6945"/>
      <c r="C6945"/>
      <c r="D6945"/>
      <c r="E6945"/>
    </row>
    <row r="6946" spans="2:5" x14ac:dyDescent="0.35">
      <c r="B6946"/>
      <c r="C6946"/>
      <c r="D6946"/>
      <c r="E6946"/>
    </row>
    <row r="6947" spans="2:5" x14ac:dyDescent="0.35">
      <c r="B6947"/>
      <c r="C6947"/>
      <c r="D6947"/>
      <c r="E6947"/>
    </row>
    <row r="6948" spans="2:5" x14ac:dyDescent="0.35">
      <c r="B6948"/>
      <c r="C6948"/>
      <c r="D6948"/>
      <c r="E6948"/>
    </row>
    <row r="6949" spans="2:5" x14ac:dyDescent="0.35">
      <c r="B6949"/>
      <c r="C6949"/>
      <c r="D6949"/>
      <c r="E6949"/>
    </row>
    <row r="6950" spans="2:5" x14ac:dyDescent="0.35">
      <c r="B6950"/>
      <c r="C6950"/>
      <c r="D6950"/>
      <c r="E6950"/>
    </row>
    <row r="6951" spans="2:5" x14ac:dyDescent="0.35">
      <c r="B6951"/>
      <c r="C6951"/>
      <c r="D6951"/>
      <c r="E6951"/>
    </row>
    <row r="6952" spans="2:5" x14ac:dyDescent="0.35">
      <c r="B6952"/>
      <c r="C6952"/>
      <c r="D6952"/>
      <c r="E6952"/>
    </row>
    <row r="6953" spans="2:5" x14ac:dyDescent="0.35">
      <c r="B6953"/>
      <c r="C6953"/>
      <c r="D6953"/>
      <c r="E6953"/>
    </row>
    <row r="6954" spans="2:5" x14ac:dyDescent="0.35">
      <c r="B6954"/>
      <c r="C6954"/>
      <c r="D6954"/>
      <c r="E6954"/>
    </row>
    <row r="6955" spans="2:5" x14ac:dyDescent="0.35">
      <c r="B6955"/>
      <c r="C6955"/>
      <c r="D6955"/>
      <c r="E6955"/>
    </row>
    <row r="6956" spans="2:5" x14ac:dyDescent="0.35">
      <c r="B6956"/>
      <c r="C6956"/>
      <c r="D6956"/>
      <c r="E6956"/>
    </row>
    <row r="6957" spans="2:5" x14ac:dyDescent="0.35">
      <c r="B6957"/>
      <c r="C6957"/>
      <c r="D6957"/>
      <c r="E6957"/>
    </row>
    <row r="6958" spans="2:5" x14ac:dyDescent="0.35">
      <c r="B6958"/>
      <c r="C6958"/>
      <c r="D6958"/>
      <c r="E6958"/>
    </row>
    <row r="6959" spans="2:5" x14ac:dyDescent="0.35">
      <c r="B6959"/>
      <c r="C6959"/>
      <c r="D6959"/>
      <c r="E6959"/>
    </row>
    <row r="6960" spans="2:5" x14ac:dyDescent="0.35">
      <c r="B6960"/>
      <c r="C6960"/>
      <c r="D6960"/>
      <c r="E6960"/>
    </row>
    <row r="6961" spans="2:5" x14ac:dyDescent="0.35">
      <c r="B6961"/>
      <c r="C6961"/>
      <c r="D6961"/>
      <c r="E6961"/>
    </row>
    <row r="6962" spans="2:5" x14ac:dyDescent="0.35">
      <c r="B6962"/>
      <c r="C6962"/>
      <c r="D6962"/>
      <c r="E6962"/>
    </row>
    <row r="6963" spans="2:5" x14ac:dyDescent="0.35">
      <c r="B6963"/>
      <c r="C6963"/>
      <c r="D6963"/>
      <c r="E6963"/>
    </row>
    <row r="6964" spans="2:5" x14ac:dyDescent="0.35">
      <c r="B6964"/>
      <c r="C6964"/>
      <c r="D6964"/>
      <c r="E6964"/>
    </row>
    <row r="6965" spans="2:5" x14ac:dyDescent="0.35">
      <c r="B6965"/>
      <c r="C6965"/>
      <c r="D6965"/>
      <c r="E6965"/>
    </row>
    <row r="6966" spans="2:5" x14ac:dyDescent="0.35">
      <c r="B6966"/>
      <c r="C6966"/>
      <c r="D6966"/>
      <c r="E6966"/>
    </row>
    <row r="6967" spans="2:5" x14ac:dyDescent="0.35">
      <c r="B6967"/>
      <c r="C6967"/>
      <c r="D6967"/>
      <c r="E6967"/>
    </row>
    <row r="6968" spans="2:5" x14ac:dyDescent="0.35">
      <c r="B6968"/>
      <c r="C6968"/>
      <c r="D6968"/>
      <c r="E6968"/>
    </row>
    <row r="6969" spans="2:5" x14ac:dyDescent="0.35">
      <c r="B6969"/>
      <c r="C6969"/>
      <c r="D6969"/>
      <c r="E6969"/>
    </row>
    <row r="6970" spans="2:5" x14ac:dyDescent="0.35">
      <c r="B6970"/>
      <c r="C6970"/>
      <c r="D6970"/>
      <c r="E6970"/>
    </row>
    <row r="6971" spans="2:5" x14ac:dyDescent="0.35">
      <c r="B6971"/>
      <c r="C6971"/>
      <c r="D6971"/>
      <c r="E6971"/>
    </row>
    <row r="6972" spans="2:5" x14ac:dyDescent="0.35">
      <c r="B6972"/>
      <c r="C6972"/>
      <c r="D6972"/>
      <c r="E6972"/>
    </row>
    <row r="6973" spans="2:5" x14ac:dyDescent="0.35">
      <c r="B6973"/>
      <c r="C6973"/>
      <c r="D6973"/>
      <c r="E6973"/>
    </row>
    <row r="6974" spans="2:5" x14ac:dyDescent="0.35">
      <c r="B6974"/>
      <c r="C6974"/>
      <c r="D6974"/>
      <c r="E6974"/>
    </row>
    <row r="6975" spans="2:5" x14ac:dyDescent="0.35">
      <c r="B6975"/>
      <c r="C6975"/>
      <c r="D6975"/>
      <c r="E6975"/>
    </row>
    <row r="6976" spans="2:5" x14ac:dyDescent="0.35">
      <c r="B6976"/>
      <c r="C6976"/>
      <c r="D6976"/>
      <c r="E6976"/>
    </row>
    <row r="6977" spans="2:5" x14ac:dyDescent="0.35">
      <c r="B6977"/>
      <c r="C6977"/>
      <c r="D6977"/>
      <c r="E6977"/>
    </row>
    <row r="6978" spans="2:5" x14ac:dyDescent="0.35">
      <c r="B6978"/>
      <c r="C6978"/>
      <c r="D6978"/>
      <c r="E6978"/>
    </row>
    <row r="6979" spans="2:5" x14ac:dyDescent="0.35">
      <c r="B6979"/>
      <c r="C6979"/>
      <c r="D6979"/>
      <c r="E6979"/>
    </row>
    <row r="6980" spans="2:5" x14ac:dyDescent="0.35">
      <c r="B6980"/>
      <c r="C6980"/>
      <c r="D6980"/>
      <c r="E6980"/>
    </row>
    <row r="6981" spans="2:5" x14ac:dyDescent="0.35">
      <c r="B6981"/>
      <c r="C6981"/>
      <c r="D6981"/>
      <c r="E6981"/>
    </row>
    <row r="6982" spans="2:5" x14ac:dyDescent="0.35">
      <c r="B6982"/>
      <c r="C6982"/>
      <c r="D6982"/>
      <c r="E6982"/>
    </row>
    <row r="6983" spans="2:5" x14ac:dyDescent="0.35">
      <c r="B6983"/>
      <c r="C6983"/>
      <c r="D6983"/>
      <c r="E6983"/>
    </row>
    <row r="6984" spans="2:5" x14ac:dyDescent="0.35">
      <c r="B6984"/>
      <c r="C6984"/>
      <c r="D6984"/>
      <c r="E6984"/>
    </row>
    <row r="6985" spans="2:5" x14ac:dyDescent="0.35">
      <c r="B6985"/>
      <c r="C6985"/>
      <c r="D6985"/>
      <c r="E6985"/>
    </row>
    <row r="6986" spans="2:5" x14ac:dyDescent="0.35">
      <c r="B6986"/>
      <c r="C6986"/>
      <c r="D6986"/>
      <c r="E6986"/>
    </row>
    <row r="6987" spans="2:5" x14ac:dyDescent="0.35">
      <c r="B6987"/>
      <c r="C6987"/>
      <c r="D6987"/>
      <c r="E6987"/>
    </row>
    <row r="6988" spans="2:5" x14ac:dyDescent="0.35">
      <c r="B6988"/>
      <c r="C6988"/>
      <c r="D6988"/>
      <c r="E6988"/>
    </row>
    <row r="6989" spans="2:5" x14ac:dyDescent="0.35">
      <c r="B6989"/>
      <c r="C6989"/>
      <c r="D6989"/>
      <c r="E6989"/>
    </row>
    <row r="6990" spans="2:5" x14ac:dyDescent="0.35">
      <c r="B6990"/>
      <c r="C6990"/>
      <c r="D6990"/>
      <c r="E6990"/>
    </row>
    <row r="6991" spans="2:5" x14ac:dyDescent="0.35">
      <c r="B6991"/>
      <c r="C6991"/>
      <c r="D6991"/>
      <c r="E6991"/>
    </row>
    <row r="6992" spans="2:5" x14ac:dyDescent="0.35">
      <c r="B6992"/>
      <c r="C6992"/>
      <c r="D6992"/>
      <c r="E6992"/>
    </row>
    <row r="6993" spans="2:5" x14ac:dyDescent="0.35">
      <c r="B6993"/>
      <c r="C6993"/>
      <c r="D6993"/>
      <c r="E6993"/>
    </row>
    <row r="6994" spans="2:5" x14ac:dyDescent="0.35">
      <c r="B6994"/>
      <c r="C6994"/>
      <c r="D6994"/>
      <c r="E6994"/>
    </row>
    <row r="6995" spans="2:5" x14ac:dyDescent="0.35">
      <c r="B6995"/>
      <c r="C6995"/>
      <c r="D6995"/>
      <c r="E6995"/>
    </row>
    <row r="6996" spans="2:5" x14ac:dyDescent="0.35">
      <c r="B6996"/>
      <c r="C6996"/>
      <c r="D6996"/>
      <c r="E6996"/>
    </row>
    <row r="6997" spans="2:5" x14ac:dyDescent="0.35">
      <c r="B6997"/>
      <c r="C6997"/>
      <c r="D6997"/>
      <c r="E6997"/>
    </row>
    <row r="6998" spans="2:5" x14ac:dyDescent="0.35">
      <c r="B6998"/>
      <c r="C6998"/>
      <c r="D6998"/>
      <c r="E6998"/>
    </row>
    <row r="6999" spans="2:5" x14ac:dyDescent="0.35">
      <c r="B6999"/>
      <c r="C6999"/>
      <c r="D6999"/>
      <c r="E6999"/>
    </row>
    <row r="7000" spans="2:5" x14ac:dyDescent="0.35">
      <c r="B7000"/>
      <c r="C7000"/>
      <c r="D7000"/>
      <c r="E7000"/>
    </row>
    <row r="7001" spans="2:5" x14ac:dyDescent="0.35">
      <c r="B7001"/>
      <c r="C7001"/>
      <c r="D7001"/>
      <c r="E7001"/>
    </row>
    <row r="7002" spans="2:5" x14ac:dyDescent="0.35">
      <c r="B7002"/>
      <c r="C7002"/>
      <c r="D7002"/>
      <c r="E7002"/>
    </row>
    <row r="7003" spans="2:5" x14ac:dyDescent="0.35">
      <c r="B7003"/>
      <c r="C7003"/>
      <c r="D7003"/>
      <c r="E7003"/>
    </row>
    <row r="7004" spans="2:5" x14ac:dyDescent="0.35">
      <c r="B7004"/>
      <c r="C7004"/>
      <c r="D7004"/>
      <c r="E7004"/>
    </row>
    <row r="7005" spans="2:5" x14ac:dyDescent="0.35">
      <c r="B7005"/>
      <c r="C7005"/>
      <c r="D7005"/>
      <c r="E7005"/>
    </row>
    <row r="7006" spans="2:5" x14ac:dyDescent="0.35">
      <c r="B7006"/>
      <c r="C7006"/>
      <c r="D7006"/>
      <c r="E7006"/>
    </row>
    <row r="7007" spans="2:5" x14ac:dyDescent="0.35">
      <c r="B7007"/>
      <c r="C7007"/>
      <c r="D7007"/>
      <c r="E7007"/>
    </row>
    <row r="7008" spans="2:5" x14ac:dyDescent="0.35">
      <c r="B7008"/>
      <c r="C7008"/>
      <c r="D7008"/>
      <c r="E7008"/>
    </row>
    <row r="7009" spans="2:5" x14ac:dyDescent="0.35">
      <c r="B7009"/>
      <c r="C7009"/>
      <c r="D7009"/>
      <c r="E7009"/>
    </row>
    <row r="7010" spans="2:5" x14ac:dyDescent="0.35">
      <c r="B7010"/>
      <c r="C7010"/>
      <c r="D7010"/>
      <c r="E7010"/>
    </row>
    <row r="7011" spans="2:5" x14ac:dyDescent="0.35">
      <c r="B7011"/>
      <c r="C7011"/>
      <c r="D7011"/>
      <c r="E7011"/>
    </row>
    <row r="7012" spans="2:5" x14ac:dyDescent="0.35">
      <c r="B7012"/>
      <c r="C7012"/>
      <c r="D7012"/>
      <c r="E7012"/>
    </row>
    <row r="7013" spans="2:5" x14ac:dyDescent="0.35">
      <c r="B7013"/>
      <c r="C7013"/>
      <c r="D7013"/>
      <c r="E7013"/>
    </row>
    <row r="7014" spans="2:5" x14ac:dyDescent="0.35">
      <c r="B7014"/>
      <c r="C7014"/>
      <c r="D7014"/>
      <c r="E7014"/>
    </row>
    <row r="7015" spans="2:5" x14ac:dyDescent="0.35">
      <c r="B7015"/>
      <c r="C7015"/>
      <c r="D7015"/>
      <c r="E7015"/>
    </row>
    <row r="7016" spans="2:5" x14ac:dyDescent="0.35">
      <c r="B7016"/>
      <c r="C7016"/>
      <c r="D7016"/>
      <c r="E7016"/>
    </row>
    <row r="7017" spans="2:5" x14ac:dyDescent="0.35">
      <c r="B7017"/>
      <c r="C7017"/>
      <c r="D7017"/>
      <c r="E7017"/>
    </row>
    <row r="7018" spans="2:5" x14ac:dyDescent="0.35">
      <c r="B7018"/>
      <c r="C7018"/>
      <c r="D7018"/>
      <c r="E7018"/>
    </row>
    <row r="7019" spans="2:5" x14ac:dyDescent="0.35">
      <c r="B7019"/>
      <c r="C7019"/>
      <c r="D7019"/>
      <c r="E7019"/>
    </row>
    <row r="7020" spans="2:5" x14ac:dyDescent="0.35">
      <c r="B7020"/>
      <c r="C7020"/>
      <c r="D7020"/>
      <c r="E7020"/>
    </row>
    <row r="7021" spans="2:5" x14ac:dyDescent="0.35">
      <c r="B7021"/>
      <c r="C7021"/>
      <c r="D7021"/>
      <c r="E7021"/>
    </row>
    <row r="7022" spans="2:5" x14ac:dyDescent="0.35">
      <c r="B7022"/>
      <c r="C7022"/>
      <c r="D7022"/>
      <c r="E7022"/>
    </row>
    <row r="7023" spans="2:5" x14ac:dyDescent="0.35">
      <c r="B7023"/>
      <c r="C7023"/>
      <c r="D7023"/>
      <c r="E7023"/>
    </row>
    <row r="7024" spans="2:5" x14ac:dyDescent="0.35">
      <c r="B7024"/>
      <c r="C7024"/>
      <c r="D7024"/>
      <c r="E7024"/>
    </row>
    <row r="7025" spans="2:5" x14ac:dyDescent="0.35">
      <c r="B7025"/>
      <c r="C7025"/>
      <c r="D7025"/>
      <c r="E7025"/>
    </row>
    <row r="7026" spans="2:5" x14ac:dyDescent="0.35">
      <c r="B7026"/>
      <c r="C7026"/>
      <c r="D7026"/>
      <c r="E7026"/>
    </row>
    <row r="7027" spans="2:5" x14ac:dyDescent="0.35">
      <c r="B7027"/>
      <c r="C7027"/>
      <c r="D7027"/>
      <c r="E7027"/>
    </row>
    <row r="7028" spans="2:5" x14ac:dyDescent="0.35">
      <c r="B7028"/>
      <c r="C7028"/>
      <c r="D7028"/>
      <c r="E7028"/>
    </row>
    <row r="7029" spans="2:5" x14ac:dyDescent="0.35">
      <c r="B7029"/>
      <c r="C7029"/>
      <c r="D7029"/>
      <c r="E7029"/>
    </row>
    <row r="7030" spans="2:5" x14ac:dyDescent="0.35">
      <c r="B7030"/>
      <c r="C7030"/>
      <c r="D7030"/>
      <c r="E7030"/>
    </row>
    <row r="7031" spans="2:5" x14ac:dyDescent="0.35">
      <c r="B7031"/>
      <c r="C7031"/>
      <c r="D7031"/>
      <c r="E7031"/>
    </row>
    <row r="7032" spans="2:5" x14ac:dyDescent="0.35">
      <c r="B7032"/>
      <c r="C7032"/>
      <c r="D7032"/>
      <c r="E7032"/>
    </row>
    <row r="7033" spans="2:5" x14ac:dyDescent="0.35">
      <c r="B7033"/>
      <c r="C7033"/>
      <c r="D7033"/>
      <c r="E7033"/>
    </row>
    <row r="7034" spans="2:5" x14ac:dyDescent="0.35">
      <c r="B7034"/>
      <c r="C7034"/>
      <c r="D7034"/>
      <c r="E7034"/>
    </row>
    <row r="7035" spans="2:5" x14ac:dyDescent="0.35">
      <c r="B7035"/>
      <c r="C7035"/>
      <c r="D7035"/>
      <c r="E7035"/>
    </row>
    <row r="7036" spans="2:5" x14ac:dyDescent="0.35">
      <c r="B7036"/>
      <c r="C7036"/>
      <c r="D7036"/>
      <c r="E7036"/>
    </row>
    <row r="7037" spans="2:5" x14ac:dyDescent="0.35">
      <c r="B7037"/>
      <c r="C7037"/>
      <c r="D7037"/>
      <c r="E7037"/>
    </row>
    <row r="7038" spans="2:5" x14ac:dyDescent="0.35">
      <c r="B7038"/>
      <c r="C7038"/>
      <c r="D7038"/>
      <c r="E7038"/>
    </row>
    <row r="7039" spans="2:5" x14ac:dyDescent="0.35">
      <c r="B7039"/>
      <c r="C7039"/>
      <c r="D7039"/>
      <c r="E7039"/>
    </row>
    <row r="7040" spans="2:5" x14ac:dyDescent="0.35">
      <c r="B7040"/>
      <c r="C7040"/>
      <c r="D7040"/>
      <c r="E7040"/>
    </row>
    <row r="7041" spans="2:5" x14ac:dyDescent="0.35">
      <c r="B7041"/>
      <c r="C7041"/>
      <c r="D7041"/>
      <c r="E7041"/>
    </row>
    <row r="7042" spans="2:5" x14ac:dyDescent="0.35">
      <c r="B7042"/>
      <c r="C7042"/>
      <c r="D7042"/>
      <c r="E7042"/>
    </row>
    <row r="7043" spans="2:5" x14ac:dyDescent="0.35">
      <c r="B7043"/>
      <c r="C7043"/>
      <c r="D7043"/>
      <c r="E7043"/>
    </row>
    <row r="7044" spans="2:5" x14ac:dyDescent="0.35">
      <c r="B7044"/>
      <c r="C7044"/>
      <c r="D7044"/>
      <c r="E7044"/>
    </row>
    <row r="7045" spans="2:5" x14ac:dyDescent="0.35">
      <c r="B7045"/>
      <c r="C7045"/>
      <c r="D7045"/>
      <c r="E7045"/>
    </row>
    <row r="7046" spans="2:5" x14ac:dyDescent="0.35">
      <c r="B7046"/>
      <c r="C7046"/>
      <c r="D7046"/>
      <c r="E7046"/>
    </row>
    <row r="7047" spans="2:5" x14ac:dyDescent="0.35">
      <c r="B7047"/>
      <c r="C7047"/>
      <c r="D7047"/>
      <c r="E7047"/>
    </row>
    <row r="7048" spans="2:5" x14ac:dyDescent="0.35">
      <c r="B7048"/>
      <c r="C7048"/>
      <c r="D7048"/>
      <c r="E7048"/>
    </row>
    <row r="7049" spans="2:5" x14ac:dyDescent="0.35">
      <c r="B7049"/>
      <c r="C7049"/>
      <c r="D7049"/>
      <c r="E7049"/>
    </row>
    <row r="7050" spans="2:5" x14ac:dyDescent="0.35">
      <c r="B7050"/>
      <c r="C7050"/>
      <c r="D7050"/>
      <c r="E7050"/>
    </row>
    <row r="7051" spans="2:5" x14ac:dyDescent="0.35">
      <c r="B7051"/>
      <c r="C7051"/>
      <c r="D7051"/>
      <c r="E7051"/>
    </row>
    <row r="7052" spans="2:5" x14ac:dyDescent="0.35">
      <c r="B7052"/>
      <c r="C7052"/>
      <c r="D7052"/>
      <c r="E7052"/>
    </row>
    <row r="7053" spans="2:5" x14ac:dyDescent="0.35">
      <c r="B7053"/>
      <c r="C7053"/>
      <c r="D7053"/>
      <c r="E7053"/>
    </row>
    <row r="7054" spans="2:5" x14ac:dyDescent="0.35">
      <c r="B7054"/>
      <c r="C7054"/>
      <c r="D7054"/>
      <c r="E7054"/>
    </row>
    <row r="7055" spans="2:5" x14ac:dyDescent="0.35">
      <c r="B7055"/>
      <c r="C7055"/>
      <c r="D7055"/>
      <c r="E7055"/>
    </row>
    <row r="7056" spans="2:5" x14ac:dyDescent="0.35">
      <c r="B7056"/>
      <c r="C7056"/>
      <c r="D7056"/>
      <c r="E7056"/>
    </row>
    <row r="7057" spans="2:5" x14ac:dyDescent="0.35">
      <c r="B7057"/>
      <c r="C7057"/>
      <c r="D7057"/>
      <c r="E7057"/>
    </row>
    <row r="7058" spans="2:5" x14ac:dyDescent="0.35">
      <c r="B7058"/>
      <c r="C7058"/>
      <c r="D7058"/>
      <c r="E7058"/>
    </row>
    <row r="7059" spans="2:5" x14ac:dyDescent="0.35">
      <c r="B7059"/>
      <c r="C7059"/>
      <c r="D7059"/>
      <c r="E7059"/>
    </row>
    <row r="7060" spans="2:5" x14ac:dyDescent="0.35">
      <c r="B7060"/>
      <c r="C7060"/>
      <c r="D7060"/>
      <c r="E7060"/>
    </row>
    <row r="7061" spans="2:5" x14ac:dyDescent="0.35">
      <c r="B7061"/>
      <c r="C7061"/>
      <c r="D7061"/>
      <c r="E7061"/>
    </row>
    <row r="7062" spans="2:5" x14ac:dyDescent="0.35">
      <c r="B7062"/>
      <c r="C7062"/>
      <c r="D7062"/>
      <c r="E7062"/>
    </row>
    <row r="7063" spans="2:5" x14ac:dyDescent="0.35">
      <c r="B7063"/>
      <c r="C7063"/>
      <c r="D7063"/>
      <c r="E7063"/>
    </row>
    <row r="7064" spans="2:5" x14ac:dyDescent="0.35">
      <c r="B7064"/>
      <c r="C7064"/>
      <c r="D7064"/>
      <c r="E7064"/>
    </row>
    <row r="7065" spans="2:5" x14ac:dyDescent="0.35">
      <c r="B7065"/>
      <c r="C7065"/>
      <c r="D7065"/>
      <c r="E7065"/>
    </row>
    <row r="7066" spans="2:5" x14ac:dyDescent="0.35">
      <c r="B7066"/>
      <c r="C7066"/>
      <c r="D7066"/>
      <c r="E7066"/>
    </row>
    <row r="7067" spans="2:5" x14ac:dyDescent="0.35">
      <c r="B7067"/>
      <c r="C7067"/>
      <c r="D7067"/>
      <c r="E7067"/>
    </row>
    <row r="7068" spans="2:5" x14ac:dyDescent="0.35">
      <c r="B7068"/>
      <c r="C7068"/>
      <c r="D7068"/>
      <c r="E7068"/>
    </row>
    <row r="7069" spans="2:5" x14ac:dyDescent="0.35">
      <c r="B7069"/>
      <c r="C7069"/>
      <c r="D7069"/>
      <c r="E7069"/>
    </row>
    <row r="7070" spans="2:5" x14ac:dyDescent="0.35">
      <c r="B7070"/>
      <c r="C7070"/>
      <c r="D7070"/>
      <c r="E7070"/>
    </row>
    <row r="7071" spans="2:5" x14ac:dyDescent="0.35">
      <c r="B7071"/>
      <c r="C7071"/>
      <c r="D7071"/>
      <c r="E7071"/>
    </row>
    <row r="7072" spans="2:5" x14ac:dyDescent="0.35">
      <c r="B7072"/>
      <c r="C7072"/>
      <c r="D7072"/>
      <c r="E7072"/>
    </row>
    <row r="7073" spans="2:5" x14ac:dyDescent="0.35">
      <c r="B7073"/>
      <c r="C7073"/>
      <c r="D7073"/>
      <c r="E7073"/>
    </row>
    <row r="7074" spans="2:5" x14ac:dyDescent="0.35">
      <c r="B7074"/>
      <c r="C7074"/>
      <c r="D7074"/>
      <c r="E7074"/>
    </row>
    <row r="7075" spans="2:5" x14ac:dyDescent="0.35">
      <c r="B7075"/>
      <c r="C7075"/>
      <c r="D7075"/>
      <c r="E7075"/>
    </row>
    <row r="7076" spans="2:5" x14ac:dyDescent="0.35">
      <c r="B7076"/>
      <c r="C7076"/>
      <c r="D7076"/>
      <c r="E7076"/>
    </row>
    <row r="7077" spans="2:5" x14ac:dyDescent="0.35">
      <c r="B7077"/>
      <c r="C7077"/>
      <c r="D7077"/>
      <c r="E7077"/>
    </row>
    <row r="7078" spans="2:5" x14ac:dyDescent="0.35">
      <c r="B7078"/>
      <c r="C7078"/>
      <c r="D7078"/>
      <c r="E7078"/>
    </row>
    <row r="7079" spans="2:5" x14ac:dyDescent="0.35">
      <c r="B7079"/>
      <c r="C7079"/>
      <c r="D7079"/>
      <c r="E7079"/>
    </row>
    <row r="7080" spans="2:5" x14ac:dyDescent="0.35">
      <c r="B7080"/>
      <c r="C7080"/>
      <c r="D7080"/>
      <c r="E7080"/>
    </row>
    <row r="7081" spans="2:5" x14ac:dyDescent="0.35">
      <c r="B7081"/>
      <c r="C7081"/>
      <c r="D7081"/>
      <c r="E7081"/>
    </row>
    <row r="7082" spans="2:5" x14ac:dyDescent="0.35">
      <c r="B7082"/>
      <c r="C7082"/>
      <c r="D7082"/>
      <c r="E7082"/>
    </row>
    <row r="7083" spans="2:5" x14ac:dyDescent="0.35">
      <c r="B7083"/>
      <c r="C7083"/>
      <c r="D7083"/>
      <c r="E7083"/>
    </row>
    <row r="7084" spans="2:5" x14ac:dyDescent="0.35">
      <c r="B7084"/>
      <c r="C7084"/>
      <c r="D7084"/>
      <c r="E7084"/>
    </row>
    <row r="7085" spans="2:5" x14ac:dyDescent="0.35">
      <c r="B7085"/>
      <c r="C7085"/>
      <c r="D7085"/>
      <c r="E7085"/>
    </row>
    <row r="7086" spans="2:5" x14ac:dyDescent="0.35">
      <c r="B7086"/>
      <c r="C7086"/>
      <c r="D7086"/>
      <c r="E7086"/>
    </row>
    <row r="7087" spans="2:5" x14ac:dyDescent="0.35">
      <c r="B7087"/>
      <c r="C7087"/>
      <c r="D7087"/>
      <c r="E7087"/>
    </row>
    <row r="7088" spans="2:5" x14ac:dyDescent="0.35">
      <c r="B7088"/>
      <c r="C7088"/>
      <c r="D7088"/>
      <c r="E7088"/>
    </row>
    <row r="7089" spans="2:5" x14ac:dyDescent="0.35">
      <c r="B7089"/>
      <c r="C7089"/>
      <c r="D7089"/>
      <c r="E7089"/>
    </row>
    <row r="7090" spans="2:5" x14ac:dyDescent="0.35">
      <c r="B7090"/>
      <c r="C7090"/>
      <c r="D7090"/>
      <c r="E7090"/>
    </row>
    <row r="7091" spans="2:5" x14ac:dyDescent="0.35">
      <c r="B7091"/>
      <c r="C7091"/>
      <c r="D7091"/>
      <c r="E7091"/>
    </row>
    <row r="7092" spans="2:5" x14ac:dyDescent="0.35">
      <c r="B7092"/>
      <c r="C7092"/>
      <c r="D7092"/>
      <c r="E7092"/>
    </row>
    <row r="7093" spans="2:5" x14ac:dyDescent="0.35">
      <c r="B7093"/>
      <c r="C7093"/>
      <c r="D7093"/>
      <c r="E7093"/>
    </row>
    <row r="7094" spans="2:5" x14ac:dyDescent="0.35">
      <c r="B7094"/>
      <c r="C7094"/>
      <c r="D7094"/>
      <c r="E7094"/>
    </row>
    <row r="7095" spans="2:5" x14ac:dyDescent="0.35">
      <c r="B7095"/>
      <c r="C7095"/>
      <c r="D7095"/>
      <c r="E7095"/>
    </row>
    <row r="7096" spans="2:5" x14ac:dyDescent="0.35">
      <c r="B7096"/>
      <c r="C7096"/>
      <c r="D7096"/>
      <c r="E7096"/>
    </row>
    <row r="7097" spans="2:5" x14ac:dyDescent="0.35">
      <c r="B7097"/>
      <c r="C7097"/>
      <c r="D7097"/>
      <c r="E7097"/>
    </row>
    <row r="7098" spans="2:5" x14ac:dyDescent="0.35">
      <c r="B7098"/>
      <c r="C7098"/>
      <c r="D7098"/>
      <c r="E7098"/>
    </row>
    <row r="7099" spans="2:5" x14ac:dyDescent="0.35">
      <c r="B7099"/>
      <c r="C7099"/>
      <c r="D7099"/>
      <c r="E7099"/>
    </row>
    <row r="7100" spans="2:5" x14ac:dyDescent="0.35">
      <c r="B7100"/>
      <c r="C7100"/>
      <c r="D7100"/>
      <c r="E7100"/>
    </row>
    <row r="7101" spans="2:5" x14ac:dyDescent="0.35">
      <c r="B7101"/>
      <c r="C7101"/>
      <c r="D7101"/>
      <c r="E7101"/>
    </row>
    <row r="7102" spans="2:5" x14ac:dyDescent="0.35">
      <c r="B7102"/>
      <c r="C7102"/>
      <c r="D7102"/>
      <c r="E7102"/>
    </row>
    <row r="7103" spans="2:5" x14ac:dyDescent="0.35">
      <c r="B7103"/>
      <c r="C7103"/>
      <c r="D7103"/>
      <c r="E7103"/>
    </row>
    <row r="7104" spans="2:5" x14ac:dyDescent="0.35">
      <c r="B7104"/>
      <c r="C7104"/>
      <c r="D7104"/>
      <c r="E7104"/>
    </row>
    <row r="7105" spans="2:5" x14ac:dyDescent="0.35">
      <c r="B7105"/>
      <c r="C7105"/>
      <c r="D7105"/>
      <c r="E7105"/>
    </row>
    <row r="7106" spans="2:5" x14ac:dyDescent="0.35">
      <c r="B7106"/>
      <c r="C7106"/>
      <c r="D7106"/>
      <c r="E7106"/>
    </row>
    <row r="7107" spans="2:5" x14ac:dyDescent="0.35">
      <c r="B7107"/>
      <c r="C7107"/>
      <c r="D7107"/>
      <c r="E7107"/>
    </row>
    <row r="7108" spans="2:5" x14ac:dyDescent="0.35">
      <c r="B7108"/>
      <c r="C7108"/>
      <c r="D7108"/>
      <c r="E7108"/>
    </row>
    <row r="7109" spans="2:5" x14ac:dyDescent="0.35">
      <c r="B7109"/>
      <c r="C7109"/>
      <c r="D7109"/>
      <c r="E7109"/>
    </row>
    <row r="7110" spans="2:5" x14ac:dyDescent="0.35">
      <c r="B7110"/>
      <c r="C7110"/>
      <c r="D7110"/>
      <c r="E7110"/>
    </row>
    <row r="7111" spans="2:5" x14ac:dyDescent="0.35">
      <c r="B7111"/>
      <c r="C7111"/>
      <c r="D7111"/>
      <c r="E7111"/>
    </row>
    <row r="7112" spans="2:5" x14ac:dyDescent="0.35">
      <c r="B7112"/>
      <c r="C7112"/>
      <c r="D7112"/>
      <c r="E7112"/>
    </row>
    <row r="7113" spans="2:5" x14ac:dyDescent="0.35">
      <c r="B7113"/>
      <c r="C7113"/>
      <c r="D7113"/>
      <c r="E7113"/>
    </row>
    <row r="7114" spans="2:5" x14ac:dyDescent="0.35">
      <c r="B7114"/>
      <c r="C7114"/>
      <c r="D7114"/>
      <c r="E7114"/>
    </row>
    <row r="7115" spans="2:5" x14ac:dyDescent="0.35">
      <c r="B7115"/>
      <c r="C7115"/>
      <c r="D7115"/>
      <c r="E7115"/>
    </row>
    <row r="7116" spans="2:5" x14ac:dyDescent="0.35">
      <c r="B7116"/>
      <c r="C7116"/>
      <c r="D7116"/>
      <c r="E7116"/>
    </row>
    <row r="7117" spans="2:5" x14ac:dyDescent="0.35">
      <c r="B7117"/>
      <c r="C7117"/>
      <c r="D7117"/>
      <c r="E7117"/>
    </row>
    <row r="7118" spans="2:5" x14ac:dyDescent="0.35">
      <c r="B7118"/>
      <c r="C7118"/>
      <c r="D7118"/>
      <c r="E7118"/>
    </row>
    <row r="7119" spans="2:5" x14ac:dyDescent="0.35">
      <c r="B7119"/>
      <c r="C7119"/>
      <c r="D7119"/>
      <c r="E7119"/>
    </row>
    <row r="7120" spans="2:5" x14ac:dyDescent="0.35">
      <c r="B7120"/>
      <c r="C7120"/>
      <c r="D7120"/>
      <c r="E7120"/>
    </row>
    <row r="7121" spans="2:5" x14ac:dyDescent="0.35">
      <c r="B7121"/>
      <c r="C7121"/>
      <c r="D7121"/>
      <c r="E7121"/>
    </row>
    <row r="7122" spans="2:5" x14ac:dyDescent="0.35">
      <c r="B7122"/>
      <c r="C7122"/>
      <c r="D7122"/>
      <c r="E7122"/>
    </row>
    <row r="7123" spans="2:5" x14ac:dyDescent="0.35">
      <c r="B7123"/>
      <c r="C7123"/>
      <c r="D7123"/>
      <c r="E7123"/>
    </row>
    <row r="7124" spans="2:5" x14ac:dyDescent="0.35">
      <c r="B7124"/>
      <c r="C7124"/>
      <c r="D7124"/>
      <c r="E7124"/>
    </row>
    <row r="7125" spans="2:5" x14ac:dyDescent="0.35">
      <c r="B7125"/>
      <c r="C7125"/>
      <c r="D7125"/>
      <c r="E7125"/>
    </row>
    <row r="7126" spans="2:5" x14ac:dyDescent="0.35">
      <c r="B7126"/>
      <c r="C7126"/>
      <c r="D7126"/>
      <c r="E7126"/>
    </row>
    <row r="7127" spans="2:5" x14ac:dyDescent="0.35">
      <c r="B7127"/>
      <c r="C7127"/>
      <c r="D7127"/>
      <c r="E7127"/>
    </row>
    <row r="7128" spans="2:5" x14ac:dyDescent="0.35">
      <c r="B7128"/>
      <c r="C7128"/>
      <c r="D7128"/>
      <c r="E7128"/>
    </row>
    <row r="7129" spans="2:5" x14ac:dyDescent="0.35">
      <c r="B7129"/>
      <c r="C7129"/>
      <c r="D7129"/>
      <c r="E7129"/>
    </row>
    <row r="7130" spans="2:5" x14ac:dyDescent="0.35">
      <c r="B7130"/>
      <c r="C7130"/>
      <c r="D7130"/>
      <c r="E7130"/>
    </row>
    <row r="7131" spans="2:5" x14ac:dyDescent="0.35">
      <c r="B7131"/>
      <c r="C7131"/>
      <c r="D7131"/>
      <c r="E7131"/>
    </row>
    <row r="7132" spans="2:5" x14ac:dyDescent="0.35">
      <c r="B7132"/>
      <c r="C7132"/>
      <c r="D7132"/>
      <c r="E7132"/>
    </row>
    <row r="7133" spans="2:5" x14ac:dyDescent="0.35">
      <c r="B7133"/>
      <c r="C7133"/>
      <c r="D7133"/>
      <c r="E7133"/>
    </row>
    <row r="7134" spans="2:5" x14ac:dyDescent="0.35">
      <c r="B7134"/>
      <c r="C7134"/>
      <c r="D7134"/>
      <c r="E7134"/>
    </row>
    <row r="7135" spans="2:5" x14ac:dyDescent="0.35">
      <c r="B7135"/>
      <c r="C7135"/>
      <c r="D7135"/>
      <c r="E7135"/>
    </row>
    <row r="7136" spans="2:5" x14ac:dyDescent="0.35">
      <c r="B7136"/>
      <c r="C7136"/>
      <c r="D7136"/>
      <c r="E7136"/>
    </row>
    <row r="7137" spans="2:5" x14ac:dyDescent="0.35">
      <c r="B7137"/>
      <c r="C7137"/>
      <c r="D7137"/>
      <c r="E7137"/>
    </row>
    <row r="7138" spans="2:5" x14ac:dyDescent="0.35">
      <c r="B7138"/>
      <c r="C7138"/>
      <c r="D7138"/>
      <c r="E7138"/>
    </row>
    <row r="7139" spans="2:5" x14ac:dyDescent="0.35">
      <c r="B7139"/>
      <c r="C7139"/>
      <c r="D7139"/>
      <c r="E7139"/>
    </row>
    <row r="7140" spans="2:5" x14ac:dyDescent="0.35">
      <c r="B7140"/>
      <c r="C7140"/>
      <c r="D7140"/>
      <c r="E7140"/>
    </row>
    <row r="7141" spans="2:5" x14ac:dyDescent="0.35">
      <c r="B7141"/>
      <c r="C7141"/>
      <c r="D7141"/>
      <c r="E7141"/>
    </row>
    <row r="7142" spans="2:5" x14ac:dyDescent="0.35">
      <c r="B7142"/>
      <c r="C7142"/>
      <c r="D7142"/>
      <c r="E7142"/>
    </row>
    <row r="7143" spans="2:5" x14ac:dyDescent="0.35">
      <c r="B7143"/>
      <c r="C7143"/>
      <c r="D7143"/>
      <c r="E7143"/>
    </row>
    <row r="7144" spans="2:5" x14ac:dyDescent="0.35">
      <c r="B7144"/>
      <c r="C7144"/>
      <c r="D7144"/>
      <c r="E7144"/>
    </row>
    <row r="7145" spans="2:5" x14ac:dyDescent="0.35">
      <c r="B7145"/>
      <c r="C7145"/>
      <c r="D7145"/>
      <c r="E7145"/>
    </row>
    <row r="7146" spans="2:5" x14ac:dyDescent="0.35">
      <c r="B7146"/>
      <c r="C7146"/>
      <c r="D7146"/>
      <c r="E7146"/>
    </row>
    <row r="7147" spans="2:5" x14ac:dyDescent="0.35">
      <c r="B7147"/>
      <c r="C7147"/>
      <c r="D7147"/>
      <c r="E7147"/>
    </row>
    <row r="7148" spans="2:5" x14ac:dyDescent="0.35">
      <c r="B7148"/>
      <c r="C7148"/>
      <c r="D7148"/>
      <c r="E7148"/>
    </row>
    <row r="7149" spans="2:5" x14ac:dyDescent="0.35">
      <c r="B7149"/>
      <c r="C7149"/>
      <c r="D7149"/>
      <c r="E7149"/>
    </row>
    <row r="7150" spans="2:5" x14ac:dyDescent="0.35">
      <c r="B7150"/>
      <c r="C7150"/>
      <c r="D7150"/>
      <c r="E7150"/>
    </row>
    <row r="7151" spans="2:5" x14ac:dyDescent="0.35">
      <c r="B7151"/>
      <c r="C7151"/>
      <c r="D7151"/>
      <c r="E7151"/>
    </row>
    <row r="7152" spans="2:5" x14ac:dyDescent="0.35">
      <c r="B7152"/>
      <c r="C7152"/>
      <c r="D7152"/>
      <c r="E7152"/>
    </row>
    <row r="7153" spans="2:5" x14ac:dyDescent="0.35">
      <c r="B7153"/>
      <c r="C7153"/>
      <c r="D7153"/>
      <c r="E7153"/>
    </row>
    <row r="7154" spans="2:5" x14ac:dyDescent="0.35">
      <c r="B7154"/>
      <c r="C7154"/>
      <c r="D7154"/>
      <c r="E7154"/>
    </row>
    <row r="7155" spans="2:5" x14ac:dyDescent="0.35">
      <c r="B7155"/>
      <c r="C7155"/>
      <c r="D7155"/>
      <c r="E7155"/>
    </row>
    <row r="7156" spans="2:5" x14ac:dyDescent="0.35">
      <c r="B7156"/>
      <c r="C7156"/>
      <c r="D7156"/>
      <c r="E7156"/>
    </row>
    <row r="7157" spans="2:5" x14ac:dyDescent="0.35">
      <c r="B7157"/>
      <c r="C7157"/>
      <c r="D7157"/>
      <c r="E7157"/>
    </row>
    <row r="7158" spans="2:5" x14ac:dyDescent="0.35">
      <c r="B7158"/>
      <c r="C7158"/>
      <c r="D7158"/>
      <c r="E7158"/>
    </row>
    <row r="7159" spans="2:5" x14ac:dyDescent="0.35">
      <c r="B7159"/>
      <c r="C7159"/>
      <c r="D7159"/>
      <c r="E7159"/>
    </row>
    <row r="7160" spans="2:5" x14ac:dyDescent="0.35">
      <c r="B7160"/>
      <c r="C7160"/>
      <c r="D7160"/>
      <c r="E7160"/>
    </row>
    <row r="7161" spans="2:5" x14ac:dyDescent="0.35">
      <c r="B7161"/>
      <c r="C7161"/>
      <c r="D7161"/>
      <c r="E7161"/>
    </row>
    <row r="7162" spans="2:5" x14ac:dyDescent="0.35">
      <c r="B7162"/>
      <c r="C7162"/>
      <c r="D7162"/>
      <c r="E7162"/>
    </row>
    <row r="7163" spans="2:5" x14ac:dyDescent="0.35">
      <c r="B7163"/>
      <c r="C7163"/>
      <c r="D7163"/>
      <c r="E7163"/>
    </row>
    <row r="7164" spans="2:5" x14ac:dyDescent="0.35">
      <c r="B7164"/>
      <c r="C7164"/>
      <c r="D7164"/>
      <c r="E7164"/>
    </row>
    <row r="7165" spans="2:5" x14ac:dyDescent="0.35">
      <c r="B7165"/>
      <c r="C7165"/>
      <c r="D7165"/>
      <c r="E7165"/>
    </row>
    <row r="7166" spans="2:5" x14ac:dyDescent="0.35">
      <c r="B7166"/>
      <c r="C7166"/>
      <c r="D7166"/>
      <c r="E7166"/>
    </row>
    <row r="7167" spans="2:5" x14ac:dyDescent="0.35">
      <c r="B7167"/>
      <c r="C7167"/>
      <c r="D7167"/>
      <c r="E7167"/>
    </row>
    <row r="7168" spans="2:5" x14ac:dyDescent="0.35">
      <c r="B7168"/>
      <c r="C7168"/>
      <c r="D7168"/>
      <c r="E7168"/>
    </row>
    <row r="7169" spans="2:5" x14ac:dyDescent="0.35">
      <c r="B7169"/>
      <c r="C7169"/>
      <c r="D7169"/>
      <c r="E7169"/>
    </row>
    <row r="7170" spans="2:5" x14ac:dyDescent="0.35">
      <c r="B7170"/>
      <c r="C7170"/>
      <c r="D7170"/>
      <c r="E7170"/>
    </row>
    <row r="7171" spans="2:5" x14ac:dyDescent="0.35">
      <c r="B7171"/>
      <c r="C7171"/>
      <c r="D7171"/>
      <c r="E7171"/>
    </row>
    <row r="7172" spans="2:5" x14ac:dyDescent="0.35">
      <c r="B7172"/>
      <c r="C7172"/>
      <c r="D7172"/>
      <c r="E7172"/>
    </row>
    <row r="7173" spans="2:5" x14ac:dyDescent="0.35">
      <c r="B7173"/>
      <c r="C7173"/>
      <c r="D7173"/>
      <c r="E7173"/>
    </row>
    <row r="7174" spans="2:5" x14ac:dyDescent="0.35">
      <c r="B7174"/>
      <c r="C7174"/>
      <c r="D7174"/>
      <c r="E7174"/>
    </row>
    <row r="7175" spans="2:5" x14ac:dyDescent="0.35">
      <c r="B7175"/>
      <c r="C7175"/>
      <c r="D7175"/>
      <c r="E7175"/>
    </row>
    <row r="7176" spans="2:5" x14ac:dyDescent="0.35">
      <c r="B7176"/>
      <c r="C7176"/>
      <c r="D7176"/>
      <c r="E7176"/>
    </row>
    <row r="7177" spans="2:5" x14ac:dyDescent="0.35">
      <c r="B7177"/>
      <c r="C7177"/>
      <c r="D7177"/>
      <c r="E7177"/>
    </row>
    <row r="7178" spans="2:5" x14ac:dyDescent="0.35">
      <c r="B7178"/>
      <c r="C7178"/>
      <c r="D7178"/>
      <c r="E7178"/>
    </row>
    <row r="7179" spans="2:5" x14ac:dyDescent="0.35">
      <c r="B7179"/>
      <c r="C7179"/>
      <c r="D7179"/>
      <c r="E7179"/>
    </row>
    <row r="7180" spans="2:5" x14ac:dyDescent="0.35">
      <c r="B7180"/>
      <c r="C7180"/>
      <c r="D7180"/>
      <c r="E7180"/>
    </row>
    <row r="7181" spans="2:5" x14ac:dyDescent="0.35">
      <c r="B7181"/>
      <c r="C7181"/>
      <c r="D7181"/>
      <c r="E7181"/>
    </row>
    <row r="7182" spans="2:5" x14ac:dyDescent="0.35">
      <c r="B7182"/>
      <c r="C7182"/>
      <c r="D7182"/>
      <c r="E7182"/>
    </row>
    <row r="7183" spans="2:5" x14ac:dyDescent="0.35">
      <c r="B7183"/>
      <c r="C7183"/>
      <c r="D7183"/>
      <c r="E7183"/>
    </row>
    <row r="7184" spans="2:5" x14ac:dyDescent="0.35">
      <c r="B7184"/>
      <c r="C7184"/>
      <c r="D7184"/>
      <c r="E7184"/>
    </row>
    <row r="7185" spans="2:5" x14ac:dyDescent="0.35">
      <c r="B7185"/>
      <c r="C7185"/>
      <c r="D7185"/>
      <c r="E7185"/>
    </row>
    <row r="7186" spans="2:5" x14ac:dyDescent="0.35">
      <c r="B7186"/>
      <c r="C7186"/>
      <c r="D7186"/>
      <c r="E7186"/>
    </row>
    <row r="7187" spans="2:5" x14ac:dyDescent="0.35">
      <c r="B7187"/>
      <c r="C7187"/>
      <c r="D7187"/>
      <c r="E7187"/>
    </row>
    <row r="7188" spans="2:5" x14ac:dyDescent="0.35">
      <c r="B7188"/>
      <c r="C7188"/>
      <c r="D7188"/>
      <c r="E7188"/>
    </row>
    <row r="7189" spans="2:5" x14ac:dyDescent="0.35">
      <c r="B7189"/>
      <c r="C7189"/>
      <c r="D7189"/>
      <c r="E7189"/>
    </row>
    <row r="7190" spans="2:5" x14ac:dyDescent="0.35">
      <c r="B7190"/>
      <c r="C7190"/>
      <c r="D7190"/>
      <c r="E7190"/>
    </row>
    <row r="7191" spans="2:5" x14ac:dyDescent="0.35">
      <c r="B7191"/>
      <c r="C7191"/>
      <c r="D7191"/>
      <c r="E7191"/>
    </row>
    <row r="7192" spans="2:5" x14ac:dyDescent="0.35">
      <c r="B7192"/>
      <c r="C7192"/>
      <c r="D7192"/>
      <c r="E7192"/>
    </row>
    <row r="7193" spans="2:5" x14ac:dyDescent="0.35">
      <c r="B7193"/>
      <c r="C7193"/>
      <c r="D7193"/>
      <c r="E7193"/>
    </row>
    <row r="7194" spans="2:5" x14ac:dyDescent="0.35">
      <c r="B7194"/>
      <c r="C7194"/>
      <c r="D7194"/>
      <c r="E7194"/>
    </row>
    <row r="7195" spans="2:5" x14ac:dyDescent="0.35">
      <c r="B7195"/>
      <c r="C7195"/>
      <c r="D7195"/>
      <c r="E7195"/>
    </row>
    <row r="7196" spans="2:5" x14ac:dyDescent="0.35">
      <c r="B7196"/>
      <c r="C7196"/>
      <c r="D7196"/>
      <c r="E7196"/>
    </row>
    <row r="7197" spans="2:5" x14ac:dyDescent="0.35">
      <c r="B7197"/>
      <c r="C7197"/>
      <c r="D7197"/>
      <c r="E7197"/>
    </row>
    <row r="7198" spans="2:5" x14ac:dyDescent="0.35">
      <c r="B7198"/>
      <c r="C7198"/>
      <c r="D7198"/>
      <c r="E7198"/>
    </row>
    <row r="7199" spans="2:5" x14ac:dyDescent="0.35">
      <c r="B7199"/>
      <c r="C7199"/>
      <c r="D7199"/>
      <c r="E7199"/>
    </row>
    <row r="7200" spans="2:5" x14ac:dyDescent="0.35">
      <c r="B7200"/>
      <c r="C7200"/>
      <c r="D7200"/>
      <c r="E7200"/>
    </row>
    <row r="7201" spans="2:5" x14ac:dyDescent="0.35">
      <c r="B7201"/>
      <c r="C7201"/>
      <c r="D7201"/>
      <c r="E7201"/>
    </row>
    <row r="7202" spans="2:5" x14ac:dyDescent="0.35">
      <c r="B7202"/>
      <c r="C7202"/>
      <c r="D7202"/>
      <c r="E7202"/>
    </row>
    <row r="7203" spans="2:5" x14ac:dyDescent="0.35">
      <c r="B7203"/>
      <c r="C7203"/>
      <c r="D7203"/>
      <c r="E7203"/>
    </row>
    <row r="7204" spans="2:5" x14ac:dyDescent="0.35">
      <c r="B7204"/>
      <c r="C7204"/>
      <c r="D7204"/>
      <c r="E7204"/>
    </row>
    <row r="7205" spans="2:5" x14ac:dyDescent="0.35">
      <c r="B7205"/>
      <c r="C7205"/>
      <c r="D7205"/>
      <c r="E7205"/>
    </row>
    <row r="7206" spans="2:5" x14ac:dyDescent="0.35">
      <c r="B7206"/>
      <c r="C7206"/>
      <c r="D7206"/>
      <c r="E7206"/>
    </row>
    <row r="7207" spans="2:5" x14ac:dyDescent="0.35">
      <c r="B7207"/>
      <c r="C7207"/>
      <c r="D7207"/>
      <c r="E7207"/>
    </row>
    <row r="7208" spans="2:5" x14ac:dyDescent="0.35">
      <c r="B7208"/>
      <c r="C7208"/>
      <c r="D7208"/>
      <c r="E7208"/>
    </row>
    <row r="7209" spans="2:5" x14ac:dyDescent="0.35">
      <c r="B7209"/>
      <c r="C7209"/>
      <c r="D7209"/>
      <c r="E7209"/>
    </row>
    <row r="7210" spans="2:5" x14ac:dyDescent="0.35">
      <c r="B7210"/>
      <c r="C7210"/>
      <c r="D7210"/>
      <c r="E7210"/>
    </row>
    <row r="7211" spans="2:5" x14ac:dyDescent="0.35">
      <c r="B7211"/>
      <c r="C7211"/>
      <c r="D7211"/>
      <c r="E7211"/>
    </row>
    <row r="7212" spans="2:5" x14ac:dyDescent="0.35">
      <c r="B7212"/>
      <c r="C7212"/>
      <c r="D7212"/>
      <c r="E7212"/>
    </row>
    <row r="7213" spans="2:5" x14ac:dyDescent="0.35">
      <c r="B7213"/>
      <c r="C7213"/>
      <c r="D7213"/>
      <c r="E7213"/>
    </row>
    <row r="7214" spans="2:5" x14ac:dyDescent="0.35">
      <c r="B7214"/>
      <c r="C7214"/>
      <c r="D7214"/>
      <c r="E7214"/>
    </row>
    <row r="7215" spans="2:5" x14ac:dyDescent="0.35">
      <c r="B7215"/>
      <c r="C7215"/>
      <c r="D7215"/>
      <c r="E7215"/>
    </row>
    <row r="7216" spans="2:5" x14ac:dyDescent="0.35">
      <c r="B7216"/>
      <c r="C7216"/>
      <c r="D7216"/>
      <c r="E7216"/>
    </row>
    <row r="7217" spans="2:5" x14ac:dyDescent="0.35">
      <c r="B7217"/>
      <c r="C7217"/>
      <c r="D7217"/>
      <c r="E7217"/>
    </row>
    <row r="7218" spans="2:5" x14ac:dyDescent="0.35">
      <c r="B7218"/>
      <c r="C7218"/>
      <c r="D7218"/>
      <c r="E7218"/>
    </row>
    <row r="7219" spans="2:5" x14ac:dyDescent="0.35">
      <c r="B7219"/>
      <c r="C7219"/>
      <c r="D7219"/>
      <c r="E7219"/>
    </row>
    <row r="7220" spans="2:5" x14ac:dyDescent="0.35">
      <c r="B7220"/>
      <c r="C7220"/>
      <c r="D7220"/>
      <c r="E7220"/>
    </row>
    <row r="7221" spans="2:5" x14ac:dyDescent="0.35">
      <c r="B7221"/>
      <c r="C7221"/>
      <c r="D7221"/>
      <c r="E7221"/>
    </row>
    <row r="7222" spans="2:5" x14ac:dyDescent="0.35">
      <c r="B7222"/>
      <c r="C7222"/>
      <c r="D7222"/>
      <c r="E7222"/>
    </row>
    <row r="7223" spans="2:5" x14ac:dyDescent="0.35">
      <c r="B7223"/>
      <c r="C7223"/>
      <c r="D7223"/>
      <c r="E7223"/>
    </row>
    <row r="7224" spans="2:5" x14ac:dyDescent="0.35">
      <c r="B7224"/>
      <c r="C7224"/>
      <c r="D7224"/>
      <c r="E7224"/>
    </row>
    <row r="7225" spans="2:5" x14ac:dyDescent="0.35">
      <c r="B7225"/>
      <c r="C7225"/>
      <c r="D7225"/>
      <c r="E7225"/>
    </row>
    <row r="7226" spans="2:5" x14ac:dyDescent="0.35">
      <c r="B7226"/>
      <c r="C7226"/>
      <c r="D7226"/>
      <c r="E7226"/>
    </row>
    <row r="7227" spans="2:5" x14ac:dyDescent="0.35">
      <c r="B7227"/>
      <c r="C7227"/>
      <c r="D7227"/>
      <c r="E7227"/>
    </row>
    <row r="7228" spans="2:5" x14ac:dyDescent="0.35">
      <c r="B7228"/>
      <c r="C7228"/>
      <c r="D7228"/>
      <c r="E7228"/>
    </row>
    <row r="7229" spans="2:5" x14ac:dyDescent="0.35">
      <c r="B7229"/>
      <c r="C7229"/>
      <c r="D7229"/>
      <c r="E7229"/>
    </row>
    <row r="7230" spans="2:5" x14ac:dyDescent="0.35">
      <c r="B7230"/>
      <c r="C7230"/>
      <c r="D7230"/>
      <c r="E7230"/>
    </row>
    <row r="7231" spans="2:5" x14ac:dyDescent="0.35">
      <c r="B7231"/>
      <c r="C7231"/>
      <c r="D7231"/>
      <c r="E7231"/>
    </row>
    <row r="7232" spans="2:5" x14ac:dyDescent="0.35">
      <c r="B7232"/>
      <c r="C7232"/>
      <c r="D7232"/>
      <c r="E7232"/>
    </row>
    <row r="7233" spans="2:5" x14ac:dyDescent="0.35">
      <c r="B7233"/>
      <c r="C7233"/>
      <c r="D7233"/>
      <c r="E7233"/>
    </row>
    <row r="7234" spans="2:5" x14ac:dyDescent="0.35">
      <c r="B7234"/>
      <c r="C7234"/>
      <c r="D7234"/>
      <c r="E7234"/>
    </row>
    <row r="7235" spans="2:5" x14ac:dyDescent="0.35">
      <c r="B7235"/>
      <c r="C7235"/>
      <c r="D7235"/>
      <c r="E7235"/>
    </row>
    <row r="7236" spans="2:5" x14ac:dyDescent="0.35">
      <c r="B7236"/>
      <c r="C7236"/>
      <c r="D7236"/>
      <c r="E7236"/>
    </row>
    <row r="7237" spans="2:5" x14ac:dyDescent="0.35">
      <c r="B7237"/>
      <c r="C7237"/>
      <c r="D7237"/>
      <c r="E7237"/>
    </row>
    <row r="7238" spans="2:5" x14ac:dyDescent="0.35">
      <c r="B7238"/>
      <c r="C7238"/>
      <c r="D7238"/>
      <c r="E7238"/>
    </row>
    <row r="7239" spans="2:5" x14ac:dyDescent="0.35">
      <c r="B7239"/>
      <c r="C7239"/>
      <c r="D7239"/>
      <c r="E7239"/>
    </row>
    <row r="7240" spans="2:5" x14ac:dyDescent="0.35">
      <c r="B7240"/>
      <c r="C7240"/>
      <c r="D7240"/>
      <c r="E7240"/>
    </row>
    <row r="7241" spans="2:5" x14ac:dyDescent="0.35">
      <c r="B7241"/>
      <c r="C7241"/>
      <c r="D7241"/>
      <c r="E7241"/>
    </row>
    <row r="7242" spans="2:5" x14ac:dyDescent="0.35">
      <c r="B7242"/>
      <c r="C7242"/>
      <c r="D7242"/>
      <c r="E7242"/>
    </row>
    <row r="7243" spans="2:5" x14ac:dyDescent="0.35">
      <c r="B7243"/>
      <c r="C7243"/>
      <c r="D7243"/>
      <c r="E7243"/>
    </row>
    <row r="7244" spans="2:5" x14ac:dyDescent="0.35">
      <c r="B7244"/>
      <c r="C7244"/>
      <c r="D7244"/>
      <c r="E7244"/>
    </row>
    <row r="7245" spans="2:5" x14ac:dyDescent="0.35">
      <c r="B7245"/>
      <c r="C7245"/>
      <c r="D7245"/>
      <c r="E7245"/>
    </row>
    <row r="7246" spans="2:5" x14ac:dyDescent="0.35">
      <c r="B7246"/>
      <c r="C7246"/>
      <c r="D7246"/>
      <c r="E7246"/>
    </row>
    <row r="7247" spans="2:5" x14ac:dyDescent="0.35">
      <c r="B7247"/>
      <c r="C7247"/>
      <c r="D7247"/>
      <c r="E7247"/>
    </row>
    <row r="7248" spans="2:5" x14ac:dyDescent="0.35">
      <c r="B7248"/>
      <c r="C7248"/>
      <c r="D7248"/>
      <c r="E7248"/>
    </row>
    <row r="7249" spans="2:5" x14ac:dyDescent="0.35">
      <c r="B7249"/>
      <c r="C7249"/>
      <c r="D7249"/>
      <c r="E7249"/>
    </row>
    <row r="7250" spans="2:5" x14ac:dyDescent="0.35">
      <c r="B7250"/>
      <c r="C7250"/>
      <c r="D7250"/>
      <c r="E7250"/>
    </row>
    <row r="7251" spans="2:5" x14ac:dyDescent="0.35">
      <c r="B7251"/>
      <c r="C7251"/>
      <c r="D7251"/>
      <c r="E7251"/>
    </row>
    <row r="7252" spans="2:5" x14ac:dyDescent="0.35">
      <c r="B7252"/>
      <c r="C7252"/>
      <c r="D7252"/>
      <c r="E7252"/>
    </row>
    <row r="7253" spans="2:5" x14ac:dyDescent="0.35">
      <c r="B7253"/>
      <c r="C7253"/>
      <c r="D7253"/>
      <c r="E7253"/>
    </row>
    <row r="7254" spans="2:5" x14ac:dyDescent="0.35">
      <c r="B7254"/>
      <c r="C7254"/>
      <c r="D7254"/>
      <c r="E7254"/>
    </row>
    <row r="7255" spans="2:5" x14ac:dyDescent="0.35">
      <c r="B7255"/>
      <c r="C7255"/>
      <c r="D7255"/>
      <c r="E7255"/>
    </row>
    <row r="7256" spans="2:5" x14ac:dyDescent="0.35">
      <c r="B7256"/>
      <c r="C7256"/>
      <c r="D7256"/>
      <c r="E7256"/>
    </row>
    <row r="7257" spans="2:5" x14ac:dyDescent="0.35">
      <c r="B7257"/>
      <c r="C7257"/>
      <c r="D7257"/>
      <c r="E7257"/>
    </row>
    <row r="7258" spans="2:5" x14ac:dyDescent="0.35">
      <c r="B7258"/>
      <c r="C7258"/>
      <c r="D7258"/>
      <c r="E7258"/>
    </row>
    <row r="7259" spans="2:5" x14ac:dyDescent="0.35">
      <c r="B7259"/>
      <c r="C7259"/>
      <c r="D7259"/>
      <c r="E7259"/>
    </row>
    <row r="7260" spans="2:5" x14ac:dyDescent="0.35">
      <c r="B7260"/>
      <c r="C7260"/>
      <c r="D7260"/>
      <c r="E7260"/>
    </row>
    <row r="7261" spans="2:5" x14ac:dyDescent="0.35">
      <c r="B7261"/>
      <c r="C7261"/>
      <c r="D7261"/>
      <c r="E7261"/>
    </row>
    <row r="7262" spans="2:5" x14ac:dyDescent="0.35">
      <c r="B7262"/>
      <c r="C7262"/>
      <c r="D7262"/>
      <c r="E7262"/>
    </row>
    <row r="7263" spans="2:5" x14ac:dyDescent="0.35">
      <c r="B7263"/>
      <c r="C7263"/>
      <c r="D7263"/>
      <c r="E7263"/>
    </row>
    <row r="7264" spans="2:5" x14ac:dyDescent="0.35">
      <c r="B7264"/>
      <c r="C7264"/>
      <c r="D7264"/>
      <c r="E7264"/>
    </row>
    <row r="7265" spans="2:5" x14ac:dyDescent="0.35">
      <c r="B7265"/>
      <c r="C7265"/>
      <c r="D7265"/>
      <c r="E7265"/>
    </row>
    <row r="7266" spans="2:5" x14ac:dyDescent="0.35">
      <c r="B7266"/>
      <c r="C7266"/>
      <c r="D7266"/>
      <c r="E7266"/>
    </row>
    <row r="7267" spans="2:5" x14ac:dyDescent="0.35">
      <c r="B7267"/>
      <c r="C7267"/>
      <c r="D7267"/>
      <c r="E7267"/>
    </row>
    <row r="7268" spans="2:5" x14ac:dyDescent="0.35">
      <c r="B7268"/>
      <c r="C7268"/>
      <c r="D7268"/>
      <c r="E7268"/>
    </row>
    <row r="7269" spans="2:5" x14ac:dyDescent="0.35">
      <c r="B7269"/>
      <c r="C7269"/>
      <c r="D7269"/>
      <c r="E7269"/>
    </row>
    <row r="7270" spans="2:5" x14ac:dyDescent="0.35">
      <c r="B7270"/>
      <c r="C7270"/>
      <c r="D7270"/>
      <c r="E7270"/>
    </row>
    <row r="7271" spans="2:5" x14ac:dyDescent="0.35">
      <c r="B7271"/>
      <c r="C7271"/>
      <c r="D7271"/>
      <c r="E7271"/>
    </row>
    <row r="7272" spans="2:5" x14ac:dyDescent="0.35">
      <c r="B7272"/>
      <c r="C7272"/>
      <c r="D7272"/>
      <c r="E7272"/>
    </row>
    <row r="7273" spans="2:5" x14ac:dyDescent="0.35">
      <c r="B7273"/>
      <c r="C7273"/>
      <c r="D7273"/>
      <c r="E7273"/>
    </row>
    <row r="7274" spans="2:5" x14ac:dyDescent="0.35">
      <c r="B7274"/>
      <c r="C7274"/>
      <c r="D7274"/>
      <c r="E7274"/>
    </row>
    <row r="7275" spans="2:5" x14ac:dyDescent="0.35">
      <c r="B7275"/>
      <c r="C7275"/>
      <c r="D7275"/>
      <c r="E7275"/>
    </row>
    <row r="7276" spans="2:5" x14ac:dyDescent="0.35">
      <c r="B7276"/>
      <c r="C7276"/>
      <c r="D7276"/>
      <c r="E7276"/>
    </row>
    <row r="7277" spans="2:5" x14ac:dyDescent="0.35">
      <c r="B7277"/>
      <c r="C7277"/>
      <c r="D7277"/>
      <c r="E7277"/>
    </row>
    <row r="7278" spans="2:5" x14ac:dyDescent="0.35">
      <c r="B7278"/>
      <c r="C7278"/>
      <c r="D7278"/>
      <c r="E7278"/>
    </row>
    <row r="7279" spans="2:5" x14ac:dyDescent="0.35">
      <c r="B7279"/>
      <c r="C7279"/>
      <c r="D7279"/>
      <c r="E7279"/>
    </row>
    <row r="7280" spans="2:5" x14ac:dyDescent="0.35">
      <c r="B7280"/>
      <c r="C7280"/>
      <c r="D7280"/>
      <c r="E7280"/>
    </row>
    <row r="7281" spans="2:5" x14ac:dyDescent="0.35">
      <c r="B7281"/>
      <c r="C7281"/>
      <c r="D7281"/>
      <c r="E7281"/>
    </row>
    <row r="7282" spans="2:5" x14ac:dyDescent="0.35">
      <c r="B7282"/>
      <c r="C7282"/>
      <c r="D7282"/>
      <c r="E7282"/>
    </row>
    <row r="7283" spans="2:5" x14ac:dyDescent="0.35">
      <c r="B7283"/>
      <c r="C7283"/>
      <c r="D7283"/>
      <c r="E7283"/>
    </row>
    <row r="7284" spans="2:5" x14ac:dyDescent="0.35">
      <c r="B7284"/>
      <c r="C7284"/>
      <c r="D7284"/>
      <c r="E7284"/>
    </row>
    <row r="7285" spans="2:5" x14ac:dyDescent="0.35">
      <c r="B7285"/>
      <c r="C7285"/>
      <c r="D7285"/>
      <c r="E7285"/>
    </row>
    <row r="7286" spans="2:5" x14ac:dyDescent="0.35">
      <c r="B7286"/>
      <c r="C7286"/>
      <c r="D7286"/>
      <c r="E7286"/>
    </row>
    <row r="7287" spans="2:5" x14ac:dyDescent="0.35">
      <c r="B7287"/>
      <c r="C7287"/>
      <c r="D7287"/>
      <c r="E7287"/>
    </row>
    <row r="7288" spans="2:5" x14ac:dyDescent="0.35">
      <c r="B7288"/>
      <c r="C7288"/>
      <c r="D7288"/>
      <c r="E7288"/>
    </row>
    <row r="7289" spans="2:5" x14ac:dyDescent="0.35">
      <c r="B7289"/>
      <c r="C7289"/>
      <c r="D7289"/>
      <c r="E7289"/>
    </row>
    <row r="7290" spans="2:5" x14ac:dyDescent="0.35">
      <c r="B7290"/>
      <c r="C7290"/>
      <c r="D7290"/>
      <c r="E7290"/>
    </row>
    <row r="7291" spans="2:5" x14ac:dyDescent="0.35">
      <c r="B7291"/>
      <c r="C7291"/>
      <c r="D7291"/>
      <c r="E7291"/>
    </row>
    <row r="7292" spans="2:5" x14ac:dyDescent="0.35">
      <c r="B7292"/>
      <c r="C7292"/>
      <c r="D7292"/>
      <c r="E7292"/>
    </row>
    <row r="7293" spans="2:5" x14ac:dyDescent="0.35">
      <c r="B7293"/>
      <c r="C7293"/>
      <c r="D7293"/>
      <c r="E7293"/>
    </row>
    <row r="7294" spans="2:5" x14ac:dyDescent="0.35">
      <c r="B7294"/>
      <c r="C7294"/>
      <c r="D7294"/>
      <c r="E7294"/>
    </row>
    <row r="7295" spans="2:5" x14ac:dyDescent="0.35">
      <c r="B7295"/>
      <c r="C7295"/>
      <c r="D7295"/>
      <c r="E7295"/>
    </row>
    <row r="7296" spans="2:5" x14ac:dyDescent="0.35">
      <c r="B7296"/>
      <c r="C7296"/>
      <c r="D7296"/>
      <c r="E7296"/>
    </row>
    <row r="7297" spans="2:5" x14ac:dyDescent="0.35">
      <c r="B7297"/>
      <c r="C7297"/>
      <c r="D7297"/>
      <c r="E7297"/>
    </row>
    <row r="7298" spans="2:5" x14ac:dyDescent="0.35">
      <c r="B7298"/>
      <c r="C7298"/>
      <c r="D7298"/>
      <c r="E7298"/>
    </row>
    <row r="7299" spans="2:5" x14ac:dyDescent="0.35">
      <c r="B7299"/>
      <c r="C7299"/>
      <c r="D7299"/>
      <c r="E7299"/>
    </row>
    <row r="7300" spans="2:5" x14ac:dyDescent="0.35">
      <c r="B7300"/>
      <c r="C7300"/>
      <c r="D7300"/>
      <c r="E7300"/>
    </row>
    <row r="7301" spans="2:5" x14ac:dyDescent="0.35">
      <c r="B7301"/>
      <c r="C7301"/>
      <c r="D7301"/>
      <c r="E7301"/>
    </row>
    <row r="7302" spans="2:5" x14ac:dyDescent="0.35">
      <c r="B7302"/>
      <c r="C7302"/>
      <c r="D7302"/>
      <c r="E7302"/>
    </row>
    <row r="7303" spans="2:5" x14ac:dyDescent="0.35">
      <c r="B7303"/>
      <c r="C7303"/>
      <c r="D7303"/>
      <c r="E7303"/>
    </row>
    <row r="7304" spans="2:5" x14ac:dyDescent="0.35">
      <c r="B7304"/>
      <c r="C7304"/>
      <c r="D7304"/>
      <c r="E7304"/>
    </row>
    <row r="7305" spans="2:5" x14ac:dyDescent="0.35">
      <c r="B7305"/>
      <c r="C7305"/>
      <c r="D7305"/>
      <c r="E7305"/>
    </row>
    <row r="7306" spans="2:5" x14ac:dyDescent="0.35">
      <c r="B7306"/>
      <c r="C7306"/>
      <c r="D7306"/>
      <c r="E7306"/>
    </row>
    <row r="7307" spans="2:5" x14ac:dyDescent="0.35">
      <c r="B7307"/>
      <c r="C7307"/>
      <c r="D7307"/>
      <c r="E7307"/>
    </row>
    <row r="7308" spans="2:5" x14ac:dyDescent="0.35">
      <c r="B7308"/>
      <c r="C7308"/>
      <c r="D7308"/>
      <c r="E7308"/>
    </row>
    <row r="7309" spans="2:5" x14ac:dyDescent="0.35">
      <c r="B7309"/>
      <c r="C7309"/>
      <c r="D7309"/>
      <c r="E7309"/>
    </row>
    <row r="7310" spans="2:5" x14ac:dyDescent="0.35">
      <c r="B7310"/>
      <c r="C7310"/>
      <c r="D7310"/>
      <c r="E7310"/>
    </row>
    <row r="7311" spans="2:5" x14ac:dyDescent="0.35">
      <c r="B7311"/>
      <c r="C7311"/>
      <c r="D7311"/>
      <c r="E7311"/>
    </row>
    <row r="7312" spans="2:5" x14ac:dyDescent="0.35">
      <c r="B7312"/>
      <c r="C7312"/>
      <c r="D7312"/>
      <c r="E7312"/>
    </row>
    <row r="7313" spans="2:5" x14ac:dyDescent="0.35">
      <c r="B7313"/>
      <c r="C7313"/>
      <c r="D7313"/>
      <c r="E7313"/>
    </row>
    <row r="7314" spans="2:5" x14ac:dyDescent="0.35">
      <c r="B7314"/>
      <c r="C7314"/>
      <c r="D7314"/>
      <c r="E7314"/>
    </row>
    <row r="7315" spans="2:5" x14ac:dyDescent="0.35">
      <c r="B7315"/>
      <c r="C7315"/>
      <c r="D7315"/>
      <c r="E7315"/>
    </row>
    <row r="7316" spans="2:5" x14ac:dyDescent="0.35">
      <c r="B7316"/>
      <c r="C7316"/>
      <c r="D7316"/>
      <c r="E7316"/>
    </row>
    <row r="7317" spans="2:5" x14ac:dyDescent="0.35">
      <c r="B7317"/>
      <c r="C7317"/>
      <c r="D7317"/>
      <c r="E7317"/>
    </row>
    <row r="7318" spans="2:5" x14ac:dyDescent="0.35">
      <c r="B7318"/>
      <c r="C7318"/>
      <c r="D7318"/>
      <c r="E7318"/>
    </row>
    <row r="7319" spans="2:5" x14ac:dyDescent="0.35">
      <c r="B7319"/>
      <c r="C7319"/>
      <c r="D7319"/>
      <c r="E7319"/>
    </row>
    <row r="7320" spans="2:5" x14ac:dyDescent="0.35">
      <c r="B7320"/>
      <c r="C7320"/>
      <c r="D7320"/>
      <c r="E7320"/>
    </row>
    <row r="7321" spans="2:5" x14ac:dyDescent="0.35">
      <c r="B7321"/>
      <c r="C7321"/>
      <c r="D7321"/>
      <c r="E7321"/>
    </row>
    <row r="7322" spans="2:5" x14ac:dyDescent="0.35">
      <c r="B7322"/>
      <c r="C7322"/>
      <c r="D7322"/>
      <c r="E7322"/>
    </row>
    <row r="7323" spans="2:5" x14ac:dyDescent="0.35">
      <c r="B7323"/>
      <c r="C7323"/>
      <c r="D7323"/>
      <c r="E7323"/>
    </row>
    <row r="7324" spans="2:5" x14ac:dyDescent="0.35">
      <c r="B7324"/>
      <c r="C7324"/>
      <c r="D7324"/>
      <c r="E7324"/>
    </row>
    <row r="7325" spans="2:5" x14ac:dyDescent="0.35">
      <c r="B7325"/>
      <c r="C7325"/>
      <c r="D7325"/>
      <c r="E7325"/>
    </row>
    <row r="7326" spans="2:5" x14ac:dyDescent="0.35">
      <c r="B7326"/>
      <c r="C7326"/>
      <c r="D7326"/>
      <c r="E7326"/>
    </row>
    <row r="7327" spans="2:5" x14ac:dyDescent="0.35">
      <c r="B7327"/>
      <c r="C7327"/>
      <c r="D7327"/>
      <c r="E7327"/>
    </row>
    <row r="7328" spans="2:5" x14ac:dyDescent="0.35">
      <c r="B7328"/>
      <c r="C7328"/>
      <c r="D7328"/>
      <c r="E7328"/>
    </row>
    <row r="7329" spans="2:5" x14ac:dyDescent="0.35">
      <c r="B7329"/>
      <c r="C7329"/>
      <c r="D7329"/>
      <c r="E7329"/>
    </row>
    <row r="7330" spans="2:5" x14ac:dyDescent="0.35">
      <c r="B7330"/>
      <c r="C7330"/>
      <c r="D7330"/>
      <c r="E7330"/>
    </row>
    <row r="7331" spans="2:5" x14ac:dyDescent="0.35">
      <c r="B7331"/>
      <c r="C7331"/>
      <c r="D7331"/>
      <c r="E7331"/>
    </row>
    <row r="7332" spans="2:5" x14ac:dyDescent="0.35">
      <c r="B7332"/>
      <c r="C7332"/>
      <c r="D7332"/>
      <c r="E7332"/>
    </row>
    <row r="7333" spans="2:5" x14ac:dyDescent="0.35">
      <c r="B7333"/>
      <c r="C7333"/>
      <c r="D7333"/>
      <c r="E7333"/>
    </row>
    <row r="7334" spans="2:5" x14ac:dyDescent="0.35">
      <c r="B7334"/>
      <c r="C7334"/>
      <c r="D7334"/>
      <c r="E7334"/>
    </row>
    <row r="7335" spans="2:5" x14ac:dyDescent="0.35">
      <c r="B7335"/>
      <c r="C7335"/>
      <c r="D7335"/>
      <c r="E7335"/>
    </row>
    <row r="7336" spans="2:5" x14ac:dyDescent="0.35">
      <c r="B7336"/>
      <c r="C7336"/>
      <c r="D7336"/>
      <c r="E7336"/>
    </row>
    <row r="7337" spans="2:5" x14ac:dyDescent="0.35">
      <c r="B7337"/>
      <c r="C7337"/>
      <c r="D7337"/>
      <c r="E7337"/>
    </row>
    <row r="7338" spans="2:5" x14ac:dyDescent="0.35">
      <c r="B7338"/>
      <c r="C7338"/>
      <c r="D7338"/>
      <c r="E7338"/>
    </row>
    <row r="7339" spans="2:5" x14ac:dyDescent="0.35">
      <c r="B7339"/>
      <c r="C7339"/>
      <c r="D7339"/>
      <c r="E7339"/>
    </row>
    <row r="7340" spans="2:5" x14ac:dyDescent="0.35">
      <c r="B7340"/>
      <c r="C7340"/>
      <c r="D7340"/>
      <c r="E7340"/>
    </row>
    <row r="7341" spans="2:5" x14ac:dyDescent="0.35">
      <c r="B7341"/>
      <c r="C7341"/>
      <c r="D7341"/>
      <c r="E7341"/>
    </row>
    <row r="7342" spans="2:5" x14ac:dyDescent="0.35">
      <c r="B7342"/>
      <c r="C7342"/>
      <c r="D7342"/>
      <c r="E7342"/>
    </row>
    <row r="7343" spans="2:5" x14ac:dyDescent="0.35">
      <c r="B7343"/>
      <c r="C7343"/>
      <c r="D7343"/>
      <c r="E7343"/>
    </row>
    <row r="7344" spans="2:5" x14ac:dyDescent="0.35">
      <c r="B7344"/>
      <c r="C7344"/>
      <c r="D7344"/>
      <c r="E7344"/>
    </row>
    <row r="7345" spans="2:5" x14ac:dyDescent="0.35">
      <c r="B7345"/>
      <c r="C7345"/>
      <c r="D7345"/>
      <c r="E7345"/>
    </row>
    <row r="7346" spans="2:5" x14ac:dyDescent="0.35">
      <c r="B7346"/>
      <c r="C7346"/>
      <c r="D7346"/>
      <c r="E7346"/>
    </row>
    <row r="7347" spans="2:5" x14ac:dyDescent="0.35">
      <c r="B7347"/>
      <c r="C7347"/>
      <c r="D7347"/>
      <c r="E7347"/>
    </row>
    <row r="7348" spans="2:5" x14ac:dyDescent="0.35">
      <c r="B7348"/>
      <c r="C7348"/>
      <c r="D7348"/>
      <c r="E7348"/>
    </row>
    <row r="7349" spans="2:5" x14ac:dyDescent="0.35">
      <c r="B7349"/>
      <c r="C7349"/>
      <c r="D7349"/>
      <c r="E7349"/>
    </row>
    <row r="7350" spans="2:5" x14ac:dyDescent="0.35">
      <c r="B7350"/>
      <c r="C7350"/>
      <c r="D7350"/>
      <c r="E7350"/>
    </row>
    <row r="7351" spans="2:5" x14ac:dyDescent="0.35">
      <c r="B7351"/>
      <c r="C7351"/>
      <c r="D7351"/>
      <c r="E7351"/>
    </row>
    <row r="7352" spans="2:5" x14ac:dyDescent="0.35">
      <c r="B7352"/>
      <c r="C7352"/>
      <c r="D7352"/>
      <c r="E7352"/>
    </row>
    <row r="7353" spans="2:5" x14ac:dyDescent="0.35">
      <c r="B7353"/>
      <c r="C7353"/>
      <c r="D7353"/>
      <c r="E7353"/>
    </row>
    <row r="7354" spans="2:5" x14ac:dyDescent="0.35">
      <c r="B7354"/>
      <c r="C7354"/>
      <c r="D7354"/>
      <c r="E7354"/>
    </row>
    <row r="7355" spans="2:5" x14ac:dyDescent="0.35">
      <c r="B7355"/>
      <c r="C7355"/>
      <c r="D7355"/>
      <c r="E7355"/>
    </row>
    <row r="7356" spans="2:5" x14ac:dyDescent="0.35">
      <c r="B7356"/>
      <c r="C7356"/>
      <c r="D7356"/>
      <c r="E7356"/>
    </row>
    <row r="7357" spans="2:5" x14ac:dyDescent="0.35">
      <c r="B7357"/>
      <c r="C7357"/>
      <c r="D7357"/>
      <c r="E7357"/>
    </row>
    <row r="7358" spans="2:5" x14ac:dyDescent="0.35">
      <c r="B7358"/>
      <c r="C7358"/>
      <c r="D7358"/>
      <c r="E7358"/>
    </row>
    <row r="7359" spans="2:5" x14ac:dyDescent="0.35">
      <c r="B7359"/>
      <c r="C7359"/>
      <c r="D7359"/>
      <c r="E7359"/>
    </row>
    <row r="7360" spans="2:5" x14ac:dyDescent="0.35">
      <c r="B7360"/>
      <c r="C7360"/>
      <c r="D7360"/>
      <c r="E7360"/>
    </row>
    <row r="7361" spans="2:5" x14ac:dyDescent="0.35">
      <c r="B7361"/>
      <c r="C7361"/>
      <c r="D7361"/>
      <c r="E7361"/>
    </row>
    <row r="7362" spans="2:5" x14ac:dyDescent="0.35">
      <c r="B7362"/>
      <c r="C7362"/>
      <c r="D7362"/>
      <c r="E7362"/>
    </row>
    <row r="7363" spans="2:5" x14ac:dyDescent="0.35">
      <c r="B7363"/>
      <c r="C7363"/>
      <c r="D7363"/>
      <c r="E7363"/>
    </row>
    <row r="7364" spans="2:5" x14ac:dyDescent="0.35">
      <c r="B7364"/>
      <c r="C7364"/>
      <c r="D7364"/>
      <c r="E7364"/>
    </row>
    <row r="7365" spans="2:5" x14ac:dyDescent="0.35">
      <c r="B7365"/>
      <c r="C7365"/>
      <c r="D7365"/>
      <c r="E7365"/>
    </row>
    <row r="7366" spans="2:5" x14ac:dyDescent="0.35">
      <c r="B7366"/>
      <c r="C7366"/>
      <c r="D7366"/>
      <c r="E7366"/>
    </row>
    <row r="7367" spans="2:5" x14ac:dyDescent="0.35">
      <c r="B7367"/>
      <c r="C7367"/>
      <c r="D7367"/>
      <c r="E7367"/>
    </row>
    <row r="7368" spans="2:5" x14ac:dyDescent="0.35">
      <c r="B7368"/>
      <c r="C7368"/>
      <c r="D7368"/>
      <c r="E7368"/>
    </row>
    <row r="7369" spans="2:5" x14ac:dyDescent="0.35">
      <c r="B7369"/>
      <c r="C7369"/>
      <c r="D7369"/>
      <c r="E7369"/>
    </row>
    <row r="7370" spans="2:5" x14ac:dyDescent="0.35">
      <c r="B7370"/>
      <c r="C7370"/>
      <c r="D7370"/>
      <c r="E7370"/>
    </row>
    <row r="7371" spans="2:5" x14ac:dyDescent="0.35">
      <c r="B7371"/>
      <c r="C7371"/>
      <c r="D7371"/>
      <c r="E7371"/>
    </row>
    <row r="7372" spans="2:5" x14ac:dyDescent="0.35">
      <c r="B7372"/>
      <c r="C7372"/>
      <c r="D7372"/>
      <c r="E7372"/>
    </row>
    <row r="7373" spans="2:5" x14ac:dyDescent="0.35">
      <c r="B7373"/>
      <c r="C7373"/>
      <c r="D7373"/>
      <c r="E7373"/>
    </row>
    <row r="7374" spans="2:5" x14ac:dyDescent="0.35">
      <c r="B7374"/>
      <c r="C7374"/>
      <c r="D7374"/>
      <c r="E7374"/>
    </row>
    <row r="7375" spans="2:5" x14ac:dyDescent="0.35">
      <c r="B7375"/>
      <c r="C7375"/>
      <c r="D7375"/>
      <c r="E7375"/>
    </row>
    <row r="7376" spans="2:5" x14ac:dyDescent="0.35">
      <c r="B7376"/>
      <c r="C7376"/>
      <c r="D7376"/>
      <c r="E7376"/>
    </row>
    <row r="7377" spans="2:5" x14ac:dyDescent="0.35">
      <c r="B7377"/>
      <c r="C7377"/>
      <c r="D7377"/>
      <c r="E7377"/>
    </row>
    <row r="7378" spans="2:5" x14ac:dyDescent="0.35">
      <c r="B7378"/>
      <c r="C7378"/>
      <c r="D7378"/>
      <c r="E7378"/>
    </row>
    <row r="7379" spans="2:5" x14ac:dyDescent="0.35">
      <c r="B7379"/>
      <c r="C7379"/>
      <c r="D7379"/>
      <c r="E7379"/>
    </row>
    <row r="7380" spans="2:5" x14ac:dyDescent="0.35">
      <c r="B7380"/>
      <c r="C7380"/>
      <c r="D7380"/>
      <c r="E7380"/>
    </row>
    <row r="7381" spans="2:5" x14ac:dyDescent="0.35">
      <c r="B7381"/>
      <c r="C7381"/>
      <c r="D7381"/>
      <c r="E7381"/>
    </row>
    <row r="7382" spans="2:5" x14ac:dyDescent="0.35">
      <c r="B7382"/>
      <c r="C7382"/>
      <c r="D7382"/>
      <c r="E7382"/>
    </row>
    <row r="7383" spans="2:5" x14ac:dyDescent="0.35">
      <c r="B7383"/>
      <c r="C7383"/>
      <c r="D7383"/>
      <c r="E7383"/>
    </row>
    <row r="7384" spans="2:5" x14ac:dyDescent="0.35">
      <c r="B7384"/>
      <c r="C7384"/>
      <c r="D7384"/>
      <c r="E7384"/>
    </row>
    <row r="7385" spans="2:5" x14ac:dyDescent="0.35">
      <c r="B7385"/>
      <c r="C7385"/>
      <c r="D7385"/>
      <c r="E7385"/>
    </row>
    <row r="7386" spans="2:5" x14ac:dyDescent="0.35">
      <c r="B7386"/>
      <c r="C7386"/>
      <c r="D7386"/>
      <c r="E7386"/>
    </row>
    <row r="7387" spans="2:5" x14ac:dyDescent="0.35">
      <c r="B7387"/>
      <c r="C7387"/>
      <c r="D7387"/>
      <c r="E7387"/>
    </row>
    <row r="7388" spans="2:5" x14ac:dyDescent="0.35">
      <c r="B7388"/>
      <c r="C7388"/>
      <c r="D7388"/>
      <c r="E7388"/>
    </row>
    <row r="7389" spans="2:5" x14ac:dyDescent="0.35">
      <c r="B7389"/>
      <c r="C7389"/>
      <c r="D7389"/>
      <c r="E7389"/>
    </row>
    <row r="7390" spans="2:5" x14ac:dyDescent="0.35">
      <c r="B7390"/>
      <c r="C7390"/>
      <c r="D7390"/>
      <c r="E7390"/>
    </row>
    <row r="7391" spans="2:5" x14ac:dyDescent="0.35">
      <c r="B7391"/>
      <c r="C7391"/>
      <c r="D7391"/>
      <c r="E7391"/>
    </row>
    <row r="7392" spans="2:5" x14ac:dyDescent="0.35">
      <c r="B7392"/>
      <c r="C7392"/>
      <c r="D7392"/>
      <c r="E7392"/>
    </row>
    <row r="7393" spans="2:5" x14ac:dyDescent="0.35">
      <c r="B7393"/>
      <c r="C7393"/>
      <c r="D7393"/>
      <c r="E7393"/>
    </row>
    <row r="7394" spans="2:5" x14ac:dyDescent="0.35">
      <c r="B7394"/>
      <c r="C7394"/>
      <c r="D7394"/>
      <c r="E7394"/>
    </row>
    <row r="7395" spans="2:5" x14ac:dyDescent="0.35">
      <c r="B7395"/>
      <c r="C7395"/>
      <c r="D7395"/>
      <c r="E7395"/>
    </row>
    <row r="7396" spans="2:5" x14ac:dyDescent="0.35">
      <c r="B7396"/>
      <c r="C7396"/>
      <c r="D7396"/>
      <c r="E7396"/>
    </row>
    <row r="7397" spans="2:5" x14ac:dyDescent="0.35">
      <c r="B7397"/>
      <c r="C7397"/>
      <c r="D7397"/>
      <c r="E7397"/>
    </row>
    <row r="7398" spans="2:5" x14ac:dyDescent="0.35">
      <c r="B7398"/>
      <c r="C7398"/>
      <c r="D7398"/>
      <c r="E7398"/>
    </row>
    <row r="7399" spans="2:5" x14ac:dyDescent="0.35">
      <c r="B7399"/>
      <c r="C7399"/>
      <c r="D7399"/>
      <c r="E7399"/>
    </row>
    <row r="7400" spans="2:5" x14ac:dyDescent="0.35">
      <c r="B7400"/>
      <c r="C7400"/>
      <c r="D7400"/>
      <c r="E7400"/>
    </row>
    <row r="7401" spans="2:5" x14ac:dyDescent="0.35">
      <c r="B7401"/>
      <c r="C7401"/>
      <c r="D7401"/>
      <c r="E7401"/>
    </row>
    <row r="7402" spans="2:5" x14ac:dyDescent="0.35">
      <c r="B7402"/>
      <c r="C7402"/>
      <c r="D7402"/>
      <c r="E7402"/>
    </row>
    <row r="7403" spans="2:5" x14ac:dyDescent="0.35">
      <c r="B7403"/>
      <c r="C7403"/>
      <c r="D7403"/>
      <c r="E7403"/>
    </row>
    <row r="7404" spans="2:5" x14ac:dyDescent="0.35">
      <c r="B7404"/>
      <c r="C7404"/>
      <c r="D7404"/>
      <c r="E7404"/>
    </row>
    <row r="7405" spans="2:5" x14ac:dyDescent="0.35">
      <c r="B7405"/>
      <c r="C7405"/>
      <c r="D7405"/>
      <c r="E7405"/>
    </row>
    <row r="7406" spans="2:5" x14ac:dyDescent="0.35">
      <c r="B7406"/>
      <c r="C7406"/>
      <c r="D7406"/>
      <c r="E7406"/>
    </row>
    <row r="7407" spans="2:5" x14ac:dyDescent="0.35">
      <c r="B7407"/>
      <c r="C7407"/>
      <c r="D7407"/>
      <c r="E7407"/>
    </row>
    <row r="7408" spans="2:5" x14ac:dyDescent="0.35">
      <c r="B7408"/>
      <c r="C7408"/>
      <c r="D7408"/>
      <c r="E7408"/>
    </row>
    <row r="7409" spans="2:5" x14ac:dyDescent="0.35">
      <c r="B7409"/>
      <c r="C7409"/>
      <c r="D7409"/>
      <c r="E7409"/>
    </row>
    <row r="7410" spans="2:5" x14ac:dyDescent="0.35">
      <c r="B7410"/>
      <c r="C7410"/>
      <c r="D7410"/>
      <c r="E7410"/>
    </row>
    <row r="7411" spans="2:5" x14ac:dyDescent="0.35">
      <c r="B7411"/>
      <c r="C7411"/>
      <c r="D7411"/>
      <c r="E7411"/>
    </row>
    <row r="7412" spans="2:5" x14ac:dyDescent="0.35">
      <c r="B7412"/>
      <c r="C7412"/>
      <c r="D7412"/>
      <c r="E7412"/>
    </row>
    <row r="7413" spans="2:5" x14ac:dyDescent="0.35">
      <c r="B7413"/>
      <c r="C7413"/>
      <c r="D7413"/>
      <c r="E7413"/>
    </row>
    <row r="7414" spans="2:5" x14ac:dyDescent="0.35">
      <c r="B7414"/>
      <c r="C7414"/>
      <c r="D7414"/>
      <c r="E7414"/>
    </row>
    <row r="7415" spans="2:5" x14ac:dyDescent="0.35">
      <c r="B7415"/>
      <c r="C7415"/>
      <c r="D7415"/>
      <c r="E7415"/>
    </row>
    <row r="7416" spans="2:5" x14ac:dyDescent="0.35">
      <c r="B7416"/>
      <c r="C7416"/>
      <c r="D7416"/>
      <c r="E7416"/>
    </row>
    <row r="7417" spans="2:5" x14ac:dyDescent="0.35">
      <c r="B7417"/>
      <c r="C7417"/>
      <c r="D7417"/>
      <c r="E7417"/>
    </row>
    <row r="7418" spans="2:5" x14ac:dyDescent="0.35">
      <c r="B7418"/>
      <c r="C7418"/>
      <c r="D7418"/>
      <c r="E7418"/>
    </row>
    <row r="7419" spans="2:5" x14ac:dyDescent="0.35">
      <c r="B7419"/>
      <c r="C7419"/>
      <c r="D7419"/>
      <c r="E7419"/>
    </row>
    <row r="7420" spans="2:5" x14ac:dyDescent="0.35">
      <c r="B7420"/>
      <c r="C7420"/>
      <c r="D7420"/>
      <c r="E7420"/>
    </row>
    <row r="7421" spans="2:5" x14ac:dyDescent="0.35">
      <c r="B7421"/>
      <c r="C7421"/>
      <c r="D7421"/>
      <c r="E7421"/>
    </row>
    <row r="7422" spans="2:5" x14ac:dyDescent="0.35">
      <c r="B7422"/>
      <c r="C7422"/>
      <c r="D7422"/>
      <c r="E7422"/>
    </row>
    <row r="7423" spans="2:5" x14ac:dyDescent="0.35">
      <c r="B7423"/>
      <c r="C7423"/>
      <c r="D7423"/>
      <c r="E7423"/>
    </row>
    <row r="7424" spans="2:5" x14ac:dyDescent="0.35">
      <c r="B7424"/>
      <c r="C7424"/>
      <c r="D7424"/>
      <c r="E7424"/>
    </row>
    <row r="7425" spans="2:5" x14ac:dyDescent="0.35">
      <c r="B7425"/>
      <c r="C7425"/>
      <c r="D7425"/>
      <c r="E7425"/>
    </row>
    <row r="7426" spans="2:5" x14ac:dyDescent="0.35">
      <c r="B7426"/>
      <c r="C7426"/>
      <c r="D7426"/>
      <c r="E7426"/>
    </row>
    <row r="7427" spans="2:5" x14ac:dyDescent="0.35">
      <c r="B7427"/>
      <c r="C7427"/>
      <c r="D7427"/>
      <c r="E7427"/>
    </row>
    <row r="7428" spans="2:5" x14ac:dyDescent="0.35">
      <c r="B7428"/>
      <c r="C7428"/>
      <c r="D7428"/>
      <c r="E7428"/>
    </row>
    <row r="7429" spans="2:5" x14ac:dyDescent="0.35">
      <c r="B7429"/>
      <c r="C7429"/>
      <c r="D7429"/>
      <c r="E7429"/>
    </row>
    <row r="7430" spans="2:5" x14ac:dyDescent="0.35">
      <c r="B7430"/>
      <c r="C7430"/>
      <c r="D7430"/>
      <c r="E7430"/>
    </row>
    <row r="7431" spans="2:5" x14ac:dyDescent="0.35">
      <c r="B7431"/>
      <c r="C7431"/>
      <c r="D7431"/>
      <c r="E7431"/>
    </row>
    <row r="7432" spans="2:5" x14ac:dyDescent="0.35">
      <c r="B7432"/>
      <c r="C7432"/>
      <c r="D7432"/>
      <c r="E7432"/>
    </row>
    <row r="7433" spans="2:5" x14ac:dyDescent="0.35">
      <c r="B7433"/>
      <c r="C7433"/>
      <c r="D7433"/>
      <c r="E7433"/>
    </row>
    <row r="7434" spans="2:5" x14ac:dyDescent="0.35">
      <c r="B7434"/>
      <c r="C7434"/>
      <c r="D7434"/>
      <c r="E7434"/>
    </row>
    <row r="7435" spans="2:5" x14ac:dyDescent="0.35">
      <c r="B7435"/>
      <c r="C7435"/>
      <c r="D7435"/>
      <c r="E7435"/>
    </row>
    <row r="7436" spans="2:5" x14ac:dyDescent="0.35">
      <c r="B7436"/>
      <c r="C7436"/>
      <c r="D7436"/>
      <c r="E7436"/>
    </row>
    <row r="7437" spans="2:5" x14ac:dyDescent="0.35">
      <c r="B7437"/>
      <c r="C7437"/>
      <c r="D7437"/>
      <c r="E7437"/>
    </row>
    <row r="7438" spans="2:5" x14ac:dyDescent="0.35">
      <c r="B7438"/>
      <c r="C7438"/>
      <c r="D7438"/>
      <c r="E7438"/>
    </row>
    <row r="7439" spans="2:5" x14ac:dyDescent="0.35">
      <c r="B7439"/>
      <c r="C7439"/>
      <c r="D7439"/>
      <c r="E7439"/>
    </row>
    <row r="7440" spans="2:5" x14ac:dyDescent="0.35">
      <c r="B7440"/>
      <c r="C7440"/>
      <c r="D7440"/>
      <c r="E7440"/>
    </row>
    <row r="7441" spans="2:5" x14ac:dyDescent="0.35">
      <c r="B7441"/>
      <c r="C7441"/>
      <c r="D7441"/>
      <c r="E7441"/>
    </row>
    <row r="7442" spans="2:5" x14ac:dyDescent="0.35">
      <c r="B7442"/>
      <c r="C7442"/>
      <c r="D7442"/>
      <c r="E7442"/>
    </row>
    <row r="7443" spans="2:5" x14ac:dyDescent="0.35">
      <c r="B7443"/>
      <c r="C7443"/>
      <c r="D7443"/>
      <c r="E7443"/>
    </row>
    <row r="7444" spans="2:5" x14ac:dyDescent="0.35">
      <c r="B7444"/>
      <c r="C7444"/>
      <c r="D7444"/>
      <c r="E7444"/>
    </row>
    <row r="7445" spans="2:5" x14ac:dyDescent="0.35">
      <c r="B7445"/>
      <c r="C7445"/>
      <c r="D7445"/>
      <c r="E7445"/>
    </row>
    <row r="7446" spans="2:5" x14ac:dyDescent="0.35">
      <c r="B7446"/>
      <c r="C7446"/>
      <c r="D7446"/>
      <c r="E7446"/>
    </row>
    <row r="7447" spans="2:5" x14ac:dyDescent="0.35">
      <c r="B7447"/>
      <c r="C7447"/>
      <c r="D7447"/>
      <c r="E7447"/>
    </row>
    <row r="7448" spans="2:5" x14ac:dyDescent="0.35">
      <c r="B7448"/>
      <c r="C7448"/>
      <c r="D7448"/>
      <c r="E7448"/>
    </row>
    <row r="7449" spans="2:5" x14ac:dyDescent="0.35">
      <c r="B7449"/>
      <c r="C7449"/>
      <c r="D7449"/>
      <c r="E7449"/>
    </row>
    <row r="7450" spans="2:5" x14ac:dyDescent="0.35">
      <c r="B7450"/>
      <c r="C7450"/>
      <c r="D7450"/>
      <c r="E7450"/>
    </row>
    <row r="7451" spans="2:5" x14ac:dyDescent="0.35">
      <c r="B7451"/>
      <c r="C7451"/>
      <c r="D7451"/>
      <c r="E7451"/>
    </row>
    <row r="7452" spans="2:5" x14ac:dyDescent="0.35">
      <c r="B7452"/>
      <c r="C7452"/>
      <c r="D7452"/>
      <c r="E7452"/>
    </row>
    <row r="7453" spans="2:5" x14ac:dyDescent="0.35">
      <c r="B7453"/>
      <c r="C7453"/>
      <c r="D7453"/>
      <c r="E7453"/>
    </row>
    <row r="7454" spans="2:5" x14ac:dyDescent="0.35">
      <c r="B7454"/>
      <c r="C7454"/>
      <c r="D7454"/>
      <c r="E7454"/>
    </row>
    <row r="7455" spans="2:5" x14ac:dyDescent="0.35">
      <c r="B7455"/>
      <c r="C7455"/>
      <c r="D7455"/>
      <c r="E7455"/>
    </row>
    <row r="7456" spans="2:5" x14ac:dyDescent="0.35">
      <c r="B7456"/>
      <c r="C7456"/>
      <c r="D7456"/>
      <c r="E7456"/>
    </row>
    <row r="7457" spans="2:5" x14ac:dyDescent="0.35">
      <c r="B7457"/>
      <c r="C7457"/>
      <c r="D7457"/>
      <c r="E7457"/>
    </row>
    <row r="7458" spans="2:5" x14ac:dyDescent="0.35">
      <c r="B7458"/>
      <c r="C7458"/>
      <c r="D7458"/>
      <c r="E7458"/>
    </row>
    <row r="7459" spans="2:5" x14ac:dyDescent="0.35">
      <c r="B7459"/>
      <c r="C7459"/>
      <c r="D7459"/>
      <c r="E7459"/>
    </row>
    <row r="7460" spans="2:5" x14ac:dyDescent="0.35">
      <c r="B7460"/>
      <c r="C7460"/>
      <c r="D7460"/>
      <c r="E7460"/>
    </row>
    <row r="7461" spans="2:5" x14ac:dyDescent="0.35">
      <c r="B7461"/>
      <c r="C7461"/>
      <c r="D7461"/>
      <c r="E7461"/>
    </row>
    <row r="7462" spans="2:5" x14ac:dyDescent="0.35">
      <c r="B7462"/>
      <c r="C7462"/>
      <c r="D7462"/>
      <c r="E7462"/>
    </row>
    <row r="7463" spans="2:5" x14ac:dyDescent="0.35">
      <c r="B7463"/>
      <c r="C7463"/>
      <c r="D7463"/>
      <c r="E7463"/>
    </row>
    <row r="7464" spans="2:5" x14ac:dyDescent="0.35">
      <c r="B7464"/>
      <c r="C7464"/>
      <c r="D7464"/>
      <c r="E7464"/>
    </row>
    <row r="7465" spans="2:5" x14ac:dyDescent="0.35">
      <c r="B7465"/>
      <c r="C7465"/>
      <c r="D7465"/>
      <c r="E7465"/>
    </row>
    <row r="7466" spans="2:5" x14ac:dyDescent="0.35">
      <c r="B7466"/>
      <c r="C7466"/>
      <c r="D7466"/>
      <c r="E7466"/>
    </row>
    <row r="7467" spans="2:5" x14ac:dyDescent="0.35">
      <c r="B7467"/>
      <c r="C7467"/>
      <c r="D7467"/>
      <c r="E7467"/>
    </row>
    <row r="7468" spans="2:5" x14ac:dyDescent="0.35">
      <c r="B7468"/>
      <c r="C7468"/>
      <c r="D7468"/>
      <c r="E7468"/>
    </row>
    <row r="7469" spans="2:5" x14ac:dyDescent="0.35">
      <c r="B7469"/>
      <c r="C7469"/>
      <c r="D7469"/>
      <c r="E7469"/>
    </row>
    <row r="7470" spans="2:5" x14ac:dyDescent="0.35">
      <c r="B7470"/>
      <c r="C7470"/>
      <c r="D7470"/>
      <c r="E7470"/>
    </row>
    <row r="7471" spans="2:5" x14ac:dyDescent="0.35">
      <c r="B7471"/>
      <c r="C7471"/>
      <c r="D7471"/>
      <c r="E7471"/>
    </row>
    <row r="7472" spans="2:5" x14ac:dyDescent="0.35">
      <c r="B7472"/>
      <c r="C7472"/>
      <c r="D7472"/>
      <c r="E7472"/>
    </row>
    <row r="7473" spans="2:5" x14ac:dyDescent="0.35">
      <c r="B7473"/>
      <c r="C7473"/>
      <c r="D7473"/>
      <c r="E7473"/>
    </row>
    <row r="7474" spans="2:5" x14ac:dyDescent="0.35">
      <c r="B7474"/>
      <c r="C7474"/>
      <c r="D7474"/>
      <c r="E7474"/>
    </row>
    <row r="7475" spans="2:5" x14ac:dyDescent="0.35">
      <c r="B7475"/>
      <c r="C7475"/>
      <c r="D7475"/>
      <c r="E7475"/>
    </row>
    <row r="7476" spans="2:5" x14ac:dyDescent="0.35">
      <c r="B7476"/>
      <c r="C7476"/>
      <c r="D7476"/>
      <c r="E7476"/>
    </row>
    <row r="7477" spans="2:5" x14ac:dyDescent="0.35">
      <c r="B7477"/>
      <c r="C7477"/>
      <c r="D7477"/>
      <c r="E7477"/>
    </row>
    <row r="7478" spans="2:5" x14ac:dyDescent="0.35">
      <c r="B7478"/>
      <c r="C7478"/>
      <c r="D7478"/>
      <c r="E7478"/>
    </row>
    <row r="7479" spans="2:5" x14ac:dyDescent="0.35">
      <c r="B7479"/>
      <c r="C7479"/>
      <c r="D7479"/>
      <c r="E7479"/>
    </row>
    <row r="7480" spans="2:5" x14ac:dyDescent="0.35">
      <c r="B7480"/>
      <c r="C7480"/>
      <c r="D7480"/>
      <c r="E7480"/>
    </row>
    <row r="7481" spans="2:5" x14ac:dyDescent="0.35">
      <c r="B7481"/>
      <c r="C7481"/>
      <c r="D7481"/>
      <c r="E7481"/>
    </row>
    <row r="7482" spans="2:5" x14ac:dyDescent="0.35">
      <c r="B7482"/>
      <c r="C7482"/>
      <c r="D7482"/>
      <c r="E7482"/>
    </row>
    <row r="7483" spans="2:5" x14ac:dyDescent="0.35">
      <c r="B7483"/>
      <c r="C7483"/>
      <c r="D7483"/>
      <c r="E7483"/>
    </row>
    <row r="7484" spans="2:5" x14ac:dyDescent="0.35">
      <c r="B7484"/>
      <c r="C7484"/>
      <c r="D7484"/>
      <c r="E7484"/>
    </row>
    <row r="7485" spans="2:5" x14ac:dyDescent="0.35">
      <c r="B7485"/>
      <c r="C7485"/>
      <c r="D7485"/>
      <c r="E7485"/>
    </row>
    <row r="7486" spans="2:5" x14ac:dyDescent="0.35">
      <c r="B7486"/>
      <c r="C7486"/>
      <c r="D7486"/>
      <c r="E7486"/>
    </row>
    <row r="7487" spans="2:5" x14ac:dyDescent="0.35">
      <c r="B7487"/>
      <c r="C7487"/>
      <c r="D7487"/>
      <c r="E7487"/>
    </row>
    <row r="7488" spans="2:5" x14ac:dyDescent="0.35">
      <c r="B7488"/>
      <c r="C7488"/>
      <c r="D7488"/>
      <c r="E7488"/>
    </row>
    <row r="7489" spans="2:5" x14ac:dyDescent="0.35">
      <c r="B7489"/>
      <c r="C7489"/>
      <c r="D7489"/>
      <c r="E7489"/>
    </row>
    <row r="7490" spans="2:5" x14ac:dyDescent="0.35">
      <c r="B7490"/>
      <c r="C7490"/>
      <c r="D7490"/>
      <c r="E7490"/>
    </row>
    <row r="7491" spans="2:5" x14ac:dyDescent="0.35">
      <c r="B7491"/>
      <c r="C7491"/>
      <c r="D7491"/>
      <c r="E7491"/>
    </row>
    <row r="7492" spans="2:5" x14ac:dyDescent="0.35">
      <c r="B7492"/>
      <c r="C7492"/>
      <c r="D7492"/>
      <c r="E7492"/>
    </row>
    <row r="7493" spans="2:5" x14ac:dyDescent="0.35">
      <c r="B7493"/>
      <c r="C7493"/>
      <c r="D7493"/>
      <c r="E7493"/>
    </row>
    <row r="7494" spans="2:5" x14ac:dyDescent="0.35">
      <c r="B7494"/>
      <c r="C7494"/>
      <c r="D7494"/>
      <c r="E7494"/>
    </row>
    <row r="7495" spans="2:5" x14ac:dyDescent="0.35">
      <c r="B7495"/>
      <c r="C7495"/>
      <c r="D7495"/>
      <c r="E7495"/>
    </row>
    <row r="7496" spans="2:5" x14ac:dyDescent="0.35">
      <c r="B7496"/>
      <c r="C7496"/>
      <c r="D7496"/>
      <c r="E7496"/>
    </row>
    <row r="7497" spans="2:5" x14ac:dyDescent="0.35">
      <c r="B7497"/>
      <c r="C7497"/>
      <c r="D7497"/>
      <c r="E7497"/>
    </row>
    <row r="7498" spans="2:5" x14ac:dyDescent="0.35">
      <c r="B7498"/>
      <c r="C7498"/>
      <c r="D7498"/>
      <c r="E7498"/>
    </row>
    <row r="7499" spans="2:5" x14ac:dyDescent="0.35">
      <c r="B7499"/>
      <c r="C7499"/>
      <c r="D7499"/>
      <c r="E7499"/>
    </row>
    <row r="7500" spans="2:5" x14ac:dyDescent="0.35">
      <c r="B7500"/>
      <c r="C7500"/>
      <c r="D7500"/>
      <c r="E7500"/>
    </row>
    <row r="7501" spans="2:5" x14ac:dyDescent="0.35">
      <c r="B7501"/>
      <c r="C7501"/>
      <c r="D7501"/>
      <c r="E7501"/>
    </row>
    <row r="7502" spans="2:5" x14ac:dyDescent="0.35">
      <c r="B7502"/>
      <c r="C7502"/>
      <c r="D7502"/>
      <c r="E7502"/>
    </row>
    <row r="7503" spans="2:5" x14ac:dyDescent="0.35">
      <c r="B7503"/>
      <c r="C7503"/>
      <c r="D7503"/>
      <c r="E7503"/>
    </row>
    <row r="7504" spans="2:5" x14ac:dyDescent="0.35">
      <c r="B7504"/>
      <c r="C7504"/>
      <c r="D7504"/>
      <c r="E7504"/>
    </row>
    <row r="7505" spans="2:5" x14ac:dyDescent="0.35">
      <c r="B7505"/>
      <c r="C7505"/>
      <c r="D7505"/>
      <c r="E7505"/>
    </row>
    <row r="7506" spans="2:5" x14ac:dyDescent="0.35">
      <c r="B7506"/>
      <c r="C7506"/>
      <c r="D7506"/>
      <c r="E7506"/>
    </row>
    <row r="7507" spans="2:5" x14ac:dyDescent="0.35">
      <c r="B7507"/>
      <c r="C7507"/>
      <c r="D7507"/>
      <c r="E7507"/>
    </row>
    <row r="7508" spans="2:5" x14ac:dyDescent="0.35">
      <c r="B7508"/>
      <c r="C7508"/>
      <c r="D7508"/>
      <c r="E7508"/>
    </row>
    <row r="7509" spans="2:5" x14ac:dyDescent="0.35">
      <c r="B7509"/>
      <c r="C7509"/>
      <c r="D7509"/>
      <c r="E7509"/>
    </row>
    <row r="7510" spans="2:5" x14ac:dyDescent="0.35">
      <c r="B7510"/>
      <c r="C7510"/>
      <c r="D7510"/>
      <c r="E7510"/>
    </row>
    <row r="7511" spans="2:5" x14ac:dyDescent="0.35">
      <c r="B7511"/>
      <c r="C7511"/>
      <c r="D7511"/>
      <c r="E7511"/>
    </row>
    <row r="7512" spans="2:5" x14ac:dyDescent="0.35">
      <c r="B7512"/>
      <c r="C7512"/>
      <c r="D7512"/>
      <c r="E7512"/>
    </row>
    <row r="7513" spans="2:5" x14ac:dyDescent="0.35">
      <c r="B7513"/>
      <c r="C7513"/>
      <c r="D7513"/>
      <c r="E7513"/>
    </row>
    <row r="7514" spans="2:5" x14ac:dyDescent="0.35">
      <c r="B7514"/>
      <c r="C7514"/>
      <c r="D7514"/>
      <c r="E7514"/>
    </row>
    <row r="7515" spans="2:5" x14ac:dyDescent="0.35">
      <c r="B7515"/>
      <c r="C7515"/>
      <c r="D7515"/>
      <c r="E7515"/>
    </row>
    <row r="7516" spans="2:5" x14ac:dyDescent="0.35">
      <c r="B7516"/>
      <c r="C7516"/>
      <c r="D7516"/>
      <c r="E7516"/>
    </row>
    <row r="7517" spans="2:5" x14ac:dyDescent="0.35">
      <c r="B7517"/>
      <c r="C7517"/>
      <c r="D7517"/>
      <c r="E7517"/>
    </row>
    <row r="7518" spans="2:5" x14ac:dyDescent="0.35">
      <c r="B7518"/>
      <c r="C7518"/>
      <c r="D7518"/>
      <c r="E7518"/>
    </row>
    <row r="7519" spans="2:5" x14ac:dyDescent="0.35">
      <c r="B7519"/>
      <c r="C7519"/>
      <c r="D7519"/>
      <c r="E7519"/>
    </row>
    <row r="7520" spans="2:5" x14ac:dyDescent="0.35">
      <c r="B7520"/>
      <c r="C7520"/>
      <c r="D7520"/>
      <c r="E7520"/>
    </row>
    <row r="7521" spans="2:5" x14ac:dyDescent="0.35">
      <c r="B7521"/>
      <c r="C7521"/>
      <c r="D7521"/>
      <c r="E7521"/>
    </row>
    <row r="7522" spans="2:5" x14ac:dyDescent="0.35">
      <c r="B7522"/>
      <c r="C7522"/>
      <c r="D7522"/>
      <c r="E7522"/>
    </row>
    <row r="7523" spans="2:5" x14ac:dyDescent="0.35">
      <c r="B7523"/>
      <c r="C7523"/>
      <c r="D7523"/>
      <c r="E7523"/>
    </row>
    <row r="7524" spans="2:5" x14ac:dyDescent="0.35">
      <c r="B7524"/>
      <c r="C7524"/>
      <c r="D7524"/>
      <c r="E7524"/>
    </row>
    <row r="7525" spans="2:5" x14ac:dyDescent="0.35">
      <c r="B7525"/>
      <c r="C7525"/>
      <c r="D7525"/>
      <c r="E7525"/>
    </row>
    <row r="7526" spans="2:5" x14ac:dyDescent="0.35">
      <c r="B7526"/>
      <c r="C7526"/>
      <c r="D7526"/>
      <c r="E7526"/>
    </row>
    <row r="7527" spans="2:5" x14ac:dyDescent="0.35">
      <c r="B7527"/>
      <c r="C7527"/>
      <c r="D7527"/>
      <c r="E7527"/>
    </row>
    <row r="7528" spans="2:5" x14ac:dyDescent="0.35">
      <c r="B7528"/>
      <c r="C7528"/>
      <c r="D7528"/>
      <c r="E7528"/>
    </row>
    <row r="7529" spans="2:5" x14ac:dyDescent="0.35">
      <c r="B7529"/>
      <c r="C7529"/>
      <c r="D7529"/>
      <c r="E7529"/>
    </row>
    <row r="7530" spans="2:5" x14ac:dyDescent="0.35">
      <c r="B7530"/>
      <c r="C7530"/>
      <c r="D7530"/>
      <c r="E7530"/>
    </row>
    <row r="7531" spans="2:5" x14ac:dyDescent="0.35">
      <c r="B7531"/>
      <c r="C7531"/>
      <c r="D7531"/>
      <c r="E7531"/>
    </row>
    <row r="7532" spans="2:5" x14ac:dyDescent="0.35">
      <c r="B7532"/>
      <c r="C7532"/>
      <c r="D7532"/>
      <c r="E7532"/>
    </row>
    <row r="7533" spans="2:5" x14ac:dyDescent="0.35">
      <c r="B7533"/>
      <c r="C7533"/>
      <c r="D7533"/>
      <c r="E7533"/>
    </row>
    <row r="7534" spans="2:5" x14ac:dyDescent="0.35">
      <c r="B7534"/>
      <c r="C7534"/>
      <c r="D7534"/>
      <c r="E7534"/>
    </row>
    <row r="7535" spans="2:5" x14ac:dyDescent="0.35">
      <c r="B7535"/>
      <c r="C7535"/>
      <c r="D7535"/>
      <c r="E7535"/>
    </row>
    <row r="7536" spans="2:5" x14ac:dyDescent="0.35">
      <c r="B7536"/>
      <c r="C7536"/>
      <c r="D7536"/>
      <c r="E7536"/>
    </row>
    <row r="7537" spans="2:5" x14ac:dyDescent="0.35">
      <c r="B7537"/>
      <c r="C7537"/>
      <c r="D7537"/>
      <c r="E7537"/>
    </row>
    <row r="7538" spans="2:5" x14ac:dyDescent="0.35">
      <c r="B7538"/>
      <c r="C7538"/>
      <c r="D7538"/>
      <c r="E7538"/>
    </row>
    <row r="7539" spans="2:5" x14ac:dyDescent="0.35">
      <c r="B7539"/>
      <c r="C7539"/>
      <c r="D7539"/>
      <c r="E7539"/>
    </row>
    <row r="7540" spans="2:5" x14ac:dyDescent="0.35">
      <c r="B7540"/>
      <c r="C7540"/>
      <c r="D7540"/>
      <c r="E7540"/>
    </row>
    <row r="7541" spans="2:5" x14ac:dyDescent="0.35">
      <c r="B7541"/>
      <c r="C7541"/>
      <c r="D7541"/>
      <c r="E7541"/>
    </row>
    <row r="7542" spans="2:5" x14ac:dyDescent="0.35">
      <c r="B7542"/>
      <c r="C7542"/>
      <c r="D7542"/>
      <c r="E7542"/>
    </row>
    <row r="7543" spans="2:5" x14ac:dyDescent="0.35">
      <c r="B7543"/>
      <c r="C7543"/>
      <c r="D7543"/>
      <c r="E7543"/>
    </row>
    <row r="7544" spans="2:5" x14ac:dyDescent="0.35">
      <c r="B7544"/>
      <c r="C7544"/>
      <c r="D7544"/>
      <c r="E7544"/>
    </row>
    <row r="7545" spans="2:5" x14ac:dyDescent="0.35">
      <c r="B7545"/>
      <c r="C7545"/>
      <c r="D7545"/>
      <c r="E7545"/>
    </row>
    <row r="7546" spans="2:5" x14ac:dyDescent="0.35">
      <c r="B7546"/>
      <c r="C7546"/>
      <c r="D7546"/>
      <c r="E7546"/>
    </row>
    <row r="7547" spans="2:5" x14ac:dyDescent="0.35">
      <c r="B7547"/>
      <c r="C7547"/>
      <c r="D7547"/>
      <c r="E7547"/>
    </row>
    <row r="7548" spans="2:5" x14ac:dyDescent="0.35">
      <c r="B7548"/>
      <c r="C7548"/>
      <c r="D7548"/>
      <c r="E7548"/>
    </row>
    <row r="7549" spans="2:5" x14ac:dyDescent="0.35">
      <c r="B7549"/>
      <c r="C7549"/>
      <c r="D7549"/>
      <c r="E7549"/>
    </row>
    <row r="7550" spans="2:5" x14ac:dyDescent="0.35">
      <c r="B7550"/>
      <c r="C7550"/>
      <c r="D7550"/>
      <c r="E7550"/>
    </row>
    <row r="7551" spans="2:5" x14ac:dyDescent="0.35">
      <c r="B7551"/>
      <c r="C7551"/>
      <c r="D7551"/>
      <c r="E7551"/>
    </row>
    <row r="7552" spans="2:5" x14ac:dyDescent="0.35">
      <c r="B7552"/>
      <c r="C7552"/>
      <c r="D7552"/>
      <c r="E7552"/>
    </row>
    <row r="7553" spans="2:5" x14ac:dyDescent="0.35">
      <c r="B7553"/>
      <c r="C7553"/>
      <c r="D7553"/>
      <c r="E7553"/>
    </row>
    <row r="7554" spans="2:5" x14ac:dyDescent="0.35">
      <c r="B7554"/>
      <c r="C7554"/>
      <c r="D7554"/>
      <c r="E7554"/>
    </row>
    <row r="7555" spans="2:5" x14ac:dyDescent="0.35">
      <c r="B7555"/>
      <c r="C7555"/>
      <c r="D7555"/>
      <c r="E7555"/>
    </row>
    <row r="7556" spans="2:5" x14ac:dyDescent="0.35">
      <c r="B7556"/>
      <c r="C7556"/>
      <c r="D7556"/>
      <c r="E7556"/>
    </row>
    <row r="7557" spans="2:5" x14ac:dyDescent="0.35">
      <c r="B7557"/>
      <c r="C7557"/>
      <c r="D7557"/>
      <c r="E7557"/>
    </row>
    <row r="7558" spans="2:5" x14ac:dyDescent="0.35">
      <c r="B7558"/>
      <c r="C7558"/>
      <c r="D7558"/>
      <c r="E7558"/>
    </row>
    <row r="7559" spans="2:5" x14ac:dyDescent="0.35">
      <c r="B7559"/>
      <c r="C7559"/>
      <c r="D7559"/>
      <c r="E7559"/>
    </row>
    <row r="7560" spans="2:5" x14ac:dyDescent="0.35">
      <c r="B7560"/>
      <c r="C7560"/>
      <c r="D7560"/>
      <c r="E7560"/>
    </row>
    <row r="7561" spans="2:5" x14ac:dyDescent="0.35">
      <c r="B7561"/>
      <c r="C7561"/>
      <c r="D7561"/>
      <c r="E7561"/>
    </row>
    <row r="7562" spans="2:5" x14ac:dyDescent="0.35">
      <c r="B7562"/>
      <c r="C7562"/>
      <c r="D7562"/>
      <c r="E7562"/>
    </row>
    <row r="7563" spans="2:5" x14ac:dyDescent="0.35">
      <c r="B7563"/>
      <c r="C7563"/>
      <c r="D7563"/>
      <c r="E7563"/>
    </row>
    <row r="7564" spans="2:5" x14ac:dyDescent="0.35">
      <c r="B7564"/>
      <c r="C7564"/>
      <c r="D7564"/>
      <c r="E7564"/>
    </row>
    <row r="7565" spans="2:5" x14ac:dyDescent="0.35">
      <c r="B7565"/>
      <c r="C7565"/>
      <c r="D7565"/>
      <c r="E7565"/>
    </row>
    <row r="7566" spans="2:5" x14ac:dyDescent="0.35">
      <c r="B7566"/>
      <c r="C7566"/>
      <c r="D7566"/>
      <c r="E7566"/>
    </row>
    <row r="7567" spans="2:5" x14ac:dyDescent="0.35">
      <c r="B7567"/>
      <c r="C7567"/>
      <c r="D7567"/>
      <c r="E7567"/>
    </row>
    <row r="7568" spans="2:5" x14ac:dyDescent="0.35">
      <c r="B7568"/>
      <c r="C7568"/>
      <c r="D7568"/>
      <c r="E7568"/>
    </row>
    <row r="7569" spans="2:5" x14ac:dyDescent="0.35">
      <c r="B7569"/>
      <c r="C7569"/>
      <c r="D7569"/>
      <c r="E7569"/>
    </row>
    <row r="7570" spans="2:5" x14ac:dyDescent="0.35">
      <c r="B7570"/>
      <c r="C7570"/>
      <c r="D7570"/>
      <c r="E7570"/>
    </row>
    <row r="7571" spans="2:5" x14ac:dyDescent="0.35">
      <c r="B7571"/>
      <c r="C7571"/>
      <c r="D7571"/>
      <c r="E7571"/>
    </row>
    <row r="7572" spans="2:5" x14ac:dyDescent="0.35">
      <c r="B7572"/>
      <c r="C7572"/>
      <c r="D7572"/>
      <c r="E7572"/>
    </row>
    <row r="7573" spans="2:5" x14ac:dyDescent="0.35">
      <c r="B7573"/>
      <c r="C7573"/>
      <c r="D7573"/>
      <c r="E7573"/>
    </row>
    <row r="7574" spans="2:5" x14ac:dyDescent="0.35">
      <c r="B7574"/>
      <c r="C7574"/>
      <c r="D7574"/>
      <c r="E7574"/>
    </row>
    <row r="7575" spans="2:5" x14ac:dyDescent="0.35">
      <c r="B7575"/>
      <c r="C7575"/>
      <c r="D7575"/>
      <c r="E7575"/>
    </row>
    <row r="7576" spans="2:5" x14ac:dyDescent="0.35">
      <c r="B7576"/>
      <c r="C7576"/>
      <c r="D7576"/>
      <c r="E7576"/>
    </row>
    <row r="7577" spans="2:5" x14ac:dyDescent="0.35">
      <c r="B7577"/>
      <c r="C7577"/>
      <c r="D7577"/>
      <c r="E7577"/>
    </row>
    <row r="7578" spans="2:5" x14ac:dyDescent="0.35">
      <c r="B7578"/>
      <c r="C7578"/>
      <c r="D7578"/>
      <c r="E7578"/>
    </row>
    <row r="7579" spans="2:5" x14ac:dyDescent="0.35">
      <c r="B7579"/>
      <c r="C7579"/>
      <c r="D7579"/>
      <c r="E7579"/>
    </row>
    <row r="7580" spans="2:5" x14ac:dyDescent="0.35">
      <c r="B7580"/>
      <c r="C7580"/>
      <c r="D7580"/>
      <c r="E7580"/>
    </row>
    <row r="7581" spans="2:5" x14ac:dyDescent="0.35">
      <c r="B7581"/>
      <c r="C7581"/>
      <c r="D7581"/>
      <c r="E7581"/>
    </row>
    <row r="7582" spans="2:5" x14ac:dyDescent="0.35">
      <c r="B7582"/>
      <c r="C7582"/>
      <c r="D7582"/>
      <c r="E7582"/>
    </row>
    <row r="7583" spans="2:5" x14ac:dyDescent="0.35">
      <c r="B7583"/>
      <c r="C7583"/>
      <c r="D7583"/>
      <c r="E7583"/>
    </row>
    <row r="7584" spans="2:5" x14ac:dyDescent="0.35">
      <c r="B7584"/>
      <c r="C7584"/>
      <c r="D7584"/>
      <c r="E7584"/>
    </row>
    <row r="7585" spans="2:5" x14ac:dyDescent="0.35">
      <c r="B7585"/>
      <c r="C7585"/>
      <c r="D7585"/>
      <c r="E7585"/>
    </row>
    <row r="7586" spans="2:5" x14ac:dyDescent="0.35">
      <c r="B7586"/>
      <c r="C7586"/>
      <c r="D7586"/>
      <c r="E7586"/>
    </row>
    <row r="7587" spans="2:5" x14ac:dyDescent="0.35">
      <c r="B7587"/>
      <c r="C7587"/>
      <c r="D7587"/>
      <c r="E7587"/>
    </row>
    <row r="7588" spans="2:5" x14ac:dyDescent="0.35">
      <c r="B7588"/>
      <c r="C7588"/>
      <c r="D7588"/>
      <c r="E7588"/>
    </row>
    <row r="7589" spans="2:5" x14ac:dyDescent="0.35">
      <c r="B7589"/>
      <c r="C7589"/>
      <c r="D7589"/>
      <c r="E7589"/>
    </row>
    <row r="7590" spans="2:5" x14ac:dyDescent="0.35">
      <c r="B7590"/>
      <c r="C7590"/>
      <c r="D7590"/>
      <c r="E7590"/>
    </row>
    <row r="7591" spans="2:5" x14ac:dyDescent="0.35">
      <c r="B7591"/>
      <c r="C7591"/>
      <c r="D7591"/>
      <c r="E7591"/>
    </row>
    <row r="7592" spans="2:5" x14ac:dyDescent="0.35">
      <c r="B7592"/>
      <c r="C7592"/>
      <c r="D7592"/>
      <c r="E7592"/>
    </row>
    <row r="7593" spans="2:5" x14ac:dyDescent="0.35">
      <c r="B7593"/>
      <c r="C7593"/>
      <c r="D7593"/>
      <c r="E7593"/>
    </row>
    <row r="7594" spans="2:5" x14ac:dyDescent="0.35">
      <c r="B7594"/>
      <c r="C7594"/>
      <c r="D7594"/>
      <c r="E7594"/>
    </row>
    <row r="7595" spans="2:5" x14ac:dyDescent="0.35">
      <c r="B7595"/>
      <c r="C7595"/>
      <c r="D7595"/>
      <c r="E7595"/>
    </row>
    <row r="7596" spans="2:5" x14ac:dyDescent="0.35">
      <c r="B7596"/>
      <c r="C7596"/>
      <c r="D7596"/>
      <c r="E7596"/>
    </row>
    <row r="7597" spans="2:5" x14ac:dyDescent="0.35">
      <c r="B7597"/>
      <c r="C7597"/>
      <c r="D7597"/>
      <c r="E7597"/>
    </row>
    <row r="7598" spans="2:5" x14ac:dyDescent="0.35">
      <c r="B7598"/>
      <c r="C7598"/>
      <c r="D7598"/>
      <c r="E7598"/>
    </row>
    <row r="7599" spans="2:5" x14ac:dyDescent="0.35">
      <c r="B7599"/>
      <c r="C7599"/>
      <c r="D7599"/>
      <c r="E7599"/>
    </row>
    <row r="7600" spans="2:5" x14ac:dyDescent="0.35">
      <c r="B7600"/>
      <c r="C7600"/>
      <c r="D7600"/>
      <c r="E7600"/>
    </row>
    <row r="7601" spans="2:5" x14ac:dyDescent="0.35">
      <c r="B7601"/>
      <c r="C7601"/>
      <c r="D7601"/>
      <c r="E7601"/>
    </row>
    <row r="7602" spans="2:5" x14ac:dyDescent="0.35">
      <c r="B7602"/>
      <c r="C7602"/>
      <c r="D7602"/>
      <c r="E7602"/>
    </row>
    <row r="7603" spans="2:5" x14ac:dyDescent="0.35">
      <c r="B7603"/>
      <c r="C7603"/>
      <c r="D7603"/>
      <c r="E7603"/>
    </row>
    <row r="7604" spans="2:5" x14ac:dyDescent="0.35">
      <c r="B7604"/>
      <c r="C7604"/>
      <c r="D7604"/>
      <c r="E7604"/>
    </row>
    <row r="7605" spans="2:5" x14ac:dyDescent="0.35">
      <c r="B7605"/>
      <c r="C7605"/>
      <c r="D7605"/>
      <c r="E7605"/>
    </row>
    <row r="7606" spans="2:5" x14ac:dyDescent="0.35">
      <c r="B7606"/>
      <c r="C7606"/>
      <c r="D7606"/>
      <c r="E7606"/>
    </row>
    <row r="7607" spans="2:5" x14ac:dyDescent="0.35">
      <c r="B7607"/>
      <c r="C7607"/>
      <c r="D7607"/>
      <c r="E7607"/>
    </row>
    <row r="7608" spans="2:5" x14ac:dyDescent="0.35">
      <c r="B7608"/>
      <c r="C7608"/>
      <c r="D7608"/>
      <c r="E7608"/>
    </row>
    <row r="7609" spans="2:5" x14ac:dyDescent="0.35">
      <c r="B7609"/>
      <c r="C7609"/>
      <c r="D7609"/>
      <c r="E7609"/>
    </row>
    <row r="7610" spans="2:5" x14ac:dyDescent="0.35">
      <c r="B7610"/>
      <c r="C7610"/>
      <c r="D7610"/>
      <c r="E7610"/>
    </row>
    <row r="7611" spans="2:5" x14ac:dyDescent="0.35">
      <c r="B7611"/>
      <c r="C7611"/>
      <c r="D7611"/>
      <c r="E7611"/>
    </row>
    <row r="7612" spans="2:5" x14ac:dyDescent="0.35">
      <c r="B7612"/>
      <c r="C7612"/>
      <c r="D7612"/>
      <c r="E7612"/>
    </row>
    <row r="7613" spans="2:5" x14ac:dyDescent="0.35">
      <c r="B7613"/>
      <c r="C7613"/>
      <c r="D7613"/>
      <c r="E7613"/>
    </row>
    <row r="7614" spans="2:5" x14ac:dyDescent="0.35">
      <c r="B7614"/>
      <c r="C7614"/>
      <c r="D7614"/>
      <c r="E7614"/>
    </row>
    <row r="7615" spans="2:5" x14ac:dyDescent="0.35">
      <c r="B7615"/>
      <c r="C7615"/>
      <c r="D7615"/>
      <c r="E7615"/>
    </row>
    <row r="7616" spans="2:5" x14ac:dyDescent="0.35">
      <c r="B7616"/>
      <c r="C7616"/>
      <c r="D7616"/>
      <c r="E7616"/>
    </row>
    <row r="7617" spans="2:5" x14ac:dyDescent="0.35">
      <c r="B7617"/>
      <c r="C7617"/>
      <c r="D7617"/>
      <c r="E7617"/>
    </row>
    <row r="7618" spans="2:5" x14ac:dyDescent="0.35">
      <c r="B7618"/>
      <c r="C7618"/>
      <c r="D7618"/>
      <c r="E7618"/>
    </row>
    <row r="7619" spans="2:5" x14ac:dyDescent="0.35">
      <c r="B7619"/>
      <c r="C7619"/>
      <c r="D7619"/>
      <c r="E7619"/>
    </row>
    <row r="7620" spans="2:5" x14ac:dyDescent="0.35">
      <c r="B7620"/>
      <c r="C7620"/>
      <c r="D7620"/>
      <c r="E7620"/>
    </row>
    <row r="7621" spans="2:5" x14ac:dyDescent="0.35">
      <c r="B7621"/>
      <c r="C7621"/>
      <c r="D7621"/>
      <c r="E7621"/>
    </row>
    <row r="7622" spans="2:5" x14ac:dyDescent="0.35">
      <c r="B7622"/>
      <c r="C7622"/>
      <c r="D7622"/>
      <c r="E7622"/>
    </row>
    <row r="7623" spans="2:5" x14ac:dyDescent="0.35">
      <c r="B7623"/>
      <c r="C7623"/>
      <c r="D7623"/>
      <c r="E7623"/>
    </row>
    <row r="7624" spans="2:5" x14ac:dyDescent="0.35">
      <c r="B7624"/>
      <c r="C7624"/>
      <c r="D7624"/>
      <c r="E7624"/>
    </row>
    <row r="7625" spans="2:5" x14ac:dyDescent="0.35">
      <c r="B7625"/>
      <c r="C7625"/>
      <c r="D7625"/>
      <c r="E7625"/>
    </row>
    <row r="7626" spans="2:5" x14ac:dyDescent="0.35">
      <c r="B7626"/>
      <c r="C7626"/>
      <c r="D7626"/>
      <c r="E7626"/>
    </row>
    <row r="7627" spans="2:5" x14ac:dyDescent="0.35">
      <c r="B7627"/>
      <c r="C7627"/>
      <c r="D7627"/>
      <c r="E7627"/>
    </row>
    <row r="7628" spans="2:5" x14ac:dyDescent="0.35">
      <c r="B7628"/>
      <c r="C7628"/>
      <c r="D7628"/>
      <c r="E7628"/>
    </row>
    <row r="7629" spans="2:5" x14ac:dyDescent="0.35">
      <c r="B7629"/>
      <c r="C7629"/>
      <c r="D7629"/>
      <c r="E7629"/>
    </row>
    <row r="7630" spans="2:5" x14ac:dyDescent="0.35">
      <c r="B7630"/>
      <c r="C7630"/>
      <c r="D7630"/>
      <c r="E7630"/>
    </row>
    <row r="7631" spans="2:5" x14ac:dyDescent="0.35">
      <c r="B7631"/>
      <c r="C7631"/>
      <c r="D7631"/>
      <c r="E7631"/>
    </row>
    <row r="7632" spans="2:5" x14ac:dyDescent="0.35">
      <c r="B7632"/>
      <c r="C7632"/>
      <c r="D7632"/>
      <c r="E7632"/>
    </row>
    <row r="7633" spans="2:5" x14ac:dyDescent="0.35">
      <c r="B7633"/>
      <c r="C7633"/>
      <c r="D7633"/>
      <c r="E7633"/>
    </row>
    <row r="7634" spans="2:5" x14ac:dyDescent="0.35">
      <c r="B7634"/>
      <c r="C7634"/>
      <c r="D7634"/>
      <c r="E7634"/>
    </row>
    <row r="7635" spans="2:5" x14ac:dyDescent="0.35">
      <c r="B7635"/>
      <c r="C7635"/>
      <c r="D7635"/>
      <c r="E7635"/>
    </row>
    <row r="7636" spans="2:5" x14ac:dyDescent="0.35">
      <c r="B7636"/>
      <c r="C7636"/>
      <c r="D7636"/>
      <c r="E7636"/>
    </row>
    <row r="7637" spans="2:5" x14ac:dyDescent="0.35">
      <c r="B7637"/>
      <c r="C7637"/>
      <c r="D7637"/>
      <c r="E7637"/>
    </row>
    <row r="7638" spans="2:5" x14ac:dyDescent="0.35">
      <c r="B7638"/>
      <c r="C7638"/>
      <c r="D7638"/>
      <c r="E7638"/>
    </row>
    <row r="7639" spans="2:5" x14ac:dyDescent="0.35">
      <c r="B7639"/>
      <c r="C7639"/>
      <c r="D7639"/>
      <c r="E7639"/>
    </row>
    <row r="7640" spans="2:5" x14ac:dyDescent="0.35">
      <c r="B7640"/>
      <c r="C7640"/>
      <c r="D7640"/>
      <c r="E7640"/>
    </row>
    <row r="7641" spans="2:5" x14ac:dyDescent="0.35">
      <c r="B7641"/>
      <c r="C7641"/>
      <c r="D7641"/>
      <c r="E7641"/>
    </row>
    <row r="7642" spans="2:5" x14ac:dyDescent="0.35">
      <c r="B7642"/>
      <c r="C7642"/>
      <c r="D7642"/>
      <c r="E7642"/>
    </row>
    <row r="7643" spans="2:5" x14ac:dyDescent="0.35">
      <c r="B7643"/>
      <c r="C7643"/>
      <c r="D7643"/>
      <c r="E7643"/>
    </row>
    <row r="7644" spans="2:5" x14ac:dyDescent="0.35">
      <c r="B7644"/>
      <c r="C7644"/>
      <c r="D7644"/>
      <c r="E7644"/>
    </row>
    <row r="7645" spans="2:5" x14ac:dyDescent="0.35">
      <c r="B7645"/>
      <c r="C7645"/>
      <c r="D7645"/>
      <c r="E7645"/>
    </row>
    <row r="7646" spans="2:5" x14ac:dyDescent="0.35">
      <c r="B7646"/>
      <c r="C7646"/>
      <c r="D7646"/>
      <c r="E7646"/>
    </row>
    <row r="7647" spans="2:5" x14ac:dyDescent="0.35">
      <c r="B7647"/>
      <c r="C7647"/>
      <c r="D7647"/>
      <c r="E7647"/>
    </row>
    <row r="7648" spans="2:5" x14ac:dyDescent="0.35">
      <c r="B7648"/>
      <c r="C7648"/>
      <c r="D7648"/>
      <c r="E7648"/>
    </row>
    <row r="7649" spans="2:5" x14ac:dyDescent="0.35">
      <c r="B7649"/>
      <c r="C7649"/>
      <c r="D7649"/>
      <c r="E7649"/>
    </row>
    <row r="7650" spans="2:5" x14ac:dyDescent="0.35">
      <c r="B7650"/>
      <c r="C7650"/>
      <c r="D7650"/>
      <c r="E7650"/>
    </row>
    <row r="7651" spans="2:5" x14ac:dyDescent="0.35">
      <c r="B7651"/>
      <c r="C7651"/>
      <c r="D7651"/>
      <c r="E7651"/>
    </row>
    <row r="7652" spans="2:5" x14ac:dyDescent="0.35">
      <c r="B7652"/>
      <c r="C7652"/>
      <c r="D7652"/>
      <c r="E7652"/>
    </row>
    <row r="7653" spans="2:5" x14ac:dyDescent="0.35">
      <c r="B7653"/>
      <c r="C7653"/>
      <c r="D7653"/>
      <c r="E7653"/>
    </row>
    <row r="7654" spans="2:5" x14ac:dyDescent="0.35">
      <c r="B7654"/>
      <c r="C7654"/>
      <c r="D7654"/>
      <c r="E7654"/>
    </row>
    <row r="7655" spans="2:5" x14ac:dyDescent="0.35">
      <c r="B7655"/>
      <c r="C7655"/>
      <c r="D7655"/>
      <c r="E7655"/>
    </row>
    <row r="7656" spans="2:5" x14ac:dyDescent="0.35">
      <c r="B7656"/>
      <c r="C7656"/>
      <c r="D7656"/>
      <c r="E7656"/>
    </row>
    <row r="7657" spans="2:5" x14ac:dyDescent="0.35">
      <c r="B7657"/>
      <c r="C7657"/>
      <c r="D7657"/>
      <c r="E7657"/>
    </row>
    <row r="7658" spans="2:5" x14ac:dyDescent="0.35">
      <c r="B7658"/>
      <c r="C7658"/>
      <c r="D7658"/>
      <c r="E7658"/>
    </row>
    <row r="7659" spans="2:5" x14ac:dyDescent="0.35">
      <c r="B7659"/>
      <c r="C7659"/>
      <c r="D7659"/>
      <c r="E7659"/>
    </row>
    <row r="7660" spans="2:5" x14ac:dyDescent="0.35">
      <c r="B7660"/>
      <c r="C7660"/>
      <c r="D7660"/>
      <c r="E7660"/>
    </row>
    <row r="7661" spans="2:5" x14ac:dyDescent="0.35">
      <c r="B7661"/>
      <c r="C7661"/>
      <c r="D7661"/>
      <c r="E7661"/>
    </row>
    <row r="7662" spans="2:5" x14ac:dyDescent="0.35">
      <c r="B7662"/>
      <c r="C7662"/>
      <c r="D7662"/>
      <c r="E7662"/>
    </row>
    <row r="7663" spans="2:5" x14ac:dyDescent="0.35">
      <c r="B7663"/>
      <c r="C7663"/>
      <c r="D7663"/>
      <c r="E7663"/>
    </row>
    <row r="7664" spans="2:5" x14ac:dyDescent="0.35">
      <c r="B7664"/>
      <c r="C7664"/>
      <c r="D7664"/>
      <c r="E7664"/>
    </row>
    <row r="7665" spans="2:5" x14ac:dyDescent="0.35">
      <c r="B7665"/>
      <c r="C7665"/>
      <c r="D7665"/>
      <c r="E7665"/>
    </row>
    <row r="7666" spans="2:5" x14ac:dyDescent="0.35">
      <c r="B7666"/>
      <c r="C7666"/>
      <c r="D7666"/>
      <c r="E7666"/>
    </row>
    <row r="7667" spans="2:5" x14ac:dyDescent="0.35">
      <c r="B7667"/>
      <c r="C7667"/>
      <c r="D7667"/>
      <c r="E7667"/>
    </row>
    <row r="7668" spans="2:5" x14ac:dyDescent="0.35">
      <c r="B7668"/>
      <c r="C7668"/>
      <c r="D7668"/>
      <c r="E7668"/>
    </row>
    <row r="7669" spans="2:5" x14ac:dyDescent="0.35">
      <c r="B7669"/>
      <c r="C7669"/>
      <c r="D7669"/>
      <c r="E7669"/>
    </row>
    <row r="7670" spans="2:5" x14ac:dyDescent="0.35">
      <c r="B7670"/>
      <c r="C7670"/>
      <c r="D7670"/>
      <c r="E7670"/>
    </row>
    <row r="7671" spans="2:5" x14ac:dyDescent="0.35">
      <c r="B7671"/>
      <c r="C7671"/>
      <c r="D7671"/>
      <c r="E7671"/>
    </row>
    <row r="7672" spans="2:5" x14ac:dyDescent="0.35">
      <c r="B7672"/>
      <c r="C7672"/>
      <c r="D7672"/>
      <c r="E7672"/>
    </row>
    <row r="7673" spans="2:5" x14ac:dyDescent="0.35">
      <c r="B7673"/>
      <c r="C7673"/>
      <c r="D7673"/>
      <c r="E7673"/>
    </row>
    <row r="7674" spans="2:5" x14ac:dyDescent="0.35">
      <c r="B7674"/>
      <c r="C7674"/>
      <c r="D7674"/>
      <c r="E7674"/>
    </row>
    <row r="7675" spans="2:5" x14ac:dyDescent="0.35">
      <c r="B7675"/>
      <c r="C7675"/>
      <c r="D7675"/>
      <c r="E7675"/>
    </row>
    <row r="7676" spans="2:5" x14ac:dyDescent="0.35">
      <c r="B7676"/>
      <c r="C7676"/>
      <c r="D7676"/>
      <c r="E7676"/>
    </row>
    <row r="7677" spans="2:5" x14ac:dyDescent="0.35">
      <c r="B7677"/>
      <c r="C7677"/>
      <c r="D7677"/>
      <c r="E7677"/>
    </row>
    <row r="7678" spans="2:5" x14ac:dyDescent="0.35">
      <c r="B7678"/>
      <c r="C7678"/>
      <c r="D7678"/>
      <c r="E7678"/>
    </row>
    <row r="7679" spans="2:5" x14ac:dyDescent="0.35">
      <c r="B7679"/>
      <c r="C7679"/>
      <c r="D7679"/>
      <c r="E7679"/>
    </row>
    <row r="7680" spans="2:5" x14ac:dyDescent="0.35">
      <c r="B7680"/>
      <c r="C7680"/>
      <c r="D7680"/>
      <c r="E7680"/>
    </row>
    <row r="7681" spans="2:5" x14ac:dyDescent="0.35">
      <c r="B7681"/>
      <c r="C7681"/>
      <c r="D7681"/>
      <c r="E7681"/>
    </row>
    <row r="7682" spans="2:5" x14ac:dyDescent="0.35">
      <c r="B7682"/>
      <c r="C7682"/>
      <c r="D7682"/>
      <c r="E7682"/>
    </row>
    <row r="7683" spans="2:5" x14ac:dyDescent="0.35">
      <c r="B7683"/>
      <c r="C7683"/>
      <c r="D7683"/>
      <c r="E7683"/>
    </row>
    <row r="7684" spans="2:5" x14ac:dyDescent="0.35">
      <c r="B7684"/>
      <c r="C7684"/>
      <c r="D7684"/>
      <c r="E7684"/>
    </row>
    <row r="7685" spans="2:5" x14ac:dyDescent="0.35">
      <c r="B7685"/>
      <c r="C7685"/>
      <c r="D7685"/>
      <c r="E7685"/>
    </row>
    <row r="7686" spans="2:5" x14ac:dyDescent="0.35">
      <c r="B7686"/>
      <c r="C7686"/>
      <c r="D7686"/>
      <c r="E7686"/>
    </row>
    <row r="7687" spans="2:5" x14ac:dyDescent="0.35">
      <c r="B7687"/>
      <c r="C7687"/>
      <c r="D7687"/>
      <c r="E7687"/>
    </row>
    <row r="7688" spans="2:5" x14ac:dyDescent="0.35">
      <c r="B7688"/>
      <c r="C7688"/>
      <c r="D7688"/>
      <c r="E7688"/>
    </row>
    <row r="7689" spans="2:5" x14ac:dyDescent="0.35">
      <c r="B7689"/>
      <c r="C7689"/>
      <c r="D7689"/>
      <c r="E7689"/>
    </row>
    <row r="7690" spans="2:5" x14ac:dyDescent="0.35">
      <c r="B7690"/>
      <c r="C7690"/>
      <c r="D7690"/>
      <c r="E7690"/>
    </row>
    <row r="7691" spans="2:5" x14ac:dyDescent="0.35">
      <c r="B7691"/>
      <c r="C7691"/>
      <c r="D7691"/>
      <c r="E7691"/>
    </row>
    <row r="7692" spans="2:5" x14ac:dyDescent="0.35">
      <c r="B7692"/>
      <c r="C7692"/>
      <c r="D7692"/>
      <c r="E7692"/>
    </row>
    <row r="7693" spans="2:5" x14ac:dyDescent="0.35">
      <c r="B7693"/>
      <c r="C7693"/>
      <c r="D7693"/>
      <c r="E7693"/>
    </row>
    <row r="7694" spans="2:5" x14ac:dyDescent="0.35">
      <c r="B7694"/>
      <c r="C7694"/>
      <c r="D7694"/>
      <c r="E7694"/>
    </row>
    <row r="7695" spans="2:5" x14ac:dyDescent="0.35">
      <c r="B7695"/>
      <c r="C7695"/>
      <c r="D7695"/>
      <c r="E7695"/>
    </row>
    <row r="7696" spans="2:5" x14ac:dyDescent="0.35">
      <c r="B7696"/>
      <c r="C7696"/>
      <c r="D7696"/>
      <c r="E7696"/>
    </row>
    <row r="7697" spans="2:5" x14ac:dyDescent="0.35">
      <c r="B7697"/>
      <c r="C7697"/>
      <c r="D7697"/>
      <c r="E7697"/>
    </row>
    <row r="7698" spans="2:5" x14ac:dyDescent="0.35">
      <c r="B7698"/>
      <c r="C7698"/>
      <c r="D7698"/>
      <c r="E7698"/>
    </row>
    <row r="7699" spans="2:5" x14ac:dyDescent="0.35">
      <c r="B7699"/>
      <c r="C7699"/>
      <c r="D7699"/>
      <c r="E7699"/>
    </row>
    <row r="7700" spans="2:5" x14ac:dyDescent="0.35">
      <c r="B7700"/>
      <c r="C7700"/>
      <c r="D7700"/>
      <c r="E7700"/>
    </row>
    <row r="7701" spans="2:5" x14ac:dyDescent="0.35">
      <c r="B7701"/>
      <c r="C7701"/>
      <c r="D7701"/>
      <c r="E7701"/>
    </row>
    <row r="7702" spans="2:5" x14ac:dyDescent="0.35">
      <c r="B7702"/>
      <c r="C7702"/>
      <c r="D7702"/>
      <c r="E7702"/>
    </row>
    <row r="7703" spans="2:5" x14ac:dyDescent="0.35">
      <c r="B7703"/>
      <c r="C7703"/>
      <c r="D7703"/>
      <c r="E7703"/>
    </row>
    <row r="7704" spans="2:5" x14ac:dyDescent="0.35">
      <c r="B7704"/>
      <c r="C7704"/>
      <c r="D7704"/>
      <c r="E7704"/>
    </row>
    <row r="7705" spans="2:5" x14ac:dyDescent="0.35">
      <c r="B7705"/>
      <c r="C7705"/>
      <c r="D7705"/>
      <c r="E7705"/>
    </row>
    <row r="7706" spans="2:5" x14ac:dyDescent="0.35">
      <c r="B7706"/>
      <c r="C7706"/>
      <c r="D7706"/>
      <c r="E7706"/>
    </row>
    <row r="7707" spans="2:5" x14ac:dyDescent="0.35">
      <c r="B7707"/>
      <c r="C7707"/>
      <c r="D7707"/>
      <c r="E7707"/>
    </row>
    <row r="7708" spans="2:5" x14ac:dyDescent="0.35">
      <c r="B7708"/>
      <c r="C7708"/>
      <c r="D7708"/>
      <c r="E7708"/>
    </row>
    <row r="7709" spans="2:5" x14ac:dyDescent="0.35">
      <c r="B7709"/>
      <c r="C7709"/>
      <c r="D7709"/>
      <c r="E7709"/>
    </row>
    <row r="7710" spans="2:5" x14ac:dyDescent="0.35">
      <c r="B7710"/>
      <c r="C7710"/>
      <c r="D7710"/>
      <c r="E7710"/>
    </row>
    <row r="7711" spans="2:5" x14ac:dyDescent="0.35">
      <c r="B7711"/>
      <c r="C7711"/>
      <c r="D7711"/>
      <c r="E7711"/>
    </row>
    <row r="7712" spans="2:5" x14ac:dyDescent="0.35">
      <c r="B7712"/>
      <c r="C7712"/>
      <c r="D7712"/>
      <c r="E7712"/>
    </row>
    <row r="7713" spans="2:5" x14ac:dyDescent="0.35">
      <c r="B7713"/>
      <c r="C7713"/>
      <c r="D7713"/>
      <c r="E7713"/>
    </row>
    <row r="7714" spans="2:5" x14ac:dyDescent="0.35">
      <c r="B7714"/>
      <c r="C7714"/>
      <c r="D7714"/>
      <c r="E7714"/>
    </row>
    <row r="7715" spans="2:5" x14ac:dyDescent="0.35">
      <c r="B7715"/>
      <c r="C7715"/>
      <c r="D7715"/>
      <c r="E7715"/>
    </row>
    <row r="7716" spans="2:5" x14ac:dyDescent="0.35">
      <c r="B7716"/>
      <c r="C7716"/>
      <c r="D7716"/>
      <c r="E7716"/>
    </row>
    <row r="7717" spans="2:5" x14ac:dyDescent="0.35">
      <c r="B7717"/>
      <c r="C7717"/>
      <c r="D7717"/>
      <c r="E7717"/>
    </row>
    <row r="7718" spans="2:5" x14ac:dyDescent="0.35">
      <c r="B7718"/>
      <c r="C7718"/>
      <c r="D7718"/>
      <c r="E7718"/>
    </row>
    <row r="7719" spans="2:5" x14ac:dyDescent="0.35">
      <c r="B7719"/>
      <c r="C7719"/>
      <c r="D7719"/>
      <c r="E7719"/>
    </row>
    <row r="7720" spans="2:5" x14ac:dyDescent="0.35">
      <c r="B7720"/>
      <c r="C7720"/>
      <c r="D7720"/>
      <c r="E7720"/>
    </row>
    <row r="7721" spans="2:5" x14ac:dyDescent="0.35">
      <c r="B7721"/>
      <c r="C7721"/>
      <c r="D7721"/>
      <c r="E7721"/>
    </row>
    <row r="7722" spans="2:5" x14ac:dyDescent="0.35">
      <c r="B7722"/>
      <c r="C7722"/>
      <c r="D7722"/>
      <c r="E7722"/>
    </row>
    <row r="7723" spans="2:5" x14ac:dyDescent="0.35">
      <c r="B7723"/>
      <c r="C7723"/>
      <c r="D7723"/>
      <c r="E7723"/>
    </row>
    <row r="7724" spans="2:5" x14ac:dyDescent="0.35">
      <c r="B7724"/>
      <c r="C7724"/>
      <c r="D7724"/>
      <c r="E7724"/>
    </row>
    <row r="7725" spans="2:5" x14ac:dyDescent="0.35">
      <c r="B7725"/>
      <c r="C7725"/>
      <c r="D7725"/>
      <c r="E7725"/>
    </row>
    <row r="7726" spans="2:5" x14ac:dyDescent="0.35">
      <c r="B7726"/>
      <c r="C7726"/>
      <c r="D7726"/>
      <c r="E7726"/>
    </row>
    <row r="7727" spans="2:5" x14ac:dyDescent="0.35">
      <c r="B7727"/>
      <c r="C7727"/>
      <c r="D7727"/>
      <c r="E7727"/>
    </row>
    <row r="7728" spans="2:5" x14ac:dyDescent="0.35">
      <c r="B7728"/>
      <c r="C7728"/>
      <c r="D7728"/>
      <c r="E7728"/>
    </row>
    <row r="7729" spans="2:5" x14ac:dyDescent="0.35">
      <c r="B7729"/>
      <c r="C7729"/>
      <c r="D7729"/>
      <c r="E7729"/>
    </row>
    <row r="7730" spans="2:5" x14ac:dyDescent="0.35">
      <c r="B7730"/>
      <c r="C7730"/>
      <c r="D7730"/>
      <c r="E7730"/>
    </row>
    <row r="7731" spans="2:5" x14ac:dyDescent="0.35">
      <c r="B7731"/>
      <c r="C7731"/>
      <c r="D7731"/>
      <c r="E7731"/>
    </row>
    <row r="7732" spans="2:5" x14ac:dyDescent="0.35">
      <c r="B7732"/>
      <c r="C7732"/>
      <c r="D7732"/>
      <c r="E7732"/>
    </row>
    <row r="7733" spans="2:5" x14ac:dyDescent="0.35">
      <c r="B7733"/>
      <c r="C7733"/>
      <c r="D7733"/>
      <c r="E7733"/>
    </row>
    <row r="7734" spans="2:5" x14ac:dyDescent="0.35">
      <c r="B7734"/>
      <c r="C7734"/>
      <c r="D7734"/>
      <c r="E7734"/>
    </row>
    <row r="7735" spans="2:5" x14ac:dyDescent="0.35">
      <c r="B7735"/>
      <c r="C7735"/>
      <c r="D7735"/>
      <c r="E7735"/>
    </row>
    <row r="7736" spans="2:5" x14ac:dyDescent="0.35">
      <c r="B7736"/>
      <c r="C7736"/>
      <c r="D7736"/>
      <c r="E7736"/>
    </row>
    <row r="7737" spans="2:5" x14ac:dyDescent="0.35">
      <c r="B7737"/>
      <c r="C7737"/>
      <c r="D7737"/>
      <c r="E7737"/>
    </row>
    <row r="7738" spans="2:5" x14ac:dyDescent="0.35">
      <c r="B7738"/>
      <c r="C7738"/>
      <c r="D7738"/>
      <c r="E7738"/>
    </row>
    <row r="7739" spans="2:5" x14ac:dyDescent="0.35">
      <c r="B7739"/>
      <c r="C7739"/>
      <c r="D7739"/>
      <c r="E7739"/>
    </row>
    <row r="7740" spans="2:5" x14ac:dyDescent="0.35">
      <c r="B7740"/>
      <c r="C7740"/>
      <c r="D7740"/>
      <c r="E7740"/>
    </row>
    <row r="7741" spans="2:5" x14ac:dyDescent="0.35">
      <c r="B7741"/>
      <c r="C7741"/>
      <c r="D7741"/>
      <c r="E7741"/>
    </row>
    <row r="7742" spans="2:5" x14ac:dyDescent="0.35">
      <c r="B7742"/>
      <c r="C7742"/>
      <c r="D7742"/>
      <c r="E7742"/>
    </row>
    <row r="7743" spans="2:5" x14ac:dyDescent="0.35">
      <c r="B7743"/>
      <c r="C7743"/>
      <c r="D7743"/>
      <c r="E7743"/>
    </row>
    <row r="7744" spans="2:5" x14ac:dyDescent="0.35">
      <c r="B7744"/>
      <c r="C7744"/>
      <c r="D7744"/>
      <c r="E7744"/>
    </row>
    <row r="7745" spans="2:5" x14ac:dyDescent="0.35">
      <c r="B7745"/>
      <c r="C7745"/>
      <c r="D7745"/>
      <c r="E7745"/>
    </row>
    <row r="7746" spans="2:5" x14ac:dyDescent="0.35">
      <c r="B7746"/>
      <c r="C7746"/>
      <c r="D7746"/>
      <c r="E7746"/>
    </row>
    <row r="7747" spans="2:5" x14ac:dyDescent="0.35">
      <c r="B7747"/>
      <c r="C7747"/>
      <c r="D7747"/>
      <c r="E7747"/>
    </row>
    <row r="7748" spans="2:5" x14ac:dyDescent="0.35">
      <c r="B7748"/>
      <c r="C7748"/>
      <c r="D7748"/>
      <c r="E7748"/>
    </row>
    <row r="7749" spans="2:5" x14ac:dyDescent="0.35">
      <c r="B7749"/>
      <c r="C7749"/>
      <c r="D7749"/>
      <c r="E7749"/>
    </row>
    <row r="7750" spans="2:5" x14ac:dyDescent="0.35">
      <c r="B7750"/>
      <c r="C7750"/>
      <c r="D7750"/>
      <c r="E7750"/>
    </row>
    <row r="7751" spans="2:5" x14ac:dyDescent="0.35">
      <c r="B7751"/>
      <c r="C7751"/>
      <c r="D7751"/>
      <c r="E7751"/>
    </row>
    <row r="7752" spans="2:5" x14ac:dyDescent="0.35">
      <c r="B7752"/>
      <c r="C7752"/>
      <c r="D7752"/>
      <c r="E7752"/>
    </row>
    <row r="7753" spans="2:5" x14ac:dyDescent="0.35">
      <c r="B7753"/>
      <c r="C7753"/>
      <c r="D7753"/>
      <c r="E7753"/>
    </row>
    <row r="7754" spans="2:5" x14ac:dyDescent="0.35">
      <c r="B7754"/>
      <c r="C7754"/>
      <c r="D7754"/>
      <c r="E7754"/>
    </row>
    <row r="7755" spans="2:5" x14ac:dyDescent="0.35">
      <c r="B7755"/>
      <c r="C7755"/>
      <c r="D7755"/>
      <c r="E7755"/>
    </row>
    <row r="7756" spans="2:5" x14ac:dyDescent="0.35">
      <c r="B7756"/>
      <c r="C7756"/>
      <c r="D7756"/>
      <c r="E7756"/>
    </row>
    <row r="7757" spans="2:5" x14ac:dyDescent="0.35">
      <c r="B7757"/>
      <c r="C7757"/>
      <c r="D7757"/>
      <c r="E7757"/>
    </row>
    <row r="7758" spans="2:5" x14ac:dyDescent="0.35">
      <c r="B7758"/>
      <c r="C7758"/>
      <c r="D7758"/>
      <c r="E7758"/>
    </row>
    <row r="7759" spans="2:5" x14ac:dyDescent="0.35">
      <c r="B7759"/>
      <c r="C7759"/>
      <c r="D7759"/>
      <c r="E7759"/>
    </row>
    <row r="7760" spans="2:5" x14ac:dyDescent="0.35">
      <c r="B7760"/>
      <c r="C7760"/>
      <c r="D7760"/>
      <c r="E7760"/>
    </row>
    <row r="7761" spans="2:5" x14ac:dyDescent="0.35">
      <c r="B7761"/>
      <c r="C7761"/>
      <c r="D7761"/>
      <c r="E7761"/>
    </row>
    <row r="7762" spans="2:5" x14ac:dyDescent="0.35">
      <c r="B7762"/>
      <c r="C7762"/>
      <c r="D7762"/>
      <c r="E7762"/>
    </row>
    <row r="7763" spans="2:5" x14ac:dyDescent="0.35">
      <c r="B7763"/>
      <c r="C7763"/>
      <c r="D7763"/>
      <c r="E7763"/>
    </row>
    <row r="7764" spans="2:5" x14ac:dyDescent="0.35">
      <c r="B7764"/>
      <c r="C7764"/>
      <c r="D7764"/>
      <c r="E7764"/>
    </row>
    <row r="7765" spans="2:5" x14ac:dyDescent="0.35">
      <c r="B7765"/>
      <c r="C7765"/>
      <c r="D7765"/>
      <c r="E7765"/>
    </row>
    <row r="7766" spans="2:5" x14ac:dyDescent="0.35">
      <c r="B7766"/>
      <c r="C7766"/>
      <c r="D7766"/>
      <c r="E7766"/>
    </row>
    <row r="7767" spans="2:5" x14ac:dyDescent="0.35">
      <c r="B7767"/>
      <c r="C7767"/>
      <c r="D7767"/>
      <c r="E7767"/>
    </row>
    <row r="7768" spans="2:5" x14ac:dyDescent="0.35">
      <c r="B7768"/>
      <c r="C7768"/>
      <c r="D7768"/>
      <c r="E7768"/>
    </row>
    <row r="7769" spans="2:5" x14ac:dyDescent="0.35">
      <c r="B7769"/>
      <c r="C7769"/>
      <c r="D7769"/>
      <c r="E7769"/>
    </row>
    <row r="7770" spans="2:5" x14ac:dyDescent="0.35">
      <c r="B7770"/>
      <c r="C7770"/>
      <c r="D7770"/>
      <c r="E7770"/>
    </row>
    <row r="7771" spans="2:5" x14ac:dyDescent="0.35">
      <c r="B7771"/>
      <c r="C7771"/>
      <c r="D7771"/>
      <c r="E7771"/>
    </row>
    <row r="7772" spans="2:5" x14ac:dyDescent="0.35">
      <c r="B7772"/>
      <c r="C7772"/>
      <c r="D7772"/>
      <c r="E7772"/>
    </row>
    <row r="7773" spans="2:5" x14ac:dyDescent="0.35">
      <c r="B7773"/>
      <c r="C7773"/>
      <c r="D7773"/>
      <c r="E7773"/>
    </row>
    <row r="7774" spans="2:5" x14ac:dyDescent="0.35">
      <c r="B7774"/>
      <c r="C7774"/>
      <c r="D7774"/>
      <c r="E7774"/>
    </row>
    <row r="7775" spans="2:5" x14ac:dyDescent="0.35">
      <c r="B7775"/>
      <c r="C7775"/>
      <c r="D7775"/>
      <c r="E7775"/>
    </row>
    <row r="7776" spans="2:5" x14ac:dyDescent="0.35">
      <c r="B7776"/>
      <c r="C7776"/>
      <c r="D7776"/>
      <c r="E7776"/>
    </row>
    <row r="7777" spans="2:5" x14ac:dyDescent="0.35">
      <c r="B7777"/>
      <c r="C7777"/>
      <c r="D7777"/>
      <c r="E7777"/>
    </row>
    <row r="7778" spans="2:5" x14ac:dyDescent="0.35">
      <c r="B7778"/>
      <c r="C7778"/>
      <c r="D7778"/>
      <c r="E7778"/>
    </row>
    <row r="7779" spans="2:5" x14ac:dyDescent="0.35">
      <c r="B7779"/>
      <c r="C7779"/>
      <c r="D7779"/>
      <c r="E7779"/>
    </row>
    <row r="7780" spans="2:5" x14ac:dyDescent="0.35">
      <c r="B7780"/>
      <c r="C7780"/>
      <c r="D7780"/>
      <c r="E7780"/>
    </row>
    <row r="7781" spans="2:5" x14ac:dyDescent="0.35">
      <c r="B7781"/>
      <c r="C7781"/>
      <c r="D7781"/>
      <c r="E7781"/>
    </row>
    <row r="7782" spans="2:5" x14ac:dyDescent="0.35">
      <c r="B7782"/>
      <c r="C7782"/>
      <c r="D7782"/>
      <c r="E7782"/>
    </row>
    <row r="7783" spans="2:5" x14ac:dyDescent="0.35">
      <c r="B7783"/>
      <c r="C7783"/>
      <c r="D7783"/>
      <c r="E7783"/>
    </row>
    <row r="7784" spans="2:5" x14ac:dyDescent="0.35">
      <c r="B7784"/>
      <c r="C7784"/>
      <c r="D7784"/>
      <c r="E7784"/>
    </row>
    <row r="7785" spans="2:5" x14ac:dyDescent="0.35">
      <c r="B7785"/>
      <c r="C7785"/>
      <c r="D7785"/>
      <c r="E7785"/>
    </row>
    <row r="7786" spans="2:5" x14ac:dyDescent="0.35">
      <c r="B7786"/>
      <c r="C7786"/>
      <c r="D7786"/>
      <c r="E7786"/>
    </row>
    <row r="7787" spans="2:5" x14ac:dyDescent="0.35">
      <c r="B7787"/>
      <c r="C7787"/>
      <c r="D7787"/>
      <c r="E7787"/>
    </row>
    <row r="7788" spans="2:5" x14ac:dyDescent="0.35">
      <c r="B7788"/>
      <c r="C7788"/>
      <c r="D7788"/>
      <c r="E7788"/>
    </row>
    <row r="7789" spans="2:5" x14ac:dyDescent="0.35">
      <c r="B7789"/>
      <c r="C7789"/>
      <c r="D7789"/>
      <c r="E7789"/>
    </row>
    <row r="7790" spans="2:5" x14ac:dyDescent="0.35">
      <c r="B7790"/>
      <c r="C7790"/>
      <c r="D7790"/>
      <c r="E7790"/>
    </row>
    <row r="7791" spans="2:5" x14ac:dyDescent="0.35">
      <c r="B7791"/>
      <c r="C7791"/>
      <c r="D7791"/>
      <c r="E7791"/>
    </row>
    <row r="7792" spans="2:5" x14ac:dyDescent="0.35">
      <c r="B7792"/>
      <c r="C7792"/>
      <c r="D7792"/>
      <c r="E7792"/>
    </row>
    <row r="7793" spans="2:5" x14ac:dyDescent="0.35">
      <c r="B7793"/>
      <c r="C7793"/>
      <c r="D7793"/>
      <c r="E7793"/>
    </row>
    <row r="7794" spans="2:5" x14ac:dyDescent="0.35">
      <c r="B7794"/>
      <c r="C7794"/>
      <c r="D7794"/>
      <c r="E7794"/>
    </row>
    <row r="7795" spans="2:5" x14ac:dyDescent="0.35">
      <c r="B7795"/>
      <c r="C7795"/>
      <c r="D7795"/>
      <c r="E7795"/>
    </row>
    <row r="7796" spans="2:5" x14ac:dyDescent="0.35">
      <c r="B7796"/>
      <c r="C7796"/>
      <c r="D7796"/>
      <c r="E7796"/>
    </row>
    <row r="7797" spans="2:5" x14ac:dyDescent="0.35">
      <c r="B7797"/>
      <c r="C7797"/>
      <c r="D7797"/>
      <c r="E7797"/>
    </row>
    <row r="7798" spans="2:5" x14ac:dyDescent="0.35">
      <c r="B7798"/>
      <c r="C7798"/>
      <c r="D7798"/>
      <c r="E7798"/>
    </row>
    <row r="7799" spans="2:5" x14ac:dyDescent="0.35">
      <c r="B7799"/>
      <c r="C7799"/>
      <c r="D7799"/>
      <c r="E7799"/>
    </row>
    <row r="7800" spans="2:5" x14ac:dyDescent="0.35">
      <c r="B7800"/>
      <c r="C7800"/>
      <c r="D7800"/>
      <c r="E7800"/>
    </row>
    <row r="7801" spans="2:5" x14ac:dyDescent="0.35">
      <c r="B7801"/>
      <c r="C7801"/>
      <c r="D7801"/>
      <c r="E7801"/>
    </row>
    <row r="7802" spans="2:5" x14ac:dyDescent="0.35">
      <c r="B7802"/>
      <c r="C7802"/>
      <c r="D7802"/>
      <c r="E7802"/>
    </row>
    <row r="7803" spans="2:5" x14ac:dyDescent="0.35">
      <c r="B7803"/>
      <c r="C7803"/>
      <c r="D7803"/>
      <c r="E7803"/>
    </row>
    <row r="7804" spans="2:5" x14ac:dyDescent="0.35">
      <c r="B7804"/>
      <c r="C7804"/>
      <c r="D7804"/>
      <c r="E7804"/>
    </row>
    <row r="7805" spans="2:5" x14ac:dyDescent="0.35">
      <c r="B7805"/>
      <c r="C7805"/>
      <c r="D7805"/>
      <c r="E7805"/>
    </row>
    <row r="7806" spans="2:5" x14ac:dyDescent="0.35">
      <c r="B7806"/>
      <c r="C7806"/>
      <c r="D7806"/>
      <c r="E7806"/>
    </row>
    <row r="7807" spans="2:5" x14ac:dyDescent="0.35">
      <c r="B7807"/>
      <c r="C7807"/>
      <c r="D7807"/>
      <c r="E7807"/>
    </row>
    <row r="7808" spans="2:5" x14ac:dyDescent="0.35">
      <c r="B7808"/>
      <c r="C7808"/>
      <c r="D7808"/>
      <c r="E7808"/>
    </row>
    <row r="7809" spans="2:5" x14ac:dyDescent="0.35">
      <c r="B7809"/>
      <c r="C7809"/>
      <c r="D7809"/>
      <c r="E7809"/>
    </row>
    <row r="7810" spans="2:5" x14ac:dyDescent="0.35">
      <c r="B7810"/>
      <c r="C7810"/>
      <c r="D7810"/>
      <c r="E7810"/>
    </row>
    <row r="7811" spans="2:5" x14ac:dyDescent="0.35">
      <c r="B7811"/>
      <c r="C7811"/>
      <c r="D7811"/>
      <c r="E7811"/>
    </row>
    <row r="7812" spans="2:5" x14ac:dyDescent="0.35">
      <c r="B7812"/>
      <c r="C7812"/>
      <c r="D7812"/>
      <c r="E7812"/>
    </row>
    <row r="7813" spans="2:5" x14ac:dyDescent="0.35">
      <c r="B7813"/>
      <c r="C7813"/>
      <c r="D7813"/>
      <c r="E7813"/>
    </row>
    <row r="7814" spans="2:5" x14ac:dyDescent="0.35">
      <c r="B7814"/>
      <c r="C7814"/>
      <c r="D7814"/>
      <c r="E7814"/>
    </row>
    <row r="7815" spans="2:5" x14ac:dyDescent="0.35">
      <c r="B7815"/>
      <c r="C7815"/>
      <c r="D7815"/>
      <c r="E7815"/>
    </row>
    <row r="7816" spans="2:5" x14ac:dyDescent="0.35">
      <c r="B7816"/>
      <c r="C7816"/>
      <c r="D7816"/>
      <c r="E7816"/>
    </row>
    <row r="7817" spans="2:5" x14ac:dyDescent="0.35">
      <c r="B7817"/>
      <c r="C7817"/>
      <c r="D7817"/>
      <c r="E7817"/>
    </row>
    <row r="7818" spans="2:5" x14ac:dyDescent="0.35">
      <c r="B7818"/>
      <c r="C7818"/>
      <c r="D7818"/>
      <c r="E7818"/>
    </row>
    <row r="7819" spans="2:5" x14ac:dyDescent="0.35">
      <c r="B7819"/>
      <c r="C7819"/>
      <c r="D7819"/>
      <c r="E7819"/>
    </row>
    <row r="7820" spans="2:5" x14ac:dyDescent="0.35">
      <c r="B7820"/>
      <c r="C7820"/>
      <c r="D7820"/>
      <c r="E7820"/>
    </row>
    <row r="7821" spans="2:5" x14ac:dyDescent="0.35">
      <c r="B7821"/>
      <c r="C7821"/>
      <c r="D7821"/>
      <c r="E7821"/>
    </row>
    <row r="7822" spans="2:5" x14ac:dyDescent="0.35">
      <c r="B7822"/>
      <c r="C7822"/>
      <c r="D7822"/>
      <c r="E7822"/>
    </row>
    <row r="7823" spans="2:5" x14ac:dyDescent="0.35">
      <c r="B7823"/>
      <c r="C7823"/>
      <c r="D7823"/>
      <c r="E7823"/>
    </row>
    <row r="7824" spans="2:5" x14ac:dyDescent="0.35">
      <c r="B7824"/>
      <c r="C7824"/>
      <c r="D7824"/>
      <c r="E7824"/>
    </row>
    <row r="7825" spans="2:5" x14ac:dyDescent="0.35">
      <c r="B7825"/>
      <c r="C7825"/>
      <c r="D7825"/>
      <c r="E7825"/>
    </row>
    <row r="7826" spans="2:5" x14ac:dyDescent="0.35">
      <c r="B7826"/>
      <c r="C7826"/>
      <c r="D7826"/>
      <c r="E7826"/>
    </row>
    <row r="7827" spans="2:5" x14ac:dyDescent="0.35">
      <c r="B7827"/>
      <c r="C7827"/>
      <c r="D7827"/>
      <c r="E7827"/>
    </row>
    <row r="7828" spans="2:5" x14ac:dyDescent="0.35">
      <c r="B7828"/>
      <c r="C7828"/>
      <c r="D7828"/>
      <c r="E7828"/>
    </row>
    <row r="7829" spans="2:5" x14ac:dyDescent="0.35">
      <c r="B7829"/>
      <c r="C7829"/>
      <c r="D7829"/>
      <c r="E7829"/>
    </row>
    <row r="7830" spans="2:5" x14ac:dyDescent="0.35">
      <c r="B7830"/>
      <c r="C7830"/>
      <c r="D7830"/>
      <c r="E7830"/>
    </row>
    <row r="7831" spans="2:5" x14ac:dyDescent="0.35">
      <c r="B7831"/>
      <c r="C7831"/>
      <c r="D7831"/>
      <c r="E7831"/>
    </row>
    <row r="7832" spans="2:5" x14ac:dyDescent="0.35">
      <c r="B7832"/>
      <c r="C7832"/>
      <c r="D7832"/>
      <c r="E7832"/>
    </row>
    <row r="7833" spans="2:5" x14ac:dyDescent="0.35">
      <c r="B7833"/>
      <c r="C7833"/>
      <c r="D7833"/>
      <c r="E7833"/>
    </row>
    <row r="7834" spans="2:5" x14ac:dyDescent="0.35">
      <c r="B7834"/>
      <c r="C7834"/>
      <c r="D7834"/>
      <c r="E7834"/>
    </row>
    <row r="7835" spans="2:5" x14ac:dyDescent="0.35">
      <c r="B7835"/>
      <c r="C7835"/>
      <c r="D7835"/>
      <c r="E7835"/>
    </row>
    <row r="7836" spans="2:5" x14ac:dyDescent="0.35">
      <c r="B7836"/>
      <c r="C7836"/>
      <c r="D7836"/>
      <c r="E7836"/>
    </row>
    <row r="7837" spans="2:5" x14ac:dyDescent="0.35">
      <c r="B7837"/>
      <c r="C7837"/>
      <c r="D7837"/>
      <c r="E7837"/>
    </row>
    <row r="7838" spans="2:5" x14ac:dyDescent="0.35">
      <c r="B7838"/>
      <c r="C7838"/>
      <c r="D7838"/>
      <c r="E7838"/>
    </row>
    <row r="7839" spans="2:5" x14ac:dyDescent="0.35">
      <c r="B7839"/>
      <c r="C7839"/>
      <c r="D7839"/>
      <c r="E7839"/>
    </row>
    <row r="7840" spans="2:5" x14ac:dyDescent="0.35">
      <c r="B7840"/>
      <c r="C7840"/>
      <c r="D7840"/>
      <c r="E7840"/>
    </row>
    <row r="7841" spans="2:5" x14ac:dyDescent="0.35">
      <c r="B7841"/>
      <c r="C7841"/>
      <c r="D7841"/>
      <c r="E7841"/>
    </row>
    <row r="7842" spans="2:5" x14ac:dyDescent="0.35">
      <c r="B7842"/>
      <c r="C7842"/>
      <c r="D7842"/>
      <c r="E7842"/>
    </row>
    <row r="7843" spans="2:5" x14ac:dyDescent="0.35">
      <c r="B7843"/>
      <c r="C7843"/>
      <c r="D7843"/>
      <c r="E7843"/>
    </row>
    <row r="7844" spans="2:5" x14ac:dyDescent="0.35">
      <c r="B7844"/>
      <c r="C7844"/>
      <c r="D7844"/>
      <c r="E7844"/>
    </row>
    <row r="7845" spans="2:5" x14ac:dyDescent="0.35">
      <c r="B7845"/>
      <c r="C7845"/>
      <c r="D7845"/>
      <c r="E7845"/>
    </row>
    <row r="7846" spans="2:5" x14ac:dyDescent="0.35">
      <c r="B7846"/>
      <c r="C7846"/>
      <c r="D7846"/>
      <c r="E7846"/>
    </row>
    <row r="7847" spans="2:5" x14ac:dyDescent="0.35">
      <c r="B7847"/>
      <c r="C7847"/>
      <c r="D7847"/>
      <c r="E7847"/>
    </row>
    <row r="7848" spans="2:5" x14ac:dyDescent="0.35">
      <c r="B7848"/>
      <c r="C7848"/>
      <c r="D7848"/>
      <c r="E7848"/>
    </row>
    <row r="7849" spans="2:5" x14ac:dyDescent="0.35">
      <c r="B7849"/>
      <c r="C7849"/>
      <c r="D7849"/>
      <c r="E7849"/>
    </row>
    <row r="7850" spans="2:5" x14ac:dyDescent="0.35">
      <c r="B7850"/>
      <c r="C7850"/>
      <c r="D7850"/>
      <c r="E7850"/>
    </row>
    <row r="7851" spans="2:5" x14ac:dyDescent="0.35">
      <c r="B7851"/>
      <c r="C7851"/>
      <c r="D7851"/>
      <c r="E7851"/>
    </row>
    <row r="7852" spans="2:5" x14ac:dyDescent="0.35">
      <c r="B7852"/>
      <c r="C7852"/>
      <c r="D7852"/>
      <c r="E7852"/>
    </row>
    <row r="7853" spans="2:5" x14ac:dyDescent="0.35">
      <c r="B7853"/>
      <c r="C7853"/>
      <c r="D7853"/>
      <c r="E7853"/>
    </row>
    <row r="7854" spans="2:5" x14ac:dyDescent="0.35">
      <c r="B7854"/>
      <c r="C7854"/>
      <c r="D7854"/>
      <c r="E7854"/>
    </row>
    <row r="7855" spans="2:5" x14ac:dyDescent="0.35">
      <c r="B7855"/>
      <c r="C7855"/>
      <c r="D7855"/>
      <c r="E7855"/>
    </row>
    <row r="7856" spans="2:5" x14ac:dyDescent="0.35">
      <c r="B7856"/>
      <c r="C7856"/>
      <c r="D7856"/>
      <c r="E7856"/>
    </row>
    <row r="7857" spans="2:5" x14ac:dyDescent="0.35">
      <c r="B7857"/>
      <c r="C7857"/>
      <c r="D7857"/>
      <c r="E7857"/>
    </row>
    <row r="7858" spans="2:5" x14ac:dyDescent="0.35">
      <c r="B7858"/>
      <c r="C7858"/>
      <c r="D7858"/>
      <c r="E7858"/>
    </row>
    <row r="7859" spans="2:5" x14ac:dyDescent="0.35">
      <c r="B7859"/>
      <c r="C7859"/>
      <c r="D7859"/>
      <c r="E7859"/>
    </row>
    <row r="7860" spans="2:5" x14ac:dyDescent="0.35">
      <c r="B7860"/>
      <c r="C7860"/>
      <c r="D7860"/>
      <c r="E7860"/>
    </row>
    <row r="7861" spans="2:5" x14ac:dyDescent="0.35">
      <c r="B7861"/>
      <c r="C7861"/>
      <c r="D7861"/>
      <c r="E7861"/>
    </row>
    <row r="7862" spans="2:5" x14ac:dyDescent="0.35">
      <c r="B7862"/>
      <c r="C7862"/>
      <c r="D7862"/>
      <c r="E7862"/>
    </row>
    <row r="7863" spans="2:5" x14ac:dyDescent="0.35">
      <c r="B7863"/>
      <c r="C7863"/>
      <c r="D7863"/>
      <c r="E7863"/>
    </row>
    <row r="7864" spans="2:5" x14ac:dyDescent="0.35">
      <c r="B7864"/>
      <c r="C7864"/>
      <c r="D7864"/>
      <c r="E7864"/>
    </row>
    <row r="7865" spans="2:5" x14ac:dyDescent="0.35">
      <c r="B7865"/>
      <c r="C7865"/>
      <c r="D7865"/>
      <c r="E7865"/>
    </row>
    <row r="7866" spans="2:5" x14ac:dyDescent="0.35">
      <c r="B7866"/>
      <c r="C7866"/>
      <c r="D7866"/>
      <c r="E7866"/>
    </row>
    <row r="7867" spans="2:5" x14ac:dyDescent="0.35">
      <c r="B7867"/>
      <c r="C7867"/>
      <c r="D7867"/>
      <c r="E7867"/>
    </row>
    <row r="7868" spans="2:5" x14ac:dyDescent="0.35">
      <c r="B7868"/>
      <c r="C7868"/>
      <c r="D7868"/>
      <c r="E7868"/>
    </row>
    <row r="7869" spans="2:5" x14ac:dyDescent="0.35">
      <c r="B7869"/>
      <c r="C7869"/>
      <c r="D7869"/>
      <c r="E7869"/>
    </row>
    <row r="7870" spans="2:5" x14ac:dyDescent="0.35">
      <c r="B7870"/>
      <c r="C7870"/>
      <c r="D7870"/>
      <c r="E7870"/>
    </row>
    <row r="7871" spans="2:5" x14ac:dyDescent="0.35">
      <c r="B7871"/>
      <c r="C7871"/>
      <c r="D7871"/>
      <c r="E7871"/>
    </row>
    <row r="7872" spans="2:5" x14ac:dyDescent="0.35">
      <c r="B7872"/>
      <c r="C7872"/>
      <c r="D7872"/>
      <c r="E7872"/>
    </row>
    <row r="7873" spans="2:5" x14ac:dyDescent="0.35">
      <c r="B7873"/>
      <c r="C7873"/>
      <c r="D7873"/>
      <c r="E7873"/>
    </row>
    <row r="7874" spans="2:5" x14ac:dyDescent="0.35">
      <c r="B7874"/>
      <c r="C7874"/>
      <c r="D7874"/>
      <c r="E7874"/>
    </row>
    <row r="7875" spans="2:5" x14ac:dyDescent="0.35">
      <c r="B7875"/>
      <c r="C7875"/>
      <c r="D7875"/>
      <c r="E7875"/>
    </row>
    <row r="7876" spans="2:5" x14ac:dyDescent="0.35">
      <c r="B7876"/>
      <c r="C7876"/>
      <c r="D7876"/>
      <c r="E7876"/>
    </row>
    <row r="7877" spans="2:5" x14ac:dyDescent="0.35">
      <c r="B7877"/>
      <c r="C7877"/>
      <c r="D7877"/>
      <c r="E7877"/>
    </row>
    <row r="7878" spans="2:5" x14ac:dyDescent="0.35">
      <c r="B7878"/>
      <c r="C7878"/>
      <c r="D7878"/>
      <c r="E7878"/>
    </row>
    <row r="7879" spans="2:5" x14ac:dyDescent="0.35">
      <c r="B7879"/>
      <c r="C7879"/>
      <c r="D7879"/>
      <c r="E7879"/>
    </row>
    <row r="7880" spans="2:5" x14ac:dyDescent="0.35">
      <c r="B7880"/>
      <c r="C7880"/>
      <c r="D7880"/>
      <c r="E7880"/>
    </row>
    <row r="7881" spans="2:5" x14ac:dyDescent="0.35">
      <c r="B7881"/>
      <c r="C7881"/>
      <c r="D7881"/>
      <c r="E7881"/>
    </row>
    <row r="7882" spans="2:5" x14ac:dyDescent="0.35">
      <c r="B7882"/>
      <c r="C7882"/>
      <c r="D7882"/>
      <c r="E7882"/>
    </row>
    <row r="7883" spans="2:5" x14ac:dyDescent="0.35">
      <c r="B7883"/>
      <c r="C7883"/>
      <c r="D7883"/>
      <c r="E7883"/>
    </row>
    <row r="7884" spans="2:5" x14ac:dyDescent="0.35">
      <c r="B7884"/>
      <c r="C7884"/>
      <c r="D7884"/>
      <c r="E7884"/>
    </row>
    <row r="7885" spans="2:5" x14ac:dyDescent="0.35">
      <c r="B7885"/>
      <c r="C7885"/>
      <c r="D7885"/>
      <c r="E7885"/>
    </row>
    <row r="7886" spans="2:5" x14ac:dyDescent="0.35">
      <c r="B7886"/>
      <c r="C7886"/>
      <c r="D7886"/>
      <c r="E7886"/>
    </row>
    <row r="7887" spans="2:5" x14ac:dyDescent="0.35">
      <c r="B7887"/>
      <c r="C7887"/>
      <c r="D7887"/>
      <c r="E7887"/>
    </row>
    <row r="7888" spans="2:5" x14ac:dyDescent="0.35">
      <c r="B7888"/>
      <c r="C7888"/>
      <c r="D7888"/>
      <c r="E7888"/>
    </row>
    <row r="7889" spans="2:5" x14ac:dyDescent="0.35">
      <c r="B7889"/>
      <c r="C7889"/>
      <c r="D7889"/>
      <c r="E7889"/>
    </row>
    <row r="7890" spans="2:5" x14ac:dyDescent="0.35">
      <c r="B7890"/>
      <c r="C7890"/>
      <c r="D7890"/>
      <c r="E7890"/>
    </row>
    <row r="7891" spans="2:5" x14ac:dyDescent="0.35">
      <c r="B7891"/>
      <c r="C7891"/>
      <c r="D7891"/>
      <c r="E7891"/>
    </row>
    <row r="7892" spans="2:5" x14ac:dyDescent="0.35">
      <c r="B7892"/>
      <c r="C7892"/>
      <c r="D7892"/>
      <c r="E7892"/>
    </row>
    <row r="7893" spans="2:5" x14ac:dyDescent="0.35">
      <c r="B7893"/>
      <c r="C7893"/>
      <c r="D7893"/>
      <c r="E7893"/>
    </row>
    <row r="7894" spans="2:5" x14ac:dyDescent="0.35">
      <c r="B7894"/>
      <c r="C7894"/>
      <c r="D7894"/>
      <c r="E7894"/>
    </row>
    <row r="7895" spans="2:5" x14ac:dyDescent="0.35">
      <c r="B7895"/>
      <c r="C7895"/>
      <c r="D7895"/>
      <c r="E7895"/>
    </row>
    <row r="7896" spans="2:5" x14ac:dyDescent="0.35">
      <c r="B7896"/>
      <c r="C7896"/>
      <c r="D7896"/>
      <c r="E7896"/>
    </row>
    <row r="7897" spans="2:5" x14ac:dyDescent="0.35">
      <c r="B7897"/>
      <c r="C7897"/>
      <c r="D7897"/>
      <c r="E7897"/>
    </row>
    <row r="7898" spans="2:5" x14ac:dyDescent="0.35">
      <c r="B7898"/>
      <c r="C7898"/>
      <c r="D7898"/>
      <c r="E7898"/>
    </row>
    <row r="7899" spans="2:5" x14ac:dyDescent="0.35">
      <c r="B7899"/>
      <c r="C7899"/>
      <c r="D7899"/>
      <c r="E7899"/>
    </row>
    <row r="7900" spans="2:5" x14ac:dyDescent="0.35">
      <c r="B7900"/>
      <c r="C7900"/>
      <c r="D7900"/>
      <c r="E7900"/>
    </row>
    <row r="7901" spans="2:5" x14ac:dyDescent="0.35">
      <c r="B7901"/>
      <c r="C7901"/>
      <c r="D7901"/>
      <c r="E7901"/>
    </row>
    <row r="7902" spans="2:5" x14ac:dyDescent="0.35">
      <c r="B7902"/>
      <c r="C7902"/>
      <c r="D7902"/>
      <c r="E7902"/>
    </row>
    <row r="7903" spans="2:5" x14ac:dyDescent="0.35">
      <c r="B7903"/>
      <c r="C7903"/>
      <c r="D7903"/>
      <c r="E7903"/>
    </row>
    <row r="7904" spans="2:5" x14ac:dyDescent="0.35">
      <c r="B7904"/>
      <c r="C7904"/>
      <c r="D7904"/>
      <c r="E7904"/>
    </row>
    <row r="7905" spans="2:5" x14ac:dyDescent="0.35">
      <c r="B7905"/>
      <c r="C7905"/>
      <c r="D7905"/>
      <c r="E7905"/>
    </row>
    <row r="7906" spans="2:5" x14ac:dyDescent="0.35">
      <c r="B7906"/>
      <c r="C7906"/>
      <c r="D7906"/>
      <c r="E7906"/>
    </row>
    <row r="7907" spans="2:5" x14ac:dyDescent="0.35">
      <c r="B7907"/>
      <c r="C7907"/>
      <c r="D7907"/>
      <c r="E7907"/>
    </row>
    <row r="7908" spans="2:5" x14ac:dyDescent="0.35">
      <c r="B7908"/>
      <c r="C7908"/>
      <c r="D7908"/>
      <c r="E7908"/>
    </row>
    <row r="7909" spans="2:5" x14ac:dyDescent="0.35">
      <c r="B7909"/>
      <c r="C7909"/>
      <c r="D7909"/>
      <c r="E7909"/>
    </row>
    <row r="7910" spans="2:5" x14ac:dyDescent="0.35">
      <c r="B7910"/>
      <c r="C7910"/>
      <c r="D7910"/>
      <c r="E7910"/>
    </row>
    <row r="7911" spans="2:5" x14ac:dyDescent="0.35">
      <c r="B7911"/>
      <c r="C7911"/>
      <c r="D7911"/>
      <c r="E7911"/>
    </row>
    <row r="7912" spans="2:5" x14ac:dyDescent="0.35">
      <c r="B7912"/>
      <c r="C7912"/>
      <c r="D7912"/>
      <c r="E7912"/>
    </row>
    <row r="7913" spans="2:5" x14ac:dyDescent="0.35">
      <c r="B7913"/>
      <c r="C7913"/>
      <c r="D7913"/>
      <c r="E7913"/>
    </row>
    <row r="7914" spans="2:5" x14ac:dyDescent="0.35">
      <c r="B7914"/>
      <c r="C7914"/>
      <c r="D7914"/>
      <c r="E7914"/>
    </row>
    <row r="7915" spans="2:5" x14ac:dyDescent="0.35">
      <c r="B7915"/>
      <c r="C7915"/>
      <c r="D7915"/>
      <c r="E7915"/>
    </row>
    <row r="7916" spans="2:5" x14ac:dyDescent="0.35">
      <c r="B7916"/>
      <c r="C7916"/>
      <c r="D7916"/>
      <c r="E7916"/>
    </row>
    <row r="7917" spans="2:5" x14ac:dyDescent="0.35">
      <c r="B7917"/>
      <c r="C7917"/>
      <c r="D7917"/>
      <c r="E7917"/>
    </row>
    <row r="7918" spans="2:5" x14ac:dyDescent="0.35">
      <c r="B7918"/>
      <c r="C7918"/>
      <c r="D7918"/>
      <c r="E7918"/>
    </row>
    <row r="7919" spans="2:5" x14ac:dyDescent="0.35">
      <c r="B7919"/>
      <c r="C7919"/>
      <c r="D7919"/>
      <c r="E7919"/>
    </row>
    <row r="7920" spans="2:5" x14ac:dyDescent="0.35">
      <c r="B7920"/>
      <c r="C7920"/>
      <c r="D7920"/>
      <c r="E7920"/>
    </row>
    <row r="7921" spans="2:5" x14ac:dyDescent="0.35">
      <c r="B7921"/>
      <c r="C7921"/>
      <c r="D7921"/>
      <c r="E7921"/>
    </row>
    <row r="7922" spans="2:5" x14ac:dyDescent="0.35">
      <c r="B7922"/>
      <c r="C7922"/>
      <c r="D7922"/>
      <c r="E7922"/>
    </row>
    <row r="7923" spans="2:5" x14ac:dyDescent="0.35">
      <c r="B7923"/>
      <c r="C7923"/>
      <c r="D7923"/>
      <c r="E7923"/>
    </row>
    <row r="7924" spans="2:5" x14ac:dyDescent="0.35">
      <c r="B7924"/>
      <c r="C7924"/>
      <c r="D7924"/>
      <c r="E7924"/>
    </row>
    <row r="7925" spans="2:5" x14ac:dyDescent="0.35">
      <c r="B7925"/>
      <c r="C7925"/>
      <c r="D7925"/>
      <c r="E7925"/>
    </row>
    <row r="7926" spans="2:5" x14ac:dyDescent="0.35">
      <c r="B7926"/>
      <c r="C7926"/>
      <c r="D7926"/>
      <c r="E7926"/>
    </row>
    <row r="7927" spans="2:5" x14ac:dyDescent="0.35">
      <c r="B7927"/>
      <c r="C7927"/>
      <c r="D7927"/>
      <c r="E7927"/>
    </row>
    <row r="7928" spans="2:5" x14ac:dyDescent="0.35">
      <c r="B7928"/>
      <c r="C7928"/>
      <c r="D7928"/>
      <c r="E7928"/>
    </row>
    <row r="7929" spans="2:5" x14ac:dyDescent="0.35">
      <c r="B7929"/>
      <c r="C7929"/>
      <c r="D7929"/>
      <c r="E7929"/>
    </row>
    <row r="7930" spans="2:5" x14ac:dyDescent="0.35">
      <c r="B7930"/>
      <c r="C7930"/>
      <c r="D7930"/>
      <c r="E7930"/>
    </row>
    <row r="7931" spans="2:5" x14ac:dyDescent="0.35">
      <c r="B7931"/>
      <c r="C7931"/>
      <c r="D7931"/>
      <c r="E7931"/>
    </row>
    <row r="7932" spans="2:5" x14ac:dyDescent="0.35">
      <c r="B7932"/>
      <c r="C7932"/>
      <c r="D7932"/>
      <c r="E7932"/>
    </row>
    <row r="7933" spans="2:5" x14ac:dyDescent="0.35">
      <c r="B7933"/>
      <c r="C7933"/>
      <c r="D7933"/>
      <c r="E7933"/>
    </row>
    <row r="7934" spans="2:5" x14ac:dyDescent="0.35">
      <c r="B7934"/>
      <c r="C7934"/>
      <c r="D7934"/>
      <c r="E7934"/>
    </row>
    <row r="7935" spans="2:5" x14ac:dyDescent="0.35">
      <c r="B7935"/>
      <c r="C7935"/>
      <c r="D7935"/>
      <c r="E7935"/>
    </row>
    <row r="7936" spans="2:5" x14ac:dyDescent="0.35">
      <c r="B7936"/>
      <c r="C7936"/>
      <c r="D7936"/>
      <c r="E7936"/>
    </row>
    <row r="7937" spans="2:5" x14ac:dyDescent="0.35">
      <c r="B7937"/>
      <c r="C7937"/>
      <c r="D7937"/>
      <c r="E7937"/>
    </row>
    <row r="7938" spans="2:5" x14ac:dyDescent="0.35">
      <c r="B7938"/>
      <c r="C7938"/>
      <c r="D7938"/>
      <c r="E7938"/>
    </row>
    <row r="7939" spans="2:5" x14ac:dyDescent="0.35">
      <c r="B7939"/>
      <c r="C7939"/>
      <c r="D7939"/>
      <c r="E7939"/>
    </row>
    <row r="7940" spans="2:5" x14ac:dyDescent="0.35">
      <c r="B7940"/>
      <c r="C7940"/>
      <c r="D7940"/>
      <c r="E7940"/>
    </row>
    <row r="7941" spans="2:5" x14ac:dyDescent="0.35">
      <c r="B7941"/>
      <c r="C7941"/>
      <c r="D7941"/>
      <c r="E7941"/>
    </row>
    <row r="7942" spans="2:5" x14ac:dyDescent="0.35">
      <c r="B7942"/>
      <c r="C7942"/>
      <c r="D7942"/>
      <c r="E7942"/>
    </row>
    <row r="7943" spans="2:5" x14ac:dyDescent="0.35">
      <c r="B7943"/>
      <c r="C7943"/>
      <c r="D7943"/>
      <c r="E7943"/>
    </row>
    <row r="7944" spans="2:5" x14ac:dyDescent="0.35">
      <c r="B7944"/>
      <c r="C7944"/>
      <c r="D7944"/>
      <c r="E7944"/>
    </row>
    <row r="7945" spans="2:5" x14ac:dyDescent="0.35">
      <c r="B7945"/>
      <c r="C7945"/>
      <c r="D7945"/>
      <c r="E7945"/>
    </row>
    <row r="7946" spans="2:5" x14ac:dyDescent="0.35">
      <c r="B7946"/>
      <c r="C7946"/>
      <c r="D7946"/>
      <c r="E7946"/>
    </row>
    <row r="7947" spans="2:5" x14ac:dyDescent="0.35">
      <c r="B7947"/>
      <c r="C7947"/>
      <c r="D7947"/>
      <c r="E7947"/>
    </row>
    <row r="7948" spans="2:5" x14ac:dyDescent="0.35">
      <c r="B7948"/>
      <c r="C7948"/>
      <c r="D7948"/>
      <c r="E7948"/>
    </row>
    <row r="7949" spans="2:5" x14ac:dyDescent="0.35">
      <c r="B7949"/>
      <c r="C7949"/>
      <c r="D7949"/>
      <c r="E7949"/>
    </row>
    <row r="7950" spans="2:5" x14ac:dyDescent="0.35">
      <c r="B7950"/>
      <c r="C7950"/>
      <c r="D7950"/>
      <c r="E7950"/>
    </row>
    <row r="7951" spans="2:5" x14ac:dyDescent="0.35">
      <c r="B7951"/>
      <c r="C7951"/>
      <c r="D7951"/>
      <c r="E7951"/>
    </row>
    <row r="7952" spans="2:5" x14ac:dyDescent="0.35">
      <c r="B7952"/>
      <c r="C7952"/>
      <c r="D7952"/>
      <c r="E7952"/>
    </row>
    <row r="7953" spans="2:5" x14ac:dyDescent="0.35">
      <c r="B7953"/>
      <c r="C7953"/>
      <c r="D7953"/>
      <c r="E7953"/>
    </row>
    <row r="7954" spans="2:5" x14ac:dyDescent="0.35">
      <c r="B7954"/>
      <c r="C7954"/>
      <c r="D7954"/>
      <c r="E7954"/>
    </row>
    <row r="7955" spans="2:5" x14ac:dyDescent="0.35">
      <c r="B7955"/>
      <c r="C7955"/>
      <c r="D7955"/>
      <c r="E7955"/>
    </row>
    <row r="7956" spans="2:5" x14ac:dyDescent="0.35">
      <c r="B7956"/>
      <c r="C7956"/>
      <c r="D7956"/>
      <c r="E7956"/>
    </row>
    <row r="7957" spans="2:5" x14ac:dyDescent="0.35">
      <c r="B7957"/>
      <c r="C7957"/>
      <c r="D7957"/>
      <c r="E7957"/>
    </row>
    <row r="7958" spans="2:5" x14ac:dyDescent="0.35">
      <c r="B7958"/>
      <c r="C7958"/>
      <c r="D7958"/>
      <c r="E7958"/>
    </row>
    <row r="7959" spans="2:5" x14ac:dyDescent="0.35">
      <c r="B7959"/>
      <c r="C7959"/>
      <c r="D7959"/>
      <c r="E7959"/>
    </row>
    <row r="7960" spans="2:5" x14ac:dyDescent="0.35">
      <c r="B7960"/>
      <c r="C7960"/>
      <c r="D7960"/>
      <c r="E7960"/>
    </row>
    <row r="7961" spans="2:5" x14ac:dyDescent="0.35">
      <c r="B7961"/>
      <c r="C7961"/>
      <c r="D7961"/>
      <c r="E7961"/>
    </row>
    <row r="7962" spans="2:5" x14ac:dyDescent="0.35">
      <c r="B7962"/>
      <c r="C7962"/>
      <c r="D7962"/>
      <c r="E7962"/>
    </row>
    <row r="7963" spans="2:5" x14ac:dyDescent="0.35">
      <c r="B7963"/>
      <c r="C7963"/>
      <c r="D7963"/>
      <c r="E7963"/>
    </row>
    <row r="7964" spans="2:5" x14ac:dyDescent="0.35">
      <c r="B7964"/>
      <c r="C7964"/>
      <c r="D7964"/>
      <c r="E7964"/>
    </row>
    <row r="7965" spans="2:5" x14ac:dyDescent="0.35">
      <c r="B7965"/>
      <c r="C7965"/>
      <c r="D7965"/>
      <c r="E7965"/>
    </row>
    <row r="7966" spans="2:5" x14ac:dyDescent="0.35">
      <c r="B7966"/>
      <c r="C7966"/>
      <c r="D7966"/>
      <c r="E7966"/>
    </row>
    <row r="7967" spans="2:5" x14ac:dyDescent="0.35">
      <c r="B7967"/>
      <c r="C7967"/>
      <c r="D7967"/>
      <c r="E7967"/>
    </row>
    <row r="7968" spans="2:5" x14ac:dyDescent="0.35">
      <c r="B7968"/>
      <c r="C7968"/>
      <c r="D7968"/>
      <c r="E7968"/>
    </row>
    <row r="7969" spans="2:5" x14ac:dyDescent="0.35">
      <c r="B7969"/>
      <c r="C7969"/>
      <c r="D7969"/>
      <c r="E7969"/>
    </row>
    <row r="7970" spans="2:5" x14ac:dyDescent="0.35">
      <c r="B7970"/>
      <c r="C7970"/>
      <c r="D7970"/>
      <c r="E7970"/>
    </row>
    <row r="7971" spans="2:5" x14ac:dyDescent="0.35">
      <c r="B7971"/>
      <c r="C7971"/>
      <c r="D7971"/>
      <c r="E7971"/>
    </row>
    <row r="7972" spans="2:5" x14ac:dyDescent="0.35">
      <c r="B7972"/>
      <c r="C7972"/>
      <c r="D7972"/>
      <c r="E7972"/>
    </row>
    <row r="7973" spans="2:5" x14ac:dyDescent="0.35">
      <c r="B7973"/>
      <c r="C7973"/>
      <c r="D7973"/>
      <c r="E7973"/>
    </row>
    <row r="7974" spans="2:5" x14ac:dyDescent="0.35">
      <c r="B7974"/>
      <c r="C7974"/>
      <c r="D7974"/>
      <c r="E7974"/>
    </row>
    <row r="7975" spans="2:5" x14ac:dyDescent="0.35">
      <c r="B7975"/>
      <c r="C7975"/>
      <c r="D7975"/>
      <c r="E7975"/>
    </row>
    <row r="7976" spans="2:5" x14ac:dyDescent="0.35">
      <c r="B7976"/>
      <c r="C7976"/>
      <c r="D7976"/>
      <c r="E7976"/>
    </row>
    <row r="7977" spans="2:5" x14ac:dyDescent="0.35">
      <c r="B7977"/>
      <c r="C7977"/>
      <c r="D7977"/>
      <c r="E7977"/>
    </row>
    <row r="7978" spans="2:5" x14ac:dyDescent="0.35">
      <c r="B7978"/>
      <c r="C7978"/>
      <c r="D7978"/>
      <c r="E7978"/>
    </row>
    <row r="7979" spans="2:5" x14ac:dyDescent="0.35">
      <c r="B7979"/>
      <c r="C7979"/>
      <c r="D7979"/>
      <c r="E7979"/>
    </row>
    <row r="7980" spans="2:5" x14ac:dyDescent="0.35">
      <c r="B7980"/>
      <c r="C7980"/>
      <c r="D7980"/>
      <c r="E7980"/>
    </row>
    <row r="7981" spans="2:5" x14ac:dyDescent="0.35">
      <c r="B7981"/>
      <c r="C7981"/>
      <c r="D7981"/>
      <c r="E7981"/>
    </row>
    <row r="7982" spans="2:5" x14ac:dyDescent="0.35">
      <c r="B7982"/>
      <c r="C7982"/>
      <c r="D7982"/>
      <c r="E7982"/>
    </row>
    <row r="7983" spans="2:5" x14ac:dyDescent="0.35">
      <c r="B7983"/>
      <c r="C7983"/>
      <c r="D7983"/>
      <c r="E7983"/>
    </row>
    <row r="7984" spans="2:5" x14ac:dyDescent="0.35">
      <c r="B7984"/>
      <c r="C7984"/>
      <c r="D7984"/>
      <c r="E7984"/>
    </row>
    <row r="7985" spans="2:5" x14ac:dyDescent="0.35">
      <c r="B7985"/>
      <c r="C7985"/>
      <c r="D7985"/>
      <c r="E7985"/>
    </row>
    <row r="7986" spans="2:5" x14ac:dyDescent="0.35">
      <c r="B7986"/>
      <c r="C7986"/>
      <c r="D7986"/>
      <c r="E7986"/>
    </row>
    <row r="7987" spans="2:5" x14ac:dyDescent="0.35">
      <c r="B7987"/>
      <c r="C7987"/>
      <c r="D7987"/>
      <c r="E7987"/>
    </row>
    <row r="7988" spans="2:5" x14ac:dyDescent="0.35">
      <c r="B7988"/>
      <c r="C7988"/>
      <c r="D7988"/>
      <c r="E7988"/>
    </row>
    <row r="7989" spans="2:5" x14ac:dyDescent="0.35">
      <c r="B7989"/>
      <c r="C7989"/>
      <c r="D7989"/>
      <c r="E7989"/>
    </row>
    <row r="7990" spans="2:5" x14ac:dyDescent="0.35">
      <c r="B7990"/>
      <c r="C7990"/>
      <c r="D7990"/>
      <c r="E7990"/>
    </row>
    <row r="7991" spans="2:5" x14ac:dyDescent="0.35">
      <c r="B7991"/>
      <c r="C7991"/>
      <c r="D7991"/>
      <c r="E7991"/>
    </row>
    <row r="7992" spans="2:5" x14ac:dyDescent="0.35">
      <c r="B7992"/>
      <c r="C7992"/>
      <c r="D7992"/>
      <c r="E7992"/>
    </row>
    <row r="7993" spans="2:5" x14ac:dyDescent="0.35">
      <c r="B7993"/>
      <c r="C7993"/>
      <c r="D7993"/>
      <c r="E7993"/>
    </row>
    <row r="7994" spans="2:5" x14ac:dyDescent="0.35">
      <c r="B7994"/>
      <c r="C7994"/>
      <c r="D7994"/>
      <c r="E7994"/>
    </row>
    <row r="7995" spans="2:5" x14ac:dyDescent="0.35">
      <c r="B7995"/>
      <c r="C7995"/>
      <c r="D7995"/>
      <c r="E7995"/>
    </row>
    <row r="7996" spans="2:5" x14ac:dyDescent="0.35">
      <c r="B7996"/>
      <c r="C7996"/>
      <c r="D7996"/>
      <c r="E7996"/>
    </row>
    <row r="7997" spans="2:5" x14ac:dyDescent="0.35">
      <c r="B7997"/>
      <c r="C7997"/>
      <c r="D7997"/>
      <c r="E7997"/>
    </row>
    <row r="7998" spans="2:5" x14ac:dyDescent="0.35">
      <c r="B7998"/>
      <c r="C7998"/>
      <c r="D7998"/>
      <c r="E7998"/>
    </row>
    <row r="7999" spans="2:5" x14ac:dyDescent="0.35">
      <c r="B7999"/>
      <c r="C7999"/>
      <c r="D7999"/>
      <c r="E7999"/>
    </row>
    <row r="8000" spans="2:5" x14ac:dyDescent="0.35">
      <c r="B8000"/>
      <c r="C8000"/>
      <c r="D8000"/>
      <c r="E8000"/>
    </row>
    <row r="8001" spans="2:5" x14ac:dyDescent="0.35">
      <c r="B8001"/>
      <c r="C8001"/>
      <c r="D8001"/>
      <c r="E8001"/>
    </row>
    <row r="8002" spans="2:5" x14ac:dyDescent="0.35">
      <c r="B8002"/>
      <c r="C8002"/>
      <c r="D8002"/>
      <c r="E8002"/>
    </row>
    <row r="8003" spans="2:5" x14ac:dyDescent="0.35">
      <c r="B8003"/>
      <c r="C8003"/>
      <c r="D8003"/>
      <c r="E8003"/>
    </row>
    <row r="8004" spans="2:5" x14ac:dyDescent="0.35">
      <c r="B8004"/>
      <c r="C8004"/>
      <c r="D8004"/>
      <c r="E8004"/>
    </row>
    <row r="8005" spans="2:5" x14ac:dyDescent="0.35">
      <c r="B8005"/>
      <c r="C8005"/>
      <c r="D8005"/>
      <c r="E8005"/>
    </row>
    <row r="8006" spans="2:5" x14ac:dyDescent="0.35">
      <c r="B8006"/>
      <c r="C8006"/>
      <c r="D8006"/>
      <c r="E8006"/>
    </row>
    <row r="8007" spans="2:5" x14ac:dyDescent="0.35">
      <c r="B8007"/>
      <c r="C8007"/>
      <c r="D8007"/>
      <c r="E8007"/>
    </row>
    <row r="8008" spans="2:5" x14ac:dyDescent="0.35">
      <c r="B8008"/>
      <c r="C8008"/>
      <c r="D8008"/>
      <c r="E8008"/>
    </row>
    <row r="8009" spans="2:5" x14ac:dyDescent="0.35">
      <c r="B8009"/>
      <c r="C8009"/>
      <c r="D8009"/>
      <c r="E8009"/>
    </row>
    <row r="8010" spans="2:5" x14ac:dyDescent="0.35">
      <c r="B8010"/>
      <c r="C8010"/>
      <c r="D8010"/>
      <c r="E8010"/>
    </row>
    <row r="8011" spans="2:5" x14ac:dyDescent="0.35">
      <c r="B8011"/>
      <c r="C8011"/>
      <c r="D8011"/>
      <c r="E8011"/>
    </row>
    <row r="8012" spans="2:5" x14ac:dyDescent="0.35">
      <c r="B8012"/>
      <c r="C8012"/>
      <c r="D8012"/>
      <c r="E8012"/>
    </row>
    <row r="8013" spans="2:5" x14ac:dyDescent="0.35">
      <c r="B8013"/>
      <c r="C8013"/>
      <c r="D8013"/>
      <c r="E8013"/>
    </row>
    <row r="8014" spans="2:5" x14ac:dyDescent="0.35">
      <c r="B8014"/>
      <c r="C8014"/>
      <c r="D8014"/>
      <c r="E8014"/>
    </row>
    <row r="8015" spans="2:5" x14ac:dyDescent="0.35">
      <c r="B8015"/>
      <c r="C8015"/>
      <c r="D8015"/>
      <c r="E8015"/>
    </row>
    <row r="8016" spans="2:5" x14ac:dyDescent="0.35">
      <c r="B8016"/>
      <c r="C8016"/>
      <c r="D8016"/>
      <c r="E8016"/>
    </row>
    <row r="8017" spans="2:5" x14ac:dyDescent="0.35">
      <c r="B8017"/>
      <c r="C8017"/>
      <c r="D8017"/>
      <c r="E8017"/>
    </row>
    <row r="8018" spans="2:5" x14ac:dyDescent="0.35">
      <c r="B8018"/>
      <c r="C8018"/>
      <c r="D8018"/>
      <c r="E8018"/>
    </row>
    <row r="8019" spans="2:5" x14ac:dyDescent="0.35">
      <c r="B8019"/>
      <c r="C8019"/>
      <c r="D8019"/>
      <c r="E8019"/>
    </row>
    <row r="8020" spans="2:5" x14ac:dyDescent="0.35">
      <c r="B8020"/>
      <c r="C8020"/>
      <c r="D8020"/>
      <c r="E8020"/>
    </row>
    <row r="8021" spans="2:5" x14ac:dyDescent="0.35">
      <c r="B8021"/>
      <c r="C8021"/>
      <c r="D8021"/>
      <c r="E8021"/>
    </row>
    <row r="8022" spans="2:5" x14ac:dyDescent="0.35">
      <c r="B8022"/>
      <c r="C8022"/>
      <c r="D8022"/>
      <c r="E8022"/>
    </row>
    <row r="8023" spans="2:5" x14ac:dyDescent="0.35">
      <c r="B8023"/>
      <c r="C8023"/>
      <c r="D8023"/>
      <c r="E8023"/>
    </row>
    <row r="8024" spans="2:5" x14ac:dyDescent="0.35">
      <c r="B8024"/>
      <c r="C8024"/>
      <c r="D8024"/>
      <c r="E8024"/>
    </row>
    <row r="8025" spans="2:5" x14ac:dyDescent="0.35">
      <c r="B8025"/>
      <c r="C8025"/>
      <c r="D8025"/>
      <c r="E8025"/>
    </row>
    <row r="8026" spans="2:5" x14ac:dyDescent="0.35">
      <c r="B8026"/>
      <c r="C8026"/>
      <c r="D8026"/>
      <c r="E8026"/>
    </row>
    <row r="8027" spans="2:5" x14ac:dyDescent="0.35">
      <c r="B8027"/>
      <c r="C8027"/>
      <c r="D8027"/>
      <c r="E8027"/>
    </row>
    <row r="8028" spans="2:5" x14ac:dyDescent="0.35">
      <c r="B8028"/>
      <c r="C8028"/>
      <c r="D8028"/>
      <c r="E8028"/>
    </row>
    <row r="8029" spans="2:5" x14ac:dyDescent="0.35">
      <c r="B8029"/>
      <c r="C8029"/>
      <c r="D8029"/>
      <c r="E8029"/>
    </row>
    <row r="8030" spans="2:5" x14ac:dyDescent="0.35">
      <c r="B8030"/>
      <c r="C8030"/>
      <c r="D8030"/>
      <c r="E8030"/>
    </row>
    <row r="8031" spans="2:5" x14ac:dyDescent="0.35">
      <c r="B8031"/>
      <c r="C8031"/>
      <c r="D8031"/>
      <c r="E8031"/>
    </row>
    <row r="8032" spans="2:5" x14ac:dyDescent="0.35">
      <c r="B8032"/>
      <c r="C8032"/>
      <c r="D8032"/>
      <c r="E8032"/>
    </row>
    <row r="8033" spans="2:5" x14ac:dyDescent="0.35">
      <c r="B8033"/>
      <c r="C8033"/>
      <c r="D8033"/>
      <c r="E8033"/>
    </row>
    <row r="8034" spans="2:5" x14ac:dyDescent="0.35">
      <c r="B8034"/>
      <c r="C8034"/>
      <c r="D8034"/>
      <c r="E8034"/>
    </row>
    <row r="8035" spans="2:5" x14ac:dyDescent="0.35">
      <c r="B8035"/>
      <c r="C8035"/>
      <c r="D8035"/>
      <c r="E8035"/>
    </row>
    <row r="8036" spans="2:5" x14ac:dyDescent="0.35">
      <c r="B8036"/>
      <c r="C8036"/>
      <c r="D8036"/>
      <c r="E8036"/>
    </row>
    <row r="8037" spans="2:5" x14ac:dyDescent="0.35">
      <c r="B8037"/>
      <c r="C8037"/>
      <c r="D8037"/>
      <c r="E8037"/>
    </row>
    <row r="8038" spans="2:5" x14ac:dyDescent="0.35">
      <c r="B8038"/>
      <c r="C8038"/>
      <c r="D8038"/>
      <c r="E8038"/>
    </row>
    <row r="8039" spans="2:5" x14ac:dyDescent="0.35">
      <c r="B8039"/>
      <c r="C8039"/>
      <c r="D8039"/>
      <c r="E8039"/>
    </row>
    <row r="8040" spans="2:5" x14ac:dyDescent="0.35">
      <c r="B8040"/>
      <c r="C8040"/>
      <c r="D8040"/>
      <c r="E8040"/>
    </row>
    <row r="8041" spans="2:5" x14ac:dyDescent="0.35">
      <c r="B8041"/>
      <c r="C8041"/>
      <c r="D8041"/>
      <c r="E8041"/>
    </row>
    <row r="8042" spans="2:5" x14ac:dyDescent="0.35">
      <c r="B8042"/>
      <c r="C8042"/>
      <c r="D8042"/>
      <c r="E8042"/>
    </row>
    <row r="8043" spans="2:5" x14ac:dyDescent="0.35">
      <c r="B8043"/>
      <c r="C8043"/>
      <c r="D8043"/>
      <c r="E8043"/>
    </row>
    <row r="8044" spans="2:5" x14ac:dyDescent="0.35">
      <c r="B8044"/>
      <c r="C8044"/>
      <c r="D8044"/>
      <c r="E8044"/>
    </row>
    <row r="8045" spans="2:5" x14ac:dyDescent="0.35">
      <c r="B8045"/>
      <c r="C8045"/>
      <c r="D8045"/>
      <c r="E8045"/>
    </row>
    <row r="8046" spans="2:5" x14ac:dyDescent="0.35">
      <c r="B8046"/>
      <c r="C8046"/>
      <c r="D8046"/>
      <c r="E8046"/>
    </row>
    <row r="8047" spans="2:5" x14ac:dyDescent="0.35">
      <c r="B8047"/>
      <c r="C8047"/>
      <c r="D8047"/>
      <c r="E8047"/>
    </row>
    <row r="8048" spans="2:5" x14ac:dyDescent="0.35">
      <c r="B8048"/>
      <c r="C8048"/>
      <c r="D8048"/>
      <c r="E8048"/>
    </row>
    <row r="8049" spans="2:5" x14ac:dyDescent="0.35">
      <c r="B8049"/>
      <c r="C8049"/>
      <c r="D8049"/>
      <c r="E8049"/>
    </row>
    <row r="8050" spans="2:5" x14ac:dyDescent="0.35">
      <c r="B8050"/>
      <c r="C8050"/>
      <c r="D8050"/>
      <c r="E8050"/>
    </row>
    <row r="8051" spans="2:5" x14ac:dyDescent="0.35">
      <c r="B8051"/>
      <c r="C8051"/>
      <c r="D8051"/>
      <c r="E8051"/>
    </row>
    <row r="8052" spans="2:5" x14ac:dyDescent="0.35">
      <c r="B8052"/>
      <c r="C8052"/>
      <c r="D8052"/>
      <c r="E8052"/>
    </row>
    <row r="8053" spans="2:5" x14ac:dyDescent="0.35">
      <c r="B8053"/>
      <c r="C8053"/>
      <c r="D8053"/>
      <c r="E8053"/>
    </row>
    <row r="8054" spans="2:5" x14ac:dyDescent="0.35">
      <c r="B8054"/>
      <c r="C8054"/>
      <c r="D8054"/>
      <c r="E8054"/>
    </row>
    <row r="8055" spans="2:5" x14ac:dyDescent="0.35">
      <c r="B8055"/>
      <c r="C8055"/>
      <c r="D8055"/>
      <c r="E8055"/>
    </row>
    <row r="8056" spans="2:5" x14ac:dyDescent="0.35">
      <c r="B8056"/>
      <c r="C8056"/>
      <c r="D8056"/>
      <c r="E8056"/>
    </row>
    <row r="8057" spans="2:5" x14ac:dyDescent="0.35">
      <c r="B8057"/>
      <c r="C8057"/>
      <c r="D8057"/>
      <c r="E8057"/>
    </row>
    <row r="8058" spans="2:5" x14ac:dyDescent="0.35">
      <c r="B8058"/>
      <c r="C8058"/>
      <c r="D8058"/>
      <c r="E8058"/>
    </row>
    <row r="8059" spans="2:5" x14ac:dyDescent="0.35">
      <c r="B8059"/>
      <c r="C8059"/>
      <c r="D8059"/>
      <c r="E8059"/>
    </row>
    <row r="8060" spans="2:5" x14ac:dyDescent="0.35">
      <c r="B8060"/>
      <c r="C8060"/>
      <c r="D8060"/>
      <c r="E8060"/>
    </row>
    <row r="8061" spans="2:5" x14ac:dyDescent="0.35">
      <c r="B8061"/>
      <c r="C8061"/>
      <c r="D8061"/>
      <c r="E8061"/>
    </row>
    <row r="8062" spans="2:5" x14ac:dyDescent="0.35">
      <c r="B8062"/>
      <c r="C8062"/>
      <c r="D8062"/>
      <c r="E8062"/>
    </row>
    <row r="8063" spans="2:5" x14ac:dyDescent="0.35">
      <c r="B8063"/>
      <c r="C8063"/>
      <c r="D8063"/>
      <c r="E8063"/>
    </row>
    <row r="8064" spans="2:5" x14ac:dyDescent="0.35">
      <c r="B8064"/>
      <c r="C8064"/>
      <c r="D8064"/>
      <c r="E8064"/>
    </row>
    <row r="8065" spans="2:5" x14ac:dyDescent="0.35">
      <c r="B8065"/>
      <c r="C8065"/>
      <c r="D8065"/>
      <c r="E8065"/>
    </row>
    <row r="8066" spans="2:5" x14ac:dyDescent="0.35">
      <c r="B8066"/>
      <c r="C8066"/>
      <c r="D8066"/>
      <c r="E8066"/>
    </row>
    <row r="8067" spans="2:5" x14ac:dyDescent="0.35">
      <c r="B8067"/>
      <c r="C8067"/>
      <c r="D8067"/>
      <c r="E8067"/>
    </row>
    <row r="8068" spans="2:5" x14ac:dyDescent="0.35">
      <c r="B8068"/>
      <c r="C8068"/>
      <c r="D8068"/>
      <c r="E8068"/>
    </row>
    <row r="8069" spans="2:5" x14ac:dyDescent="0.35">
      <c r="B8069"/>
      <c r="C8069"/>
      <c r="D8069"/>
      <c r="E8069"/>
    </row>
    <row r="8070" spans="2:5" x14ac:dyDescent="0.35">
      <c r="B8070"/>
      <c r="C8070"/>
      <c r="D8070"/>
      <c r="E8070"/>
    </row>
    <row r="8071" spans="2:5" x14ac:dyDescent="0.35">
      <c r="B8071"/>
      <c r="C8071"/>
      <c r="D8071"/>
      <c r="E8071"/>
    </row>
    <row r="8072" spans="2:5" x14ac:dyDescent="0.35">
      <c r="B8072"/>
      <c r="C8072"/>
      <c r="D8072"/>
      <c r="E8072"/>
    </row>
    <row r="8073" spans="2:5" x14ac:dyDescent="0.35">
      <c r="B8073"/>
      <c r="C8073"/>
      <c r="D8073"/>
      <c r="E8073"/>
    </row>
    <row r="8074" spans="2:5" x14ac:dyDescent="0.35">
      <c r="B8074"/>
      <c r="C8074"/>
      <c r="D8074"/>
      <c r="E8074"/>
    </row>
    <row r="8075" spans="2:5" x14ac:dyDescent="0.35">
      <c r="B8075"/>
      <c r="C8075"/>
      <c r="D8075"/>
      <c r="E8075"/>
    </row>
    <row r="8076" spans="2:5" x14ac:dyDescent="0.35">
      <c r="B8076"/>
      <c r="C8076"/>
      <c r="D8076"/>
      <c r="E8076"/>
    </row>
    <row r="8077" spans="2:5" x14ac:dyDescent="0.35">
      <c r="B8077"/>
      <c r="C8077"/>
      <c r="D8077"/>
      <c r="E8077"/>
    </row>
    <row r="8078" spans="2:5" x14ac:dyDescent="0.35">
      <c r="B8078"/>
      <c r="C8078"/>
      <c r="D8078"/>
      <c r="E8078"/>
    </row>
    <row r="8079" spans="2:5" x14ac:dyDescent="0.35">
      <c r="B8079"/>
      <c r="C8079"/>
      <c r="D8079"/>
      <c r="E8079"/>
    </row>
    <row r="8080" spans="2:5" x14ac:dyDescent="0.35">
      <c r="B8080"/>
      <c r="C8080"/>
      <c r="D8080"/>
      <c r="E8080"/>
    </row>
    <row r="8081" spans="2:5" x14ac:dyDescent="0.35">
      <c r="B8081"/>
      <c r="C8081"/>
      <c r="D8081"/>
      <c r="E8081"/>
    </row>
    <row r="8082" spans="2:5" x14ac:dyDescent="0.35">
      <c r="B8082"/>
      <c r="C8082"/>
      <c r="D8082"/>
      <c r="E8082"/>
    </row>
    <row r="8083" spans="2:5" x14ac:dyDescent="0.35">
      <c r="B8083"/>
      <c r="C8083"/>
      <c r="D8083"/>
      <c r="E8083"/>
    </row>
    <row r="8084" spans="2:5" x14ac:dyDescent="0.35">
      <c r="B8084"/>
      <c r="C8084"/>
      <c r="D8084"/>
      <c r="E8084"/>
    </row>
    <row r="8085" spans="2:5" x14ac:dyDescent="0.35">
      <c r="B8085"/>
      <c r="C8085"/>
      <c r="D8085"/>
      <c r="E8085"/>
    </row>
    <row r="8086" spans="2:5" x14ac:dyDescent="0.35">
      <c r="B8086"/>
      <c r="C8086"/>
      <c r="D8086"/>
      <c r="E8086"/>
    </row>
    <row r="8087" spans="2:5" x14ac:dyDescent="0.35">
      <c r="B8087"/>
      <c r="C8087"/>
      <c r="D8087"/>
      <c r="E8087"/>
    </row>
    <row r="8088" spans="2:5" x14ac:dyDescent="0.35">
      <c r="B8088"/>
      <c r="C8088"/>
      <c r="D8088"/>
      <c r="E8088"/>
    </row>
    <row r="8089" spans="2:5" x14ac:dyDescent="0.35">
      <c r="B8089"/>
      <c r="C8089"/>
      <c r="D8089"/>
      <c r="E8089"/>
    </row>
    <row r="8090" spans="2:5" x14ac:dyDescent="0.35">
      <c r="B8090"/>
      <c r="C8090"/>
      <c r="D8090"/>
      <c r="E8090"/>
    </row>
    <row r="8091" spans="2:5" x14ac:dyDescent="0.35">
      <c r="B8091"/>
      <c r="C8091"/>
      <c r="D8091"/>
      <c r="E8091"/>
    </row>
    <row r="8092" spans="2:5" x14ac:dyDescent="0.35">
      <c r="B8092"/>
      <c r="C8092"/>
      <c r="D8092"/>
      <c r="E8092"/>
    </row>
    <row r="8093" spans="2:5" x14ac:dyDescent="0.35">
      <c r="B8093"/>
      <c r="C8093"/>
      <c r="D8093"/>
      <c r="E8093"/>
    </row>
    <row r="8094" spans="2:5" x14ac:dyDescent="0.35">
      <c r="B8094"/>
      <c r="C8094"/>
      <c r="D8094"/>
      <c r="E8094"/>
    </row>
    <row r="8095" spans="2:5" x14ac:dyDescent="0.35">
      <c r="B8095"/>
      <c r="C8095"/>
      <c r="D8095"/>
      <c r="E8095"/>
    </row>
    <row r="8096" spans="2:5" x14ac:dyDescent="0.35">
      <c r="B8096"/>
      <c r="C8096"/>
      <c r="D8096"/>
      <c r="E8096"/>
    </row>
    <row r="8097" spans="2:5" x14ac:dyDescent="0.35">
      <c r="B8097"/>
      <c r="C8097"/>
      <c r="D8097"/>
      <c r="E8097"/>
    </row>
    <row r="8098" spans="2:5" x14ac:dyDescent="0.35">
      <c r="B8098"/>
      <c r="C8098"/>
      <c r="D8098"/>
      <c r="E8098"/>
    </row>
    <row r="8099" spans="2:5" x14ac:dyDescent="0.35">
      <c r="B8099"/>
      <c r="C8099"/>
      <c r="D8099"/>
      <c r="E8099"/>
    </row>
    <row r="8100" spans="2:5" x14ac:dyDescent="0.35">
      <c r="B8100"/>
      <c r="C8100"/>
      <c r="D8100"/>
      <c r="E8100"/>
    </row>
    <row r="8101" spans="2:5" x14ac:dyDescent="0.35">
      <c r="B8101"/>
      <c r="C8101"/>
      <c r="D8101"/>
      <c r="E8101"/>
    </row>
    <row r="8102" spans="2:5" x14ac:dyDescent="0.35">
      <c r="B8102"/>
      <c r="C8102"/>
      <c r="D8102"/>
      <c r="E8102"/>
    </row>
    <row r="8103" spans="2:5" x14ac:dyDescent="0.35">
      <c r="B8103"/>
      <c r="C8103"/>
      <c r="D8103"/>
      <c r="E8103"/>
    </row>
    <row r="8104" spans="2:5" x14ac:dyDescent="0.35">
      <c r="B8104"/>
      <c r="C8104"/>
      <c r="D8104"/>
      <c r="E8104"/>
    </row>
    <row r="8105" spans="2:5" x14ac:dyDescent="0.35">
      <c r="B8105"/>
      <c r="C8105"/>
      <c r="D8105"/>
      <c r="E8105"/>
    </row>
    <row r="8106" spans="2:5" x14ac:dyDescent="0.35">
      <c r="B8106"/>
      <c r="C8106"/>
      <c r="D8106"/>
      <c r="E8106"/>
    </row>
    <row r="8107" spans="2:5" x14ac:dyDescent="0.35">
      <c r="B8107"/>
      <c r="C8107"/>
      <c r="D8107"/>
      <c r="E8107"/>
    </row>
    <row r="8108" spans="2:5" x14ac:dyDescent="0.35">
      <c r="B8108"/>
      <c r="C8108"/>
      <c r="D8108"/>
      <c r="E8108"/>
    </row>
    <row r="8109" spans="2:5" x14ac:dyDescent="0.35">
      <c r="B8109"/>
      <c r="C8109"/>
      <c r="D8109"/>
      <c r="E8109"/>
    </row>
    <row r="8110" spans="2:5" x14ac:dyDescent="0.35">
      <c r="B8110"/>
      <c r="C8110"/>
      <c r="D8110"/>
      <c r="E8110"/>
    </row>
    <row r="8111" spans="2:5" x14ac:dyDescent="0.35">
      <c r="B8111"/>
      <c r="C8111"/>
      <c r="D8111"/>
      <c r="E8111"/>
    </row>
    <row r="8112" spans="2:5" x14ac:dyDescent="0.35">
      <c r="B8112"/>
      <c r="C8112"/>
      <c r="D8112"/>
      <c r="E8112"/>
    </row>
    <row r="8113" spans="2:5" x14ac:dyDescent="0.35">
      <c r="B8113"/>
      <c r="C8113"/>
      <c r="D8113"/>
      <c r="E8113"/>
    </row>
    <row r="8114" spans="2:5" x14ac:dyDescent="0.35">
      <c r="B8114"/>
      <c r="C8114"/>
      <c r="D8114"/>
      <c r="E8114"/>
    </row>
    <row r="8115" spans="2:5" x14ac:dyDescent="0.35">
      <c r="B8115"/>
      <c r="C8115"/>
      <c r="D8115"/>
      <c r="E8115"/>
    </row>
    <row r="8116" spans="2:5" x14ac:dyDescent="0.35">
      <c r="B8116"/>
      <c r="C8116"/>
      <c r="D8116"/>
      <c r="E8116"/>
    </row>
    <row r="8117" spans="2:5" x14ac:dyDescent="0.35">
      <c r="B8117"/>
      <c r="C8117"/>
      <c r="D8117"/>
      <c r="E8117"/>
    </row>
    <row r="8118" spans="2:5" x14ac:dyDescent="0.35">
      <c r="B8118"/>
      <c r="C8118"/>
      <c r="D8118"/>
      <c r="E8118"/>
    </row>
    <row r="8119" spans="2:5" x14ac:dyDescent="0.35">
      <c r="B8119"/>
      <c r="C8119"/>
      <c r="D8119"/>
      <c r="E8119"/>
    </row>
    <row r="8120" spans="2:5" x14ac:dyDescent="0.35">
      <c r="B8120"/>
      <c r="C8120"/>
      <c r="D8120"/>
      <c r="E8120"/>
    </row>
    <row r="8121" spans="2:5" x14ac:dyDescent="0.35">
      <c r="B8121"/>
      <c r="C8121"/>
      <c r="D8121"/>
      <c r="E8121"/>
    </row>
    <row r="8122" spans="2:5" x14ac:dyDescent="0.35">
      <c r="B8122"/>
      <c r="C8122"/>
      <c r="D8122"/>
      <c r="E8122"/>
    </row>
    <row r="8123" spans="2:5" x14ac:dyDescent="0.35">
      <c r="B8123"/>
      <c r="C8123"/>
      <c r="D8123"/>
      <c r="E8123"/>
    </row>
    <row r="8124" spans="2:5" x14ac:dyDescent="0.35">
      <c r="B8124"/>
      <c r="C8124"/>
      <c r="D8124"/>
      <c r="E8124"/>
    </row>
    <row r="8125" spans="2:5" x14ac:dyDescent="0.35">
      <c r="B8125"/>
      <c r="C8125"/>
      <c r="D8125"/>
      <c r="E8125"/>
    </row>
    <row r="8126" spans="2:5" x14ac:dyDescent="0.35">
      <c r="B8126"/>
      <c r="C8126"/>
      <c r="D8126"/>
      <c r="E8126"/>
    </row>
    <row r="8127" spans="2:5" x14ac:dyDescent="0.35">
      <c r="B8127"/>
      <c r="C8127"/>
      <c r="D8127"/>
      <c r="E8127"/>
    </row>
    <row r="8128" spans="2:5" x14ac:dyDescent="0.35">
      <c r="B8128"/>
      <c r="C8128"/>
      <c r="D8128"/>
      <c r="E8128"/>
    </row>
    <row r="8129" spans="2:5" x14ac:dyDescent="0.35">
      <c r="B8129"/>
      <c r="C8129"/>
      <c r="D8129"/>
      <c r="E8129"/>
    </row>
    <row r="8130" spans="2:5" x14ac:dyDescent="0.35">
      <c r="B8130"/>
      <c r="C8130"/>
      <c r="D8130"/>
      <c r="E8130"/>
    </row>
    <row r="8131" spans="2:5" x14ac:dyDescent="0.35">
      <c r="B8131"/>
      <c r="C8131"/>
      <c r="D8131"/>
      <c r="E8131"/>
    </row>
    <row r="8132" spans="2:5" x14ac:dyDescent="0.35">
      <c r="B8132"/>
      <c r="C8132"/>
      <c r="D8132"/>
      <c r="E8132"/>
    </row>
    <row r="8133" spans="2:5" x14ac:dyDescent="0.35">
      <c r="B8133"/>
      <c r="C8133"/>
      <c r="D8133"/>
      <c r="E8133"/>
    </row>
    <row r="8134" spans="2:5" x14ac:dyDescent="0.35">
      <c r="B8134"/>
      <c r="C8134"/>
      <c r="D8134"/>
      <c r="E8134"/>
    </row>
    <row r="8135" spans="2:5" x14ac:dyDescent="0.35">
      <c r="B8135"/>
      <c r="C8135"/>
      <c r="D8135"/>
      <c r="E8135"/>
    </row>
    <row r="8136" spans="2:5" x14ac:dyDescent="0.35">
      <c r="B8136"/>
      <c r="C8136"/>
      <c r="D8136"/>
      <c r="E8136"/>
    </row>
    <row r="8137" spans="2:5" x14ac:dyDescent="0.35">
      <c r="B8137"/>
      <c r="C8137"/>
      <c r="D8137"/>
      <c r="E8137"/>
    </row>
    <row r="8138" spans="2:5" x14ac:dyDescent="0.35">
      <c r="B8138"/>
      <c r="C8138"/>
      <c r="D8138"/>
      <c r="E8138"/>
    </row>
    <row r="8139" spans="2:5" x14ac:dyDescent="0.35">
      <c r="B8139"/>
      <c r="C8139"/>
      <c r="D8139"/>
      <c r="E8139"/>
    </row>
    <row r="8140" spans="2:5" x14ac:dyDescent="0.35">
      <c r="B8140"/>
      <c r="C8140"/>
      <c r="D8140"/>
      <c r="E8140"/>
    </row>
    <row r="8141" spans="2:5" x14ac:dyDescent="0.35">
      <c r="B8141"/>
      <c r="C8141"/>
      <c r="D8141"/>
      <c r="E8141"/>
    </row>
    <row r="8142" spans="2:5" x14ac:dyDescent="0.35">
      <c r="B8142"/>
      <c r="C8142"/>
      <c r="D8142"/>
      <c r="E8142"/>
    </row>
    <row r="8143" spans="2:5" x14ac:dyDescent="0.35">
      <c r="B8143"/>
      <c r="C8143"/>
      <c r="D8143"/>
      <c r="E8143"/>
    </row>
    <row r="8144" spans="2:5" x14ac:dyDescent="0.35">
      <c r="B8144"/>
      <c r="C8144"/>
      <c r="D8144"/>
      <c r="E8144"/>
    </row>
    <row r="8145" spans="2:5" x14ac:dyDescent="0.35">
      <c r="B8145"/>
      <c r="C8145"/>
      <c r="D8145"/>
      <c r="E8145"/>
    </row>
    <row r="8146" spans="2:5" x14ac:dyDescent="0.35">
      <c r="B8146"/>
      <c r="C8146"/>
      <c r="D8146"/>
      <c r="E8146"/>
    </row>
    <row r="8147" spans="2:5" x14ac:dyDescent="0.35">
      <c r="B8147"/>
      <c r="C8147"/>
      <c r="D8147"/>
      <c r="E8147"/>
    </row>
    <row r="8148" spans="2:5" x14ac:dyDescent="0.35">
      <c r="B8148"/>
      <c r="C8148"/>
      <c r="D8148"/>
      <c r="E8148"/>
    </row>
    <row r="8149" spans="2:5" x14ac:dyDescent="0.35">
      <c r="B8149"/>
      <c r="C8149"/>
      <c r="D8149"/>
      <c r="E8149"/>
    </row>
    <row r="8150" spans="2:5" x14ac:dyDescent="0.35">
      <c r="B8150"/>
      <c r="C8150"/>
      <c r="D8150"/>
      <c r="E8150"/>
    </row>
    <row r="8151" spans="2:5" x14ac:dyDescent="0.35">
      <c r="B8151"/>
      <c r="C8151"/>
      <c r="D8151"/>
      <c r="E8151"/>
    </row>
    <row r="8152" spans="2:5" x14ac:dyDescent="0.35">
      <c r="B8152"/>
      <c r="C8152"/>
      <c r="D8152"/>
      <c r="E8152"/>
    </row>
    <row r="8153" spans="2:5" x14ac:dyDescent="0.35">
      <c r="B8153"/>
      <c r="C8153"/>
      <c r="D8153"/>
      <c r="E8153"/>
    </row>
    <row r="8154" spans="2:5" x14ac:dyDescent="0.35">
      <c r="B8154"/>
      <c r="C8154"/>
      <c r="D8154"/>
      <c r="E8154"/>
    </row>
    <row r="8155" spans="2:5" x14ac:dyDescent="0.35">
      <c r="B8155"/>
      <c r="C8155"/>
      <c r="D8155"/>
      <c r="E8155"/>
    </row>
    <row r="8156" spans="2:5" x14ac:dyDescent="0.35">
      <c r="B8156"/>
      <c r="C8156"/>
      <c r="D8156"/>
      <c r="E8156"/>
    </row>
    <row r="8157" spans="2:5" x14ac:dyDescent="0.35">
      <c r="B8157"/>
      <c r="C8157"/>
      <c r="D8157"/>
      <c r="E8157"/>
    </row>
    <row r="8158" spans="2:5" x14ac:dyDescent="0.35">
      <c r="B8158"/>
      <c r="C8158"/>
      <c r="D8158"/>
      <c r="E8158"/>
    </row>
    <row r="8159" spans="2:5" x14ac:dyDescent="0.35">
      <c r="B8159"/>
      <c r="C8159"/>
      <c r="D8159"/>
      <c r="E8159"/>
    </row>
    <row r="8160" spans="2:5" x14ac:dyDescent="0.35">
      <c r="B8160"/>
      <c r="C8160"/>
      <c r="D8160"/>
      <c r="E8160"/>
    </row>
    <row r="8161" spans="2:5" x14ac:dyDescent="0.35">
      <c r="B8161"/>
      <c r="C8161"/>
      <c r="D8161"/>
      <c r="E8161"/>
    </row>
    <row r="8162" spans="2:5" x14ac:dyDescent="0.35">
      <c r="B8162"/>
      <c r="C8162"/>
      <c r="D8162"/>
      <c r="E8162"/>
    </row>
    <row r="8163" spans="2:5" x14ac:dyDescent="0.35">
      <c r="B8163"/>
      <c r="C8163"/>
      <c r="D8163"/>
      <c r="E8163"/>
    </row>
    <row r="8164" spans="2:5" x14ac:dyDescent="0.35">
      <c r="B8164"/>
      <c r="C8164"/>
      <c r="D8164"/>
      <c r="E8164"/>
    </row>
    <row r="8165" spans="2:5" x14ac:dyDescent="0.35">
      <c r="B8165"/>
      <c r="C8165"/>
      <c r="D8165"/>
      <c r="E8165"/>
    </row>
    <row r="8166" spans="2:5" x14ac:dyDescent="0.35">
      <c r="B8166"/>
      <c r="C8166"/>
      <c r="D8166"/>
      <c r="E8166"/>
    </row>
    <row r="8167" spans="2:5" x14ac:dyDescent="0.35">
      <c r="B8167"/>
      <c r="C8167"/>
      <c r="D8167"/>
      <c r="E8167"/>
    </row>
    <row r="8168" spans="2:5" x14ac:dyDescent="0.35">
      <c r="B8168"/>
      <c r="C8168"/>
      <c r="D8168"/>
      <c r="E8168"/>
    </row>
    <row r="8169" spans="2:5" x14ac:dyDescent="0.35">
      <c r="B8169"/>
      <c r="C8169"/>
      <c r="D8169"/>
      <c r="E8169"/>
    </row>
    <row r="8170" spans="2:5" x14ac:dyDescent="0.35">
      <c r="B8170"/>
      <c r="C8170"/>
      <c r="D8170"/>
      <c r="E8170"/>
    </row>
    <row r="8171" spans="2:5" x14ac:dyDescent="0.35">
      <c r="B8171"/>
      <c r="C8171"/>
      <c r="D8171"/>
      <c r="E8171"/>
    </row>
    <row r="8172" spans="2:5" x14ac:dyDescent="0.35">
      <c r="B8172"/>
      <c r="C8172"/>
      <c r="D8172"/>
      <c r="E8172"/>
    </row>
    <row r="8173" spans="2:5" x14ac:dyDescent="0.35">
      <c r="B8173"/>
      <c r="C8173"/>
      <c r="D8173"/>
      <c r="E8173"/>
    </row>
    <row r="8174" spans="2:5" x14ac:dyDescent="0.35">
      <c r="B8174"/>
      <c r="C8174"/>
      <c r="D8174"/>
      <c r="E8174"/>
    </row>
    <row r="8175" spans="2:5" x14ac:dyDescent="0.35">
      <c r="B8175"/>
      <c r="C8175"/>
      <c r="D8175"/>
      <c r="E8175"/>
    </row>
    <row r="8176" spans="2:5" x14ac:dyDescent="0.35">
      <c r="B8176"/>
      <c r="C8176"/>
      <c r="D8176"/>
      <c r="E8176"/>
    </row>
    <row r="8177" spans="2:5" x14ac:dyDescent="0.35">
      <c r="B8177"/>
      <c r="C8177"/>
      <c r="D8177"/>
      <c r="E8177"/>
    </row>
    <row r="8178" spans="2:5" x14ac:dyDescent="0.35">
      <c r="B8178"/>
      <c r="C8178"/>
      <c r="D8178"/>
      <c r="E8178"/>
    </row>
    <row r="8179" spans="2:5" x14ac:dyDescent="0.35">
      <c r="B8179"/>
      <c r="C8179"/>
      <c r="D8179"/>
      <c r="E8179"/>
    </row>
    <row r="8180" spans="2:5" x14ac:dyDescent="0.35">
      <c r="B8180"/>
      <c r="C8180"/>
      <c r="D8180"/>
      <c r="E8180"/>
    </row>
    <row r="8181" spans="2:5" x14ac:dyDescent="0.35">
      <c r="B8181"/>
      <c r="C8181"/>
      <c r="D8181"/>
      <c r="E8181"/>
    </row>
    <row r="8182" spans="2:5" x14ac:dyDescent="0.35">
      <c r="B8182"/>
      <c r="C8182"/>
      <c r="D8182"/>
      <c r="E8182"/>
    </row>
    <row r="8183" spans="2:5" x14ac:dyDescent="0.35">
      <c r="B8183"/>
      <c r="C8183"/>
      <c r="D8183"/>
      <c r="E8183"/>
    </row>
    <row r="8184" spans="2:5" x14ac:dyDescent="0.35">
      <c r="B8184"/>
      <c r="C8184"/>
      <c r="D8184"/>
      <c r="E8184"/>
    </row>
    <row r="8185" spans="2:5" x14ac:dyDescent="0.35">
      <c r="B8185"/>
      <c r="C8185"/>
      <c r="D8185"/>
      <c r="E8185"/>
    </row>
    <row r="8186" spans="2:5" x14ac:dyDescent="0.35">
      <c r="B8186"/>
      <c r="C8186"/>
      <c r="D8186"/>
      <c r="E8186"/>
    </row>
    <row r="8187" spans="2:5" x14ac:dyDescent="0.35">
      <c r="B8187"/>
      <c r="C8187"/>
      <c r="D8187"/>
      <c r="E8187"/>
    </row>
    <row r="8188" spans="2:5" x14ac:dyDescent="0.35">
      <c r="B8188"/>
      <c r="C8188"/>
      <c r="D8188"/>
      <c r="E8188"/>
    </row>
    <row r="8189" spans="2:5" x14ac:dyDescent="0.35">
      <c r="B8189"/>
      <c r="C8189"/>
      <c r="D8189"/>
      <c r="E8189"/>
    </row>
    <row r="8190" spans="2:5" x14ac:dyDescent="0.35">
      <c r="B8190"/>
      <c r="C8190"/>
      <c r="D8190"/>
      <c r="E8190"/>
    </row>
    <row r="8191" spans="2:5" x14ac:dyDescent="0.35">
      <c r="B8191"/>
      <c r="C8191"/>
      <c r="D8191"/>
      <c r="E8191"/>
    </row>
    <row r="8192" spans="2:5" x14ac:dyDescent="0.35">
      <c r="B8192"/>
      <c r="C8192"/>
      <c r="D8192"/>
      <c r="E8192"/>
    </row>
    <row r="8193" spans="2:5" x14ac:dyDescent="0.35">
      <c r="B8193"/>
      <c r="C8193"/>
      <c r="D8193"/>
      <c r="E8193"/>
    </row>
    <row r="8194" spans="2:5" x14ac:dyDescent="0.35">
      <c r="B8194"/>
      <c r="C8194"/>
      <c r="D8194"/>
      <c r="E8194"/>
    </row>
    <row r="8195" spans="2:5" x14ac:dyDescent="0.35">
      <c r="B8195"/>
      <c r="C8195"/>
      <c r="D8195"/>
      <c r="E8195"/>
    </row>
    <row r="8196" spans="2:5" x14ac:dyDescent="0.35">
      <c r="B8196"/>
      <c r="C8196"/>
      <c r="D8196"/>
      <c r="E8196"/>
    </row>
    <row r="8197" spans="2:5" x14ac:dyDescent="0.35">
      <c r="B8197"/>
      <c r="C8197"/>
      <c r="D8197"/>
      <c r="E8197"/>
    </row>
    <row r="8198" spans="2:5" x14ac:dyDescent="0.35">
      <c r="B8198"/>
      <c r="C8198"/>
      <c r="D8198"/>
      <c r="E8198"/>
    </row>
    <row r="8199" spans="2:5" x14ac:dyDescent="0.35">
      <c r="B8199"/>
      <c r="C8199"/>
      <c r="D8199"/>
      <c r="E8199"/>
    </row>
    <row r="8200" spans="2:5" x14ac:dyDescent="0.35">
      <c r="B8200"/>
      <c r="C8200"/>
      <c r="D8200"/>
      <c r="E8200"/>
    </row>
    <row r="8201" spans="2:5" x14ac:dyDescent="0.35">
      <c r="B8201"/>
      <c r="C8201"/>
      <c r="D8201"/>
      <c r="E8201"/>
    </row>
    <row r="8202" spans="2:5" x14ac:dyDescent="0.35">
      <c r="B8202"/>
      <c r="C8202"/>
      <c r="D8202"/>
      <c r="E8202"/>
    </row>
    <row r="8203" spans="2:5" x14ac:dyDescent="0.35">
      <c r="B8203"/>
      <c r="C8203"/>
      <c r="D8203"/>
      <c r="E8203"/>
    </row>
    <row r="8204" spans="2:5" x14ac:dyDescent="0.35">
      <c r="B8204"/>
      <c r="C8204"/>
      <c r="D8204"/>
      <c r="E8204"/>
    </row>
    <row r="8205" spans="2:5" x14ac:dyDescent="0.35">
      <c r="B8205"/>
      <c r="C8205"/>
      <c r="D8205"/>
      <c r="E8205"/>
    </row>
    <row r="8206" spans="2:5" x14ac:dyDescent="0.35">
      <c r="B8206"/>
      <c r="C8206"/>
      <c r="D8206"/>
      <c r="E8206"/>
    </row>
    <row r="8207" spans="2:5" x14ac:dyDescent="0.35">
      <c r="B8207"/>
      <c r="C8207"/>
      <c r="D8207"/>
      <c r="E8207"/>
    </row>
    <row r="8208" spans="2:5" x14ac:dyDescent="0.35">
      <c r="B8208"/>
      <c r="C8208"/>
      <c r="D8208"/>
      <c r="E8208"/>
    </row>
    <row r="8209" spans="2:5" x14ac:dyDescent="0.35">
      <c r="B8209"/>
      <c r="C8209"/>
      <c r="D8209"/>
      <c r="E8209"/>
    </row>
    <row r="8210" spans="2:5" x14ac:dyDescent="0.35">
      <c r="B8210"/>
      <c r="C8210"/>
      <c r="D8210"/>
      <c r="E8210"/>
    </row>
    <row r="8211" spans="2:5" x14ac:dyDescent="0.35">
      <c r="B8211"/>
      <c r="C8211"/>
      <c r="D8211"/>
      <c r="E8211"/>
    </row>
    <row r="8212" spans="2:5" x14ac:dyDescent="0.35">
      <c r="B8212"/>
      <c r="C8212"/>
      <c r="D8212"/>
      <c r="E8212"/>
    </row>
    <row r="8213" spans="2:5" x14ac:dyDescent="0.35">
      <c r="B8213"/>
      <c r="C8213"/>
      <c r="D8213"/>
      <c r="E8213"/>
    </row>
    <row r="8214" spans="2:5" x14ac:dyDescent="0.35">
      <c r="B8214"/>
      <c r="C8214"/>
      <c r="D8214"/>
      <c r="E8214"/>
    </row>
    <row r="8215" spans="2:5" x14ac:dyDescent="0.35">
      <c r="B8215"/>
      <c r="C8215"/>
      <c r="D8215"/>
      <c r="E8215"/>
    </row>
    <row r="8216" spans="2:5" x14ac:dyDescent="0.35">
      <c r="B8216"/>
      <c r="C8216"/>
      <c r="D8216"/>
      <c r="E8216"/>
    </row>
    <row r="8217" spans="2:5" x14ac:dyDescent="0.35">
      <c r="B8217"/>
      <c r="C8217"/>
      <c r="D8217"/>
      <c r="E8217"/>
    </row>
    <row r="8218" spans="2:5" x14ac:dyDescent="0.35">
      <c r="B8218"/>
      <c r="C8218"/>
      <c r="D8218"/>
      <c r="E8218"/>
    </row>
    <row r="8219" spans="2:5" x14ac:dyDescent="0.35">
      <c r="B8219"/>
      <c r="C8219"/>
      <c r="D8219"/>
      <c r="E8219"/>
    </row>
    <row r="8220" spans="2:5" x14ac:dyDescent="0.35">
      <c r="B8220"/>
      <c r="C8220"/>
      <c r="D8220"/>
      <c r="E8220"/>
    </row>
    <row r="8221" spans="2:5" x14ac:dyDescent="0.35">
      <c r="B8221"/>
      <c r="C8221"/>
      <c r="D8221"/>
      <c r="E8221"/>
    </row>
    <row r="8222" spans="2:5" x14ac:dyDescent="0.35">
      <c r="B8222"/>
      <c r="C8222"/>
      <c r="D8222"/>
      <c r="E8222"/>
    </row>
    <row r="8223" spans="2:5" x14ac:dyDescent="0.35">
      <c r="B8223"/>
      <c r="C8223"/>
      <c r="D8223"/>
      <c r="E8223"/>
    </row>
    <row r="8224" spans="2:5" x14ac:dyDescent="0.35">
      <c r="B8224"/>
      <c r="C8224"/>
      <c r="D8224"/>
      <c r="E8224"/>
    </row>
    <row r="8225" spans="2:5" x14ac:dyDescent="0.35">
      <c r="B8225"/>
      <c r="C8225"/>
      <c r="D8225"/>
      <c r="E8225"/>
    </row>
    <row r="8226" spans="2:5" x14ac:dyDescent="0.35">
      <c r="B8226"/>
      <c r="C8226"/>
      <c r="D8226"/>
      <c r="E8226"/>
    </row>
    <row r="8227" spans="2:5" x14ac:dyDescent="0.35">
      <c r="B8227"/>
      <c r="C8227"/>
      <c r="D8227"/>
      <c r="E8227"/>
    </row>
    <row r="8228" spans="2:5" x14ac:dyDescent="0.35">
      <c r="B8228"/>
      <c r="C8228"/>
      <c r="D8228"/>
      <c r="E8228"/>
    </row>
    <row r="8229" spans="2:5" x14ac:dyDescent="0.35">
      <c r="B8229"/>
      <c r="C8229"/>
      <c r="D8229"/>
      <c r="E8229"/>
    </row>
    <row r="8230" spans="2:5" x14ac:dyDescent="0.35">
      <c r="B8230"/>
      <c r="C8230"/>
      <c r="D8230"/>
      <c r="E8230"/>
    </row>
    <row r="8231" spans="2:5" x14ac:dyDescent="0.35">
      <c r="B8231"/>
      <c r="C8231"/>
      <c r="D8231"/>
      <c r="E8231"/>
    </row>
    <row r="8232" spans="2:5" x14ac:dyDescent="0.35">
      <c r="B8232"/>
      <c r="C8232"/>
      <c r="D8232"/>
      <c r="E8232"/>
    </row>
    <row r="8233" spans="2:5" x14ac:dyDescent="0.35">
      <c r="B8233"/>
      <c r="C8233"/>
      <c r="D8233"/>
      <c r="E8233"/>
    </row>
    <row r="8234" spans="2:5" x14ac:dyDescent="0.35">
      <c r="B8234"/>
      <c r="C8234"/>
      <c r="D8234"/>
      <c r="E8234"/>
    </row>
    <row r="8235" spans="2:5" x14ac:dyDescent="0.35">
      <c r="B8235"/>
      <c r="C8235"/>
      <c r="D8235"/>
      <c r="E8235"/>
    </row>
    <row r="8236" spans="2:5" x14ac:dyDescent="0.35">
      <c r="B8236"/>
      <c r="C8236"/>
      <c r="D8236"/>
      <c r="E8236"/>
    </row>
    <row r="8237" spans="2:5" x14ac:dyDescent="0.35">
      <c r="B8237"/>
      <c r="C8237"/>
      <c r="D8237"/>
      <c r="E8237"/>
    </row>
    <row r="8238" spans="2:5" x14ac:dyDescent="0.35">
      <c r="B8238"/>
      <c r="C8238"/>
      <c r="D8238"/>
      <c r="E8238"/>
    </row>
    <row r="8239" spans="2:5" x14ac:dyDescent="0.35">
      <c r="B8239"/>
      <c r="C8239"/>
      <c r="D8239"/>
      <c r="E8239"/>
    </row>
    <row r="8240" spans="2:5" x14ac:dyDescent="0.35">
      <c r="B8240"/>
      <c r="C8240"/>
      <c r="D8240"/>
      <c r="E8240"/>
    </row>
    <row r="8241" spans="2:5" x14ac:dyDescent="0.35">
      <c r="B8241"/>
      <c r="C8241"/>
      <c r="D8241"/>
      <c r="E8241"/>
    </row>
    <row r="8242" spans="2:5" x14ac:dyDescent="0.35">
      <c r="B8242"/>
      <c r="C8242"/>
      <c r="D8242"/>
      <c r="E8242"/>
    </row>
    <row r="8243" spans="2:5" x14ac:dyDescent="0.35">
      <c r="B8243"/>
      <c r="C8243"/>
      <c r="D8243"/>
      <c r="E8243"/>
    </row>
    <row r="8244" spans="2:5" x14ac:dyDescent="0.35">
      <c r="B8244"/>
      <c r="C8244"/>
      <c r="D8244"/>
      <c r="E8244"/>
    </row>
    <row r="8245" spans="2:5" x14ac:dyDescent="0.35">
      <c r="B8245"/>
      <c r="C8245"/>
      <c r="D8245"/>
      <c r="E8245"/>
    </row>
    <row r="8246" spans="2:5" x14ac:dyDescent="0.35">
      <c r="B8246"/>
      <c r="C8246"/>
      <c r="D8246"/>
      <c r="E8246"/>
    </row>
    <row r="8247" spans="2:5" x14ac:dyDescent="0.35">
      <c r="B8247"/>
      <c r="C8247"/>
      <c r="D8247"/>
      <c r="E8247"/>
    </row>
    <row r="8248" spans="2:5" x14ac:dyDescent="0.35">
      <c r="B8248"/>
      <c r="C8248"/>
      <c r="D8248"/>
      <c r="E8248"/>
    </row>
    <row r="8249" spans="2:5" x14ac:dyDescent="0.35">
      <c r="B8249"/>
      <c r="C8249"/>
      <c r="D8249"/>
      <c r="E8249"/>
    </row>
    <row r="8250" spans="2:5" x14ac:dyDescent="0.35">
      <c r="B8250"/>
      <c r="C8250"/>
      <c r="D8250"/>
      <c r="E8250"/>
    </row>
    <row r="8251" spans="2:5" x14ac:dyDescent="0.35">
      <c r="B8251"/>
      <c r="C8251"/>
      <c r="D8251"/>
      <c r="E8251"/>
    </row>
    <row r="8252" spans="2:5" x14ac:dyDescent="0.35">
      <c r="B8252"/>
      <c r="C8252"/>
      <c r="D8252"/>
      <c r="E8252"/>
    </row>
    <row r="8253" spans="2:5" x14ac:dyDescent="0.35">
      <c r="B8253"/>
      <c r="C8253"/>
      <c r="D8253"/>
      <c r="E8253"/>
    </row>
    <row r="8254" spans="2:5" x14ac:dyDescent="0.35">
      <c r="B8254"/>
      <c r="C8254"/>
      <c r="D8254"/>
      <c r="E8254"/>
    </row>
    <row r="8255" spans="2:5" x14ac:dyDescent="0.35">
      <c r="B8255"/>
      <c r="C8255"/>
      <c r="D8255"/>
      <c r="E8255"/>
    </row>
    <row r="8256" spans="2:5" x14ac:dyDescent="0.35">
      <c r="B8256"/>
      <c r="C8256"/>
      <c r="D8256"/>
      <c r="E8256"/>
    </row>
    <row r="8257" spans="2:5" x14ac:dyDescent="0.35">
      <c r="B8257"/>
      <c r="C8257"/>
      <c r="D8257"/>
      <c r="E8257"/>
    </row>
    <row r="8258" spans="2:5" x14ac:dyDescent="0.35">
      <c r="B8258"/>
      <c r="C8258"/>
      <c r="D8258"/>
      <c r="E8258"/>
    </row>
    <row r="8259" spans="2:5" x14ac:dyDescent="0.35">
      <c r="B8259"/>
      <c r="C8259"/>
      <c r="D8259"/>
      <c r="E8259"/>
    </row>
    <row r="8260" spans="2:5" x14ac:dyDescent="0.35">
      <c r="B8260"/>
      <c r="C8260"/>
      <c r="D8260"/>
      <c r="E8260"/>
    </row>
    <row r="8261" spans="2:5" x14ac:dyDescent="0.35">
      <c r="B8261"/>
      <c r="C8261"/>
      <c r="D8261"/>
      <c r="E8261"/>
    </row>
    <row r="8262" spans="2:5" x14ac:dyDescent="0.35">
      <c r="B8262"/>
      <c r="C8262"/>
      <c r="D8262"/>
      <c r="E8262"/>
    </row>
    <row r="8263" spans="2:5" x14ac:dyDescent="0.35">
      <c r="B8263"/>
      <c r="C8263"/>
      <c r="D8263"/>
      <c r="E8263"/>
    </row>
    <row r="8264" spans="2:5" x14ac:dyDescent="0.35">
      <c r="B8264"/>
      <c r="C8264"/>
      <c r="D8264"/>
      <c r="E8264"/>
    </row>
    <row r="8265" spans="2:5" x14ac:dyDescent="0.35">
      <c r="B8265"/>
      <c r="C8265"/>
      <c r="D8265"/>
      <c r="E8265"/>
    </row>
    <row r="8266" spans="2:5" x14ac:dyDescent="0.35">
      <c r="B8266"/>
      <c r="C8266"/>
      <c r="D8266"/>
      <c r="E8266"/>
    </row>
    <row r="8267" spans="2:5" x14ac:dyDescent="0.35">
      <c r="B8267"/>
      <c r="C8267"/>
      <c r="D8267"/>
      <c r="E8267"/>
    </row>
    <row r="8268" spans="2:5" x14ac:dyDescent="0.35">
      <c r="B8268"/>
      <c r="C8268"/>
      <c r="D8268"/>
      <c r="E8268"/>
    </row>
    <row r="8269" spans="2:5" x14ac:dyDescent="0.35">
      <c r="B8269"/>
      <c r="C8269"/>
      <c r="D8269"/>
      <c r="E8269"/>
    </row>
    <row r="8270" spans="2:5" x14ac:dyDescent="0.35">
      <c r="B8270"/>
      <c r="C8270"/>
      <c r="D8270"/>
      <c r="E8270"/>
    </row>
    <row r="8271" spans="2:5" x14ac:dyDescent="0.35">
      <c r="B8271"/>
      <c r="C8271"/>
      <c r="D8271"/>
      <c r="E8271"/>
    </row>
    <row r="8272" spans="2:5" x14ac:dyDescent="0.35">
      <c r="B8272"/>
      <c r="C8272"/>
      <c r="D8272"/>
      <c r="E8272"/>
    </row>
    <row r="8273" spans="2:5" x14ac:dyDescent="0.35">
      <c r="B8273"/>
      <c r="C8273"/>
      <c r="D8273"/>
      <c r="E8273"/>
    </row>
    <row r="8274" spans="2:5" x14ac:dyDescent="0.35">
      <c r="B8274"/>
      <c r="C8274"/>
      <c r="D8274"/>
      <c r="E8274"/>
    </row>
    <row r="8275" spans="2:5" x14ac:dyDescent="0.35">
      <c r="B8275"/>
      <c r="C8275"/>
      <c r="D8275"/>
      <c r="E8275"/>
    </row>
    <row r="8276" spans="2:5" x14ac:dyDescent="0.35">
      <c r="B8276"/>
      <c r="C8276"/>
      <c r="D8276"/>
      <c r="E8276"/>
    </row>
    <row r="8277" spans="2:5" x14ac:dyDescent="0.35">
      <c r="B8277"/>
      <c r="C8277"/>
      <c r="D8277"/>
      <c r="E8277"/>
    </row>
    <row r="8278" spans="2:5" x14ac:dyDescent="0.35">
      <c r="B8278"/>
      <c r="C8278"/>
      <c r="D8278"/>
      <c r="E8278"/>
    </row>
    <row r="8279" spans="2:5" x14ac:dyDescent="0.35">
      <c r="B8279"/>
      <c r="C8279"/>
      <c r="D8279"/>
      <c r="E8279"/>
    </row>
    <row r="8280" spans="2:5" x14ac:dyDescent="0.35">
      <c r="B8280"/>
      <c r="C8280"/>
      <c r="D8280"/>
      <c r="E8280"/>
    </row>
    <row r="8281" spans="2:5" x14ac:dyDescent="0.35">
      <c r="B8281"/>
      <c r="C8281"/>
      <c r="D8281"/>
      <c r="E8281"/>
    </row>
    <row r="8282" spans="2:5" x14ac:dyDescent="0.35">
      <c r="B8282"/>
      <c r="C8282"/>
      <c r="D8282"/>
      <c r="E8282"/>
    </row>
    <row r="8283" spans="2:5" x14ac:dyDescent="0.35">
      <c r="B8283"/>
      <c r="C8283"/>
      <c r="D8283"/>
      <c r="E8283"/>
    </row>
    <row r="8284" spans="2:5" x14ac:dyDescent="0.35">
      <c r="B8284"/>
      <c r="C8284"/>
      <c r="D8284"/>
      <c r="E8284"/>
    </row>
    <row r="8285" spans="2:5" x14ac:dyDescent="0.35">
      <c r="B8285"/>
      <c r="C8285"/>
      <c r="D8285"/>
      <c r="E8285"/>
    </row>
    <row r="8286" spans="2:5" x14ac:dyDescent="0.35">
      <c r="B8286"/>
      <c r="C8286"/>
      <c r="D8286"/>
      <c r="E8286"/>
    </row>
    <row r="8287" spans="2:5" x14ac:dyDescent="0.35">
      <c r="B8287"/>
      <c r="C8287"/>
      <c r="D8287"/>
      <c r="E8287"/>
    </row>
    <row r="8288" spans="2:5" x14ac:dyDescent="0.35">
      <c r="B8288"/>
      <c r="C8288"/>
      <c r="D8288"/>
      <c r="E8288"/>
    </row>
    <row r="8289" spans="2:5" x14ac:dyDescent="0.35">
      <c r="B8289"/>
      <c r="C8289"/>
      <c r="D8289"/>
      <c r="E8289"/>
    </row>
    <row r="8290" spans="2:5" x14ac:dyDescent="0.35">
      <c r="B8290"/>
      <c r="C8290"/>
      <c r="D8290"/>
      <c r="E8290"/>
    </row>
    <row r="8291" spans="2:5" x14ac:dyDescent="0.35">
      <c r="B8291"/>
      <c r="C8291"/>
      <c r="D8291"/>
      <c r="E8291"/>
    </row>
    <row r="8292" spans="2:5" x14ac:dyDescent="0.35">
      <c r="B8292"/>
      <c r="C8292"/>
      <c r="D8292"/>
      <c r="E8292"/>
    </row>
    <row r="8293" spans="2:5" x14ac:dyDescent="0.35">
      <c r="B8293"/>
      <c r="C8293"/>
      <c r="D8293"/>
      <c r="E8293"/>
    </row>
    <row r="8294" spans="2:5" x14ac:dyDescent="0.35">
      <c r="B8294"/>
      <c r="C8294"/>
      <c r="D8294"/>
      <c r="E8294"/>
    </row>
    <row r="8295" spans="2:5" x14ac:dyDescent="0.35">
      <c r="B8295"/>
      <c r="C8295"/>
      <c r="D8295"/>
      <c r="E8295"/>
    </row>
    <row r="8296" spans="2:5" x14ac:dyDescent="0.35">
      <c r="B8296"/>
      <c r="C8296"/>
      <c r="D8296"/>
      <c r="E8296"/>
    </row>
    <row r="8297" spans="2:5" x14ac:dyDescent="0.35">
      <c r="B8297"/>
      <c r="C8297"/>
      <c r="D8297"/>
      <c r="E8297"/>
    </row>
    <row r="8298" spans="2:5" x14ac:dyDescent="0.35">
      <c r="B8298"/>
      <c r="C8298"/>
      <c r="D8298"/>
      <c r="E8298"/>
    </row>
    <row r="8299" spans="2:5" x14ac:dyDescent="0.35">
      <c r="B8299"/>
      <c r="C8299"/>
      <c r="D8299"/>
      <c r="E8299"/>
    </row>
    <row r="8300" spans="2:5" x14ac:dyDescent="0.35">
      <c r="B8300"/>
      <c r="C8300"/>
      <c r="D8300"/>
      <c r="E8300"/>
    </row>
    <row r="8301" spans="2:5" x14ac:dyDescent="0.35">
      <c r="B8301"/>
      <c r="C8301"/>
      <c r="D8301"/>
      <c r="E8301"/>
    </row>
    <row r="8302" spans="2:5" x14ac:dyDescent="0.35">
      <c r="B8302"/>
      <c r="C8302"/>
      <c r="D8302"/>
      <c r="E8302"/>
    </row>
    <row r="8303" spans="2:5" x14ac:dyDescent="0.35">
      <c r="B8303"/>
      <c r="C8303"/>
      <c r="D8303"/>
      <c r="E8303"/>
    </row>
    <row r="8304" spans="2:5" x14ac:dyDescent="0.35">
      <c r="B8304"/>
      <c r="C8304"/>
      <c r="D8304"/>
      <c r="E8304"/>
    </row>
    <row r="8305" spans="2:5" x14ac:dyDescent="0.35">
      <c r="B8305"/>
      <c r="C8305"/>
      <c r="D8305"/>
      <c r="E8305"/>
    </row>
    <row r="8306" spans="2:5" x14ac:dyDescent="0.35">
      <c r="B8306"/>
      <c r="C8306"/>
      <c r="D8306"/>
      <c r="E8306"/>
    </row>
    <row r="8307" spans="2:5" x14ac:dyDescent="0.35">
      <c r="B8307"/>
      <c r="C8307"/>
      <c r="D8307"/>
      <c r="E8307"/>
    </row>
    <row r="8308" spans="2:5" x14ac:dyDescent="0.35">
      <c r="B8308"/>
      <c r="C8308"/>
      <c r="D8308"/>
      <c r="E8308"/>
    </row>
    <row r="8309" spans="2:5" x14ac:dyDescent="0.35">
      <c r="B8309"/>
      <c r="C8309"/>
      <c r="D8309"/>
      <c r="E8309"/>
    </row>
    <row r="8310" spans="2:5" x14ac:dyDescent="0.35">
      <c r="B8310"/>
      <c r="C8310"/>
      <c r="D8310"/>
      <c r="E8310"/>
    </row>
    <row r="8311" spans="2:5" x14ac:dyDescent="0.35">
      <c r="B8311"/>
      <c r="C8311"/>
      <c r="D8311"/>
      <c r="E8311"/>
    </row>
    <row r="8312" spans="2:5" x14ac:dyDescent="0.35">
      <c r="B8312"/>
      <c r="C8312"/>
      <c r="D8312"/>
      <c r="E8312"/>
    </row>
    <row r="8313" spans="2:5" x14ac:dyDescent="0.35">
      <c r="B8313"/>
      <c r="C8313"/>
      <c r="D8313"/>
      <c r="E8313"/>
    </row>
    <row r="8314" spans="2:5" x14ac:dyDescent="0.35">
      <c r="B8314"/>
      <c r="C8314"/>
      <c r="D8314"/>
      <c r="E8314"/>
    </row>
    <row r="8315" spans="2:5" x14ac:dyDescent="0.35">
      <c r="B8315"/>
      <c r="C8315"/>
      <c r="D8315"/>
      <c r="E8315"/>
    </row>
    <row r="8316" spans="2:5" x14ac:dyDescent="0.35">
      <c r="B8316"/>
      <c r="C8316"/>
      <c r="D8316"/>
      <c r="E8316"/>
    </row>
    <row r="8317" spans="2:5" x14ac:dyDescent="0.35">
      <c r="B8317"/>
      <c r="C8317"/>
      <c r="D8317"/>
      <c r="E8317"/>
    </row>
    <row r="8318" spans="2:5" x14ac:dyDescent="0.35">
      <c r="B8318"/>
      <c r="C8318"/>
      <c r="D8318"/>
      <c r="E8318"/>
    </row>
    <row r="8319" spans="2:5" x14ac:dyDescent="0.35">
      <c r="B8319"/>
      <c r="C8319"/>
      <c r="D8319"/>
      <c r="E8319"/>
    </row>
    <row r="8320" spans="2:5" x14ac:dyDescent="0.35">
      <c r="B8320"/>
      <c r="C8320"/>
      <c r="D8320"/>
      <c r="E8320"/>
    </row>
    <row r="8321" spans="2:5" x14ac:dyDescent="0.35">
      <c r="B8321"/>
      <c r="C8321"/>
      <c r="D8321"/>
      <c r="E8321"/>
    </row>
    <row r="8322" spans="2:5" x14ac:dyDescent="0.35">
      <c r="B8322"/>
      <c r="C8322"/>
      <c r="D8322"/>
      <c r="E8322"/>
    </row>
    <row r="8323" spans="2:5" x14ac:dyDescent="0.35">
      <c r="B8323"/>
      <c r="C8323"/>
      <c r="D8323"/>
      <c r="E8323"/>
    </row>
    <row r="8324" spans="2:5" x14ac:dyDescent="0.35">
      <c r="B8324"/>
      <c r="C8324"/>
      <c r="D8324"/>
      <c r="E8324"/>
    </row>
    <row r="8325" spans="2:5" x14ac:dyDescent="0.35">
      <c r="B8325"/>
      <c r="C8325"/>
      <c r="D8325"/>
      <c r="E8325"/>
    </row>
    <row r="8326" spans="2:5" x14ac:dyDescent="0.35">
      <c r="B8326"/>
      <c r="C8326"/>
      <c r="D8326"/>
      <c r="E8326"/>
    </row>
    <row r="8327" spans="2:5" x14ac:dyDescent="0.35">
      <c r="B8327"/>
      <c r="C8327"/>
      <c r="D8327"/>
      <c r="E8327"/>
    </row>
    <row r="8328" spans="2:5" x14ac:dyDescent="0.35">
      <c r="B8328"/>
      <c r="C8328"/>
      <c r="D8328"/>
      <c r="E8328"/>
    </row>
    <row r="8329" spans="2:5" x14ac:dyDescent="0.35">
      <c r="B8329"/>
      <c r="C8329"/>
      <c r="D8329"/>
      <c r="E8329"/>
    </row>
    <row r="8330" spans="2:5" x14ac:dyDescent="0.35">
      <c r="B8330"/>
      <c r="C8330"/>
      <c r="D8330"/>
      <c r="E8330"/>
    </row>
    <row r="8331" spans="2:5" x14ac:dyDescent="0.35">
      <c r="B8331"/>
      <c r="C8331"/>
      <c r="D8331"/>
      <c r="E8331"/>
    </row>
    <row r="8332" spans="2:5" x14ac:dyDescent="0.35">
      <c r="B8332"/>
      <c r="C8332"/>
      <c r="D8332"/>
      <c r="E8332"/>
    </row>
    <row r="8333" spans="2:5" x14ac:dyDescent="0.35">
      <c r="B8333"/>
      <c r="C8333"/>
      <c r="D8333"/>
      <c r="E8333"/>
    </row>
    <row r="8334" spans="2:5" x14ac:dyDescent="0.35">
      <c r="B8334"/>
      <c r="C8334"/>
      <c r="D8334"/>
      <c r="E8334"/>
    </row>
    <row r="8335" spans="2:5" x14ac:dyDescent="0.35">
      <c r="B8335"/>
      <c r="C8335"/>
      <c r="D8335"/>
      <c r="E8335"/>
    </row>
    <row r="8336" spans="2:5" x14ac:dyDescent="0.35">
      <c r="B8336"/>
      <c r="C8336"/>
      <c r="D8336"/>
      <c r="E8336"/>
    </row>
    <row r="8337" spans="2:5" x14ac:dyDescent="0.35">
      <c r="B8337"/>
      <c r="C8337"/>
      <c r="D8337"/>
      <c r="E8337"/>
    </row>
    <row r="8338" spans="2:5" x14ac:dyDescent="0.35">
      <c r="B8338"/>
      <c r="C8338"/>
      <c r="D8338"/>
      <c r="E8338"/>
    </row>
    <row r="8339" spans="2:5" x14ac:dyDescent="0.35">
      <c r="B8339"/>
      <c r="C8339"/>
      <c r="D8339"/>
      <c r="E8339"/>
    </row>
    <row r="8340" spans="2:5" x14ac:dyDescent="0.35">
      <c r="B8340"/>
      <c r="C8340"/>
      <c r="D8340"/>
      <c r="E8340"/>
    </row>
    <row r="8341" spans="2:5" x14ac:dyDescent="0.35">
      <c r="B8341"/>
      <c r="C8341"/>
      <c r="D8341"/>
      <c r="E8341"/>
    </row>
    <row r="8342" spans="2:5" x14ac:dyDescent="0.35">
      <c r="B8342"/>
      <c r="C8342"/>
      <c r="D8342"/>
      <c r="E8342"/>
    </row>
    <row r="8343" spans="2:5" x14ac:dyDescent="0.35">
      <c r="B8343"/>
      <c r="C8343"/>
      <c r="D8343"/>
      <c r="E8343"/>
    </row>
    <row r="8344" spans="2:5" x14ac:dyDescent="0.35">
      <c r="B8344"/>
      <c r="C8344"/>
      <c r="D8344"/>
      <c r="E8344"/>
    </row>
    <row r="8345" spans="2:5" x14ac:dyDescent="0.35">
      <c r="B8345"/>
      <c r="C8345"/>
      <c r="D8345"/>
      <c r="E8345"/>
    </row>
    <row r="8346" spans="2:5" x14ac:dyDescent="0.35">
      <c r="B8346"/>
      <c r="C8346"/>
      <c r="D8346"/>
      <c r="E8346"/>
    </row>
    <row r="8347" spans="2:5" x14ac:dyDescent="0.35">
      <c r="B8347"/>
      <c r="C8347"/>
      <c r="D8347"/>
      <c r="E8347"/>
    </row>
    <row r="8348" spans="2:5" x14ac:dyDescent="0.35">
      <c r="B8348"/>
      <c r="C8348"/>
      <c r="D8348"/>
      <c r="E8348"/>
    </row>
    <row r="8349" spans="2:5" x14ac:dyDescent="0.35">
      <c r="B8349"/>
      <c r="C8349"/>
      <c r="D8349"/>
      <c r="E8349"/>
    </row>
    <row r="8350" spans="2:5" x14ac:dyDescent="0.35">
      <c r="B8350"/>
      <c r="C8350"/>
      <c r="D8350"/>
      <c r="E8350"/>
    </row>
    <row r="8351" spans="2:5" x14ac:dyDescent="0.35">
      <c r="B8351"/>
      <c r="C8351"/>
      <c r="D8351"/>
      <c r="E8351"/>
    </row>
    <row r="8352" spans="2:5" x14ac:dyDescent="0.35">
      <c r="B8352"/>
      <c r="C8352"/>
      <c r="D8352"/>
      <c r="E8352"/>
    </row>
    <row r="8353" spans="2:5" x14ac:dyDescent="0.35">
      <c r="B8353"/>
      <c r="C8353"/>
      <c r="D8353"/>
      <c r="E8353"/>
    </row>
    <row r="8354" spans="2:5" x14ac:dyDescent="0.35">
      <c r="B8354"/>
      <c r="C8354"/>
      <c r="D8354"/>
      <c r="E8354"/>
    </row>
    <row r="8355" spans="2:5" x14ac:dyDescent="0.35">
      <c r="B8355"/>
      <c r="C8355"/>
      <c r="D8355"/>
      <c r="E8355"/>
    </row>
    <row r="8356" spans="2:5" x14ac:dyDescent="0.35">
      <c r="B8356"/>
      <c r="C8356"/>
      <c r="D8356"/>
      <c r="E8356"/>
    </row>
    <row r="8357" spans="2:5" x14ac:dyDescent="0.35">
      <c r="B8357"/>
      <c r="C8357"/>
      <c r="D8357"/>
      <c r="E8357"/>
    </row>
    <row r="8358" spans="2:5" x14ac:dyDescent="0.35">
      <c r="B8358"/>
      <c r="C8358"/>
      <c r="D8358"/>
      <c r="E8358"/>
    </row>
    <row r="8359" spans="2:5" x14ac:dyDescent="0.35">
      <c r="B8359"/>
      <c r="C8359"/>
      <c r="D8359"/>
      <c r="E8359"/>
    </row>
    <row r="8360" spans="2:5" x14ac:dyDescent="0.35">
      <c r="B8360"/>
      <c r="C8360"/>
      <c r="D8360"/>
      <c r="E8360"/>
    </row>
    <row r="8361" spans="2:5" x14ac:dyDescent="0.35">
      <c r="B8361"/>
      <c r="C8361"/>
      <c r="D8361"/>
      <c r="E8361"/>
    </row>
    <row r="8362" spans="2:5" x14ac:dyDescent="0.35">
      <c r="B8362"/>
      <c r="C8362"/>
      <c r="D8362"/>
      <c r="E8362"/>
    </row>
    <row r="8363" spans="2:5" x14ac:dyDescent="0.35">
      <c r="B8363"/>
      <c r="C8363"/>
      <c r="D8363"/>
      <c r="E8363"/>
    </row>
    <row r="8364" spans="2:5" x14ac:dyDescent="0.35">
      <c r="B8364"/>
      <c r="C8364"/>
      <c r="D8364"/>
      <c r="E8364"/>
    </row>
    <row r="8365" spans="2:5" x14ac:dyDescent="0.35">
      <c r="B8365"/>
      <c r="C8365"/>
      <c r="D8365"/>
      <c r="E8365"/>
    </row>
    <row r="8366" spans="2:5" x14ac:dyDescent="0.35">
      <c r="B8366"/>
      <c r="C8366"/>
      <c r="D8366"/>
      <c r="E8366"/>
    </row>
    <row r="8367" spans="2:5" x14ac:dyDescent="0.35">
      <c r="B8367"/>
      <c r="C8367"/>
      <c r="D8367"/>
      <c r="E8367"/>
    </row>
    <row r="8368" spans="2:5" x14ac:dyDescent="0.35">
      <c r="B8368"/>
      <c r="C8368"/>
      <c r="D8368"/>
      <c r="E8368"/>
    </row>
    <row r="8369" spans="2:5" x14ac:dyDescent="0.35">
      <c r="B8369"/>
      <c r="C8369"/>
      <c r="D8369"/>
      <c r="E8369"/>
    </row>
    <row r="8370" spans="2:5" x14ac:dyDescent="0.35">
      <c r="B8370"/>
      <c r="C8370"/>
      <c r="D8370"/>
      <c r="E8370"/>
    </row>
    <row r="8371" spans="2:5" x14ac:dyDescent="0.35">
      <c r="B8371"/>
      <c r="C8371"/>
      <c r="D8371"/>
      <c r="E8371"/>
    </row>
    <row r="8372" spans="2:5" x14ac:dyDescent="0.35">
      <c r="B8372"/>
      <c r="C8372"/>
      <c r="D8372"/>
      <c r="E8372"/>
    </row>
    <row r="8373" spans="2:5" x14ac:dyDescent="0.35">
      <c r="B8373"/>
      <c r="C8373"/>
      <c r="D8373"/>
      <c r="E8373"/>
    </row>
    <row r="8374" spans="2:5" x14ac:dyDescent="0.35">
      <c r="B8374"/>
      <c r="C8374"/>
      <c r="D8374"/>
      <c r="E8374"/>
    </row>
    <row r="8375" spans="2:5" x14ac:dyDescent="0.35">
      <c r="B8375"/>
      <c r="C8375"/>
      <c r="D8375"/>
      <c r="E8375"/>
    </row>
    <row r="8376" spans="2:5" x14ac:dyDescent="0.35">
      <c r="B8376"/>
      <c r="C8376"/>
      <c r="D8376"/>
      <c r="E8376"/>
    </row>
    <row r="8377" spans="2:5" x14ac:dyDescent="0.35">
      <c r="B8377"/>
      <c r="C8377"/>
      <c r="D8377"/>
      <c r="E8377"/>
    </row>
    <row r="8378" spans="2:5" x14ac:dyDescent="0.35">
      <c r="B8378"/>
      <c r="C8378"/>
      <c r="D8378"/>
      <c r="E8378"/>
    </row>
    <row r="8379" spans="2:5" x14ac:dyDescent="0.35">
      <c r="B8379"/>
      <c r="C8379"/>
      <c r="D8379"/>
      <c r="E8379"/>
    </row>
    <row r="8380" spans="2:5" x14ac:dyDescent="0.35">
      <c r="B8380"/>
      <c r="C8380"/>
      <c r="D8380"/>
      <c r="E8380"/>
    </row>
    <row r="8381" spans="2:5" x14ac:dyDescent="0.35">
      <c r="B8381"/>
      <c r="C8381"/>
      <c r="D8381"/>
      <c r="E8381"/>
    </row>
    <row r="8382" spans="2:5" x14ac:dyDescent="0.35">
      <c r="B8382"/>
      <c r="C8382"/>
      <c r="D8382"/>
      <c r="E8382"/>
    </row>
    <row r="8383" spans="2:5" x14ac:dyDescent="0.35">
      <c r="B8383"/>
      <c r="C8383"/>
      <c r="D8383"/>
      <c r="E8383"/>
    </row>
    <row r="8384" spans="2:5" x14ac:dyDescent="0.35">
      <c r="B8384"/>
      <c r="C8384"/>
      <c r="D8384"/>
      <c r="E8384"/>
    </row>
    <row r="8385" spans="2:5" x14ac:dyDescent="0.35">
      <c r="B8385"/>
      <c r="C8385"/>
      <c r="D8385"/>
      <c r="E8385"/>
    </row>
    <row r="8386" spans="2:5" x14ac:dyDescent="0.35">
      <c r="B8386"/>
      <c r="C8386"/>
      <c r="D8386"/>
      <c r="E8386"/>
    </row>
    <row r="8387" spans="2:5" x14ac:dyDescent="0.35">
      <c r="B8387"/>
      <c r="C8387"/>
      <c r="D8387"/>
      <c r="E8387"/>
    </row>
    <row r="8388" spans="2:5" x14ac:dyDescent="0.35">
      <c r="B8388"/>
      <c r="C8388"/>
      <c r="D8388"/>
      <c r="E8388"/>
    </row>
    <row r="8389" spans="2:5" x14ac:dyDescent="0.35">
      <c r="B8389"/>
      <c r="C8389"/>
      <c r="D8389"/>
      <c r="E8389"/>
    </row>
    <row r="8390" spans="2:5" x14ac:dyDescent="0.35">
      <c r="B8390"/>
      <c r="C8390"/>
      <c r="D8390"/>
      <c r="E8390"/>
    </row>
    <row r="8391" spans="2:5" x14ac:dyDescent="0.35">
      <c r="B8391"/>
      <c r="C8391"/>
      <c r="D8391"/>
      <c r="E8391"/>
    </row>
    <row r="8392" spans="2:5" x14ac:dyDescent="0.35">
      <c r="B8392"/>
      <c r="C8392"/>
      <c r="D8392"/>
      <c r="E8392"/>
    </row>
    <row r="8393" spans="2:5" x14ac:dyDescent="0.35">
      <c r="B8393"/>
      <c r="C8393"/>
      <c r="D8393"/>
      <c r="E8393"/>
    </row>
    <row r="8394" spans="2:5" x14ac:dyDescent="0.35">
      <c r="B8394"/>
      <c r="C8394"/>
      <c r="D8394"/>
      <c r="E8394"/>
    </row>
    <row r="8395" spans="2:5" x14ac:dyDescent="0.35">
      <c r="B8395"/>
      <c r="C8395"/>
      <c r="D8395"/>
      <c r="E8395"/>
    </row>
    <row r="8396" spans="2:5" x14ac:dyDescent="0.35">
      <c r="B8396"/>
      <c r="C8396"/>
      <c r="D8396"/>
      <c r="E8396"/>
    </row>
    <row r="8397" spans="2:5" x14ac:dyDescent="0.35">
      <c r="B8397"/>
      <c r="C8397"/>
      <c r="D8397"/>
      <c r="E8397"/>
    </row>
    <row r="8398" spans="2:5" x14ac:dyDescent="0.35">
      <c r="B8398"/>
      <c r="C8398"/>
      <c r="D8398"/>
      <c r="E8398"/>
    </row>
    <row r="8399" spans="2:5" x14ac:dyDescent="0.35">
      <c r="B8399"/>
      <c r="C8399"/>
      <c r="D8399"/>
      <c r="E8399"/>
    </row>
    <row r="8400" spans="2:5" x14ac:dyDescent="0.35">
      <c r="B8400"/>
      <c r="C8400"/>
      <c r="D8400"/>
      <c r="E8400"/>
    </row>
    <row r="8401" spans="2:5" x14ac:dyDescent="0.35">
      <c r="B8401"/>
      <c r="C8401"/>
      <c r="D8401"/>
      <c r="E8401"/>
    </row>
    <row r="8402" spans="2:5" x14ac:dyDescent="0.35">
      <c r="B8402"/>
      <c r="C8402"/>
      <c r="D8402"/>
      <c r="E8402"/>
    </row>
    <row r="8403" spans="2:5" x14ac:dyDescent="0.35">
      <c r="B8403"/>
      <c r="C8403"/>
      <c r="D8403"/>
      <c r="E8403"/>
    </row>
    <row r="8404" spans="2:5" x14ac:dyDescent="0.35">
      <c r="B8404"/>
      <c r="C8404"/>
      <c r="D8404"/>
      <c r="E8404"/>
    </row>
    <row r="8405" spans="2:5" x14ac:dyDescent="0.35">
      <c r="B8405"/>
      <c r="C8405"/>
      <c r="D8405"/>
      <c r="E8405"/>
    </row>
    <row r="8406" spans="2:5" x14ac:dyDescent="0.35">
      <c r="B8406"/>
      <c r="C8406"/>
      <c r="D8406"/>
      <c r="E8406"/>
    </row>
    <row r="8407" spans="2:5" x14ac:dyDescent="0.35">
      <c r="B8407"/>
      <c r="C8407"/>
      <c r="D8407"/>
      <c r="E8407"/>
    </row>
    <row r="8408" spans="2:5" x14ac:dyDescent="0.35">
      <c r="B8408"/>
      <c r="C8408"/>
      <c r="D8408"/>
      <c r="E8408"/>
    </row>
    <row r="8409" spans="2:5" x14ac:dyDescent="0.35">
      <c r="B8409"/>
      <c r="C8409"/>
      <c r="D8409"/>
      <c r="E8409"/>
    </row>
    <row r="8410" spans="2:5" x14ac:dyDescent="0.35">
      <c r="B8410"/>
      <c r="C8410"/>
      <c r="D8410"/>
      <c r="E8410"/>
    </row>
    <row r="8411" spans="2:5" x14ac:dyDescent="0.35">
      <c r="B8411"/>
      <c r="C8411"/>
      <c r="D8411"/>
      <c r="E8411"/>
    </row>
    <row r="8412" spans="2:5" x14ac:dyDescent="0.35">
      <c r="B8412"/>
      <c r="C8412"/>
      <c r="D8412"/>
      <c r="E8412"/>
    </row>
    <row r="8413" spans="2:5" x14ac:dyDescent="0.35">
      <c r="B8413"/>
      <c r="C8413"/>
      <c r="D8413"/>
      <c r="E8413"/>
    </row>
    <row r="8414" spans="2:5" x14ac:dyDescent="0.35">
      <c r="B8414"/>
      <c r="C8414"/>
      <c r="D8414"/>
      <c r="E8414"/>
    </row>
    <row r="8415" spans="2:5" x14ac:dyDescent="0.35">
      <c r="B8415"/>
      <c r="C8415"/>
      <c r="D8415"/>
      <c r="E8415"/>
    </row>
    <row r="8416" spans="2:5" x14ac:dyDescent="0.35">
      <c r="B8416"/>
      <c r="C8416"/>
      <c r="D8416"/>
      <c r="E8416"/>
    </row>
    <row r="8417" spans="2:5" x14ac:dyDescent="0.35">
      <c r="B8417"/>
      <c r="C8417"/>
      <c r="D8417"/>
      <c r="E8417"/>
    </row>
    <row r="8418" spans="2:5" x14ac:dyDescent="0.35">
      <c r="B8418"/>
      <c r="C8418"/>
      <c r="D8418"/>
      <c r="E8418"/>
    </row>
    <row r="8419" spans="2:5" x14ac:dyDescent="0.35">
      <c r="B8419"/>
      <c r="C8419"/>
      <c r="D8419"/>
      <c r="E8419"/>
    </row>
    <row r="8420" spans="2:5" x14ac:dyDescent="0.35">
      <c r="B8420"/>
      <c r="C8420"/>
      <c r="D8420"/>
      <c r="E8420"/>
    </row>
    <row r="8421" spans="2:5" x14ac:dyDescent="0.35">
      <c r="B8421"/>
      <c r="C8421"/>
      <c r="D8421"/>
      <c r="E8421"/>
    </row>
    <row r="8422" spans="2:5" x14ac:dyDescent="0.35">
      <c r="B8422"/>
      <c r="C8422"/>
      <c r="D8422"/>
      <c r="E8422"/>
    </row>
    <row r="8423" spans="2:5" x14ac:dyDescent="0.35">
      <c r="B8423"/>
      <c r="C8423"/>
      <c r="D8423"/>
      <c r="E8423"/>
    </row>
    <row r="8424" spans="2:5" x14ac:dyDescent="0.35">
      <c r="B8424"/>
      <c r="C8424"/>
      <c r="D8424"/>
      <c r="E8424"/>
    </row>
    <row r="8425" spans="2:5" x14ac:dyDescent="0.35">
      <c r="B8425"/>
      <c r="C8425"/>
      <c r="D8425"/>
      <c r="E8425"/>
    </row>
    <row r="8426" spans="2:5" x14ac:dyDescent="0.35">
      <c r="B8426"/>
      <c r="C8426"/>
      <c r="D8426"/>
      <c r="E8426"/>
    </row>
    <row r="8427" spans="2:5" x14ac:dyDescent="0.35">
      <c r="B8427"/>
      <c r="C8427"/>
      <c r="D8427"/>
      <c r="E8427"/>
    </row>
    <row r="8428" spans="2:5" x14ac:dyDescent="0.35">
      <c r="B8428"/>
      <c r="C8428"/>
      <c r="D8428"/>
      <c r="E8428"/>
    </row>
    <row r="8429" spans="2:5" x14ac:dyDescent="0.35">
      <c r="B8429"/>
      <c r="C8429"/>
      <c r="D8429"/>
      <c r="E8429"/>
    </row>
    <row r="8430" spans="2:5" x14ac:dyDescent="0.35">
      <c r="B8430"/>
      <c r="C8430"/>
      <c r="D8430"/>
      <c r="E8430"/>
    </row>
    <row r="8431" spans="2:5" x14ac:dyDescent="0.35">
      <c r="B8431"/>
      <c r="C8431"/>
      <c r="D8431"/>
      <c r="E8431"/>
    </row>
    <row r="8432" spans="2:5" x14ac:dyDescent="0.35">
      <c r="B8432"/>
      <c r="C8432"/>
      <c r="D8432"/>
      <c r="E8432"/>
    </row>
    <row r="8433" spans="2:5" x14ac:dyDescent="0.35">
      <c r="B8433"/>
      <c r="C8433"/>
      <c r="D8433"/>
      <c r="E8433"/>
    </row>
    <row r="8434" spans="2:5" x14ac:dyDescent="0.35">
      <c r="B8434"/>
      <c r="C8434"/>
      <c r="D8434"/>
      <c r="E8434"/>
    </row>
    <row r="8435" spans="2:5" x14ac:dyDescent="0.35">
      <c r="B8435"/>
      <c r="C8435"/>
      <c r="D8435"/>
      <c r="E8435"/>
    </row>
    <row r="8436" spans="2:5" x14ac:dyDescent="0.35">
      <c r="B8436"/>
      <c r="C8436"/>
      <c r="D8436"/>
      <c r="E8436"/>
    </row>
    <row r="8437" spans="2:5" x14ac:dyDescent="0.35">
      <c r="B8437"/>
      <c r="C8437"/>
      <c r="D8437"/>
      <c r="E8437"/>
    </row>
    <row r="8438" spans="2:5" x14ac:dyDescent="0.35">
      <c r="B8438"/>
      <c r="C8438"/>
      <c r="D8438"/>
      <c r="E8438"/>
    </row>
    <row r="8439" spans="2:5" x14ac:dyDescent="0.35">
      <c r="B8439"/>
      <c r="C8439"/>
      <c r="D8439"/>
      <c r="E8439"/>
    </row>
    <row r="8440" spans="2:5" x14ac:dyDescent="0.35">
      <c r="B8440"/>
      <c r="C8440"/>
      <c r="D8440"/>
      <c r="E8440"/>
    </row>
    <row r="8441" spans="2:5" x14ac:dyDescent="0.35">
      <c r="B8441"/>
      <c r="C8441"/>
      <c r="D8441"/>
      <c r="E8441"/>
    </row>
    <row r="8442" spans="2:5" x14ac:dyDescent="0.35">
      <c r="B8442"/>
      <c r="C8442"/>
      <c r="D8442"/>
      <c r="E8442"/>
    </row>
    <row r="8443" spans="2:5" x14ac:dyDescent="0.35">
      <c r="B8443"/>
      <c r="C8443"/>
      <c r="D8443"/>
      <c r="E8443"/>
    </row>
    <row r="8444" spans="2:5" x14ac:dyDescent="0.35">
      <c r="B8444"/>
      <c r="C8444"/>
      <c r="D8444"/>
      <c r="E8444"/>
    </row>
    <row r="8445" spans="2:5" x14ac:dyDescent="0.35">
      <c r="B8445"/>
      <c r="C8445"/>
      <c r="D8445"/>
      <c r="E8445"/>
    </row>
    <row r="8446" spans="2:5" x14ac:dyDescent="0.35">
      <c r="B8446"/>
      <c r="C8446"/>
      <c r="D8446"/>
      <c r="E8446"/>
    </row>
    <row r="8447" spans="2:5" x14ac:dyDescent="0.35">
      <c r="B8447"/>
      <c r="C8447"/>
      <c r="D8447"/>
      <c r="E8447"/>
    </row>
    <row r="8448" spans="2:5" x14ac:dyDescent="0.35">
      <c r="B8448"/>
      <c r="C8448"/>
      <c r="D8448"/>
      <c r="E8448"/>
    </row>
    <row r="8449" spans="2:5" x14ac:dyDescent="0.35">
      <c r="B8449"/>
      <c r="C8449"/>
      <c r="D8449"/>
      <c r="E8449"/>
    </row>
    <row r="8450" spans="2:5" x14ac:dyDescent="0.35">
      <c r="B8450"/>
      <c r="C8450"/>
      <c r="D8450"/>
      <c r="E8450"/>
    </row>
    <row r="8451" spans="2:5" x14ac:dyDescent="0.35">
      <c r="B8451"/>
      <c r="C8451"/>
      <c r="D8451"/>
      <c r="E8451"/>
    </row>
    <row r="8452" spans="2:5" x14ac:dyDescent="0.35">
      <c r="B8452"/>
      <c r="C8452"/>
      <c r="D8452"/>
      <c r="E8452"/>
    </row>
    <row r="8453" spans="2:5" x14ac:dyDescent="0.35">
      <c r="B8453"/>
      <c r="C8453"/>
      <c r="D8453"/>
      <c r="E8453"/>
    </row>
    <row r="8454" spans="2:5" x14ac:dyDescent="0.35">
      <c r="B8454"/>
      <c r="C8454"/>
      <c r="D8454"/>
      <c r="E8454"/>
    </row>
    <row r="8455" spans="2:5" x14ac:dyDescent="0.35">
      <c r="B8455"/>
      <c r="C8455"/>
      <c r="D8455"/>
      <c r="E8455"/>
    </row>
    <row r="8456" spans="2:5" x14ac:dyDescent="0.35">
      <c r="B8456"/>
      <c r="C8456"/>
      <c r="D8456"/>
      <c r="E8456"/>
    </row>
    <row r="8457" spans="2:5" x14ac:dyDescent="0.35">
      <c r="B8457"/>
      <c r="C8457"/>
      <c r="D8457"/>
      <c r="E8457"/>
    </row>
    <row r="8458" spans="2:5" x14ac:dyDescent="0.35">
      <c r="B8458"/>
      <c r="C8458"/>
      <c r="D8458"/>
      <c r="E8458"/>
    </row>
    <row r="8459" spans="2:5" x14ac:dyDescent="0.35">
      <c r="B8459"/>
      <c r="C8459"/>
      <c r="D8459"/>
      <c r="E8459"/>
    </row>
    <row r="8460" spans="2:5" x14ac:dyDescent="0.35">
      <c r="B8460"/>
      <c r="C8460"/>
      <c r="D8460"/>
      <c r="E8460"/>
    </row>
    <row r="8461" spans="2:5" x14ac:dyDescent="0.35">
      <c r="B8461"/>
      <c r="C8461"/>
      <c r="D8461"/>
      <c r="E8461"/>
    </row>
    <row r="8462" spans="2:5" x14ac:dyDescent="0.35">
      <c r="B8462"/>
      <c r="C8462"/>
      <c r="D8462"/>
      <c r="E8462"/>
    </row>
    <row r="8463" spans="2:5" x14ac:dyDescent="0.35">
      <c r="B8463"/>
      <c r="C8463"/>
      <c r="D8463"/>
      <c r="E8463"/>
    </row>
    <row r="8464" spans="2:5" x14ac:dyDescent="0.35">
      <c r="B8464"/>
      <c r="C8464"/>
      <c r="D8464"/>
      <c r="E8464"/>
    </row>
    <row r="8465" spans="2:5" x14ac:dyDescent="0.35">
      <c r="B8465"/>
      <c r="C8465"/>
      <c r="D8465"/>
      <c r="E8465"/>
    </row>
    <row r="8466" spans="2:5" x14ac:dyDescent="0.35">
      <c r="B8466"/>
      <c r="C8466"/>
      <c r="D8466"/>
      <c r="E8466"/>
    </row>
    <row r="8467" spans="2:5" x14ac:dyDescent="0.35">
      <c r="B8467"/>
      <c r="C8467"/>
      <c r="D8467"/>
      <c r="E8467"/>
    </row>
    <row r="8468" spans="2:5" x14ac:dyDescent="0.35">
      <c r="B8468"/>
      <c r="C8468"/>
      <c r="D8468"/>
      <c r="E8468"/>
    </row>
    <row r="8469" spans="2:5" x14ac:dyDescent="0.35">
      <c r="B8469"/>
      <c r="C8469"/>
      <c r="D8469"/>
      <c r="E8469"/>
    </row>
    <row r="8470" spans="2:5" x14ac:dyDescent="0.35">
      <c r="B8470"/>
      <c r="C8470"/>
      <c r="D8470"/>
      <c r="E8470"/>
    </row>
    <row r="8471" spans="2:5" x14ac:dyDescent="0.35">
      <c r="B8471"/>
      <c r="C8471"/>
      <c r="D8471"/>
      <c r="E8471"/>
    </row>
    <row r="8472" spans="2:5" x14ac:dyDescent="0.35">
      <c r="B8472"/>
      <c r="C8472"/>
      <c r="D8472"/>
      <c r="E8472"/>
    </row>
    <row r="8473" spans="2:5" x14ac:dyDescent="0.35">
      <c r="B8473"/>
      <c r="C8473"/>
      <c r="D8473"/>
      <c r="E8473"/>
    </row>
    <row r="8474" spans="2:5" x14ac:dyDescent="0.35">
      <c r="B8474"/>
      <c r="C8474"/>
      <c r="D8474"/>
      <c r="E8474"/>
    </row>
    <row r="8475" spans="2:5" x14ac:dyDescent="0.35">
      <c r="B8475"/>
      <c r="C8475"/>
      <c r="D8475"/>
      <c r="E8475"/>
    </row>
    <row r="8476" spans="2:5" x14ac:dyDescent="0.35">
      <c r="B8476"/>
      <c r="C8476"/>
      <c r="D8476"/>
      <c r="E8476"/>
    </row>
    <row r="8477" spans="2:5" x14ac:dyDescent="0.35">
      <c r="B8477"/>
      <c r="C8477"/>
      <c r="D8477"/>
      <c r="E8477"/>
    </row>
    <row r="8478" spans="2:5" x14ac:dyDescent="0.35">
      <c r="B8478"/>
      <c r="C8478"/>
      <c r="D8478"/>
      <c r="E8478"/>
    </row>
    <row r="8479" spans="2:5" x14ac:dyDescent="0.35">
      <c r="B8479"/>
      <c r="C8479"/>
      <c r="D8479"/>
      <c r="E8479"/>
    </row>
    <row r="8480" spans="2:5" x14ac:dyDescent="0.35">
      <c r="B8480"/>
      <c r="C8480"/>
      <c r="D8480"/>
      <c r="E8480"/>
    </row>
    <row r="8481" spans="2:5" x14ac:dyDescent="0.35">
      <c r="B8481"/>
      <c r="C8481"/>
      <c r="D8481"/>
      <c r="E8481"/>
    </row>
    <row r="8482" spans="2:5" x14ac:dyDescent="0.35">
      <c r="B8482"/>
      <c r="C8482"/>
      <c r="D8482"/>
      <c r="E8482"/>
    </row>
    <row r="8483" spans="2:5" x14ac:dyDescent="0.35">
      <c r="B8483"/>
      <c r="C8483"/>
      <c r="D8483"/>
      <c r="E8483"/>
    </row>
    <row r="8484" spans="2:5" x14ac:dyDescent="0.35">
      <c r="B8484"/>
      <c r="C8484"/>
      <c r="D8484"/>
      <c r="E8484"/>
    </row>
    <row r="8485" spans="2:5" x14ac:dyDescent="0.35">
      <c r="B8485"/>
      <c r="C8485"/>
      <c r="D8485"/>
      <c r="E8485"/>
    </row>
    <row r="8486" spans="2:5" x14ac:dyDescent="0.35">
      <c r="B8486"/>
      <c r="C8486"/>
      <c r="D8486"/>
      <c r="E8486"/>
    </row>
    <row r="8487" spans="2:5" x14ac:dyDescent="0.35">
      <c r="B8487"/>
      <c r="C8487"/>
      <c r="D8487"/>
      <c r="E8487"/>
    </row>
    <row r="8488" spans="2:5" x14ac:dyDescent="0.35">
      <c r="B8488"/>
      <c r="C8488"/>
      <c r="D8488"/>
      <c r="E8488"/>
    </row>
    <row r="8489" spans="2:5" x14ac:dyDescent="0.35">
      <c r="B8489"/>
      <c r="C8489"/>
      <c r="D8489"/>
      <c r="E8489"/>
    </row>
    <row r="8490" spans="2:5" x14ac:dyDescent="0.35">
      <c r="B8490"/>
      <c r="C8490"/>
      <c r="D8490"/>
      <c r="E8490"/>
    </row>
    <row r="8491" spans="2:5" x14ac:dyDescent="0.35">
      <c r="B8491"/>
      <c r="C8491"/>
      <c r="D8491"/>
      <c r="E8491"/>
    </row>
    <row r="8492" spans="2:5" x14ac:dyDescent="0.35">
      <c r="B8492"/>
      <c r="C8492"/>
      <c r="D8492"/>
      <c r="E8492"/>
    </row>
    <row r="8493" spans="2:5" x14ac:dyDescent="0.35">
      <c r="B8493"/>
      <c r="C8493"/>
      <c r="D8493"/>
      <c r="E8493"/>
    </row>
    <row r="8494" spans="2:5" x14ac:dyDescent="0.35">
      <c r="B8494"/>
      <c r="C8494"/>
      <c r="D8494"/>
      <c r="E8494"/>
    </row>
    <row r="8495" spans="2:5" x14ac:dyDescent="0.35">
      <c r="B8495"/>
      <c r="C8495"/>
      <c r="D8495"/>
      <c r="E8495"/>
    </row>
    <row r="8496" spans="2:5" x14ac:dyDescent="0.35">
      <c r="B8496"/>
      <c r="C8496"/>
      <c r="D8496"/>
      <c r="E8496"/>
    </row>
    <row r="8497" spans="2:5" x14ac:dyDescent="0.35">
      <c r="B8497"/>
      <c r="C8497"/>
      <c r="D8497"/>
      <c r="E8497"/>
    </row>
    <row r="8498" spans="2:5" x14ac:dyDescent="0.35">
      <c r="B8498"/>
      <c r="C8498"/>
      <c r="D8498"/>
      <c r="E8498"/>
    </row>
    <row r="8499" spans="2:5" x14ac:dyDescent="0.35">
      <c r="B8499"/>
      <c r="C8499"/>
      <c r="D8499"/>
      <c r="E8499"/>
    </row>
    <row r="8500" spans="2:5" x14ac:dyDescent="0.35">
      <c r="B8500"/>
      <c r="C8500"/>
      <c r="D8500"/>
      <c r="E8500"/>
    </row>
    <row r="8501" spans="2:5" x14ac:dyDescent="0.35">
      <c r="B8501"/>
      <c r="C8501"/>
      <c r="D8501"/>
      <c r="E8501"/>
    </row>
    <row r="8502" spans="2:5" x14ac:dyDescent="0.35">
      <c r="B8502"/>
      <c r="C8502"/>
      <c r="D8502"/>
      <c r="E8502"/>
    </row>
    <row r="8503" spans="2:5" x14ac:dyDescent="0.35">
      <c r="B8503"/>
      <c r="C8503"/>
      <c r="D8503"/>
      <c r="E8503"/>
    </row>
    <row r="8504" spans="2:5" x14ac:dyDescent="0.35">
      <c r="B8504"/>
      <c r="C8504"/>
      <c r="D8504"/>
      <c r="E8504"/>
    </row>
    <row r="8505" spans="2:5" x14ac:dyDescent="0.35">
      <c r="B8505"/>
      <c r="C8505"/>
      <c r="D8505"/>
      <c r="E8505"/>
    </row>
    <row r="8506" spans="2:5" x14ac:dyDescent="0.35">
      <c r="B8506"/>
      <c r="C8506"/>
      <c r="D8506"/>
      <c r="E8506"/>
    </row>
    <row r="8507" spans="2:5" x14ac:dyDescent="0.35">
      <c r="B8507"/>
      <c r="C8507"/>
      <c r="D8507"/>
      <c r="E8507"/>
    </row>
    <row r="8508" spans="2:5" x14ac:dyDescent="0.35">
      <c r="B8508"/>
      <c r="C8508"/>
      <c r="D8508"/>
      <c r="E8508"/>
    </row>
    <row r="8509" spans="2:5" x14ac:dyDescent="0.35">
      <c r="B8509"/>
      <c r="C8509"/>
      <c r="D8509"/>
      <c r="E8509"/>
    </row>
    <row r="8510" spans="2:5" x14ac:dyDescent="0.35">
      <c r="B8510"/>
      <c r="C8510"/>
      <c r="D8510"/>
      <c r="E8510"/>
    </row>
    <row r="8511" spans="2:5" x14ac:dyDescent="0.35">
      <c r="B8511"/>
      <c r="C8511"/>
      <c r="D8511"/>
      <c r="E8511"/>
    </row>
    <row r="8512" spans="2:5" x14ac:dyDescent="0.35">
      <c r="B8512"/>
      <c r="C8512"/>
      <c r="D8512"/>
      <c r="E8512"/>
    </row>
    <row r="8513" spans="2:5" x14ac:dyDescent="0.35">
      <c r="B8513"/>
      <c r="C8513"/>
      <c r="D8513"/>
      <c r="E8513"/>
    </row>
    <row r="8514" spans="2:5" x14ac:dyDescent="0.35">
      <c r="B8514"/>
      <c r="C8514"/>
      <c r="D8514"/>
      <c r="E8514"/>
    </row>
    <row r="8515" spans="2:5" x14ac:dyDescent="0.35">
      <c r="B8515"/>
      <c r="C8515"/>
      <c r="D8515"/>
      <c r="E8515"/>
    </row>
    <row r="8516" spans="2:5" x14ac:dyDescent="0.35">
      <c r="B8516"/>
      <c r="C8516"/>
      <c r="D8516"/>
      <c r="E8516"/>
    </row>
    <row r="8517" spans="2:5" x14ac:dyDescent="0.35">
      <c r="B8517"/>
      <c r="C8517"/>
      <c r="D8517"/>
      <c r="E8517"/>
    </row>
    <row r="8518" spans="2:5" x14ac:dyDescent="0.35">
      <c r="B8518"/>
      <c r="C8518"/>
      <c r="D8518"/>
      <c r="E8518"/>
    </row>
    <row r="8519" spans="2:5" x14ac:dyDescent="0.35">
      <c r="B8519"/>
      <c r="C8519"/>
      <c r="D8519"/>
      <c r="E8519"/>
    </row>
    <row r="8520" spans="2:5" x14ac:dyDescent="0.35">
      <c r="B8520"/>
      <c r="C8520"/>
      <c r="D8520"/>
      <c r="E8520"/>
    </row>
    <row r="8521" spans="2:5" x14ac:dyDescent="0.35">
      <c r="B8521"/>
      <c r="C8521"/>
      <c r="D8521"/>
      <c r="E8521"/>
    </row>
    <row r="8522" spans="2:5" x14ac:dyDescent="0.35">
      <c r="B8522"/>
      <c r="C8522"/>
      <c r="D8522"/>
      <c r="E8522"/>
    </row>
    <row r="8523" spans="2:5" x14ac:dyDescent="0.35">
      <c r="B8523"/>
      <c r="C8523"/>
      <c r="D8523"/>
      <c r="E8523"/>
    </row>
    <row r="8524" spans="2:5" x14ac:dyDescent="0.35">
      <c r="B8524"/>
      <c r="C8524"/>
      <c r="D8524"/>
      <c r="E8524"/>
    </row>
    <row r="8525" spans="2:5" x14ac:dyDescent="0.35">
      <c r="B8525"/>
      <c r="C8525"/>
      <c r="D8525"/>
      <c r="E8525"/>
    </row>
    <row r="8526" spans="2:5" x14ac:dyDescent="0.35">
      <c r="B8526"/>
      <c r="C8526"/>
      <c r="D8526"/>
      <c r="E8526"/>
    </row>
    <row r="8527" spans="2:5" x14ac:dyDescent="0.35">
      <c r="B8527"/>
      <c r="C8527"/>
      <c r="D8527"/>
      <c r="E8527"/>
    </row>
    <row r="8528" spans="2:5" x14ac:dyDescent="0.35">
      <c r="B8528"/>
      <c r="C8528"/>
      <c r="D8528"/>
      <c r="E8528"/>
    </row>
    <row r="8529" spans="2:5" x14ac:dyDescent="0.35">
      <c r="B8529"/>
      <c r="C8529"/>
      <c r="D8529"/>
      <c r="E8529"/>
    </row>
    <row r="8530" spans="2:5" x14ac:dyDescent="0.35">
      <c r="B8530"/>
      <c r="C8530"/>
      <c r="D8530"/>
      <c r="E8530"/>
    </row>
    <row r="8531" spans="2:5" x14ac:dyDescent="0.35">
      <c r="B8531"/>
      <c r="C8531"/>
      <c r="D8531"/>
      <c r="E8531"/>
    </row>
    <row r="8532" spans="2:5" x14ac:dyDescent="0.35">
      <c r="B8532"/>
      <c r="C8532"/>
      <c r="D8532"/>
      <c r="E8532"/>
    </row>
    <row r="8533" spans="2:5" x14ac:dyDescent="0.35">
      <c r="B8533"/>
      <c r="C8533"/>
      <c r="D8533"/>
      <c r="E8533"/>
    </row>
    <row r="8534" spans="2:5" x14ac:dyDescent="0.35">
      <c r="B8534"/>
      <c r="C8534"/>
      <c r="D8534"/>
      <c r="E8534"/>
    </row>
    <row r="8535" spans="2:5" x14ac:dyDescent="0.35">
      <c r="B8535"/>
      <c r="C8535"/>
      <c r="D8535"/>
      <c r="E8535"/>
    </row>
    <row r="8536" spans="2:5" x14ac:dyDescent="0.35">
      <c r="B8536"/>
      <c r="C8536"/>
      <c r="D8536"/>
      <c r="E8536"/>
    </row>
    <row r="8537" spans="2:5" x14ac:dyDescent="0.35">
      <c r="B8537"/>
      <c r="C8537"/>
      <c r="D8537"/>
      <c r="E8537"/>
    </row>
    <row r="8538" spans="2:5" x14ac:dyDescent="0.35">
      <c r="B8538"/>
      <c r="C8538"/>
      <c r="D8538"/>
      <c r="E8538"/>
    </row>
    <row r="8539" spans="2:5" x14ac:dyDescent="0.35">
      <c r="B8539"/>
      <c r="C8539"/>
      <c r="D8539"/>
      <c r="E8539"/>
    </row>
    <row r="8540" spans="2:5" x14ac:dyDescent="0.35">
      <c r="B8540"/>
      <c r="C8540"/>
      <c r="D8540"/>
      <c r="E8540"/>
    </row>
    <row r="8541" spans="2:5" x14ac:dyDescent="0.35">
      <c r="B8541"/>
      <c r="C8541"/>
      <c r="D8541"/>
      <c r="E8541"/>
    </row>
    <row r="8542" spans="2:5" x14ac:dyDescent="0.35">
      <c r="B8542"/>
      <c r="C8542"/>
      <c r="D8542"/>
      <c r="E8542"/>
    </row>
    <row r="8543" spans="2:5" x14ac:dyDescent="0.35">
      <c r="B8543"/>
      <c r="C8543"/>
      <c r="D8543"/>
      <c r="E8543"/>
    </row>
    <row r="8544" spans="2:5" x14ac:dyDescent="0.35">
      <c r="B8544"/>
      <c r="C8544"/>
      <c r="D8544"/>
      <c r="E8544"/>
    </row>
    <row r="8545" spans="2:5" x14ac:dyDescent="0.35">
      <c r="B8545"/>
      <c r="C8545"/>
      <c r="D8545"/>
      <c r="E8545"/>
    </row>
    <row r="8546" spans="2:5" x14ac:dyDescent="0.35">
      <c r="B8546"/>
      <c r="C8546"/>
      <c r="D8546"/>
      <c r="E8546"/>
    </row>
    <row r="8547" spans="2:5" x14ac:dyDescent="0.35">
      <c r="B8547"/>
      <c r="C8547"/>
      <c r="D8547"/>
      <c r="E8547"/>
    </row>
    <row r="8548" spans="2:5" x14ac:dyDescent="0.35">
      <c r="B8548"/>
      <c r="C8548"/>
      <c r="D8548"/>
      <c r="E8548"/>
    </row>
    <row r="8549" spans="2:5" x14ac:dyDescent="0.35">
      <c r="B8549"/>
      <c r="C8549"/>
      <c r="D8549"/>
      <c r="E8549"/>
    </row>
    <row r="8550" spans="2:5" x14ac:dyDescent="0.35">
      <c r="B8550"/>
      <c r="C8550"/>
      <c r="D8550"/>
      <c r="E8550"/>
    </row>
    <row r="8551" spans="2:5" x14ac:dyDescent="0.35">
      <c r="B8551"/>
      <c r="C8551"/>
      <c r="D8551"/>
      <c r="E8551"/>
    </row>
    <row r="8552" spans="2:5" x14ac:dyDescent="0.35">
      <c r="B8552"/>
      <c r="C8552"/>
      <c r="D8552"/>
      <c r="E8552"/>
    </row>
    <row r="8553" spans="2:5" x14ac:dyDescent="0.35">
      <c r="B8553"/>
      <c r="C8553"/>
      <c r="D8553"/>
      <c r="E8553"/>
    </row>
    <row r="8554" spans="2:5" x14ac:dyDescent="0.35">
      <c r="B8554"/>
      <c r="C8554"/>
      <c r="D8554"/>
      <c r="E8554"/>
    </row>
    <row r="8555" spans="2:5" x14ac:dyDescent="0.35">
      <c r="B8555"/>
      <c r="C8555"/>
      <c r="D8555"/>
      <c r="E8555"/>
    </row>
    <row r="8556" spans="2:5" x14ac:dyDescent="0.35">
      <c r="B8556"/>
      <c r="C8556"/>
      <c r="D8556"/>
      <c r="E8556"/>
    </row>
    <row r="8557" spans="2:5" x14ac:dyDescent="0.35">
      <c r="B8557"/>
      <c r="C8557"/>
      <c r="D8557"/>
      <c r="E8557"/>
    </row>
    <row r="8558" spans="2:5" x14ac:dyDescent="0.35">
      <c r="B8558"/>
      <c r="C8558"/>
      <c r="D8558"/>
      <c r="E8558"/>
    </row>
    <row r="8559" spans="2:5" x14ac:dyDescent="0.35">
      <c r="B8559"/>
      <c r="C8559"/>
      <c r="D8559"/>
      <c r="E8559"/>
    </row>
    <row r="8560" spans="2:5" x14ac:dyDescent="0.35">
      <c r="B8560"/>
      <c r="C8560"/>
      <c r="D8560"/>
      <c r="E8560"/>
    </row>
    <row r="8561" spans="2:5" x14ac:dyDescent="0.35">
      <c r="B8561"/>
      <c r="C8561"/>
      <c r="D8561"/>
      <c r="E8561"/>
    </row>
    <row r="8562" spans="2:5" x14ac:dyDescent="0.35">
      <c r="B8562"/>
      <c r="C8562"/>
      <c r="D8562"/>
      <c r="E8562"/>
    </row>
    <row r="8563" spans="2:5" x14ac:dyDescent="0.35">
      <c r="B8563"/>
      <c r="C8563"/>
      <c r="D8563"/>
      <c r="E8563"/>
    </row>
    <row r="8564" spans="2:5" x14ac:dyDescent="0.35">
      <c r="B8564"/>
      <c r="C8564"/>
      <c r="D8564"/>
      <c r="E8564"/>
    </row>
    <row r="8565" spans="2:5" x14ac:dyDescent="0.35">
      <c r="B8565"/>
      <c r="C8565"/>
      <c r="D8565"/>
      <c r="E8565"/>
    </row>
    <row r="8566" spans="2:5" x14ac:dyDescent="0.35">
      <c r="B8566"/>
      <c r="C8566"/>
      <c r="D8566"/>
      <c r="E8566"/>
    </row>
    <row r="8567" spans="2:5" x14ac:dyDescent="0.35">
      <c r="B8567"/>
      <c r="C8567"/>
      <c r="D8567"/>
      <c r="E8567"/>
    </row>
    <row r="8568" spans="2:5" x14ac:dyDescent="0.35">
      <c r="B8568"/>
      <c r="C8568"/>
      <c r="D8568"/>
      <c r="E8568"/>
    </row>
    <row r="8569" spans="2:5" x14ac:dyDescent="0.35">
      <c r="B8569"/>
      <c r="C8569"/>
      <c r="D8569"/>
      <c r="E8569"/>
    </row>
    <row r="8570" spans="2:5" x14ac:dyDescent="0.35">
      <c r="B8570"/>
      <c r="C8570"/>
      <c r="D8570"/>
      <c r="E8570"/>
    </row>
    <row r="8571" spans="2:5" x14ac:dyDescent="0.35">
      <c r="B8571"/>
      <c r="C8571"/>
      <c r="D8571"/>
      <c r="E8571"/>
    </row>
    <row r="8572" spans="2:5" x14ac:dyDescent="0.35">
      <c r="B8572"/>
      <c r="C8572"/>
      <c r="D8572"/>
      <c r="E8572"/>
    </row>
    <row r="8573" spans="2:5" x14ac:dyDescent="0.35">
      <c r="B8573"/>
      <c r="C8573"/>
      <c r="D8573"/>
      <c r="E8573"/>
    </row>
    <row r="8574" spans="2:5" x14ac:dyDescent="0.35">
      <c r="B8574"/>
      <c r="C8574"/>
      <c r="D8574"/>
      <c r="E8574"/>
    </row>
    <row r="8575" spans="2:5" x14ac:dyDescent="0.35">
      <c r="B8575"/>
      <c r="C8575"/>
      <c r="D8575"/>
      <c r="E8575"/>
    </row>
    <row r="8576" spans="2:5" x14ac:dyDescent="0.35">
      <c r="B8576"/>
      <c r="C8576"/>
      <c r="D8576"/>
      <c r="E8576"/>
    </row>
    <row r="8577" spans="2:5" x14ac:dyDescent="0.35">
      <c r="B8577"/>
      <c r="C8577"/>
      <c r="D8577"/>
      <c r="E8577"/>
    </row>
    <row r="8578" spans="2:5" x14ac:dyDescent="0.35">
      <c r="B8578"/>
      <c r="C8578"/>
      <c r="D8578"/>
      <c r="E8578"/>
    </row>
    <row r="8579" spans="2:5" x14ac:dyDescent="0.35">
      <c r="B8579"/>
      <c r="C8579"/>
      <c r="D8579"/>
      <c r="E8579"/>
    </row>
    <row r="8580" spans="2:5" x14ac:dyDescent="0.35">
      <c r="B8580"/>
      <c r="C8580"/>
      <c r="D8580"/>
      <c r="E8580"/>
    </row>
    <row r="8581" spans="2:5" x14ac:dyDescent="0.35">
      <c r="B8581"/>
      <c r="C8581"/>
      <c r="D8581"/>
      <c r="E8581"/>
    </row>
    <row r="8582" spans="2:5" x14ac:dyDescent="0.35">
      <c r="B8582"/>
      <c r="C8582"/>
      <c r="D8582"/>
      <c r="E8582"/>
    </row>
    <row r="8583" spans="2:5" x14ac:dyDescent="0.35">
      <c r="B8583"/>
      <c r="C8583"/>
      <c r="D8583"/>
      <c r="E8583"/>
    </row>
    <row r="8584" spans="2:5" x14ac:dyDescent="0.35">
      <c r="B8584"/>
      <c r="C8584"/>
      <c r="D8584"/>
      <c r="E8584"/>
    </row>
    <row r="8585" spans="2:5" x14ac:dyDescent="0.35">
      <c r="B8585"/>
      <c r="C8585"/>
      <c r="D8585"/>
      <c r="E8585"/>
    </row>
    <row r="8586" spans="2:5" x14ac:dyDescent="0.35">
      <c r="B8586"/>
      <c r="C8586"/>
      <c r="D8586"/>
      <c r="E8586"/>
    </row>
    <row r="8587" spans="2:5" x14ac:dyDescent="0.35">
      <c r="B8587"/>
      <c r="C8587"/>
      <c r="D8587"/>
      <c r="E8587"/>
    </row>
    <row r="8588" spans="2:5" x14ac:dyDescent="0.35">
      <c r="B8588"/>
      <c r="C8588"/>
      <c r="D8588"/>
      <c r="E8588"/>
    </row>
    <row r="8589" spans="2:5" x14ac:dyDescent="0.35">
      <c r="B8589"/>
      <c r="C8589"/>
      <c r="D8589"/>
      <c r="E8589"/>
    </row>
    <row r="8590" spans="2:5" x14ac:dyDescent="0.35">
      <c r="B8590"/>
      <c r="C8590"/>
      <c r="D8590"/>
      <c r="E8590"/>
    </row>
    <row r="8591" spans="2:5" x14ac:dyDescent="0.35">
      <c r="B8591"/>
      <c r="C8591"/>
      <c r="D8591"/>
      <c r="E8591"/>
    </row>
    <row r="8592" spans="2:5" x14ac:dyDescent="0.35">
      <c r="B8592"/>
      <c r="C8592"/>
      <c r="D8592"/>
      <c r="E8592"/>
    </row>
    <row r="8593" spans="2:5" x14ac:dyDescent="0.35">
      <c r="B8593"/>
      <c r="C8593"/>
      <c r="D8593"/>
      <c r="E8593"/>
    </row>
    <row r="8594" spans="2:5" x14ac:dyDescent="0.35">
      <c r="B8594"/>
      <c r="C8594"/>
      <c r="D8594"/>
      <c r="E8594"/>
    </row>
    <row r="8595" spans="2:5" x14ac:dyDescent="0.35">
      <c r="B8595"/>
      <c r="C8595"/>
      <c r="D8595"/>
      <c r="E8595"/>
    </row>
    <row r="8596" spans="2:5" x14ac:dyDescent="0.35">
      <c r="B8596"/>
      <c r="C8596"/>
      <c r="D8596"/>
      <c r="E8596"/>
    </row>
    <row r="8597" spans="2:5" x14ac:dyDescent="0.35">
      <c r="B8597"/>
      <c r="C8597"/>
      <c r="D8597"/>
      <c r="E8597"/>
    </row>
    <row r="8598" spans="2:5" x14ac:dyDescent="0.35">
      <c r="B8598"/>
      <c r="C8598"/>
      <c r="D8598"/>
      <c r="E8598"/>
    </row>
    <row r="8599" spans="2:5" x14ac:dyDescent="0.35">
      <c r="B8599"/>
      <c r="C8599"/>
      <c r="D8599"/>
      <c r="E8599"/>
    </row>
    <row r="8600" spans="2:5" x14ac:dyDescent="0.35">
      <c r="B8600"/>
      <c r="C8600"/>
      <c r="D8600"/>
      <c r="E8600"/>
    </row>
    <row r="8601" spans="2:5" x14ac:dyDescent="0.35">
      <c r="B8601"/>
      <c r="C8601"/>
      <c r="D8601"/>
      <c r="E8601"/>
    </row>
    <row r="8602" spans="2:5" x14ac:dyDescent="0.35">
      <c r="B8602"/>
      <c r="C8602"/>
      <c r="D8602"/>
      <c r="E8602"/>
    </row>
    <row r="8603" spans="2:5" x14ac:dyDescent="0.35">
      <c r="B8603"/>
      <c r="C8603"/>
      <c r="D8603"/>
      <c r="E8603"/>
    </row>
    <row r="8604" spans="2:5" x14ac:dyDescent="0.35">
      <c r="B8604"/>
      <c r="C8604"/>
      <c r="D8604"/>
      <c r="E8604"/>
    </row>
    <row r="8605" spans="2:5" x14ac:dyDescent="0.35">
      <c r="B8605"/>
      <c r="C8605"/>
      <c r="D8605"/>
      <c r="E8605"/>
    </row>
    <row r="8606" spans="2:5" x14ac:dyDescent="0.35">
      <c r="B8606"/>
      <c r="C8606"/>
      <c r="D8606"/>
      <c r="E8606"/>
    </row>
    <row r="8607" spans="2:5" x14ac:dyDescent="0.35">
      <c r="B8607"/>
      <c r="C8607"/>
      <c r="D8607"/>
      <c r="E8607"/>
    </row>
    <row r="8608" spans="2:5" x14ac:dyDescent="0.35">
      <c r="B8608"/>
      <c r="C8608"/>
      <c r="D8608"/>
      <c r="E8608"/>
    </row>
    <row r="8609" spans="2:5" x14ac:dyDescent="0.35">
      <c r="B8609"/>
      <c r="C8609"/>
      <c r="D8609"/>
      <c r="E8609"/>
    </row>
    <row r="8610" spans="2:5" x14ac:dyDescent="0.35">
      <c r="B8610"/>
      <c r="C8610"/>
      <c r="D8610"/>
      <c r="E8610"/>
    </row>
    <row r="8611" spans="2:5" x14ac:dyDescent="0.35">
      <c r="B8611"/>
      <c r="C8611"/>
      <c r="D8611"/>
      <c r="E8611"/>
    </row>
    <row r="8612" spans="2:5" x14ac:dyDescent="0.35">
      <c r="B8612"/>
      <c r="C8612"/>
      <c r="D8612"/>
      <c r="E8612"/>
    </row>
    <row r="8613" spans="2:5" x14ac:dyDescent="0.35">
      <c r="B8613"/>
      <c r="C8613"/>
      <c r="D8613"/>
      <c r="E8613"/>
    </row>
    <row r="8614" spans="2:5" x14ac:dyDescent="0.35">
      <c r="B8614"/>
      <c r="C8614"/>
      <c r="D8614"/>
      <c r="E8614"/>
    </row>
    <row r="8615" spans="2:5" x14ac:dyDescent="0.35">
      <c r="B8615"/>
      <c r="C8615"/>
      <c r="D8615"/>
      <c r="E8615"/>
    </row>
    <row r="8616" spans="2:5" x14ac:dyDescent="0.35">
      <c r="B8616"/>
      <c r="C8616"/>
      <c r="D8616"/>
      <c r="E8616"/>
    </row>
    <row r="8617" spans="2:5" x14ac:dyDescent="0.35">
      <c r="B8617"/>
      <c r="C8617"/>
      <c r="D8617"/>
      <c r="E8617"/>
    </row>
    <row r="8618" spans="2:5" x14ac:dyDescent="0.35">
      <c r="B8618"/>
      <c r="C8618"/>
      <c r="D8618"/>
      <c r="E8618"/>
    </row>
    <row r="8619" spans="2:5" x14ac:dyDescent="0.35">
      <c r="B8619"/>
      <c r="C8619"/>
      <c r="D8619"/>
      <c r="E8619"/>
    </row>
    <row r="8620" spans="2:5" x14ac:dyDescent="0.35">
      <c r="B8620"/>
      <c r="C8620"/>
      <c r="D8620"/>
      <c r="E8620"/>
    </row>
    <row r="8621" spans="2:5" x14ac:dyDescent="0.35">
      <c r="B8621"/>
      <c r="C8621"/>
      <c r="D8621"/>
      <c r="E8621"/>
    </row>
    <row r="8622" spans="2:5" x14ac:dyDescent="0.35">
      <c r="B8622"/>
      <c r="C8622"/>
      <c r="D8622"/>
      <c r="E8622"/>
    </row>
    <row r="8623" spans="2:5" x14ac:dyDescent="0.35">
      <c r="B8623"/>
      <c r="C8623"/>
      <c r="D8623"/>
      <c r="E8623"/>
    </row>
    <row r="8624" spans="2:5" x14ac:dyDescent="0.35">
      <c r="B8624"/>
      <c r="C8624"/>
      <c r="D8624"/>
      <c r="E8624"/>
    </row>
    <row r="8625" spans="2:5" x14ac:dyDescent="0.35">
      <c r="B8625"/>
      <c r="C8625"/>
      <c r="D8625"/>
      <c r="E8625"/>
    </row>
    <row r="8626" spans="2:5" x14ac:dyDescent="0.35">
      <c r="B8626"/>
      <c r="C8626"/>
      <c r="D8626"/>
      <c r="E8626"/>
    </row>
    <row r="8627" spans="2:5" x14ac:dyDescent="0.35">
      <c r="B8627"/>
      <c r="C8627"/>
      <c r="D8627"/>
      <c r="E8627"/>
    </row>
    <row r="8628" spans="2:5" x14ac:dyDescent="0.35">
      <c r="B8628"/>
      <c r="C8628"/>
      <c r="D8628"/>
      <c r="E8628"/>
    </row>
    <row r="8629" spans="2:5" x14ac:dyDescent="0.35">
      <c r="B8629"/>
      <c r="C8629"/>
      <c r="D8629"/>
      <c r="E8629"/>
    </row>
    <row r="8630" spans="2:5" x14ac:dyDescent="0.35">
      <c r="B8630"/>
      <c r="C8630"/>
      <c r="D8630"/>
      <c r="E8630"/>
    </row>
    <row r="8631" spans="2:5" x14ac:dyDescent="0.35">
      <c r="B8631"/>
      <c r="C8631"/>
      <c r="D8631"/>
      <c r="E8631"/>
    </row>
    <row r="8632" spans="2:5" x14ac:dyDescent="0.35">
      <c r="B8632"/>
      <c r="C8632"/>
      <c r="D8632"/>
      <c r="E8632"/>
    </row>
    <row r="8633" spans="2:5" x14ac:dyDescent="0.35">
      <c r="B8633"/>
      <c r="C8633"/>
      <c r="D8633"/>
      <c r="E8633"/>
    </row>
    <row r="8634" spans="2:5" x14ac:dyDescent="0.35">
      <c r="B8634"/>
      <c r="C8634"/>
      <c r="D8634"/>
      <c r="E8634"/>
    </row>
    <row r="8635" spans="2:5" x14ac:dyDescent="0.35">
      <c r="B8635"/>
      <c r="C8635"/>
      <c r="D8635"/>
      <c r="E8635"/>
    </row>
    <row r="8636" spans="2:5" x14ac:dyDescent="0.35">
      <c r="B8636"/>
      <c r="C8636"/>
      <c r="D8636"/>
      <c r="E8636"/>
    </row>
    <row r="8637" spans="2:5" x14ac:dyDescent="0.35">
      <c r="B8637"/>
      <c r="C8637"/>
      <c r="D8637"/>
      <c r="E8637"/>
    </row>
    <row r="8638" spans="2:5" x14ac:dyDescent="0.35">
      <c r="B8638"/>
      <c r="C8638"/>
      <c r="D8638"/>
      <c r="E8638"/>
    </row>
    <row r="8639" spans="2:5" x14ac:dyDescent="0.35">
      <c r="B8639"/>
      <c r="C8639"/>
      <c r="D8639"/>
      <c r="E8639"/>
    </row>
    <row r="8640" spans="2:5" x14ac:dyDescent="0.35">
      <c r="B8640"/>
      <c r="C8640"/>
      <c r="D8640"/>
      <c r="E8640"/>
    </row>
    <row r="8641" spans="2:5" x14ac:dyDescent="0.35">
      <c r="B8641"/>
      <c r="C8641"/>
      <c r="D8641"/>
      <c r="E8641"/>
    </row>
    <row r="8642" spans="2:5" x14ac:dyDescent="0.35">
      <c r="B8642"/>
      <c r="C8642"/>
      <c r="D8642"/>
      <c r="E8642"/>
    </row>
    <row r="8643" spans="2:5" x14ac:dyDescent="0.35">
      <c r="B8643"/>
      <c r="C8643"/>
      <c r="D8643"/>
      <c r="E8643"/>
    </row>
    <row r="8644" spans="2:5" x14ac:dyDescent="0.35">
      <c r="B8644"/>
      <c r="C8644"/>
      <c r="D8644"/>
      <c r="E8644"/>
    </row>
    <row r="8645" spans="2:5" x14ac:dyDescent="0.35">
      <c r="B8645"/>
      <c r="C8645"/>
      <c r="D8645"/>
      <c r="E8645"/>
    </row>
    <row r="8646" spans="2:5" x14ac:dyDescent="0.35">
      <c r="B8646"/>
      <c r="C8646"/>
      <c r="D8646"/>
      <c r="E8646"/>
    </row>
    <row r="8647" spans="2:5" x14ac:dyDescent="0.35">
      <c r="B8647"/>
      <c r="C8647"/>
      <c r="D8647"/>
      <c r="E8647"/>
    </row>
    <row r="8648" spans="2:5" x14ac:dyDescent="0.35">
      <c r="B8648"/>
      <c r="C8648"/>
      <c r="D8648"/>
      <c r="E8648"/>
    </row>
    <row r="8649" spans="2:5" x14ac:dyDescent="0.35">
      <c r="B8649"/>
      <c r="C8649"/>
      <c r="D8649"/>
      <c r="E8649"/>
    </row>
    <row r="8650" spans="2:5" x14ac:dyDescent="0.35">
      <c r="B8650"/>
      <c r="C8650"/>
      <c r="D8650"/>
      <c r="E8650"/>
    </row>
    <row r="8651" spans="2:5" x14ac:dyDescent="0.35">
      <c r="B8651"/>
      <c r="C8651"/>
      <c r="D8651"/>
      <c r="E8651"/>
    </row>
    <row r="8652" spans="2:5" x14ac:dyDescent="0.35">
      <c r="B8652"/>
      <c r="C8652"/>
      <c r="D8652"/>
      <c r="E8652"/>
    </row>
    <row r="8653" spans="2:5" x14ac:dyDescent="0.35">
      <c r="B8653"/>
      <c r="C8653"/>
      <c r="D8653"/>
      <c r="E8653"/>
    </row>
    <row r="8654" spans="2:5" x14ac:dyDescent="0.35">
      <c r="B8654"/>
      <c r="C8654"/>
      <c r="D8654"/>
      <c r="E8654"/>
    </row>
    <row r="8655" spans="2:5" x14ac:dyDescent="0.35">
      <c r="B8655"/>
      <c r="C8655"/>
      <c r="D8655"/>
      <c r="E8655"/>
    </row>
    <row r="8656" spans="2:5" x14ac:dyDescent="0.35">
      <c r="B8656"/>
      <c r="C8656"/>
      <c r="D8656"/>
      <c r="E8656"/>
    </row>
    <row r="8657" spans="2:5" x14ac:dyDescent="0.35">
      <c r="B8657"/>
      <c r="C8657"/>
      <c r="D8657"/>
      <c r="E8657"/>
    </row>
    <row r="8658" spans="2:5" x14ac:dyDescent="0.35">
      <c r="B8658"/>
      <c r="C8658"/>
      <c r="D8658"/>
      <c r="E8658"/>
    </row>
    <row r="8659" spans="2:5" x14ac:dyDescent="0.35">
      <c r="B8659"/>
      <c r="C8659"/>
      <c r="D8659"/>
      <c r="E8659"/>
    </row>
    <row r="8660" spans="2:5" x14ac:dyDescent="0.35">
      <c r="B8660"/>
      <c r="C8660"/>
      <c r="D8660"/>
      <c r="E8660"/>
    </row>
    <row r="8661" spans="2:5" x14ac:dyDescent="0.35">
      <c r="B8661"/>
      <c r="C8661"/>
      <c r="D8661"/>
      <c r="E8661"/>
    </row>
    <row r="8662" spans="2:5" x14ac:dyDescent="0.35">
      <c r="B8662"/>
      <c r="C8662"/>
      <c r="D8662"/>
      <c r="E8662"/>
    </row>
    <row r="8663" spans="2:5" x14ac:dyDescent="0.35">
      <c r="B8663"/>
      <c r="C8663"/>
      <c r="D8663"/>
      <c r="E8663"/>
    </row>
    <row r="8664" spans="2:5" x14ac:dyDescent="0.35">
      <c r="B8664"/>
      <c r="C8664"/>
      <c r="D8664"/>
      <c r="E8664"/>
    </row>
    <row r="8665" spans="2:5" x14ac:dyDescent="0.35">
      <c r="B8665"/>
      <c r="C8665"/>
      <c r="D8665"/>
      <c r="E8665"/>
    </row>
    <row r="8666" spans="2:5" x14ac:dyDescent="0.35">
      <c r="B8666"/>
      <c r="C8666"/>
      <c r="D8666"/>
      <c r="E8666"/>
    </row>
    <row r="8667" spans="2:5" x14ac:dyDescent="0.35">
      <c r="B8667"/>
      <c r="C8667"/>
      <c r="D8667"/>
      <c r="E8667"/>
    </row>
    <row r="8668" spans="2:5" x14ac:dyDescent="0.35">
      <c r="B8668"/>
      <c r="C8668"/>
      <c r="D8668"/>
      <c r="E8668"/>
    </row>
    <row r="8669" spans="2:5" x14ac:dyDescent="0.35">
      <c r="B8669"/>
      <c r="C8669"/>
      <c r="D8669"/>
      <c r="E8669"/>
    </row>
    <row r="8670" spans="2:5" x14ac:dyDescent="0.35">
      <c r="B8670"/>
      <c r="C8670"/>
      <c r="D8670"/>
      <c r="E8670"/>
    </row>
    <row r="8671" spans="2:5" x14ac:dyDescent="0.35">
      <c r="B8671"/>
      <c r="C8671"/>
      <c r="D8671"/>
      <c r="E8671"/>
    </row>
    <row r="8672" spans="2:5" x14ac:dyDescent="0.35">
      <c r="B8672"/>
      <c r="C8672"/>
      <c r="D8672"/>
      <c r="E8672"/>
    </row>
    <row r="8673" spans="2:5" x14ac:dyDescent="0.35">
      <c r="B8673"/>
      <c r="C8673"/>
      <c r="D8673"/>
      <c r="E8673"/>
    </row>
    <row r="8674" spans="2:5" x14ac:dyDescent="0.35">
      <c r="B8674"/>
      <c r="C8674"/>
      <c r="D8674"/>
      <c r="E8674"/>
    </row>
    <row r="8675" spans="2:5" x14ac:dyDescent="0.35">
      <c r="B8675"/>
      <c r="C8675"/>
      <c r="D8675"/>
      <c r="E8675"/>
    </row>
    <row r="8676" spans="2:5" x14ac:dyDescent="0.35">
      <c r="B8676"/>
      <c r="C8676"/>
      <c r="D8676"/>
      <c r="E8676"/>
    </row>
    <row r="8677" spans="2:5" x14ac:dyDescent="0.35">
      <c r="B8677"/>
      <c r="C8677"/>
      <c r="D8677"/>
      <c r="E8677"/>
    </row>
    <row r="8678" spans="2:5" x14ac:dyDescent="0.35">
      <c r="B8678"/>
      <c r="C8678"/>
      <c r="D8678"/>
      <c r="E8678"/>
    </row>
    <row r="8679" spans="2:5" x14ac:dyDescent="0.35">
      <c r="B8679"/>
      <c r="C8679"/>
      <c r="D8679"/>
      <c r="E8679"/>
    </row>
    <row r="8680" spans="2:5" x14ac:dyDescent="0.35">
      <c r="B8680"/>
      <c r="C8680"/>
      <c r="D8680"/>
      <c r="E8680"/>
    </row>
    <row r="8681" spans="2:5" x14ac:dyDescent="0.35">
      <c r="B8681"/>
      <c r="C8681"/>
      <c r="D8681"/>
      <c r="E8681"/>
    </row>
    <row r="8682" spans="2:5" x14ac:dyDescent="0.35">
      <c r="B8682"/>
      <c r="C8682"/>
      <c r="D8682"/>
      <c r="E8682"/>
    </row>
    <row r="8683" spans="2:5" x14ac:dyDescent="0.35">
      <c r="B8683"/>
      <c r="C8683"/>
      <c r="D8683"/>
      <c r="E8683"/>
    </row>
    <row r="8684" spans="2:5" x14ac:dyDescent="0.35">
      <c r="B8684"/>
      <c r="C8684"/>
      <c r="D8684"/>
      <c r="E8684"/>
    </row>
    <row r="8685" spans="2:5" x14ac:dyDescent="0.35">
      <c r="B8685"/>
      <c r="C8685"/>
      <c r="D8685"/>
      <c r="E8685"/>
    </row>
    <row r="8686" spans="2:5" x14ac:dyDescent="0.35">
      <c r="B8686"/>
      <c r="C8686"/>
      <c r="D8686"/>
      <c r="E8686"/>
    </row>
    <row r="8687" spans="2:5" x14ac:dyDescent="0.35">
      <c r="B8687"/>
      <c r="C8687"/>
      <c r="D8687"/>
      <c r="E8687"/>
    </row>
    <row r="8688" spans="2:5" x14ac:dyDescent="0.35">
      <c r="B8688"/>
      <c r="C8688"/>
      <c r="D8688"/>
      <c r="E8688"/>
    </row>
    <row r="8689" spans="2:5" x14ac:dyDescent="0.35">
      <c r="B8689"/>
      <c r="C8689"/>
      <c r="D8689"/>
      <c r="E8689"/>
    </row>
    <row r="8690" spans="2:5" x14ac:dyDescent="0.35">
      <c r="B8690"/>
      <c r="C8690"/>
      <c r="D8690"/>
      <c r="E8690"/>
    </row>
    <row r="8691" spans="2:5" x14ac:dyDescent="0.35">
      <c r="B8691"/>
      <c r="C8691"/>
      <c r="D8691"/>
      <c r="E8691"/>
    </row>
    <row r="8692" spans="2:5" x14ac:dyDescent="0.35">
      <c r="B8692"/>
      <c r="C8692"/>
      <c r="D8692"/>
      <c r="E8692"/>
    </row>
    <row r="8693" spans="2:5" x14ac:dyDescent="0.35">
      <c r="B8693"/>
      <c r="C8693"/>
      <c r="D8693"/>
      <c r="E8693"/>
    </row>
    <row r="8694" spans="2:5" x14ac:dyDescent="0.35">
      <c r="B8694"/>
      <c r="C8694"/>
      <c r="D8694"/>
      <c r="E8694"/>
    </row>
    <row r="8695" spans="2:5" x14ac:dyDescent="0.35">
      <c r="B8695"/>
      <c r="C8695"/>
      <c r="D8695"/>
      <c r="E8695"/>
    </row>
    <row r="8696" spans="2:5" x14ac:dyDescent="0.35">
      <c r="B8696"/>
      <c r="C8696"/>
      <c r="D8696"/>
      <c r="E8696"/>
    </row>
    <row r="8697" spans="2:5" x14ac:dyDescent="0.35">
      <c r="B8697"/>
      <c r="C8697"/>
      <c r="D8697"/>
      <c r="E8697"/>
    </row>
    <row r="8698" spans="2:5" x14ac:dyDescent="0.35">
      <c r="B8698"/>
      <c r="C8698"/>
      <c r="D8698"/>
      <c r="E8698"/>
    </row>
    <row r="8699" spans="2:5" x14ac:dyDescent="0.35">
      <c r="B8699"/>
      <c r="C8699"/>
      <c r="D8699"/>
      <c r="E8699"/>
    </row>
    <row r="8700" spans="2:5" x14ac:dyDescent="0.35">
      <c r="B8700"/>
      <c r="C8700"/>
      <c r="D8700"/>
      <c r="E8700"/>
    </row>
    <row r="8701" spans="2:5" x14ac:dyDescent="0.35">
      <c r="B8701"/>
      <c r="C8701"/>
      <c r="D8701"/>
      <c r="E8701"/>
    </row>
    <row r="8702" spans="2:5" x14ac:dyDescent="0.35">
      <c r="B8702"/>
      <c r="C8702"/>
      <c r="D8702"/>
      <c r="E8702"/>
    </row>
    <row r="8703" spans="2:5" x14ac:dyDescent="0.35">
      <c r="B8703"/>
      <c r="C8703"/>
      <c r="D8703"/>
      <c r="E8703"/>
    </row>
    <row r="8704" spans="2:5" x14ac:dyDescent="0.35">
      <c r="B8704"/>
      <c r="C8704"/>
      <c r="D8704"/>
      <c r="E8704"/>
    </row>
    <row r="8705" spans="2:5" x14ac:dyDescent="0.35">
      <c r="B8705"/>
      <c r="C8705"/>
      <c r="D8705"/>
      <c r="E8705"/>
    </row>
    <row r="8706" spans="2:5" x14ac:dyDescent="0.35">
      <c r="B8706"/>
      <c r="C8706"/>
      <c r="D8706"/>
      <c r="E8706"/>
    </row>
    <row r="8707" spans="2:5" x14ac:dyDescent="0.35">
      <c r="B8707"/>
      <c r="C8707"/>
      <c r="D8707"/>
      <c r="E8707"/>
    </row>
    <row r="8708" spans="2:5" x14ac:dyDescent="0.35">
      <c r="B8708"/>
      <c r="C8708"/>
      <c r="D8708"/>
      <c r="E8708"/>
    </row>
    <row r="8709" spans="2:5" x14ac:dyDescent="0.35">
      <c r="B8709"/>
      <c r="C8709"/>
      <c r="D8709"/>
      <c r="E8709"/>
    </row>
    <row r="8710" spans="2:5" x14ac:dyDescent="0.35">
      <c r="B8710"/>
      <c r="C8710"/>
      <c r="D8710"/>
      <c r="E8710"/>
    </row>
    <row r="8711" spans="2:5" x14ac:dyDescent="0.35">
      <c r="B8711"/>
      <c r="C8711"/>
      <c r="D8711"/>
      <c r="E8711"/>
    </row>
    <row r="8712" spans="2:5" x14ac:dyDescent="0.35">
      <c r="B8712"/>
      <c r="C8712"/>
      <c r="D8712"/>
      <c r="E8712"/>
    </row>
    <row r="8713" spans="2:5" x14ac:dyDescent="0.35">
      <c r="B8713"/>
      <c r="C8713"/>
      <c r="D8713"/>
      <c r="E8713"/>
    </row>
    <row r="8714" spans="2:5" x14ac:dyDescent="0.35">
      <c r="B8714"/>
      <c r="C8714"/>
      <c r="D8714"/>
      <c r="E8714"/>
    </row>
    <row r="8715" spans="2:5" x14ac:dyDescent="0.35">
      <c r="B8715"/>
      <c r="C8715"/>
      <c r="D8715"/>
      <c r="E8715"/>
    </row>
    <row r="8716" spans="2:5" x14ac:dyDescent="0.35">
      <c r="B8716"/>
      <c r="C8716"/>
      <c r="D8716"/>
      <c r="E8716"/>
    </row>
    <row r="8717" spans="2:5" x14ac:dyDescent="0.35">
      <c r="B8717"/>
      <c r="C8717"/>
      <c r="D8717"/>
      <c r="E8717"/>
    </row>
    <row r="8718" spans="2:5" x14ac:dyDescent="0.35">
      <c r="B8718"/>
      <c r="C8718"/>
      <c r="D8718"/>
      <c r="E8718"/>
    </row>
    <row r="8719" spans="2:5" x14ac:dyDescent="0.35">
      <c r="B8719"/>
      <c r="C8719"/>
      <c r="D8719"/>
      <c r="E8719"/>
    </row>
    <row r="8720" spans="2:5" x14ac:dyDescent="0.35">
      <c r="B8720"/>
      <c r="C8720"/>
      <c r="D8720"/>
      <c r="E8720"/>
    </row>
    <row r="8721" spans="2:5" x14ac:dyDescent="0.35">
      <c r="B8721"/>
      <c r="C8721"/>
      <c r="D8721"/>
      <c r="E8721"/>
    </row>
    <row r="8722" spans="2:5" x14ac:dyDescent="0.35">
      <c r="B8722"/>
      <c r="C8722"/>
      <c r="D8722"/>
      <c r="E8722"/>
    </row>
    <row r="8723" spans="2:5" x14ac:dyDescent="0.35">
      <c r="B8723"/>
      <c r="C8723"/>
      <c r="D8723"/>
      <c r="E8723"/>
    </row>
    <row r="8724" spans="2:5" x14ac:dyDescent="0.35">
      <c r="B8724"/>
      <c r="C8724"/>
      <c r="D8724"/>
      <c r="E8724"/>
    </row>
    <row r="8725" spans="2:5" x14ac:dyDescent="0.35">
      <c r="B8725"/>
      <c r="C8725"/>
      <c r="D8725"/>
      <c r="E8725"/>
    </row>
    <row r="8726" spans="2:5" x14ac:dyDescent="0.35">
      <c r="B8726"/>
      <c r="C8726"/>
      <c r="D8726"/>
      <c r="E8726"/>
    </row>
    <row r="8727" spans="2:5" x14ac:dyDescent="0.35">
      <c r="B8727"/>
      <c r="C8727"/>
      <c r="D8727"/>
      <c r="E8727"/>
    </row>
    <row r="8728" spans="2:5" x14ac:dyDescent="0.35">
      <c r="B8728"/>
      <c r="C8728"/>
      <c r="D8728"/>
      <c r="E8728"/>
    </row>
    <row r="8729" spans="2:5" x14ac:dyDescent="0.35">
      <c r="B8729"/>
      <c r="C8729"/>
      <c r="D8729"/>
      <c r="E8729"/>
    </row>
    <row r="8730" spans="2:5" x14ac:dyDescent="0.35">
      <c r="B8730"/>
      <c r="C8730"/>
      <c r="D8730"/>
      <c r="E8730"/>
    </row>
    <row r="8731" spans="2:5" x14ac:dyDescent="0.35">
      <c r="B8731"/>
      <c r="C8731"/>
      <c r="D8731"/>
      <c r="E8731"/>
    </row>
    <row r="8732" spans="2:5" x14ac:dyDescent="0.35">
      <c r="B8732"/>
      <c r="C8732"/>
      <c r="D8732"/>
      <c r="E8732"/>
    </row>
    <row r="8733" spans="2:5" x14ac:dyDescent="0.35">
      <c r="B8733"/>
      <c r="C8733"/>
      <c r="D8733"/>
      <c r="E8733"/>
    </row>
    <row r="8734" spans="2:5" x14ac:dyDescent="0.35">
      <c r="B8734"/>
      <c r="C8734"/>
      <c r="D8734"/>
      <c r="E8734"/>
    </row>
    <row r="8735" spans="2:5" x14ac:dyDescent="0.35">
      <c r="B8735"/>
      <c r="C8735"/>
      <c r="D8735"/>
      <c r="E8735"/>
    </row>
    <row r="8736" spans="2:5" x14ac:dyDescent="0.35">
      <c r="B8736"/>
      <c r="C8736"/>
      <c r="D8736"/>
      <c r="E8736"/>
    </row>
    <row r="8737" spans="2:5" x14ac:dyDescent="0.35">
      <c r="B8737"/>
      <c r="C8737"/>
      <c r="D8737"/>
      <c r="E8737"/>
    </row>
    <row r="8738" spans="2:5" x14ac:dyDescent="0.35">
      <c r="B8738"/>
      <c r="C8738"/>
      <c r="D8738"/>
      <c r="E8738"/>
    </row>
    <row r="8739" spans="2:5" x14ac:dyDescent="0.35">
      <c r="B8739"/>
      <c r="C8739"/>
      <c r="D8739"/>
      <c r="E8739"/>
    </row>
    <row r="8740" spans="2:5" x14ac:dyDescent="0.35">
      <c r="B8740"/>
      <c r="C8740"/>
      <c r="D8740"/>
      <c r="E8740"/>
    </row>
    <row r="8741" spans="2:5" x14ac:dyDescent="0.35">
      <c r="B8741"/>
      <c r="C8741"/>
      <c r="D8741"/>
      <c r="E8741"/>
    </row>
    <row r="8742" spans="2:5" x14ac:dyDescent="0.35">
      <c r="B8742"/>
      <c r="C8742"/>
      <c r="D8742"/>
      <c r="E8742"/>
    </row>
    <row r="8743" spans="2:5" x14ac:dyDescent="0.35">
      <c r="B8743"/>
      <c r="C8743"/>
      <c r="D8743"/>
      <c r="E8743"/>
    </row>
    <row r="8744" spans="2:5" x14ac:dyDescent="0.35">
      <c r="B8744"/>
      <c r="C8744"/>
      <c r="D8744"/>
      <c r="E8744"/>
    </row>
    <row r="8745" spans="2:5" x14ac:dyDescent="0.35">
      <c r="B8745"/>
      <c r="C8745"/>
      <c r="D8745"/>
      <c r="E8745"/>
    </row>
    <row r="8746" spans="2:5" x14ac:dyDescent="0.35">
      <c r="B8746"/>
      <c r="C8746"/>
      <c r="D8746"/>
      <c r="E8746"/>
    </row>
    <row r="8747" spans="2:5" x14ac:dyDescent="0.35">
      <c r="B8747"/>
      <c r="C8747"/>
      <c r="D8747"/>
      <c r="E8747"/>
    </row>
    <row r="8748" spans="2:5" x14ac:dyDescent="0.35">
      <c r="B8748"/>
      <c r="C8748"/>
      <c r="D8748"/>
      <c r="E8748"/>
    </row>
    <row r="8749" spans="2:5" x14ac:dyDescent="0.35">
      <c r="B8749"/>
      <c r="C8749"/>
      <c r="D8749"/>
      <c r="E8749"/>
    </row>
    <row r="8750" spans="2:5" x14ac:dyDescent="0.35">
      <c r="B8750"/>
      <c r="C8750"/>
      <c r="D8750"/>
      <c r="E8750"/>
    </row>
    <row r="8751" spans="2:5" x14ac:dyDescent="0.35">
      <c r="B8751"/>
      <c r="C8751"/>
      <c r="D8751"/>
      <c r="E8751"/>
    </row>
    <row r="8752" spans="2:5" x14ac:dyDescent="0.35">
      <c r="B8752"/>
      <c r="C8752"/>
      <c r="D8752"/>
      <c r="E8752"/>
    </row>
    <row r="8753" spans="2:5" x14ac:dyDescent="0.35">
      <c r="B8753"/>
      <c r="C8753"/>
      <c r="D8753"/>
      <c r="E8753"/>
    </row>
    <row r="8754" spans="2:5" x14ac:dyDescent="0.35">
      <c r="B8754"/>
      <c r="C8754"/>
      <c r="D8754"/>
      <c r="E8754"/>
    </row>
    <row r="8755" spans="2:5" x14ac:dyDescent="0.35">
      <c r="B8755"/>
      <c r="C8755"/>
      <c r="D8755"/>
      <c r="E8755"/>
    </row>
    <row r="8756" spans="2:5" x14ac:dyDescent="0.35">
      <c r="B8756"/>
      <c r="C8756"/>
      <c r="D8756"/>
      <c r="E8756"/>
    </row>
    <row r="8757" spans="2:5" x14ac:dyDescent="0.35">
      <c r="B8757"/>
      <c r="C8757"/>
      <c r="D8757"/>
      <c r="E8757"/>
    </row>
    <row r="8758" spans="2:5" x14ac:dyDescent="0.35">
      <c r="B8758"/>
      <c r="C8758"/>
      <c r="D8758"/>
      <c r="E8758"/>
    </row>
    <row r="8759" spans="2:5" x14ac:dyDescent="0.35">
      <c r="B8759"/>
      <c r="C8759"/>
      <c r="D8759"/>
      <c r="E8759"/>
    </row>
    <row r="8760" spans="2:5" x14ac:dyDescent="0.35">
      <c r="B8760"/>
      <c r="C8760"/>
      <c r="D8760"/>
      <c r="E8760"/>
    </row>
    <row r="8761" spans="2:5" x14ac:dyDescent="0.35">
      <c r="B8761"/>
      <c r="C8761"/>
      <c r="D8761"/>
      <c r="E8761"/>
    </row>
    <row r="8762" spans="2:5" x14ac:dyDescent="0.35">
      <c r="B8762"/>
      <c r="C8762"/>
      <c r="D8762"/>
      <c r="E8762"/>
    </row>
    <row r="8763" spans="2:5" x14ac:dyDescent="0.35">
      <c r="B8763"/>
      <c r="C8763"/>
      <c r="D8763"/>
      <c r="E8763"/>
    </row>
    <row r="8764" spans="2:5" x14ac:dyDescent="0.35">
      <c r="B8764"/>
      <c r="C8764"/>
      <c r="D8764"/>
      <c r="E8764"/>
    </row>
    <row r="8765" spans="2:5" x14ac:dyDescent="0.35">
      <c r="B8765"/>
      <c r="C8765"/>
      <c r="D8765"/>
      <c r="E8765"/>
    </row>
    <row r="8766" spans="2:5" x14ac:dyDescent="0.35">
      <c r="B8766"/>
      <c r="C8766"/>
      <c r="D8766"/>
      <c r="E8766"/>
    </row>
    <row r="8767" spans="2:5" x14ac:dyDescent="0.35">
      <c r="B8767"/>
      <c r="C8767"/>
      <c r="D8767"/>
      <c r="E8767"/>
    </row>
    <row r="8768" spans="2:5" x14ac:dyDescent="0.35">
      <c r="B8768"/>
      <c r="C8768"/>
      <c r="D8768"/>
      <c r="E8768"/>
    </row>
    <row r="8769" spans="2:5" x14ac:dyDescent="0.35">
      <c r="B8769"/>
      <c r="C8769"/>
      <c r="D8769"/>
      <c r="E8769"/>
    </row>
    <row r="8770" spans="2:5" x14ac:dyDescent="0.35">
      <c r="B8770"/>
      <c r="C8770"/>
      <c r="D8770"/>
      <c r="E8770"/>
    </row>
    <row r="8771" spans="2:5" x14ac:dyDescent="0.35">
      <c r="B8771"/>
      <c r="C8771"/>
      <c r="D8771"/>
      <c r="E8771"/>
    </row>
    <row r="8772" spans="2:5" x14ac:dyDescent="0.35">
      <c r="B8772"/>
      <c r="C8772"/>
      <c r="D8772"/>
      <c r="E8772"/>
    </row>
    <row r="8773" spans="2:5" x14ac:dyDescent="0.35">
      <c r="B8773"/>
      <c r="C8773"/>
      <c r="D8773"/>
      <c r="E8773"/>
    </row>
    <row r="8774" spans="2:5" x14ac:dyDescent="0.35">
      <c r="B8774"/>
      <c r="C8774"/>
      <c r="D8774"/>
      <c r="E8774"/>
    </row>
    <row r="8775" spans="2:5" x14ac:dyDescent="0.35">
      <c r="B8775"/>
      <c r="C8775"/>
      <c r="D8775"/>
      <c r="E8775"/>
    </row>
    <row r="8776" spans="2:5" x14ac:dyDescent="0.35">
      <c r="B8776"/>
      <c r="C8776"/>
      <c r="D8776"/>
      <c r="E8776"/>
    </row>
    <row r="8777" spans="2:5" x14ac:dyDescent="0.35">
      <c r="B8777"/>
      <c r="C8777"/>
      <c r="D8777"/>
      <c r="E8777"/>
    </row>
    <row r="8778" spans="2:5" x14ac:dyDescent="0.35">
      <c r="B8778"/>
      <c r="C8778"/>
      <c r="D8778"/>
      <c r="E8778"/>
    </row>
    <row r="8779" spans="2:5" x14ac:dyDescent="0.35">
      <c r="B8779"/>
      <c r="C8779"/>
      <c r="D8779"/>
      <c r="E8779"/>
    </row>
    <row r="8780" spans="2:5" x14ac:dyDescent="0.35">
      <c r="B8780"/>
      <c r="C8780"/>
      <c r="D8780"/>
      <c r="E8780"/>
    </row>
    <row r="8781" spans="2:5" x14ac:dyDescent="0.35">
      <c r="B8781"/>
      <c r="C8781"/>
      <c r="D8781"/>
      <c r="E8781"/>
    </row>
    <row r="8782" spans="2:5" x14ac:dyDescent="0.35">
      <c r="B8782"/>
      <c r="C8782"/>
      <c r="D8782"/>
      <c r="E8782"/>
    </row>
    <row r="8783" spans="2:5" x14ac:dyDescent="0.35">
      <c r="B8783"/>
      <c r="C8783"/>
      <c r="D8783"/>
      <c r="E8783"/>
    </row>
    <row r="8784" spans="2:5" x14ac:dyDescent="0.35">
      <c r="B8784"/>
      <c r="C8784"/>
      <c r="D8784"/>
      <c r="E8784"/>
    </row>
    <row r="8785" spans="2:5" x14ac:dyDescent="0.35">
      <c r="B8785"/>
      <c r="C8785"/>
      <c r="D8785"/>
      <c r="E8785"/>
    </row>
    <row r="8786" spans="2:5" x14ac:dyDescent="0.35">
      <c r="B8786"/>
      <c r="C8786"/>
      <c r="D8786"/>
      <c r="E8786"/>
    </row>
    <row r="8787" spans="2:5" x14ac:dyDescent="0.35">
      <c r="B8787"/>
      <c r="C8787"/>
      <c r="D8787"/>
      <c r="E8787"/>
    </row>
    <row r="8788" spans="2:5" x14ac:dyDescent="0.35">
      <c r="B8788"/>
      <c r="C8788"/>
      <c r="D8788"/>
      <c r="E8788"/>
    </row>
    <row r="8789" spans="2:5" x14ac:dyDescent="0.35">
      <c r="B8789"/>
      <c r="C8789"/>
      <c r="D8789"/>
      <c r="E8789"/>
    </row>
    <row r="8790" spans="2:5" x14ac:dyDescent="0.35">
      <c r="B8790"/>
      <c r="C8790"/>
      <c r="D8790"/>
      <c r="E8790"/>
    </row>
    <row r="8791" spans="2:5" x14ac:dyDescent="0.35">
      <c r="B8791"/>
      <c r="C8791"/>
      <c r="D8791"/>
      <c r="E8791"/>
    </row>
    <row r="8792" spans="2:5" x14ac:dyDescent="0.35">
      <c r="B8792"/>
      <c r="C8792"/>
      <c r="D8792"/>
      <c r="E8792"/>
    </row>
    <row r="8793" spans="2:5" x14ac:dyDescent="0.35">
      <c r="B8793"/>
      <c r="C8793"/>
      <c r="D8793"/>
      <c r="E8793"/>
    </row>
    <row r="8794" spans="2:5" x14ac:dyDescent="0.35">
      <c r="B8794"/>
      <c r="C8794"/>
      <c r="D8794"/>
      <c r="E8794"/>
    </row>
    <row r="8795" spans="2:5" x14ac:dyDescent="0.35">
      <c r="B8795"/>
      <c r="C8795"/>
      <c r="D8795"/>
      <c r="E8795"/>
    </row>
    <row r="8796" spans="2:5" x14ac:dyDescent="0.35">
      <c r="B8796"/>
      <c r="C8796"/>
      <c r="D8796"/>
      <c r="E8796"/>
    </row>
    <row r="8797" spans="2:5" x14ac:dyDescent="0.35">
      <c r="B8797"/>
      <c r="C8797"/>
      <c r="D8797"/>
      <c r="E8797"/>
    </row>
    <row r="8798" spans="2:5" x14ac:dyDescent="0.35">
      <c r="B8798"/>
      <c r="C8798"/>
      <c r="D8798"/>
      <c r="E8798"/>
    </row>
    <row r="8799" spans="2:5" x14ac:dyDescent="0.35">
      <c r="B8799"/>
      <c r="C8799"/>
      <c r="D8799"/>
      <c r="E8799"/>
    </row>
    <row r="8800" spans="2:5" x14ac:dyDescent="0.35">
      <c r="B8800"/>
      <c r="C8800"/>
      <c r="D8800"/>
      <c r="E8800"/>
    </row>
    <row r="8801" spans="2:5" x14ac:dyDescent="0.35">
      <c r="B8801"/>
      <c r="C8801"/>
      <c r="D8801"/>
      <c r="E8801"/>
    </row>
    <row r="8802" spans="2:5" x14ac:dyDescent="0.35">
      <c r="B8802"/>
      <c r="C8802"/>
      <c r="D8802"/>
      <c r="E8802"/>
    </row>
    <row r="8803" spans="2:5" x14ac:dyDescent="0.35">
      <c r="B8803"/>
      <c r="C8803"/>
      <c r="D8803"/>
      <c r="E8803"/>
    </row>
    <row r="8804" spans="2:5" x14ac:dyDescent="0.35">
      <c r="B8804"/>
      <c r="C8804"/>
      <c r="D8804"/>
      <c r="E8804"/>
    </row>
    <row r="8805" spans="2:5" x14ac:dyDescent="0.35">
      <c r="B8805"/>
      <c r="C8805"/>
      <c r="D8805"/>
      <c r="E8805"/>
    </row>
    <row r="8806" spans="2:5" x14ac:dyDescent="0.35">
      <c r="B8806"/>
      <c r="C8806"/>
      <c r="D8806"/>
      <c r="E8806"/>
    </row>
    <row r="8807" spans="2:5" x14ac:dyDescent="0.35">
      <c r="B8807"/>
      <c r="C8807"/>
      <c r="D8807"/>
      <c r="E8807"/>
    </row>
    <row r="8808" spans="2:5" x14ac:dyDescent="0.35">
      <c r="B8808"/>
      <c r="C8808"/>
      <c r="D8808"/>
      <c r="E8808"/>
    </row>
    <row r="8809" spans="2:5" x14ac:dyDescent="0.35">
      <c r="B8809"/>
      <c r="C8809"/>
      <c r="D8809"/>
      <c r="E8809"/>
    </row>
    <row r="8810" spans="2:5" x14ac:dyDescent="0.35">
      <c r="B8810"/>
      <c r="C8810"/>
      <c r="D8810"/>
      <c r="E8810"/>
    </row>
    <row r="8811" spans="2:5" x14ac:dyDescent="0.35">
      <c r="B8811"/>
      <c r="C8811"/>
      <c r="D8811"/>
      <c r="E8811"/>
    </row>
    <row r="8812" spans="2:5" x14ac:dyDescent="0.35">
      <c r="B8812"/>
      <c r="C8812"/>
      <c r="D8812"/>
      <c r="E8812"/>
    </row>
    <row r="8813" spans="2:5" x14ac:dyDescent="0.35">
      <c r="B8813"/>
      <c r="C8813"/>
      <c r="D8813"/>
      <c r="E8813"/>
    </row>
    <row r="8814" spans="2:5" x14ac:dyDescent="0.35">
      <c r="B8814"/>
      <c r="C8814"/>
      <c r="D8814"/>
      <c r="E8814"/>
    </row>
    <row r="8815" spans="2:5" x14ac:dyDescent="0.35">
      <c r="B8815"/>
      <c r="C8815"/>
      <c r="D8815"/>
      <c r="E8815"/>
    </row>
    <row r="8816" spans="2:5" x14ac:dyDescent="0.35">
      <c r="B8816"/>
      <c r="C8816"/>
      <c r="D8816"/>
      <c r="E8816"/>
    </row>
    <row r="8817" spans="2:5" x14ac:dyDescent="0.35">
      <c r="B8817"/>
      <c r="C8817"/>
      <c r="D8817"/>
      <c r="E8817"/>
    </row>
    <row r="8818" spans="2:5" x14ac:dyDescent="0.35">
      <c r="B8818"/>
      <c r="C8818"/>
      <c r="D8818"/>
      <c r="E8818"/>
    </row>
    <row r="8819" spans="2:5" x14ac:dyDescent="0.35">
      <c r="B8819"/>
      <c r="C8819"/>
      <c r="D8819"/>
      <c r="E8819"/>
    </row>
    <row r="8820" spans="2:5" x14ac:dyDescent="0.35">
      <c r="B8820"/>
      <c r="C8820"/>
      <c r="D8820"/>
      <c r="E8820"/>
    </row>
    <row r="8821" spans="2:5" x14ac:dyDescent="0.35">
      <c r="B8821"/>
      <c r="C8821"/>
      <c r="D8821"/>
      <c r="E8821"/>
    </row>
    <row r="8822" spans="2:5" x14ac:dyDescent="0.35">
      <c r="B8822"/>
      <c r="C8822"/>
      <c r="D8822"/>
      <c r="E8822"/>
    </row>
    <row r="8823" spans="2:5" x14ac:dyDescent="0.35">
      <c r="B8823"/>
      <c r="C8823"/>
      <c r="D8823"/>
      <c r="E8823"/>
    </row>
    <row r="8824" spans="2:5" x14ac:dyDescent="0.35">
      <c r="B8824"/>
      <c r="C8824"/>
      <c r="D8824"/>
      <c r="E8824"/>
    </row>
    <row r="8825" spans="2:5" x14ac:dyDescent="0.35">
      <c r="B8825"/>
      <c r="C8825"/>
      <c r="D8825"/>
      <c r="E8825"/>
    </row>
    <row r="8826" spans="2:5" x14ac:dyDescent="0.35">
      <c r="B8826"/>
      <c r="C8826"/>
      <c r="D8826"/>
      <c r="E8826"/>
    </row>
    <row r="8827" spans="2:5" x14ac:dyDescent="0.35">
      <c r="B8827"/>
      <c r="C8827"/>
      <c r="D8827"/>
      <c r="E8827"/>
    </row>
    <row r="8828" spans="2:5" x14ac:dyDescent="0.35">
      <c r="B8828"/>
      <c r="C8828"/>
      <c r="D8828"/>
      <c r="E8828"/>
    </row>
    <row r="8829" spans="2:5" x14ac:dyDescent="0.35">
      <c r="B8829"/>
      <c r="C8829"/>
      <c r="D8829"/>
      <c r="E8829"/>
    </row>
    <row r="8830" spans="2:5" x14ac:dyDescent="0.35">
      <c r="B8830"/>
      <c r="C8830"/>
      <c r="D8830"/>
      <c r="E8830"/>
    </row>
    <row r="8831" spans="2:5" x14ac:dyDescent="0.35">
      <c r="B8831"/>
      <c r="C8831"/>
      <c r="D8831"/>
      <c r="E8831"/>
    </row>
    <row r="8832" spans="2:5" x14ac:dyDescent="0.35">
      <c r="B8832"/>
      <c r="C8832"/>
      <c r="D8832"/>
      <c r="E8832"/>
    </row>
    <row r="8833" spans="2:5" x14ac:dyDescent="0.35">
      <c r="B8833"/>
      <c r="C8833"/>
      <c r="D8833"/>
      <c r="E8833"/>
    </row>
    <row r="8834" spans="2:5" x14ac:dyDescent="0.35">
      <c r="B8834"/>
      <c r="C8834"/>
      <c r="D8834"/>
      <c r="E8834"/>
    </row>
    <row r="8835" spans="2:5" x14ac:dyDescent="0.35">
      <c r="B8835"/>
      <c r="C8835"/>
      <c r="D8835"/>
      <c r="E8835"/>
    </row>
    <row r="8836" spans="2:5" x14ac:dyDescent="0.35">
      <c r="B8836"/>
      <c r="C8836"/>
      <c r="D8836"/>
      <c r="E8836"/>
    </row>
    <row r="8837" spans="2:5" x14ac:dyDescent="0.35">
      <c r="B8837"/>
      <c r="C8837"/>
      <c r="D8837"/>
      <c r="E8837"/>
    </row>
    <row r="8838" spans="2:5" x14ac:dyDescent="0.35">
      <c r="B8838"/>
      <c r="C8838"/>
      <c r="D8838"/>
      <c r="E8838"/>
    </row>
    <row r="8839" spans="2:5" x14ac:dyDescent="0.35">
      <c r="B8839"/>
      <c r="C8839"/>
      <c r="D8839"/>
      <c r="E8839"/>
    </row>
    <row r="8840" spans="2:5" x14ac:dyDescent="0.35">
      <c r="B8840"/>
      <c r="C8840"/>
      <c r="D8840"/>
      <c r="E8840"/>
    </row>
    <row r="8841" spans="2:5" x14ac:dyDescent="0.35">
      <c r="B8841"/>
      <c r="C8841"/>
      <c r="D8841"/>
      <c r="E8841"/>
    </row>
    <row r="8842" spans="2:5" x14ac:dyDescent="0.35">
      <c r="B8842"/>
      <c r="C8842"/>
      <c r="D8842"/>
      <c r="E8842"/>
    </row>
    <row r="8843" spans="2:5" x14ac:dyDescent="0.35">
      <c r="B8843"/>
      <c r="C8843"/>
      <c r="D8843"/>
      <c r="E8843"/>
    </row>
    <row r="8844" spans="2:5" x14ac:dyDescent="0.35">
      <c r="B8844"/>
      <c r="C8844"/>
      <c r="D8844"/>
      <c r="E8844"/>
    </row>
    <row r="8845" spans="2:5" x14ac:dyDescent="0.35">
      <c r="B8845"/>
      <c r="C8845"/>
      <c r="D8845"/>
      <c r="E8845"/>
    </row>
    <row r="8846" spans="2:5" x14ac:dyDescent="0.35">
      <c r="B8846"/>
      <c r="C8846"/>
      <c r="D8846"/>
      <c r="E8846"/>
    </row>
    <row r="8847" spans="2:5" x14ac:dyDescent="0.35">
      <c r="B8847"/>
      <c r="C8847"/>
      <c r="D8847"/>
      <c r="E8847"/>
    </row>
    <row r="8848" spans="2:5" x14ac:dyDescent="0.35">
      <c r="B8848"/>
      <c r="C8848"/>
      <c r="D8848"/>
      <c r="E8848"/>
    </row>
    <row r="8849" spans="2:5" x14ac:dyDescent="0.35">
      <c r="B8849"/>
      <c r="C8849"/>
      <c r="D8849"/>
      <c r="E8849"/>
    </row>
    <row r="8850" spans="2:5" x14ac:dyDescent="0.35">
      <c r="B8850"/>
      <c r="C8850"/>
      <c r="D8850"/>
      <c r="E8850"/>
    </row>
    <row r="8851" spans="2:5" x14ac:dyDescent="0.35">
      <c r="B8851"/>
      <c r="C8851"/>
      <c r="D8851"/>
      <c r="E8851"/>
    </row>
    <row r="8852" spans="2:5" x14ac:dyDescent="0.35">
      <c r="B8852"/>
      <c r="C8852"/>
      <c r="D8852"/>
      <c r="E8852"/>
    </row>
    <row r="8853" spans="2:5" x14ac:dyDescent="0.35">
      <c r="B8853"/>
      <c r="C8853"/>
      <c r="D8853"/>
      <c r="E8853"/>
    </row>
    <row r="8854" spans="2:5" x14ac:dyDescent="0.35">
      <c r="B8854"/>
      <c r="C8854"/>
      <c r="D8854"/>
      <c r="E8854"/>
    </row>
    <row r="8855" spans="2:5" x14ac:dyDescent="0.35">
      <c r="B8855"/>
      <c r="C8855"/>
      <c r="D8855"/>
      <c r="E8855"/>
    </row>
    <row r="8856" spans="2:5" x14ac:dyDescent="0.35">
      <c r="B8856"/>
      <c r="C8856"/>
      <c r="D8856"/>
      <c r="E8856"/>
    </row>
    <row r="8857" spans="2:5" x14ac:dyDescent="0.35">
      <c r="B8857"/>
      <c r="C8857"/>
      <c r="D8857"/>
      <c r="E8857"/>
    </row>
    <row r="8858" spans="2:5" x14ac:dyDescent="0.35">
      <c r="B8858"/>
      <c r="C8858"/>
      <c r="D8858"/>
      <c r="E8858"/>
    </row>
    <row r="8859" spans="2:5" x14ac:dyDescent="0.35">
      <c r="B8859"/>
      <c r="C8859"/>
      <c r="D8859"/>
      <c r="E8859"/>
    </row>
    <row r="8860" spans="2:5" x14ac:dyDescent="0.35">
      <c r="B8860"/>
      <c r="C8860"/>
      <c r="D8860"/>
      <c r="E8860"/>
    </row>
    <row r="8861" spans="2:5" x14ac:dyDescent="0.35">
      <c r="B8861"/>
      <c r="C8861"/>
      <c r="D8861"/>
      <c r="E8861"/>
    </row>
    <row r="8862" spans="2:5" x14ac:dyDescent="0.35">
      <c r="B8862"/>
      <c r="C8862"/>
      <c r="D8862"/>
      <c r="E8862"/>
    </row>
    <row r="8863" spans="2:5" x14ac:dyDescent="0.35">
      <c r="B8863"/>
      <c r="C8863"/>
      <c r="D8863"/>
      <c r="E8863"/>
    </row>
    <row r="8864" spans="2:5" x14ac:dyDescent="0.35">
      <c r="B8864"/>
      <c r="C8864"/>
      <c r="D8864"/>
      <c r="E8864"/>
    </row>
    <row r="8865" spans="2:5" x14ac:dyDescent="0.35">
      <c r="B8865"/>
      <c r="C8865"/>
      <c r="D8865"/>
      <c r="E8865"/>
    </row>
    <row r="8866" spans="2:5" x14ac:dyDescent="0.35">
      <c r="B8866"/>
      <c r="C8866"/>
      <c r="D8866"/>
      <c r="E8866"/>
    </row>
    <row r="8867" spans="2:5" x14ac:dyDescent="0.35">
      <c r="B8867"/>
      <c r="C8867"/>
      <c r="D8867"/>
      <c r="E8867"/>
    </row>
    <row r="8868" spans="2:5" x14ac:dyDescent="0.35">
      <c r="B8868"/>
      <c r="C8868"/>
      <c r="D8868"/>
      <c r="E8868"/>
    </row>
    <row r="8869" spans="2:5" x14ac:dyDescent="0.35">
      <c r="B8869"/>
      <c r="C8869"/>
      <c r="D8869"/>
      <c r="E8869"/>
    </row>
    <row r="8870" spans="2:5" x14ac:dyDescent="0.35">
      <c r="B8870"/>
      <c r="C8870"/>
      <c r="D8870"/>
      <c r="E8870"/>
    </row>
    <row r="8871" spans="2:5" x14ac:dyDescent="0.35">
      <c r="B8871"/>
      <c r="C8871"/>
      <c r="D8871"/>
      <c r="E8871"/>
    </row>
    <row r="8872" spans="2:5" x14ac:dyDescent="0.35">
      <c r="B8872"/>
      <c r="C8872"/>
      <c r="D8872"/>
      <c r="E8872"/>
    </row>
    <row r="8873" spans="2:5" x14ac:dyDescent="0.35">
      <c r="B8873"/>
      <c r="C8873"/>
      <c r="D8873"/>
      <c r="E8873"/>
    </row>
    <row r="8874" spans="2:5" x14ac:dyDescent="0.35">
      <c r="B8874"/>
      <c r="C8874"/>
      <c r="D8874"/>
      <c r="E8874"/>
    </row>
    <row r="8875" spans="2:5" x14ac:dyDescent="0.35">
      <c r="B8875"/>
      <c r="C8875"/>
      <c r="D8875"/>
      <c r="E8875"/>
    </row>
    <row r="8876" spans="2:5" x14ac:dyDescent="0.35">
      <c r="B8876"/>
      <c r="C8876"/>
      <c r="D8876"/>
      <c r="E8876"/>
    </row>
    <row r="8877" spans="2:5" x14ac:dyDescent="0.35">
      <c r="B8877"/>
      <c r="C8877"/>
      <c r="D8877"/>
      <c r="E8877"/>
    </row>
    <row r="8878" spans="2:5" x14ac:dyDescent="0.35">
      <c r="B8878"/>
      <c r="C8878"/>
      <c r="D8878"/>
      <c r="E8878"/>
    </row>
    <row r="8879" spans="2:5" x14ac:dyDescent="0.35">
      <c r="B8879"/>
      <c r="C8879"/>
      <c r="D8879"/>
      <c r="E8879"/>
    </row>
    <row r="8880" spans="2:5" x14ac:dyDescent="0.35">
      <c r="B8880"/>
      <c r="C8880"/>
      <c r="D8880"/>
      <c r="E8880"/>
    </row>
    <row r="8881" spans="2:5" x14ac:dyDescent="0.35">
      <c r="B8881"/>
      <c r="C8881"/>
      <c r="D8881"/>
      <c r="E8881"/>
    </row>
    <row r="8882" spans="2:5" x14ac:dyDescent="0.35">
      <c r="B8882"/>
      <c r="C8882"/>
      <c r="D8882"/>
      <c r="E8882"/>
    </row>
    <row r="8883" spans="2:5" x14ac:dyDescent="0.35">
      <c r="B8883"/>
      <c r="C8883"/>
      <c r="D8883"/>
      <c r="E8883"/>
    </row>
    <row r="8884" spans="2:5" x14ac:dyDescent="0.35">
      <c r="B8884"/>
      <c r="C8884"/>
      <c r="D8884"/>
      <c r="E8884"/>
    </row>
    <row r="8885" spans="2:5" x14ac:dyDescent="0.35">
      <c r="B8885"/>
      <c r="C8885"/>
      <c r="D8885"/>
      <c r="E8885"/>
    </row>
    <row r="8886" spans="2:5" x14ac:dyDescent="0.35">
      <c r="B8886"/>
      <c r="C8886"/>
      <c r="D8886"/>
      <c r="E8886"/>
    </row>
    <row r="8887" spans="2:5" x14ac:dyDescent="0.35">
      <c r="B8887"/>
      <c r="C8887"/>
      <c r="D8887"/>
      <c r="E8887"/>
    </row>
    <row r="8888" spans="2:5" x14ac:dyDescent="0.35">
      <c r="B8888"/>
      <c r="C8888"/>
      <c r="D8888"/>
      <c r="E8888"/>
    </row>
    <row r="8889" spans="2:5" x14ac:dyDescent="0.35">
      <c r="B8889"/>
      <c r="C8889"/>
      <c r="D8889"/>
      <c r="E8889"/>
    </row>
    <row r="8890" spans="2:5" x14ac:dyDescent="0.35">
      <c r="B8890"/>
      <c r="C8890"/>
      <c r="D8890"/>
      <c r="E8890"/>
    </row>
    <row r="8891" spans="2:5" x14ac:dyDescent="0.35">
      <c r="B8891"/>
      <c r="C8891"/>
      <c r="D8891"/>
      <c r="E8891"/>
    </row>
    <row r="8892" spans="2:5" x14ac:dyDescent="0.35">
      <c r="B8892"/>
      <c r="C8892"/>
      <c r="D8892"/>
      <c r="E8892"/>
    </row>
    <row r="8893" spans="2:5" x14ac:dyDescent="0.35">
      <c r="B8893"/>
      <c r="C8893"/>
      <c r="D8893"/>
      <c r="E8893"/>
    </row>
    <row r="8894" spans="2:5" x14ac:dyDescent="0.35">
      <c r="B8894"/>
      <c r="C8894"/>
      <c r="D8894"/>
      <c r="E8894"/>
    </row>
    <row r="8895" spans="2:5" x14ac:dyDescent="0.35">
      <c r="B8895"/>
      <c r="C8895"/>
      <c r="D8895"/>
      <c r="E8895"/>
    </row>
    <row r="8896" spans="2:5" x14ac:dyDescent="0.35">
      <c r="B8896"/>
      <c r="C8896"/>
      <c r="D8896"/>
      <c r="E8896"/>
    </row>
    <row r="8897" spans="2:5" x14ac:dyDescent="0.35">
      <c r="B8897"/>
      <c r="C8897"/>
      <c r="D8897"/>
      <c r="E8897"/>
    </row>
    <row r="8898" spans="2:5" x14ac:dyDescent="0.35">
      <c r="B8898"/>
      <c r="C8898"/>
      <c r="D8898"/>
      <c r="E8898"/>
    </row>
    <row r="8899" spans="2:5" x14ac:dyDescent="0.35">
      <c r="B8899"/>
      <c r="C8899"/>
      <c r="D8899"/>
      <c r="E8899"/>
    </row>
    <row r="8900" spans="2:5" x14ac:dyDescent="0.35">
      <c r="B8900"/>
      <c r="C8900"/>
      <c r="D8900"/>
      <c r="E8900"/>
    </row>
    <row r="8901" spans="2:5" x14ac:dyDescent="0.35">
      <c r="B8901"/>
      <c r="C8901"/>
      <c r="D8901"/>
      <c r="E8901"/>
    </row>
    <row r="8902" spans="2:5" x14ac:dyDescent="0.35">
      <c r="B8902"/>
      <c r="C8902"/>
      <c r="D8902"/>
      <c r="E8902"/>
    </row>
    <row r="8903" spans="2:5" x14ac:dyDescent="0.35">
      <c r="B8903"/>
      <c r="C8903"/>
      <c r="D8903"/>
      <c r="E8903"/>
    </row>
    <row r="8904" spans="2:5" x14ac:dyDescent="0.35">
      <c r="B8904"/>
      <c r="C8904"/>
      <c r="D8904"/>
      <c r="E8904"/>
    </row>
    <row r="8905" spans="2:5" x14ac:dyDescent="0.35">
      <c r="B8905"/>
      <c r="C8905"/>
      <c r="D8905"/>
      <c r="E8905"/>
    </row>
    <row r="8906" spans="2:5" x14ac:dyDescent="0.35">
      <c r="B8906"/>
      <c r="C8906"/>
      <c r="D8906"/>
      <c r="E8906"/>
    </row>
    <row r="8907" spans="2:5" x14ac:dyDescent="0.35">
      <c r="B8907"/>
      <c r="C8907"/>
      <c r="D8907"/>
      <c r="E8907"/>
    </row>
    <row r="8908" spans="2:5" x14ac:dyDescent="0.35">
      <c r="B8908"/>
      <c r="C8908"/>
      <c r="D8908"/>
      <c r="E8908"/>
    </row>
    <row r="8909" spans="2:5" x14ac:dyDescent="0.35">
      <c r="B8909"/>
      <c r="C8909"/>
      <c r="D8909"/>
      <c r="E8909"/>
    </row>
    <row r="8910" spans="2:5" x14ac:dyDescent="0.35">
      <c r="B8910"/>
      <c r="C8910"/>
      <c r="D8910"/>
      <c r="E8910"/>
    </row>
    <row r="8911" spans="2:5" x14ac:dyDescent="0.35">
      <c r="B8911"/>
      <c r="C8911"/>
      <c r="D8911"/>
      <c r="E8911"/>
    </row>
    <row r="8912" spans="2:5" x14ac:dyDescent="0.35">
      <c r="B8912"/>
      <c r="C8912"/>
      <c r="D8912"/>
      <c r="E8912"/>
    </row>
    <row r="8913" spans="2:5" x14ac:dyDescent="0.35">
      <c r="B8913"/>
      <c r="C8913"/>
      <c r="D8913"/>
      <c r="E8913"/>
    </row>
    <row r="8914" spans="2:5" x14ac:dyDescent="0.35">
      <c r="B8914"/>
      <c r="C8914"/>
      <c r="D8914"/>
      <c r="E8914"/>
    </row>
    <row r="8915" spans="2:5" x14ac:dyDescent="0.35">
      <c r="B8915"/>
      <c r="C8915"/>
      <c r="D8915"/>
      <c r="E8915"/>
    </row>
    <row r="8916" spans="2:5" x14ac:dyDescent="0.35">
      <c r="B8916"/>
      <c r="C8916"/>
      <c r="D8916"/>
      <c r="E8916"/>
    </row>
    <row r="8917" spans="2:5" x14ac:dyDescent="0.35">
      <c r="B8917"/>
      <c r="C8917"/>
      <c r="D8917"/>
      <c r="E8917"/>
    </row>
    <row r="8918" spans="2:5" x14ac:dyDescent="0.35">
      <c r="B8918"/>
      <c r="C8918"/>
      <c r="D8918"/>
      <c r="E8918"/>
    </row>
    <row r="8919" spans="2:5" x14ac:dyDescent="0.35">
      <c r="B8919"/>
      <c r="C8919"/>
      <c r="D8919"/>
      <c r="E8919"/>
    </row>
    <row r="8920" spans="2:5" x14ac:dyDescent="0.35">
      <c r="B8920"/>
      <c r="C8920"/>
      <c r="D8920"/>
      <c r="E8920"/>
    </row>
    <row r="8921" spans="2:5" x14ac:dyDescent="0.35">
      <c r="B8921"/>
      <c r="C8921"/>
      <c r="D8921"/>
      <c r="E8921"/>
    </row>
    <row r="8922" spans="2:5" x14ac:dyDescent="0.35">
      <c r="B8922"/>
      <c r="C8922"/>
      <c r="D8922"/>
      <c r="E8922"/>
    </row>
    <row r="8923" spans="2:5" x14ac:dyDescent="0.35">
      <c r="B8923"/>
      <c r="C8923"/>
      <c r="D8923"/>
      <c r="E8923"/>
    </row>
    <row r="8924" spans="2:5" x14ac:dyDescent="0.35">
      <c r="B8924"/>
      <c r="C8924"/>
      <c r="D8924"/>
      <c r="E8924"/>
    </row>
    <row r="8925" spans="2:5" x14ac:dyDescent="0.35">
      <c r="B8925"/>
      <c r="C8925"/>
      <c r="D8925"/>
      <c r="E8925"/>
    </row>
    <row r="8926" spans="2:5" x14ac:dyDescent="0.35">
      <c r="B8926"/>
      <c r="C8926"/>
      <c r="D8926"/>
      <c r="E8926"/>
    </row>
    <row r="8927" spans="2:5" x14ac:dyDescent="0.35">
      <c r="B8927"/>
      <c r="C8927"/>
      <c r="D8927"/>
      <c r="E8927"/>
    </row>
    <row r="8928" spans="2:5" x14ac:dyDescent="0.35">
      <c r="B8928"/>
      <c r="C8928"/>
      <c r="D8928"/>
      <c r="E8928"/>
    </row>
    <row r="8929" spans="2:5" x14ac:dyDescent="0.35">
      <c r="B8929"/>
      <c r="C8929"/>
      <c r="D8929"/>
      <c r="E8929"/>
    </row>
    <row r="8930" spans="2:5" x14ac:dyDescent="0.35">
      <c r="B8930"/>
      <c r="C8930"/>
      <c r="D8930"/>
      <c r="E8930"/>
    </row>
    <row r="8931" spans="2:5" x14ac:dyDescent="0.35">
      <c r="B8931"/>
      <c r="C8931"/>
      <c r="D8931"/>
      <c r="E8931"/>
    </row>
    <row r="8932" spans="2:5" x14ac:dyDescent="0.35">
      <c r="B8932"/>
      <c r="C8932"/>
      <c r="D8932"/>
      <c r="E8932"/>
    </row>
    <row r="8933" spans="2:5" x14ac:dyDescent="0.35">
      <c r="B8933"/>
      <c r="C8933"/>
      <c r="D8933"/>
      <c r="E8933"/>
    </row>
    <row r="8934" spans="2:5" x14ac:dyDescent="0.35">
      <c r="B8934"/>
      <c r="C8934"/>
      <c r="D8934"/>
      <c r="E8934"/>
    </row>
    <row r="8935" spans="2:5" x14ac:dyDescent="0.35">
      <c r="B8935"/>
      <c r="C8935"/>
      <c r="D8935"/>
      <c r="E8935"/>
    </row>
    <row r="8936" spans="2:5" x14ac:dyDescent="0.35">
      <c r="B8936"/>
      <c r="C8936"/>
      <c r="D8936"/>
      <c r="E8936"/>
    </row>
    <row r="8937" spans="2:5" x14ac:dyDescent="0.35">
      <c r="B8937"/>
      <c r="C8937"/>
      <c r="D8937"/>
      <c r="E8937"/>
    </row>
    <row r="8938" spans="2:5" x14ac:dyDescent="0.35">
      <c r="B8938"/>
      <c r="C8938"/>
      <c r="D8938"/>
      <c r="E8938"/>
    </row>
    <row r="8939" spans="2:5" x14ac:dyDescent="0.35">
      <c r="B8939"/>
      <c r="C8939"/>
      <c r="D8939"/>
      <c r="E8939"/>
    </row>
    <row r="8940" spans="2:5" x14ac:dyDescent="0.35">
      <c r="B8940"/>
      <c r="C8940"/>
      <c r="D8940"/>
      <c r="E8940"/>
    </row>
    <row r="8941" spans="2:5" x14ac:dyDescent="0.35">
      <c r="B8941"/>
      <c r="C8941"/>
      <c r="D8941"/>
      <c r="E8941"/>
    </row>
    <row r="8942" spans="2:5" x14ac:dyDescent="0.35">
      <c r="B8942"/>
      <c r="C8942"/>
      <c r="D8942"/>
      <c r="E8942"/>
    </row>
    <row r="8943" spans="2:5" x14ac:dyDescent="0.35">
      <c r="B8943"/>
      <c r="C8943"/>
      <c r="D8943"/>
      <c r="E8943"/>
    </row>
    <row r="8944" spans="2:5" x14ac:dyDescent="0.35">
      <c r="B8944"/>
      <c r="C8944"/>
      <c r="D8944"/>
      <c r="E8944"/>
    </row>
    <row r="8945" spans="2:5" x14ac:dyDescent="0.35">
      <c r="B8945"/>
      <c r="C8945"/>
      <c r="D8945"/>
      <c r="E8945"/>
    </row>
    <row r="8946" spans="2:5" x14ac:dyDescent="0.35">
      <c r="B8946"/>
      <c r="C8946"/>
      <c r="D8946"/>
      <c r="E8946"/>
    </row>
    <row r="8947" spans="2:5" x14ac:dyDescent="0.35">
      <c r="B8947"/>
      <c r="C8947"/>
      <c r="D8947"/>
      <c r="E8947"/>
    </row>
    <row r="8948" spans="2:5" x14ac:dyDescent="0.35">
      <c r="B8948"/>
      <c r="C8948"/>
      <c r="D8948"/>
      <c r="E8948"/>
    </row>
    <row r="8949" spans="2:5" x14ac:dyDescent="0.35">
      <c r="B8949"/>
      <c r="C8949"/>
      <c r="D8949"/>
      <c r="E8949"/>
    </row>
    <row r="8950" spans="2:5" x14ac:dyDescent="0.35">
      <c r="B8950"/>
      <c r="C8950"/>
      <c r="D8950"/>
      <c r="E8950"/>
    </row>
    <row r="8951" spans="2:5" x14ac:dyDescent="0.35">
      <c r="B8951"/>
      <c r="C8951"/>
      <c r="D8951"/>
      <c r="E8951"/>
    </row>
    <row r="8952" spans="2:5" x14ac:dyDescent="0.35">
      <c r="B8952"/>
      <c r="C8952"/>
      <c r="D8952"/>
      <c r="E8952"/>
    </row>
    <row r="8953" spans="2:5" x14ac:dyDescent="0.35">
      <c r="B8953"/>
      <c r="C8953"/>
      <c r="D8953"/>
      <c r="E8953"/>
    </row>
    <row r="8954" spans="2:5" x14ac:dyDescent="0.35">
      <c r="B8954"/>
      <c r="C8954"/>
      <c r="D8954"/>
      <c r="E8954"/>
    </row>
    <row r="8955" spans="2:5" x14ac:dyDescent="0.35">
      <c r="B8955"/>
      <c r="C8955"/>
      <c r="D8955"/>
      <c r="E8955"/>
    </row>
    <row r="8956" spans="2:5" x14ac:dyDescent="0.35">
      <c r="B8956"/>
      <c r="C8956"/>
      <c r="D8956"/>
      <c r="E8956"/>
    </row>
    <row r="8957" spans="2:5" x14ac:dyDescent="0.35">
      <c r="B8957"/>
      <c r="C8957"/>
      <c r="D8957"/>
      <c r="E8957"/>
    </row>
    <row r="8958" spans="2:5" x14ac:dyDescent="0.35">
      <c r="B8958"/>
      <c r="C8958"/>
      <c r="D8958"/>
      <c r="E8958"/>
    </row>
    <row r="8959" spans="2:5" x14ac:dyDescent="0.35">
      <c r="B8959"/>
      <c r="C8959"/>
      <c r="D8959"/>
      <c r="E8959"/>
    </row>
    <row r="8960" spans="2:5" x14ac:dyDescent="0.35">
      <c r="B8960"/>
      <c r="C8960"/>
      <c r="D8960"/>
      <c r="E8960"/>
    </row>
    <row r="8961" spans="2:5" x14ac:dyDescent="0.35">
      <c r="B8961"/>
      <c r="C8961"/>
      <c r="D8961"/>
      <c r="E8961"/>
    </row>
    <row r="8962" spans="2:5" x14ac:dyDescent="0.35">
      <c r="B8962"/>
      <c r="C8962"/>
      <c r="D8962"/>
      <c r="E8962"/>
    </row>
    <row r="8963" spans="2:5" x14ac:dyDescent="0.35">
      <c r="B8963"/>
      <c r="C8963"/>
      <c r="D8963"/>
      <c r="E8963"/>
    </row>
    <row r="8964" spans="2:5" x14ac:dyDescent="0.35">
      <c r="B8964"/>
      <c r="C8964"/>
      <c r="D8964"/>
      <c r="E8964"/>
    </row>
    <row r="8965" spans="2:5" x14ac:dyDescent="0.35">
      <c r="B8965"/>
      <c r="C8965"/>
      <c r="D8965"/>
      <c r="E8965"/>
    </row>
    <row r="8966" spans="2:5" x14ac:dyDescent="0.35">
      <c r="B8966"/>
      <c r="C8966"/>
      <c r="D8966"/>
      <c r="E8966"/>
    </row>
    <row r="8967" spans="2:5" x14ac:dyDescent="0.35">
      <c r="B8967"/>
      <c r="C8967"/>
      <c r="D8967"/>
      <c r="E8967"/>
    </row>
    <row r="8968" spans="2:5" x14ac:dyDescent="0.35">
      <c r="B8968"/>
      <c r="C8968"/>
      <c r="D8968"/>
      <c r="E8968"/>
    </row>
    <row r="8969" spans="2:5" x14ac:dyDescent="0.35">
      <c r="B8969"/>
      <c r="C8969"/>
      <c r="D8969"/>
      <c r="E8969"/>
    </row>
    <row r="8970" spans="2:5" x14ac:dyDescent="0.35">
      <c r="B8970"/>
      <c r="C8970"/>
      <c r="D8970"/>
      <c r="E8970"/>
    </row>
    <row r="8971" spans="2:5" x14ac:dyDescent="0.35">
      <c r="B8971"/>
      <c r="C8971"/>
      <c r="D8971"/>
      <c r="E8971"/>
    </row>
    <row r="8972" spans="2:5" x14ac:dyDescent="0.35">
      <c r="B8972"/>
      <c r="C8972"/>
      <c r="D8972"/>
      <c r="E8972"/>
    </row>
    <row r="8973" spans="2:5" x14ac:dyDescent="0.35">
      <c r="B8973"/>
      <c r="C8973"/>
      <c r="D8973"/>
      <c r="E8973"/>
    </row>
    <row r="8974" spans="2:5" x14ac:dyDescent="0.35">
      <c r="B8974"/>
      <c r="C8974"/>
      <c r="D8974"/>
      <c r="E8974"/>
    </row>
    <row r="8975" spans="2:5" x14ac:dyDescent="0.35">
      <c r="B8975"/>
      <c r="C8975"/>
      <c r="D8975"/>
      <c r="E8975"/>
    </row>
    <row r="8976" spans="2:5" x14ac:dyDescent="0.35">
      <c r="B8976"/>
      <c r="C8976"/>
      <c r="D8976"/>
      <c r="E8976"/>
    </row>
    <row r="8977" spans="2:5" x14ac:dyDescent="0.35">
      <c r="B8977"/>
      <c r="C8977"/>
      <c r="D8977"/>
      <c r="E8977"/>
    </row>
    <row r="8978" spans="2:5" x14ac:dyDescent="0.35">
      <c r="B8978"/>
      <c r="C8978"/>
      <c r="D8978"/>
      <c r="E8978"/>
    </row>
    <row r="8979" spans="2:5" x14ac:dyDescent="0.35">
      <c r="B8979"/>
      <c r="C8979"/>
      <c r="D8979"/>
      <c r="E8979"/>
    </row>
    <row r="8980" spans="2:5" x14ac:dyDescent="0.35">
      <c r="B8980"/>
      <c r="C8980"/>
      <c r="D8980"/>
      <c r="E8980"/>
    </row>
    <row r="8981" spans="2:5" x14ac:dyDescent="0.35">
      <c r="B8981"/>
      <c r="C8981"/>
      <c r="D8981"/>
      <c r="E8981"/>
    </row>
    <row r="8982" spans="2:5" x14ac:dyDescent="0.35">
      <c r="B8982"/>
      <c r="C8982"/>
      <c r="D8982"/>
      <c r="E8982"/>
    </row>
    <row r="8983" spans="2:5" x14ac:dyDescent="0.35">
      <c r="B8983"/>
      <c r="C8983"/>
      <c r="D8983"/>
      <c r="E8983"/>
    </row>
    <row r="8984" spans="2:5" x14ac:dyDescent="0.35">
      <c r="B8984"/>
      <c r="C8984"/>
      <c r="D8984"/>
      <c r="E8984"/>
    </row>
    <row r="8985" spans="2:5" x14ac:dyDescent="0.35">
      <c r="B8985"/>
      <c r="C8985"/>
      <c r="D8985"/>
      <c r="E8985"/>
    </row>
    <row r="8986" spans="2:5" x14ac:dyDescent="0.35">
      <c r="B8986"/>
      <c r="C8986"/>
      <c r="D8986"/>
      <c r="E8986"/>
    </row>
    <row r="8987" spans="2:5" x14ac:dyDescent="0.35">
      <c r="B8987"/>
      <c r="C8987"/>
      <c r="D8987"/>
      <c r="E8987"/>
    </row>
    <row r="8988" spans="2:5" x14ac:dyDescent="0.35">
      <c r="B8988"/>
      <c r="C8988"/>
      <c r="D8988"/>
      <c r="E8988"/>
    </row>
    <row r="8989" spans="2:5" x14ac:dyDescent="0.35">
      <c r="B8989"/>
      <c r="C8989"/>
      <c r="D8989"/>
      <c r="E8989"/>
    </row>
    <row r="8990" spans="2:5" x14ac:dyDescent="0.35">
      <c r="B8990"/>
      <c r="C8990"/>
      <c r="D8990"/>
      <c r="E8990"/>
    </row>
    <row r="8991" spans="2:5" x14ac:dyDescent="0.35">
      <c r="B8991"/>
      <c r="C8991"/>
      <c r="D8991"/>
      <c r="E8991"/>
    </row>
    <row r="8992" spans="2:5" x14ac:dyDescent="0.35">
      <c r="B8992"/>
      <c r="C8992"/>
      <c r="D8992"/>
      <c r="E8992"/>
    </row>
    <row r="8993" spans="2:5" x14ac:dyDescent="0.35">
      <c r="B8993"/>
      <c r="C8993"/>
      <c r="D8993"/>
      <c r="E8993"/>
    </row>
    <row r="8994" spans="2:5" x14ac:dyDescent="0.35">
      <c r="B8994"/>
      <c r="C8994"/>
      <c r="D8994"/>
      <c r="E8994"/>
    </row>
    <row r="8995" spans="2:5" x14ac:dyDescent="0.35">
      <c r="B8995"/>
      <c r="C8995"/>
      <c r="D8995"/>
      <c r="E8995"/>
    </row>
    <row r="8996" spans="2:5" x14ac:dyDescent="0.35">
      <c r="B8996"/>
      <c r="C8996"/>
      <c r="D8996"/>
      <c r="E8996"/>
    </row>
    <row r="8997" spans="2:5" x14ac:dyDescent="0.35">
      <c r="B8997"/>
      <c r="C8997"/>
      <c r="D8997"/>
      <c r="E8997"/>
    </row>
    <row r="8998" spans="2:5" x14ac:dyDescent="0.35">
      <c r="B8998"/>
      <c r="C8998"/>
      <c r="D8998"/>
      <c r="E8998"/>
    </row>
    <row r="8999" spans="2:5" x14ac:dyDescent="0.35">
      <c r="B8999"/>
      <c r="C8999"/>
      <c r="D8999"/>
      <c r="E8999"/>
    </row>
    <row r="9000" spans="2:5" x14ac:dyDescent="0.35">
      <c r="B9000"/>
      <c r="C9000"/>
      <c r="D9000"/>
      <c r="E9000"/>
    </row>
    <row r="9001" spans="2:5" x14ac:dyDescent="0.35">
      <c r="B9001"/>
      <c r="C9001"/>
      <c r="D9001"/>
      <c r="E9001"/>
    </row>
    <row r="9002" spans="2:5" x14ac:dyDescent="0.35">
      <c r="B9002"/>
      <c r="C9002"/>
      <c r="D9002"/>
      <c r="E9002"/>
    </row>
    <row r="9003" spans="2:5" x14ac:dyDescent="0.35">
      <c r="B9003"/>
      <c r="C9003"/>
      <c r="D9003"/>
      <c r="E9003"/>
    </row>
    <row r="9004" spans="2:5" x14ac:dyDescent="0.35">
      <c r="B9004"/>
      <c r="C9004"/>
      <c r="D9004"/>
      <c r="E9004"/>
    </row>
    <row r="9005" spans="2:5" x14ac:dyDescent="0.35">
      <c r="B9005"/>
      <c r="C9005"/>
      <c r="D9005"/>
      <c r="E9005"/>
    </row>
    <row r="9006" spans="2:5" x14ac:dyDescent="0.35">
      <c r="B9006"/>
      <c r="C9006"/>
      <c r="D9006"/>
      <c r="E9006"/>
    </row>
    <row r="9007" spans="2:5" x14ac:dyDescent="0.35">
      <c r="B9007"/>
      <c r="C9007"/>
      <c r="D9007"/>
      <c r="E9007"/>
    </row>
    <row r="9008" spans="2:5" x14ac:dyDescent="0.35">
      <c r="B9008"/>
      <c r="C9008"/>
      <c r="D9008"/>
      <c r="E9008"/>
    </row>
    <row r="9009" spans="2:5" x14ac:dyDescent="0.35">
      <c r="B9009"/>
      <c r="C9009"/>
      <c r="D9009"/>
      <c r="E9009"/>
    </row>
    <row r="9010" spans="2:5" x14ac:dyDescent="0.35">
      <c r="B9010"/>
      <c r="C9010"/>
      <c r="D9010"/>
      <c r="E9010"/>
    </row>
    <row r="9011" spans="2:5" x14ac:dyDescent="0.35">
      <c r="B9011"/>
      <c r="C9011"/>
      <c r="D9011"/>
      <c r="E9011"/>
    </row>
    <row r="9012" spans="2:5" x14ac:dyDescent="0.35">
      <c r="B9012"/>
      <c r="C9012"/>
      <c r="D9012"/>
      <c r="E9012"/>
    </row>
    <row r="9013" spans="2:5" x14ac:dyDescent="0.35">
      <c r="B9013"/>
      <c r="C9013"/>
      <c r="D9013"/>
      <c r="E9013"/>
    </row>
    <row r="9014" spans="2:5" x14ac:dyDescent="0.35">
      <c r="B9014"/>
      <c r="C9014"/>
      <c r="D9014"/>
      <c r="E9014"/>
    </row>
    <row r="9015" spans="2:5" x14ac:dyDescent="0.35">
      <c r="B9015"/>
      <c r="C9015"/>
      <c r="D9015"/>
      <c r="E9015"/>
    </row>
    <row r="9016" spans="2:5" x14ac:dyDescent="0.35">
      <c r="B9016"/>
      <c r="C9016"/>
      <c r="D9016"/>
      <c r="E9016"/>
    </row>
    <row r="9017" spans="2:5" x14ac:dyDescent="0.35">
      <c r="B9017"/>
      <c r="C9017"/>
      <c r="D9017"/>
      <c r="E9017"/>
    </row>
    <row r="9018" spans="2:5" x14ac:dyDescent="0.35">
      <c r="B9018"/>
      <c r="C9018"/>
      <c r="D9018"/>
      <c r="E9018"/>
    </row>
    <row r="9019" spans="2:5" x14ac:dyDescent="0.35">
      <c r="B9019"/>
      <c r="C9019"/>
      <c r="D9019"/>
      <c r="E9019"/>
    </row>
    <row r="9020" spans="2:5" x14ac:dyDescent="0.35">
      <c r="B9020"/>
      <c r="C9020"/>
      <c r="D9020"/>
      <c r="E9020"/>
    </row>
    <row r="9021" spans="2:5" x14ac:dyDescent="0.35">
      <c r="B9021"/>
      <c r="C9021"/>
      <c r="D9021"/>
      <c r="E9021"/>
    </row>
    <row r="9022" spans="2:5" x14ac:dyDescent="0.35">
      <c r="B9022"/>
      <c r="C9022"/>
      <c r="D9022"/>
      <c r="E9022"/>
    </row>
    <row r="9023" spans="2:5" x14ac:dyDescent="0.35">
      <c r="B9023"/>
      <c r="C9023"/>
      <c r="D9023"/>
      <c r="E9023"/>
    </row>
    <row r="9024" spans="2:5" x14ac:dyDescent="0.35">
      <c r="B9024"/>
      <c r="C9024"/>
      <c r="D9024"/>
      <c r="E9024"/>
    </row>
    <row r="9025" spans="2:5" x14ac:dyDescent="0.35">
      <c r="B9025"/>
      <c r="C9025"/>
      <c r="D9025"/>
      <c r="E9025"/>
    </row>
    <row r="9026" spans="2:5" x14ac:dyDescent="0.35">
      <c r="B9026"/>
      <c r="C9026"/>
      <c r="D9026"/>
      <c r="E9026"/>
    </row>
    <row r="9027" spans="2:5" x14ac:dyDescent="0.35">
      <c r="B9027"/>
      <c r="C9027"/>
      <c r="D9027"/>
      <c r="E9027"/>
    </row>
    <row r="9028" spans="2:5" x14ac:dyDescent="0.35">
      <c r="B9028"/>
      <c r="C9028"/>
      <c r="D9028"/>
      <c r="E9028"/>
    </row>
    <row r="9029" spans="2:5" x14ac:dyDescent="0.35">
      <c r="B9029"/>
      <c r="C9029"/>
      <c r="D9029"/>
      <c r="E9029"/>
    </row>
    <row r="9030" spans="2:5" x14ac:dyDescent="0.35">
      <c r="B9030"/>
      <c r="C9030"/>
      <c r="D9030"/>
      <c r="E9030"/>
    </row>
    <row r="9031" spans="2:5" x14ac:dyDescent="0.35">
      <c r="B9031"/>
      <c r="C9031"/>
      <c r="D9031"/>
      <c r="E9031"/>
    </row>
    <row r="9032" spans="2:5" x14ac:dyDescent="0.35">
      <c r="B9032"/>
      <c r="C9032"/>
      <c r="D9032"/>
      <c r="E9032"/>
    </row>
    <row r="9033" spans="2:5" x14ac:dyDescent="0.35">
      <c r="B9033"/>
      <c r="C9033"/>
      <c r="D9033"/>
      <c r="E9033"/>
    </row>
    <row r="9034" spans="2:5" x14ac:dyDescent="0.35">
      <c r="B9034"/>
      <c r="C9034"/>
      <c r="D9034"/>
      <c r="E9034"/>
    </row>
    <row r="9035" spans="2:5" x14ac:dyDescent="0.35">
      <c r="B9035"/>
      <c r="C9035"/>
      <c r="D9035"/>
      <c r="E9035"/>
    </row>
    <row r="9036" spans="2:5" x14ac:dyDescent="0.35">
      <c r="B9036"/>
      <c r="C9036"/>
      <c r="D9036"/>
      <c r="E9036"/>
    </row>
    <row r="9037" spans="2:5" x14ac:dyDescent="0.35">
      <c r="B9037"/>
      <c r="C9037"/>
      <c r="D9037"/>
      <c r="E9037"/>
    </row>
    <row r="9038" spans="2:5" x14ac:dyDescent="0.35">
      <c r="B9038"/>
      <c r="C9038"/>
      <c r="D9038"/>
      <c r="E9038"/>
    </row>
    <row r="9039" spans="2:5" x14ac:dyDescent="0.35">
      <c r="B9039"/>
      <c r="C9039"/>
      <c r="D9039"/>
      <c r="E9039"/>
    </row>
    <row r="9040" spans="2:5" x14ac:dyDescent="0.35">
      <c r="B9040"/>
      <c r="C9040"/>
      <c r="D9040"/>
      <c r="E9040"/>
    </row>
    <row r="9041" spans="2:5" x14ac:dyDescent="0.35">
      <c r="B9041"/>
      <c r="C9041"/>
      <c r="D9041"/>
      <c r="E9041"/>
    </row>
    <row r="9042" spans="2:5" x14ac:dyDescent="0.35">
      <c r="B9042"/>
      <c r="C9042"/>
      <c r="D9042"/>
      <c r="E9042"/>
    </row>
    <row r="9043" spans="2:5" x14ac:dyDescent="0.35">
      <c r="B9043"/>
      <c r="C9043"/>
      <c r="D9043"/>
      <c r="E9043"/>
    </row>
    <row r="9044" spans="2:5" x14ac:dyDescent="0.35">
      <c r="B9044"/>
      <c r="C9044"/>
      <c r="D9044"/>
      <c r="E9044"/>
    </row>
    <row r="9045" spans="2:5" x14ac:dyDescent="0.35">
      <c r="B9045"/>
      <c r="C9045"/>
      <c r="D9045"/>
      <c r="E9045"/>
    </row>
    <row r="9046" spans="2:5" x14ac:dyDescent="0.35">
      <c r="B9046"/>
      <c r="C9046"/>
      <c r="D9046"/>
      <c r="E9046"/>
    </row>
    <row r="9047" spans="2:5" x14ac:dyDescent="0.35">
      <c r="B9047"/>
      <c r="C9047"/>
      <c r="D9047"/>
      <c r="E9047"/>
    </row>
    <row r="9048" spans="2:5" x14ac:dyDescent="0.35">
      <c r="B9048"/>
      <c r="C9048"/>
      <c r="D9048"/>
      <c r="E9048"/>
    </row>
    <row r="9049" spans="2:5" x14ac:dyDescent="0.35">
      <c r="B9049"/>
      <c r="C9049"/>
      <c r="D9049"/>
      <c r="E9049"/>
    </row>
    <row r="9050" spans="2:5" x14ac:dyDescent="0.35">
      <c r="B9050"/>
      <c r="C9050"/>
      <c r="D9050"/>
      <c r="E9050"/>
    </row>
    <row r="9051" spans="2:5" x14ac:dyDescent="0.35">
      <c r="B9051"/>
      <c r="C9051"/>
      <c r="D9051"/>
      <c r="E9051"/>
    </row>
    <row r="9052" spans="2:5" x14ac:dyDescent="0.35">
      <c r="B9052"/>
      <c r="C9052"/>
      <c r="D9052"/>
      <c r="E9052"/>
    </row>
    <row r="9053" spans="2:5" x14ac:dyDescent="0.35">
      <c r="B9053"/>
      <c r="C9053"/>
      <c r="D9053"/>
      <c r="E9053"/>
    </row>
    <row r="9054" spans="2:5" x14ac:dyDescent="0.35">
      <c r="B9054"/>
      <c r="C9054"/>
      <c r="D9054"/>
      <c r="E9054"/>
    </row>
    <row r="9055" spans="2:5" x14ac:dyDescent="0.35">
      <c r="B9055"/>
      <c r="C9055"/>
      <c r="D9055"/>
      <c r="E9055"/>
    </row>
    <row r="9056" spans="2:5" x14ac:dyDescent="0.35">
      <c r="B9056"/>
      <c r="C9056"/>
      <c r="D9056"/>
      <c r="E9056"/>
    </row>
    <row r="9057" spans="2:5" x14ac:dyDescent="0.35">
      <c r="B9057"/>
      <c r="C9057"/>
      <c r="D9057"/>
      <c r="E9057"/>
    </row>
    <row r="9058" spans="2:5" x14ac:dyDescent="0.35">
      <c r="B9058"/>
      <c r="C9058"/>
      <c r="D9058"/>
      <c r="E9058"/>
    </row>
    <row r="9059" spans="2:5" x14ac:dyDescent="0.35">
      <c r="B9059"/>
      <c r="C9059"/>
      <c r="D9059"/>
      <c r="E9059"/>
    </row>
    <row r="9060" spans="2:5" x14ac:dyDescent="0.35">
      <c r="B9060"/>
      <c r="C9060"/>
      <c r="D9060"/>
      <c r="E9060"/>
    </row>
    <row r="9061" spans="2:5" x14ac:dyDescent="0.35">
      <c r="B9061"/>
      <c r="C9061"/>
      <c r="D9061"/>
      <c r="E9061"/>
    </row>
    <row r="9062" spans="2:5" x14ac:dyDescent="0.35">
      <c r="B9062"/>
      <c r="C9062"/>
      <c r="D9062"/>
      <c r="E9062"/>
    </row>
    <row r="9063" spans="2:5" x14ac:dyDescent="0.35">
      <c r="B9063"/>
      <c r="C9063"/>
      <c r="D9063"/>
      <c r="E9063"/>
    </row>
    <row r="9064" spans="2:5" x14ac:dyDescent="0.35">
      <c r="B9064"/>
      <c r="C9064"/>
      <c r="D9064"/>
      <c r="E9064"/>
    </row>
    <row r="9065" spans="2:5" x14ac:dyDescent="0.35">
      <c r="B9065"/>
      <c r="C9065"/>
      <c r="D9065"/>
      <c r="E9065"/>
    </row>
    <row r="9066" spans="2:5" x14ac:dyDescent="0.35">
      <c r="B9066"/>
      <c r="C9066"/>
      <c r="D9066"/>
      <c r="E9066"/>
    </row>
    <row r="9067" spans="2:5" x14ac:dyDescent="0.35">
      <c r="B9067"/>
      <c r="C9067"/>
      <c r="D9067"/>
      <c r="E9067"/>
    </row>
    <row r="9068" spans="2:5" x14ac:dyDescent="0.35">
      <c r="B9068"/>
      <c r="C9068"/>
      <c r="D9068"/>
      <c r="E9068"/>
    </row>
    <row r="9069" spans="2:5" x14ac:dyDescent="0.35">
      <c r="B9069"/>
      <c r="C9069"/>
      <c r="D9069"/>
      <c r="E9069"/>
    </row>
    <row r="9070" spans="2:5" x14ac:dyDescent="0.35">
      <c r="B9070"/>
      <c r="C9070"/>
      <c r="D9070"/>
      <c r="E9070"/>
    </row>
    <row r="9071" spans="2:5" x14ac:dyDescent="0.35">
      <c r="B9071"/>
      <c r="C9071"/>
      <c r="D9071"/>
      <c r="E9071"/>
    </row>
    <row r="9072" spans="2:5" x14ac:dyDescent="0.35">
      <c r="B9072"/>
      <c r="C9072"/>
      <c r="D9072"/>
      <c r="E9072"/>
    </row>
    <row r="9073" spans="2:5" x14ac:dyDescent="0.35">
      <c r="B9073"/>
      <c r="C9073"/>
      <c r="D9073"/>
      <c r="E9073"/>
    </row>
    <row r="9074" spans="2:5" x14ac:dyDescent="0.35">
      <c r="B9074"/>
      <c r="C9074"/>
      <c r="D9074"/>
      <c r="E9074"/>
    </row>
    <row r="9075" spans="2:5" x14ac:dyDescent="0.35">
      <c r="B9075"/>
      <c r="C9075"/>
      <c r="D9075"/>
      <c r="E9075"/>
    </row>
    <row r="9076" spans="2:5" x14ac:dyDescent="0.35">
      <c r="B9076"/>
      <c r="C9076"/>
      <c r="D9076"/>
      <c r="E9076"/>
    </row>
    <row r="9077" spans="2:5" x14ac:dyDescent="0.35">
      <c r="B9077"/>
      <c r="C9077"/>
      <c r="D9077"/>
      <c r="E9077"/>
    </row>
    <row r="9078" spans="2:5" x14ac:dyDescent="0.35">
      <c r="B9078"/>
      <c r="C9078"/>
      <c r="D9078"/>
      <c r="E9078"/>
    </row>
    <row r="9079" spans="2:5" x14ac:dyDescent="0.35">
      <c r="B9079"/>
      <c r="C9079"/>
      <c r="D9079"/>
      <c r="E9079"/>
    </row>
    <row r="9080" spans="2:5" x14ac:dyDescent="0.35">
      <c r="B9080"/>
      <c r="C9080"/>
      <c r="D9080"/>
      <c r="E9080"/>
    </row>
    <row r="9081" spans="2:5" x14ac:dyDescent="0.35">
      <c r="B9081"/>
      <c r="C9081"/>
      <c r="D9081"/>
      <c r="E9081"/>
    </row>
    <row r="9082" spans="2:5" x14ac:dyDescent="0.35">
      <c r="B9082"/>
      <c r="C9082"/>
      <c r="D9082"/>
      <c r="E9082"/>
    </row>
    <row r="9083" spans="2:5" x14ac:dyDescent="0.35">
      <c r="B9083"/>
      <c r="C9083"/>
      <c r="D9083"/>
      <c r="E9083"/>
    </row>
    <row r="9084" spans="2:5" x14ac:dyDescent="0.35">
      <c r="B9084"/>
      <c r="C9084"/>
      <c r="D9084"/>
      <c r="E9084"/>
    </row>
    <row r="9085" spans="2:5" x14ac:dyDescent="0.35">
      <c r="B9085"/>
      <c r="C9085"/>
      <c r="D9085"/>
      <c r="E9085"/>
    </row>
    <row r="9086" spans="2:5" x14ac:dyDescent="0.35">
      <c r="B9086"/>
      <c r="C9086"/>
      <c r="D9086"/>
      <c r="E9086"/>
    </row>
    <row r="9087" spans="2:5" x14ac:dyDescent="0.35">
      <c r="B9087"/>
      <c r="C9087"/>
      <c r="D9087"/>
      <c r="E9087"/>
    </row>
    <row r="9088" spans="2:5" x14ac:dyDescent="0.35">
      <c r="B9088"/>
      <c r="C9088"/>
      <c r="D9088"/>
      <c r="E9088"/>
    </row>
    <row r="9089" spans="2:5" x14ac:dyDescent="0.35">
      <c r="B9089"/>
      <c r="C9089"/>
      <c r="D9089"/>
      <c r="E9089"/>
    </row>
    <row r="9090" spans="2:5" x14ac:dyDescent="0.35">
      <c r="B9090"/>
      <c r="C9090"/>
      <c r="D9090"/>
      <c r="E9090"/>
    </row>
    <row r="9091" spans="2:5" x14ac:dyDescent="0.35">
      <c r="B9091"/>
      <c r="C9091"/>
      <c r="D9091"/>
      <c r="E9091"/>
    </row>
    <row r="9092" spans="2:5" x14ac:dyDescent="0.35">
      <c r="B9092"/>
      <c r="C9092"/>
      <c r="D9092"/>
      <c r="E9092"/>
    </row>
    <row r="9093" spans="2:5" x14ac:dyDescent="0.35">
      <c r="B9093"/>
      <c r="C9093"/>
      <c r="D9093"/>
      <c r="E9093"/>
    </row>
    <row r="9094" spans="2:5" x14ac:dyDescent="0.35">
      <c r="B9094"/>
      <c r="C9094"/>
      <c r="D9094"/>
      <c r="E9094"/>
    </row>
    <row r="9095" spans="2:5" x14ac:dyDescent="0.35">
      <c r="B9095"/>
      <c r="C9095"/>
      <c r="D9095"/>
      <c r="E9095"/>
    </row>
    <row r="9096" spans="2:5" x14ac:dyDescent="0.35">
      <c r="B9096"/>
      <c r="C9096"/>
      <c r="D9096"/>
      <c r="E9096"/>
    </row>
    <row r="9097" spans="2:5" x14ac:dyDescent="0.35">
      <c r="B9097"/>
      <c r="C9097"/>
      <c r="D9097"/>
      <c r="E9097"/>
    </row>
    <row r="9098" spans="2:5" x14ac:dyDescent="0.35">
      <c r="B9098"/>
      <c r="C9098"/>
      <c r="D9098"/>
      <c r="E9098"/>
    </row>
    <row r="9099" spans="2:5" x14ac:dyDescent="0.35">
      <c r="B9099"/>
      <c r="C9099"/>
      <c r="D9099"/>
      <c r="E9099"/>
    </row>
    <row r="9100" spans="2:5" x14ac:dyDescent="0.35">
      <c r="B9100"/>
      <c r="C9100"/>
      <c r="D9100"/>
      <c r="E9100"/>
    </row>
    <row r="9101" spans="2:5" x14ac:dyDescent="0.35">
      <c r="B9101"/>
      <c r="C9101"/>
      <c r="D9101"/>
      <c r="E9101"/>
    </row>
    <row r="9102" spans="2:5" x14ac:dyDescent="0.35">
      <c r="B9102"/>
      <c r="C9102"/>
      <c r="D9102"/>
      <c r="E9102"/>
    </row>
    <row r="9103" spans="2:5" x14ac:dyDescent="0.35">
      <c r="B9103"/>
      <c r="C9103"/>
      <c r="D9103"/>
      <c r="E9103"/>
    </row>
    <row r="9104" spans="2:5" x14ac:dyDescent="0.35">
      <c r="B9104"/>
      <c r="C9104"/>
      <c r="D9104"/>
      <c r="E9104"/>
    </row>
    <row r="9105" spans="2:5" x14ac:dyDescent="0.35">
      <c r="B9105"/>
      <c r="C9105"/>
      <c r="D9105"/>
      <c r="E9105"/>
    </row>
    <row r="9106" spans="2:5" x14ac:dyDescent="0.35">
      <c r="B9106"/>
      <c r="C9106"/>
      <c r="D9106"/>
      <c r="E9106"/>
    </row>
    <row r="9107" spans="2:5" x14ac:dyDescent="0.35">
      <c r="B9107"/>
      <c r="C9107"/>
      <c r="D9107"/>
      <c r="E9107"/>
    </row>
    <row r="9108" spans="2:5" x14ac:dyDescent="0.35">
      <c r="B9108"/>
      <c r="C9108"/>
      <c r="D9108"/>
      <c r="E9108"/>
    </row>
    <row r="9109" spans="2:5" x14ac:dyDescent="0.35">
      <c r="B9109"/>
      <c r="C9109"/>
      <c r="D9109"/>
      <c r="E9109"/>
    </row>
    <row r="9110" spans="2:5" x14ac:dyDescent="0.35">
      <c r="B9110"/>
      <c r="C9110"/>
      <c r="D9110"/>
      <c r="E9110"/>
    </row>
    <row r="9111" spans="2:5" x14ac:dyDescent="0.35">
      <c r="B9111"/>
      <c r="C9111"/>
      <c r="D9111"/>
      <c r="E9111"/>
    </row>
    <row r="9112" spans="2:5" x14ac:dyDescent="0.35">
      <c r="B9112"/>
      <c r="C9112"/>
      <c r="D9112"/>
      <c r="E9112"/>
    </row>
    <row r="9113" spans="2:5" x14ac:dyDescent="0.35">
      <c r="B9113"/>
      <c r="C9113"/>
      <c r="D9113"/>
      <c r="E9113"/>
    </row>
    <row r="9114" spans="2:5" x14ac:dyDescent="0.35">
      <c r="B9114"/>
      <c r="C9114"/>
      <c r="D9114"/>
      <c r="E9114"/>
    </row>
    <row r="9115" spans="2:5" x14ac:dyDescent="0.35">
      <c r="B9115"/>
      <c r="C9115"/>
      <c r="D9115"/>
      <c r="E9115"/>
    </row>
    <row r="9116" spans="2:5" x14ac:dyDescent="0.35">
      <c r="B9116"/>
      <c r="C9116"/>
      <c r="D9116"/>
      <c r="E9116"/>
    </row>
    <row r="9117" spans="2:5" x14ac:dyDescent="0.35">
      <c r="B9117"/>
      <c r="C9117"/>
      <c r="D9117"/>
      <c r="E9117"/>
    </row>
    <row r="9118" spans="2:5" x14ac:dyDescent="0.35">
      <c r="B9118"/>
      <c r="C9118"/>
      <c r="D9118"/>
      <c r="E9118"/>
    </row>
    <row r="9119" spans="2:5" x14ac:dyDescent="0.35">
      <c r="B9119"/>
      <c r="C9119"/>
      <c r="D9119"/>
      <c r="E9119"/>
    </row>
    <row r="9120" spans="2:5" x14ac:dyDescent="0.35">
      <c r="B9120"/>
      <c r="C9120"/>
      <c r="D9120"/>
      <c r="E9120"/>
    </row>
    <row r="9121" spans="2:5" x14ac:dyDescent="0.35">
      <c r="B9121"/>
      <c r="C9121"/>
      <c r="D9121"/>
      <c r="E9121"/>
    </row>
    <row r="9122" spans="2:5" x14ac:dyDescent="0.35">
      <c r="B9122"/>
      <c r="C9122"/>
      <c r="D9122"/>
      <c r="E9122"/>
    </row>
    <row r="9123" spans="2:5" x14ac:dyDescent="0.35">
      <c r="B9123"/>
      <c r="C9123"/>
      <c r="D9123"/>
      <c r="E9123"/>
    </row>
    <row r="9124" spans="2:5" x14ac:dyDescent="0.35">
      <c r="B9124"/>
      <c r="C9124"/>
      <c r="D9124"/>
      <c r="E9124"/>
    </row>
    <row r="9125" spans="2:5" x14ac:dyDescent="0.35">
      <c r="B9125"/>
      <c r="C9125"/>
      <c r="D9125"/>
      <c r="E9125"/>
    </row>
    <row r="9126" spans="2:5" x14ac:dyDescent="0.35">
      <c r="B9126"/>
      <c r="C9126"/>
      <c r="D9126"/>
      <c r="E9126"/>
    </row>
    <row r="9127" spans="2:5" x14ac:dyDescent="0.35">
      <c r="B9127"/>
      <c r="C9127"/>
      <c r="D9127"/>
      <c r="E9127"/>
    </row>
    <row r="9128" spans="2:5" x14ac:dyDescent="0.35">
      <c r="B9128"/>
      <c r="C9128"/>
      <c r="D9128"/>
      <c r="E9128"/>
    </row>
    <row r="9129" spans="2:5" x14ac:dyDescent="0.35">
      <c r="B9129"/>
      <c r="C9129"/>
      <c r="D9129"/>
      <c r="E9129"/>
    </row>
    <row r="9130" spans="2:5" x14ac:dyDescent="0.35">
      <c r="B9130"/>
      <c r="C9130"/>
      <c r="D9130"/>
      <c r="E9130"/>
    </row>
    <row r="9131" spans="2:5" x14ac:dyDescent="0.35">
      <c r="B9131"/>
      <c r="C9131"/>
      <c r="D9131"/>
      <c r="E9131"/>
    </row>
    <row r="9132" spans="2:5" x14ac:dyDescent="0.35">
      <c r="B9132"/>
      <c r="C9132"/>
      <c r="D9132"/>
      <c r="E9132"/>
    </row>
    <row r="9133" spans="2:5" x14ac:dyDescent="0.35">
      <c r="B9133"/>
      <c r="C9133"/>
      <c r="D9133"/>
      <c r="E9133"/>
    </row>
    <row r="9134" spans="2:5" x14ac:dyDescent="0.35">
      <c r="B9134"/>
      <c r="C9134"/>
      <c r="D9134"/>
      <c r="E9134"/>
    </row>
    <row r="9135" spans="2:5" x14ac:dyDescent="0.35">
      <c r="B9135"/>
      <c r="C9135"/>
      <c r="D9135"/>
      <c r="E9135"/>
    </row>
    <row r="9136" spans="2:5" x14ac:dyDescent="0.35">
      <c r="B9136"/>
      <c r="C9136"/>
      <c r="D9136"/>
      <c r="E9136"/>
    </row>
    <row r="9137" spans="2:5" x14ac:dyDescent="0.35">
      <c r="B9137"/>
      <c r="C9137"/>
      <c r="D9137"/>
      <c r="E9137"/>
    </row>
    <row r="9138" spans="2:5" x14ac:dyDescent="0.35">
      <c r="B9138"/>
      <c r="C9138"/>
      <c r="D9138"/>
      <c r="E9138"/>
    </row>
    <row r="9139" spans="2:5" x14ac:dyDescent="0.35">
      <c r="B9139"/>
      <c r="C9139"/>
      <c r="D9139"/>
      <c r="E9139"/>
    </row>
    <row r="9140" spans="2:5" x14ac:dyDescent="0.35">
      <c r="B9140"/>
      <c r="C9140"/>
      <c r="D9140"/>
      <c r="E9140"/>
    </row>
    <row r="9141" spans="2:5" x14ac:dyDescent="0.35">
      <c r="B9141"/>
      <c r="C9141"/>
      <c r="D9141"/>
      <c r="E9141"/>
    </row>
    <row r="9142" spans="2:5" x14ac:dyDescent="0.35">
      <c r="B9142"/>
      <c r="C9142"/>
      <c r="D9142"/>
      <c r="E9142"/>
    </row>
    <row r="9143" spans="2:5" x14ac:dyDescent="0.35">
      <c r="B9143"/>
      <c r="C9143"/>
      <c r="D9143"/>
      <c r="E9143"/>
    </row>
    <row r="9144" spans="2:5" x14ac:dyDescent="0.35">
      <c r="B9144"/>
      <c r="C9144"/>
      <c r="D9144"/>
      <c r="E9144"/>
    </row>
    <row r="9145" spans="2:5" x14ac:dyDescent="0.35">
      <c r="B9145"/>
      <c r="C9145"/>
      <c r="D9145"/>
      <c r="E9145"/>
    </row>
    <row r="9146" spans="2:5" x14ac:dyDescent="0.35">
      <c r="B9146"/>
      <c r="C9146"/>
      <c r="D9146"/>
      <c r="E9146"/>
    </row>
    <row r="9147" spans="2:5" x14ac:dyDescent="0.35">
      <c r="B9147"/>
      <c r="C9147"/>
      <c r="D9147"/>
      <c r="E9147"/>
    </row>
    <row r="9148" spans="2:5" x14ac:dyDescent="0.35">
      <c r="B9148"/>
      <c r="C9148"/>
      <c r="D9148"/>
      <c r="E9148"/>
    </row>
    <row r="9149" spans="2:5" x14ac:dyDescent="0.35">
      <c r="B9149"/>
      <c r="C9149"/>
      <c r="D9149"/>
      <c r="E9149"/>
    </row>
    <row r="9150" spans="2:5" x14ac:dyDescent="0.35">
      <c r="B9150"/>
      <c r="C9150"/>
      <c r="D9150"/>
      <c r="E9150"/>
    </row>
    <row r="9151" spans="2:5" x14ac:dyDescent="0.35">
      <c r="B9151"/>
      <c r="C9151"/>
      <c r="D9151"/>
      <c r="E9151"/>
    </row>
    <row r="9152" spans="2:5" x14ac:dyDescent="0.35">
      <c r="B9152"/>
      <c r="C9152"/>
      <c r="D9152"/>
      <c r="E9152"/>
    </row>
    <row r="9153" spans="2:5" x14ac:dyDescent="0.35">
      <c r="B9153"/>
      <c r="C9153"/>
      <c r="D9153"/>
      <c r="E9153"/>
    </row>
    <row r="9154" spans="2:5" x14ac:dyDescent="0.35">
      <c r="B9154"/>
      <c r="C9154"/>
      <c r="D9154"/>
      <c r="E9154"/>
    </row>
    <row r="9155" spans="2:5" x14ac:dyDescent="0.35">
      <c r="B9155"/>
      <c r="C9155"/>
      <c r="D9155"/>
      <c r="E9155"/>
    </row>
    <row r="9156" spans="2:5" x14ac:dyDescent="0.35">
      <c r="B9156"/>
      <c r="C9156"/>
      <c r="D9156"/>
      <c r="E9156"/>
    </row>
    <row r="9157" spans="2:5" x14ac:dyDescent="0.35">
      <c r="B9157"/>
      <c r="C9157"/>
      <c r="D9157"/>
      <c r="E9157"/>
    </row>
    <row r="9158" spans="2:5" x14ac:dyDescent="0.35">
      <c r="B9158"/>
      <c r="C9158"/>
      <c r="D9158"/>
      <c r="E9158"/>
    </row>
    <row r="9159" spans="2:5" x14ac:dyDescent="0.35">
      <c r="B9159"/>
      <c r="C9159"/>
      <c r="D9159"/>
      <c r="E9159"/>
    </row>
    <row r="9160" spans="2:5" x14ac:dyDescent="0.35">
      <c r="B9160"/>
      <c r="C9160"/>
      <c r="D9160"/>
      <c r="E9160"/>
    </row>
    <row r="9161" spans="2:5" x14ac:dyDescent="0.35">
      <c r="B9161"/>
      <c r="C9161"/>
      <c r="D9161"/>
      <c r="E9161"/>
    </row>
    <row r="9162" spans="2:5" x14ac:dyDescent="0.35">
      <c r="B9162"/>
      <c r="C9162"/>
      <c r="D9162"/>
      <c r="E9162"/>
    </row>
    <row r="9163" spans="2:5" x14ac:dyDescent="0.35">
      <c r="B9163"/>
      <c r="C9163"/>
      <c r="D9163"/>
      <c r="E9163"/>
    </row>
    <row r="9164" spans="2:5" x14ac:dyDescent="0.35">
      <c r="B9164"/>
      <c r="C9164"/>
      <c r="D9164"/>
      <c r="E9164"/>
    </row>
    <row r="9165" spans="2:5" x14ac:dyDescent="0.35">
      <c r="B9165"/>
      <c r="C9165"/>
      <c r="D9165"/>
      <c r="E9165"/>
    </row>
    <row r="9166" spans="2:5" x14ac:dyDescent="0.35">
      <c r="B9166"/>
      <c r="C9166"/>
      <c r="D9166"/>
      <c r="E9166"/>
    </row>
    <row r="9167" spans="2:5" x14ac:dyDescent="0.35">
      <c r="B9167"/>
      <c r="C9167"/>
      <c r="D9167"/>
      <c r="E9167"/>
    </row>
    <row r="9168" spans="2:5" x14ac:dyDescent="0.35">
      <c r="B9168"/>
      <c r="C9168"/>
      <c r="D9168"/>
      <c r="E9168"/>
    </row>
    <row r="9169" spans="2:5" x14ac:dyDescent="0.35">
      <c r="B9169"/>
      <c r="C9169"/>
      <c r="D9169"/>
      <c r="E9169"/>
    </row>
    <row r="9170" spans="2:5" x14ac:dyDescent="0.35">
      <c r="B9170"/>
      <c r="C9170"/>
      <c r="D9170"/>
      <c r="E9170"/>
    </row>
    <row r="9171" spans="2:5" x14ac:dyDescent="0.35">
      <c r="B9171"/>
      <c r="C9171"/>
      <c r="D9171"/>
      <c r="E9171"/>
    </row>
    <row r="9172" spans="2:5" x14ac:dyDescent="0.35">
      <c r="B9172"/>
      <c r="C9172"/>
      <c r="D9172"/>
      <c r="E9172"/>
    </row>
    <row r="9173" spans="2:5" x14ac:dyDescent="0.35">
      <c r="B9173"/>
      <c r="C9173"/>
      <c r="D9173"/>
      <c r="E9173"/>
    </row>
    <row r="9174" spans="2:5" x14ac:dyDescent="0.35">
      <c r="B9174"/>
      <c r="C9174"/>
      <c r="D9174"/>
      <c r="E9174"/>
    </row>
    <row r="9175" spans="2:5" x14ac:dyDescent="0.35">
      <c r="B9175"/>
      <c r="C9175"/>
      <c r="D9175"/>
      <c r="E9175"/>
    </row>
    <row r="9176" spans="2:5" x14ac:dyDescent="0.35">
      <c r="B9176"/>
      <c r="C9176"/>
      <c r="D9176"/>
      <c r="E9176"/>
    </row>
    <row r="9177" spans="2:5" x14ac:dyDescent="0.35">
      <c r="B9177"/>
      <c r="C9177"/>
      <c r="D9177"/>
      <c r="E9177"/>
    </row>
    <row r="9178" spans="2:5" x14ac:dyDescent="0.35">
      <c r="B9178"/>
      <c r="C9178"/>
      <c r="D9178"/>
      <c r="E9178"/>
    </row>
    <row r="9179" spans="2:5" x14ac:dyDescent="0.35">
      <c r="B9179"/>
      <c r="C9179"/>
      <c r="D9179"/>
      <c r="E9179"/>
    </row>
    <row r="9180" spans="2:5" x14ac:dyDescent="0.35">
      <c r="B9180"/>
      <c r="C9180"/>
      <c r="D9180"/>
      <c r="E9180"/>
    </row>
    <row r="9181" spans="2:5" x14ac:dyDescent="0.35">
      <c r="B9181"/>
      <c r="C9181"/>
      <c r="D9181"/>
      <c r="E9181"/>
    </row>
    <row r="9182" spans="2:5" x14ac:dyDescent="0.35">
      <c r="B9182"/>
      <c r="C9182"/>
      <c r="D9182"/>
      <c r="E9182"/>
    </row>
    <row r="9183" spans="2:5" x14ac:dyDescent="0.35">
      <c r="B9183"/>
      <c r="C9183"/>
      <c r="D9183"/>
      <c r="E9183"/>
    </row>
    <row r="9184" spans="2:5" x14ac:dyDescent="0.35">
      <c r="B9184"/>
      <c r="C9184"/>
      <c r="D9184"/>
      <c r="E9184"/>
    </row>
    <row r="9185" spans="2:5" x14ac:dyDescent="0.35">
      <c r="B9185"/>
      <c r="C9185"/>
      <c r="D9185"/>
      <c r="E9185"/>
    </row>
    <row r="9186" spans="2:5" x14ac:dyDescent="0.35">
      <c r="B9186"/>
      <c r="C9186"/>
      <c r="D9186"/>
      <c r="E9186"/>
    </row>
    <row r="9187" spans="2:5" x14ac:dyDescent="0.35">
      <c r="B9187"/>
      <c r="C9187"/>
      <c r="D9187"/>
      <c r="E9187"/>
    </row>
    <row r="9188" spans="2:5" x14ac:dyDescent="0.35">
      <c r="B9188"/>
      <c r="C9188"/>
      <c r="D9188"/>
      <c r="E9188"/>
    </row>
    <row r="9189" spans="2:5" x14ac:dyDescent="0.35">
      <c r="B9189"/>
      <c r="C9189"/>
      <c r="D9189"/>
      <c r="E9189"/>
    </row>
    <row r="9190" spans="2:5" x14ac:dyDescent="0.35">
      <c r="B9190"/>
      <c r="C9190"/>
      <c r="D9190"/>
      <c r="E9190"/>
    </row>
    <row r="9191" spans="2:5" x14ac:dyDescent="0.35">
      <c r="B9191"/>
      <c r="C9191"/>
      <c r="D9191"/>
      <c r="E9191"/>
    </row>
    <row r="9192" spans="2:5" x14ac:dyDescent="0.35">
      <c r="B9192"/>
      <c r="C9192"/>
      <c r="D9192"/>
      <c r="E9192"/>
    </row>
    <row r="9193" spans="2:5" x14ac:dyDescent="0.35">
      <c r="B9193"/>
      <c r="C9193"/>
      <c r="D9193"/>
      <c r="E9193"/>
    </row>
    <row r="9194" spans="2:5" x14ac:dyDescent="0.35">
      <c r="B9194"/>
      <c r="C9194"/>
      <c r="D9194"/>
      <c r="E9194"/>
    </row>
    <row r="9195" spans="2:5" x14ac:dyDescent="0.35">
      <c r="B9195"/>
      <c r="C9195"/>
      <c r="D9195"/>
      <c r="E9195"/>
    </row>
    <row r="9196" spans="2:5" x14ac:dyDescent="0.35">
      <c r="B9196"/>
      <c r="C9196"/>
      <c r="D9196"/>
      <c r="E9196"/>
    </row>
    <row r="9197" spans="2:5" x14ac:dyDescent="0.35">
      <c r="B9197"/>
      <c r="C9197"/>
      <c r="D9197"/>
      <c r="E9197"/>
    </row>
    <row r="9198" spans="2:5" x14ac:dyDescent="0.35">
      <c r="B9198"/>
      <c r="C9198"/>
      <c r="D9198"/>
      <c r="E9198"/>
    </row>
    <row r="9199" spans="2:5" x14ac:dyDescent="0.35">
      <c r="B9199"/>
      <c r="C9199"/>
      <c r="D9199"/>
      <c r="E9199"/>
    </row>
    <row r="9200" spans="2:5" x14ac:dyDescent="0.35">
      <c r="B9200"/>
      <c r="C9200"/>
      <c r="D9200"/>
      <c r="E9200"/>
    </row>
    <row r="9201" spans="2:5" x14ac:dyDescent="0.35">
      <c r="B9201"/>
      <c r="C9201"/>
      <c r="D9201"/>
      <c r="E9201"/>
    </row>
    <row r="9202" spans="2:5" x14ac:dyDescent="0.35">
      <c r="B9202"/>
      <c r="C9202"/>
      <c r="D9202"/>
      <c r="E9202"/>
    </row>
    <row r="9203" spans="2:5" x14ac:dyDescent="0.35">
      <c r="B9203"/>
      <c r="C9203"/>
      <c r="D9203"/>
      <c r="E9203"/>
    </row>
    <row r="9204" spans="2:5" x14ac:dyDescent="0.35">
      <c r="B9204"/>
      <c r="C9204"/>
      <c r="D9204"/>
      <c r="E9204"/>
    </row>
    <row r="9205" spans="2:5" x14ac:dyDescent="0.35">
      <c r="B9205"/>
      <c r="C9205"/>
      <c r="D9205"/>
      <c r="E9205"/>
    </row>
    <row r="9206" spans="2:5" x14ac:dyDescent="0.35">
      <c r="B9206"/>
      <c r="C9206"/>
      <c r="D9206"/>
      <c r="E9206"/>
    </row>
    <row r="9207" spans="2:5" x14ac:dyDescent="0.35">
      <c r="B9207"/>
      <c r="C9207"/>
      <c r="D9207"/>
      <c r="E9207"/>
    </row>
    <row r="9208" spans="2:5" x14ac:dyDescent="0.35">
      <c r="B9208"/>
      <c r="C9208"/>
      <c r="D9208"/>
      <c r="E9208"/>
    </row>
    <row r="9209" spans="2:5" x14ac:dyDescent="0.35">
      <c r="B9209"/>
      <c r="C9209"/>
      <c r="D9209"/>
      <c r="E9209"/>
    </row>
    <row r="9210" spans="2:5" x14ac:dyDescent="0.35">
      <c r="B9210"/>
      <c r="C9210"/>
      <c r="D9210"/>
      <c r="E9210"/>
    </row>
    <row r="9211" spans="2:5" x14ac:dyDescent="0.35">
      <c r="B9211"/>
      <c r="C9211"/>
      <c r="D9211"/>
      <c r="E9211"/>
    </row>
    <row r="9212" spans="2:5" x14ac:dyDescent="0.35">
      <c r="B9212"/>
      <c r="C9212"/>
      <c r="D9212"/>
      <c r="E9212"/>
    </row>
    <row r="9213" spans="2:5" x14ac:dyDescent="0.35">
      <c r="B9213"/>
      <c r="C9213"/>
      <c r="D9213"/>
      <c r="E9213"/>
    </row>
    <row r="9214" spans="2:5" x14ac:dyDescent="0.35">
      <c r="B9214"/>
      <c r="C9214"/>
      <c r="D9214"/>
      <c r="E9214"/>
    </row>
    <row r="9215" spans="2:5" x14ac:dyDescent="0.35">
      <c r="B9215"/>
      <c r="C9215"/>
      <c r="D9215"/>
      <c r="E9215"/>
    </row>
    <row r="9216" spans="2:5" x14ac:dyDescent="0.35">
      <c r="B9216"/>
      <c r="C9216"/>
      <c r="D9216"/>
      <c r="E9216"/>
    </row>
    <row r="9217" spans="2:5" x14ac:dyDescent="0.35">
      <c r="B9217"/>
      <c r="C9217"/>
      <c r="D9217"/>
      <c r="E9217"/>
    </row>
    <row r="9218" spans="2:5" x14ac:dyDescent="0.35">
      <c r="B9218"/>
      <c r="C9218"/>
      <c r="D9218"/>
      <c r="E9218"/>
    </row>
    <row r="9219" spans="2:5" x14ac:dyDescent="0.35">
      <c r="B9219"/>
      <c r="C9219"/>
      <c r="D9219"/>
      <c r="E9219"/>
    </row>
    <row r="9220" spans="2:5" x14ac:dyDescent="0.35">
      <c r="B9220"/>
      <c r="C9220"/>
      <c r="D9220"/>
      <c r="E9220"/>
    </row>
    <row r="9221" spans="2:5" x14ac:dyDescent="0.35">
      <c r="B9221"/>
      <c r="C9221"/>
      <c r="D9221"/>
      <c r="E9221"/>
    </row>
    <row r="9222" spans="2:5" x14ac:dyDescent="0.35">
      <c r="B9222"/>
      <c r="C9222"/>
      <c r="D9222"/>
      <c r="E9222"/>
    </row>
    <row r="9223" spans="2:5" x14ac:dyDescent="0.35">
      <c r="B9223"/>
      <c r="C9223"/>
      <c r="D9223"/>
      <c r="E9223"/>
    </row>
    <row r="9224" spans="2:5" x14ac:dyDescent="0.35">
      <c r="B9224"/>
      <c r="C9224"/>
      <c r="D9224"/>
      <c r="E9224"/>
    </row>
    <row r="9225" spans="2:5" x14ac:dyDescent="0.35">
      <c r="B9225"/>
      <c r="C9225"/>
      <c r="D9225"/>
      <c r="E9225"/>
    </row>
    <row r="9226" spans="2:5" x14ac:dyDescent="0.35">
      <c r="B9226"/>
      <c r="C9226"/>
      <c r="D9226"/>
      <c r="E9226"/>
    </row>
    <row r="9227" spans="2:5" x14ac:dyDescent="0.35">
      <c r="B9227"/>
      <c r="C9227"/>
      <c r="D9227"/>
      <c r="E9227"/>
    </row>
    <row r="9228" spans="2:5" x14ac:dyDescent="0.35">
      <c r="B9228"/>
      <c r="C9228"/>
      <c r="D9228"/>
      <c r="E9228"/>
    </row>
    <row r="9229" spans="2:5" x14ac:dyDescent="0.35">
      <c r="B9229"/>
      <c r="C9229"/>
      <c r="D9229"/>
      <c r="E9229"/>
    </row>
    <row r="9230" spans="2:5" x14ac:dyDescent="0.35">
      <c r="B9230"/>
      <c r="C9230"/>
      <c r="D9230"/>
      <c r="E9230"/>
    </row>
    <row r="9231" spans="2:5" x14ac:dyDescent="0.35">
      <c r="B9231"/>
      <c r="C9231"/>
      <c r="D9231"/>
      <c r="E9231"/>
    </row>
    <row r="9232" spans="2:5" x14ac:dyDescent="0.35">
      <c r="B9232"/>
      <c r="C9232"/>
      <c r="D9232"/>
      <c r="E9232"/>
    </row>
    <row r="9233" spans="2:5" x14ac:dyDescent="0.35">
      <c r="B9233"/>
      <c r="C9233"/>
      <c r="D9233"/>
      <c r="E9233"/>
    </row>
    <row r="9234" spans="2:5" x14ac:dyDescent="0.35">
      <c r="B9234"/>
      <c r="C9234"/>
      <c r="D9234"/>
      <c r="E9234"/>
    </row>
    <row r="9235" spans="2:5" x14ac:dyDescent="0.35">
      <c r="B9235"/>
      <c r="C9235"/>
      <c r="D9235"/>
      <c r="E9235"/>
    </row>
    <row r="9236" spans="2:5" x14ac:dyDescent="0.35">
      <c r="B9236"/>
      <c r="C9236"/>
      <c r="D9236"/>
      <c r="E9236"/>
    </row>
    <row r="9237" spans="2:5" x14ac:dyDescent="0.35">
      <c r="B9237"/>
      <c r="C9237"/>
      <c r="D9237"/>
      <c r="E9237"/>
    </row>
    <row r="9238" spans="2:5" x14ac:dyDescent="0.35">
      <c r="B9238"/>
      <c r="C9238"/>
      <c r="D9238"/>
      <c r="E9238"/>
    </row>
    <row r="9239" spans="2:5" x14ac:dyDescent="0.35">
      <c r="B9239"/>
      <c r="C9239"/>
      <c r="D9239"/>
      <c r="E9239"/>
    </row>
    <row r="9240" spans="2:5" x14ac:dyDescent="0.35">
      <c r="B9240"/>
      <c r="C9240"/>
      <c r="D9240"/>
      <c r="E9240"/>
    </row>
    <row r="9241" spans="2:5" x14ac:dyDescent="0.35">
      <c r="B9241"/>
      <c r="C9241"/>
      <c r="D9241"/>
      <c r="E9241"/>
    </row>
    <row r="9242" spans="2:5" x14ac:dyDescent="0.35">
      <c r="B9242"/>
      <c r="C9242"/>
      <c r="D9242"/>
      <c r="E9242"/>
    </row>
    <row r="9243" spans="2:5" x14ac:dyDescent="0.35">
      <c r="B9243"/>
      <c r="C9243"/>
      <c r="D9243"/>
      <c r="E9243"/>
    </row>
    <row r="9244" spans="2:5" x14ac:dyDescent="0.35">
      <c r="B9244"/>
      <c r="C9244"/>
      <c r="D9244"/>
      <c r="E9244"/>
    </row>
    <row r="9245" spans="2:5" x14ac:dyDescent="0.35">
      <c r="B9245"/>
      <c r="C9245"/>
      <c r="D9245"/>
      <c r="E9245"/>
    </row>
    <row r="9246" spans="2:5" x14ac:dyDescent="0.35">
      <c r="B9246"/>
      <c r="C9246"/>
      <c r="D9246"/>
      <c r="E9246"/>
    </row>
    <row r="9247" spans="2:5" x14ac:dyDescent="0.35">
      <c r="B9247"/>
      <c r="C9247"/>
      <c r="D9247"/>
      <c r="E9247"/>
    </row>
    <row r="9248" spans="2:5" x14ac:dyDescent="0.35">
      <c r="B9248"/>
      <c r="C9248"/>
      <c r="D9248"/>
      <c r="E9248"/>
    </row>
    <row r="9249" spans="2:5" x14ac:dyDescent="0.35">
      <c r="B9249"/>
      <c r="C9249"/>
      <c r="D9249"/>
      <c r="E9249"/>
    </row>
    <row r="9250" spans="2:5" x14ac:dyDescent="0.35">
      <c r="B9250"/>
      <c r="C9250"/>
      <c r="D9250"/>
      <c r="E9250"/>
    </row>
    <row r="9251" spans="2:5" x14ac:dyDescent="0.35">
      <c r="B9251"/>
      <c r="C9251"/>
      <c r="D9251"/>
      <c r="E9251"/>
    </row>
    <row r="9252" spans="2:5" x14ac:dyDescent="0.35">
      <c r="B9252"/>
      <c r="C9252"/>
      <c r="D9252"/>
      <c r="E9252"/>
    </row>
    <row r="9253" spans="2:5" x14ac:dyDescent="0.35">
      <c r="B9253"/>
      <c r="C9253"/>
      <c r="D9253"/>
      <c r="E9253"/>
    </row>
    <row r="9254" spans="2:5" x14ac:dyDescent="0.35">
      <c r="B9254"/>
      <c r="C9254"/>
      <c r="D9254"/>
      <c r="E9254"/>
    </row>
    <row r="9255" spans="2:5" x14ac:dyDescent="0.35">
      <c r="B9255"/>
      <c r="C9255"/>
      <c r="D9255"/>
      <c r="E9255"/>
    </row>
    <row r="9256" spans="2:5" x14ac:dyDescent="0.35">
      <c r="B9256"/>
      <c r="C9256"/>
      <c r="D9256"/>
      <c r="E9256"/>
    </row>
    <row r="9257" spans="2:5" x14ac:dyDescent="0.35">
      <c r="B9257"/>
      <c r="C9257"/>
      <c r="D9257"/>
      <c r="E9257"/>
    </row>
    <row r="9258" spans="2:5" x14ac:dyDescent="0.35">
      <c r="B9258"/>
      <c r="C9258"/>
      <c r="D9258"/>
      <c r="E9258"/>
    </row>
    <row r="9259" spans="2:5" x14ac:dyDescent="0.35">
      <c r="B9259"/>
      <c r="C9259"/>
      <c r="D9259"/>
      <c r="E9259"/>
    </row>
    <row r="9260" spans="2:5" x14ac:dyDescent="0.35">
      <c r="B9260"/>
      <c r="C9260"/>
      <c r="D9260"/>
      <c r="E9260"/>
    </row>
    <row r="9261" spans="2:5" x14ac:dyDescent="0.35">
      <c r="B9261"/>
      <c r="C9261"/>
      <c r="D9261"/>
      <c r="E9261"/>
    </row>
    <row r="9262" spans="2:5" x14ac:dyDescent="0.35">
      <c r="B9262"/>
      <c r="C9262"/>
      <c r="D9262"/>
      <c r="E9262"/>
    </row>
    <row r="9263" spans="2:5" x14ac:dyDescent="0.35">
      <c r="B9263"/>
      <c r="C9263"/>
      <c r="D9263"/>
      <c r="E9263"/>
    </row>
    <row r="9264" spans="2:5" x14ac:dyDescent="0.35">
      <c r="B9264"/>
      <c r="C9264"/>
      <c r="D9264"/>
      <c r="E9264"/>
    </row>
    <row r="9265" spans="2:5" x14ac:dyDescent="0.35">
      <c r="B9265"/>
      <c r="C9265"/>
      <c r="D9265"/>
      <c r="E9265"/>
    </row>
    <row r="9266" spans="2:5" x14ac:dyDescent="0.35">
      <c r="B9266"/>
      <c r="C9266"/>
      <c r="D9266"/>
      <c r="E9266"/>
    </row>
    <row r="9267" spans="2:5" x14ac:dyDescent="0.35">
      <c r="B9267"/>
      <c r="C9267"/>
      <c r="D9267"/>
      <c r="E9267"/>
    </row>
    <row r="9268" spans="2:5" x14ac:dyDescent="0.35">
      <c r="B9268"/>
      <c r="C9268"/>
      <c r="D9268"/>
      <c r="E9268"/>
    </row>
    <row r="9269" spans="2:5" x14ac:dyDescent="0.35">
      <c r="B9269"/>
      <c r="C9269"/>
      <c r="D9269"/>
      <c r="E9269"/>
    </row>
    <row r="9270" spans="2:5" x14ac:dyDescent="0.35">
      <c r="B9270"/>
      <c r="C9270"/>
      <c r="D9270"/>
      <c r="E9270"/>
    </row>
    <row r="9271" spans="2:5" x14ac:dyDescent="0.35">
      <c r="B9271"/>
      <c r="C9271"/>
      <c r="D9271"/>
      <c r="E9271"/>
    </row>
    <row r="9272" spans="2:5" x14ac:dyDescent="0.35">
      <c r="B9272"/>
      <c r="C9272"/>
      <c r="D9272"/>
      <c r="E9272"/>
    </row>
    <row r="9273" spans="2:5" x14ac:dyDescent="0.35">
      <c r="B9273"/>
      <c r="C9273"/>
      <c r="D9273"/>
      <c r="E9273"/>
    </row>
    <row r="9274" spans="2:5" x14ac:dyDescent="0.35">
      <c r="B9274"/>
      <c r="C9274"/>
      <c r="D9274"/>
      <c r="E9274"/>
    </row>
    <row r="9275" spans="2:5" x14ac:dyDescent="0.35">
      <c r="B9275"/>
      <c r="C9275"/>
      <c r="D9275"/>
      <c r="E9275"/>
    </row>
    <row r="9276" spans="2:5" x14ac:dyDescent="0.35">
      <c r="B9276"/>
      <c r="C9276"/>
      <c r="D9276"/>
      <c r="E9276"/>
    </row>
    <row r="9277" spans="2:5" x14ac:dyDescent="0.35">
      <c r="B9277"/>
      <c r="C9277"/>
      <c r="D9277"/>
      <c r="E9277"/>
    </row>
    <row r="9278" spans="2:5" x14ac:dyDescent="0.35">
      <c r="B9278"/>
      <c r="C9278"/>
      <c r="D9278"/>
      <c r="E9278"/>
    </row>
    <row r="9279" spans="2:5" x14ac:dyDescent="0.35">
      <c r="B9279"/>
      <c r="C9279"/>
      <c r="D9279"/>
      <c r="E9279"/>
    </row>
    <row r="9280" spans="2:5" x14ac:dyDescent="0.35">
      <c r="B9280"/>
      <c r="C9280"/>
      <c r="D9280"/>
      <c r="E9280"/>
    </row>
    <row r="9281" spans="2:5" x14ac:dyDescent="0.35">
      <c r="B9281"/>
      <c r="C9281"/>
      <c r="D9281"/>
      <c r="E9281"/>
    </row>
    <row r="9282" spans="2:5" x14ac:dyDescent="0.35">
      <c r="B9282"/>
      <c r="C9282"/>
      <c r="D9282"/>
      <c r="E9282"/>
    </row>
    <row r="9283" spans="2:5" x14ac:dyDescent="0.35">
      <c r="B9283"/>
      <c r="C9283"/>
      <c r="D9283"/>
      <c r="E9283"/>
    </row>
    <row r="9284" spans="2:5" x14ac:dyDescent="0.35">
      <c r="B9284"/>
      <c r="C9284"/>
      <c r="D9284"/>
      <c r="E9284"/>
    </row>
    <row r="9285" spans="2:5" x14ac:dyDescent="0.35">
      <c r="B9285"/>
      <c r="C9285"/>
      <c r="D9285"/>
      <c r="E9285"/>
    </row>
    <row r="9286" spans="2:5" x14ac:dyDescent="0.35">
      <c r="B9286"/>
      <c r="C9286"/>
      <c r="D9286"/>
      <c r="E9286"/>
    </row>
    <row r="9287" spans="2:5" x14ac:dyDescent="0.35">
      <c r="B9287"/>
      <c r="C9287"/>
      <c r="D9287"/>
      <c r="E9287"/>
    </row>
    <row r="9288" spans="2:5" x14ac:dyDescent="0.35">
      <c r="B9288"/>
      <c r="C9288"/>
      <c r="D9288"/>
      <c r="E9288"/>
    </row>
    <row r="9289" spans="2:5" x14ac:dyDescent="0.35">
      <c r="B9289"/>
      <c r="C9289"/>
      <c r="D9289"/>
      <c r="E9289"/>
    </row>
    <row r="9290" spans="2:5" x14ac:dyDescent="0.35">
      <c r="B9290"/>
      <c r="C9290"/>
      <c r="D9290"/>
      <c r="E9290"/>
    </row>
    <row r="9291" spans="2:5" x14ac:dyDescent="0.35">
      <c r="B9291"/>
      <c r="C9291"/>
      <c r="D9291"/>
      <c r="E9291"/>
    </row>
    <row r="9292" spans="2:5" x14ac:dyDescent="0.35">
      <c r="B9292"/>
      <c r="C9292"/>
      <c r="D9292"/>
      <c r="E9292"/>
    </row>
    <row r="9293" spans="2:5" x14ac:dyDescent="0.35">
      <c r="B9293"/>
      <c r="C9293"/>
      <c r="D9293"/>
      <c r="E9293"/>
    </row>
    <row r="9294" spans="2:5" x14ac:dyDescent="0.35">
      <c r="B9294"/>
      <c r="C9294"/>
      <c r="D9294"/>
      <c r="E9294"/>
    </row>
    <row r="9295" spans="2:5" x14ac:dyDescent="0.35">
      <c r="B9295"/>
      <c r="C9295"/>
      <c r="D9295"/>
      <c r="E9295"/>
    </row>
    <row r="9296" spans="2:5" x14ac:dyDescent="0.35">
      <c r="B9296"/>
      <c r="C9296"/>
      <c r="D9296"/>
      <c r="E9296"/>
    </row>
    <row r="9297" spans="2:5" x14ac:dyDescent="0.35">
      <c r="B9297"/>
      <c r="C9297"/>
      <c r="D9297"/>
      <c r="E9297"/>
    </row>
    <row r="9298" spans="2:5" x14ac:dyDescent="0.35">
      <c r="B9298"/>
      <c r="C9298"/>
      <c r="D9298"/>
      <c r="E9298"/>
    </row>
    <row r="9299" spans="2:5" x14ac:dyDescent="0.35">
      <c r="B9299"/>
      <c r="C9299"/>
      <c r="D9299"/>
      <c r="E9299"/>
    </row>
    <row r="9300" spans="2:5" x14ac:dyDescent="0.35">
      <c r="B9300"/>
      <c r="C9300"/>
      <c r="D9300"/>
      <c r="E9300"/>
    </row>
    <row r="9301" spans="2:5" x14ac:dyDescent="0.35">
      <c r="B9301"/>
      <c r="C9301"/>
      <c r="D9301"/>
      <c r="E9301"/>
    </row>
    <row r="9302" spans="2:5" x14ac:dyDescent="0.35">
      <c r="B9302"/>
      <c r="C9302"/>
      <c r="D9302"/>
      <c r="E9302"/>
    </row>
    <row r="9303" spans="2:5" x14ac:dyDescent="0.35">
      <c r="B9303"/>
      <c r="C9303"/>
      <c r="D9303"/>
      <c r="E9303"/>
    </row>
    <row r="9304" spans="2:5" x14ac:dyDescent="0.35">
      <c r="B9304"/>
      <c r="C9304"/>
      <c r="D9304"/>
      <c r="E9304"/>
    </row>
    <row r="9305" spans="2:5" x14ac:dyDescent="0.35">
      <c r="B9305"/>
      <c r="C9305"/>
      <c r="D9305"/>
      <c r="E9305"/>
    </row>
    <row r="9306" spans="2:5" x14ac:dyDescent="0.35">
      <c r="B9306"/>
      <c r="C9306"/>
      <c r="D9306"/>
      <c r="E9306"/>
    </row>
    <row r="9307" spans="2:5" x14ac:dyDescent="0.35">
      <c r="B9307"/>
      <c r="C9307"/>
      <c r="D9307"/>
      <c r="E9307"/>
    </row>
    <row r="9308" spans="2:5" x14ac:dyDescent="0.35">
      <c r="B9308"/>
      <c r="C9308"/>
      <c r="D9308"/>
      <c r="E9308"/>
    </row>
    <row r="9309" spans="2:5" x14ac:dyDescent="0.35">
      <c r="B9309"/>
      <c r="C9309"/>
      <c r="D9309"/>
      <c r="E9309"/>
    </row>
    <row r="9310" spans="2:5" x14ac:dyDescent="0.35">
      <c r="B9310"/>
      <c r="C9310"/>
      <c r="D9310"/>
      <c r="E9310"/>
    </row>
    <row r="9311" spans="2:5" x14ac:dyDescent="0.35">
      <c r="B9311"/>
      <c r="C9311"/>
      <c r="D9311"/>
      <c r="E9311"/>
    </row>
    <row r="9312" spans="2:5" x14ac:dyDescent="0.35">
      <c r="B9312"/>
      <c r="C9312"/>
      <c r="D9312"/>
      <c r="E9312"/>
    </row>
    <row r="9313" spans="2:5" x14ac:dyDescent="0.35">
      <c r="B9313"/>
      <c r="C9313"/>
      <c r="D9313"/>
      <c r="E9313"/>
    </row>
    <row r="9314" spans="2:5" x14ac:dyDescent="0.35">
      <c r="B9314"/>
      <c r="C9314"/>
      <c r="D9314"/>
      <c r="E9314"/>
    </row>
    <row r="9315" spans="2:5" x14ac:dyDescent="0.35">
      <c r="B9315"/>
      <c r="C9315"/>
      <c r="D9315"/>
      <c r="E9315"/>
    </row>
    <row r="9316" spans="2:5" x14ac:dyDescent="0.35">
      <c r="B9316"/>
      <c r="C9316"/>
      <c r="D9316"/>
      <c r="E9316"/>
    </row>
    <row r="9317" spans="2:5" x14ac:dyDescent="0.35">
      <c r="B9317"/>
      <c r="C9317"/>
      <c r="D9317"/>
      <c r="E9317"/>
    </row>
    <row r="9318" spans="2:5" x14ac:dyDescent="0.35">
      <c r="B9318"/>
      <c r="C9318"/>
      <c r="D9318"/>
      <c r="E9318"/>
    </row>
    <row r="9319" spans="2:5" x14ac:dyDescent="0.35">
      <c r="B9319"/>
      <c r="C9319"/>
      <c r="D9319"/>
      <c r="E9319"/>
    </row>
    <row r="9320" spans="2:5" x14ac:dyDescent="0.35">
      <c r="B9320"/>
      <c r="C9320"/>
      <c r="D9320"/>
      <c r="E9320"/>
    </row>
    <row r="9321" spans="2:5" x14ac:dyDescent="0.35">
      <c r="B9321"/>
      <c r="C9321"/>
      <c r="D9321"/>
      <c r="E9321"/>
    </row>
    <row r="9322" spans="2:5" x14ac:dyDescent="0.35">
      <c r="B9322"/>
      <c r="C9322"/>
      <c r="D9322"/>
      <c r="E9322"/>
    </row>
    <row r="9323" spans="2:5" x14ac:dyDescent="0.35">
      <c r="B9323"/>
      <c r="C9323"/>
      <c r="D9323"/>
      <c r="E9323"/>
    </row>
    <row r="9324" spans="2:5" x14ac:dyDescent="0.35">
      <c r="B9324"/>
      <c r="C9324"/>
      <c r="D9324"/>
      <c r="E9324"/>
    </row>
    <row r="9325" spans="2:5" x14ac:dyDescent="0.35">
      <c r="B9325"/>
      <c r="C9325"/>
      <c r="D9325"/>
      <c r="E9325"/>
    </row>
    <row r="9326" spans="2:5" x14ac:dyDescent="0.35">
      <c r="B9326"/>
      <c r="C9326"/>
      <c r="D9326"/>
      <c r="E9326"/>
    </row>
    <row r="9327" spans="2:5" x14ac:dyDescent="0.35">
      <c r="B9327"/>
      <c r="C9327"/>
      <c r="D9327"/>
      <c r="E9327"/>
    </row>
    <row r="9328" spans="2:5" x14ac:dyDescent="0.35">
      <c r="B9328"/>
      <c r="C9328"/>
      <c r="D9328"/>
      <c r="E9328"/>
    </row>
    <row r="9329" spans="2:5" x14ac:dyDescent="0.35">
      <c r="B9329"/>
      <c r="C9329"/>
      <c r="D9329"/>
      <c r="E9329"/>
    </row>
    <row r="9330" spans="2:5" x14ac:dyDescent="0.35">
      <c r="B9330"/>
      <c r="C9330"/>
      <c r="D9330"/>
      <c r="E9330"/>
    </row>
    <row r="9331" spans="2:5" x14ac:dyDescent="0.35">
      <c r="B9331"/>
      <c r="C9331"/>
      <c r="D9331"/>
      <c r="E9331"/>
    </row>
    <row r="9332" spans="2:5" x14ac:dyDescent="0.35">
      <c r="B9332"/>
      <c r="C9332"/>
      <c r="D9332"/>
      <c r="E9332"/>
    </row>
    <row r="9333" spans="2:5" x14ac:dyDescent="0.35">
      <c r="B9333"/>
      <c r="C9333"/>
      <c r="D9333"/>
      <c r="E9333"/>
    </row>
    <row r="9334" spans="2:5" x14ac:dyDescent="0.35">
      <c r="B9334"/>
      <c r="C9334"/>
      <c r="D9334"/>
      <c r="E9334"/>
    </row>
    <row r="9335" spans="2:5" x14ac:dyDescent="0.35">
      <c r="B9335"/>
      <c r="C9335"/>
      <c r="D9335"/>
      <c r="E9335"/>
    </row>
    <row r="9336" spans="2:5" x14ac:dyDescent="0.35">
      <c r="B9336"/>
      <c r="C9336"/>
      <c r="D9336"/>
      <c r="E9336"/>
    </row>
    <row r="9337" spans="2:5" x14ac:dyDescent="0.35">
      <c r="B9337"/>
      <c r="C9337"/>
      <c r="D9337"/>
      <c r="E9337"/>
    </row>
    <row r="9338" spans="2:5" x14ac:dyDescent="0.35">
      <c r="B9338"/>
      <c r="C9338"/>
      <c r="D9338"/>
      <c r="E9338"/>
    </row>
    <row r="9339" spans="2:5" x14ac:dyDescent="0.35">
      <c r="B9339"/>
      <c r="C9339"/>
      <c r="D9339"/>
      <c r="E9339"/>
    </row>
    <row r="9340" spans="2:5" x14ac:dyDescent="0.35">
      <c r="B9340"/>
      <c r="C9340"/>
      <c r="D9340"/>
      <c r="E9340"/>
    </row>
    <row r="9341" spans="2:5" x14ac:dyDescent="0.35">
      <c r="B9341"/>
      <c r="C9341"/>
      <c r="D9341"/>
      <c r="E9341"/>
    </row>
    <row r="9342" spans="2:5" x14ac:dyDescent="0.35">
      <c r="B9342"/>
      <c r="C9342"/>
      <c r="D9342"/>
      <c r="E9342"/>
    </row>
    <row r="9343" spans="2:5" x14ac:dyDescent="0.35">
      <c r="B9343"/>
      <c r="C9343"/>
      <c r="D9343"/>
      <c r="E9343"/>
    </row>
    <row r="9344" spans="2:5" x14ac:dyDescent="0.35">
      <c r="B9344"/>
      <c r="C9344"/>
      <c r="D9344"/>
      <c r="E9344"/>
    </row>
    <row r="9345" spans="2:5" x14ac:dyDescent="0.35">
      <c r="B9345"/>
      <c r="C9345"/>
      <c r="D9345"/>
      <c r="E9345"/>
    </row>
    <row r="9346" spans="2:5" x14ac:dyDescent="0.35">
      <c r="B9346"/>
      <c r="C9346"/>
      <c r="D9346"/>
      <c r="E9346"/>
    </row>
    <row r="9347" spans="2:5" x14ac:dyDescent="0.35">
      <c r="B9347"/>
      <c r="C9347"/>
      <c r="D9347"/>
      <c r="E9347"/>
    </row>
    <row r="9348" spans="2:5" x14ac:dyDescent="0.35">
      <c r="B9348"/>
      <c r="C9348"/>
      <c r="D9348"/>
      <c r="E9348"/>
    </row>
    <row r="9349" spans="2:5" x14ac:dyDescent="0.35">
      <c r="B9349"/>
      <c r="C9349"/>
      <c r="D9349"/>
      <c r="E9349"/>
    </row>
    <row r="9350" spans="2:5" x14ac:dyDescent="0.35">
      <c r="B9350"/>
      <c r="C9350"/>
      <c r="D9350"/>
      <c r="E9350"/>
    </row>
    <row r="9351" spans="2:5" x14ac:dyDescent="0.35">
      <c r="B9351"/>
      <c r="C9351"/>
      <c r="D9351"/>
      <c r="E9351"/>
    </row>
    <row r="9352" spans="2:5" x14ac:dyDescent="0.35">
      <c r="B9352"/>
      <c r="C9352"/>
      <c r="D9352"/>
      <c r="E9352"/>
    </row>
    <row r="9353" spans="2:5" x14ac:dyDescent="0.35">
      <c r="B9353"/>
      <c r="C9353"/>
      <c r="D9353"/>
      <c r="E9353"/>
    </row>
    <row r="9354" spans="2:5" x14ac:dyDescent="0.35">
      <c r="B9354"/>
      <c r="C9354"/>
      <c r="D9354"/>
      <c r="E9354"/>
    </row>
    <row r="9355" spans="2:5" x14ac:dyDescent="0.35">
      <c r="B9355"/>
      <c r="C9355"/>
      <c r="D9355"/>
      <c r="E9355"/>
    </row>
    <row r="9356" spans="2:5" x14ac:dyDescent="0.35">
      <c r="B9356"/>
      <c r="C9356"/>
      <c r="D9356"/>
      <c r="E9356"/>
    </row>
    <row r="9357" spans="2:5" x14ac:dyDescent="0.35">
      <c r="B9357"/>
      <c r="C9357"/>
      <c r="D9357"/>
      <c r="E9357"/>
    </row>
    <row r="9358" spans="2:5" x14ac:dyDescent="0.35">
      <c r="B9358"/>
      <c r="C9358"/>
      <c r="D9358"/>
      <c r="E9358"/>
    </row>
    <row r="9359" spans="2:5" x14ac:dyDescent="0.35">
      <c r="B9359"/>
      <c r="C9359"/>
      <c r="D9359"/>
      <c r="E9359"/>
    </row>
    <row r="9360" spans="2:5" x14ac:dyDescent="0.35">
      <c r="B9360"/>
      <c r="C9360"/>
      <c r="D9360"/>
      <c r="E9360"/>
    </row>
    <row r="9361" spans="2:5" x14ac:dyDescent="0.35">
      <c r="B9361"/>
      <c r="C9361"/>
      <c r="D9361"/>
      <c r="E9361"/>
    </row>
    <row r="9362" spans="2:5" x14ac:dyDescent="0.35">
      <c r="B9362"/>
      <c r="C9362"/>
      <c r="D9362"/>
      <c r="E9362"/>
    </row>
    <row r="9363" spans="2:5" x14ac:dyDescent="0.35">
      <c r="B9363"/>
      <c r="C9363"/>
      <c r="D9363"/>
      <c r="E9363"/>
    </row>
    <row r="9364" spans="2:5" x14ac:dyDescent="0.35">
      <c r="B9364"/>
      <c r="C9364"/>
      <c r="D9364"/>
      <c r="E9364"/>
    </row>
    <row r="9365" spans="2:5" x14ac:dyDescent="0.35">
      <c r="B9365"/>
      <c r="C9365"/>
      <c r="D9365"/>
      <c r="E9365"/>
    </row>
    <row r="9366" spans="2:5" x14ac:dyDescent="0.35">
      <c r="B9366"/>
      <c r="C9366"/>
      <c r="D9366"/>
      <c r="E9366"/>
    </row>
    <row r="9367" spans="2:5" x14ac:dyDescent="0.35">
      <c r="B9367"/>
      <c r="C9367"/>
      <c r="D9367"/>
      <c r="E9367"/>
    </row>
    <row r="9368" spans="2:5" x14ac:dyDescent="0.35">
      <c r="B9368"/>
      <c r="C9368"/>
      <c r="D9368"/>
      <c r="E9368"/>
    </row>
    <row r="9369" spans="2:5" x14ac:dyDescent="0.35">
      <c r="B9369"/>
      <c r="C9369"/>
      <c r="D9369"/>
      <c r="E9369"/>
    </row>
    <row r="9370" spans="2:5" x14ac:dyDescent="0.35">
      <c r="B9370"/>
      <c r="C9370"/>
      <c r="D9370"/>
      <c r="E9370"/>
    </row>
    <row r="9371" spans="2:5" x14ac:dyDescent="0.35">
      <c r="B9371"/>
      <c r="C9371"/>
      <c r="D9371"/>
      <c r="E9371"/>
    </row>
    <row r="9372" spans="2:5" x14ac:dyDescent="0.35">
      <c r="B9372"/>
      <c r="C9372"/>
      <c r="D9372"/>
      <c r="E9372"/>
    </row>
    <row r="9373" spans="2:5" x14ac:dyDescent="0.35">
      <c r="B9373"/>
      <c r="C9373"/>
      <c r="D9373"/>
      <c r="E9373"/>
    </row>
    <row r="9374" spans="2:5" x14ac:dyDescent="0.35">
      <c r="B9374"/>
      <c r="C9374"/>
      <c r="D9374"/>
      <c r="E9374"/>
    </row>
    <row r="9375" spans="2:5" x14ac:dyDescent="0.35">
      <c r="B9375"/>
      <c r="C9375"/>
      <c r="D9375"/>
      <c r="E9375"/>
    </row>
    <row r="9376" spans="2:5" x14ac:dyDescent="0.35">
      <c r="B9376"/>
      <c r="C9376"/>
      <c r="D9376"/>
      <c r="E9376"/>
    </row>
    <row r="9377" spans="2:5" x14ac:dyDescent="0.35">
      <c r="B9377"/>
      <c r="C9377"/>
      <c r="D9377"/>
      <c r="E9377"/>
    </row>
    <row r="9378" spans="2:5" x14ac:dyDescent="0.35">
      <c r="B9378"/>
      <c r="C9378"/>
      <c r="D9378"/>
      <c r="E9378"/>
    </row>
    <row r="9379" spans="2:5" x14ac:dyDescent="0.35">
      <c r="B9379"/>
      <c r="C9379"/>
      <c r="D9379"/>
      <c r="E9379"/>
    </row>
    <row r="9380" spans="2:5" x14ac:dyDescent="0.35">
      <c r="B9380"/>
      <c r="C9380"/>
      <c r="D9380"/>
      <c r="E9380"/>
    </row>
    <row r="9381" spans="2:5" x14ac:dyDescent="0.35">
      <c r="B9381"/>
      <c r="C9381"/>
      <c r="D9381"/>
      <c r="E9381"/>
    </row>
    <row r="9382" spans="2:5" x14ac:dyDescent="0.35">
      <c r="B9382"/>
      <c r="C9382"/>
      <c r="D9382"/>
      <c r="E9382"/>
    </row>
    <row r="9383" spans="2:5" x14ac:dyDescent="0.35">
      <c r="B9383"/>
      <c r="C9383"/>
      <c r="D9383"/>
      <c r="E9383"/>
    </row>
    <row r="9384" spans="2:5" x14ac:dyDescent="0.35">
      <c r="B9384"/>
      <c r="C9384"/>
      <c r="D9384"/>
      <c r="E9384"/>
    </row>
    <row r="9385" spans="2:5" x14ac:dyDescent="0.35">
      <c r="B9385"/>
      <c r="C9385"/>
      <c r="D9385"/>
      <c r="E9385"/>
    </row>
    <row r="9386" spans="2:5" x14ac:dyDescent="0.35">
      <c r="B9386"/>
      <c r="C9386"/>
      <c r="D9386"/>
      <c r="E9386"/>
    </row>
    <row r="9387" spans="2:5" x14ac:dyDescent="0.35">
      <c r="B9387"/>
      <c r="C9387"/>
      <c r="D9387"/>
      <c r="E9387"/>
    </row>
    <row r="9388" spans="2:5" x14ac:dyDescent="0.35">
      <c r="B9388"/>
      <c r="C9388"/>
      <c r="D9388"/>
      <c r="E9388"/>
    </row>
    <row r="9389" spans="2:5" x14ac:dyDescent="0.35">
      <c r="B9389"/>
      <c r="C9389"/>
      <c r="D9389"/>
      <c r="E9389"/>
    </row>
    <row r="9390" spans="2:5" x14ac:dyDescent="0.35">
      <c r="B9390"/>
      <c r="C9390"/>
      <c r="D9390"/>
      <c r="E9390"/>
    </row>
    <row r="9391" spans="2:5" x14ac:dyDescent="0.35">
      <c r="B9391"/>
      <c r="C9391"/>
      <c r="D9391"/>
      <c r="E9391"/>
    </row>
    <row r="9392" spans="2:5" x14ac:dyDescent="0.35">
      <c r="B9392"/>
      <c r="C9392"/>
      <c r="D9392"/>
      <c r="E9392"/>
    </row>
    <row r="9393" spans="2:5" x14ac:dyDescent="0.35">
      <c r="B9393"/>
      <c r="C9393"/>
      <c r="D9393"/>
      <c r="E9393"/>
    </row>
    <row r="9394" spans="2:5" x14ac:dyDescent="0.35">
      <c r="B9394"/>
      <c r="C9394"/>
      <c r="D9394"/>
      <c r="E9394"/>
    </row>
    <row r="9395" spans="2:5" x14ac:dyDescent="0.35">
      <c r="B9395"/>
      <c r="C9395"/>
      <c r="D9395"/>
      <c r="E9395"/>
    </row>
    <row r="9396" spans="2:5" x14ac:dyDescent="0.35">
      <c r="B9396"/>
      <c r="C9396"/>
      <c r="D9396"/>
      <c r="E9396"/>
    </row>
    <row r="9397" spans="2:5" x14ac:dyDescent="0.35">
      <c r="B9397"/>
      <c r="C9397"/>
      <c r="D9397"/>
      <c r="E9397"/>
    </row>
    <row r="9398" spans="2:5" x14ac:dyDescent="0.35">
      <c r="B9398"/>
      <c r="C9398"/>
      <c r="D9398"/>
      <c r="E9398"/>
    </row>
    <row r="9399" spans="2:5" x14ac:dyDescent="0.35">
      <c r="B9399"/>
      <c r="C9399"/>
      <c r="D9399"/>
      <c r="E9399"/>
    </row>
    <row r="9400" spans="2:5" x14ac:dyDescent="0.35">
      <c r="B9400"/>
      <c r="C9400"/>
      <c r="D9400"/>
      <c r="E9400"/>
    </row>
    <row r="9401" spans="2:5" x14ac:dyDescent="0.35">
      <c r="B9401"/>
      <c r="C9401"/>
      <c r="D9401"/>
      <c r="E9401"/>
    </row>
    <row r="9402" spans="2:5" x14ac:dyDescent="0.35">
      <c r="B9402"/>
      <c r="C9402"/>
      <c r="D9402"/>
      <c r="E9402"/>
    </row>
    <row r="9403" spans="2:5" x14ac:dyDescent="0.35">
      <c r="B9403"/>
      <c r="C9403"/>
      <c r="D9403"/>
      <c r="E9403"/>
    </row>
    <row r="9404" spans="2:5" x14ac:dyDescent="0.35">
      <c r="B9404"/>
      <c r="C9404"/>
      <c r="D9404"/>
      <c r="E9404"/>
    </row>
    <row r="9405" spans="2:5" x14ac:dyDescent="0.35">
      <c r="B9405"/>
      <c r="C9405"/>
      <c r="D9405"/>
      <c r="E9405"/>
    </row>
    <row r="9406" spans="2:5" x14ac:dyDescent="0.35">
      <c r="B9406"/>
      <c r="C9406"/>
      <c r="D9406"/>
      <c r="E9406"/>
    </row>
    <row r="9407" spans="2:5" x14ac:dyDescent="0.35">
      <c r="B9407"/>
      <c r="C9407"/>
      <c r="D9407"/>
      <c r="E9407"/>
    </row>
    <row r="9408" spans="2:5" x14ac:dyDescent="0.35">
      <c r="B9408"/>
      <c r="C9408"/>
      <c r="D9408"/>
      <c r="E9408"/>
    </row>
    <row r="9409" spans="2:5" x14ac:dyDescent="0.35">
      <c r="B9409"/>
      <c r="C9409"/>
      <c r="D9409"/>
      <c r="E9409"/>
    </row>
    <row r="9410" spans="2:5" x14ac:dyDescent="0.35">
      <c r="B9410"/>
      <c r="C9410"/>
      <c r="D9410"/>
      <c r="E9410"/>
    </row>
    <row r="9411" spans="2:5" x14ac:dyDescent="0.35">
      <c r="B9411"/>
      <c r="C9411"/>
      <c r="D9411"/>
      <c r="E9411"/>
    </row>
    <row r="9412" spans="2:5" x14ac:dyDescent="0.35">
      <c r="B9412"/>
      <c r="C9412"/>
      <c r="D9412"/>
      <c r="E9412"/>
    </row>
    <row r="9413" spans="2:5" x14ac:dyDescent="0.35">
      <c r="B9413"/>
      <c r="C9413"/>
      <c r="D9413"/>
      <c r="E9413"/>
    </row>
    <row r="9414" spans="2:5" x14ac:dyDescent="0.35">
      <c r="B9414"/>
      <c r="C9414"/>
      <c r="D9414"/>
      <c r="E9414"/>
    </row>
    <row r="9415" spans="2:5" x14ac:dyDescent="0.35">
      <c r="B9415"/>
      <c r="C9415"/>
      <c r="D9415"/>
      <c r="E9415"/>
    </row>
    <row r="9416" spans="2:5" x14ac:dyDescent="0.35">
      <c r="B9416"/>
      <c r="C9416"/>
      <c r="D9416"/>
      <c r="E9416"/>
    </row>
    <row r="9417" spans="2:5" x14ac:dyDescent="0.35">
      <c r="B9417"/>
      <c r="C9417"/>
      <c r="D9417"/>
      <c r="E9417"/>
    </row>
    <row r="9418" spans="2:5" x14ac:dyDescent="0.35">
      <c r="B9418"/>
      <c r="C9418"/>
      <c r="D9418"/>
      <c r="E9418"/>
    </row>
    <row r="9419" spans="2:5" x14ac:dyDescent="0.35">
      <c r="B9419"/>
      <c r="C9419"/>
      <c r="D9419"/>
      <c r="E9419"/>
    </row>
    <row r="9420" spans="2:5" x14ac:dyDescent="0.35">
      <c r="B9420"/>
      <c r="C9420"/>
      <c r="D9420"/>
      <c r="E9420"/>
    </row>
    <row r="9421" spans="2:5" x14ac:dyDescent="0.35">
      <c r="B9421"/>
      <c r="C9421"/>
      <c r="D9421"/>
      <c r="E9421"/>
    </row>
    <row r="9422" spans="2:5" x14ac:dyDescent="0.35">
      <c r="B9422"/>
      <c r="C9422"/>
      <c r="D9422"/>
      <c r="E9422"/>
    </row>
    <row r="9423" spans="2:5" x14ac:dyDescent="0.35">
      <c r="B9423"/>
      <c r="C9423"/>
      <c r="D9423"/>
      <c r="E9423"/>
    </row>
    <row r="9424" spans="2:5" x14ac:dyDescent="0.35">
      <c r="B9424"/>
      <c r="C9424"/>
      <c r="D9424"/>
      <c r="E9424"/>
    </row>
    <row r="9425" spans="2:5" x14ac:dyDescent="0.35">
      <c r="B9425"/>
      <c r="C9425"/>
      <c r="D9425"/>
      <c r="E9425"/>
    </row>
    <row r="9426" spans="2:5" x14ac:dyDescent="0.35">
      <c r="B9426"/>
      <c r="C9426"/>
      <c r="D9426"/>
      <c r="E9426"/>
    </row>
    <row r="9427" spans="2:5" x14ac:dyDescent="0.35">
      <c r="B9427"/>
      <c r="C9427"/>
      <c r="D9427"/>
      <c r="E9427"/>
    </row>
    <row r="9428" spans="2:5" x14ac:dyDescent="0.35">
      <c r="B9428"/>
      <c r="C9428"/>
      <c r="D9428"/>
      <c r="E9428"/>
    </row>
    <row r="9429" spans="2:5" x14ac:dyDescent="0.35">
      <c r="B9429"/>
      <c r="C9429"/>
      <c r="D9429"/>
      <c r="E9429"/>
    </row>
    <row r="9430" spans="2:5" x14ac:dyDescent="0.35">
      <c r="B9430"/>
      <c r="C9430"/>
      <c r="D9430"/>
      <c r="E9430"/>
    </row>
    <row r="9431" spans="2:5" x14ac:dyDescent="0.35">
      <c r="B9431"/>
      <c r="C9431"/>
      <c r="D9431"/>
      <c r="E9431"/>
    </row>
    <row r="9432" spans="2:5" x14ac:dyDescent="0.35">
      <c r="B9432"/>
      <c r="C9432"/>
      <c r="D9432"/>
      <c r="E9432"/>
    </row>
    <row r="9433" spans="2:5" x14ac:dyDescent="0.35">
      <c r="B9433"/>
      <c r="C9433"/>
      <c r="D9433"/>
      <c r="E9433"/>
    </row>
    <row r="9434" spans="2:5" x14ac:dyDescent="0.35">
      <c r="B9434"/>
      <c r="C9434"/>
      <c r="D9434"/>
      <c r="E9434"/>
    </row>
    <row r="9435" spans="2:5" x14ac:dyDescent="0.35">
      <c r="B9435"/>
      <c r="C9435"/>
      <c r="D9435"/>
      <c r="E9435"/>
    </row>
    <row r="9436" spans="2:5" x14ac:dyDescent="0.35">
      <c r="B9436"/>
      <c r="C9436"/>
      <c r="D9436"/>
      <c r="E9436"/>
    </row>
    <row r="9437" spans="2:5" x14ac:dyDescent="0.35">
      <c r="B9437"/>
      <c r="C9437"/>
      <c r="D9437"/>
      <c r="E9437"/>
    </row>
    <row r="9438" spans="2:5" x14ac:dyDescent="0.35">
      <c r="B9438"/>
      <c r="C9438"/>
      <c r="D9438"/>
      <c r="E9438"/>
    </row>
    <row r="9439" spans="2:5" x14ac:dyDescent="0.35">
      <c r="B9439"/>
      <c r="C9439"/>
      <c r="D9439"/>
      <c r="E9439"/>
    </row>
    <row r="9440" spans="2:5" x14ac:dyDescent="0.35">
      <c r="B9440"/>
      <c r="C9440"/>
      <c r="D9440"/>
      <c r="E9440"/>
    </row>
    <row r="9441" spans="2:5" x14ac:dyDescent="0.35">
      <c r="B9441"/>
      <c r="C9441"/>
      <c r="D9441"/>
      <c r="E9441"/>
    </row>
    <row r="9442" spans="2:5" x14ac:dyDescent="0.35">
      <c r="B9442"/>
      <c r="C9442"/>
      <c r="D9442"/>
      <c r="E9442"/>
    </row>
    <row r="9443" spans="2:5" x14ac:dyDescent="0.35">
      <c r="B9443"/>
      <c r="C9443"/>
      <c r="D9443"/>
      <c r="E9443"/>
    </row>
    <row r="9444" spans="2:5" x14ac:dyDescent="0.35">
      <c r="B9444"/>
      <c r="C9444"/>
      <c r="D9444"/>
      <c r="E9444"/>
    </row>
    <row r="9445" spans="2:5" x14ac:dyDescent="0.35">
      <c r="B9445"/>
      <c r="C9445"/>
      <c r="D9445"/>
      <c r="E9445"/>
    </row>
    <row r="9446" spans="2:5" x14ac:dyDescent="0.35">
      <c r="B9446"/>
      <c r="C9446"/>
      <c r="D9446"/>
      <c r="E9446"/>
    </row>
    <row r="9447" spans="2:5" x14ac:dyDescent="0.35">
      <c r="B9447"/>
      <c r="C9447"/>
      <c r="D9447"/>
      <c r="E9447"/>
    </row>
    <row r="9448" spans="2:5" x14ac:dyDescent="0.35">
      <c r="B9448"/>
      <c r="C9448"/>
      <c r="D9448"/>
      <c r="E9448"/>
    </row>
    <row r="9449" spans="2:5" x14ac:dyDescent="0.35">
      <c r="B9449"/>
      <c r="C9449"/>
      <c r="D9449"/>
      <c r="E9449"/>
    </row>
    <row r="9450" spans="2:5" x14ac:dyDescent="0.35">
      <c r="B9450"/>
      <c r="C9450"/>
      <c r="D9450"/>
      <c r="E9450"/>
    </row>
    <row r="9451" spans="2:5" x14ac:dyDescent="0.35">
      <c r="B9451"/>
      <c r="C9451"/>
      <c r="D9451"/>
      <c r="E9451"/>
    </row>
    <row r="9452" spans="2:5" x14ac:dyDescent="0.35">
      <c r="B9452"/>
      <c r="C9452"/>
      <c r="D9452"/>
      <c r="E9452"/>
    </row>
    <row r="9453" spans="2:5" x14ac:dyDescent="0.35">
      <c r="B9453"/>
      <c r="C9453"/>
      <c r="D9453"/>
      <c r="E9453"/>
    </row>
    <row r="9454" spans="2:5" x14ac:dyDescent="0.35">
      <c r="B9454"/>
      <c r="C9454"/>
      <c r="D9454"/>
      <c r="E9454"/>
    </row>
    <row r="9455" spans="2:5" x14ac:dyDescent="0.35">
      <c r="B9455"/>
      <c r="C9455"/>
      <c r="D9455"/>
      <c r="E9455"/>
    </row>
    <row r="9456" spans="2:5" x14ac:dyDescent="0.35">
      <c r="B9456"/>
      <c r="C9456"/>
      <c r="D9456"/>
      <c r="E9456"/>
    </row>
    <row r="9457" spans="2:5" x14ac:dyDescent="0.35">
      <c r="B9457"/>
      <c r="C9457"/>
      <c r="D9457"/>
      <c r="E9457"/>
    </row>
    <row r="9458" spans="2:5" x14ac:dyDescent="0.35">
      <c r="B9458"/>
      <c r="C9458"/>
      <c r="D9458"/>
      <c r="E9458"/>
    </row>
    <row r="9459" spans="2:5" x14ac:dyDescent="0.35">
      <c r="B9459"/>
      <c r="C9459"/>
      <c r="D9459"/>
      <c r="E9459"/>
    </row>
    <row r="9460" spans="2:5" x14ac:dyDescent="0.35">
      <c r="B9460"/>
      <c r="C9460"/>
      <c r="D9460"/>
      <c r="E9460"/>
    </row>
    <row r="9461" spans="2:5" x14ac:dyDescent="0.35">
      <c r="B9461"/>
      <c r="C9461"/>
      <c r="D9461"/>
      <c r="E9461"/>
    </row>
    <row r="9462" spans="2:5" x14ac:dyDescent="0.35">
      <c r="B9462"/>
      <c r="C9462"/>
      <c r="D9462"/>
      <c r="E9462"/>
    </row>
    <row r="9463" spans="2:5" x14ac:dyDescent="0.35">
      <c r="B9463"/>
      <c r="C9463"/>
      <c r="D9463"/>
      <c r="E9463"/>
    </row>
    <row r="9464" spans="2:5" x14ac:dyDescent="0.35">
      <c r="B9464"/>
      <c r="C9464"/>
      <c r="D9464"/>
      <c r="E9464"/>
    </row>
    <row r="9465" spans="2:5" x14ac:dyDescent="0.35">
      <c r="B9465"/>
      <c r="C9465"/>
      <c r="D9465"/>
      <c r="E9465"/>
    </row>
    <row r="9466" spans="2:5" x14ac:dyDescent="0.35">
      <c r="B9466"/>
      <c r="C9466"/>
      <c r="D9466"/>
      <c r="E9466"/>
    </row>
    <row r="9467" spans="2:5" x14ac:dyDescent="0.35">
      <c r="B9467"/>
      <c r="C9467"/>
      <c r="D9467"/>
      <c r="E9467"/>
    </row>
    <row r="9468" spans="2:5" x14ac:dyDescent="0.35">
      <c r="B9468"/>
      <c r="C9468"/>
      <c r="D9468"/>
      <c r="E9468"/>
    </row>
    <row r="9469" spans="2:5" x14ac:dyDescent="0.35">
      <c r="B9469"/>
      <c r="C9469"/>
      <c r="D9469"/>
      <c r="E9469"/>
    </row>
    <row r="9470" spans="2:5" x14ac:dyDescent="0.35">
      <c r="B9470"/>
      <c r="C9470"/>
      <c r="D9470"/>
      <c r="E9470"/>
    </row>
    <row r="9471" spans="2:5" x14ac:dyDescent="0.35">
      <c r="B9471"/>
      <c r="C9471"/>
      <c r="D9471"/>
      <c r="E9471"/>
    </row>
    <row r="9472" spans="2:5" x14ac:dyDescent="0.35">
      <c r="B9472"/>
      <c r="C9472"/>
      <c r="D9472"/>
      <c r="E9472"/>
    </row>
    <row r="9473" spans="2:5" x14ac:dyDescent="0.35">
      <c r="B9473"/>
      <c r="C9473"/>
      <c r="D9473"/>
      <c r="E9473"/>
    </row>
    <row r="9474" spans="2:5" x14ac:dyDescent="0.35">
      <c r="B9474"/>
      <c r="C9474"/>
      <c r="D9474"/>
      <c r="E9474"/>
    </row>
    <row r="9475" spans="2:5" x14ac:dyDescent="0.35">
      <c r="B9475"/>
      <c r="C9475"/>
      <c r="D9475"/>
      <c r="E9475"/>
    </row>
    <row r="9476" spans="2:5" x14ac:dyDescent="0.35">
      <c r="B9476"/>
      <c r="C9476"/>
      <c r="D9476"/>
      <c r="E9476"/>
    </row>
    <row r="9477" spans="2:5" x14ac:dyDescent="0.35">
      <c r="B9477"/>
      <c r="C9477"/>
      <c r="D9477"/>
      <c r="E9477"/>
    </row>
    <row r="9478" spans="2:5" x14ac:dyDescent="0.35">
      <c r="B9478"/>
      <c r="C9478"/>
      <c r="D9478"/>
      <c r="E9478"/>
    </row>
    <row r="9479" spans="2:5" x14ac:dyDescent="0.35">
      <c r="B9479"/>
      <c r="C9479"/>
      <c r="D9479"/>
      <c r="E9479"/>
    </row>
    <row r="9480" spans="2:5" x14ac:dyDescent="0.35">
      <c r="B9480"/>
      <c r="C9480"/>
      <c r="D9480"/>
      <c r="E9480"/>
    </row>
    <row r="9481" spans="2:5" x14ac:dyDescent="0.35">
      <c r="B9481"/>
      <c r="C9481"/>
      <c r="D9481"/>
      <c r="E9481"/>
    </row>
    <row r="9482" spans="2:5" x14ac:dyDescent="0.35">
      <c r="B9482"/>
      <c r="C9482"/>
      <c r="D9482"/>
      <c r="E9482"/>
    </row>
    <row r="9483" spans="2:5" x14ac:dyDescent="0.35">
      <c r="B9483"/>
      <c r="C9483"/>
      <c r="D9483"/>
      <c r="E9483"/>
    </row>
    <row r="9484" spans="2:5" x14ac:dyDescent="0.35">
      <c r="B9484"/>
      <c r="C9484"/>
      <c r="D9484"/>
      <c r="E9484"/>
    </row>
    <row r="9485" spans="2:5" x14ac:dyDescent="0.35">
      <c r="B9485"/>
      <c r="C9485"/>
      <c r="D9485"/>
      <c r="E9485"/>
    </row>
    <row r="9486" spans="2:5" x14ac:dyDescent="0.35">
      <c r="B9486"/>
      <c r="C9486"/>
      <c r="D9486"/>
      <c r="E9486"/>
    </row>
    <row r="9487" spans="2:5" x14ac:dyDescent="0.35">
      <c r="B9487"/>
      <c r="C9487"/>
      <c r="D9487"/>
      <c r="E9487"/>
    </row>
    <row r="9488" spans="2:5" x14ac:dyDescent="0.35">
      <c r="B9488"/>
      <c r="C9488"/>
      <c r="D9488"/>
      <c r="E9488"/>
    </row>
    <row r="9489" spans="2:5" x14ac:dyDescent="0.35">
      <c r="B9489"/>
      <c r="C9489"/>
      <c r="D9489"/>
      <c r="E9489"/>
    </row>
    <row r="9490" spans="2:5" x14ac:dyDescent="0.35">
      <c r="B9490"/>
      <c r="C9490"/>
      <c r="D9490"/>
      <c r="E9490"/>
    </row>
    <row r="9491" spans="2:5" x14ac:dyDescent="0.35">
      <c r="B9491"/>
      <c r="C9491"/>
      <c r="D9491"/>
      <c r="E9491"/>
    </row>
    <row r="9492" spans="2:5" x14ac:dyDescent="0.35">
      <c r="B9492"/>
      <c r="C9492"/>
      <c r="D9492"/>
      <c r="E9492"/>
    </row>
    <row r="9493" spans="2:5" x14ac:dyDescent="0.35">
      <c r="B9493"/>
      <c r="C9493"/>
      <c r="D9493"/>
      <c r="E9493"/>
    </row>
    <row r="9494" spans="2:5" x14ac:dyDescent="0.35">
      <c r="B9494"/>
      <c r="C9494"/>
      <c r="D9494"/>
      <c r="E9494"/>
    </row>
    <row r="9495" spans="2:5" x14ac:dyDescent="0.35">
      <c r="B9495"/>
      <c r="C9495"/>
      <c r="D9495"/>
      <c r="E9495"/>
    </row>
    <row r="9496" spans="2:5" x14ac:dyDescent="0.35">
      <c r="B9496"/>
      <c r="C9496"/>
      <c r="D9496"/>
      <c r="E9496"/>
    </row>
    <row r="9497" spans="2:5" x14ac:dyDescent="0.35">
      <c r="B9497"/>
      <c r="C9497"/>
      <c r="D9497"/>
      <c r="E9497"/>
    </row>
    <row r="9498" spans="2:5" x14ac:dyDescent="0.35">
      <c r="B9498"/>
      <c r="C9498"/>
      <c r="D9498"/>
      <c r="E9498"/>
    </row>
    <row r="9499" spans="2:5" x14ac:dyDescent="0.35">
      <c r="B9499"/>
      <c r="C9499"/>
      <c r="D9499"/>
      <c r="E9499"/>
    </row>
    <row r="9500" spans="2:5" x14ac:dyDescent="0.35">
      <c r="B9500"/>
      <c r="C9500"/>
      <c r="D9500"/>
      <c r="E9500"/>
    </row>
    <row r="9501" spans="2:5" x14ac:dyDescent="0.35">
      <c r="B9501"/>
      <c r="C9501"/>
      <c r="D9501"/>
      <c r="E9501"/>
    </row>
    <row r="9502" spans="2:5" x14ac:dyDescent="0.35">
      <c r="B9502"/>
      <c r="C9502"/>
      <c r="D9502"/>
      <c r="E9502"/>
    </row>
    <row r="9503" spans="2:5" x14ac:dyDescent="0.35">
      <c r="B9503"/>
      <c r="C9503"/>
      <c r="D9503"/>
      <c r="E9503"/>
    </row>
    <row r="9504" spans="2:5" x14ac:dyDescent="0.35">
      <c r="B9504"/>
      <c r="C9504"/>
      <c r="D9504"/>
      <c r="E9504"/>
    </row>
    <row r="9505" spans="2:5" x14ac:dyDescent="0.35">
      <c r="B9505"/>
      <c r="C9505"/>
      <c r="D9505"/>
      <c r="E9505"/>
    </row>
    <row r="9506" spans="2:5" x14ac:dyDescent="0.35">
      <c r="B9506"/>
      <c r="C9506"/>
      <c r="D9506"/>
      <c r="E9506"/>
    </row>
    <row r="9507" spans="2:5" x14ac:dyDescent="0.35">
      <c r="B9507"/>
      <c r="C9507"/>
      <c r="D9507"/>
      <c r="E9507"/>
    </row>
    <row r="9508" spans="2:5" x14ac:dyDescent="0.35">
      <c r="B9508"/>
      <c r="C9508"/>
      <c r="D9508"/>
      <c r="E9508"/>
    </row>
    <row r="9509" spans="2:5" x14ac:dyDescent="0.35">
      <c r="B9509"/>
      <c r="C9509"/>
      <c r="D9509"/>
      <c r="E9509"/>
    </row>
    <row r="9510" spans="2:5" x14ac:dyDescent="0.35">
      <c r="B9510"/>
      <c r="C9510"/>
      <c r="D9510"/>
      <c r="E9510"/>
    </row>
    <row r="9511" spans="2:5" x14ac:dyDescent="0.35">
      <c r="B9511"/>
      <c r="C9511"/>
      <c r="D9511"/>
      <c r="E9511"/>
    </row>
    <row r="9512" spans="2:5" x14ac:dyDescent="0.35">
      <c r="B9512"/>
      <c r="C9512"/>
      <c r="D9512"/>
      <c r="E9512"/>
    </row>
    <row r="9513" spans="2:5" x14ac:dyDescent="0.35">
      <c r="B9513"/>
      <c r="C9513"/>
      <c r="D9513"/>
      <c r="E9513"/>
    </row>
    <row r="9514" spans="2:5" x14ac:dyDescent="0.35">
      <c r="B9514"/>
      <c r="C9514"/>
      <c r="D9514"/>
      <c r="E9514"/>
    </row>
    <row r="9515" spans="2:5" x14ac:dyDescent="0.35">
      <c r="B9515"/>
      <c r="C9515"/>
      <c r="D9515"/>
      <c r="E9515"/>
    </row>
    <row r="9516" spans="2:5" x14ac:dyDescent="0.35">
      <c r="B9516"/>
      <c r="C9516"/>
      <c r="D9516"/>
      <c r="E9516"/>
    </row>
    <row r="9517" spans="2:5" x14ac:dyDescent="0.35">
      <c r="B9517"/>
      <c r="C9517"/>
      <c r="D9517"/>
      <c r="E9517"/>
    </row>
    <row r="9518" spans="2:5" x14ac:dyDescent="0.35">
      <c r="B9518"/>
      <c r="C9518"/>
      <c r="D9518"/>
      <c r="E9518"/>
    </row>
    <row r="9519" spans="2:5" x14ac:dyDescent="0.35">
      <c r="B9519"/>
      <c r="C9519"/>
      <c r="D9519"/>
      <c r="E9519"/>
    </row>
    <row r="9520" spans="2:5" x14ac:dyDescent="0.35">
      <c r="B9520"/>
      <c r="C9520"/>
      <c r="D9520"/>
      <c r="E9520"/>
    </row>
    <row r="9521" spans="2:5" x14ac:dyDescent="0.35">
      <c r="B9521"/>
      <c r="C9521"/>
      <c r="D9521"/>
      <c r="E9521"/>
    </row>
    <row r="9522" spans="2:5" x14ac:dyDescent="0.35">
      <c r="B9522"/>
      <c r="C9522"/>
      <c r="D9522"/>
      <c r="E9522"/>
    </row>
    <row r="9523" spans="2:5" x14ac:dyDescent="0.35">
      <c r="B9523"/>
      <c r="C9523"/>
      <c r="D9523"/>
      <c r="E9523"/>
    </row>
    <row r="9524" spans="2:5" x14ac:dyDescent="0.35">
      <c r="B9524"/>
      <c r="C9524"/>
      <c r="D9524"/>
      <c r="E9524"/>
    </row>
    <row r="9525" spans="2:5" x14ac:dyDescent="0.35">
      <c r="B9525"/>
      <c r="C9525"/>
      <c r="D9525"/>
      <c r="E9525"/>
    </row>
    <row r="9526" spans="2:5" x14ac:dyDescent="0.35">
      <c r="B9526"/>
      <c r="C9526"/>
      <c r="D9526"/>
      <c r="E9526"/>
    </row>
    <row r="9527" spans="2:5" x14ac:dyDescent="0.35">
      <c r="B9527"/>
      <c r="C9527"/>
      <c r="D9527"/>
      <c r="E9527"/>
    </row>
    <row r="9528" spans="2:5" x14ac:dyDescent="0.35">
      <c r="B9528"/>
      <c r="C9528"/>
      <c r="D9528"/>
      <c r="E9528"/>
    </row>
    <row r="9529" spans="2:5" x14ac:dyDescent="0.35">
      <c r="B9529"/>
      <c r="C9529"/>
      <c r="D9529"/>
      <c r="E9529"/>
    </row>
    <row r="9530" spans="2:5" x14ac:dyDescent="0.35">
      <c r="B9530"/>
      <c r="C9530"/>
      <c r="D9530"/>
      <c r="E9530"/>
    </row>
    <row r="9531" spans="2:5" x14ac:dyDescent="0.35">
      <c r="B9531"/>
      <c r="C9531"/>
      <c r="D9531"/>
      <c r="E9531"/>
    </row>
    <row r="9532" spans="2:5" x14ac:dyDescent="0.35">
      <c r="B9532"/>
      <c r="C9532"/>
      <c r="D9532"/>
      <c r="E9532"/>
    </row>
    <row r="9533" spans="2:5" x14ac:dyDescent="0.35">
      <c r="B9533"/>
      <c r="C9533"/>
      <c r="D9533"/>
      <c r="E9533"/>
    </row>
    <row r="9534" spans="2:5" x14ac:dyDescent="0.35">
      <c r="B9534"/>
      <c r="C9534"/>
      <c r="D9534"/>
      <c r="E9534"/>
    </row>
    <row r="9535" spans="2:5" x14ac:dyDescent="0.35">
      <c r="B9535"/>
      <c r="C9535"/>
      <c r="D9535"/>
      <c r="E9535"/>
    </row>
    <row r="9536" spans="2:5" x14ac:dyDescent="0.35">
      <c r="B9536"/>
      <c r="C9536"/>
      <c r="D9536"/>
      <c r="E9536"/>
    </row>
    <row r="9537" spans="2:5" x14ac:dyDescent="0.35">
      <c r="B9537"/>
      <c r="C9537"/>
      <c r="D9537"/>
      <c r="E9537"/>
    </row>
    <row r="9538" spans="2:5" x14ac:dyDescent="0.35">
      <c r="B9538"/>
      <c r="C9538"/>
      <c r="D9538"/>
      <c r="E9538"/>
    </row>
    <row r="9539" spans="2:5" x14ac:dyDescent="0.35">
      <c r="B9539"/>
      <c r="C9539"/>
      <c r="D9539"/>
      <c r="E9539"/>
    </row>
    <row r="9540" spans="2:5" x14ac:dyDescent="0.35">
      <c r="B9540"/>
      <c r="C9540"/>
      <c r="D9540"/>
      <c r="E9540"/>
    </row>
    <row r="9541" spans="2:5" x14ac:dyDescent="0.35">
      <c r="B9541"/>
      <c r="C9541"/>
      <c r="D9541"/>
      <c r="E9541"/>
    </row>
    <row r="9542" spans="2:5" x14ac:dyDescent="0.35">
      <c r="B9542"/>
      <c r="C9542"/>
      <c r="D9542"/>
      <c r="E9542"/>
    </row>
    <row r="9543" spans="2:5" x14ac:dyDescent="0.35">
      <c r="B9543"/>
      <c r="C9543"/>
      <c r="D9543"/>
      <c r="E9543"/>
    </row>
    <row r="9544" spans="2:5" x14ac:dyDescent="0.35">
      <c r="B9544"/>
      <c r="C9544"/>
      <c r="D9544"/>
      <c r="E9544"/>
    </row>
    <row r="9545" spans="2:5" x14ac:dyDescent="0.35">
      <c r="B9545"/>
      <c r="C9545"/>
      <c r="D9545"/>
      <c r="E9545"/>
    </row>
    <row r="9546" spans="2:5" x14ac:dyDescent="0.35">
      <c r="B9546"/>
      <c r="C9546"/>
      <c r="D9546"/>
      <c r="E9546"/>
    </row>
    <row r="9547" spans="2:5" x14ac:dyDescent="0.35">
      <c r="B9547"/>
      <c r="C9547"/>
      <c r="D9547"/>
      <c r="E9547"/>
    </row>
    <row r="9548" spans="2:5" x14ac:dyDescent="0.35">
      <c r="B9548"/>
      <c r="C9548"/>
      <c r="D9548"/>
      <c r="E9548"/>
    </row>
    <row r="9549" spans="2:5" x14ac:dyDescent="0.35">
      <c r="B9549"/>
      <c r="C9549"/>
      <c r="D9549"/>
      <c r="E9549"/>
    </row>
    <row r="9550" spans="2:5" x14ac:dyDescent="0.35">
      <c r="B9550"/>
      <c r="C9550"/>
      <c r="D9550"/>
      <c r="E9550"/>
    </row>
    <row r="9551" spans="2:5" x14ac:dyDescent="0.35">
      <c r="B9551"/>
      <c r="C9551"/>
      <c r="D9551"/>
      <c r="E9551"/>
    </row>
    <row r="9552" spans="2:5" x14ac:dyDescent="0.35">
      <c r="B9552"/>
      <c r="C9552"/>
      <c r="D9552"/>
      <c r="E9552"/>
    </row>
    <row r="9553" spans="2:5" x14ac:dyDescent="0.35">
      <c r="B9553"/>
      <c r="C9553"/>
      <c r="D9553"/>
      <c r="E9553"/>
    </row>
    <row r="9554" spans="2:5" x14ac:dyDescent="0.35">
      <c r="B9554"/>
      <c r="C9554"/>
      <c r="D9554"/>
      <c r="E9554"/>
    </row>
    <row r="9555" spans="2:5" x14ac:dyDescent="0.35">
      <c r="B9555"/>
      <c r="C9555"/>
      <c r="D9555"/>
      <c r="E9555"/>
    </row>
    <row r="9556" spans="2:5" x14ac:dyDescent="0.35">
      <c r="B9556"/>
      <c r="C9556"/>
      <c r="D9556"/>
      <c r="E9556"/>
    </row>
    <row r="9557" spans="2:5" x14ac:dyDescent="0.35">
      <c r="B9557"/>
      <c r="C9557"/>
      <c r="D9557"/>
      <c r="E9557"/>
    </row>
    <row r="9558" spans="2:5" x14ac:dyDescent="0.35">
      <c r="B9558"/>
      <c r="C9558"/>
      <c r="D9558"/>
      <c r="E9558"/>
    </row>
    <row r="9559" spans="2:5" x14ac:dyDescent="0.35">
      <c r="B9559"/>
      <c r="C9559"/>
      <c r="D9559"/>
      <c r="E9559"/>
    </row>
    <row r="9560" spans="2:5" x14ac:dyDescent="0.35">
      <c r="B9560"/>
      <c r="C9560"/>
      <c r="D9560"/>
      <c r="E9560"/>
    </row>
    <row r="9561" spans="2:5" x14ac:dyDescent="0.35">
      <c r="B9561"/>
      <c r="C9561"/>
      <c r="D9561"/>
      <c r="E9561"/>
    </row>
    <row r="9562" spans="2:5" x14ac:dyDescent="0.35">
      <c r="B9562"/>
      <c r="C9562"/>
      <c r="D9562"/>
      <c r="E9562"/>
    </row>
    <row r="9563" spans="2:5" x14ac:dyDescent="0.35">
      <c r="B9563"/>
      <c r="C9563"/>
      <c r="D9563"/>
      <c r="E9563"/>
    </row>
    <row r="9564" spans="2:5" x14ac:dyDescent="0.35">
      <c r="B9564"/>
      <c r="C9564"/>
      <c r="D9564"/>
      <c r="E9564"/>
    </row>
    <row r="9565" spans="2:5" x14ac:dyDescent="0.35">
      <c r="B9565"/>
      <c r="C9565"/>
      <c r="D9565"/>
      <c r="E9565"/>
    </row>
    <row r="9566" spans="2:5" x14ac:dyDescent="0.35">
      <c r="B9566"/>
      <c r="C9566"/>
      <c r="D9566"/>
      <c r="E9566"/>
    </row>
    <row r="9567" spans="2:5" x14ac:dyDescent="0.35">
      <c r="B9567"/>
      <c r="C9567"/>
      <c r="D9567"/>
      <c r="E9567"/>
    </row>
    <row r="9568" spans="2:5" x14ac:dyDescent="0.35">
      <c r="B9568"/>
      <c r="C9568"/>
      <c r="D9568"/>
      <c r="E9568"/>
    </row>
    <row r="9569" spans="2:5" x14ac:dyDescent="0.35">
      <c r="B9569"/>
      <c r="C9569"/>
      <c r="D9569"/>
      <c r="E9569"/>
    </row>
    <row r="9570" spans="2:5" x14ac:dyDescent="0.35">
      <c r="B9570"/>
      <c r="C9570"/>
      <c r="D9570"/>
      <c r="E9570"/>
    </row>
    <row r="9571" spans="2:5" x14ac:dyDescent="0.35">
      <c r="B9571"/>
      <c r="C9571"/>
      <c r="D9571"/>
      <c r="E9571"/>
    </row>
    <row r="9572" spans="2:5" x14ac:dyDescent="0.35">
      <c r="B9572"/>
      <c r="C9572"/>
      <c r="D9572"/>
      <c r="E9572"/>
    </row>
    <row r="9573" spans="2:5" x14ac:dyDescent="0.35">
      <c r="B9573"/>
      <c r="C9573"/>
      <c r="D9573"/>
      <c r="E9573"/>
    </row>
    <row r="9574" spans="2:5" x14ac:dyDescent="0.35">
      <c r="B9574"/>
      <c r="C9574"/>
      <c r="D9574"/>
      <c r="E9574"/>
    </row>
    <row r="9575" spans="2:5" x14ac:dyDescent="0.35">
      <c r="B9575"/>
      <c r="C9575"/>
      <c r="D9575"/>
      <c r="E9575"/>
    </row>
    <row r="9576" spans="2:5" x14ac:dyDescent="0.35">
      <c r="B9576"/>
      <c r="C9576"/>
      <c r="D9576"/>
      <c r="E9576"/>
    </row>
    <row r="9577" spans="2:5" x14ac:dyDescent="0.35">
      <c r="B9577"/>
      <c r="C9577"/>
      <c r="D9577"/>
      <c r="E9577"/>
    </row>
    <row r="9578" spans="2:5" x14ac:dyDescent="0.35">
      <c r="B9578"/>
      <c r="C9578"/>
      <c r="D9578"/>
      <c r="E9578"/>
    </row>
    <row r="9579" spans="2:5" x14ac:dyDescent="0.35">
      <c r="B9579"/>
      <c r="C9579"/>
      <c r="D9579"/>
      <c r="E9579"/>
    </row>
    <row r="9580" spans="2:5" x14ac:dyDescent="0.35">
      <c r="B9580"/>
      <c r="C9580"/>
      <c r="D9580"/>
      <c r="E9580"/>
    </row>
    <row r="9581" spans="2:5" x14ac:dyDescent="0.35">
      <c r="B9581"/>
      <c r="C9581"/>
      <c r="D9581"/>
      <c r="E9581"/>
    </row>
    <row r="9582" spans="2:5" x14ac:dyDescent="0.35">
      <c r="B9582"/>
      <c r="C9582"/>
      <c r="D9582"/>
      <c r="E9582"/>
    </row>
    <row r="9583" spans="2:5" x14ac:dyDescent="0.35">
      <c r="B9583"/>
      <c r="C9583"/>
      <c r="D9583"/>
      <c r="E9583"/>
    </row>
    <row r="9584" spans="2:5" x14ac:dyDescent="0.35">
      <c r="B9584"/>
      <c r="C9584"/>
      <c r="D9584"/>
      <c r="E9584"/>
    </row>
    <row r="9585" spans="2:5" x14ac:dyDescent="0.35">
      <c r="B9585"/>
      <c r="C9585"/>
      <c r="D9585"/>
      <c r="E9585"/>
    </row>
    <row r="9586" spans="2:5" x14ac:dyDescent="0.35">
      <c r="B9586"/>
      <c r="C9586"/>
      <c r="D9586"/>
      <c r="E9586"/>
    </row>
    <row r="9587" spans="2:5" x14ac:dyDescent="0.35">
      <c r="B9587"/>
      <c r="C9587"/>
      <c r="D9587"/>
      <c r="E9587"/>
    </row>
    <row r="9588" spans="2:5" x14ac:dyDescent="0.35">
      <c r="B9588"/>
      <c r="C9588"/>
      <c r="D9588"/>
      <c r="E9588"/>
    </row>
    <row r="9589" spans="2:5" x14ac:dyDescent="0.35">
      <c r="B9589"/>
      <c r="C9589"/>
      <c r="D9589"/>
      <c r="E9589"/>
    </row>
    <row r="9590" spans="2:5" x14ac:dyDescent="0.35">
      <c r="B9590"/>
      <c r="C9590"/>
      <c r="D9590"/>
      <c r="E9590"/>
    </row>
    <row r="9591" spans="2:5" x14ac:dyDescent="0.35">
      <c r="B9591"/>
      <c r="C9591"/>
      <c r="D9591"/>
      <c r="E9591"/>
    </row>
    <row r="9592" spans="2:5" x14ac:dyDescent="0.35">
      <c r="B9592"/>
      <c r="C9592"/>
      <c r="D9592"/>
      <c r="E9592"/>
    </row>
    <row r="9593" spans="2:5" x14ac:dyDescent="0.35">
      <c r="B9593"/>
      <c r="C9593"/>
      <c r="D9593"/>
      <c r="E9593"/>
    </row>
    <row r="9594" spans="2:5" x14ac:dyDescent="0.35">
      <c r="B9594"/>
      <c r="C9594"/>
      <c r="D9594"/>
      <c r="E9594"/>
    </row>
    <row r="9595" spans="2:5" x14ac:dyDescent="0.35">
      <c r="B9595"/>
      <c r="C9595"/>
      <c r="D9595"/>
      <c r="E9595"/>
    </row>
    <row r="9596" spans="2:5" x14ac:dyDescent="0.35">
      <c r="B9596"/>
      <c r="C9596"/>
      <c r="D9596"/>
      <c r="E9596"/>
    </row>
    <row r="9597" spans="2:5" x14ac:dyDescent="0.35">
      <c r="B9597"/>
      <c r="C9597"/>
      <c r="D9597"/>
      <c r="E9597"/>
    </row>
    <row r="9598" spans="2:5" x14ac:dyDescent="0.35">
      <c r="B9598"/>
      <c r="C9598"/>
      <c r="D9598"/>
      <c r="E9598"/>
    </row>
    <row r="9599" spans="2:5" x14ac:dyDescent="0.35">
      <c r="B9599"/>
      <c r="C9599"/>
      <c r="D9599"/>
      <c r="E9599"/>
    </row>
    <row r="9600" spans="2:5" x14ac:dyDescent="0.35">
      <c r="B9600"/>
      <c r="C9600"/>
      <c r="D9600"/>
      <c r="E9600"/>
    </row>
    <row r="9601" spans="2:5" x14ac:dyDescent="0.35">
      <c r="B9601"/>
      <c r="C9601"/>
      <c r="D9601"/>
      <c r="E9601"/>
    </row>
    <row r="9602" spans="2:5" x14ac:dyDescent="0.35">
      <c r="B9602"/>
      <c r="C9602"/>
      <c r="D9602"/>
      <c r="E9602"/>
    </row>
    <row r="9603" spans="2:5" x14ac:dyDescent="0.35">
      <c r="B9603"/>
      <c r="C9603"/>
      <c r="D9603"/>
      <c r="E9603"/>
    </row>
    <row r="9604" spans="2:5" x14ac:dyDescent="0.35">
      <c r="B9604"/>
      <c r="C9604"/>
      <c r="D9604"/>
      <c r="E9604"/>
    </row>
    <row r="9605" spans="2:5" x14ac:dyDescent="0.35">
      <c r="B9605"/>
      <c r="C9605"/>
      <c r="D9605"/>
      <c r="E9605"/>
    </row>
    <row r="9606" spans="2:5" x14ac:dyDescent="0.35">
      <c r="B9606"/>
      <c r="C9606"/>
      <c r="D9606"/>
      <c r="E9606"/>
    </row>
    <row r="9607" spans="2:5" x14ac:dyDescent="0.35">
      <c r="B9607"/>
      <c r="C9607"/>
      <c r="D9607"/>
      <c r="E9607"/>
    </row>
    <row r="9608" spans="2:5" x14ac:dyDescent="0.35">
      <c r="B9608"/>
      <c r="C9608"/>
      <c r="D9608"/>
      <c r="E9608"/>
    </row>
    <row r="9609" spans="2:5" x14ac:dyDescent="0.35">
      <c r="B9609"/>
      <c r="C9609"/>
      <c r="D9609"/>
      <c r="E9609"/>
    </row>
    <row r="9610" spans="2:5" x14ac:dyDescent="0.35">
      <c r="B9610"/>
      <c r="C9610"/>
      <c r="D9610"/>
      <c r="E9610"/>
    </row>
    <row r="9611" spans="2:5" x14ac:dyDescent="0.35">
      <c r="B9611"/>
      <c r="C9611"/>
      <c r="D9611"/>
      <c r="E9611"/>
    </row>
    <row r="9612" spans="2:5" x14ac:dyDescent="0.35">
      <c r="B9612"/>
      <c r="C9612"/>
      <c r="D9612"/>
      <c r="E9612"/>
    </row>
    <row r="9613" spans="2:5" x14ac:dyDescent="0.35">
      <c r="B9613"/>
      <c r="C9613"/>
      <c r="D9613"/>
      <c r="E9613"/>
    </row>
    <row r="9614" spans="2:5" x14ac:dyDescent="0.35">
      <c r="B9614"/>
      <c r="C9614"/>
      <c r="D9614"/>
      <c r="E9614"/>
    </row>
    <row r="9615" spans="2:5" x14ac:dyDescent="0.35">
      <c r="B9615"/>
      <c r="C9615"/>
      <c r="D9615"/>
      <c r="E9615"/>
    </row>
    <row r="9616" spans="2:5" x14ac:dyDescent="0.35">
      <c r="B9616"/>
      <c r="C9616"/>
      <c r="D9616"/>
      <c r="E9616"/>
    </row>
    <row r="9617" spans="2:5" x14ac:dyDescent="0.35">
      <c r="B9617"/>
      <c r="C9617"/>
      <c r="D9617"/>
      <c r="E9617"/>
    </row>
    <row r="9618" spans="2:5" x14ac:dyDescent="0.35">
      <c r="B9618"/>
      <c r="C9618"/>
      <c r="D9618"/>
      <c r="E9618"/>
    </row>
    <row r="9619" spans="2:5" x14ac:dyDescent="0.35">
      <c r="B9619"/>
      <c r="C9619"/>
      <c r="D9619"/>
      <c r="E9619"/>
    </row>
    <row r="9620" spans="2:5" x14ac:dyDescent="0.35">
      <c r="B9620"/>
      <c r="C9620"/>
      <c r="D9620"/>
      <c r="E9620"/>
    </row>
    <row r="9621" spans="2:5" x14ac:dyDescent="0.35">
      <c r="B9621"/>
      <c r="C9621"/>
      <c r="D9621"/>
      <c r="E9621"/>
    </row>
    <row r="9622" spans="2:5" x14ac:dyDescent="0.35">
      <c r="B9622"/>
      <c r="C9622"/>
      <c r="D9622"/>
      <c r="E9622"/>
    </row>
    <row r="9623" spans="2:5" x14ac:dyDescent="0.35">
      <c r="B9623"/>
      <c r="C9623"/>
      <c r="D9623"/>
      <c r="E9623"/>
    </row>
    <row r="9624" spans="2:5" x14ac:dyDescent="0.35">
      <c r="B9624"/>
      <c r="C9624"/>
      <c r="D9624"/>
      <c r="E9624"/>
    </row>
    <row r="9625" spans="2:5" x14ac:dyDescent="0.35">
      <c r="B9625"/>
      <c r="C9625"/>
      <c r="D9625"/>
      <c r="E9625"/>
    </row>
    <row r="9626" spans="2:5" x14ac:dyDescent="0.35">
      <c r="B9626"/>
      <c r="C9626"/>
      <c r="D9626"/>
      <c r="E9626"/>
    </row>
    <row r="9627" spans="2:5" x14ac:dyDescent="0.35">
      <c r="B9627"/>
      <c r="C9627"/>
      <c r="D9627"/>
      <c r="E9627"/>
    </row>
    <row r="9628" spans="2:5" x14ac:dyDescent="0.35">
      <c r="B9628"/>
      <c r="C9628"/>
      <c r="D9628"/>
      <c r="E9628"/>
    </row>
    <row r="9629" spans="2:5" x14ac:dyDescent="0.35">
      <c r="B9629"/>
      <c r="C9629"/>
      <c r="D9629"/>
      <c r="E9629"/>
    </row>
    <row r="9630" spans="2:5" x14ac:dyDescent="0.35">
      <c r="B9630"/>
      <c r="C9630"/>
      <c r="D9630"/>
      <c r="E9630"/>
    </row>
    <row r="9631" spans="2:5" x14ac:dyDescent="0.35">
      <c r="B9631"/>
      <c r="C9631"/>
      <c r="D9631"/>
      <c r="E9631"/>
    </row>
    <row r="9632" spans="2:5" x14ac:dyDescent="0.35">
      <c r="B9632"/>
      <c r="C9632"/>
      <c r="D9632"/>
      <c r="E9632"/>
    </row>
    <row r="9633" spans="2:5" x14ac:dyDescent="0.35">
      <c r="B9633"/>
      <c r="C9633"/>
      <c r="D9633"/>
      <c r="E9633"/>
    </row>
    <row r="9634" spans="2:5" x14ac:dyDescent="0.35">
      <c r="B9634"/>
      <c r="C9634"/>
      <c r="D9634"/>
      <c r="E9634"/>
    </row>
    <row r="9635" spans="2:5" x14ac:dyDescent="0.35">
      <c r="B9635"/>
      <c r="C9635"/>
      <c r="D9635"/>
      <c r="E9635"/>
    </row>
    <row r="9636" spans="2:5" x14ac:dyDescent="0.35">
      <c r="B9636"/>
      <c r="C9636"/>
      <c r="D9636"/>
      <c r="E9636"/>
    </row>
    <row r="9637" spans="2:5" x14ac:dyDescent="0.35">
      <c r="B9637"/>
      <c r="C9637"/>
      <c r="D9637"/>
      <c r="E9637"/>
    </row>
    <row r="9638" spans="2:5" x14ac:dyDescent="0.35">
      <c r="B9638"/>
      <c r="C9638"/>
      <c r="D9638"/>
      <c r="E9638"/>
    </row>
    <row r="9639" spans="2:5" x14ac:dyDescent="0.35">
      <c r="B9639"/>
      <c r="C9639"/>
      <c r="D9639"/>
      <c r="E9639"/>
    </row>
    <row r="9640" spans="2:5" x14ac:dyDescent="0.35">
      <c r="B9640"/>
      <c r="C9640"/>
      <c r="D9640"/>
      <c r="E9640"/>
    </row>
    <row r="9641" spans="2:5" x14ac:dyDescent="0.35">
      <c r="B9641"/>
      <c r="C9641"/>
      <c r="D9641"/>
      <c r="E9641"/>
    </row>
    <row r="9642" spans="2:5" x14ac:dyDescent="0.35">
      <c r="B9642"/>
      <c r="C9642"/>
      <c r="D9642"/>
      <c r="E9642"/>
    </row>
    <row r="9643" spans="2:5" x14ac:dyDescent="0.35">
      <c r="B9643"/>
      <c r="C9643"/>
      <c r="D9643"/>
      <c r="E9643"/>
    </row>
    <row r="9644" spans="2:5" x14ac:dyDescent="0.35">
      <c r="B9644"/>
      <c r="C9644"/>
      <c r="D9644"/>
      <c r="E9644"/>
    </row>
    <row r="9645" spans="2:5" x14ac:dyDescent="0.35">
      <c r="B9645"/>
      <c r="C9645"/>
      <c r="D9645"/>
      <c r="E9645"/>
    </row>
    <row r="9646" spans="2:5" x14ac:dyDescent="0.35">
      <c r="B9646"/>
      <c r="C9646"/>
      <c r="D9646"/>
      <c r="E9646"/>
    </row>
    <row r="9647" spans="2:5" x14ac:dyDescent="0.35">
      <c r="B9647"/>
      <c r="C9647"/>
      <c r="D9647"/>
      <c r="E9647"/>
    </row>
    <row r="9648" spans="2:5" x14ac:dyDescent="0.35">
      <c r="B9648"/>
      <c r="C9648"/>
      <c r="D9648"/>
      <c r="E9648"/>
    </row>
    <row r="9649" spans="2:5" x14ac:dyDescent="0.35">
      <c r="B9649"/>
      <c r="C9649"/>
      <c r="D9649"/>
      <c r="E9649"/>
    </row>
    <row r="9650" spans="2:5" x14ac:dyDescent="0.35">
      <c r="B9650"/>
      <c r="C9650"/>
      <c r="D9650"/>
      <c r="E9650"/>
    </row>
    <row r="9651" spans="2:5" x14ac:dyDescent="0.35">
      <c r="B9651"/>
      <c r="C9651"/>
      <c r="D9651"/>
      <c r="E9651"/>
    </row>
    <row r="9652" spans="2:5" x14ac:dyDescent="0.35">
      <c r="B9652"/>
      <c r="C9652"/>
      <c r="D9652"/>
      <c r="E9652"/>
    </row>
    <row r="9653" spans="2:5" x14ac:dyDescent="0.35">
      <c r="B9653"/>
      <c r="C9653"/>
      <c r="D9653"/>
      <c r="E9653"/>
    </row>
    <row r="9654" spans="2:5" x14ac:dyDescent="0.35">
      <c r="B9654"/>
      <c r="C9654"/>
      <c r="D9654"/>
      <c r="E9654"/>
    </row>
    <row r="9655" spans="2:5" x14ac:dyDescent="0.35">
      <c r="B9655"/>
      <c r="C9655"/>
      <c r="D9655"/>
      <c r="E9655"/>
    </row>
    <row r="9656" spans="2:5" x14ac:dyDescent="0.35">
      <c r="B9656"/>
      <c r="C9656"/>
      <c r="D9656"/>
      <c r="E9656"/>
    </row>
    <row r="9657" spans="2:5" x14ac:dyDescent="0.35">
      <c r="B9657"/>
      <c r="C9657"/>
      <c r="D9657"/>
      <c r="E9657"/>
    </row>
    <row r="9658" spans="2:5" x14ac:dyDescent="0.35">
      <c r="B9658"/>
      <c r="C9658"/>
      <c r="D9658"/>
      <c r="E9658"/>
    </row>
    <row r="9659" spans="2:5" x14ac:dyDescent="0.35">
      <c r="B9659"/>
      <c r="C9659"/>
      <c r="D9659"/>
      <c r="E9659"/>
    </row>
    <row r="9660" spans="2:5" x14ac:dyDescent="0.35">
      <c r="B9660"/>
      <c r="C9660"/>
      <c r="D9660"/>
      <c r="E9660"/>
    </row>
    <row r="9661" spans="2:5" x14ac:dyDescent="0.35">
      <c r="B9661"/>
      <c r="C9661"/>
      <c r="D9661"/>
      <c r="E9661"/>
    </row>
    <row r="9662" spans="2:5" x14ac:dyDescent="0.35">
      <c r="B9662"/>
      <c r="C9662"/>
      <c r="D9662"/>
      <c r="E9662"/>
    </row>
    <row r="9663" spans="2:5" x14ac:dyDescent="0.35">
      <c r="B9663"/>
      <c r="C9663"/>
      <c r="D9663"/>
      <c r="E9663"/>
    </row>
    <row r="9664" spans="2:5" x14ac:dyDescent="0.35">
      <c r="B9664"/>
      <c r="C9664"/>
      <c r="D9664"/>
      <c r="E9664"/>
    </row>
    <row r="9665" spans="2:5" x14ac:dyDescent="0.35">
      <c r="B9665"/>
      <c r="C9665"/>
      <c r="D9665"/>
      <c r="E9665"/>
    </row>
    <row r="9666" spans="2:5" x14ac:dyDescent="0.35">
      <c r="B9666"/>
      <c r="C9666"/>
      <c r="D9666"/>
      <c r="E9666"/>
    </row>
    <row r="9667" spans="2:5" x14ac:dyDescent="0.35">
      <c r="B9667"/>
      <c r="C9667"/>
      <c r="D9667"/>
      <c r="E9667"/>
    </row>
    <row r="9668" spans="2:5" x14ac:dyDescent="0.35">
      <c r="B9668"/>
      <c r="C9668"/>
      <c r="D9668"/>
      <c r="E9668"/>
    </row>
    <row r="9669" spans="2:5" x14ac:dyDescent="0.35">
      <c r="B9669"/>
      <c r="C9669"/>
      <c r="D9669"/>
      <c r="E9669"/>
    </row>
    <row r="9670" spans="2:5" x14ac:dyDescent="0.35">
      <c r="B9670"/>
      <c r="C9670"/>
      <c r="D9670"/>
      <c r="E9670"/>
    </row>
    <row r="9671" spans="2:5" x14ac:dyDescent="0.35">
      <c r="B9671"/>
      <c r="C9671"/>
      <c r="D9671"/>
      <c r="E9671"/>
    </row>
    <row r="9672" spans="2:5" x14ac:dyDescent="0.35">
      <c r="B9672"/>
      <c r="C9672"/>
      <c r="D9672"/>
      <c r="E9672"/>
    </row>
    <row r="9673" spans="2:5" x14ac:dyDescent="0.35">
      <c r="B9673"/>
      <c r="C9673"/>
      <c r="D9673"/>
      <c r="E9673"/>
    </row>
    <row r="9674" spans="2:5" x14ac:dyDescent="0.35">
      <c r="B9674"/>
      <c r="C9674"/>
      <c r="D9674"/>
      <c r="E9674"/>
    </row>
    <row r="9675" spans="2:5" x14ac:dyDescent="0.35">
      <c r="B9675"/>
      <c r="C9675"/>
      <c r="D9675"/>
      <c r="E9675"/>
    </row>
    <row r="9676" spans="2:5" x14ac:dyDescent="0.35">
      <c r="B9676"/>
      <c r="C9676"/>
      <c r="D9676"/>
      <c r="E9676"/>
    </row>
    <row r="9677" spans="2:5" x14ac:dyDescent="0.35">
      <c r="B9677"/>
      <c r="C9677"/>
      <c r="D9677"/>
      <c r="E9677"/>
    </row>
    <row r="9678" spans="2:5" x14ac:dyDescent="0.35">
      <c r="B9678"/>
      <c r="C9678"/>
      <c r="D9678"/>
      <c r="E9678"/>
    </row>
    <row r="9679" spans="2:5" x14ac:dyDescent="0.35">
      <c r="B9679"/>
      <c r="C9679"/>
      <c r="D9679"/>
      <c r="E9679"/>
    </row>
    <row r="9680" spans="2:5" x14ac:dyDescent="0.35">
      <c r="B9680"/>
      <c r="C9680"/>
      <c r="D9680"/>
      <c r="E9680"/>
    </row>
    <row r="9681" spans="2:5" x14ac:dyDescent="0.35">
      <c r="B9681"/>
      <c r="C9681"/>
      <c r="D9681"/>
      <c r="E9681"/>
    </row>
    <row r="9682" spans="2:5" x14ac:dyDescent="0.35">
      <c r="B9682"/>
      <c r="C9682"/>
      <c r="D9682"/>
      <c r="E9682"/>
    </row>
    <row r="9683" spans="2:5" x14ac:dyDescent="0.35">
      <c r="B9683"/>
      <c r="C9683"/>
      <c r="D9683"/>
      <c r="E9683"/>
    </row>
    <row r="9684" spans="2:5" x14ac:dyDescent="0.35">
      <c r="B9684"/>
      <c r="C9684"/>
      <c r="D9684"/>
      <c r="E9684"/>
    </row>
    <row r="9685" spans="2:5" x14ac:dyDescent="0.35">
      <c r="B9685"/>
      <c r="C9685"/>
      <c r="D9685"/>
      <c r="E9685"/>
    </row>
    <row r="9686" spans="2:5" x14ac:dyDescent="0.35">
      <c r="B9686"/>
      <c r="C9686"/>
      <c r="D9686"/>
      <c r="E9686"/>
    </row>
    <row r="9687" spans="2:5" x14ac:dyDescent="0.35">
      <c r="B9687"/>
      <c r="C9687"/>
      <c r="D9687"/>
      <c r="E9687"/>
    </row>
    <row r="9688" spans="2:5" x14ac:dyDescent="0.35">
      <c r="B9688"/>
      <c r="C9688"/>
      <c r="D9688"/>
      <c r="E9688"/>
    </row>
    <row r="9689" spans="2:5" x14ac:dyDescent="0.35">
      <c r="B9689"/>
      <c r="C9689"/>
      <c r="D9689"/>
      <c r="E9689"/>
    </row>
    <row r="9690" spans="2:5" x14ac:dyDescent="0.35">
      <c r="B9690"/>
      <c r="C9690"/>
      <c r="D9690"/>
      <c r="E9690"/>
    </row>
    <row r="9691" spans="2:5" x14ac:dyDescent="0.35">
      <c r="B9691"/>
      <c r="C9691"/>
      <c r="D9691"/>
      <c r="E9691"/>
    </row>
    <row r="9692" spans="2:5" x14ac:dyDescent="0.35">
      <c r="B9692"/>
      <c r="C9692"/>
      <c r="D9692"/>
      <c r="E9692"/>
    </row>
    <row r="9693" spans="2:5" x14ac:dyDescent="0.35">
      <c r="B9693"/>
      <c r="C9693"/>
      <c r="D9693"/>
      <c r="E9693"/>
    </row>
    <row r="9694" spans="2:5" x14ac:dyDescent="0.35">
      <c r="B9694"/>
      <c r="C9694"/>
      <c r="D9694"/>
      <c r="E9694"/>
    </row>
    <row r="9695" spans="2:5" x14ac:dyDescent="0.35">
      <c r="B9695"/>
      <c r="C9695"/>
      <c r="D9695"/>
      <c r="E9695"/>
    </row>
    <row r="9696" spans="2:5" x14ac:dyDescent="0.35">
      <c r="B9696"/>
      <c r="C9696"/>
      <c r="D9696"/>
      <c r="E9696"/>
    </row>
    <row r="9697" spans="2:5" x14ac:dyDescent="0.35">
      <c r="B9697"/>
      <c r="C9697"/>
      <c r="D9697"/>
      <c r="E9697"/>
    </row>
    <row r="9698" spans="2:5" x14ac:dyDescent="0.35">
      <c r="B9698"/>
      <c r="C9698"/>
      <c r="D9698"/>
      <c r="E9698"/>
    </row>
    <row r="9699" spans="2:5" x14ac:dyDescent="0.35">
      <c r="B9699"/>
      <c r="C9699"/>
      <c r="D9699"/>
      <c r="E9699"/>
    </row>
    <row r="9700" spans="2:5" x14ac:dyDescent="0.35">
      <c r="B9700"/>
      <c r="C9700"/>
      <c r="D9700"/>
      <c r="E9700"/>
    </row>
    <row r="9701" spans="2:5" x14ac:dyDescent="0.35">
      <c r="B9701"/>
      <c r="C9701"/>
      <c r="D9701"/>
      <c r="E9701"/>
    </row>
    <row r="9702" spans="2:5" x14ac:dyDescent="0.35">
      <c r="B9702"/>
      <c r="C9702"/>
      <c r="D9702"/>
      <c r="E9702"/>
    </row>
    <row r="9703" spans="2:5" x14ac:dyDescent="0.35">
      <c r="B9703"/>
      <c r="C9703"/>
      <c r="D9703"/>
      <c r="E9703"/>
    </row>
    <row r="9704" spans="2:5" x14ac:dyDescent="0.35">
      <c r="B9704"/>
      <c r="C9704"/>
      <c r="D9704"/>
      <c r="E9704"/>
    </row>
    <row r="9705" spans="2:5" x14ac:dyDescent="0.35">
      <c r="B9705"/>
      <c r="C9705"/>
      <c r="D9705"/>
      <c r="E9705"/>
    </row>
    <row r="9706" spans="2:5" x14ac:dyDescent="0.35">
      <c r="B9706"/>
      <c r="C9706"/>
      <c r="D9706"/>
      <c r="E9706"/>
    </row>
    <row r="9707" spans="2:5" x14ac:dyDescent="0.35">
      <c r="B9707"/>
      <c r="C9707"/>
      <c r="D9707"/>
      <c r="E9707"/>
    </row>
    <row r="9708" spans="2:5" x14ac:dyDescent="0.35">
      <c r="B9708"/>
      <c r="C9708"/>
      <c r="D9708"/>
      <c r="E9708"/>
    </row>
    <row r="9709" spans="2:5" x14ac:dyDescent="0.35">
      <c r="B9709"/>
      <c r="C9709"/>
      <c r="D9709"/>
      <c r="E9709"/>
    </row>
    <row r="9710" spans="2:5" x14ac:dyDescent="0.35">
      <c r="B9710"/>
      <c r="C9710"/>
      <c r="D9710"/>
      <c r="E9710"/>
    </row>
    <row r="9711" spans="2:5" x14ac:dyDescent="0.35">
      <c r="B9711"/>
      <c r="C9711"/>
      <c r="D9711"/>
      <c r="E9711"/>
    </row>
    <row r="9712" spans="2:5" x14ac:dyDescent="0.35">
      <c r="B9712"/>
      <c r="C9712"/>
      <c r="D9712"/>
      <c r="E9712"/>
    </row>
    <row r="9713" spans="2:5" x14ac:dyDescent="0.35">
      <c r="B9713"/>
      <c r="C9713"/>
      <c r="D9713"/>
      <c r="E9713"/>
    </row>
    <row r="9714" spans="2:5" x14ac:dyDescent="0.35">
      <c r="B9714"/>
      <c r="C9714"/>
      <c r="D9714"/>
      <c r="E9714"/>
    </row>
    <row r="9715" spans="2:5" x14ac:dyDescent="0.35">
      <c r="B9715"/>
      <c r="C9715"/>
      <c r="D9715"/>
      <c r="E9715"/>
    </row>
    <row r="9716" spans="2:5" x14ac:dyDescent="0.35">
      <c r="B9716"/>
      <c r="C9716"/>
      <c r="D9716"/>
      <c r="E9716"/>
    </row>
    <row r="9717" spans="2:5" x14ac:dyDescent="0.35">
      <c r="B9717"/>
      <c r="C9717"/>
      <c r="D9717"/>
      <c r="E9717"/>
    </row>
    <row r="9718" spans="2:5" x14ac:dyDescent="0.35">
      <c r="B9718"/>
      <c r="C9718"/>
      <c r="D9718"/>
      <c r="E9718"/>
    </row>
    <row r="9719" spans="2:5" x14ac:dyDescent="0.35">
      <c r="B9719"/>
      <c r="C9719"/>
      <c r="D9719"/>
      <c r="E9719"/>
    </row>
    <row r="9720" spans="2:5" x14ac:dyDescent="0.35">
      <c r="B9720"/>
      <c r="C9720"/>
      <c r="D9720"/>
      <c r="E9720"/>
    </row>
    <row r="9721" spans="2:5" x14ac:dyDescent="0.35">
      <c r="B9721"/>
      <c r="C9721"/>
      <c r="D9721"/>
      <c r="E9721"/>
    </row>
    <row r="9722" spans="2:5" x14ac:dyDescent="0.35">
      <c r="B9722"/>
      <c r="C9722"/>
      <c r="D9722"/>
      <c r="E9722"/>
    </row>
    <row r="9723" spans="2:5" x14ac:dyDescent="0.35">
      <c r="B9723"/>
      <c r="C9723"/>
      <c r="D9723"/>
      <c r="E9723"/>
    </row>
    <row r="9724" spans="2:5" x14ac:dyDescent="0.35">
      <c r="B9724"/>
      <c r="C9724"/>
      <c r="D9724"/>
      <c r="E9724"/>
    </row>
    <row r="9725" spans="2:5" x14ac:dyDescent="0.35">
      <c r="B9725"/>
      <c r="C9725"/>
      <c r="D9725"/>
      <c r="E9725"/>
    </row>
    <row r="9726" spans="2:5" x14ac:dyDescent="0.35">
      <c r="B9726"/>
      <c r="C9726"/>
      <c r="D9726"/>
      <c r="E9726"/>
    </row>
    <row r="9727" spans="2:5" x14ac:dyDescent="0.35">
      <c r="B9727"/>
      <c r="C9727"/>
      <c r="D9727"/>
      <c r="E9727"/>
    </row>
    <row r="9728" spans="2:5" x14ac:dyDescent="0.35">
      <c r="B9728"/>
      <c r="C9728"/>
      <c r="D9728"/>
      <c r="E9728"/>
    </row>
    <row r="9729" spans="2:5" x14ac:dyDescent="0.35">
      <c r="B9729"/>
      <c r="C9729"/>
      <c r="D9729"/>
      <c r="E9729"/>
    </row>
    <row r="9730" spans="2:5" x14ac:dyDescent="0.35">
      <c r="B9730"/>
      <c r="C9730"/>
      <c r="D9730"/>
      <c r="E9730"/>
    </row>
    <row r="9731" spans="2:5" x14ac:dyDescent="0.35">
      <c r="B9731"/>
      <c r="C9731"/>
      <c r="D9731"/>
      <c r="E9731"/>
    </row>
    <row r="9732" spans="2:5" x14ac:dyDescent="0.35">
      <c r="B9732"/>
      <c r="C9732"/>
      <c r="D9732"/>
      <c r="E9732"/>
    </row>
    <row r="9733" spans="2:5" x14ac:dyDescent="0.35">
      <c r="B9733"/>
      <c r="C9733"/>
      <c r="D9733"/>
      <c r="E9733"/>
    </row>
    <row r="9734" spans="2:5" x14ac:dyDescent="0.35">
      <c r="B9734"/>
      <c r="C9734"/>
      <c r="D9734"/>
      <c r="E9734"/>
    </row>
    <row r="9735" spans="2:5" x14ac:dyDescent="0.35">
      <c r="B9735"/>
      <c r="C9735"/>
      <c r="D9735"/>
      <c r="E9735"/>
    </row>
    <row r="9736" spans="2:5" x14ac:dyDescent="0.35">
      <c r="B9736"/>
      <c r="C9736"/>
      <c r="D9736"/>
      <c r="E9736"/>
    </row>
    <row r="9737" spans="2:5" x14ac:dyDescent="0.35">
      <c r="B9737"/>
      <c r="C9737"/>
      <c r="D9737"/>
      <c r="E9737"/>
    </row>
    <row r="9738" spans="2:5" x14ac:dyDescent="0.35">
      <c r="B9738"/>
      <c r="C9738"/>
      <c r="D9738"/>
      <c r="E9738"/>
    </row>
    <row r="9739" spans="2:5" x14ac:dyDescent="0.35">
      <c r="B9739"/>
      <c r="C9739"/>
      <c r="D9739"/>
      <c r="E9739"/>
    </row>
    <row r="9740" spans="2:5" x14ac:dyDescent="0.35">
      <c r="B9740"/>
      <c r="C9740"/>
      <c r="D9740"/>
      <c r="E9740"/>
    </row>
    <row r="9741" spans="2:5" x14ac:dyDescent="0.35">
      <c r="B9741"/>
      <c r="C9741"/>
      <c r="D9741"/>
      <c r="E9741"/>
    </row>
    <row r="9742" spans="2:5" x14ac:dyDescent="0.35">
      <c r="B9742"/>
      <c r="C9742"/>
      <c r="D9742"/>
      <c r="E9742"/>
    </row>
    <row r="9743" spans="2:5" x14ac:dyDescent="0.35">
      <c r="B9743"/>
      <c r="C9743"/>
      <c r="D9743"/>
      <c r="E9743"/>
    </row>
    <row r="9744" spans="2:5" x14ac:dyDescent="0.35">
      <c r="B9744"/>
      <c r="C9744"/>
      <c r="D9744"/>
      <c r="E9744"/>
    </row>
    <row r="9745" spans="2:5" x14ac:dyDescent="0.35">
      <c r="B9745"/>
      <c r="C9745"/>
      <c r="D9745"/>
      <c r="E9745"/>
    </row>
    <row r="9746" spans="2:5" x14ac:dyDescent="0.35">
      <c r="B9746"/>
      <c r="C9746"/>
      <c r="D9746"/>
      <c r="E9746"/>
    </row>
    <row r="9747" spans="2:5" x14ac:dyDescent="0.35">
      <c r="B9747"/>
      <c r="C9747"/>
      <c r="D9747"/>
      <c r="E9747"/>
    </row>
    <row r="9748" spans="2:5" x14ac:dyDescent="0.35">
      <c r="B9748"/>
      <c r="C9748"/>
      <c r="D9748"/>
      <c r="E9748"/>
    </row>
    <row r="9749" spans="2:5" x14ac:dyDescent="0.35">
      <c r="B9749"/>
      <c r="C9749"/>
      <c r="D9749"/>
      <c r="E9749"/>
    </row>
    <row r="9750" spans="2:5" x14ac:dyDescent="0.35">
      <c r="B9750"/>
      <c r="C9750"/>
      <c r="D9750"/>
      <c r="E9750"/>
    </row>
    <row r="9751" spans="2:5" x14ac:dyDescent="0.35">
      <c r="B9751"/>
      <c r="C9751"/>
      <c r="D9751"/>
      <c r="E9751"/>
    </row>
    <row r="9752" spans="2:5" x14ac:dyDescent="0.35">
      <c r="B9752"/>
      <c r="C9752"/>
      <c r="D9752"/>
      <c r="E9752"/>
    </row>
    <row r="9753" spans="2:5" x14ac:dyDescent="0.35">
      <c r="B9753"/>
      <c r="C9753"/>
      <c r="D9753"/>
      <c r="E9753"/>
    </row>
    <row r="9754" spans="2:5" x14ac:dyDescent="0.35">
      <c r="B9754"/>
      <c r="C9754"/>
      <c r="D9754"/>
      <c r="E9754"/>
    </row>
    <row r="9755" spans="2:5" x14ac:dyDescent="0.35">
      <c r="B9755"/>
      <c r="C9755"/>
      <c r="D9755"/>
      <c r="E9755"/>
    </row>
    <row r="9756" spans="2:5" x14ac:dyDescent="0.35">
      <c r="B9756"/>
      <c r="C9756"/>
      <c r="D9756"/>
      <c r="E9756"/>
    </row>
    <row r="9757" spans="2:5" x14ac:dyDescent="0.35">
      <c r="B9757"/>
      <c r="C9757"/>
      <c r="D9757"/>
      <c r="E9757"/>
    </row>
    <row r="9758" spans="2:5" x14ac:dyDescent="0.35">
      <c r="B9758"/>
      <c r="C9758"/>
      <c r="D9758"/>
      <c r="E9758"/>
    </row>
    <row r="9759" spans="2:5" x14ac:dyDescent="0.35">
      <c r="B9759"/>
      <c r="C9759"/>
      <c r="D9759"/>
      <c r="E9759"/>
    </row>
    <row r="9760" spans="2:5" x14ac:dyDescent="0.35">
      <c r="B9760"/>
      <c r="C9760"/>
      <c r="D9760"/>
      <c r="E9760"/>
    </row>
    <row r="9761" spans="2:5" x14ac:dyDescent="0.35">
      <c r="B9761"/>
      <c r="C9761"/>
      <c r="D9761"/>
      <c r="E9761"/>
    </row>
    <row r="9762" spans="2:5" x14ac:dyDescent="0.35">
      <c r="B9762"/>
      <c r="C9762"/>
      <c r="D9762"/>
      <c r="E9762"/>
    </row>
    <row r="9763" spans="2:5" x14ac:dyDescent="0.35">
      <c r="B9763"/>
      <c r="C9763"/>
      <c r="D9763"/>
      <c r="E9763"/>
    </row>
    <row r="9764" spans="2:5" x14ac:dyDescent="0.35">
      <c r="B9764"/>
      <c r="C9764"/>
      <c r="D9764"/>
      <c r="E9764"/>
    </row>
    <row r="9765" spans="2:5" x14ac:dyDescent="0.35">
      <c r="B9765"/>
      <c r="C9765"/>
      <c r="D9765"/>
      <c r="E9765"/>
    </row>
    <row r="9766" spans="2:5" x14ac:dyDescent="0.35">
      <c r="B9766"/>
      <c r="C9766"/>
      <c r="D9766"/>
      <c r="E9766"/>
    </row>
    <row r="9767" spans="2:5" x14ac:dyDescent="0.35">
      <c r="B9767"/>
      <c r="C9767"/>
      <c r="D9767"/>
      <c r="E9767"/>
    </row>
    <row r="9768" spans="2:5" x14ac:dyDescent="0.35">
      <c r="B9768"/>
      <c r="C9768"/>
      <c r="D9768"/>
      <c r="E9768"/>
    </row>
    <row r="9769" spans="2:5" x14ac:dyDescent="0.35">
      <c r="B9769"/>
      <c r="C9769"/>
      <c r="D9769"/>
      <c r="E9769"/>
    </row>
    <row r="9770" spans="2:5" x14ac:dyDescent="0.35">
      <c r="B9770"/>
      <c r="C9770"/>
      <c r="D9770"/>
      <c r="E9770"/>
    </row>
    <row r="9771" spans="2:5" x14ac:dyDescent="0.35">
      <c r="B9771"/>
      <c r="C9771"/>
      <c r="D9771"/>
      <c r="E9771"/>
    </row>
    <row r="9772" spans="2:5" x14ac:dyDescent="0.35">
      <c r="B9772"/>
      <c r="C9772"/>
      <c r="D9772"/>
      <c r="E9772"/>
    </row>
    <row r="9773" spans="2:5" x14ac:dyDescent="0.35">
      <c r="B9773"/>
      <c r="C9773"/>
      <c r="D9773"/>
      <c r="E9773"/>
    </row>
    <row r="9774" spans="2:5" x14ac:dyDescent="0.35">
      <c r="B9774"/>
      <c r="C9774"/>
      <c r="D9774"/>
      <c r="E9774"/>
    </row>
    <row r="9775" spans="2:5" x14ac:dyDescent="0.35">
      <c r="B9775"/>
      <c r="C9775"/>
      <c r="D9775"/>
      <c r="E9775"/>
    </row>
    <row r="9776" spans="2:5" x14ac:dyDescent="0.35">
      <c r="B9776"/>
      <c r="C9776"/>
      <c r="D9776"/>
      <c r="E9776"/>
    </row>
    <row r="9777" spans="2:5" x14ac:dyDescent="0.35">
      <c r="B9777"/>
      <c r="C9777"/>
      <c r="D9777"/>
      <c r="E9777"/>
    </row>
    <row r="9778" spans="2:5" x14ac:dyDescent="0.35">
      <c r="B9778"/>
      <c r="C9778"/>
      <c r="D9778"/>
      <c r="E9778"/>
    </row>
    <row r="9779" spans="2:5" x14ac:dyDescent="0.35">
      <c r="B9779"/>
      <c r="C9779"/>
      <c r="D9779"/>
      <c r="E9779"/>
    </row>
    <row r="9780" spans="2:5" x14ac:dyDescent="0.35">
      <c r="B9780"/>
      <c r="C9780"/>
      <c r="D9780"/>
      <c r="E9780"/>
    </row>
    <row r="9781" spans="2:5" x14ac:dyDescent="0.35">
      <c r="B9781"/>
      <c r="C9781"/>
      <c r="D9781"/>
      <c r="E9781"/>
    </row>
    <row r="9782" spans="2:5" x14ac:dyDescent="0.35">
      <c r="B9782"/>
      <c r="C9782"/>
      <c r="D9782"/>
      <c r="E9782"/>
    </row>
    <row r="9783" spans="2:5" x14ac:dyDescent="0.35">
      <c r="B9783"/>
      <c r="C9783"/>
      <c r="D9783"/>
      <c r="E9783"/>
    </row>
    <row r="9784" spans="2:5" x14ac:dyDescent="0.35">
      <c r="B9784"/>
      <c r="C9784"/>
      <c r="D9784"/>
      <c r="E9784"/>
    </row>
    <row r="9785" spans="2:5" x14ac:dyDescent="0.35">
      <c r="B9785"/>
      <c r="C9785"/>
      <c r="D9785"/>
      <c r="E9785"/>
    </row>
    <row r="9786" spans="2:5" x14ac:dyDescent="0.35">
      <c r="B9786"/>
      <c r="C9786"/>
      <c r="D9786"/>
      <c r="E9786"/>
    </row>
    <row r="9787" spans="2:5" x14ac:dyDescent="0.35">
      <c r="B9787"/>
      <c r="C9787"/>
      <c r="D9787"/>
      <c r="E9787"/>
    </row>
    <row r="9788" spans="2:5" x14ac:dyDescent="0.35">
      <c r="B9788"/>
      <c r="C9788"/>
      <c r="D9788"/>
      <c r="E9788"/>
    </row>
    <row r="9789" spans="2:5" x14ac:dyDescent="0.35">
      <c r="B9789"/>
      <c r="C9789"/>
      <c r="D9789"/>
      <c r="E9789"/>
    </row>
    <row r="9790" spans="2:5" x14ac:dyDescent="0.35">
      <c r="B9790"/>
      <c r="C9790"/>
      <c r="D9790"/>
      <c r="E9790"/>
    </row>
    <row r="9791" spans="2:5" x14ac:dyDescent="0.35">
      <c r="B9791"/>
      <c r="C9791"/>
      <c r="D9791"/>
      <c r="E9791"/>
    </row>
    <row r="9792" spans="2:5" x14ac:dyDescent="0.35">
      <c r="B9792"/>
      <c r="C9792"/>
      <c r="D9792"/>
      <c r="E9792"/>
    </row>
    <row r="9793" spans="2:5" x14ac:dyDescent="0.35">
      <c r="B9793"/>
      <c r="C9793"/>
      <c r="D9793"/>
      <c r="E9793"/>
    </row>
    <row r="9794" spans="2:5" x14ac:dyDescent="0.35">
      <c r="B9794"/>
      <c r="C9794"/>
      <c r="D9794"/>
      <c r="E9794"/>
    </row>
    <row r="9795" spans="2:5" x14ac:dyDescent="0.35">
      <c r="B9795"/>
      <c r="C9795"/>
      <c r="D9795"/>
      <c r="E9795"/>
    </row>
    <row r="9796" spans="2:5" x14ac:dyDescent="0.35">
      <c r="B9796"/>
      <c r="C9796"/>
      <c r="D9796"/>
      <c r="E9796"/>
    </row>
    <row r="9797" spans="2:5" x14ac:dyDescent="0.35">
      <c r="B9797"/>
      <c r="C9797"/>
      <c r="D9797"/>
      <c r="E9797"/>
    </row>
    <row r="9798" spans="2:5" x14ac:dyDescent="0.35">
      <c r="B9798"/>
      <c r="C9798"/>
      <c r="D9798"/>
      <c r="E9798"/>
    </row>
    <row r="9799" spans="2:5" x14ac:dyDescent="0.35">
      <c r="B9799"/>
      <c r="C9799"/>
      <c r="D9799"/>
      <c r="E9799"/>
    </row>
    <row r="9800" spans="2:5" x14ac:dyDescent="0.35">
      <c r="B9800"/>
      <c r="C9800"/>
      <c r="D9800"/>
      <c r="E9800"/>
    </row>
    <row r="9801" spans="2:5" x14ac:dyDescent="0.35">
      <c r="B9801"/>
      <c r="C9801"/>
      <c r="D9801"/>
      <c r="E9801"/>
    </row>
    <row r="9802" spans="2:5" x14ac:dyDescent="0.35">
      <c r="B9802"/>
      <c r="C9802"/>
      <c r="D9802"/>
      <c r="E9802"/>
    </row>
    <row r="9803" spans="2:5" x14ac:dyDescent="0.35">
      <c r="B9803"/>
      <c r="C9803"/>
      <c r="D9803"/>
      <c r="E9803"/>
    </row>
    <row r="9804" spans="2:5" x14ac:dyDescent="0.35">
      <c r="B9804"/>
      <c r="C9804"/>
      <c r="D9804"/>
      <c r="E9804"/>
    </row>
    <row r="9805" spans="2:5" x14ac:dyDescent="0.35">
      <c r="B9805"/>
      <c r="C9805"/>
      <c r="D9805"/>
      <c r="E9805"/>
    </row>
    <row r="9806" spans="2:5" x14ac:dyDescent="0.35">
      <c r="B9806"/>
      <c r="C9806"/>
      <c r="D9806"/>
      <c r="E9806"/>
    </row>
    <row r="9807" spans="2:5" x14ac:dyDescent="0.35">
      <c r="B9807"/>
      <c r="C9807"/>
      <c r="D9807"/>
      <c r="E9807"/>
    </row>
    <row r="9808" spans="2:5" x14ac:dyDescent="0.35">
      <c r="B9808"/>
      <c r="C9808"/>
      <c r="D9808"/>
      <c r="E9808"/>
    </row>
    <row r="9809" spans="2:5" x14ac:dyDescent="0.35">
      <c r="B9809"/>
      <c r="C9809"/>
      <c r="D9809"/>
      <c r="E9809"/>
    </row>
    <row r="9810" spans="2:5" x14ac:dyDescent="0.35">
      <c r="B9810"/>
      <c r="C9810"/>
      <c r="D9810"/>
      <c r="E9810"/>
    </row>
    <row r="9811" spans="2:5" x14ac:dyDescent="0.35">
      <c r="B9811"/>
      <c r="C9811"/>
      <c r="D9811"/>
      <c r="E9811"/>
    </row>
    <row r="9812" spans="2:5" x14ac:dyDescent="0.35">
      <c r="B9812"/>
      <c r="C9812"/>
      <c r="D9812"/>
      <c r="E9812"/>
    </row>
    <row r="9813" spans="2:5" x14ac:dyDescent="0.35">
      <c r="B9813"/>
      <c r="C9813"/>
      <c r="D9813"/>
      <c r="E9813"/>
    </row>
    <row r="9814" spans="2:5" x14ac:dyDescent="0.35">
      <c r="B9814"/>
      <c r="C9814"/>
      <c r="D9814"/>
      <c r="E9814"/>
    </row>
    <row r="9815" spans="2:5" x14ac:dyDescent="0.35">
      <c r="B9815"/>
      <c r="C9815"/>
      <c r="D9815"/>
      <c r="E9815"/>
    </row>
    <row r="9816" spans="2:5" x14ac:dyDescent="0.35">
      <c r="B9816"/>
      <c r="C9816"/>
      <c r="D9816"/>
      <c r="E9816"/>
    </row>
    <row r="9817" spans="2:5" x14ac:dyDescent="0.35">
      <c r="B9817"/>
      <c r="C9817"/>
      <c r="D9817"/>
      <c r="E9817"/>
    </row>
    <row r="9818" spans="2:5" x14ac:dyDescent="0.35">
      <c r="B9818"/>
      <c r="C9818"/>
      <c r="D9818"/>
      <c r="E9818"/>
    </row>
    <row r="9819" spans="2:5" x14ac:dyDescent="0.35">
      <c r="B9819"/>
      <c r="C9819"/>
      <c r="D9819"/>
      <c r="E9819"/>
    </row>
    <row r="9820" spans="2:5" x14ac:dyDescent="0.35">
      <c r="B9820"/>
      <c r="C9820"/>
      <c r="D9820"/>
      <c r="E9820"/>
    </row>
    <row r="9821" spans="2:5" x14ac:dyDescent="0.35">
      <c r="B9821"/>
      <c r="C9821"/>
      <c r="D9821"/>
      <c r="E9821"/>
    </row>
    <row r="9822" spans="2:5" x14ac:dyDescent="0.35">
      <c r="B9822"/>
      <c r="C9822"/>
      <c r="D9822"/>
      <c r="E9822"/>
    </row>
    <row r="9823" spans="2:5" x14ac:dyDescent="0.35">
      <c r="B9823"/>
      <c r="C9823"/>
      <c r="D9823"/>
      <c r="E9823"/>
    </row>
    <row r="9824" spans="2:5" x14ac:dyDescent="0.35">
      <c r="B9824"/>
      <c r="C9824"/>
      <c r="D9824"/>
      <c r="E9824"/>
    </row>
    <row r="9825" spans="2:5" x14ac:dyDescent="0.35">
      <c r="B9825"/>
      <c r="C9825"/>
      <c r="D9825"/>
      <c r="E9825"/>
    </row>
    <row r="9826" spans="2:5" x14ac:dyDescent="0.35">
      <c r="B9826"/>
      <c r="C9826"/>
      <c r="D9826"/>
      <c r="E9826"/>
    </row>
    <row r="9827" spans="2:5" x14ac:dyDescent="0.35">
      <c r="B9827"/>
      <c r="C9827"/>
      <c r="D9827"/>
      <c r="E9827"/>
    </row>
    <row r="9828" spans="2:5" x14ac:dyDescent="0.35">
      <c r="B9828"/>
      <c r="C9828"/>
      <c r="D9828"/>
      <c r="E9828"/>
    </row>
    <row r="9829" spans="2:5" x14ac:dyDescent="0.35">
      <c r="B9829"/>
      <c r="C9829"/>
      <c r="D9829"/>
      <c r="E9829"/>
    </row>
    <row r="9830" spans="2:5" x14ac:dyDescent="0.35">
      <c r="B9830"/>
      <c r="C9830"/>
      <c r="D9830"/>
      <c r="E9830"/>
    </row>
    <row r="9831" spans="2:5" x14ac:dyDescent="0.35">
      <c r="B9831"/>
      <c r="C9831"/>
      <c r="D9831"/>
      <c r="E9831"/>
    </row>
    <row r="9832" spans="2:5" x14ac:dyDescent="0.35">
      <c r="B9832"/>
      <c r="C9832"/>
      <c r="D9832"/>
      <c r="E9832"/>
    </row>
    <row r="9833" spans="2:5" x14ac:dyDescent="0.35">
      <c r="B9833"/>
      <c r="C9833"/>
      <c r="D9833"/>
      <c r="E9833"/>
    </row>
    <row r="9834" spans="2:5" x14ac:dyDescent="0.35">
      <c r="B9834"/>
      <c r="C9834"/>
      <c r="D9834"/>
      <c r="E9834"/>
    </row>
    <row r="9835" spans="2:5" x14ac:dyDescent="0.35">
      <c r="B9835"/>
      <c r="C9835"/>
      <c r="D9835"/>
      <c r="E9835"/>
    </row>
    <row r="9836" spans="2:5" x14ac:dyDescent="0.35">
      <c r="B9836"/>
      <c r="C9836"/>
      <c r="D9836"/>
      <c r="E9836"/>
    </row>
    <row r="9837" spans="2:5" x14ac:dyDescent="0.35">
      <c r="B9837"/>
      <c r="C9837"/>
      <c r="D9837"/>
      <c r="E9837"/>
    </row>
    <row r="9838" spans="2:5" x14ac:dyDescent="0.35">
      <c r="B9838"/>
      <c r="C9838"/>
      <c r="D9838"/>
      <c r="E9838"/>
    </row>
    <row r="9839" spans="2:5" x14ac:dyDescent="0.35">
      <c r="B9839"/>
      <c r="C9839"/>
      <c r="D9839"/>
      <c r="E9839"/>
    </row>
    <row r="9840" spans="2:5" x14ac:dyDescent="0.35">
      <c r="B9840"/>
      <c r="C9840"/>
      <c r="D9840"/>
      <c r="E9840"/>
    </row>
    <row r="9841" spans="2:5" x14ac:dyDescent="0.35">
      <c r="B9841"/>
      <c r="C9841"/>
      <c r="D9841"/>
      <c r="E9841"/>
    </row>
    <row r="9842" spans="2:5" x14ac:dyDescent="0.35">
      <c r="B9842"/>
      <c r="C9842"/>
      <c r="D9842"/>
      <c r="E9842"/>
    </row>
    <row r="9843" spans="2:5" x14ac:dyDescent="0.35">
      <c r="B9843"/>
      <c r="C9843"/>
      <c r="D9843"/>
      <c r="E9843"/>
    </row>
    <row r="9844" spans="2:5" x14ac:dyDescent="0.35">
      <c r="B9844"/>
      <c r="C9844"/>
      <c r="D9844"/>
      <c r="E9844"/>
    </row>
    <row r="9845" spans="2:5" x14ac:dyDescent="0.35">
      <c r="B9845"/>
      <c r="C9845"/>
      <c r="D9845"/>
      <c r="E9845"/>
    </row>
    <row r="9846" spans="2:5" x14ac:dyDescent="0.35">
      <c r="B9846"/>
      <c r="C9846"/>
      <c r="D9846"/>
      <c r="E9846"/>
    </row>
    <row r="9847" spans="2:5" x14ac:dyDescent="0.35">
      <c r="B9847"/>
      <c r="C9847"/>
      <c r="D9847"/>
      <c r="E9847"/>
    </row>
    <row r="9848" spans="2:5" x14ac:dyDescent="0.35">
      <c r="B9848"/>
      <c r="C9848"/>
      <c r="D9848"/>
      <c r="E9848"/>
    </row>
    <row r="9849" spans="2:5" x14ac:dyDescent="0.35">
      <c r="B9849"/>
      <c r="C9849"/>
      <c r="D9849"/>
      <c r="E9849"/>
    </row>
    <row r="9850" spans="2:5" x14ac:dyDescent="0.35">
      <c r="B9850"/>
      <c r="C9850"/>
      <c r="D9850"/>
      <c r="E9850"/>
    </row>
    <row r="9851" spans="2:5" x14ac:dyDescent="0.35">
      <c r="B9851"/>
      <c r="C9851"/>
      <c r="D9851"/>
      <c r="E9851"/>
    </row>
    <row r="9852" spans="2:5" x14ac:dyDescent="0.35">
      <c r="B9852"/>
      <c r="C9852"/>
      <c r="D9852"/>
      <c r="E9852"/>
    </row>
    <row r="9853" spans="2:5" x14ac:dyDescent="0.35">
      <c r="B9853"/>
      <c r="C9853"/>
      <c r="D9853"/>
      <c r="E9853"/>
    </row>
    <row r="9854" spans="2:5" x14ac:dyDescent="0.35">
      <c r="B9854"/>
      <c r="C9854"/>
      <c r="D9854"/>
      <c r="E9854"/>
    </row>
    <row r="9855" spans="2:5" x14ac:dyDescent="0.35">
      <c r="B9855"/>
      <c r="C9855"/>
      <c r="D9855"/>
      <c r="E9855"/>
    </row>
    <row r="9856" spans="2:5" x14ac:dyDescent="0.35">
      <c r="B9856"/>
      <c r="C9856"/>
      <c r="D9856"/>
      <c r="E9856"/>
    </row>
    <row r="9857" spans="2:5" x14ac:dyDescent="0.35">
      <c r="B9857"/>
      <c r="C9857"/>
      <c r="D9857"/>
      <c r="E9857"/>
    </row>
    <row r="9858" spans="2:5" x14ac:dyDescent="0.35">
      <c r="B9858"/>
      <c r="C9858"/>
      <c r="D9858"/>
      <c r="E9858"/>
    </row>
    <row r="9859" spans="2:5" x14ac:dyDescent="0.35">
      <c r="B9859"/>
      <c r="C9859"/>
      <c r="D9859"/>
      <c r="E9859"/>
    </row>
    <row r="9860" spans="2:5" x14ac:dyDescent="0.35">
      <c r="B9860"/>
      <c r="C9860"/>
      <c r="D9860"/>
      <c r="E9860"/>
    </row>
    <row r="9861" spans="2:5" x14ac:dyDescent="0.35">
      <c r="B9861"/>
      <c r="C9861"/>
      <c r="D9861"/>
      <c r="E9861"/>
    </row>
    <row r="9862" spans="2:5" x14ac:dyDescent="0.35">
      <c r="B9862"/>
      <c r="C9862"/>
      <c r="D9862"/>
      <c r="E9862"/>
    </row>
    <row r="9863" spans="2:5" x14ac:dyDescent="0.35">
      <c r="B9863"/>
      <c r="C9863"/>
      <c r="D9863"/>
      <c r="E9863"/>
    </row>
    <row r="9864" spans="2:5" x14ac:dyDescent="0.35">
      <c r="B9864"/>
      <c r="C9864"/>
      <c r="D9864"/>
      <c r="E9864"/>
    </row>
    <row r="9865" spans="2:5" x14ac:dyDescent="0.35">
      <c r="B9865"/>
      <c r="C9865"/>
      <c r="D9865"/>
      <c r="E9865"/>
    </row>
    <row r="9866" spans="2:5" x14ac:dyDescent="0.35">
      <c r="B9866"/>
      <c r="C9866"/>
      <c r="D9866"/>
      <c r="E9866"/>
    </row>
    <row r="9867" spans="2:5" x14ac:dyDescent="0.35">
      <c r="B9867"/>
      <c r="C9867"/>
      <c r="D9867"/>
      <c r="E9867"/>
    </row>
    <row r="9868" spans="2:5" x14ac:dyDescent="0.35">
      <c r="B9868"/>
      <c r="C9868"/>
      <c r="D9868"/>
      <c r="E9868"/>
    </row>
    <row r="9869" spans="2:5" x14ac:dyDescent="0.35">
      <c r="B9869"/>
      <c r="C9869"/>
      <c r="D9869"/>
      <c r="E9869"/>
    </row>
    <row r="9870" spans="2:5" x14ac:dyDescent="0.35">
      <c r="B9870"/>
      <c r="C9870"/>
      <c r="D9870"/>
      <c r="E9870"/>
    </row>
    <row r="9871" spans="2:5" x14ac:dyDescent="0.35">
      <c r="B9871"/>
      <c r="C9871"/>
      <c r="D9871"/>
      <c r="E9871"/>
    </row>
    <row r="9872" spans="2:5" x14ac:dyDescent="0.35">
      <c r="B9872"/>
      <c r="C9872"/>
      <c r="D9872"/>
      <c r="E9872"/>
    </row>
    <row r="9873" spans="2:5" x14ac:dyDescent="0.35">
      <c r="B9873"/>
      <c r="C9873"/>
      <c r="D9873"/>
      <c r="E9873"/>
    </row>
    <row r="9874" spans="2:5" x14ac:dyDescent="0.35">
      <c r="B9874"/>
      <c r="C9874"/>
      <c r="D9874"/>
      <c r="E9874"/>
    </row>
    <row r="9875" spans="2:5" x14ac:dyDescent="0.35">
      <c r="B9875"/>
      <c r="C9875"/>
      <c r="D9875"/>
      <c r="E9875"/>
    </row>
    <row r="9876" spans="2:5" x14ac:dyDescent="0.35">
      <c r="B9876"/>
      <c r="C9876"/>
      <c r="D9876"/>
      <c r="E9876"/>
    </row>
    <row r="9877" spans="2:5" x14ac:dyDescent="0.35">
      <c r="B9877"/>
      <c r="C9877"/>
      <c r="D9877"/>
      <c r="E9877"/>
    </row>
    <row r="9878" spans="2:5" x14ac:dyDescent="0.35">
      <c r="B9878"/>
      <c r="C9878"/>
      <c r="D9878"/>
      <c r="E9878"/>
    </row>
    <row r="9879" spans="2:5" x14ac:dyDescent="0.35">
      <c r="B9879"/>
      <c r="C9879"/>
      <c r="D9879"/>
      <c r="E9879"/>
    </row>
    <row r="9880" spans="2:5" x14ac:dyDescent="0.35">
      <c r="B9880"/>
      <c r="C9880"/>
      <c r="D9880"/>
      <c r="E9880"/>
    </row>
    <row r="9881" spans="2:5" x14ac:dyDescent="0.35">
      <c r="B9881"/>
      <c r="C9881"/>
      <c r="D9881"/>
      <c r="E9881"/>
    </row>
    <row r="9882" spans="2:5" x14ac:dyDescent="0.35">
      <c r="B9882"/>
      <c r="C9882"/>
      <c r="D9882"/>
      <c r="E9882"/>
    </row>
    <row r="9883" spans="2:5" x14ac:dyDescent="0.35">
      <c r="B9883"/>
      <c r="C9883"/>
      <c r="D9883"/>
      <c r="E9883"/>
    </row>
    <row r="9884" spans="2:5" x14ac:dyDescent="0.35">
      <c r="B9884"/>
      <c r="C9884"/>
      <c r="D9884"/>
      <c r="E9884"/>
    </row>
    <row r="9885" spans="2:5" x14ac:dyDescent="0.35">
      <c r="B9885"/>
      <c r="C9885"/>
      <c r="D9885"/>
      <c r="E9885"/>
    </row>
    <row r="9886" spans="2:5" x14ac:dyDescent="0.35">
      <c r="B9886"/>
      <c r="C9886"/>
      <c r="D9886"/>
      <c r="E9886"/>
    </row>
    <row r="9887" spans="2:5" x14ac:dyDescent="0.35">
      <c r="B9887"/>
      <c r="C9887"/>
      <c r="D9887"/>
      <c r="E9887"/>
    </row>
    <row r="9888" spans="2:5" x14ac:dyDescent="0.35">
      <c r="B9888"/>
      <c r="C9888"/>
      <c r="D9888"/>
      <c r="E9888"/>
    </row>
    <row r="9889" spans="2:5" x14ac:dyDescent="0.35">
      <c r="B9889"/>
      <c r="C9889"/>
      <c r="D9889"/>
      <c r="E9889"/>
    </row>
    <row r="9890" spans="2:5" x14ac:dyDescent="0.35">
      <c r="B9890"/>
      <c r="C9890"/>
      <c r="D9890"/>
      <c r="E9890"/>
    </row>
    <row r="9891" spans="2:5" x14ac:dyDescent="0.35">
      <c r="B9891"/>
      <c r="C9891"/>
      <c r="D9891"/>
      <c r="E9891"/>
    </row>
    <row r="9892" spans="2:5" x14ac:dyDescent="0.35">
      <c r="B9892"/>
      <c r="C9892"/>
      <c r="D9892"/>
      <c r="E9892"/>
    </row>
    <row r="9893" spans="2:5" x14ac:dyDescent="0.35">
      <c r="B9893"/>
      <c r="C9893"/>
      <c r="D9893"/>
      <c r="E9893"/>
    </row>
    <row r="9894" spans="2:5" x14ac:dyDescent="0.35">
      <c r="B9894"/>
      <c r="C9894"/>
      <c r="D9894"/>
      <c r="E9894"/>
    </row>
    <row r="9895" spans="2:5" x14ac:dyDescent="0.35">
      <c r="B9895"/>
      <c r="C9895"/>
      <c r="D9895"/>
      <c r="E9895"/>
    </row>
    <row r="9896" spans="2:5" x14ac:dyDescent="0.35">
      <c r="B9896"/>
      <c r="C9896"/>
      <c r="D9896"/>
      <c r="E9896"/>
    </row>
    <row r="9897" spans="2:5" x14ac:dyDescent="0.35">
      <c r="B9897"/>
      <c r="C9897"/>
      <c r="D9897"/>
      <c r="E9897"/>
    </row>
    <row r="9898" spans="2:5" x14ac:dyDescent="0.35">
      <c r="B9898"/>
      <c r="C9898"/>
      <c r="D9898"/>
      <c r="E9898"/>
    </row>
    <row r="9899" spans="2:5" x14ac:dyDescent="0.35">
      <c r="B9899"/>
      <c r="C9899"/>
      <c r="D9899"/>
      <c r="E9899"/>
    </row>
    <row r="9900" spans="2:5" x14ac:dyDescent="0.35">
      <c r="B9900"/>
      <c r="C9900"/>
      <c r="D9900"/>
      <c r="E9900"/>
    </row>
    <row r="9901" spans="2:5" x14ac:dyDescent="0.35">
      <c r="B9901"/>
      <c r="C9901"/>
      <c r="D9901"/>
      <c r="E9901"/>
    </row>
    <row r="9902" spans="2:5" x14ac:dyDescent="0.35">
      <c r="B9902"/>
      <c r="C9902"/>
      <c r="D9902"/>
      <c r="E9902"/>
    </row>
    <row r="9903" spans="2:5" x14ac:dyDescent="0.35">
      <c r="B9903"/>
      <c r="C9903"/>
      <c r="D9903"/>
      <c r="E9903"/>
    </row>
    <row r="9904" spans="2:5" x14ac:dyDescent="0.35">
      <c r="B9904"/>
      <c r="C9904"/>
      <c r="D9904"/>
      <c r="E9904"/>
    </row>
    <row r="9905" spans="2:5" x14ac:dyDescent="0.35">
      <c r="B9905"/>
      <c r="C9905"/>
      <c r="D9905"/>
      <c r="E9905"/>
    </row>
    <row r="9906" spans="2:5" x14ac:dyDescent="0.35">
      <c r="B9906"/>
      <c r="C9906"/>
      <c r="D9906"/>
      <c r="E9906"/>
    </row>
    <row r="9907" spans="2:5" x14ac:dyDescent="0.35">
      <c r="B9907"/>
      <c r="C9907"/>
      <c r="D9907"/>
      <c r="E9907"/>
    </row>
    <row r="9908" spans="2:5" x14ac:dyDescent="0.35">
      <c r="B9908"/>
      <c r="C9908"/>
      <c r="D9908"/>
      <c r="E9908"/>
    </row>
    <row r="9909" spans="2:5" x14ac:dyDescent="0.35">
      <c r="B9909"/>
      <c r="C9909"/>
      <c r="D9909"/>
      <c r="E9909"/>
    </row>
    <row r="9910" spans="2:5" x14ac:dyDescent="0.35">
      <c r="B9910"/>
      <c r="C9910"/>
      <c r="D9910"/>
      <c r="E9910"/>
    </row>
    <row r="9911" spans="2:5" x14ac:dyDescent="0.35">
      <c r="B9911"/>
      <c r="C9911"/>
      <c r="D9911"/>
      <c r="E9911"/>
    </row>
    <row r="9912" spans="2:5" x14ac:dyDescent="0.35">
      <c r="B9912"/>
      <c r="C9912"/>
      <c r="D9912"/>
      <c r="E9912"/>
    </row>
    <row r="9913" spans="2:5" x14ac:dyDescent="0.35">
      <c r="B9913"/>
      <c r="C9913"/>
      <c r="D9913"/>
      <c r="E9913"/>
    </row>
    <row r="9914" spans="2:5" x14ac:dyDescent="0.35">
      <c r="B9914"/>
      <c r="C9914"/>
      <c r="D9914"/>
      <c r="E9914"/>
    </row>
    <row r="9915" spans="2:5" x14ac:dyDescent="0.35">
      <c r="B9915"/>
      <c r="C9915"/>
      <c r="D9915"/>
      <c r="E9915"/>
    </row>
    <row r="9916" spans="2:5" x14ac:dyDescent="0.35">
      <c r="B9916"/>
      <c r="C9916"/>
      <c r="D9916"/>
      <c r="E9916"/>
    </row>
    <row r="9917" spans="2:5" x14ac:dyDescent="0.35">
      <c r="B9917"/>
      <c r="C9917"/>
      <c r="D9917"/>
      <c r="E9917"/>
    </row>
    <row r="9918" spans="2:5" x14ac:dyDescent="0.35">
      <c r="B9918"/>
      <c r="C9918"/>
      <c r="D9918"/>
      <c r="E9918"/>
    </row>
    <row r="9919" spans="2:5" x14ac:dyDescent="0.35">
      <c r="B9919"/>
      <c r="C9919"/>
      <c r="D9919"/>
      <c r="E9919"/>
    </row>
    <row r="9920" spans="2:5" x14ac:dyDescent="0.35">
      <c r="B9920"/>
      <c r="C9920"/>
      <c r="D9920"/>
      <c r="E9920"/>
    </row>
    <row r="9921" spans="2:5" x14ac:dyDescent="0.35">
      <c r="B9921"/>
      <c r="C9921"/>
      <c r="D9921"/>
      <c r="E9921"/>
    </row>
    <row r="9922" spans="2:5" x14ac:dyDescent="0.35">
      <c r="B9922"/>
      <c r="C9922"/>
      <c r="D9922"/>
      <c r="E9922"/>
    </row>
    <row r="9923" spans="2:5" x14ac:dyDescent="0.35">
      <c r="B9923"/>
      <c r="C9923"/>
      <c r="D9923"/>
      <c r="E9923"/>
    </row>
    <row r="9924" spans="2:5" x14ac:dyDescent="0.35">
      <c r="B9924"/>
      <c r="C9924"/>
      <c r="D9924"/>
      <c r="E9924"/>
    </row>
    <row r="9925" spans="2:5" x14ac:dyDescent="0.35">
      <c r="B9925"/>
      <c r="C9925"/>
      <c r="D9925"/>
      <c r="E9925"/>
    </row>
    <row r="9926" spans="2:5" x14ac:dyDescent="0.35">
      <c r="B9926"/>
      <c r="C9926"/>
      <c r="D9926"/>
      <c r="E9926"/>
    </row>
    <row r="9927" spans="2:5" x14ac:dyDescent="0.35">
      <c r="B9927"/>
      <c r="C9927"/>
      <c r="D9927"/>
      <c r="E9927"/>
    </row>
    <row r="9928" spans="2:5" x14ac:dyDescent="0.35">
      <c r="B9928"/>
      <c r="C9928"/>
      <c r="D9928"/>
      <c r="E9928"/>
    </row>
    <row r="9929" spans="2:5" x14ac:dyDescent="0.35">
      <c r="B9929"/>
      <c r="C9929"/>
      <c r="D9929"/>
      <c r="E9929"/>
    </row>
    <row r="9930" spans="2:5" x14ac:dyDescent="0.35">
      <c r="B9930"/>
      <c r="C9930"/>
      <c r="D9930"/>
      <c r="E9930"/>
    </row>
    <row r="9931" spans="2:5" x14ac:dyDescent="0.35">
      <c r="B9931"/>
      <c r="C9931"/>
      <c r="D9931"/>
      <c r="E9931"/>
    </row>
    <row r="9932" spans="2:5" x14ac:dyDescent="0.35">
      <c r="B9932"/>
      <c r="C9932"/>
      <c r="D9932"/>
      <c r="E9932"/>
    </row>
    <row r="9933" spans="2:5" x14ac:dyDescent="0.35">
      <c r="B9933"/>
      <c r="C9933"/>
      <c r="D9933"/>
      <c r="E9933"/>
    </row>
    <row r="9934" spans="2:5" x14ac:dyDescent="0.35">
      <c r="B9934"/>
      <c r="C9934"/>
      <c r="D9934"/>
      <c r="E9934"/>
    </row>
    <row r="9935" spans="2:5" x14ac:dyDescent="0.35">
      <c r="B9935"/>
      <c r="C9935"/>
      <c r="D9935"/>
      <c r="E9935"/>
    </row>
    <row r="9936" spans="2:5" x14ac:dyDescent="0.35">
      <c r="B9936"/>
      <c r="C9936"/>
      <c r="D9936"/>
      <c r="E9936"/>
    </row>
    <row r="9937" spans="2:5" x14ac:dyDescent="0.35">
      <c r="B9937"/>
      <c r="C9937"/>
      <c r="D9937"/>
      <c r="E9937"/>
    </row>
    <row r="9938" spans="2:5" x14ac:dyDescent="0.35">
      <c r="B9938"/>
      <c r="C9938"/>
      <c r="D9938"/>
      <c r="E9938"/>
    </row>
    <row r="9939" spans="2:5" x14ac:dyDescent="0.35">
      <c r="B9939"/>
      <c r="C9939"/>
      <c r="D9939"/>
      <c r="E9939"/>
    </row>
    <row r="9940" spans="2:5" x14ac:dyDescent="0.35">
      <c r="B9940"/>
      <c r="C9940"/>
      <c r="D9940"/>
      <c r="E9940"/>
    </row>
    <row r="9941" spans="2:5" x14ac:dyDescent="0.35">
      <c r="B9941"/>
      <c r="C9941"/>
      <c r="D9941"/>
      <c r="E9941"/>
    </row>
    <row r="9942" spans="2:5" x14ac:dyDescent="0.35">
      <c r="B9942"/>
      <c r="C9942"/>
      <c r="D9942"/>
      <c r="E9942"/>
    </row>
    <row r="9943" spans="2:5" x14ac:dyDescent="0.35">
      <c r="B9943"/>
      <c r="C9943"/>
      <c r="D9943"/>
      <c r="E9943"/>
    </row>
    <row r="9944" spans="2:5" x14ac:dyDescent="0.35">
      <c r="B9944"/>
      <c r="C9944"/>
      <c r="D9944"/>
      <c r="E9944"/>
    </row>
    <row r="9945" spans="2:5" x14ac:dyDescent="0.35">
      <c r="B9945"/>
      <c r="C9945"/>
      <c r="D9945"/>
      <c r="E9945"/>
    </row>
    <row r="9946" spans="2:5" x14ac:dyDescent="0.35">
      <c r="B9946"/>
      <c r="C9946"/>
      <c r="D9946"/>
      <c r="E9946"/>
    </row>
    <row r="9947" spans="2:5" x14ac:dyDescent="0.35">
      <c r="B9947"/>
      <c r="C9947"/>
      <c r="D9947"/>
      <c r="E9947"/>
    </row>
    <row r="9948" spans="2:5" x14ac:dyDescent="0.35">
      <c r="B9948"/>
      <c r="C9948"/>
      <c r="D9948"/>
      <c r="E9948"/>
    </row>
    <row r="9949" spans="2:5" x14ac:dyDescent="0.35">
      <c r="B9949"/>
      <c r="C9949"/>
      <c r="D9949"/>
      <c r="E9949"/>
    </row>
    <row r="9950" spans="2:5" x14ac:dyDescent="0.35">
      <c r="B9950"/>
      <c r="C9950"/>
      <c r="D9950"/>
      <c r="E9950"/>
    </row>
    <row r="9951" spans="2:5" x14ac:dyDescent="0.35">
      <c r="B9951"/>
      <c r="C9951"/>
      <c r="D9951"/>
      <c r="E9951"/>
    </row>
    <row r="9952" spans="2:5" x14ac:dyDescent="0.35">
      <c r="B9952"/>
      <c r="C9952"/>
      <c r="D9952"/>
      <c r="E9952"/>
    </row>
    <row r="9953" spans="2:5" x14ac:dyDescent="0.35">
      <c r="B9953"/>
      <c r="C9953"/>
      <c r="D9953"/>
      <c r="E9953"/>
    </row>
    <row r="9954" spans="2:5" x14ac:dyDescent="0.35">
      <c r="B9954"/>
      <c r="C9954"/>
      <c r="D9954"/>
      <c r="E9954"/>
    </row>
    <row r="9955" spans="2:5" x14ac:dyDescent="0.35">
      <c r="B9955"/>
      <c r="C9955"/>
      <c r="D9955"/>
      <c r="E9955"/>
    </row>
    <row r="9956" spans="2:5" x14ac:dyDescent="0.35">
      <c r="B9956"/>
      <c r="C9956"/>
      <c r="D9956"/>
      <c r="E9956"/>
    </row>
    <row r="9957" spans="2:5" x14ac:dyDescent="0.35">
      <c r="B9957"/>
      <c r="C9957"/>
      <c r="D9957"/>
      <c r="E9957"/>
    </row>
    <row r="9958" spans="2:5" x14ac:dyDescent="0.35">
      <c r="B9958"/>
      <c r="C9958"/>
      <c r="D9958"/>
      <c r="E9958"/>
    </row>
    <row r="9959" spans="2:5" x14ac:dyDescent="0.35">
      <c r="B9959"/>
      <c r="C9959"/>
      <c r="D9959"/>
      <c r="E9959"/>
    </row>
    <row r="9960" spans="2:5" x14ac:dyDescent="0.35">
      <c r="B9960"/>
      <c r="C9960"/>
      <c r="D9960"/>
      <c r="E9960"/>
    </row>
    <row r="9961" spans="2:5" x14ac:dyDescent="0.35">
      <c r="B9961"/>
      <c r="C9961"/>
      <c r="D9961"/>
      <c r="E9961"/>
    </row>
    <row r="9962" spans="2:5" x14ac:dyDescent="0.35">
      <c r="B9962"/>
      <c r="C9962"/>
      <c r="D9962"/>
      <c r="E9962"/>
    </row>
    <row r="9963" spans="2:5" x14ac:dyDescent="0.35">
      <c r="B9963"/>
      <c r="C9963"/>
      <c r="D9963"/>
      <c r="E9963"/>
    </row>
    <row r="9964" spans="2:5" x14ac:dyDescent="0.35">
      <c r="B9964"/>
      <c r="C9964"/>
      <c r="D9964"/>
      <c r="E9964"/>
    </row>
    <row r="9965" spans="2:5" x14ac:dyDescent="0.35">
      <c r="B9965"/>
      <c r="C9965"/>
      <c r="D9965"/>
      <c r="E9965"/>
    </row>
    <row r="9966" spans="2:5" x14ac:dyDescent="0.35">
      <c r="B9966"/>
      <c r="C9966"/>
      <c r="D9966"/>
      <c r="E9966"/>
    </row>
    <row r="9967" spans="2:5" x14ac:dyDescent="0.35">
      <c r="B9967"/>
      <c r="C9967"/>
      <c r="D9967"/>
      <c r="E9967"/>
    </row>
    <row r="9968" spans="2:5" x14ac:dyDescent="0.35">
      <c r="B9968"/>
      <c r="C9968"/>
      <c r="D9968"/>
      <c r="E9968"/>
    </row>
    <row r="9969" spans="2:5" x14ac:dyDescent="0.35">
      <c r="B9969"/>
      <c r="C9969"/>
      <c r="D9969"/>
      <c r="E9969"/>
    </row>
    <row r="9970" spans="2:5" x14ac:dyDescent="0.35">
      <c r="B9970"/>
      <c r="C9970"/>
      <c r="D9970"/>
      <c r="E9970"/>
    </row>
    <row r="9971" spans="2:5" x14ac:dyDescent="0.35">
      <c r="B9971"/>
      <c r="C9971"/>
      <c r="D9971"/>
      <c r="E9971"/>
    </row>
    <row r="9972" spans="2:5" x14ac:dyDescent="0.35">
      <c r="B9972"/>
      <c r="C9972"/>
      <c r="D9972"/>
      <c r="E9972"/>
    </row>
    <row r="9973" spans="2:5" x14ac:dyDescent="0.35">
      <c r="B9973"/>
      <c r="C9973"/>
      <c r="D9973"/>
      <c r="E9973"/>
    </row>
    <row r="9974" spans="2:5" x14ac:dyDescent="0.35">
      <c r="B9974"/>
      <c r="C9974"/>
      <c r="D9974"/>
      <c r="E9974"/>
    </row>
    <row r="9975" spans="2:5" x14ac:dyDescent="0.35">
      <c r="B9975"/>
      <c r="C9975"/>
      <c r="D9975"/>
      <c r="E9975"/>
    </row>
    <row r="9976" spans="2:5" x14ac:dyDescent="0.35">
      <c r="B9976"/>
      <c r="C9976"/>
      <c r="D9976"/>
      <c r="E9976"/>
    </row>
    <row r="9977" spans="2:5" x14ac:dyDescent="0.35">
      <c r="B9977"/>
      <c r="C9977"/>
      <c r="D9977"/>
      <c r="E9977"/>
    </row>
    <row r="9978" spans="2:5" x14ac:dyDescent="0.35">
      <c r="B9978"/>
      <c r="C9978"/>
      <c r="D9978"/>
      <c r="E9978"/>
    </row>
    <row r="9979" spans="2:5" x14ac:dyDescent="0.35">
      <c r="B9979"/>
      <c r="C9979"/>
      <c r="D9979"/>
      <c r="E9979"/>
    </row>
    <row r="9980" spans="2:5" x14ac:dyDescent="0.35">
      <c r="B9980"/>
      <c r="C9980"/>
      <c r="D9980"/>
      <c r="E9980"/>
    </row>
    <row r="9981" spans="2:5" x14ac:dyDescent="0.35">
      <c r="B9981"/>
      <c r="C9981"/>
      <c r="D9981"/>
      <c r="E9981"/>
    </row>
    <row r="9982" spans="2:5" x14ac:dyDescent="0.35">
      <c r="B9982"/>
      <c r="C9982"/>
      <c r="D9982"/>
      <c r="E9982"/>
    </row>
    <row r="9983" spans="2:5" x14ac:dyDescent="0.35">
      <c r="B9983"/>
      <c r="C9983"/>
      <c r="D9983"/>
      <c r="E9983"/>
    </row>
    <row r="9984" spans="2:5" x14ac:dyDescent="0.35">
      <c r="B9984"/>
      <c r="C9984"/>
      <c r="D9984"/>
      <c r="E9984"/>
    </row>
    <row r="9985" spans="2:5" x14ac:dyDescent="0.35">
      <c r="B9985"/>
      <c r="C9985"/>
      <c r="D9985"/>
      <c r="E9985"/>
    </row>
    <row r="9986" spans="2:5" x14ac:dyDescent="0.35">
      <c r="B9986"/>
      <c r="C9986"/>
      <c r="D9986"/>
      <c r="E9986"/>
    </row>
    <row r="9987" spans="2:5" x14ac:dyDescent="0.35">
      <c r="B9987"/>
      <c r="C9987"/>
      <c r="D9987"/>
      <c r="E9987"/>
    </row>
    <row r="9988" spans="2:5" x14ac:dyDescent="0.35">
      <c r="B9988"/>
      <c r="C9988"/>
      <c r="D9988"/>
      <c r="E9988"/>
    </row>
    <row r="9989" spans="2:5" x14ac:dyDescent="0.35">
      <c r="B9989"/>
      <c r="C9989"/>
      <c r="D9989"/>
      <c r="E9989"/>
    </row>
    <row r="9990" spans="2:5" x14ac:dyDescent="0.35">
      <c r="B9990"/>
      <c r="C9990"/>
      <c r="D9990"/>
      <c r="E9990"/>
    </row>
    <row r="9991" spans="2:5" x14ac:dyDescent="0.35">
      <c r="B9991"/>
      <c r="C9991"/>
      <c r="D9991"/>
      <c r="E9991"/>
    </row>
    <row r="9992" spans="2:5" x14ac:dyDescent="0.35">
      <c r="B9992"/>
      <c r="C9992"/>
      <c r="D9992"/>
      <c r="E9992"/>
    </row>
    <row r="9993" spans="2:5" x14ac:dyDescent="0.35">
      <c r="B9993"/>
      <c r="C9993"/>
      <c r="D9993"/>
      <c r="E9993"/>
    </row>
    <row r="9994" spans="2:5" x14ac:dyDescent="0.35">
      <c r="B9994"/>
      <c r="C9994"/>
      <c r="D9994"/>
      <c r="E9994"/>
    </row>
    <row r="9995" spans="2:5" x14ac:dyDescent="0.35">
      <c r="B9995"/>
      <c r="C9995"/>
      <c r="D9995"/>
      <c r="E9995"/>
    </row>
    <row r="9996" spans="2:5" x14ac:dyDescent="0.35">
      <c r="B9996"/>
      <c r="C9996"/>
      <c r="D9996"/>
      <c r="E9996"/>
    </row>
    <row r="9997" spans="2:5" x14ac:dyDescent="0.35">
      <c r="B9997"/>
      <c r="C9997"/>
      <c r="D9997"/>
      <c r="E9997"/>
    </row>
    <row r="9998" spans="2:5" x14ac:dyDescent="0.35">
      <c r="B9998"/>
      <c r="C9998"/>
      <c r="D9998"/>
      <c r="E9998"/>
    </row>
    <row r="9999" spans="2:5" x14ac:dyDescent="0.35">
      <c r="B9999"/>
      <c r="C9999"/>
      <c r="D9999"/>
      <c r="E9999"/>
    </row>
    <row r="10000" spans="2:5" x14ac:dyDescent="0.35">
      <c r="B10000"/>
      <c r="C10000"/>
      <c r="D10000"/>
      <c r="E10000"/>
    </row>
    <row r="10001" spans="2:5" x14ac:dyDescent="0.35">
      <c r="B10001"/>
      <c r="C10001"/>
      <c r="D10001"/>
      <c r="E10001"/>
    </row>
    <row r="10002" spans="2:5" x14ac:dyDescent="0.35">
      <c r="B10002"/>
      <c r="C10002"/>
      <c r="D10002"/>
      <c r="E10002"/>
    </row>
    <row r="10003" spans="2:5" x14ac:dyDescent="0.35">
      <c r="B10003"/>
      <c r="C10003"/>
      <c r="D10003"/>
      <c r="E10003"/>
    </row>
    <row r="10004" spans="2:5" x14ac:dyDescent="0.35">
      <c r="B10004"/>
      <c r="C10004"/>
      <c r="D10004"/>
      <c r="E10004"/>
    </row>
    <row r="10005" spans="2:5" x14ac:dyDescent="0.35">
      <c r="B10005"/>
      <c r="C10005"/>
      <c r="D10005"/>
      <c r="E10005"/>
    </row>
    <row r="10006" spans="2:5" x14ac:dyDescent="0.35">
      <c r="B10006"/>
      <c r="C10006"/>
      <c r="D10006"/>
      <c r="E10006"/>
    </row>
    <row r="10007" spans="2:5" x14ac:dyDescent="0.35">
      <c r="B10007"/>
      <c r="C10007"/>
      <c r="D10007"/>
      <c r="E10007"/>
    </row>
    <row r="10008" spans="2:5" x14ac:dyDescent="0.35">
      <c r="B10008"/>
      <c r="C10008"/>
      <c r="D10008"/>
      <c r="E10008"/>
    </row>
    <row r="10009" spans="2:5" x14ac:dyDescent="0.35">
      <c r="B10009"/>
      <c r="C10009"/>
      <c r="D10009"/>
      <c r="E10009"/>
    </row>
    <row r="10010" spans="2:5" x14ac:dyDescent="0.35">
      <c r="B10010"/>
      <c r="C10010"/>
      <c r="D10010"/>
      <c r="E10010"/>
    </row>
    <row r="10011" spans="2:5" x14ac:dyDescent="0.35">
      <c r="B10011"/>
      <c r="C10011"/>
      <c r="D10011"/>
      <c r="E10011"/>
    </row>
    <row r="10012" spans="2:5" x14ac:dyDescent="0.35">
      <c r="B10012"/>
      <c r="C10012"/>
      <c r="D10012"/>
      <c r="E10012"/>
    </row>
    <row r="10013" spans="2:5" x14ac:dyDescent="0.35">
      <c r="B10013"/>
      <c r="C10013"/>
      <c r="D10013"/>
      <c r="E10013"/>
    </row>
    <row r="10014" spans="2:5" x14ac:dyDescent="0.35">
      <c r="B10014"/>
      <c r="C10014"/>
      <c r="D10014"/>
      <c r="E10014"/>
    </row>
    <row r="10015" spans="2:5" x14ac:dyDescent="0.35">
      <c r="B10015"/>
      <c r="C10015"/>
      <c r="D10015"/>
      <c r="E10015"/>
    </row>
    <row r="10016" spans="2:5" x14ac:dyDescent="0.35">
      <c r="B10016"/>
      <c r="C10016"/>
      <c r="D10016"/>
      <c r="E10016"/>
    </row>
    <row r="10017" spans="2:5" x14ac:dyDescent="0.35">
      <c r="B10017"/>
      <c r="C10017"/>
      <c r="D10017"/>
      <c r="E10017"/>
    </row>
    <row r="10018" spans="2:5" x14ac:dyDescent="0.35">
      <c r="B10018"/>
      <c r="C10018"/>
      <c r="D10018"/>
      <c r="E10018"/>
    </row>
    <row r="10019" spans="2:5" x14ac:dyDescent="0.35">
      <c r="B10019"/>
      <c r="C10019"/>
      <c r="D10019"/>
      <c r="E10019"/>
    </row>
    <row r="10020" spans="2:5" x14ac:dyDescent="0.35">
      <c r="B10020"/>
      <c r="C10020"/>
      <c r="D10020"/>
      <c r="E10020"/>
    </row>
    <row r="10021" spans="2:5" x14ac:dyDescent="0.35">
      <c r="B10021"/>
      <c r="C10021"/>
      <c r="D10021"/>
      <c r="E10021"/>
    </row>
    <row r="10022" spans="2:5" x14ac:dyDescent="0.35">
      <c r="B10022"/>
      <c r="C10022"/>
      <c r="D10022"/>
      <c r="E10022"/>
    </row>
    <row r="10023" spans="2:5" x14ac:dyDescent="0.35">
      <c r="B10023"/>
      <c r="C10023"/>
      <c r="D10023"/>
      <c r="E10023"/>
    </row>
    <row r="10024" spans="2:5" x14ac:dyDescent="0.35">
      <c r="B10024"/>
      <c r="C10024"/>
      <c r="D10024"/>
      <c r="E10024"/>
    </row>
    <row r="10025" spans="2:5" x14ac:dyDescent="0.35">
      <c r="B10025"/>
      <c r="C10025"/>
      <c r="D10025"/>
      <c r="E10025"/>
    </row>
    <row r="10026" spans="2:5" x14ac:dyDescent="0.35">
      <c r="B10026"/>
      <c r="C10026"/>
      <c r="D10026"/>
      <c r="E10026"/>
    </row>
    <row r="10027" spans="2:5" x14ac:dyDescent="0.35">
      <c r="B10027"/>
      <c r="C10027"/>
      <c r="D10027"/>
      <c r="E10027"/>
    </row>
    <row r="10028" spans="2:5" x14ac:dyDescent="0.35">
      <c r="B10028"/>
      <c r="C10028"/>
      <c r="D10028"/>
      <c r="E10028"/>
    </row>
    <row r="10029" spans="2:5" x14ac:dyDescent="0.35">
      <c r="B10029"/>
      <c r="C10029"/>
      <c r="D10029"/>
      <c r="E10029"/>
    </row>
    <row r="10030" spans="2:5" x14ac:dyDescent="0.35">
      <c r="B10030"/>
      <c r="C10030"/>
      <c r="D10030"/>
      <c r="E10030"/>
    </row>
    <row r="10031" spans="2:5" x14ac:dyDescent="0.35">
      <c r="B10031"/>
      <c r="C10031"/>
      <c r="D10031"/>
      <c r="E10031"/>
    </row>
    <row r="10032" spans="2:5" x14ac:dyDescent="0.35">
      <c r="B10032"/>
      <c r="C10032"/>
      <c r="D10032"/>
      <c r="E10032"/>
    </row>
    <row r="10033" spans="2:5" x14ac:dyDescent="0.35">
      <c r="B10033"/>
      <c r="C10033"/>
      <c r="D10033"/>
      <c r="E10033"/>
    </row>
    <row r="10034" spans="2:5" x14ac:dyDescent="0.35">
      <c r="B10034"/>
      <c r="C10034"/>
      <c r="D10034"/>
      <c r="E10034"/>
    </row>
    <row r="10035" spans="2:5" x14ac:dyDescent="0.35">
      <c r="B10035"/>
      <c r="C10035"/>
      <c r="D10035"/>
      <c r="E10035"/>
    </row>
    <row r="10036" spans="2:5" x14ac:dyDescent="0.35">
      <c r="B10036"/>
      <c r="C10036"/>
      <c r="D10036"/>
      <c r="E10036"/>
    </row>
    <row r="10037" spans="2:5" x14ac:dyDescent="0.35">
      <c r="B10037"/>
      <c r="C10037"/>
      <c r="D10037"/>
      <c r="E10037"/>
    </row>
    <row r="10038" spans="2:5" x14ac:dyDescent="0.35">
      <c r="B10038"/>
      <c r="C10038"/>
      <c r="D10038"/>
      <c r="E10038"/>
    </row>
    <row r="10039" spans="2:5" x14ac:dyDescent="0.35">
      <c r="B10039"/>
      <c r="C10039"/>
      <c r="D10039"/>
      <c r="E10039"/>
    </row>
    <row r="10040" spans="2:5" x14ac:dyDescent="0.35">
      <c r="B10040"/>
      <c r="C10040"/>
      <c r="D10040"/>
      <c r="E10040"/>
    </row>
    <row r="10041" spans="2:5" x14ac:dyDescent="0.35">
      <c r="B10041"/>
      <c r="C10041"/>
      <c r="D10041"/>
      <c r="E10041"/>
    </row>
    <row r="10042" spans="2:5" x14ac:dyDescent="0.35">
      <c r="B10042"/>
      <c r="C10042"/>
      <c r="D10042"/>
      <c r="E10042"/>
    </row>
    <row r="10043" spans="2:5" x14ac:dyDescent="0.35">
      <c r="B10043"/>
      <c r="C10043"/>
      <c r="D10043"/>
      <c r="E10043"/>
    </row>
    <row r="10044" spans="2:5" x14ac:dyDescent="0.35">
      <c r="B10044"/>
      <c r="C10044"/>
      <c r="D10044"/>
      <c r="E10044"/>
    </row>
    <row r="10045" spans="2:5" x14ac:dyDescent="0.35">
      <c r="B10045"/>
      <c r="C10045"/>
      <c r="D10045"/>
      <c r="E10045"/>
    </row>
    <row r="10046" spans="2:5" x14ac:dyDescent="0.35">
      <c r="B10046"/>
      <c r="C10046"/>
      <c r="D10046"/>
      <c r="E10046"/>
    </row>
    <row r="10047" spans="2:5" x14ac:dyDescent="0.35">
      <c r="B10047"/>
      <c r="C10047"/>
      <c r="D10047"/>
      <c r="E10047"/>
    </row>
    <row r="10048" spans="2:5" x14ac:dyDescent="0.35">
      <c r="B10048"/>
      <c r="C10048"/>
      <c r="D10048"/>
      <c r="E10048"/>
    </row>
    <row r="10049" spans="2:5" x14ac:dyDescent="0.35">
      <c r="B10049"/>
      <c r="C10049"/>
      <c r="D10049"/>
      <c r="E10049"/>
    </row>
    <row r="10050" spans="2:5" x14ac:dyDescent="0.35">
      <c r="B10050"/>
      <c r="C10050"/>
      <c r="D10050"/>
      <c r="E10050"/>
    </row>
    <row r="10051" spans="2:5" x14ac:dyDescent="0.35">
      <c r="B10051"/>
      <c r="C10051"/>
      <c r="D10051"/>
      <c r="E10051"/>
    </row>
    <row r="10052" spans="2:5" x14ac:dyDescent="0.35">
      <c r="B10052"/>
      <c r="C10052"/>
      <c r="D10052"/>
      <c r="E10052"/>
    </row>
    <row r="10053" spans="2:5" x14ac:dyDescent="0.35">
      <c r="B10053"/>
      <c r="C10053"/>
      <c r="D10053"/>
      <c r="E10053"/>
    </row>
    <row r="10054" spans="2:5" x14ac:dyDescent="0.35">
      <c r="B10054"/>
      <c r="C10054"/>
      <c r="D10054"/>
      <c r="E10054"/>
    </row>
    <row r="10055" spans="2:5" x14ac:dyDescent="0.35">
      <c r="B10055"/>
      <c r="C10055"/>
      <c r="D10055"/>
      <c r="E10055"/>
    </row>
    <row r="10056" spans="2:5" x14ac:dyDescent="0.35">
      <c r="B10056"/>
      <c r="C10056"/>
      <c r="D10056"/>
      <c r="E10056"/>
    </row>
    <row r="10057" spans="2:5" x14ac:dyDescent="0.35">
      <c r="B10057"/>
      <c r="C10057"/>
      <c r="D10057"/>
      <c r="E10057"/>
    </row>
    <row r="10058" spans="2:5" x14ac:dyDescent="0.35">
      <c r="B10058"/>
      <c r="C10058"/>
      <c r="D10058"/>
      <c r="E10058"/>
    </row>
    <row r="10059" spans="2:5" x14ac:dyDescent="0.35">
      <c r="B10059"/>
      <c r="C10059"/>
      <c r="D10059"/>
      <c r="E10059"/>
    </row>
    <row r="10060" spans="2:5" x14ac:dyDescent="0.35">
      <c r="B10060"/>
      <c r="C10060"/>
      <c r="D10060"/>
      <c r="E10060"/>
    </row>
    <row r="10061" spans="2:5" x14ac:dyDescent="0.35">
      <c r="B10061"/>
      <c r="C10061"/>
      <c r="D10061"/>
      <c r="E10061"/>
    </row>
    <row r="10062" spans="2:5" x14ac:dyDescent="0.35">
      <c r="B10062"/>
      <c r="C10062"/>
      <c r="D10062"/>
      <c r="E10062"/>
    </row>
    <row r="10063" spans="2:5" x14ac:dyDescent="0.35">
      <c r="B10063"/>
      <c r="C10063"/>
      <c r="D10063"/>
      <c r="E10063"/>
    </row>
    <row r="10064" spans="2:5" x14ac:dyDescent="0.35">
      <c r="B10064"/>
      <c r="C10064"/>
      <c r="D10064"/>
      <c r="E10064"/>
    </row>
    <row r="10065" spans="2:5" x14ac:dyDescent="0.35">
      <c r="B10065"/>
      <c r="C10065"/>
      <c r="D10065"/>
      <c r="E10065"/>
    </row>
    <row r="10066" spans="2:5" x14ac:dyDescent="0.35">
      <c r="B10066"/>
      <c r="C10066"/>
      <c r="D10066"/>
      <c r="E10066"/>
    </row>
    <row r="10067" spans="2:5" x14ac:dyDescent="0.35">
      <c r="B10067"/>
      <c r="C10067"/>
      <c r="D10067"/>
      <c r="E10067"/>
    </row>
    <row r="10068" spans="2:5" x14ac:dyDescent="0.35">
      <c r="B10068"/>
      <c r="C10068"/>
      <c r="D10068"/>
      <c r="E10068"/>
    </row>
    <row r="10069" spans="2:5" x14ac:dyDescent="0.35">
      <c r="B10069"/>
      <c r="C10069"/>
      <c r="D10069"/>
      <c r="E10069"/>
    </row>
    <row r="10070" spans="2:5" x14ac:dyDescent="0.35">
      <c r="B10070"/>
      <c r="C10070"/>
      <c r="D10070"/>
      <c r="E10070"/>
    </row>
    <row r="10071" spans="2:5" x14ac:dyDescent="0.35">
      <c r="B10071"/>
      <c r="C10071"/>
      <c r="D10071"/>
      <c r="E10071"/>
    </row>
    <row r="10072" spans="2:5" x14ac:dyDescent="0.35">
      <c r="B10072"/>
      <c r="C10072"/>
      <c r="D10072"/>
      <c r="E10072"/>
    </row>
    <row r="10073" spans="2:5" x14ac:dyDescent="0.35">
      <c r="B10073"/>
      <c r="C10073"/>
      <c r="D10073"/>
      <c r="E10073"/>
    </row>
    <row r="10074" spans="2:5" x14ac:dyDescent="0.35">
      <c r="B10074"/>
      <c r="C10074"/>
      <c r="D10074"/>
      <c r="E10074"/>
    </row>
    <row r="10075" spans="2:5" x14ac:dyDescent="0.35">
      <c r="B10075"/>
      <c r="C10075"/>
      <c r="D10075"/>
      <c r="E10075"/>
    </row>
    <row r="10076" spans="2:5" x14ac:dyDescent="0.35">
      <c r="B10076"/>
      <c r="C10076"/>
      <c r="D10076"/>
      <c r="E10076"/>
    </row>
    <row r="10077" spans="2:5" x14ac:dyDescent="0.35">
      <c r="B10077"/>
      <c r="C10077"/>
      <c r="D10077"/>
      <c r="E10077"/>
    </row>
    <row r="10078" spans="2:5" x14ac:dyDescent="0.35">
      <c r="B10078"/>
      <c r="C10078"/>
      <c r="D10078"/>
      <c r="E10078"/>
    </row>
    <row r="10079" spans="2:5" x14ac:dyDescent="0.35">
      <c r="B10079"/>
      <c r="C10079"/>
      <c r="D10079"/>
      <c r="E10079"/>
    </row>
    <row r="10080" spans="2:5" x14ac:dyDescent="0.35">
      <c r="B10080"/>
      <c r="C10080"/>
      <c r="D10080"/>
      <c r="E10080"/>
    </row>
    <row r="10081" spans="2:5" x14ac:dyDescent="0.35">
      <c r="B10081"/>
      <c r="C10081"/>
      <c r="D10081"/>
      <c r="E10081"/>
    </row>
    <row r="10082" spans="2:5" x14ac:dyDescent="0.35">
      <c r="B10082"/>
      <c r="C10082"/>
      <c r="D10082"/>
      <c r="E10082"/>
    </row>
    <row r="10083" spans="2:5" x14ac:dyDescent="0.35">
      <c r="B10083"/>
      <c r="C10083"/>
      <c r="D10083"/>
      <c r="E10083"/>
    </row>
    <row r="10084" spans="2:5" x14ac:dyDescent="0.35">
      <c r="B10084"/>
      <c r="C10084"/>
      <c r="D10084"/>
      <c r="E10084"/>
    </row>
    <row r="10085" spans="2:5" x14ac:dyDescent="0.35">
      <c r="B10085"/>
      <c r="C10085"/>
      <c r="D10085"/>
      <c r="E10085"/>
    </row>
    <row r="10086" spans="2:5" x14ac:dyDescent="0.35">
      <c r="B10086"/>
      <c r="C10086"/>
      <c r="D10086"/>
      <c r="E10086"/>
    </row>
    <row r="10087" spans="2:5" x14ac:dyDescent="0.35">
      <c r="B10087"/>
      <c r="C10087"/>
      <c r="D10087"/>
      <c r="E10087"/>
    </row>
    <row r="10088" spans="2:5" x14ac:dyDescent="0.35">
      <c r="B10088"/>
      <c r="C10088"/>
      <c r="D10088"/>
      <c r="E10088"/>
    </row>
    <row r="10089" spans="2:5" x14ac:dyDescent="0.35">
      <c r="B10089"/>
      <c r="C10089"/>
      <c r="D10089"/>
      <c r="E10089"/>
    </row>
    <row r="10090" spans="2:5" x14ac:dyDescent="0.35">
      <c r="B10090"/>
      <c r="C10090"/>
      <c r="D10090"/>
      <c r="E10090"/>
    </row>
    <row r="10091" spans="2:5" x14ac:dyDescent="0.35">
      <c r="B10091"/>
      <c r="C10091"/>
      <c r="D10091"/>
      <c r="E10091"/>
    </row>
    <row r="10092" spans="2:5" x14ac:dyDescent="0.35">
      <c r="B10092"/>
      <c r="C10092"/>
      <c r="D10092"/>
      <c r="E10092"/>
    </row>
    <row r="10093" spans="2:5" x14ac:dyDescent="0.35">
      <c r="B10093"/>
      <c r="C10093"/>
      <c r="D10093"/>
      <c r="E10093"/>
    </row>
    <row r="10094" spans="2:5" x14ac:dyDescent="0.35">
      <c r="B10094"/>
      <c r="C10094"/>
      <c r="D10094"/>
      <c r="E10094"/>
    </row>
    <row r="10095" spans="2:5" x14ac:dyDescent="0.35">
      <c r="B10095"/>
      <c r="C10095"/>
      <c r="D10095"/>
      <c r="E10095"/>
    </row>
    <row r="10096" spans="2:5" x14ac:dyDescent="0.35">
      <c r="B10096"/>
      <c r="C10096"/>
      <c r="D10096"/>
      <c r="E10096"/>
    </row>
    <row r="10097" spans="2:5" x14ac:dyDescent="0.35">
      <c r="B10097"/>
      <c r="C10097"/>
      <c r="D10097"/>
      <c r="E10097"/>
    </row>
    <row r="10098" spans="2:5" x14ac:dyDescent="0.35">
      <c r="B10098"/>
      <c r="C10098"/>
      <c r="D10098"/>
      <c r="E10098"/>
    </row>
    <row r="10099" spans="2:5" x14ac:dyDescent="0.35">
      <c r="B10099"/>
      <c r="C10099"/>
      <c r="D10099"/>
      <c r="E10099"/>
    </row>
    <row r="10100" spans="2:5" x14ac:dyDescent="0.35">
      <c r="B10100"/>
      <c r="C10100"/>
      <c r="D10100"/>
      <c r="E10100"/>
    </row>
    <row r="10101" spans="2:5" x14ac:dyDescent="0.35">
      <c r="B10101"/>
      <c r="C10101"/>
      <c r="D10101"/>
      <c r="E10101"/>
    </row>
    <row r="10102" spans="2:5" x14ac:dyDescent="0.35">
      <c r="B10102"/>
      <c r="C10102"/>
      <c r="D10102"/>
      <c r="E10102"/>
    </row>
    <row r="10103" spans="2:5" x14ac:dyDescent="0.35">
      <c r="B10103"/>
      <c r="C10103"/>
      <c r="D10103"/>
      <c r="E10103"/>
    </row>
    <row r="10104" spans="2:5" x14ac:dyDescent="0.35">
      <c r="B10104"/>
      <c r="C10104"/>
      <c r="D10104"/>
      <c r="E10104"/>
    </row>
    <row r="10105" spans="2:5" x14ac:dyDescent="0.35">
      <c r="B10105"/>
      <c r="C10105"/>
      <c r="D10105"/>
      <c r="E10105"/>
    </row>
    <row r="10106" spans="2:5" x14ac:dyDescent="0.35">
      <c r="B10106"/>
      <c r="C10106"/>
      <c r="D10106"/>
      <c r="E10106"/>
    </row>
    <row r="10107" spans="2:5" x14ac:dyDescent="0.35">
      <c r="B10107"/>
      <c r="C10107"/>
      <c r="D10107"/>
      <c r="E10107"/>
    </row>
    <row r="10108" spans="2:5" x14ac:dyDescent="0.35">
      <c r="B10108"/>
      <c r="C10108"/>
      <c r="D10108"/>
      <c r="E10108"/>
    </row>
    <row r="10109" spans="2:5" x14ac:dyDescent="0.35">
      <c r="B10109"/>
      <c r="C10109"/>
      <c r="D10109"/>
      <c r="E10109"/>
    </row>
    <row r="10110" spans="2:5" x14ac:dyDescent="0.35">
      <c r="B10110"/>
      <c r="C10110"/>
      <c r="D10110"/>
      <c r="E10110"/>
    </row>
    <row r="10111" spans="2:5" x14ac:dyDescent="0.35">
      <c r="B10111"/>
      <c r="C10111"/>
      <c r="D10111"/>
      <c r="E10111"/>
    </row>
    <row r="10112" spans="2:5" x14ac:dyDescent="0.35">
      <c r="B10112"/>
      <c r="C10112"/>
      <c r="D10112"/>
      <c r="E10112"/>
    </row>
    <row r="10113" spans="2:5" x14ac:dyDescent="0.35">
      <c r="B10113"/>
      <c r="C10113"/>
      <c r="D10113"/>
      <c r="E10113"/>
    </row>
    <row r="10114" spans="2:5" x14ac:dyDescent="0.35">
      <c r="B10114"/>
      <c r="C10114"/>
      <c r="D10114"/>
      <c r="E10114"/>
    </row>
    <row r="10115" spans="2:5" x14ac:dyDescent="0.35">
      <c r="B10115"/>
      <c r="C10115"/>
      <c r="D10115"/>
      <c r="E10115"/>
    </row>
    <row r="10116" spans="2:5" x14ac:dyDescent="0.35">
      <c r="B10116"/>
      <c r="C10116"/>
      <c r="D10116"/>
      <c r="E10116"/>
    </row>
    <row r="10117" spans="2:5" x14ac:dyDescent="0.35">
      <c r="B10117"/>
      <c r="C10117"/>
      <c r="D10117"/>
      <c r="E10117"/>
    </row>
    <row r="10118" spans="2:5" x14ac:dyDescent="0.35">
      <c r="B10118"/>
      <c r="C10118"/>
      <c r="D10118"/>
      <c r="E10118"/>
    </row>
    <row r="10119" spans="2:5" x14ac:dyDescent="0.35">
      <c r="B10119"/>
      <c r="C10119"/>
      <c r="D10119"/>
      <c r="E10119"/>
    </row>
    <row r="10120" spans="2:5" x14ac:dyDescent="0.35">
      <c r="B10120"/>
      <c r="C10120"/>
      <c r="D10120"/>
      <c r="E10120"/>
    </row>
    <row r="10121" spans="2:5" x14ac:dyDescent="0.35">
      <c r="B10121"/>
      <c r="C10121"/>
      <c r="D10121"/>
      <c r="E10121"/>
    </row>
    <row r="10122" spans="2:5" x14ac:dyDescent="0.35">
      <c r="B10122"/>
      <c r="C10122"/>
      <c r="D10122"/>
      <c r="E10122"/>
    </row>
    <row r="10123" spans="2:5" x14ac:dyDescent="0.35">
      <c r="B10123"/>
      <c r="C10123"/>
      <c r="D10123"/>
      <c r="E10123"/>
    </row>
    <row r="10124" spans="2:5" x14ac:dyDescent="0.35">
      <c r="B10124"/>
      <c r="C10124"/>
      <c r="D10124"/>
      <c r="E10124"/>
    </row>
    <row r="10125" spans="2:5" x14ac:dyDescent="0.35">
      <c r="B10125"/>
      <c r="C10125"/>
      <c r="D10125"/>
      <c r="E10125"/>
    </row>
    <row r="10126" spans="2:5" x14ac:dyDescent="0.35">
      <c r="B10126"/>
      <c r="C10126"/>
      <c r="D10126"/>
      <c r="E10126"/>
    </row>
    <row r="10127" spans="2:5" x14ac:dyDescent="0.35">
      <c r="B10127"/>
      <c r="C10127"/>
      <c r="D10127"/>
      <c r="E10127"/>
    </row>
    <row r="10128" spans="2:5" x14ac:dyDescent="0.35">
      <c r="B10128"/>
      <c r="C10128"/>
      <c r="D10128"/>
      <c r="E10128"/>
    </row>
    <row r="10129" spans="2:5" x14ac:dyDescent="0.35">
      <c r="B10129"/>
      <c r="C10129"/>
      <c r="D10129"/>
      <c r="E10129"/>
    </row>
    <row r="10130" spans="2:5" x14ac:dyDescent="0.35">
      <c r="B10130"/>
      <c r="C10130"/>
      <c r="D10130"/>
      <c r="E10130"/>
    </row>
    <row r="10131" spans="2:5" x14ac:dyDescent="0.35">
      <c r="B10131"/>
      <c r="C10131"/>
      <c r="D10131"/>
      <c r="E10131"/>
    </row>
    <row r="10132" spans="2:5" x14ac:dyDescent="0.35">
      <c r="B10132"/>
      <c r="C10132"/>
      <c r="D10132"/>
      <c r="E10132"/>
    </row>
    <row r="10133" spans="2:5" x14ac:dyDescent="0.35">
      <c r="B10133"/>
      <c r="C10133"/>
      <c r="D10133"/>
      <c r="E10133"/>
    </row>
    <row r="10134" spans="2:5" x14ac:dyDescent="0.35">
      <c r="B10134"/>
      <c r="C10134"/>
      <c r="D10134"/>
      <c r="E10134"/>
    </row>
    <row r="10135" spans="2:5" x14ac:dyDescent="0.35">
      <c r="B10135"/>
      <c r="C10135"/>
      <c r="D10135"/>
      <c r="E10135"/>
    </row>
    <row r="10136" spans="2:5" x14ac:dyDescent="0.35">
      <c r="B10136"/>
      <c r="C10136"/>
      <c r="D10136"/>
      <c r="E10136"/>
    </row>
    <row r="10137" spans="2:5" x14ac:dyDescent="0.35">
      <c r="B10137"/>
      <c r="C10137"/>
      <c r="D10137"/>
      <c r="E10137"/>
    </row>
    <row r="10138" spans="2:5" x14ac:dyDescent="0.35">
      <c r="B10138"/>
      <c r="C10138"/>
      <c r="D10138"/>
      <c r="E10138"/>
    </row>
    <row r="10139" spans="2:5" x14ac:dyDescent="0.35">
      <c r="B10139"/>
      <c r="C10139"/>
      <c r="D10139"/>
      <c r="E10139"/>
    </row>
    <row r="10140" spans="2:5" x14ac:dyDescent="0.35">
      <c r="B10140"/>
      <c r="C10140"/>
      <c r="D10140"/>
      <c r="E10140"/>
    </row>
    <row r="10141" spans="2:5" x14ac:dyDescent="0.35">
      <c r="B10141"/>
      <c r="C10141"/>
      <c r="D10141"/>
      <c r="E10141"/>
    </row>
    <row r="10142" spans="2:5" x14ac:dyDescent="0.35">
      <c r="B10142"/>
      <c r="C10142"/>
      <c r="D10142"/>
      <c r="E10142"/>
    </row>
    <row r="10143" spans="2:5" x14ac:dyDescent="0.35">
      <c r="B10143"/>
      <c r="C10143"/>
      <c r="D10143"/>
      <c r="E10143"/>
    </row>
    <row r="10144" spans="2:5" x14ac:dyDescent="0.35">
      <c r="B10144"/>
      <c r="C10144"/>
      <c r="D10144"/>
      <c r="E10144"/>
    </row>
    <row r="10145" spans="2:5" x14ac:dyDescent="0.35">
      <c r="B10145"/>
      <c r="C10145"/>
      <c r="D10145"/>
      <c r="E10145"/>
    </row>
    <row r="10146" spans="2:5" x14ac:dyDescent="0.35">
      <c r="B10146"/>
      <c r="C10146"/>
      <c r="D10146"/>
      <c r="E10146"/>
    </row>
    <row r="10147" spans="2:5" x14ac:dyDescent="0.35">
      <c r="B10147"/>
      <c r="C10147"/>
      <c r="D10147"/>
      <c r="E10147"/>
    </row>
    <row r="10148" spans="2:5" x14ac:dyDescent="0.35">
      <c r="B10148"/>
      <c r="C10148"/>
      <c r="D10148"/>
      <c r="E10148"/>
    </row>
    <row r="10149" spans="2:5" x14ac:dyDescent="0.35">
      <c r="B10149"/>
      <c r="C10149"/>
      <c r="D10149"/>
      <c r="E10149"/>
    </row>
    <row r="10150" spans="2:5" x14ac:dyDescent="0.35">
      <c r="B10150"/>
      <c r="C10150"/>
      <c r="D10150"/>
      <c r="E10150"/>
    </row>
    <row r="10151" spans="2:5" x14ac:dyDescent="0.35">
      <c r="B10151"/>
      <c r="C10151"/>
      <c r="D10151"/>
      <c r="E10151"/>
    </row>
    <row r="10152" spans="2:5" x14ac:dyDescent="0.35">
      <c r="B10152"/>
      <c r="C10152"/>
      <c r="D10152"/>
      <c r="E10152"/>
    </row>
    <row r="10153" spans="2:5" x14ac:dyDescent="0.35">
      <c r="B10153"/>
      <c r="C10153"/>
      <c r="D10153"/>
      <c r="E10153"/>
    </row>
    <row r="10154" spans="2:5" x14ac:dyDescent="0.35">
      <c r="B10154"/>
      <c r="C10154"/>
      <c r="D10154"/>
      <c r="E10154"/>
    </row>
    <row r="10155" spans="2:5" x14ac:dyDescent="0.35">
      <c r="B10155"/>
      <c r="C10155"/>
      <c r="D10155"/>
      <c r="E10155"/>
    </row>
    <row r="10156" spans="2:5" x14ac:dyDescent="0.35">
      <c r="B10156"/>
      <c r="C10156"/>
      <c r="D10156"/>
      <c r="E10156"/>
    </row>
    <row r="10157" spans="2:5" x14ac:dyDescent="0.35">
      <c r="B10157"/>
      <c r="C10157"/>
      <c r="D10157"/>
      <c r="E10157"/>
    </row>
    <row r="10158" spans="2:5" x14ac:dyDescent="0.35">
      <c r="B10158"/>
      <c r="C10158"/>
      <c r="D10158"/>
      <c r="E10158"/>
    </row>
    <row r="10159" spans="2:5" x14ac:dyDescent="0.35">
      <c r="B10159"/>
      <c r="C10159"/>
      <c r="D10159"/>
      <c r="E10159"/>
    </row>
    <row r="10160" spans="2:5" x14ac:dyDescent="0.35">
      <c r="B10160"/>
      <c r="C10160"/>
      <c r="D10160"/>
      <c r="E10160"/>
    </row>
    <row r="10161" spans="2:5" x14ac:dyDescent="0.35">
      <c r="B10161"/>
      <c r="C10161"/>
      <c r="D10161"/>
      <c r="E10161"/>
    </row>
    <row r="10162" spans="2:5" x14ac:dyDescent="0.35">
      <c r="B10162"/>
      <c r="C10162"/>
      <c r="D10162"/>
      <c r="E10162"/>
    </row>
    <row r="10163" spans="2:5" x14ac:dyDescent="0.35">
      <c r="B10163"/>
      <c r="C10163"/>
      <c r="D10163"/>
      <c r="E10163"/>
    </row>
    <row r="10164" spans="2:5" x14ac:dyDescent="0.35">
      <c r="B10164"/>
      <c r="C10164"/>
      <c r="D10164"/>
      <c r="E10164"/>
    </row>
    <row r="10165" spans="2:5" x14ac:dyDescent="0.35">
      <c r="B10165"/>
      <c r="C10165"/>
      <c r="D10165"/>
      <c r="E10165"/>
    </row>
    <row r="10166" spans="2:5" x14ac:dyDescent="0.35">
      <c r="B10166"/>
      <c r="C10166"/>
      <c r="D10166"/>
      <c r="E10166"/>
    </row>
    <row r="10167" spans="2:5" x14ac:dyDescent="0.35">
      <c r="B10167"/>
      <c r="C10167"/>
      <c r="D10167"/>
      <c r="E10167"/>
    </row>
    <row r="10168" spans="2:5" x14ac:dyDescent="0.35">
      <c r="B10168"/>
      <c r="C10168"/>
      <c r="D10168"/>
      <c r="E10168"/>
    </row>
    <row r="10169" spans="2:5" x14ac:dyDescent="0.35">
      <c r="B10169"/>
      <c r="C10169"/>
      <c r="D10169"/>
      <c r="E10169"/>
    </row>
    <row r="10170" spans="2:5" x14ac:dyDescent="0.35">
      <c r="B10170"/>
      <c r="C10170"/>
      <c r="D10170"/>
      <c r="E10170"/>
    </row>
    <row r="10171" spans="2:5" x14ac:dyDescent="0.35">
      <c r="B10171"/>
      <c r="C10171"/>
      <c r="D10171"/>
      <c r="E10171"/>
    </row>
    <row r="10172" spans="2:5" x14ac:dyDescent="0.35">
      <c r="B10172"/>
      <c r="C10172"/>
      <c r="D10172"/>
      <c r="E10172"/>
    </row>
    <row r="10173" spans="2:5" x14ac:dyDescent="0.35">
      <c r="B10173"/>
      <c r="C10173"/>
      <c r="D10173"/>
      <c r="E10173"/>
    </row>
    <row r="10174" spans="2:5" x14ac:dyDescent="0.35">
      <c r="B10174"/>
      <c r="C10174"/>
      <c r="D10174"/>
      <c r="E10174"/>
    </row>
    <row r="10175" spans="2:5" x14ac:dyDescent="0.35">
      <c r="B10175"/>
      <c r="C10175"/>
      <c r="D10175"/>
      <c r="E10175"/>
    </row>
    <row r="10176" spans="2:5" x14ac:dyDescent="0.35">
      <c r="B10176"/>
      <c r="C10176"/>
      <c r="D10176"/>
      <c r="E10176"/>
    </row>
    <row r="10177" spans="2:5" x14ac:dyDescent="0.35">
      <c r="B10177"/>
      <c r="C10177"/>
      <c r="D10177"/>
      <c r="E10177"/>
    </row>
    <row r="10178" spans="2:5" x14ac:dyDescent="0.35">
      <c r="B10178"/>
      <c r="C10178"/>
      <c r="D10178"/>
      <c r="E10178"/>
    </row>
    <row r="10179" spans="2:5" x14ac:dyDescent="0.35">
      <c r="B10179"/>
      <c r="C10179"/>
      <c r="D10179"/>
      <c r="E10179"/>
    </row>
    <row r="10180" spans="2:5" x14ac:dyDescent="0.35">
      <c r="B10180"/>
      <c r="C10180"/>
      <c r="D10180"/>
      <c r="E10180"/>
    </row>
    <row r="10181" spans="2:5" x14ac:dyDescent="0.35">
      <c r="B10181"/>
      <c r="C10181"/>
      <c r="D10181"/>
      <c r="E10181"/>
    </row>
    <row r="10182" spans="2:5" x14ac:dyDescent="0.35">
      <c r="B10182"/>
      <c r="C10182"/>
      <c r="D10182"/>
      <c r="E10182"/>
    </row>
    <row r="10183" spans="2:5" x14ac:dyDescent="0.35">
      <c r="B10183"/>
      <c r="C10183"/>
      <c r="D10183"/>
      <c r="E10183"/>
    </row>
    <row r="10184" spans="2:5" x14ac:dyDescent="0.35">
      <c r="B10184"/>
      <c r="C10184"/>
      <c r="D10184"/>
      <c r="E10184"/>
    </row>
    <row r="10185" spans="2:5" x14ac:dyDescent="0.35">
      <c r="B10185"/>
      <c r="C10185"/>
      <c r="D10185"/>
      <c r="E10185"/>
    </row>
    <row r="10186" spans="2:5" x14ac:dyDescent="0.35">
      <c r="B10186"/>
      <c r="C10186"/>
      <c r="D10186"/>
      <c r="E10186"/>
    </row>
    <row r="10187" spans="2:5" x14ac:dyDescent="0.35">
      <c r="B10187"/>
      <c r="C10187"/>
      <c r="D10187"/>
      <c r="E10187"/>
    </row>
    <row r="10188" spans="2:5" x14ac:dyDescent="0.35">
      <c r="B10188"/>
      <c r="C10188"/>
      <c r="D10188"/>
      <c r="E10188"/>
    </row>
    <row r="10189" spans="2:5" x14ac:dyDescent="0.35">
      <c r="B10189"/>
      <c r="C10189"/>
      <c r="D10189"/>
      <c r="E10189"/>
    </row>
    <row r="10190" spans="2:5" x14ac:dyDescent="0.35">
      <c r="B10190"/>
      <c r="C10190"/>
      <c r="D10190"/>
      <c r="E10190"/>
    </row>
    <row r="10191" spans="2:5" x14ac:dyDescent="0.35">
      <c r="B10191"/>
      <c r="C10191"/>
      <c r="D10191"/>
      <c r="E10191"/>
    </row>
    <row r="10192" spans="2:5" x14ac:dyDescent="0.35">
      <c r="B10192"/>
      <c r="C10192"/>
      <c r="D10192"/>
      <c r="E10192"/>
    </row>
    <row r="10193" spans="2:5" x14ac:dyDescent="0.35">
      <c r="B10193"/>
      <c r="C10193"/>
      <c r="D10193"/>
      <c r="E10193"/>
    </row>
    <row r="10194" spans="2:5" x14ac:dyDescent="0.35">
      <c r="B10194"/>
      <c r="C10194"/>
      <c r="D10194"/>
      <c r="E10194"/>
    </row>
    <row r="10195" spans="2:5" x14ac:dyDescent="0.35">
      <c r="B10195"/>
      <c r="C10195"/>
      <c r="D10195"/>
      <c r="E10195"/>
    </row>
    <row r="10196" spans="2:5" x14ac:dyDescent="0.35">
      <c r="B10196"/>
      <c r="C10196"/>
      <c r="D10196"/>
      <c r="E10196"/>
    </row>
    <row r="10197" spans="2:5" x14ac:dyDescent="0.35">
      <c r="B10197"/>
      <c r="C10197"/>
      <c r="D10197"/>
      <c r="E10197"/>
    </row>
    <row r="10198" spans="2:5" x14ac:dyDescent="0.35">
      <c r="B10198"/>
      <c r="C10198"/>
      <c r="D10198"/>
      <c r="E10198"/>
    </row>
    <row r="10199" spans="2:5" x14ac:dyDescent="0.35">
      <c r="B10199"/>
      <c r="C10199"/>
      <c r="D10199"/>
      <c r="E10199"/>
    </row>
    <row r="10200" spans="2:5" x14ac:dyDescent="0.35">
      <c r="B10200"/>
      <c r="C10200"/>
      <c r="D10200"/>
      <c r="E10200"/>
    </row>
    <row r="10201" spans="2:5" x14ac:dyDescent="0.35">
      <c r="B10201"/>
      <c r="C10201"/>
      <c r="D10201"/>
      <c r="E10201"/>
    </row>
    <row r="10202" spans="2:5" x14ac:dyDescent="0.35">
      <c r="B10202"/>
      <c r="C10202"/>
      <c r="D10202"/>
      <c r="E10202"/>
    </row>
    <row r="10203" spans="2:5" x14ac:dyDescent="0.35">
      <c r="B10203"/>
      <c r="C10203"/>
      <c r="D10203"/>
      <c r="E10203"/>
    </row>
    <row r="10204" spans="2:5" x14ac:dyDescent="0.35">
      <c r="B10204"/>
      <c r="C10204"/>
      <c r="D10204"/>
      <c r="E10204"/>
    </row>
    <row r="10205" spans="2:5" x14ac:dyDescent="0.35">
      <c r="B10205"/>
      <c r="C10205"/>
      <c r="D10205"/>
      <c r="E10205"/>
    </row>
    <row r="10206" spans="2:5" x14ac:dyDescent="0.35">
      <c r="B10206"/>
      <c r="C10206"/>
      <c r="D10206"/>
      <c r="E10206"/>
    </row>
    <row r="10207" spans="2:5" x14ac:dyDescent="0.35">
      <c r="B10207"/>
      <c r="C10207"/>
      <c r="D10207"/>
      <c r="E10207"/>
    </row>
    <row r="10208" spans="2:5" x14ac:dyDescent="0.35">
      <c r="B10208"/>
      <c r="C10208"/>
      <c r="D10208"/>
      <c r="E10208"/>
    </row>
    <row r="10209" spans="2:5" x14ac:dyDescent="0.35">
      <c r="B10209"/>
      <c r="C10209"/>
      <c r="D10209"/>
      <c r="E10209"/>
    </row>
    <row r="10210" spans="2:5" x14ac:dyDescent="0.35">
      <c r="B10210"/>
      <c r="C10210"/>
      <c r="D10210"/>
      <c r="E10210"/>
    </row>
    <row r="10211" spans="2:5" x14ac:dyDescent="0.35">
      <c r="B10211"/>
      <c r="C10211"/>
      <c r="D10211"/>
      <c r="E10211"/>
    </row>
    <row r="10212" spans="2:5" x14ac:dyDescent="0.35">
      <c r="B10212"/>
      <c r="C10212"/>
      <c r="D10212"/>
      <c r="E10212"/>
    </row>
    <row r="10213" spans="2:5" x14ac:dyDescent="0.35">
      <c r="B10213"/>
      <c r="C10213"/>
      <c r="D10213"/>
      <c r="E10213"/>
    </row>
    <row r="10214" spans="2:5" x14ac:dyDescent="0.35">
      <c r="B10214"/>
      <c r="C10214"/>
      <c r="D10214"/>
      <c r="E10214"/>
    </row>
    <row r="10215" spans="2:5" x14ac:dyDescent="0.35">
      <c r="B10215"/>
      <c r="C10215"/>
      <c r="D10215"/>
      <c r="E10215"/>
    </row>
    <row r="10216" spans="2:5" x14ac:dyDescent="0.35">
      <c r="B10216"/>
      <c r="C10216"/>
      <c r="D10216"/>
      <c r="E10216"/>
    </row>
    <row r="10217" spans="2:5" x14ac:dyDescent="0.35">
      <c r="B10217"/>
      <c r="C10217"/>
      <c r="D10217"/>
      <c r="E10217"/>
    </row>
    <row r="10218" spans="2:5" x14ac:dyDescent="0.35">
      <c r="B10218"/>
      <c r="C10218"/>
      <c r="D10218"/>
      <c r="E10218"/>
    </row>
    <row r="10219" spans="2:5" x14ac:dyDescent="0.35">
      <c r="B10219"/>
      <c r="C10219"/>
      <c r="D10219"/>
      <c r="E10219"/>
    </row>
    <row r="10220" spans="2:5" x14ac:dyDescent="0.35">
      <c r="B10220"/>
      <c r="C10220"/>
      <c r="D10220"/>
      <c r="E10220"/>
    </row>
    <row r="10221" spans="2:5" x14ac:dyDescent="0.35">
      <c r="B10221"/>
      <c r="C10221"/>
      <c r="D10221"/>
      <c r="E10221"/>
    </row>
    <row r="10222" spans="2:5" x14ac:dyDescent="0.35">
      <c r="B10222"/>
      <c r="C10222"/>
      <c r="D10222"/>
      <c r="E10222"/>
    </row>
    <row r="10223" spans="2:5" x14ac:dyDescent="0.35">
      <c r="B10223"/>
      <c r="C10223"/>
      <c r="D10223"/>
      <c r="E10223"/>
    </row>
    <row r="10224" spans="2:5" x14ac:dyDescent="0.35">
      <c r="B10224"/>
      <c r="C10224"/>
      <c r="D10224"/>
      <c r="E10224"/>
    </row>
    <row r="10225" spans="2:5" x14ac:dyDescent="0.35">
      <c r="B10225"/>
      <c r="C10225"/>
      <c r="D10225"/>
      <c r="E10225"/>
    </row>
    <row r="10226" spans="2:5" x14ac:dyDescent="0.35">
      <c r="B10226"/>
      <c r="C10226"/>
      <c r="D10226"/>
      <c r="E10226"/>
    </row>
    <row r="10227" spans="2:5" x14ac:dyDescent="0.35">
      <c r="B10227"/>
      <c r="C10227"/>
      <c r="D10227"/>
      <c r="E10227"/>
    </row>
    <row r="10228" spans="2:5" x14ac:dyDescent="0.35">
      <c r="B10228"/>
      <c r="C10228"/>
      <c r="D10228"/>
      <c r="E10228"/>
    </row>
    <row r="10229" spans="2:5" x14ac:dyDescent="0.35">
      <c r="B10229"/>
      <c r="C10229"/>
      <c r="D10229"/>
      <c r="E10229"/>
    </row>
    <row r="10230" spans="2:5" x14ac:dyDescent="0.35">
      <c r="B10230"/>
      <c r="C10230"/>
      <c r="D10230"/>
      <c r="E10230"/>
    </row>
    <row r="10231" spans="2:5" x14ac:dyDescent="0.35">
      <c r="B10231"/>
      <c r="C10231"/>
      <c r="D10231"/>
      <c r="E10231"/>
    </row>
    <row r="10232" spans="2:5" x14ac:dyDescent="0.35">
      <c r="B10232"/>
      <c r="C10232"/>
      <c r="D10232"/>
      <c r="E10232"/>
    </row>
    <row r="10233" spans="2:5" x14ac:dyDescent="0.35">
      <c r="B10233"/>
      <c r="C10233"/>
      <c r="D10233"/>
      <c r="E10233"/>
    </row>
    <row r="10234" spans="2:5" x14ac:dyDescent="0.35">
      <c r="B10234"/>
      <c r="C10234"/>
      <c r="D10234"/>
      <c r="E10234"/>
    </row>
    <row r="10235" spans="2:5" x14ac:dyDescent="0.35">
      <c r="B10235"/>
      <c r="C10235"/>
      <c r="D10235"/>
      <c r="E10235"/>
    </row>
    <row r="10236" spans="2:5" x14ac:dyDescent="0.35">
      <c r="B10236"/>
      <c r="C10236"/>
      <c r="D10236"/>
      <c r="E10236"/>
    </row>
    <row r="10237" spans="2:5" x14ac:dyDescent="0.35">
      <c r="B10237"/>
      <c r="C10237"/>
      <c r="D10237"/>
      <c r="E10237"/>
    </row>
    <row r="10238" spans="2:5" x14ac:dyDescent="0.35">
      <c r="B10238"/>
      <c r="C10238"/>
      <c r="D10238"/>
      <c r="E10238"/>
    </row>
    <row r="10239" spans="2:5" x14ac:dyDescent="0.35">
      <c r="B10239"/>
      <c r="C10239"/>
      <c r="D10239"/>
      <c r="E10239"/>
    </row>
    <row r="10240" spans="2:5" x14ac:dyDescent="0.35">
      <c r="B10240"/>
      <c r="C10240"/>
      <c r="D10240"/>
      <c r="E10240"/>
    </row>
    <row r="10241" spans="2:5" x14ac:dyDescent="0.35">
      <c r="B10241"/>
      <c r="C10241"/>
      <c r="D10241"/>
      <c r="E10241"/>
    </row>
    <row r="10242" spans="2:5" x14ac:dyDescent="0.35">
      <c r="B10242"/>
      <c r="C10242"/>
      <c r="D10242"/>
      <c r="E10242"/>
    </row>
    <row r="10243" spans="2:5" x14ac:dyDescent="0.35">
      <c r="B10243"/>
      <c r="C10243"/>
      <c r="D10243"/>
      <c r="E10243"/>
    </row>
    <row r="10244" spans="2:5" x14ac:dyDescent="0.35">
      <c r="B10244"/>
      <c r="C10244"/>
      <c r="D10244"/>
      <c r="E10244"/>
    </row>
    <row r="10245" spans="2:5" x14ac:dyDescent="0.35">
      <c r="B10245"/>
      <c r="C10245"/>
      <c r="D10245"/>
      <c r="E10245"/>
    </row>
    <row r="10246" spans="2:5" x14ac:dyDescent="0.35">
      <c r="B10246"/>
      <c r="C10246"/>
      <c r="D10246"/>
      <c r="E10246"/>
    </row>
    <row r="10247" spans="2:5" x14ac:dyDescent="0.35">
      <c r="B10247"/>
      <c r="C10247"/>
      <c r="D10247"/>
      <c r="E10247"/>
    </row>
    <row r="10248" spans="2:5" x14ac:dyDescent="0.35">
      <c r="B10248"/>
      <c r="C10248"/>
      <c r="D10248"/>
      <c r="E10248"/>
    </row>
    <row r="10249" spans="2:5" x14ac:dyDescent="0.35">
      <c r="B10249"/>
      <c r="C10249"/>
      <c r="D10249"/>
      <c r="E10249"/>
    </row>
    <row r="10250" spans="2:5" x14ac:dyDescent="0.35">
      <c r="B10250"/>
      <c r="C10250"/>
      <c r="D10250"/>
      <c r="E10250"/>
    </row>
    <row r="10251" spans="2:5" x14ac:dyDescent="0.35">
      <c r="B10251"/>
      <c r="C10251"/>
      <c r="D10251"/>
      <c r="E10251"/>
    </row>
    <row r="10252" spans="2:5" x14ac:dyDescent="0.35">
      <c r="B10252"/>
      <c r="C10252"/>
      <c r="D10252"/>
      <c r="E10252"/>
    </row>
    <row r="10253" spans="2:5" x14ac:dyDescent="0.35">
      <c r="B10253"/>
      <c r="C10253"/>
      <c r="D10253"/>
      <c r="E10253"/>
    </row>
    <row r="10254" spans="2:5" x14ac:dyDescent="0.35">
      <c r="B10254"/>
      <c r="C10254"/>
      <c r="D10254"/>
      <c r="E10254"/>
    </row>
    <row r="10255" spans="2:5" x14ac:dyDescent="0.35">
      <c r="B10255"/>
      <c r="C10255"/>
      <c r="D10255"/>
      <c r="E10255"/>
    </row>
    <row r="10256" spans="2:5" x14ac:dyDescent="0.35">
      <c r="B10256"/>
      <c r="C10256"/>
      <c r="D10256"/>
      <c r="E10256"/>
    </row>
    <row r="10257" spans="2:5" x14ac:dyDescent="0.35">
      <c r="B10257"/>
      <c r="C10257"/>
      <c r="D10257"/>
      <c r="E10257"/>
    </row>
    <row r="10258" spans="2:5" x14ac:dyDescent="0.35">
      <c r="B10258"/>
      <c r="C10258"/>
      <c r="D10258"/>
      <c r="E10258"/>
    </row>
    <row r="10259" spans="2:5" x14ac:dyDescent="0.35">
      <c r="B10259"/>
      <c r="C10259"/>
      <c r="D10259"/>
      <c r="E10259"/>
    </row>
    <row r="10260" spans="2:5" x14ac:dyDescent="0.35">
      <c r="B10260"/>
      <c r="C10260"/>
      <c r="D10260"/>
      <c r="E10260"/>
    </row>
    <row r="10261" spans="2:5" x14ac:dyDescent="0.35">
      <c r="B10261"/>
      <c r="C10261"/>
      <c r="D10261"/>
      <c r="E10261"/>
    </row>
    <row r="10262" spans="2:5" x14ac:dyDescent="0.35">
      <c r="B10262"/>
      <c r="C10262"/>
      <c r="D10262"/>
      <c r="E10262"/>
    </row>
    <row r="10263" spans="2:5" x14ac:dyDescent="0.35">
      <c r="B10263"/>
      <c r="C10263"/>
      <c r="D10263"/>
      <c r="E10263"/>
    </row>
    <row r="10264" spans="2:5" x14ac:dyDescent="0.35">
      <c r="B10264"/>
      <c r="C10264"/>
      <c r="D10264"/>
      <c r="E10264"/>
    </row>
    <row r="10265" spans="2:5" x14ac:dyDescent="0.35">
      <c r="B10265"/>
      <c r="C10265"/>
      <c r="D10265"/>
      <c r="E10265"/>
    </row>
    <row r="10266" spans="2:5" x14ac:dyDescent="0.35">
      <c r="B10266"/>
      <c r="C10266"/>
      <c r="D10266"/>
      <c r="E10266"/>
    </row>
    <row r="10267" spans="2:5" x14ac:dyDescent="0.35">
      <c r="B10267"/>
      <c r="C10267"/>
      <c r="D10267"/>
      <c r="E10267"/>
    </row>
    <row r="10268" spans="2:5" x14ac:dyDescent="0.35">
      <c r="B10268"/>
      <c r="C10268"/>
      <c r="D10268"/>
      <c r="E10268"/>
    </row>
    <row r="10269" spans="2:5" x14ac:dyDescent="0.35">
      <c r="B10269"/>
      <c r="C10269"/>
      <c r="D10269"/>
      <c r="E10269"/>
    </row>
    <row r="10270" spans="2:5" x14ac:dyDescent="0.35">
      <c r="B10270"/>
      <c r="C10270"/>
      <c r="D10270"/>
      <c r="E10270"/>
    </row>
    <row r="10271" spans="2:5" x14ac:dyDescent="0.35">
      <c r="B10271"/>
      <c r="C10271"/>
      <c r="D10271"/>
      <c r="E10271"/>
    </row>
    <row r="10272" spans="2:5" x14ac:dyDescent="0.35">
      <c r="B10272"/>
      <c r="C10272"/>
      <c r="D10272"/>
      <c r="E10272"/>
    </row>
    <row r="10273" spans="2:5" x14ac:dyDescent="0.35">
      <c r="B10273"/>
      <c r="C10273"/>
      <c r="D10273"/>
      <c r="E10273"/>
    </row>
    <row r="10274" spans="2:5" x14ac:dyDescent="0.35">
      <c r="B10274"/>
      <c r="C10274"/>
      <c r="D10274"/>
      <c r="E10274"/>
    </row>
    <row r="10275" spans="2:5" x14ac:dyDescent="0.35">
      <c r="B10275"/>
      <c r="C10275"/>
      <c r="D10275"/>
      <c r="E10275"/>
    </row>
    <row r="10276" spans="2:5" x14ac:dyDescent="0.35">
      <c r="B10276"/>
      <c r="C10276"/>
      <c r="D10276"/>
      <c r="E10276"/>
    </row>
    <row r="10277" spans="2:5" x14ac:dyDescent="0.35">
      <c r="B10277"/>
      <c r="C10277"/>
      <c r="D10277"/>
      <c r="E10277"/>
    </row>
    <row r="10278" spans="2:5" x14ac:dyDescent="0.35">
      <c r="B10278"/>
      <c r="C10278"/>
      <c r="D10278"/>
      <c r="E10278"/>
    </row>
    <row r="10279" spans="2:5" x14ac:dyDescent="0.35">
      <c r="B10279"/>
      <c r="C10279"/>
      <c r="D10279"/>
      <c r="E10279"/>
    </row>
    <row r="10280" spans="2:5" x14ac:dyDescent="0.35">
      <c r="B10280"/>
      <c r="C10280"/>
      <c r="D10280"/>
      <c r="E10280"/>
    </row>
    <row r="10281" spans="2:5" x14ac:dyDescent="0.35">
      <c r="B10281"/>
      <c r="C10281"/>
      <c r="D10281"/>
      <c r="E10281"/>
    </row>
    <row r="10282" spans="2:5" x14ac:dyDescent="0.35">
      <c r="B10282"/>
      <c r="C10282"/>
      <c r="D10282"/>
      <c r="E10282"/>
    </row>
    <row r="10283" spans="2:5" x14ac:dyDescent="0.35">
      <c r="B10283"/>
      <c r="C10283"/>
      <c r="D10283"/>
      <c r="E10283"/>
    </row>
    <row r="10284" spans="2:5" x14ac:dyDescent="0.35">
      <c r="B10284"/>
      <c r="C10284"/>
      <c r="D10284"/>
      <c r="E10284"/>
    </row>
    <row r="10285" spans="2:5" x14ac:dyDescent="0.35">
      <c r="B10285"/>
      <c r="C10285"/>
      <c r="D10285"/>
      <c r="E10285"/>
    </row>
    <row r="10286" spans="2:5" x14ac:dyDescent="0.35">
      <c r="B10286"/>
      <c r="C10286"/>
      <c r="D10286"/>
      <c r="E10286"/>
    </row>
    <row r="10287" spans="2:5" x14ac:dyDescent="0.35">
      <c r="B10287"/>
      <c r="C10287"/>
      <c r="D10287"/>
      <c r="E10287"/>
    </row>
    <row r="10288" spans="2:5" x14ac:dyDescent="0.35">
      <c r="B10288"/>
      <c r="C10288"/>
      <c r="D10288"/>
      <c r="E10288"/>
    </row>
    <row r="10289" spans="2:5" x14ac:dyDescent="0.35">
      <c r="B10289"/>
      <c r="C10289"/>
      <c r="D10289"/>
      <c r="E10289"/>
    </row>
    <row r="10290" spans="2:5" x14ac:dyDescent="0.35">
      <c r="B10290"/>
      <c r="C10290"/>
      <c r="D10290"/>
      <c r="E10290"/>
    </row>
    <row r="10291" spans="2:5" x14ac:dyDescent="0.35">
      <c r="B10291"/>
      <c r="C10291"/>
      <c r="D10291"/>
      <c r="E10291"/>
    </row>
    <row r="10292" spans="2:5" x14ac:dyDescent="0.35">
      <c r="B10292"/>
      <c r="C10292"/>
      <c r="D10292"/>
      <c r="E10292"/>
    </row>
    <row r="10293" spans="2:5" x14ac:dyDescent="0.35">
      <c r="B10293"/>
      <c r="C10293"/>
      <c r="D10293"/>
      <c r="E10293"/>
    </row>
    <row r="10294" spans="2:5" x14ac:dyDescent="0.35">
      <c r="B10294"/>
      <c r="C10294"/>
      <c r="D10294"/>
      <c r="E10294"/>
    </row>
    <row r="10295" spans="2:5" x14ac:dyDescent="0.35">
      <c r="B10295"/>
      <c r="C10295"/>
      <c r="D10295"/>
      <c r="E10295"/>
    </row>
    <row r="10296" spans="2:5" x14ac:dyDescent="0.35">
      <c r="B10296"/>
      <c r="C10296"/>
      <c r="D10296"/>
      <c r="E10296"/>
    </row>
    <row r="10297" spans="2:5" x14ac:dyDescent="0.35">
      <c r="B10297"/>
      <c r="C10297"/>
      <c r="D10297"/>
      <c r="E10297"/>
    </row>
    <row r="10298" spans="2:5" x14ac:dyDescent="0.35">
      <c r="B10298"/>
      <c r="C10298"/>
      <c r="D10298"/>
      <c r="E10298"/>
    </row>
    <row r="10299" spans="2:5" x14ac:dyDescent="0.35">
      <c r="B10299"/>
      <c r="C10299"/>
      <c r="D10299"/>
      <c r="E10299"/>
    </row>
    <row r="10300" spans="2:5" x14ac:dyDescent="0.35">
      <c r="B10300"/>
      <c r="C10300"/>
      <c r="D10300"/>
      <c r="E10300"/>
    </row>
    <row r="10301" spans="2:5" x14ac:dyDescent="0.35">
      <c r="B10301"/>
      <c r="C10301"/>
      <c r="D10301"/>
      <c r="E10301"/>
    </row>
    <row r="10302" spans="2:5" x14ac:dyDescent="0.35">
      <c r="B10302"/>
      <c r="C10302"/>
      <c r="D10302"/>
      <c r="E10302"/>
    </row>
    <row r="10303" spans="2:5" x14ac:dyDescent="0.35">
      <c r="B10303"/>
      <c r="C10303"/>
      <c r="D10303"/>
      <c r="E10303"/>
    </row>
    <row r="10304" spans="2:5" x14ac:dyDescent="0.35">
      <c r="B10304"/>
      <c r="C10304"/>
      <c r="D10304"/>
      <c r="E10304"/>
    </row>
    <row r="10305" spans="2:5" x14ac:dyDescent="0.35">
      <c r="B10305"/>
      <c r="C10305"/>
      <c r="D10305"/>
      <c r="E10305"/>
    </row>
    <row r="10306" spans="2:5" x14ac:dyDescent="0.35">
      <c r="B10306"/>
      <c r="C10306"/>
      <c r="D10306"/>
      <c r="E10306"/>
    </row>
    <row r="10307" spans="2:5" x14ac:dyDescent="0.35">
      <c r="B10307"/>
      <c r="C10307"/>
      <c r="D10307"/>
      <c r="E10307"/>
    </row>
    <row r="10308" spans="2:5" x14ac:dyDescent="0.35">
      <c r="B10308"/>
      <c r="C10308"/>
      <c r="D10308"/>
      <c r="E10308"/>
    </row>
    <row r="10309" spans="2:5" x14ac:dyDescent="0.35">
      <c r="B10309"/>
      <c r="C10309"/>
      <c r="D10309"/>
      <c r="E10309"/>
    </row>
    <row r="10310" spans="2:5" x14ac:dyDescent="0.35">
      <c r="B10310"/>
      <c r="C10310"/>
      <c r="D10310"/>
      <c r="E10310"/>
    </row>
    <row r="10311" spans="2:5" x14ac:dyDescent="0.35">
      <c r="B10311"/>
      <c r="C10311"/>
      <c r="D10311"/>
      <c r="E10311"/>
    </row>
    <row r="10312" spans="2:5" x14ac:dyDescent="0.35">
      <c r="B10312"/>
      <c r="C10312"/>
      <c r="D10312"/>
      <c r="E10312"/>
    </row>
    <row r="10313" spans="2:5" x14ac:dyDescent="0.35">
      <c r="B10313"/>
      <c r="C10313"/>
      <c r="D10313"/>
      <c r="E10313"/>
    </row>
    <row r="10314" spans="2:5" x14ac:dyDescent="0.35">
      <c r="B10314"/>
      <c r="C10314"/>
      <c r="D10314"/>
      <c r="E10314"/>
    </row>
    <row r="10315" spans="2:5" x14ac:dyDescent="0.35">
      <c r="B10315"/>
      <c r="C10315"/>
      <c r="D10315"/>
      <c r="E10315"/>
    </row>
    <row r="10316" spans="2:5" x14ac:dyDescent="0.35">
      <c r="B10316"/>
      <c r="C10316"/>
      <c r="D10316"/>
      <c r="E10316"/>
    </row>
    <row r="10317" spans="2:5" x14ac:dyDescent="0.35">
      <c r="B10317"/>
      <c r="C10317"/>
      <c r="D10317"/>
      <c r="E10317"/>
    </row>
    <row r="10318" spans="2:5" x14ac:dyDescent="0.35">
      <c r="B10318"/>
      <c r="C10318"/>
      <c r="D10318"/>
      <c r="E10318"/>
    </row>
    <row r="10319" spans="2:5" x14ac:dyDescent="0.35">
      <c r="B10319"/>
      <c r="C10319"/>
      <c r="D10319"/>
      <c r="E10319"/>
    </row>
    <row r="10320" spans="2:5" x14ac:dyDescent="0.35">
      <c r="B10320"/>
      <c r="C10320"/>
      <c r="D10320"/>
      <c r="E10320"/>
    </row>
    <row r="10321" spans="2:5" x14ac:dyDescent="0.35">
      <c r="B10321"/>
      <c r="C10321"/>
      <c r="D10321"/>
      <c r="E10321"/>
    </row>
    <row r="10322" spans="2:5" x14ac:dyDescent="0.35">
      <c r="B10322"/>
      <c r="C10322"/>
      <c r="D10322"/>
      <c r="E10322"/>
    </row>
    <row r="10323" spans="2:5" x14ac:dyDescent="0.35">
      <c r="B10323"/>
      <c r="C10323"/>
      <c r="D10323"/>
      <c r="E10323"/>
    </row>
    <row r="10324" spans="2:5" x14ac:dyDescent="0.35">
      <c r="B10324"/>
      <c r="C10324"/>
      <c r="D10324"/>
      <c r="E10324"/>
    </row>
    <row r="10325" spans="2:5" x14ac:dyDescent="0.35">
      <c r="B10325"/>
      <c r="C10325"/>
      <c r="D10325"/>
      <c r="E10325"/>
    </row>
    <row r="10326" spans="2:5" x14ac:dyDescent="0.35">
      <c r="B10326"/>
      <c r="C10326"/>
      <c r="D10326"/>
      <c r="E10326"/>
    </row>
    <row r="10327" spans="2:5" x14ac:dyDescent="0.35">
      <c r="B10327"/>
      <c r="C10327"/>
      <c r="D10327"/>
      <c r="E10327"/>
    </row>
    <row r="10328" spans="2:5" x14ac:dyDescent="0.35">
      <c r="B10328"/>
      <c r="C10328"/>
      <c r="D10328"/>
      <c r="E10328"/>
    </row>
    <row r="10329" spans="2:5" x14ac:dyDescent="0.35">
      <c r="B10329"/>
      <c r="C10329"/>
      <c r="D10329"/>
      <c r="E10329"/>
    </row>
    <row r="10330" spans="2:5" x14ac:dyDescent="0.35">
      <c r="B10330"/>
      <c r="C10330"/>
      <c r="D10330"/>
      <c r="E10330"/>
    </row>
    <row r="10331" spans="2:5" x14ac:dyDescent="0.35">
      <c r="B10331"/>
      <c r="C10331"/>
      <c r="D10331"/>
      <c r="E10331"/>
    </row>
    <row r="10332" spans="2:5" x14ac:dyDescent="0.35">
      <c r="B10332"/>
      <c r="C10332"/>
      <c r="D10332"/>
      <c r="E10332"/>
    </row>
    <row r="10333" spans="2:5" x14ac:dyDescent="0.35">
      <c r="B10333"/>
      <c r="C10333"/>
      <c r="D10333"/>
      <c r="E10333"/>
    </row>
    <row r="10334" spans="2:5" x14ac:dyDescent="0.35">
      <c r="B10334"/>
      <c r="C10334"/>
      <c r="D10334"/>
      <c r="E10334"/>
    </row>
    <row r="10335" spans="2:5" x14ac:dyDescent="0.35">
      <c r="B10335"/>
      <c r="C10335"/>
      <c r="D10335"/>
      <c r="E10335"/>
    </row>
    <row r="10336" spans="2:5" x14ac:dyDescent="0.35">
      <c r="B10336"/>
      <c r="C10336"/>
      <c r="D10336"/>
      <c r="E10336"/>
    </row>
    <row r="10337" spans="2:5" x14ac:dyDescent="0.35">
      <c r="B10337"/>
      <c r="C10337"/>
      <c r="D10337"/>
      <c r="E10337"/>
    </row>
    <row r="10338" spans="2:5" x14ac:dyDescent="0.35">
      <c r="B10338"/>
      <c r="C10338"/>
      <c r="D10338"/>
      <c r="E10338"/>
    </row>
    <row r="10339" spans="2:5" x14ac:dyDescent="0.35">
      <c r="B10339"/>
      <c r="C10339"/>
      <c r="D10339"/>
      <c r="E10339"/>
    </row>
    <row r="10340" spans="2:5" x14ac:dyDescent="0.35">
      <c r="B10340"/>
      <c r="C10340"/>
      <c r="D10340"/>
      <c r="E10340"/>
    </row>
    <row r="10341" spans="2:5" x14ac:dyDescent="0.35">
      <c r="B10341"/>
      <c r="C10341"/>
      <c r="D10341"/>
      <c r="E10341"/>
    </row>
    <row r="10342" spans="2:5" x14ac:dyDescent="0.35">
      <c r="B10342"/>
      <c r="C10342"/>
      <c r="D10342"/>
      <c r="E10342"/>
    </row>
    <row r="10343" spans="2:5" x14ac:dyDescent="0.35">
      <c r="B10343"/>
      <c r="C10343"/>
      <c r="D10343"/>
      <c r="E10343"/>
    </row>
    <row r="10344" spans="2:5" x14ac:dyDescent="0.35">
      <c r="B10344"/>
      <c r="C10344"/>
      <c r="D10344"/>
      <c r="E10344"/>
    </row>
    <row r="10345" spans="2:5" x14ac:dyDescent="0.35">
      <c r="B10345"/>
      <c r="C10345"/>
      <c r="D10345"/>
      <c r="E10345"/>
    </row>
    <row r="10346" spans="2:5" x14ac:dyDescent="0.35">
      <c r="B10346"/>
      <c r="C10346"/>
      <c r="D10346"/>
      <c r="E10346"/>
    </row>
    <row r="10347" spans="2:5" x14ac:dyDescent="0.35">
      <c r="B10347"/>
      <c r="C10347"/>
      <c r="D10347"/>
      <c r="E10347"/>
    </row>
    <row r="10348" spans="2:5" x14ac:dyDescent="0.35">
      <c r="B10348"/>
      <c r="C10348"/>
      <c r="D10348"/>
      <c r="E10348"/>
    </row>
    <row r="10349" spans="2:5" x14ac:dyDescent="0.35">
      <c r="B10349"/>
      <c r="C10349"/>
      <c r="D10349"/>
      <c r="E10349"/>
    </row>
    <row r="10350" spans="2:5" x14ac:dyDescent="0.35">
      <c r="B10350"/>
      <c r="C10350"/>
      <c r="D10350"/>
      <c r="E10350"/>
    </row>
    <row r="10351" spans="2:5" x14ac:dyDescent="0.35">
      <c r="B10351"/>
      <c r="C10351"/>
      <c r="D10351"/>
      <c r="E10351"/>
    </row>
    <row r="10352" spans="2:5" x14ac:dyDescent="0.35">
      <c r="B10352"/>
      <c r="C10352"/>
      <c r="D10352"/>
      <c r="E10352"/>
    </row>
    <row r="10353" spans="2:5" x14ac:dyDescent="0.35">
      <c r="B10353"/>
      <c r="C10353"/>
      <c r="D10353"/>
      <c r="E10353"/>
    </row>
    <row r="10354" spans="2:5" x14ac:dyDescent="0.35">
      <c r="B10354"/>
      <c r="C10354"/>
      <c r="D10354"/>
      <c r="E10354"/>
    </row>
    <row r="10355" spans="2:5" x14ac:dyDescent="0.35">
      <c r="B10355"/>
      <c r="C10355"/>
      <c r="D10355"/>
      <c r="E10355"/>
    </row>
    <row r="10356" spans="2:5" x14ac:dyDescent="0.35">
      <c r="B10356"/>
      <c r="C10356"/>
      <c r="D10356"/>
      <c r="E10356"/>
    </row>
    <row r="10357" spans="2:5" x14ac:dyDescent="0.35">
      <c r="B10357"/>
      <c r="C10357"/>
      <c r="D10357"/>
      <c r="E10357"/>
    </row>
    <row r="10358" spans="2:5" x14ac:dyDescent="0.35">
      <c r="B10358"/>
      <c r="C10358"/>
      <c r="D10358"/>
      <c r="E10358"/>
    </row>
    <row r="10359" spans="2:5" x14ac:dyDescent="0.35">
      <c r="B10359"/>
      <c r="C10359"/>
      <c r="D10359"/>
      <c r="E10359"/>
    </row>
    <row r="10360" spans="2:5" x14ac:dyDescent="0.35">
      <c r="B10360"/>
      <c r="C10360"/>
      <c r="D10360"/>
      <c r="E10360"/>
    </row>
    <row r="10361" spans="2:5" x14ac:dyDescent="0.35">
      <c r="B10361"/>
      <c r="C10361"/>
      <c r="D10361"/>
      <c r="E10361"/>
    </row>
    <row r="10362" spans="2:5" x14ac:dyDescent="0.35">
      <c r="B10362"/>
      <c r="C10362"/>
      <c r="D10362"/>
      <c r="E10362"/>
    </row>
    <row r="10363" spans="2:5" x14ac:dyDescent="0.35">
      <c r="B10363"/>
      <c r="C10363"/>
      <c r="D10363"/>
      <c r="E10363"/>
    </row>
    <row r="10364" spans="2:5" x14ac:dyDescent="0.35">
      <c r="B10364"/>
      <c r="C10364"/>
      <c r="D10364"/>
      <c r="E10364"/>
    </row>
    <row r="10365" spans="2:5" x14ac:dyDescent="0.35">
      <c r="B10365"/>
      <c r="C10365"/>
      <c r="D10365"/>
      <c r="E10365"/>
    </row>
    <row r="10366" spans="2:5" x14ac:dyDescent="0.35">
      <c r="B10366"/>
      <c r="C10366"/>
      <c r="D10366"/>
      <c r="E10366"/>
    </row>
    <row r="10367" spans="2:5" x14ac:dyDescent="0.35">
      <c r="B10367"/>
      <c r="C10367"/>
      <c r="D10367"/>
      <c r="E10367"/>
    </row>
    <row r="10368" spans="2:5" x14ac:dyDescent="0.35">
      <c r="B10368"/>
      <c r="C10368"/>
      <c r="D10368"/>
      <c r="E10368"/>
    </row>
    <row r="10369" spans="2:5" x14ac:dyDescent="0.35">
      <c r="B10369"/>
      <c r="C10369"/>
      <c r="D10369"/>
      <c r="E10369"/>
    </row>
    <row r="10370" spans="2:5" x14ac:dyDescent="0.35">
      <c r="B10370"/>
      <c r="C10370"/>
      <c r="D10370"/>
      <c r="E10370"/>
    </row>
    <row r="10371" spans="2:5" x14ac:dyDescent="0.35">
      <c r="B10371"/>
      <c r="C10371"/>
      <c r="D10371"/>
      <c r="E10371"/>
    </row>
    <row r="10372" spans="2:5" x14ac:dyDescent="0.35">
      <c r="B10372"/>
      <c r="C10372"/>
      <c r="D10372"/>
      <c r="E10372"/>
    </row>
    <row r="10373" spans="2:5" x14ac:dyDescent="0.35">
      <c r="B10373"/>
      <c r="C10373"/>
      <c r="D10373"/>
      <c r="E10373"/>
    </row>
    <row r="10374" spans="2:5" x14ac:dyDescent="0.35">
      <c r="B10374"/>
      <c r="C10374"/>
      <c r="D10374"/>
      <c r="E10374"/>
    </row>
    <row r="10375" spans="2:5" x14ac:dyDescent="0.35">
      <c r="B10375"/>
      <c r="C10375"/>
      <c r="D10375"/>
      <c r="E10375"/>
    </row>
    <row r="10376" spans="2:5" x14ac:dyDescent="0.35">
      <c r="B10376"/>
      <c r="C10376"/>
      <c r="D10376"/>
      <c r="E10376"/>
    </row>
    <row r="10377" spans="2:5" x14ac:dyDescent="0.35">
      <c r="B10377"/>
      <c r="C10377"/>
      <c r="D10377"/>
      <c r="E10377"/>
    </row>
    <row r="10378" spans="2:5" x14ac:dyDescent="0.35">
      <c r="B10378"/>
      <c r="C10378"/>
      <c r="D10378"/>
      <c r="E10378"/>
    </row>
    <row r="10379" spans="2:5" x14ac:dyDescent="0.35">
      <c r="B10379"/>
      <c r="C10379"/>
      <c r="D10379"/>
      <c r="E10379"/>
    </row>
    <row r="10380" spans="2:5" x14ac:dyDescent="0.35">
      <c r="B10380"/>
      <c r="C10380"/>
      <c r="D10380"/>
      <c r="E10380"/>
    </row>
    <row r="10381" spans="2:5" x14ac:dyDescent="0.35">
      <c r="B10381"/>
      <c r="C10381"/>
      <c r="D10381"/>
      <c r="E10381"/>
    </row>
    <row r="10382" spans="2:5" x14ac:dyDescent="0.35">
      <c r="B10382"/>
      <c r="C10382"/>
      <c r="D10382"/>
      <c r="E10382"/>
    </row>
    <row r="10383" spans="2:5" x14ac:dyDescent="0.35">
      <c r="B10383"/>
      <c r="C10383"/>
      <c r="D10383"/>
      <c r="E10383"/>
    </row>
    <row r="10384" spans="2:5" x14ac:dyDescent="0.35">
      <c r="B10384"/>
      <c r="C10384"/>
      <c r="D10384"/>
      <c r="E10384"/>
    </row>
    <row r="10385" spans="2:5" x14ac:dyDescent="0.35">
      <c r="B10385"/>
      <c r="C10385"/>
      <c r="D10385"/>
      <c r="E10385"/>
    </row>
    <row r="10386" spans="2:5" x14ac:dyDescent="0.35">
      <c r="B10386"/>
      <c r="C10386"/>
      <c r="D10386"/>
      <c r="E10386"/>
    </row>
    <row r="10387" spans="2:5" x14ac:dyDescent="0.35">
      <c r="B10387"/>
      <c r="C10387"/>
      <c r="D10387"/>
      <c r="E10387"/>
    </row>
    <row r="10388" spans="2:5" x14ac:dyDescent="0.35">
      <c r="B10388"/>
      <c r="C10388"/>
      <c r="D10388"/>
      <c r="E10388"/>
    </row>
    <row r="10389" spans="2:5" x14ac:dyDescent="0.35">
      <c r="B10389"/>
      <c r="C10389"/>
      <c r="D10389"/>
      <c r="E10389"/>
    </row>
    <row r="10390" spans="2:5" x14ac:dyDescent="0.35">
      <c r="B10390"/>
      <c r="C10390"/>
      <c r="D10390"/>
      <c r="E10390"/>
    </row>
    <row r="10391" spans="2:5" x14ac:dyDescent="0.35">
      <c r="B10391"/>
      <c r="C10391"/>
      <c r="D10391"/>
      <c r="E10391"/>
    </row>
    <row r="10392" spans="2:5" x14ac:dyDescent="0.35">
      <c r="B10392"/>
      <c r="C10392"/>
      <c r="D10392"/>
      <c r="E10392"/>
    </row>
    <row r="10393" spans="2:5" x14ac:dyDescent="0.35">
      <c r="B10393"/>
      <c r="C10393"/>
      <c r="D10393"/>
      <c r="E10393"/>
    </row>
    <row r="10394" spans="2:5" x14ac:dyDescent="0.35">
      <c r="B10394"/>
      <c r="C10394"/>
      <c r="D10394"/>
      <c r="E10394"/>
    </row>
    <row r="10395" spans="2:5" x14ac:dyDescent="0.35">
      <c r="B10395"/>
      <c r="C10395"/>
      <c r="D10395"/>
      <c r="E10395"/>
    </row>
    <row r="10396" spans="2:5" x14ac:dyDescent="0.35">
      <c r="B10396"/>
      <c r="C10396"/>
      <c r="D10396"/>
      <c r="E10396"/>
    </row>
    <row r="10397" spans="2:5" x14ac:dyDescent="0.35">
      <c r="B10397"/>
      <c r="C10397"/>
      <c r="D10397"/>
      <c r="E10397"/>
    </row>
    <row r="10398" spans="2:5" x14ac:dyDescent="0.35">
      <c r="B10398"/>
      <c r="C10398"/>
      <c r="D10398"/>
      <c r="E10398"/>
    </row>
    <row r="10399" spans="2:5" x14ac:dyDescent="0.35">
      <c r="B10399"/>
      <c r="C10399"/>
      <c r="D10399"/>
      <c r="E10399"/>
    </row>
    <row r="10400" spans="2:5" x14ac:dyDescent="0.35">
      <c r="B10400"/>
      <c r="C10400"/>
      <c r="D10400"/>
      <c r="E10400"/>
    </row>
    <row r="10401" spans="2:5" x14ac:dyDescent="0.35">
      <c r="B10401"/>
      <c r="C10401"/>
      <c r="D10401"/>
      <c r="E10401"/>
    </row>
    <row r="10402" spans="2:5" x14ac:dyDescent="0.35">
      <c r="B10402"/>
      <c r="C10402"/>
      <c r="D10402"/>
      <c r="E10402"/>
    </row>
    <row r="10403" spans="2:5" x14ac:dyDescent="0.35">
      <c r="B10403"/>
      <c r="C10403"/>
      <c r="D10403"/>
      <c r="E10403"/>
    </row>
    <row r="10404" spans="2:5" x14ac:dyDescent="0.35">
      <c r="B10404"/>
      <c r="C10404"/>
      <c r="D10404"/>
      <c r="E10404"/>
    </row>
    <row r="10405" spans="2:5" x14ac:dyDescent="0.35">
      <c r="B10405"/>
      <c r="C10405"/>
      <c r="D10405"/>
      <c r="E10405"/>
    </row>
    <row r="10406" spans="2:5" x14ac:dyDescent="0.35">
      <c r="B10406"/>
      <c r="C10406"/>
      <c r="D10406"/>
      <c r="E10406"/>
    </row>
    <row r="10407" spans="2:5" x14ac:dyDescent="0.35">
      <c r="B10407"/>
      <c r="C10407"/>
      <c r="D10407"/>
      <c r="E10407"/>
    </row>
    <row r="10408" spans="2:5" x14ac:dyDescent="0.35">
      <c r="B10408"/>
      <c r="C10408"/>
      <c r="D10408"/>
      <c r="E10408"/>
    </row>
    <row r="10409" spans="2:5" x14ac:dyDescent="0.35">
      <c r="B10409"/>
      <c r="C10409"/>
      <c r="D10409"/>
      <c r="E10409"/>
    </row>
    <row r="10410" spans="2:5" x14ac:dyDescent="0.35">
      <c r="B10410"/>
      <c r="C10410"/>
      <c r="D10410"/>
      <c r="E10410"/>
    </row>
    <row r="10411" spans="2:5" x14ac:dyDescent="0.35">
      <c r="B10411"/>
      <c r="C10411"/>
      <c r="D10411"/>
      <c r="E10411"/>
    </row>
    <row r="10412" spans="2:5" x14ac:dyDescent="0.35">
      <c r="B10412"/>
      <c r="C10412"/>
      <c r="D10412"/>
      <c r="E10412"/>
    </row>
    <row r="10413" spans="2:5" x14ac:dyDescent="0.35">
      <c r="B10413"/>
      <c r="C10413"/>
      <c r="D10413"/>
      <c r="E10413"/>
    </row>
    <row r="10414" spans="2:5" x14ac:dyDescent="0.35">
      <c r="B10414"/>
      <c r="C10414"/>
      <c r="D10414"/>
      <c r="E10414"/>
    </row>
    <row r="10415" spans="2:5" x14ac:dyDescent="0.35">
      <c r="B10415"/>
      <c r="C10415"/>
      <c r="D10415"/>
      <c r="E10415"/>
    </row>
    <row r="10416" spans="2:5" x14ac:dyDescent="0.35">
      <c r="B10416"/>
      <c r="C10416"/>
      <c r="D10416"/>
      <c r="E10416"/>
    </row>
    <row r="10417" spans="2:5" x14ac:dyDescent="0.35">
      <c r="B10417"/>
      <c r="C10417"/>
      <c r="D10417"/>
      <c r="E10417"/>
    </row>
    <row r="10418" spans="2:5" x14ac:dyDescent="0.35">
      <c r="B10418"/>
      <c r="C10418"/>
      <c r="D10418"/>
      <c r="E10418"/>
    </row>
    <row r="10419" spans="2:5" x14ac:dyDescent="0.35">
      <c r="B10419"/>
      <c r="C10419"/>
      <c r="D10419"/>
      <c r="E10419"/>
    </row>
    <row r="10420" spans="2:5" x14ac:dyDescent="0.35">
      <c r="B10420"/>
      <c r="C10420"/>
      <c r="D10420"/>
      <c r="E10420"/>
    </row>
    <row r="10421" spans="2:5" x14ac:dyDescent="0.35">
      <c r="B10421"/>
      <c r="C10421"/>
      <c r="D10421"/>
      <c r="E10421"/>
    </row>
    <row r="10422" spans="2:5" x14ac:dyDescent="0.35">
      <c r="B10422"/>
      <c r="C10422"/>
      <c r="D10422"/>
      <c r="E10422"/>
    </row>
    <row r="10423" spans="2:5" x14ac:dyDescent="0.35">
      <c r="B10423"/>
      <c r="C10423"/>
      <c r="D10423"/>
      <c r="E10423"/>
    </row>
    <row r="10424" spans="2:5" x14ac:dyDescent="0.35">
      <c r="B10424"/>
      <c r="C10424"/>
      <c r="D10424"/>
      <c r="E10424"/>
    </row>
    <row r="10425" spans="2:5" x14ac:dyDescent="0.35">
      <c r="B10425"/>
      <c r="C10425"/>
      <c r="D10425"/>
      <c r="E10425"/>
    </row>
    <row r="10426" spans="2:5" x14ac:dyDescent="0.35">
      <c r="B10426"/>
      <c r="C10426"/>
      <c r="D10426"/>
      <c r="E10426"/>
    </row>
    <row r="10427" spans="2:5" x14ac:dyDescent="0.35">
      <c r="B10427"/>
      <c r="C10427"/>
      <c r="D10427"/>
      <c r="E10427"/>
    </row>
    <row r="10428" spans="2:5" x14ac:dyDescent="0.35">
      <c r="B10428"/>
      <c r="C10428"/>
      <c r="D10428"/>
      <c r="E10428"/>
    </row>
    <row r="10429" spans="2:5" x14ac:dyDescent="0.35">
      <c r="B10429"/>
      <c r="C10429"/>
      <c r="D10429"/>
      <c r="E10429"/>
    </row>
    <row r="10430" spans="2:5" x14ac:dyDescent="0.35">
      <c r="B10430"/>
      <c r="C10430"/>
      <c r="D10430"/>
      <c r="E10430"/>
    </row>
    <row r="10431" spans="2:5" x14ac:dyDescent="0.35">
      <c r="B10431"/>
      <c r="C10431"/>
      <c r="D10431"/>
      <c r="E10431"/>
    </row>
    <row r="10432" spans="2:5" x14ac:dyDescent="0.35">
      <c r="B10432"/>
      <c r="C10432"/>
      <c r="D10432"/>
      <c r="E10432"/>
    </row>
    <row r="10433" spans="2:5" x14ac:dyDescent="0.35">
      <c r="B10433"/>
      <c r="C10433"/>
      <c r="D10433"/>
      <c r="E10433"/>
    </row>
    <row r="10434" spans="2:5" x14ac:dyDescent="0.35">
      <c r="B10434"/>
      <c r="C10434"/>
      <c r="D10434"/>
      <c r="E10434"/>
    </row>
    <row r="10435" spans="2:5" x14ac:dyDescent="0.35">
      <c r="B10435"/>
      <c r="C10435"/>
      <c r="D10435"/>
      <c r="E10435"/>
    </row>
    <row r="10436" spans="2:5" x14ac:dyDescent="0.35">
      <c r="B10436"/>
      <c r="C10436"/>
      <c r="D10436"/>
      <c r="E10436"/>
    </row>
    <row r="10437" spans="2:5" x14ac:dyDescent="0.35">
      <c r="B10437"/>
      <c r="C10437"/>
      <c r="D10437"/>
      <c r="E10437"/>
    </row>
    <row r="10438" spans="2:5" x14ac:dyDescent="0.35">
      <c r="B10438"/>
      <c r="C10438"/>
      <c r="D10438"/>
      <c r="E10438"/>
    </row>
    <row r="10439" spans="2:5" x14ac:dyDescent="0.35">
      <c r="B10439"/>
      <c r="C10439"/>
      <c r="D10439"/>
      <c r="E10439"/>
    </row>
    <row r="10440" spans="2:5" x14ac:dyDescent="0.35">
      <c r="B10440"/>
      <c r="C10440"/>
      <c r="D10440"/>
      <c r="E10440"/>
    </row>
    <row r="10441" spans="2:5" x14ac:dyDescent="0.35">
      <c r="B10441"/>
      <c r="C10441"/>
      <c r="D10441"/>
      <c r="E10441"/>
    </row>
    <row r="10442" spans="2:5" x14ac:dyDescent="0.35">
      <c r="B10442"/>
      <c r="C10442"/>
      <c r="D10442"/>
      <c r="E10442"/>
    </row>
    <row r="10443" spans="2:5" x14ac:dyDescent="0.35">
      <c r="B10443"/>
      <c r="C10443"/>
      <c r="D10443"/>
      <c r="E10443"/>
    </row>
    <row r="10444" spans="2:5" x14ac:dyDescent="0.35">
      <c r="B10444"/>
      <c r="C10444"/>
      <c r="D10444"/>
      <c r="E10444"/>
    </row>
    <row r="10445" spans="2:5" x14ac:dyDescent="0.35">
      <c r="B10445"/>
      <c r="C10445"/>
      <c r="D10445"/>
      <c r="E10445"/>
    </row>
    <row r="10446" spans="2:5" x14ac:dyDescent="0.35">
      <c r="B10446"/>
      <c r="C10446"/>
      <c r="D10446"/>
      <c r="E10446"/>
    </row>
    <row r="10447" spans="2:5" x14ac:dyDescent="0.35">
      <c r="B10447"/>
      <c r="C10447"/>
      <c r="D10447"/>
      <c r="E10447"/>
    </row>
    <row r="10448" spans="2:5" x14ac:dyDescent="0.35">
      <c r="B10448"/>
      <c r="C10448"/>
      <c r="D10448"/>
      <c r="E10448"/>
    </row>
    <row r="10449" spans="2:5" x14ac:dyDescent="0.35">
      <c r="B10449"/>
      <c r="C10449"/>
      <c r="D10449"/>
      <c r="E10449"/>
    </row>
    <row r="10450" spans="2:5" x14ac:dyDescent="0.35">
      <c r="B10450"/>
      <c r="C10450"/>
      <c r="D10450"/>
      <c r="E10450"/>
    </row>
    <row r="10451" spans="2:5" x14ac:dyDescent="0.35">
      <c r="B10451"/>
      <c r="C10451"/>
      <c r="D10451"/>
      <c r="E10451"/>
    </row>
    <row r="10452" spans="2:5" x14ac:dyDescent="0.35">
      <c r="B10452"/>
      <c r="C10452"/>
      <c r="D10452"/>
      <c r="E10452"/>
    </row>
    <row r="10453" spans="2:5" x14ac:dyDescent="0.35">
      <c r="B10453"/>
      <c r="C10453"/>
      <c r="D10453"/>
      <c r="E10453"/>
    </row>
    <row r="10454" spans="2:5" x14ac:dyDescent="0.35">
      <c r="B10454"/>
      <c r="C10454"/>
      <c r="D10454"/>
      <c r="E10454"/>
    </row>
    <row r="10455" spans="2:5" x14ac:dyDescent="0.35">
      <c r="B10455"/>
      <c r="C10455"/>
      <c r="D10455"/>
      <c r="E10455"/>
    </row>
    <row r="10456" spans="2:5" x14ac:dyDescent="0.35">
      <c r="B10456"/>
      <c r="C10456"/>
      <c r="D10456"/>
      <c r="E10456"/>
    </row>
    <row r="10457" spans="2:5" x14ac:dyDescent="0.35">
      <c r="B10457"/>
      <c r="C10457"/>
      <c r="D10457"/>
      <c r="E10457"/>
    </row>
    <row r="10458" spans="2:5" x14ac:dyDescent="0.35">
      <c r="B10458"/>
      <c r="C10458"/>
      <c r="D10458"/>
      <c r="E10458"/>
    </row>
    <row r="10459" spans="2:5" x14ac:dyDescent="0.35">
      <c r="B10459"/>
      <c r="C10459"/>
      <c r="D10459"/>
      <c r="E10459"/>
    </row>
    <row r="10460" spans="2:5" x14ac:dyDescent="0.35">
      <c r="B10460"/>
      <c r="C10460"/>
      <c r="D10460"/>
      <c r="E10460"/>
    </row>
    <row r="10461" spans="2:5" x14ac:dyDescent="0.35">
      <c r="B10461"/>
      <c r="C10461"/>
      <c r="D10461"/>
      <c r="E10461"/>
    </row>
    <row r="10462" spans="2:5" x14ac:dyDescent="0.35">
      <c r="B10462"/>
      <c r="C10462"/>
      <c r="D10462"/>
      <c r="E10462"/>
    </row>
    <row r="10463" spans="2:5" x14ac:dyDescent="0.35">
      <c r="B10463"/>
      <c r="C10463"/>
      <c r="D10463"/>
      <c r="E10463"/>
    </row>
    <row r="10464" spans="2:5" x14ac:dyDescent="0.35">
      <c r="B10464"/>
      <c r="C10464"/>
      <c r="D10464"/>
      <c r="E10464"/>
    </row>
    <row r="10465" spans="2:5" x14ac:dyDescent="0.35">
      <c r="B10465"/>
      <c r="C10465"/>
      <c r="D10465"/>
      <c r="E10465"/>
    </row>
    <row r="10466" spans="2:5" x14ac:dyDescent="0.35">
      <c r="B10466"/>
      <c r="C10466"/>
      <c r="D10466"/>
      <c r="E10466"/>
    </row>
    <row r="10467" spans="2:5" x14ac:dyDescent="0.35">
      <c r="B10467"/>
      <c r="C10467"/>
      <c r="D10467"/>
      <c r="E10467"/>
    </row>
    <row r="10468" spans="2:5" x14ac:dyDescent="0.35">
      <c r="B10468"/>
      <c r="C10468"/>
      <c r="D10468"/>
      <c r="E10468"/>
    </row>
    <row r="10469" spans="2:5" x14ac:dyDescent="0.35">
      <c r="B10469"/>
      <c r="C10469"/>
      <c r="D10469"/>
      <c r="E10469"/>
    </row>
    <row r="10470" spans="2:5" x14ac:dyDescent="0.35">
      <c r="B10470"/>
      <c r="C10470"/>
      <c r="D10470"/>
      <c r="E10470"/>
    </row>
    <row r="10471" spans="2:5" x14ac:dyDescent="0.35">
      <c r="B10471"/>
      <c r="C10471"/>
      <c r="D10471"/>
      <c r="E10471"/>
    </row>
    <row r="10472" spans="2:5" x14ac:dyDescent="0.35">
      <c r="B10472"/>
      <c r="C10472"/>
      <c r="D10472"/>
      <c r="E10472"/>
    </row>
    <row r="10473" spans="2:5" x14ac:dyDescent="0.35">
      <c r="B10473"/>
      <c r="C10473"/>
      <c r="D10473"/>
      <c r="E10473"/>
    </row>
    <row r="10474" spans="2:5" x14ac:dyDescent="0.35">
      <c r="B10474"/>
      <c r="C10474"/>
      <c r="D10474"/>
      <c r="E10474"/>
    </row>
    <row r="10475" spans="2:5" x14ac:dyDescent="0.35">
      <c r="B10475"/>
      <c r="C10475"/>
      <c r="D10475"/>
      <c r="E10475"/>
    </row>
    <row r="10476" spans="2:5" x14ac:dyDescent="0.35">
      <c r="B10476"/>
      <c r="C10476"/>
      <c r="D10476"/>
      <c r="E10476"/>
    </row>
    <row r="10477" spans="2:5" x14ac:dyDescent="0.35">
      <c r="B10477"/>
      <c r="C10477"/>
      <c r="D10477"/>
      <c r="E10477"/>
    </row>
    <row r="10478" spans="2:5" x14ac:dyDescent="0.35">
      <c r="B10478"/>
      <c r="C10478"/>
      <c r="D10478"/>
      <c r="E10478"/>
    </row>
    <row r="10479" spans="2:5" x14ac:dyDescent="0.35">
      <c r="B10479"/>
      <c r="C10479"/>
      <c r="D10479"/>
      <c r="E10479"/>
    </row>
    <row r="10480" spans="2:5" x14ac:dyDescent="0.35">
      <c r="B10480"/>
      <c r="C10480"/>
      <c r="D10480"/>
      <c r="E10480"/>
    </row>
    <row r="10481" spans="2:5" x14ac:dyDescent="0.35">
      <c r="B10481"/>
      <c r="C10481"/>
      <c r="D10481"/>
      <c r="E10481"/>
    </row>
    <row r="10482" spans="2:5" x14ac:dyDescent="0.35">
      <c r="B10482"/>
      <c r="C10482"/>
      <c r="D10482"/>
      <c r="E10482"/>
    </row>
    <row r="10483" spans="2:5" x14ac:dyDescent="0.35">
      <c r="B10483"/>
      <c r="C10483"/>
      <c r="D10483"/>
      <c r="E10483"/>
    </row>
    <row r="10484" spans="2:5" x14ac:dyDescent="0.35">
      <c r="B10484"/>
      <c r="C10484"/>
      <c r="D10484"/>
      <c r="E10484"/>
    </row>
    <row r="10485" spans="2:5" x14ac:dyDescent="0.35">
      <c r="B10485"/>
      <c r="C10485"/>
      <c r="D10485"/>
      <c r="E10485"/>
    </row>
    <row r="10486" spans="2:5" x14ac:dyDescent="0.35">
      <c r="B10486"/>
      <c r="C10486"/>
      <c r="D10486"/>
      <c r="E10486"/>
    </row>
    <row r="10487" spans="2:5" x14ac:dyDescent="0.35">
      <c r="B10487"/>
      <c r="C10487"/>
      <c r="D10487"/>
      <c r="E10487"/>
    </row>
    <row r="10488" spans="2:5" x14ac:dyDescent="0.35">
      <c r="B10488"/>
      <c r="C10488"/>
      <c r="D10488"/>
      <c r="E10488"/>
    </row>
    <row r="10489" spans="2:5" x14ac:dyDescent="0.35">
      <c r="B10489"/>
      <c r="C10489"/>
      <c r="D10489"/>
      <c r="E10489"/>
    </row>
    <row r="10490" spans="2:5" x14ac:dyDescent="0.35">
      <c r="B10490"/>
      <c r="C10490"/>
      <c r="D10490"/>
      <c r="E10490"/>
    </row>
    <row r="10491" spans="2:5" x14ac:dyDescent="0.35">
      <c r="B10491"/>
      <c r="C10491"/>
      <c r="D10491"/>
      <c r="E10491"/>
    </row>
    <row r="10492" spans="2:5" x14ac:dyDescent="0.35">
      <c r="B10492"/>
      <c r="C10492"/>
      <c r="D10492"/>
      <c r="E10492"/>
    </row>
    <row r="10493" spans="2:5" x14ac:dyDescent="0.35">
      <c r="B10493"/>
      <c r="C10493"/>
      <c r="D10493"/>
      <c r="E10493"/>
    </row>
    <row r="10494" spans="2:5" x14ac:dyDescent="0.35">
      <c r="B10494"/>
      <c r="C10494"/>
      <c r="D10494"/>
      <c r="E10494"/>
    </row>
    <row r="10495" spans="2:5" x14ac:dyDescent="0.35">
      <c r="B10495"/>
      <c r="C10495"/>
      <c r="D10495"/>
      <c r="E10495"/>
    </row>
    <row r="10496" spans="2:5" x14ac:dyDescent="0.35">
      <c r="B10496"/>
      <c r="C10496"/>
      <c r="D10496"/>
      <c r="E10496"/>
    </row>
    <row r="10497" spans="2:5" x14ac:dyDescent="0.35">
      <c r="B10497"/>
      <c r="C10497"/>
      <c r="D10497"/>
      <c r="E10497"/>
    </row>
    <row r="10498" spans="2:5" x14ac:dyDescent="0.35">
      <c r="B10498"/>
      <c r="C10498"/>
      <c r="D10498"/>
      <c r="E10498"/>
    </row>
    <row r="10499" spans="2:5" x14ac:dyDescent="0.35">
      <c r="B10499"/>
      <c r="C10499"/>
      <c r="D10499"/>
      <c r="E10499"/>
    </row>
    <row r="10500" spans="2:5" x14ac:dyDescent="0.35">
      <c r="B10500"/>
      <c r="C10500"/>
      <c r="D10500"/>
      <c r="E10500"/>
    </row>
    <row r="10501" spans="2:5" x14ac:dyDescent="0.35">
      <c r="B10501"/>
      <c r="C10501"/>
      <c r="D10501"/>
      <c r="E10501"/>
    </row>
    <row r="10502" spans="2:5" x14ac:dyDescent="0.35">
      <c r="B10502"/>
      <c r="C10502"/>
      <c r="D10502"/>
      <c r="E10502"/>
    </row>
    <row r="10503" spans="2:5" x14ac:dyDescent="0.35">
      <c r="B10503"/>
      <c r="C10503"/>
      <c r="D10503"/>
      <c r="E10503"/>
    </row>
    <row r="10504" spans="2:5" x14ac:dyDescent="0.35">
      <c r="B10504"/>
      <c r="C10504"/>
      <c r="D10504"/>
      <c r="E10504"/>
    </row>
    <row r="10505" spans="2:5" x14ac:dyDescent="0.35">
      <c r="B10505"/>
      <c r="C10505"/>
      <c r="D10505"/>
      <c r="E10505"/>
    </row>
    <row r="10506" spans="2:5" x14ac:dyDescent="0.35">
      <c r="B10506"/>
      <c r="C10506"/>
      <c r="D10506"/>
      <c r="E10506"/>
    </row>
    <row r="10507" spans="2:5" x14ac:dyDescent="0.35">
      <c r="B10507"/>
      <c r="C10507"/>
      <c r="D10507"/>
      <c r="E10507"/>
    </row>
    <row r="10508" spans="2:5" x14ac:dyDescent="0.35">
      <c r="B10508"/>
      <c r="C10508"/>
      <c r="D10508"/>
      <c r="E10508"/>
    </row>
    <row r="10509" spans="2:5" x14ac:dyDescent="0.35">
      <c r="B10509"/>
      <c r="C10509"/>
      <c r="D10509"/>
      <c r="E10509"/>
    </row>
    <row r="10510" spans="2:5" x14ac:dyDescent="0.35">
      <c r="B10510"/>
      <c r="C10510"/>
      <c r="D10510"/>
      <c r="E10510"/>
    </row>
    <row r="10511" spans="2:5" x14ac:dyDescent="0.35">
      <c r="B10511"/>
      <c r="C10511"/>
      <c r="D10511"/>
      <c r="E10511"/>
    </row>
    <row r="10512" spans="2:5" x14ac:dyDescent="0.35">
      <c r="B10512"/>
      <c r="C10512"/>
      <c r="D10512"/>
      <c r="E10512"/>
    </row>
    <row r="10513" spans="2:5" x14ac:dyDescent="0.35">
      <c r="B10513"/>
      <c r="C10513"/>
      <c r="D10513"/>
      <c r="E10513"/>
    </row>
    <row r="10514" spans="2:5" x14ac:dyDescent="0.35">
      <c r="B10514"/>
      <c r="C10514"/>
      <c r="D10514"/>
      <c r="E10514"/>
    </row>
    <row r="10515" spans="2:5" x14ac:dyDescent="0.35">
      <c r="B10515"/>
      <c r="C10515"/>
      <c r="D10515"/>
      <c r="E10515"/>
    </row>
    <row r="10516" spans="2:5" x14ac:dyDescent="0.35">
      <c r="B10516"/>
      <c r="C10516"/>
      <c r="D10516"/>
      <c r="E10516"/>
    </row>
    <row r="10517" spans="2:5" x14ac:dyDescent="0.35">
      <c r="B10517"/>
      <c r="C10517"/>
      <c r="D10517"/>
      <c r="E10517"/>
    </row>
    <row r="10518" spans="2:5" x14ac:dyDescent="0.35">
      <c r="B10518"/>
      <c r="C10518"/>
      <c r="D10518"/>
      <c r="E10518"/>
    </row>
    <row r="10519" spans="2:5" x14ac:dyDescent="0.35">
      <c r="B10519"/>
      <c r="C10519"/>
      <c r="D10519"/>
      <c r="E10519"/>
    </row>
    <row r="10520" spans="2:5" x14ac:dyDescent="0.35">
      <c r="B10520"/>
      <c r="C10520"/>
      <c r="D10520"/>
      <c r="E10520"/>
    </row>
    <row r="10521" spans="2:5" x14ac:dyDescent="0.35">
      <c r="B10521"/>
      <c r="C10521"/>
      <c r="D10521"/>
      <c r="E10521"/>
    </row>
    <row r="10522" spans="2:5" x14ac:dyDescent="0.35">
      <c r="B10522"/>
      <c r="C10522"/>
      <c r="D10522"/>
      <c r="E10522"/>
    </row>
    <row r="10523" spans="2:5" x14ac:dyDescent="0.35">
      <c r="B10523"/>
      <c r="C10523"/>
      <c r="D10523"/>
      <c r="E10523"/>
    </row>
    <row r="10524" spans="2:5" x14ac:dyDescent="0.35">
      <c r="B10524"/>
      <c r="C10524"/>
      <c r="D10524"/>
      <c r="E10524"/>
    </row>
    <row r="10525" spans="2:5" x14ac:dyDescent="0.35">
      <c r="B10525"/>
      <c r="C10525"/>
      <c r="D10525"/>
      <c r="E10525"/>
    </row>
    <row r="10526" spans="2:5" x14ac:dyDescent="0.35">
      <c r="B10526"/>
      <c r="C10526"/>
      <c r="D10526"/>
      <c r="E10526"/>
    </row>
    <row r="10527" spans="2:5" x14ac:dyDescent="0.35">
      <c r="B10527"/>
      <c r="C10527"/>
      <c r="D10527"/>
      <c r="E10527"/>
    </row>
    <row r="10528" spans="2:5" x14ac:dyDescent="0.35">
      <c r="B10528"/>
      <c r="C10528"/>
      <c r="D10528"/>
      <c r="E10528"/>
    </row>
    <row r="10529" spans="2:5" x14ac:dyDescent="0.35">
      <c r="B10529"/>
      <c r="C10529"/>
      <c r="D10529"/>
      <c r="E10529"/>
    </row>
    <row r="10530" spans="2:5" x14ac:dyDescent="0.35">
      <c r="B10530"/>
      <c r="C10530"/>
      <c r="D10530"/>
      <c r="E10530"/>
    </row>
    <row r="10531" spans="2:5" x14ac:dyDescent="0.35">
      <c r="B10531"/>
      <c r="C10531"/>
      <c r="D10531"/>
      <c r="E10531"/>
    </row>
    <row r="10532" spans="2:5" x14ac:dyDescent="0.35">
      <c r="B10532"/>
      <c r="C10532"/>
      <c r="D10532"/>
      <c r="E10532"/>
    </row>
    <row r="10533" spans="2:5" x14ac:dyDescent="0.35">
      <c r="B10533"/>
      <c r="C10533"/>
      <c r="D10533"/>
      <c r="E10533"/>
    </row>
    <row r="10534" spans="2:5" x14ac:dyDescent="0.35">
      <c r="B10534"/>
      <c r="C10534"/>
      <c r="D10534"/>
      <c r="E10534"/>
    </row>
    <row r="10535" spans="2:5" x14ac:dyDescent="0.35">
      <c r="B10535"/>
      <c r="C10535"/>
      <c r="D10535"/>
      <c r="E10535"/>
    </row>
    <row r="10536" spans="2:5" x14ac:dyDescent="0.35">
      <c r="B10536"/>
      <c r="C10536"/>
      <c r="D10536"/>
      <c r="E10536"/>
    </row>
    <row r="10537" spans="2:5" x14ac:dyDescent="0.35">
      <c r="B10537"/>
      <c r="C10537"/>
      <c r="D10537"/>
      <c r="E10537"/>
    </row>
    <row r="10538" spans="2:5" x14ac:dyDescent="0.35">
      <c r="B10538"/>
      <c r="C10538"/>
      <c r="D10538"/>
      <c r="E10538"/>
    </row>
    <row r="10539" spans="2:5" x14ac:dyDescent="0.35">
      <c r="B10539"/>
      <c r="C10539"/>
      <c r="D10539"/>
      <c r="E10539"/>
    </row>
    <row r="10540" spans="2:5" x14ac:dyDescent="0.35">
      <c r="B10540"/>
      <c r="C10540"/>
      <c r="D10540"/>
      <c r="E10540"/>
    </row>
    <row r="10541" spans="2:5" x14ac:dyDescent="0.35">
      <c r="B10541"/>
      <c r="C10541"/>
      <c r="D10541"/>
      <c r="E10541"/>
    </row>
    <row r="10542" spans="2:5" x14ac:dyDescent="0.35">
      <c r="B10542"/>
      <c r="C10542"/>
      <c r="D10542"/>
      <c r="E10542"/>
    </row>
    <row r="10543" spans="2:5" x14ac:dyDescent="0.35">
      <c r="B10543"/>
      <c r="C10543"/>
      <c r="D10543"/>
      <c r="E10543"/>
    </row>
    <row r="10544" spans="2:5" x14ac:dyDescent="0.35">
      <c r="B10544"/>
      <c r="C10544"/>
      <c r="D10544"/>
      <c r="E10544"/>
    </row>
    <row r="10545" spans="2:5" x14ac:dyDescent="0.35">
      <c r="B10545"/>
      <c r="C10545"/>
      <c r="D10545"/>
      <c r="E10545"/>
    </row>
    <row r="10546" spans="2:5" x14ac:dyDescent="0.35">
      <c r="B10546"/>
      <c r="C10546"/>
      <c r="D10546"/>
      <c r="E10546"/>
    </row>
    <row r="10547" spans="2:5" x14ac:dyDescent="0.35">
      <c r="B10547"/>
      <c r="C10547"/>
      <c r="D10547"/>
      <c r="E10547"/>
    </row>
    <row r="10548" spans="2:5" x14ac:dyDescent="0.35">
      <c r="B10548"/>
      <c r="C10548"/>
      <c r="D10548"/>
      <c r="E10548"/>
    </row>
    <row r="10549" spans="2:5" x14ac:dyDescent="0.35">
      <c r="B10549"/>
      <c r="C10549"/>
      <c r="D10549"/>
      <c r="E10549"/>
    </row>
    <row r="10550" spans="2:5" x14ac:dyDescent="0.35">
      <c r="B10550"/>
      <c r="C10550"/>
      <c r="D10550"/>
      <c r="E10550"/>
    </row>
    <row r="10551" spans="2:5" x14ac:dyDescent="0.35">
      <c r="B10551"/>
      <c r="C10551"/>
      <c r="D10551"/>
      <c r="E10551"/>
    </row>
    <row r="10552" spans="2:5" x14ac:dyDescent="0.35">
      <c r="B10552"/>
      <c r="C10552"/>
      <c r="D10552"/>
      <c r="E10552"/>
    </row>
    <row r="10553" spans="2:5" x14ac:dyDescent="0.35">
      <c r="B10553"/>
      <c r="C10553"/>
      <c r="D10553"/>
      <c r="E10553"/>
    </row>
    <row r="10554" spans="2:5" x14ac:dyDescent="0.35">
      <c r="B10554"/>
      <c r="C10554"/>
      <c r="D10554"/>
      <c r="E10554"/>
    </row>
    <row r="10555" spans="2:5" x14ac:dyDescent="0.35">
      <c r="B10555"/>
      <c r="C10555"/>
      <c r="D10555"/>
      <c r="E10555"/>
    </row>
    <row r="10556" spans="2:5" x14ac:dyDescent="0.35">
      <c r="B10556"/>
      <c r="C10556"/>
      <c r="D10556"/>
      <c r="E10556"/>
    </row>
    <row r="10557" spans="2:5" x14ac:dyDescent="0.35">
      <c r="B10557"/>
      <c r="C10557"/>
      <c r="D10557"/>
      <c r="E10557"/>
    </row>
    <row r="10558" spans="2:5" x14ac:dyDescent="0.35">
      <c r="B10558"/>
      <c r="C10558"/>
      <c r="D10558"/>
      <c r="E10558"/>
    </row>
    <row r="10559" spans="2:5" x14ac:dyDescent="0.35">
      <c r="B10559"/>
      <c r="C10559"/>
      <c r="D10559"/>
      <c r="E10559"/>
    </row>
    <row r="10560" spans="2:5" x14ac:dyDescent="0.35">
      <c r="B10560"/>
      <c r="C10560"/>
      <c r="D10560"/>
      <c r="E10560"/>
    </row>
    <row r="10561" spans="2:5" x14ac:dyDescent="0.35">
      <c r="B10561"/>
      <c r="C10561"/>
      <c r="D10561"/>
      <c r="E10561"/>
    </row>
    <row r="10562" spans="2:5" x14ac:dyDescent="0.35">
      <c r="B10562"/>
      <c r="C10562"/>
      <c r="D10562"/>
      <c r="E10562"/>
    </row>
    <row r="10563" spans="2:5" x14ac:dyDescent="0.35">
      <c r="B10563"/>
      <c r="C10563"/>
      <c r="D10563"/>
      <c r="E10563"/>
    </row>
    <row r="10564" spans="2:5" x14ac:dyDescent="0.35">
      <c r="B10564"/>
      <c r="C10564"/>
      <c r="D10564"/>
      <c r="E10564"/>
    </row>
    <row r="10565" spans="2:5" x14ac:dyDescent="0.35">
      <c r="B10565"/>
      <c r="C10565"/>
      <c r="D10565"/>
      <c r="E10565"/>
    </row>
    <row r="10566" spans="2:5" x14ac:dyDescent="0.35">
      <c r="B10566"/>
      <c r="C10566"/>
      <c r="D10566"/>
      <c r="E10566"/>
    </row>
    <row r="10567" spans="2:5" x14ac:dyDescent="0.35">
      <c r="B10567"/>
      <c r="C10567"/>
      <c r="D10567"/>
      <c r="E10567"/>
    </row>
    <row r="10568" spans="2:5" x14ac:dyDescent="0.35">
      <c r="B10568"/>
      <c r="C10568"/>
      <c r="D10568"/>
      <c r="E10568"/>
    </row>
    <row r="10569" spans="2:5" x14ac:dyDescent="0.35">
      <c r="B10569"/>
      <c r="C10569"/>
      <c r="D10569"/>
      <c r="E10569"/>
    </row>
    <row r="10570" spans="2:5" x14ac:dyDescent="0.35">
      <c r="B10570"/>
      <c r="C10570"/>
      <c r="D10570"/>
      <c r="E10570"/>
    </row>
    <row r="10571" spans="2:5" x14ac:dyDescent="0.35">
      <c r="B10571"/>
      <c r="C10571"/>
      <c r="D10571"/>
      <c r="E10571"/>
    </row>
    <row r="10572" spans="2:5" x14ac:dyDescent="0.35">
      <c r="B10572"/>
      <c r="C10572"/>
      <c r="D10572"/>
      <c r="E10572"/>
    </row>
    <row r="10573" spans="2:5" x14ac:dyDescent="0.35">
      <c r="B10573"/>
      <c r="C10573"/>
      <c r="D10573"/>
      <c r="E10573"/>
    </row>
    <row r="10574" spans="2:5" x14ac:dyDescent="0.35">
      <c r="B10574"/>
      <c r="C10574"/>
      <c r="D10574"/>
      <c r="E10574"/>
    </row>
    <row r="10575" spans="2:5" x14ac:dyDescent="0.35">
      <c r="B10575"/>
      <c r="C10575"/>
      <c r="D10575"/>
      <c r="E10575"/>
    </row>
    <row r="10576" spans="2:5" x14ac:dyDescent="0.35">
      <c r="B10576"/>
      <c r="C10576"/>
      <c r="D10576"/>
      <c r="E10576"/>
    </row>
    <row r="10577" spans="2:5" x14ac:dyDescent="0.35">
      <c r="B10577"/>
      <c r="C10577"/>
      <c r="D10577"/>
      <c r="E10577"/>
    </row>
    <row r="10578" spans="2:5" x14ac:dyDescent="0.35">
      <c r="B10578"/>
      <c r="C10578"/>
      <c r="D10578"/>
      <c r="E10578"/>
    </row>
    <row r="10579" spans="2:5" x14ac:dyDescent="0.35">
      <c r="B10579"/>
      <c r="C10579"/>
      <c r="D10579"/>
      <c r="E10579"/>
    </row>
    <row r="10580" spans="2:5" x14ac:dyDescent="0.35">
      <c r="B10580"/>
      <c r="C10580"/>
      <c r="D10580"/>
      <c r="E10580"/>
    </row>
    <row r="10581" spans="2:5" x14ac:dyDescent="0.35">
      <c r="B10581"/>
      <c r="C10581"/>
      <c r="D10581"/>
      <c r="E10581"/>
    </row>
    <row r="10582" spans="2:5" x14ac:dyDescent="0.35">
      <c r="B10582"/>
      <c r="C10582"/>
      <c r="D10582"/>
      <c r="E10582"/>
    </row>
    <row r="10583" spans="2:5" x14ac:dyDescent="0.35">
      <c r="B10583"/>
      <c r="C10583"/>
      <c r="D10583"/>
      <c r="E10583"/>
    </row>
    <row r="10584" spans="2:5" x14ac:dyDescent="0.35">
      <c r="B10584"/>
      <c r="C10584"/>
      <c r="D10584"/>
      <c r="E10584"/>
    </row>
    <row r="10585" spans="2:5" x14ac:dyDescent="0.35">
      <c r="B10585"/>
      <c r="C10585"/>
      <c r="D10585"/>
      <c r="E10585"/>
    </row>
    <row r="10586" spans="2:5" x14ac:dyDescent="0.35">
      <c r="B10586"/>
      <c r="C10586"/>
      <c r="D10586"/>
      <c r="E10586"/>
    </row>
    <row r="10587" spans="2:5" x14ac:dyDescent="0.35">
      <c r="B10587"/>
      <c r="C10587"/>
      <c r="D10587"/>
      <c r="E10587"/>
    </row>
    <row r="10588" spans="2:5" x14ac:dyDescent="0.35">
      <c r="B10588"/>
      <c r="C10588"/>
      <c r="D10588"/>
      <c r="E10588"/>
    </row>
    <row r="10589" spans="2:5" x14ac:dyDescent="0.35">
      <c r="B10589"/>
      <c r="C10589"/>
      <c r="D10589"/>
      <c r="E10589"/>
    </row>
    <row r="10590" spans="2:5" x14ac:dyDescent="0.35">
      <c r="B10590"/>
      <c r="C10590"/>
      <c r="D10590"/>
      <c r="E10590"/>
    </row>
    <row r="10591" spans="2:5" x14ac:dyDescent="0.35">
      <c r="B10591"/>
      <c r="C10591"/>
      <c r="D10591"/>
      <c r="E10591"/>
    </row>
    <row r="10592" spans="2:5" x14ac:dyDescent="0.35">
      <c r="B10592"/>
      <c r="C10592"/>
      <c r="D10592"/>
      <c r="E10592"/>
    </row>
    <row r="10593" spans="2:5" x14ac:dyDescent="0.35">
      <c r="B10593"/>
      <c r="C10593"/>
      <c r="D10593"/>
      <c r="E10593"/>
    </row>
    <row r="10594" spans="2:5" x14ac:dyDescent="0.35">
      <c r="B10594"/>
      <c r="C10594"/>
      <c r="D10594"/>
      <c r="E10594"/>
    </row>
    <row r="10595" spans="2:5" x14ac:dyDescent="0.35">
      <c r="B10595"/>
      <c r="C10595"/>
      <c r="D10595"/>
      <c r="E10595"/>
    </row>
    <row r="10596" spans="2:5" x14ac:dyDescent="0.35">
      <c r="B10596"/>
      <c r="C10596"/>
      <c r="D10596"/>
      <c r="E10596"/>
    </row>
    <row r="10597" spans="2:5" x14ac:dyDescent="0.35">
      <c r="B10597"/>
      <c r="C10597"/>
      <c r="D10597"/>
      <c r="E10597"/>
    </row>
    <row r="10598" spans="2:5" x14ac:dyDescent="0.35">
      <c r="B10598"/>
      <c r="C10598"/>
      <c r="D10598"/>
      <c r="E10598"/>
    </row>
    <row r="10599" spans="2:5" x14ac:dyDescent="0.35">
      <c r="B10599"/>
      <c r="C10599"/>
      <c r="D10599"/>
      <c r="E10599"/>
    </row>
    <row r="10600" spans="2:5" x14ac:dyDescent="0.35">
      <c r="B10600"/>
      <c r="C10600"/>
      <c r="D10600"/>
      <c r="E10600"/>
    </row>
    <row r="10601" spans="2:5" x14ac:dyDescent="0.35">
      <c r="B10601"/>
      <c r="C10601"/>
      <c r="D10601"/>
      <c r="E10601"/>
    </row>
    <row r="10602" spans="2:5" x14ac:dyDescent="0.35">
      <c r="B10602"/>
      <c r="C10602"/>
      <c r="D10602"/>
      <c r="E10602"/>
    </row>
    <row r="10603" spans="2:5" x14ac:dyDescent="0.35">
      <c r="B10603"/>
      <c r="C10603"/>
      <c r="D10603"/>
      <c r="E10603"/>
    </row>
    <row r="10604" spans="2:5" x14ac:dyDescent="0.35">
      <c r="B10604"/>
      <c r="C10604"/>
      <c r="D10604"/>
      <c r="E10604"/>
    </row>
    <row r="10605" spans="2:5" x14ac:dyDescent="0.35">
      <c r="B10605"/>
      <c r="C10605"/>
      <c r="D10605"/>
      <c r="E10605"/>
    </row>
    <row r="10606" spans="2:5" x14ac:dyDescent="0.35">
      <c r="B10606"/>
      <c r="C10606"/>
      <c r="D10606"/>
      <c r="E10606"/>
    </row>
    <row r="10607" spans="2:5" x14ac:dyDescent="0.35">
      <c r="B10607"/>
      <c r="C10607"/>
      <c r="D10607"/>
      <c r="E10607"/>
    </row>
    <row r="10608" spans="2:5" x14ac:dyDescent="0.35">
      <c r="B10608"/>
      <c r="C10608"/>
      <c r="D10608"/>
      <c r="E10608"/>
    </row>
    <row r="10609" spans="2:5" x14ac:dyDescent="0.35">
      <c r="B10609"/>
      <c r="C10609"/>
      <c r="D10609"/>
      <c r="E10609"/>
    </row>
    <row r="10610" spans="2:5" x14ac:dyDescent="0.35">
      <c r="B10610"/>
      <c r="C10610"/>
      <c r="D10610"/>
      <c r="E10610"/>
    </row>
    <row r="10611" spans="2:5" x14ac:dyDescent="0.35">
      <c r="B10611"/>
      <c r="C10611"/>
      <c r="D10611"/>
      <c r="E10611"/>
    </row>
    <row r="10612" spans="2:5" x14ac:dyDescent="0.35">
      <c r="B10612"/>
      <c r="C10612"/>
      <c r="D10612"/>
      <c r="E10612"/>
    </row>
    <row r="10613" spans="2:5" x14ac:dyDescent="0.35">
      <c r="B10613"/>
      <c r="C10613"/>
      <c r="D10613"/>
      <c r="E10613"/>
    </row>
    <row r="10614" spans="2:5" x14ac:dyDescent="0.35">
      <c r="B10614"/>
      <c r="C10614"/>
      <c r="D10614"/>
      <c r="E10614"/>
    </row>
    <row r="10615" spans="2:5" x14ac:dyDescent="0.35">
      <c r="B10615"/>
      <c r="C10615"/>
      <c r="D10615"/>
      <c r="E10615"/>
    </row>
    <row r="10616" spans="2:5" x14ac:dyDescent="0.35">
      <c r="B10616"/>
      <c r="C10616"/>
      <c r="D10616"/>
      <c r="E10616"/>
    </row>
    <row r="10617" spans="2:5" x14ac:dyDescent="0.35">
      <c r="B10617"/>
      <c r="C10617"/>
      <c r="D10617"/>
      <c r="E10617"/>
    </row>
    <row r="10618" spans="2:5" x14ac:dyDescent="0.35">
      <c r="B10618"/>
      <c r="C10618"/>
      <c r="D10618"/>
      <c r="E10618"/>
    </row>
    <row r="10619" spans="2:5" x14ac:dyDescent="0.35">
      <c r="B10619"/>
      <c r="C10619"/>
      <c r="D10619"/>
      <c r="E10619"/>
    </row>
    <row r="10620" spans="2:5" x14ac:dyDescent="0.35">
      <c r="B10620"/>
      <c r="C10620"/>
      <c r="D10620"/>
      <c r="E10620"/>
    </row>
    <row r="10621" spans="2:5" x14ac:dyDescent="0.35">
      <c r="B10621"/>
      <c r="C10621"/>
      <c r="D10621"/>
      <c r="E10621"/>
    </row>
    <row r="10622" spans="2:5" x14ac:dyDescent="0.35">
      <c r="B10622"/>
      <c r="C10622"/>
      <c r="D10622"/>
      <c r="E10622"/>
    </row>
    <row r="10623" spans="2:5" x14ac:dyDescent="0.35">
      <c r="B10623"/>
      <c r="C10623"/>
      <c r="D10623"/>
      <c r="E10623"/>
    </row>
    <row r="10624" spans="2:5" x14ac:dyDescent="0.35">
      <c r="B10624"/>
      <c r="C10624"/>
      <c r="D10624"/>
      <c r="E10624"/>
    </row>
    <row r="10625" spans="2:5" x14ac:dyDescent="0.35">
      <c r="B10625"/>
      <c r="C10625"/>
      <c r="D10625"/>
      <c r="E10625"/>
    </row>
    <row r="10626" spans="2:5" x14ac:dyDescent="0.35">
      <c r="B10626"/>
      <c r="C10626"/>
      <c r="D10626"/>
      <c r="E10626"/>
    </row>
    <row r="10627" spans="2:5" x14ac:dyDescent="0.35">
      <c r="B10627"/>
      <c r="C10627"/>
      <c r="D10627"/>
      <c r="E10627"/>
    </row>
    <row r="10628" spans="2:5" x14ac:dyDescent="0.35">
      <c r="B10628"/>
      <c r="C10628"/>
      <c r="D10628"/>
      <c r="E10628"/>
    </row>
    <row r="10629" spans="2:5" x14ac:dyDescent="0.35">
      <c r="B10629"/>
      <c r="C10629"/>
      <c r="D10629"/>
      <c r="E10629"/>
    </row>
    <row r="10630" spans="2:5" x14ac:dyDescent="0.35">
      <c r="B10630"/>
      <c r="C10630"/>
      <c r="D10630"/>
      <c r="E10630"/>
    </row>
    <row r="10631" spans="2:5" x14ac:dyDescent="0.35">
      <c r="B10631"/>
      <c r="C10631"/>
      <c r="D10631"/>
      <c r="E10631"/>
    </row>
    <row r="10632" spans="2:5" x14ac:dyDescent="0.35">
      <c r="B10632"/>
      <c r="C10632"/>
      <c r="D10632"/>
      <c r="E10632"/>
    </row>
    <row r="10633" spans="2:5" x14ac:dyDescent="0.35">
      <c r="B10633"/>
      <c r="C10633"/>
      <c r="D10633"/>
      <c r="E10633"/>
    </row>
    <row r="10634" spans="2:5" x14ac:dyDescent="0.35">
      <c r="B10634"/>
      <c r="C10634"/>
      <c r="D10634"/>
      <c r="E10634"/>
    </row>
    <row r="10635" spans="2:5" x14ac:dyDescent="0.35">
      <c r="B10635"/>
      <c r="C10635"/>
      <c r="D10635"/>
      <c r="E10635"/>
    </row>
    <row r="10636" spans="2:5" x14ac:dyDescent="0.35">
      <c r="B10636"/>
      <c r="C10636"/>
      <c r="D10636"/>
      <c r="E10636"/>
    </row>
    <row r="10637" spans="2:5" x14ac:dyDescent="0.35">
      <c r="B10637"/>
      <c r="C10637"/>
      <c r="D10637"/>
      <c r="E10637"/>
    </row>
    <row r="10638" spans="2:5" x14ac:dyDescent="0.35">
      <c r="B10638"/>
      <c r="C10638"/>
      <c r="D10638"/>
      <c r="E10638"/>
    </row>
    <row r="10639" spans="2:5" x14ac:dyDescent="0.35">
      <c r="B10639"/>
      <c r="C10639"/>
      <c r="D10639"/>
      <c r="E10639"/>
    </row>
    <row r="10640" spans="2:5" x14ac:dyDescent="0.35">
      <c r="B10640"/>
      <c r="C10640"/>
      <c r="D10640"/>
      <c r="E10640"/>
    </row>
    <row r="10641" spans="2:5" x14ac:dyDescent="0.35">
      <c r="B10641"/>
      <c r="C10641"/>
      <c r="D10641"/>
      <c r="E10641"/>
    </row>
    <row r="10642" spans="2:5" x14ac:dyDescent="0.35">
      <c r="B10642"/>
      <c r="C10642"/>
      <c r="D10642"/>
      <c r="E10642"/>
    </row>
    <row r="10643" spans="2:5" x14ac:dyDescent="0.35">
      <c r="B10643"/>
      <c r="C10643"/>
      <c r="D10643"/>
      <c r="E10643"/>
    </row>
    <row r="10644" spans="2:5" x14ac:dyDescent="0.35">
      <c r="B10644"/>
      <c r="C10644"/>
      <c r="D10644"/>
      <c r="E10644"/>
    </row>
    <row r="10645" spans="2:5" x14ac:dyDescent="0.35">
      <c r="B10645"/>
      <c r="C10645"/>
      <c r="D10645"/>
      <c r="E10645"/>
    </row>
    <row r="10646" spans="2:5" x14ac:dyDescent="0.35">
      <c r="B10646"/>
      <c r="C10646"/>
      <c r="D10646"/>
      <c r="E10646"/>
    </row>
    <row r="10647" spans="2:5" x14ac:dyDescent="0.35">
      <c r="B10647"/>
      <c r="C10647"/>
      <c r="D10647"/>
      <c r="E10647"/>
    </row>
    <row r="10648" spans="2:5" x14ac:dyDescent="0.35">
      <c r="B10648"/>
      <c r="C10648"/>
      <c r="D10648"/>
      <c r="E10648"/>
    </row>
    <row r="10649" spans="2:5" x14ac:dyDescent="0.35">
      <c r="B10649"/>
      <c r="C10649"/>
      <c r="D10649"/>
      <c r="E10649"/>
    </row>
    <row r="10650" spans="2:5" x14ac:dyDescent="0.35">
      <c r="B10650"/>
      <c r="C10650"/>
      <c r="D10650"/>
      <c r="E10650"/>
    </row>
    <row r="10651" spans="2:5" x14ac:dyDescent="0.35">
      <c r="B10651"/>
      <c r="C10651"/>
      <c r="D10651"/>
      <c r="E10651"/>
    </row>
    <row r="10652" spans="2:5" x14ac:dyDescent="0.35">
      <c r="B10652"/>
      <c r="C10652"/>
      <c r="D10652"/>
      <c r="E10652"/>
    </row>
    <row r="10653" spans="2:5" x14ac:dyDescent="0.35">
      <c r="B10653"/>
      <c r="C10653"/>
      <c r="D10653"/>
      <c r="E10653"/>
    </row>
    <row r="10654" spans="2:5" x14ac:dyDescent="0.35">
      <c r="B10654"/>
      <c r="C10654"/>
      <c r="D10654"/>
      <c r="E10654"/>
    </row>
    <row r="10655" spans="2:5" x14ac:dyDescent="0.35">
      <c r="B10655"/>
      <c r="C10655"/>
      <c r="D10655"/>
      <c r="E10655"/>
    </row>
    <row r="10656" spans="2:5" x14ac:dyDescent="0.35">
      <c r="B10656"/>
      <c r="C10656"/>
      <c r="D10656"/>
      <c r="E10656"/>
    </row>
    <row r="10657" spans="2:5" x14ac:dyDescent="0.35">
      <c r="B10657"/>
      <c r="C10657"/>
      <c r="D10657"/>
      <c r="E10657"/>
    </row>
    <row r="10658" spans="2:5" x14ac:dyDescent="0.35">
      <c r="B10658"/>
      <c r="C10658"/>
      <c r="D10658"/>
      <c r="E10658"/>
    </row>
    <row r="10659" spans="2:5" x14ac:dyDescent="0.35">
      <c r="B10659"/>
      <c r="C10659"/>
      <c r="D10659"/>
      <c r="E10659"/>
    </row>
    <row r="10660" spans="2:5" x14ac:dyDescent="0.35">
      <c r="B10660"/>
      <c r="C10660"/>
      <c r="D10660"/>
      <c r="E10660"/>
    </row>
    <row r="10661" spans="2:5" x14ac:dyDescent="0.35">
      <c r="B10661"/>
      <c r="C10661"/>
      <c r="D10661"/>
      <c r="E10661"/>
    </row>
    <row r="10662" spans="2:5" x14ac:dyDescent="0.35">
      <c r="B10662"/>
      <c r="C10662"/>
      <c r="D10662"/>
      <c r="E10662"/>
    </row>
    <row r="10663" spans="2:5" x14ac:dyDescent="0.35">
      <c r="B10663"/>
      <c r="C10663"/>
      <c r="D10663"/>
      <c r="E10663"/>
    </row>
    <row r="10664" spans="2:5" x14ac:dyDescent="0.35">
      <c r="B10664"/>
      <c r="C10664"/>
      <c r="D10664"/>
      <c r="E10664"/>
    </row>
    <row r="10665" spans="2:5" x14ac:dyDescent="0.35">
      <c r="B10665"/>
      <c r="C10665"/>
      <c r="D10665"/>
      <c r="E10665"/>
    </row>
    <row r="10666" spans="2:5" x14ac:dyDescent="0.35">
      <c r="B10666"/>
      <c r="C10666"/>
      <c r="D10666"/>
      <c r="E10666"/>
    </row>
    <row r="10667" spans="2:5" x14ac:dyDescent="0.35">
      <c r="B10667"/>
      <c r="C10667"/>
      <c r="D10667"/>
      <c r="E10667"/>
    </row>
    <row r="10668" spans="2:5" x14ac:dyDescent="0.35">
      <c r="B10668"/>
      <c r="C10668"/>
      <c r="D10668"/>
      <c r="E10668"/>
    </row>
    <row r="10669" spans="2:5" x14ac:dyDescent="0.35">
      <c r="B10669"/>
      <c r="C10669"/>
      <c r="D10669"/>
      <c r="E10669"/>
    </row>
    <row r="10670" spans="2:5" x14ac:dyDescent="0.35">
      <c r="B10670"/>
      <c r="C10670"/>
      <c r="D10670"/>
      <c r="E10670"/>
    </row>
    <row r="10671" spans="2:5" x14ac:dyDescent="0.35">
      <c r="B10671"/>
      <c r="C10671"/>
      <c r="D10671"/>
      <c r="E10671"/>
    </row>
    <row r="10672" spans="2:5" x14ac:dyDescent="0.35">
      <c r="B10672"/>
      <c r="C10672"/>
      <c r="D10672"/>
      <c r="E10672"/>
    </row>
    <row r="10673" spans="2:5" x14ac:dyDescent="0.35">
      <c r="B10673"/>
      <c r="C10673"/>
      <c r="D10673"/>
      <c r="E10673"/>
    </row>
    <row r="10674" spans="2:5" x14ac:dyDescent="0.35">
      <c r="B10674"/>
      <c r="C10674"/>
      <c r="D10674"/>
      <c r="E10674"/>
    </row>
    <row r="10675" spans="2:5" x14ac:dyDescent="0.35">
      <c r="B10675"/>
      <c r="C10675"/>
      <c r="D10675"/>
      <c r="E10675"/>
    </row>
    <row r="10676" spans="2:5" x14ac:dyDescent="0.35">
      <c r="B10676"/>
      <c r="C10676"/>
      <c r="D10676"/>
      <c r="E10676"/>
    </row>
    <row r="10677" spans="2:5" x14ac:dyDescent="0.35">
      <c r="B10677"/>
      <c r="C10677"/>
      <c r="D10677"/>
      <c r="E10677"/>
    </row>
    <row r="10678" spans="2:5" x14ac:dyDescent="0.35">
      <c r="B10678"/>
      <c r="C10678"/>
      <c r="D10678"/>
      <c r="E10678"/>
    </row>
    <row r="10679" spans="2:5" x14ac:dyDescent="0.35">
      <c r="B10679"/>
      <c r="C10679"/>
      <c r="D10679"/>
      <c r="E10679"/>
    </row>
    <row r="10680" spans="2:5" x14ac:dyDescent="0.35">
      <c r="B10680"/>
      <c r="C10680"/>
      <c r="D10680"/>
      <c r="E10680"/>
    </row>
    <row r="10681" spans="2:5" x14ac:dyDescent="0.35">
      <c r="B10681"/>
      <c r="C10681"/>
      <c r="D10681"/>
      <c r="E10681"/>
    </row>
    <row r="10682" spans="2:5" x14ac:dyDescent="0.35">
      <c r="B10682"/>
      <c r="C10682"/>
      <c r="D10682"/>
      <c r="E10682"/>
    </row>
    <row r="10683" spans="2:5" x14ac:dyDescent="0.35">
      <c r="B10683"/>
      <c r="C10683"/>
      <c r="D10683"/>
      <c r="E10683"/>
    </row>
    <row r="10684" spans="2:5" x14ac:dyDescent="0.35">
      <c r="B10684"/>
      <c r="C10684"/>
      <c r="D10684"/>
      <c r="E10684"/>
    </row>
    <row r="10685" spans="2:5" x14ac:dyDescent="0.35">
      <c r="B10685"/>
      <c r="C10685"/>
      <c r="D10685"/>
      <c r="E10685"/>
    </row>
    <row r="10686" spans="2:5" x14ac:dyDescent="0.35">
      <c r="B10686"/>
      <c r="C10686"/>
      <c r="D10686"/>
      <c r="E10686"/>
    </row>
    <row r="10687" spans="2:5" x14ac:dyDescent="0.35">
      <c r="B10687"/>
      <c r="C10687"/>
      <c r="D10687"/>
      <c r="E10687"/>
    </row>
    <row r="10688" spans="2:5" x14ac:dyDescent="0.35">
      <c r="B10688"/>
      <c r="C10688"/>
      <c r="D10688"/>
      <c r="E10688"/>
    </row>
    <row r="10689" spans="2:5" x14ac:dyDescent="0.35">
      <c r="B10689"/>
      <c r="C10689"/>
      <c r="D10689"/>
      <c r="E10689"/>
    </row>
    <row r="10690" spans="2:5" x14ac:dyDescent="0.35">
      <c r="B10690"/>
      <c r="C10690"/>
      <c r="D10690"/>
      <c r="E10690"/>
    </row>
    <row r="10691" spans="2:5" x14ac:dyDescent="0.35">
      <c r="B10691"/>
      <c r="C10691"/>
      <c r="D10691"/>
      <c r="E10691"/>
    </row>
    <row r="10692" spans="2:5" x14ac:dyDescent="0.35">
      <c r="B10692"/>
      <c r="C10692"/>
      <c r="D10692"/>
      <c r="E10692"/>
    </row>
    <row r="10693" spans="2:5" x14ac:dyDescent="0.35">
      <c r="B10693"/>
      <c r="C10693"/>
      <c r="D10693"/>
      <c r="E10693"/>
    </row>
    <row r="10694" spans="2:5" x14ac:dyDescent="0.35">
      <c r="B10694"/>
      <c r="C10694"/>
      <c r="D10694"/>
      <c r="E10694"/>
    </row>
    <row r="10695" spans="2:5" x14ac:dyDescent="0.35">
      <c r="B10695"/>
      <c r="C10695"/>
      <c r="D10695"/>
      <c r="E10695"/>
    </row>
    <row r="10696" spans="2:5" x14ac:dyDescent="0.35">
      <c r="B10696"/>
      <c r="C10696"/>
      <c r="D10696"/>
      <c r="E10696"/>
    </row>
    <row r="10697" spans="2:5" x14ac:dyDescent="0.35">
      <c r="B10697"/>
      <c r="C10697"/>
      <c r="D10697"/>
      <c r="E10697"/>
    </row>
    <row r="10698" spans="2:5" x14ac:dyDescent="0.35">
      <c r="B10698"/>
      <c r="C10698"/>
      <c r="D10698"/>
      <c r="E10698"/>
    </row>
    <row r="10699" spans="2:5" x14ac:dyDescent="0.35">
      <c r="B10699"/>
      <c r="C10699"/>
      <c r="D10699"/>
      <c r="E10699"/>
    </row>
    <row r="10700" spans="2:5" x14ac:dyDescent="0.35">
      <c r="B10700"/>
      <c r="C10700"/>
      <c r="D10700"/>
      <c r="E10700"/>
    </row>
    <row r="10701" spans="2:5" x14ac:dyDescent="0.35">
      <c r="B10701"/>
      <c r="C10701"/>
      <c r="D10701"/>
      <c r="E10701"/>
    </row>
    <row r="10702" spans="2:5" x14ac:dyDescent="0.35">
      <c r="B10702"/>
      <c r="C10702"/>
      <c r="D10702"/>
      <c r="E10702"/>
    </row>
    <row r="10703" spans="2:5" x14ac:dyDescent="0.35">
      <c r="B10703"/>
      <c r="C10703"/>
      <c r="D10703"/>
      <c r="E10703"/>
    </row>
    <row r="10704" spans="2:5" x14ac:dyDescent="0.35">
      <c r="B10704"/>
      <c r="C10704"/>
      <c r="D10704"/>
      <c r="E10704"/>
    </row>
    <row r="10705" spans="2:5" x14ac:dyDescent="0.35">
      <c r="B10705"/>
      <c r="C10705"/>
      <c r="D10705"/>
      <c r="E10705"/>
    </row>
    <row r="10706" spans="2:5" x14ac:dyDescent="0.35">
      <c r="B10706"/>
      <c r="C10706"/>
      <c r="D10706"/>
      <c r="E10706"/>
    </row>
    <row r="10707" spans="2:5" x14ac:dyDescent="0.35">
      <c r="B10707"/>
      <c r="C10707"/>
      <c r="D10707"/>
      <c r="E10707"/>
    </row>
    <row r="10708" spans="2:5" x14ac:dyDescent="0.35">
      <c r="B10708"/>
      <c r="C10708"/>
      <c r="D10708"/>
      <c r="E10708"/>
    </row>
    <row r="10709" spans="2:5" x14ac:dyDescent="0.35">
      <c r="B10709"/>
      <c r="C10709"/>
      <c r="D10709"/>
      <c r="E10709"/>
    </row>
    <row r="10710" spans="2:5" x14ac:dyDescent="0.35">
      <c r="B10710"/>
      <c r="C10710"/>
      <c r="D10710"/>
      <c r="E10710"/>
    </row>
    <row r="10711" spans="2:5" x14ac:dyDescent="0.35">
      <c r="B10711"/>
      <c r="C10711"/>
      <c r="D10711"/>
      <c r="E10711"/>
    </row>
    <row r="10712" spans="2:5" x14ac:dyDescent="0.35">
      <c r="B10712"/>
      <c r="C10712"/>
      <c r="D10712"/>
      <c r="E10712"/>
    </row>
    <row r="10713" spans="2:5" x14ac:dyDescent="0.35">
      <c r="B10713"/>
      <c r="C10713"/>
      <c r="D10713"/>
      <c r="E10713"/>
    </row>
    <row r="10714" spans="2:5" x14ac:dyDescent="0.35">
      <c r="B10714"/>
      <c r="C10714"/>
      <c r="D10714"/>
      <c r="E10714"/>
    </row>
    <row r="10715" spans="2:5" x14ac:dyDescent="0.35">
      <c r="B10715"/>
      <c r="C10715"/>
      <c r="D10715"/>
      <c r="E10715"/>
    </row>
    <row r="10716" spans="2:5" x14ac:dyDescent="0.35">
      <c r="B10716"/>
      <c r="C10716"/>
      <c r="D10716"/>
      <c r="E10716"/>
    </row>
    <row r="10717" spans="2:5" x14ac:dyDescent="0.35">
      <c r="B10717"/>
      <c r="C10717"/>
      <c r="D10717"/>
      <c r="E10717"/>
    </row>
    <row r="10718" spans="2:5" x14ac:dyDescent="0.35">
      <c r="B10718"/>
      <c r="C10718"/>
      <c r="D10718"/>
      <c r="E10718"/>
    </row>
    <row r="10719" spans="2:5" x14ac:dyDescent="0.35">
      <c r="B10719"/>
      <c r="C10719"/>
      <c r="D10719"/>
      <c r="E10719"/>
    </row>
    <row r="10720" spans="2:5" x14ac:dyDescent="0.35">
      <c r="B10720"/>
      <c r="C10720"/>
      <c r="D10720"/>
      <c r="E10720"/>
    </row>
    <row r="10721" spans="2:5" x14ac:dyDescent="0.35">
      <c r="B10721"/>
      <c r="C10721"/>
      <c r="D10721"/>
      <c r="E10721"/>
    </row>
    <row r="10722" spans="2:5" x14ac:dyDescent="0.35">
      <c r="B10722"/>
      <c r="C10722"/>
      <c r="D10722"/>
      <c r="E10722"/>
    </row>
    <row r="10723" spans="2:5" x14ac:dyDescent="0.35">
      <c r="B10723"/>
      <c r="C10723"/>
      <c r="D10723"/>
      <c r="E10723"/>
    </row>
    <row r="10724" spans="2:5" x14ac:dyDescent="0.35">
      <c r="B10724"/>
      <c r="C10724"/>
      <c r="D10724"/>
      <c r="E10724"/>
    </row>
    <row r="10725" spans="2:5" x14ac:dyDescent="0.35">
      <c r="B10725"/>
      <c r="C10725"/>
      <c r="D10725"/>
      <c r="E10725"/>
    </row>
    <row r="10726" spans="2:5" x14ac:dyDescent="0.35">
      <c r="B10726"/>
      <c r="C10726"/>
      <c r="D10726"/>
      <c r="E10726"/>
    </row>
    <row r="10727" spans="2:5" x14ac:dyDescent="0.35">
      <c r="B10727"/>
      <c r="C10727"/>
      <c r="D10727"/>
      <c r="E10727"/>
    </row>
    <row r="10728" spans="2:5" x14ac:dyDescent="0.35">
      <c r="B10728"/>
      <c r="C10728"/>
      <c r="D10728"/>
      <c r="E10728"/>
    </row>
    <row r="10729" spans="2:5" x14ac:dyDescent="0.35">
      <c r="B10729"/>
      <c r="C10729"/>
      <c r="D10729"/>
      <c r="E10729"/>
    </row>
    <row r="10730" spans="2:5" x14ac:dyDescent="0.35">
      <c r="B10730"/>
      <c r="C10730"/>
      <c r="D10730"/>
      <c r="E10730"/>
    </row>
    <row r="10731" spans="2:5" x14ac:dyDescent="0.35">
      <c r="B10731"/>
      <c r="C10731"/>
      <c r="D10731"/>
      <c r="E10731"/>
    </row>
    <row r="10732" spans="2:5" x14ac:dyDescent="0.35">
      <c r="B10732"/>
      <c r="C10732"/>
      <c r="D10732"/>
      <c r="E10732"/>
    </row>
    <row r="10733" spans="2:5" x14ac:dyDescent="0.35">
      <c r="B10733"/>
      <c r="C10733"/>
      <c r="D10733"/>
      <c r="E10733"/>
    </row>
    <row r="10734" spans="2:5" x14ac:dyDescent="0.35">
      <c r="B10734"/>
      <c r="C10734"/>
      <c r="D10734"/>
      <c r="E10734"/>
    </row>
    <row r="10735" spans="2:5" x14ac:dyDescent="0.35">
      <c r="B10735"/>
      <c r="C10735"/>
      <c r="D10735"/>
      <c r="E10735"/>
    </row>
    <row r="10736" spans="2:5" x14ac:dyDescent="0.35">
      <c r="B10736"/>
      <c r="C10736"/>
      <c r="D10736"/>
      <c r="E10736"/>
    </row>
    <row r="10737" spans="2:5" x14ac:dyDescent="0.35">
      <c r="B10737"/>
      <c r="C10737"/>
      <c r="D10737"/>
      <c r="E10737"/>
    </row>
    <row r="10738" spans="2:5" x14ac:dyDescent="0.35">
      <c r="B10738"/>
      <c r="C10738"/>
      <c r="D10738"/>
      <c r="E10738"/>
    </row>
    <row r="10739" spans="2:5" x14ac:dyDescent="0.35">
      <c r="B10739"/>
      <c r="C10739"/>
      <c r="D10739"/>
      <c r="E10739"/>
    </row>
    <row r="10740" spans="2:5" x14ac:dyDescent="0.35">
      <c r="B10740"/>
      <c r="C10740"/>
      <c r="D10740"/>
      <c r="E10740"/>
    </row>
    <row r="10741" spans="2:5" x14ac:dyDescent="0.35">
      <c r="B10741"/>
      <c r="C10741"/>
      <c r="D10741"/>
      <c r="E10741"/>
    </row>
    <row r="10742" spans="2:5" x14ac:dyDescent="0.35">
      <c r="B10742"/>
      <c r="C10742"/>
      <c r="D10742"/>
      <c r="E10742"/>
    </row>
    <row r="10743" spans="2:5" x14ac:dyDescent="0.35">
      <c r="B10743"/>
      <c r="C10743"/>
      <c r="D10743"/>
      <c r="E10743"/>
    </row>
    <row r="10744" spans="2:5" x14ac:dyDescent="0.35">
      <c r="B10744"/>
      <c r="C10744"/>
      <c r="D10744"/>
      <c r="E10744"/>
    </row>
    <row r="10745" spans="2:5" x14ac:dyDescent="0.35">
      <c r="B10745"/>
      <c r="C10745"/>
      <c r="D10745"/>
      <c r="E10745"/>
    </row>
    <row r="10746" spans="2:5" x14ac:dyDescent="0.35">
      <c r="B10746"/>
      <c r="C10746"/>
      <c r="D10746"/>
      <c r="E10746"/>
    </row>
    <row r="10747" spans="2:5" x14ac:dyDescent="0.35">
      <c r="B10747"/>
      <c r="C10747"/>
      <c r="D10747"/>
      <c r="E10747"/>
    </row>
    <row r="10748" spans="2:5" x14ac:dyDescent="0.35">
      <c r="B10748"/>
      <c r="C10748"/>
      <c r="D10748"/>
      <c r="E10748"/>
    </row>
    <row r="10749" spans="2:5" x14ac:dyDescent="0.35">
      <c r="B10749"/>
      <c r="C10749"/>
      <c r="D10749"/>
      <c r="E10749"/>
    </row>
    <row r="10750" spans="2:5" x14ac:dyDescent="0.35">
      <c r="B10750"/>
      <c r="C10750"/>
      <c r="D10750"/>
      <c r="E10750"/>
    </row>
    <row r="10751" spans="2:5" x14ac:dyDescent="0.35">
      <c r="B10751"/>
      <c r="C10751"/>
      <c r="D10751"/>
      <c r="E10751"/>
    </row>
    <row r="10752" spans="2:5" x14ac:dyDescent="0.35">
      <c r="B10752"/>
      <c r="C10752"/>
      <c r="D10752"/>
      <c r="E10752"/>
    </row>
    <row r="10753" spans="2:5" x14ac:dyDescent="0.35">
      <c r="B10753"/>
      <c r="C10753"/>
      <c r="D10753"/>
      <c r="E10753"/>
    </row>
    <row r="10754" spans="2:5" x14ac:dyDescent="0.35">
      <c r="B10754"/>
      <c r="C10754"/>
      <c r="D10754"/>
      <c r="E10754"/>
    </row>
    <row r="10755" spans="2:5" x14ac:dyDescent="0.35">
      <c r="B10755"/>
      <c r="C10755"/>
      <c r="D10755"/>
      <c r="E10755"/>
    </row>
    <row r="10756" spans="2:5" x14ac:dyDescent="0.35">
      <c r="B10756"/>
      <c r="C10756"/>
      <c r="D10756"/>
      <c r="E10756"/>
    </row>
    <row r="10757" spans="2:5" x14ac:dyDescent="0.35">
      <c r="B10757"/>
      <c r="C10757"/>
      <c r="D10757"/>
      <c r="E10757"/>
    </row>
    <row r="10758" spans="2:5" x14ac:dyDescent="0.35">
      <c r="B10758"/>
      <c r="C10758"/>
      <c r="D10758"/>
      <c r="E10758"/>
    </row>
    <row r="10759" spans="2:5" x14ac:dyDescent="0.35">
      <c r="B10759"/>
      <c r="C10759"/>
      <c r="D10759"/>
      <c r="E10759"/>
    </row>
    <row r="10760" spans="2:5" x14ac:dyDescent="0.35">
      <c r="B10760"/>
      <c r="C10760"/>
      <c r="D10760"/>
      <c r="E10760"/>
    </row>
    <row r="10761" spans="2:5" x14ac:dyDescent="0.35">
      <c r="B10761"/>
      <c r="C10761"/>
      <c r="D10761"/>
      <c r="E10761"/>
    </row>
    <row r="10762" spans="2:5" x14ac:dyDescent="0.35">
      <c r="B10762"/>
      <c r="C10762"/>
      <c r="D10762"/>
      <c r="E10762"/>
    </row>
    <row r="10763" spans="2:5" x14ac:dyDescent="0.35">
      <c r="B10763"/>
      <c r="C10763"/>
      <c r="D10763"/>
      <c r="E10763"/>
    </row>
    <row r="10764" spans="2:5" x14ac:dyDescent="0.35">
      <c r="B10764"/>
      <c r="C10764"/>
      <c r="D10764"/>
      <c r="E10764"/>
    </row>
    <row r="10765" spans="2:5" x14ac:dyDescent="0.35">
      <c r="B10765"/>
      <c r="C10765"/>
      <c r="D10765"/>
      <c r="E10765"/>
    </row>
    <row r="10766" spans="2:5" x14ac:dyDescent="0.35">
      <c r="B10766"/>
      <c r="C10766"/>
      <c r="D10766"/>
      <c r="E10766"/>
    </row>
    <row r="10767" spans="2:5" x14ac:dyDescent="0.35">
      <c r="B10767"/>
      <c r="C10767"/>
      <c r="D10767"/>
      <c r="E10767"/>
    </row>
    <row r="10768" spans="2:5" x14ac:dyDescent="0.35">
      <c r="B10768"/>
      <c r="C10768"/>
      <c r="D10768"/>
      <c r="E10768"/>
    </row>
    <row r="10769" spans="2:5" x14ac:dyDescent="0.35">
      <c r="B10769"/>
      <c r="C10769"/>
      <c r="D10769"/>
      <c r="E10769"/>
    </row>
    <row r="10770" spans="2:5" x14ac:dyDescent="0.35">
      <c r="B10770"/>
      <c r="C10770"/>
      <c r="D10770"/>
      <c r="E10770"/>
    </row>
    <row r="10771" spans="2:5" x14ac:dyDescent="0.35">
      <c r="B10771"/>
      <c r="C10771"/>
      <c r="D10771"/>
      <c r="E10771"/>
    </row>
    <row r="10772" spans="2:5" x14ac:dyDescent="0.35">
      <c r="B10772"/>
      <c r="C10772"/>
      <c r="D10772"/>
      <c r="E10772"/>
    </row>
    <row r="10773" spans="2:5" x14ac:dyDescent="0.35">
      <c r="B10773"/>
      <c r="C10773"/>
      <c r="D10773"/>
      <c r="E10773"/>
    </row>
    <row r="10774" spans="2:5" x14ac:dyDescent="0.35">
      <c r="B10774"/>
      <c r="C10774"/>
      <c r="D10774"/>
      <c r="E10774"/>
    </row>
    <row r="10775" spans="2:5" x14ac:dyDescent="0.35">
      <c r="B10775"/>
      <c r="C10775"/>
      <c r="D10775"/>
      <c r="E10775"/>
    </row>
    <row r="10776" spans="2:5" x14ac:dyDescent="0.35">
      <c r="B10776"/>
      <c r="C10776"/>
      <c r="D10776"/>
      <c r="E10776"/>
    </row>
    <row r="10777" spans="2:5" x14ac:dyDescent="0.35">
      <c r="B10777"/>
      <c r="C10777"/>
      <c r="D10777"/>
      <c r="E10777"/>
    </row>
    <row r="10778" spans="2:5" x14ac:dyDescent="0.35">
      <c r="B10778"/>
      <c r="C10778"/>
      <c r="D10778"/>
      <c r="E10778"/>
    </row>
    <row r="10779" spans="2:5" x14ac:dyDescent="0.35">
      <c r="B10779"/>
      <c r="C10779"/>
      <c r="D10779"/>
      <c r="E10779"/>
    </row>
    <row r="10780" spans="2:5" x14ac:dyDescent="0.35">
      <c r="B10780"/>
      <c r="C10780"/>
      <c r="D10780"/>
      <c r="E10780"/>
    </row>
    <row r="10781" spans="2:5" x14ac:dyDescent="0.35">
      <c r="B10781"/>
      <c r="C10781"/>
      <c r="D10781"/>
      <c r="E10781"/>
    </row>
    <row r="10782" spans="2:5" x14ac:dyDescent="0.35">
      <c r="B10782"/>
      <c r="C10782"/>
      <c r="D10782"/>
      <c r="E10782"/>
    </row>
    <row r="10783" spans="2:5" x14ac:dyDescent="0.35">
      <c r="B10783"/>
      <c r="C10783"/>
      <c r="D10783"/>
      <c r="E10783"/>
    </row>
    <row r="10784" spans="2:5" x14ac:dyDescent="0.35">
      <c r="B10784"/>
      <c r="C10784"/>
      <c r="D10784"/>
      <c r="E10784"/>
    </row>
    <row r="10785" spans="2:5" x14ac:dyDescent="0.35">
      <c r="B10785"/>
      <c r="C10785"/>
      <c r="D10785"/>
      <c r="E10785"/>
    </row>
    <row r="10786" spans="2:5" x14ac:dyDescent="0.35">
      <c r="B10786"/>
      <c r="C10786"/>
      <c r="D10786"/>
      <c r="E10786"/>
    </row>
    <row r="10787" spans="2:5" x14ac:dyDescent="0.35">
      <c r="B10787"/>
      <c r="C10787"/>
      <c r="D10787"/>
      <c r="E10787"/>
    </row>
    <row r="10788" spans="2:5" x14ac:dyDescent="0.35">
      <c r="B10788"/>
      <c r="C10788"/>
      <c r="D10788"/>
      <c r="E10788"/>
    </row>
    <row r="10789" spans="2:5" x14ac:dyDescent="0.35">
      <c r="B10789"/>
      <c r="C10789"/>
      <c r="D10789"/>
      <c r="E10789"/>
    </row>
    <row r="10790" spans="2:5" x14ac:dyDescent="0.35">
      <c r="B10790"/>
      <c r="C10790"/>
      <c r="D10790"/>
      <c r="E10790"/>
    </row>
    <row r="10791" spans="2:5" x14ac:dyDescent="0.35">
      <c r="B10791"/>
      <c r="C10791"/>
      <c r="D10791"/>
      <c r="E10791"/>
    </row>
    <row r="10792" spans="2:5" x14ac:dyDescent="0.35">
      <c r="B10792"/>
      <c r="C10792"/>
      <c r="D10792"/>
      <c r="E10792"/>
    </row>
    <row r="10793" spans="2:5" x14ac:dyDescent="0.35">
      <c r="B10793"/>
      <c r="C10793"/>
      <c r="D10793"/>
      <c r="E10793"/>
    </row>
    <row r="10794" spans="2:5" x14ac:dyDescent="0.35">
      <c r="B10794"/>
      <c r="C10794"/>
      <c r="D10794"/>
      <c r="E10794"/>
    </row>
    <row r="10795" spans="2:5" x14ac:dyDescent="0.35">
      <c r="B10795"/>
      <c r="C10795"/>
      <c r="D10795"/>
      <c r="E10795"/>
    </row>
    <row r="10796" spans="2:5" x14ac:dyDescent="0.35">
      <c r="B10796"/>
      <c r="C10796"/>
      <c r="D10796"/>
      <c r="E10796"/>
    </row>
    <row r="10797" spans="2:5" x14ac:dyDescent="0.35">
      <c r="B10797"/>
      <c r="C10797"/>
      <c r="D10797"/>
      <c r="E10797"/>
    </row>
    <row r="10798" spans="2:5" x14ac:dyDescent="0.35">
      <c r="B10798"/>
      <c r="C10798"/>
      <c r="D10798"/>
      <c r="E10798"/>
    </row>
    <row r="10799" spans="2:5" x14ac:dyDescent="0.35">
      <c r="B10799"/>
      <c r="C10799"/>
      <c r="D10799"/>
      <c r="E10799"/>
    </row>
    <row r="10800" spans="2:5" x14ac:dyDescent="0.35">
      <c r="B10800"/>
      <c r="C10800"/>
      <c r="D10800"/>
      <c r="E10800"/>
    </row>
    <row r="10801" spans="2:5" x14ac:dyDescent="0.35">
      <c r="B10801"/>
      <c r="C10801"/>
      <c r="D10801"/>
      <c r="E10801"/>
    </row>
    <row r="10802" spans="2:5" x14ac:dyDescent="0.35">
      <c r="B10802"/>
      <c r="C10802"/>
      <c r="D10802"/>
      <c r="E10802"/>
    </row>
    <row r="10803" spans="2:5" x14ac:dyDescent="0.35">
      <c r="B10803"/>
      <c r="C10803"/>
      <c r="D10803"/>
      <c r="E10803"/>
    </row>
    <row r="10804" spans="2:5" x14ac:dyDescent="0.35">
      <c r="B10804"/>
      <c r="C10804"/>
      <c r="D10804"/>
      <c r="E10804"/>
    </row>
    <row r="10805" spans="2:5" x14ac:dyDescent="0.35">
      <c r="B10805"/>
      <c r="C10805"/>
      <c r="D10805"/>
      <c r="E10805"/>
    </row>
    <row r="10806" spans="2:5" x14ac:dyDescent="0.35">
      <c r="B10806"/>
      <c r="C10806"/>
      <c r="D10806"/>
      <c r="E10806"/>
    </row>
    <row r="10807" spans="2:5" x14ac:dyDescent="0.35">
      <c r="B10807"/>
      <c r="C10807"/>
      <c r="D10807"/>
      <c r="E10807"/>
    </row>
    <row r="10808" spans="2:5" x14ac:dyDescent="0.35">
      <c r="B10808"/>
      <c r="C10808"/>
      <c r="D10808"/>
      <c r="E10808"/>
    </row>
    <row r="10809" spans="2:5" x14ac:dyDescent="0.35">
      <c r="B10809"/>
      <c r="C10809"/>
      <c r="D10809"/>
      <c r="E10809"/>
    </row>
    <row r="10810" spans="2:5" x14ac:dyDescent="0.35">
      <c r="B10810"/>
      <c r="C10810"/>
      <c r="D10810"/>
      <c r="E10810"/>
    </row>
    <row r="10811" spans="2:5" x14ac:dyDescent="0.35">
      <c r="B10811"/>
      <c r="C10811"/>
      <c r="D10811"/>
      <c r="E10811"/>
    </row>
    <row r="10812" spans="2:5" x14ac:dyDescent="0.35">
      <c r="B10812"/>
      <c r="C10812"/>
      <c r="D10812"/>
      <c r="E10812"/>
    </row>
    <row r="10813" spans="2:5" x14ac:dyDescent="0.35">
      <c r="B10813"/>
      <c r="C10813"/>
      <c r="D10813"/>
      <c r="E10813"/>
    </row>
    <row r="10814" spans="2:5" x14ac:dyDescent="0.35">
      <c r="B10814"/>
      <c r="C10814"/>
      <c r="D10814"/>
      <c r="E10814"/>
    </row>
    <row r="10815" spans="2:5" x14ac:dyDescent="0.35">
      <c r="B10815"/>
      <c r="C10815"/>
      <c r="D10815"/>
      <c r="E10815"/>
    </row>
    <row r="10816" spans="2:5" x14ac:dyDescent="0.35">
      <c r="B10816"/>
      <c r="C10816"/>
      <c r="D10816"/>
      <c r="E10816"/>
    </row>
    <row r="10817" spans="2:5" x14ac:dyDescent="0.35">
      <c r="B10817"/>
      <c r="C10817"/>
      <c r="D10817"/>
      <c r="E10817"/>
    </row>
    <row r="10818" spans="2:5" x14ac:dyDescent="0.35">
      <c r="B10818"/>
      <c r="C10818"/>
      <c r="D10818"/>
      <c r="E10818"/>
    </row>
    <row r="10819" spans="2:5" x14ac:dyDescent="0.35">
      <c r="B10819"/>
      <c r="C10819"/>
      <c r="D10819"/>
      <c r="E10819"/>
    </row>
    <row r="10820" spans="2:5" x14ac:dyDescent="0.35">
      <c r="B10820"/>
      <c r="C10820"/>
      <c r="D10820"/>
      <c r="E10820"/>
    </row>
    <row r="10821" spans="2:5" x14ac:dyDescent="0.35">
      <c r="B10821"/>
      <c r="C10821"/>
      <c r="D10821"/>
      <c r="E10821"/>
    </row>
    <row r="10822" spans="2:5" x14ac:dyDescent="0.35">
      <c r="B10822"/>
      <c r="C10822"/>
      <c r="D10822"/>
      <c r="E10822"/>
    </row>
    <row r="10823" spans="2:5" x14ac:dyDescent="0.35">
      <c r="B10823"/>
      <c r="C10823"/>
      <c r="D10823"/>
      <c r="E10823"/>
    </row>
    <row r="10824" spans="2:5" x14ac:dyDescent="0.35">
      <c r="B10824"/>
      <c r="C10824"/>
      <c r="D10824"/>
      <c r="E10824"/>
    </row>
    <row r="10825" spans="2:5" x14ac:dyDescent="0.35">
      <c r="B10825"/>
      <c r="C10825"/>
      <c r="D10825"/>
      <c r="E10825"/>
    </row>
    <row r="10826" spans="2:5" x14ac:dyDescent="0.35">
      <c r="B10826"/>
      <c r="C10826"/>
      <c r="D10826"/>
      <c r="E10826"/>
    </row>
    <row r="10827" spans="2:5" x14ac:dyDescent="0.35">
      <c r="B10827"/>
      <c r="C10827"/>
      <c r="D10827"/>
      <c r="E10827"/>
    </row>
    <row r="10828" spans="2:5" x14ac:dyDescent="0.35">
      <c r="B10828"/>
      <c r="C10828"/>
      <c r="D10828"/>
      <c r="E10828"/>
    </row>
    <row r="10829" spans="2:5" x14ac:dyDescent="0.35">
      <c r="B10829"/>
      <c r="C10829"/>
      <c r="D10829"/>
      <c r="E10829"/>
    </row>
    <row r="10830" spans="2:5" x14ac:dyDescent="0.35">
      <c r="B10830"/>
      <c r="C10830"/>
      <c r="D10830"/>
      <c r="E10830"/>
    </row>
    <row r="10831" spans="2:5" x14ac:dyDescent="0.35">
      <c r="B10831"/>
      <c r="C10831"/>
      <c r="D10831"/>
      <c r="E10831"/>
    </row>
    <row r="10832" spans="2:5" x14ac:dyDescent="0.35">
      <c r="B10832"/>
      <c r="C10832"/>
      <c r="D10832"/>
      <c r="E10832"/>
    </row>
    <row r="10833" spans="2:5" x14ac:dyDescent="0.35">
      <c r="B10833"/>
      <c r="C10833"/>
      <c r="D10833"/>
      <c r="E10833"/>
    </row>
    <row r="10834" spans="2:5" x14ac:dyDescent="0.35">
      <c r="B10834"/>
      <c r="C10834"/>
      <c r="D10834"/>
      <c r="E10834"/>
    </row>
    <row r="10835" spans="2:5" x14ac:dyDescent="0.35">
      <c r="B10835"/>
      <c r="C10835"/>
      <c r="D10835"/>
      <c r="E10835"/>
    </row>
    <row r="10836" spans="2:5" x14ac:dyDescent="0.35">
      <c r="B10836"/>
      <c r="C10836"/>
      <c r="D10836"/>
      <c r="E10836"/>
    </row>
    <row r="10837" spans="2:5" x14ac:dyDescent="0.35">
      <c r="B10837"/>
      <c r="C10837"/>
      <c r="D10837"/>
      <c r="E10837"/>
    </row>
    <row r="10838" spans="2:5" x14ac:dyDescent="0.35">
      <c r="B10838"/>
      <c r="C10838"/>
      <c r="D10838"/>
      <c r="E10838"/>
    </row>
    <row r="10839" spans="2:5" x14ac:dyDescent="0.35">
      <c r="B10839"/>
      <c r="C10839"/>
      <c r="D10839"/>
      <c r="E10839"/>
    </row>
    <row r="10840" spans="2:5" x14ac:dyDescent="0.35">
      <c r="B10840"/>
      <c r="C10840"/>
      <c r="D10840"/>
      <c r="E10840"/>
    </row>
    <row r="10841" spans="2:5" x14ac:dyDescent="0.35">
      <c r="B10841"/>
      <c r="C10841"/>
      <c r="D10841"/>
      <c r="E10841"/>
    </row>
    <row r="10842" spans="2:5" x14ac:dyDescent="0.35">
      <c r="B10842"/>
      <c r="C10842"/>
      <c r="D10842"/>
      <c r="E10842"/>
    </row>
    <row r="10843" spans="2:5" x14ac:dyDescent="0.35">
      <c r="B10843"/>
      <c r="C10843"/>
      <c r="D10843"/>
      <c r="E10843"/>
    </row>
    <row r="10844" spans="2:5" x14ac:dyDescent="0.35">
      <c r="B10844"/>
      <c r="C10844"/>
      <c r="D10844"/>
      <c r="E10844"/>
    </row>
    <row r="10845" spans="2:5" x14ac:dyDescent="0.35">
      <c r="B10845"/>
      <c r="C10845"/>
      <c r="D10845"/>
      <c r="E10845"/>
    </row>
    <row r="10846" spans="2:5" x14ac:dyDescent="0.35">
      <c r="B10846"/>
      <c r="C10846"/>
      <c r="D10846"/>
      <c r="E10846"/>
    </row>
    <row r="10847" spans="2:5" x14ac:dyDescent="0.35">
      <c r="B10847"/>
      <c r="C10847"/>
      <c r="D10847"/>
      <c r="E10847"/>
    </row>
    <row r="10848" spans="2:5" x14ac:dyDescent="0.35">
      <c r="B10848"/>
      <c r="C10848"/>
      <c r="D10848"/>
      <c r="E10848"/>
    </row>
    <row r="10849" spans="2:5" x14ac:dyDescent="0.35">
      <c r="B10849"/>
      <c r="C10849"/>
      <c r="D10849"/>
      <c r="E10849"/>
    </row>
    <row r="10850" spans="2:5" x14ac:dyDescent="0.35">
      <c r="B10850"/>
      <c r="C10850"/>
      <c r="D10850"/>
      <c r="E10850"/>
    </row>
    <row r="10851" spans="2:5" x14ac:dyDescent="0.35">
      <c r="B10851"/>
      <c r="C10851"/>
      <c r="D10851"/>
      <c r="E10851"/>
    </row>
    <row r="10852" spans="2:5" x14ac:dyDescent="0.35">
      <c r="B10852"/>
      <c r="C10852"/>
      <c r="D10852"/>
      <c r="E10852"/>
    </row>
    <row r="10853" spans="2:5" x14ac:dyDescent="0.35">
      <c r="B10853"/>
      <c r="C10853"/>
      <c r="D10853"/>
      <c r="E10853"/>
    </row>
    <row r="10854" spans="2:5" x14ac:dyDescent="0.35">
      <c r="B10854"/>
      <c r="C10854"/>
      <c r="D10854"/>
      <c r="E10854"/>
    </row>
    <row r="10855" spans="2:5" x14ac:dyDescent="0.35">
      <c r="B10855"/>
      <c r="C10855"/>
      <c r="D10855"/>
      <c r="E10855"/>
    </row>
    <row r="10856" spans="2:5" x14ac:dyDescent="0.35">
      <c r="B10856"/>
      <c r="C10856"/>
      <c r="D10856"/>
      <c r="E10856"/>
    </row>
    <row r="10857" spans="2:5" x14ac:dyDescent="0.35">
      <c r="B10857"/>
      <c r="C10857"/>
      <c r="D10857"/>
      <c r="E10857"/>
    </row>
    <row r="10858" spans="2:5" x14ac:dyDescent="0.35">
      <c r="B10858"/>
      <c r="C10858"/>
      <c r="D10858"/>
      <c r="E10858"/>
    </row>
    <row r="10859" spans="2:5" x14ac:dyDescent="0.35">
      <c r="B10859"/>
      <c r="C10859"/>
      <c r="D10859"/>
      <c r="E10859"/>
    </row>
    <row r="10860" spans="2:5" x14ac:dyDescent="0.35">
      <c r="B10860"/>
      <c r="C10860"/>
      <c r="D10860"/>
      <c r="E10860"/>
    </row>
    <row r="10861" spans="2:5" x14ac:dyDescent="0.35">
      <c r="B10861"/>
      <c r="C10861"/>
      <c r="D10861"/>
      <c r="E10861"/>
    </row>
    <row r="10862" spans="2:5" x14ac:dyDescent="0.35">
      <c r="B10862"/>
      <c r="C10862"/>
      <c r="D10862"/>
      <c r="E10862"/>
    </row>
    <row r="10863" spans="2:5" x14ac:dyDescent="0.35">
      <c r="B10863"/>
      <c r="C10863"/>
      <c r="D10863"/>
      <c r="E10863"/>
    </row>
    <row r="10864" spans="2:5" x14ac:dyDescent="0.35">
      <c r="B10864"/>
      <c r="C10864"/>
      <c r="D10864"/>
      <c r="E10864"/>
    </row>
    <row r="10865" spans="2:5" x14ac:dyDescent="0.35">
      <c r="B10865"/>
      <c r="C10865"/>
      <c r="D10865"/>
      <c r="E10865"/>
    </row>
    <row r="10866" spans="2:5" x14ac:dyDescent="0.35">
      <c r="B10866"/>
      <c r="C10866"/>
      <c r="D10866"/>
      <c r="E10866"/>
    </row>
    <row r="10867" spans="2:5" x14ac:dyDescent="0.35">
      <c r="B10867"/>
      <c r="C10867"/>
      <c r="D10867"/>
      <c r="E10867"/>
    </row>
    <row r="10868" spans="2:5" x14ac:dyDescent="0.35">
      <c r="B10868"/>
      <c r="C10868"/>
      <c r="D10868"/>
      <c r="E10868"/>
    </row>
    <row r="10869" spans="2:5" x14ac:dyDescent="0.35">
      <c r="B10869"/>
      <c r="C10869"/>
      <c r="D10869"/>
      <c r="E10869"/>
    </row>
    <row r="10870" spans="2:5" x14ac:dyDescent="0.35">
      <c r="B10870"/>
      <c r="C10870"/>
      <c r="D10870"/>
      <c r="E10870"/>
    </row>
    <row r="10871" spans="2:5" x14ac:dyDescent="0.35">
      <c r="B10871"/>
      <c r="C10871"/>
      <c r="D10871"/>
      <c r="E10871"/>
    </row>
    <row r="10872" spans="2:5" x14ac:dyDescent="0.35">
      <c r="B10872"/>
      <c r="C10872"/>
      <c r="D10872"/>
      <c r="E10872"/>
    </row>
    <row r="10873" spans="2:5" x14ac:dyDescent="0.35">
      <c r="B10873"/>
      <c r="C10873"/>
      <c r="D10873"/>
      <c r="E10873"/>
    </row>
    <row r="10874" spans="2:5" x14ac:dyDescent="0.35">
      <c r="B10874"/>
      <c r="C10874"/>
      <c r="D10874"/>
      <c r="E10874"/>
    </row>
    <row r="10875" spans="2:5" x14ac:dyDescent="0.35">
      <c r="B10875"/>
      <c r="C10875"/>
      <c r="D10875"/>
      <c r="E10875"/>
    </row>
    <row r="10876" spans="2:5" x14ac:dyDescent="0.35">
      <c r="B10876"/>
      <c r="C10876"/>
      <c r="D10876"/>
      <c r="E10876"/>
    </row>
    <row r="10877" spans="2:5" x14ac:dyDescent="0.35">
      <c r="B10877"/>
      <c r="C10877"/>
      <c r="D10877"/>
      <c r="E10877"/>
    </row>
    <row r="10878" spans="2:5" x14ac:dyDescent="0.35">
      <c r="B10878"/>
      <c r="C10878"/>
      <c r="D10878"/>
      <c r="E10878"/>
    </row>
    <row r="10879" spans="2:5" x14ac:dyDescent="0.35">
      <c r="B10879"/>
      <c r="C10879"/>
      <c r="D10879"/>
      <c r="E10879"/>
    </row>
    <row r="10880" spans="2:5" x14ac:dyDescent="0.35">
      <c r="B10880"/>
      <c r="C10880"/>
      <c r="D10880"/>
      <c r="E10880"/>
    </row>
    <row r="10881" spans="2:5" x14ac:dyDescent="0.35">
      <c r="B10881"/>
      <c r="C10881"/>
      <c r="D10881"/>
      <c r="E10881"/>
    </row>
    <row r="10882" spans="2:5" x14ac:dyDescent="0.35">
      <c r="B10882"/>
      <c r="C10882"/>
      <c r="D10882"/>
      <c r="E10882"/>
    </row>
    <row r="10883" spans="2:5" x14ac:dyDescent="0.35">
      <c r="B10883"/>
      <c r="C10883"/>
      <c r="D10883"/>
      <c r="E10883"/>
    </row>
    <row r="10884" spans="2:5" x14ac:dyDescent="0.35">
      <c r="B10884"/>
      <c r="C10884"/>
      <c r="D10884"/>
      <c r="E10884"/>
    </row>
    <row r="10885" spans="2:5" x14ac:dyDescent="0.35">
      <c r="B10885"/>
      <c r="C10885"/>
      <c r="D10885"/>
      <c r="E10885"/>
    </row>
    <row r="10886" spans="2:5" x14ac:dyDescent="0.35">
      <c r="B10886"/>
      <c r="C10886"/>
      <c r="D10886"/>
      <c r="E10886"/>
    </row>
    <row r="10887" spans="2:5" x14ac:dyDescent="0.35">
      <c r="B10887"/>
      <c r="C10887"/>
      <c r="D10887"/>
      <c r="E10887"/>
    </row>
    <row r="10888" spans="2:5" x14ac:dyDescent="0.35">
      <c r="B10888"/>
      <c r="C10888"/>
      <c r="D10888"/>
      <c r="E10888"/>
    </row>
    <row r="10889" spans="2:5" x14ac:dyDescent="0.35">
      <c r="B10889"/>
      <c r="C10889"/>
      <c r="D10889"/>
      <c r="E10889"/>
    </row>
    <row r="10890" spans="2:5" x14ac:dyDescent="0.35">
      <c r="B10890"/>
      <c r="C10890"/>
      <c r="D10890"/>
      <c r="E10890"/>
    </row>
    <row r="10891" spans="2:5" x14ac:dyDescent="0.35">
      <c r="B10891"/>
      <c r="C10891"/>
      <c r="D10891"/>
      <c r="E10891"/>
    </row>
    <row r="10892" spans="2:5" x14ac:dyDescent="0.35">
      <c r="B10892"/>
      <c r="C10892"/>
      <c r="D10892"/>
      <c r="E10892"/>
    </row>
    <row r="10893" spans="2:5" x14ac:dyDescent="0.35">
      <c r="B10893"/>
      <c r="C10893"/>
      <c r="D10893"/>
      <c r="E10893"/>
    </row>
    <row r="10894" spans="2:5" x14ac:dyDescent="0.35">
      <c r="B10894"/>
      <c r="C10894"/>
      <c r="D10894"/>
      <c r="E10894"/>
    </row>
    <row r="10895" spans="2:5" x14ac:dyDescent="0.35">
      <c r="B10895"/>
      <c r="C10895"/>
      <c r="D10895"/>
      <c r="E10895"/>
    </row>
    <row r="10896" spans="2:5" x14ac:dyDescent="0.35">
      <c r="B10896"/>
      <c r="C10896"/>
      <c r="D10896"/>
      <c r="E10896"/>
    </row>
    <row r="10897" spans="2:5" x14ac:dyDescent="0.35">
      <c r="B10897"/>
      <c r="C10897"/>
      <c r="D10897"/>
      <c r="E10897"/>
    </row>
    <row r="10898" spans="2:5" x14ac:dyDescent="0.35">
      <c r="B10898"/>
      <c r="C10898"/>
      <c r="D10898"/>
      <c r="E10898"/>
    </row>
    <row r="10899" spans="2:5" x14ac:dyDescent="0.35">
      <c r="B10899"/>
      <c r="C10899"/>
      <c r="D10899"/>
      <c r="E10899"/>
    </row>
    <row r="10900" spans="2:5" x14ac:dyDescent="0.35">
      <c r="B10900"/>
      <c r="C10900"/>
      <c r="D10900"/>
      <c r="E10900"/>
    </row>
    <row r="10901" spans="2:5" x14ac:dyDescent="0.35">
      <c r="B10901"/>
      <c r="C10901"/>
      <c r="D10901"/>
      <c r="E10901"/>
    </row>
    <row r="10902" spans="2:5" x14ac:dyDescent="0.35">
      <c r="B10902"/>
      <c r="C10902"/>
      <c r="D10902"/>
      <c r="E10902"/>
    </row>
    <row r="10903" spans="2:5" x14ac:dyDescent="0.35">
      <c r="B10903"/>
      <c r="C10903"/>
      <c r="D10903"/>
      <c r="E10903"/>
    </row>
    <row r="10904" spans="2:5" x14ac:dyDescent="0.35">
      <c r="B10904"/>
      <c r="C10904"/>
      <c r="D10904"/>
      <c r="E10904"/>
    </row>
    <row r="10905" spans="2:5" x14ac:dyDescent="0.35">
      <c r="B10905"/>
      <c r="C10905"/>
      <c r="D10905"/>
      <c r="E10905"/>
    </row>
    <row r="10906" spans="2:5" x14ac:dyDescent="0.35">
      <c r="B10906"/>
      <c r="C10906"/>
      <c r="D10906"/>
      <c r="E10906"/>
    </row>
    <row r="10907" spans="2:5" x14ac:dyDescent="0.35">
      <c r="B10907"/>
      <c r="C10907"/>
      <c r="D10907"/>
      <c r="E10907"/>
    </row>
    <row r="10908" spans="2:5" x14ac:dyDescent="0.35">
      <c r="B10908"/>
      <c r="C10908"/>
      <c r="D10908"/>
      <c r="E10908"/>
    </row>
    <row r="10909" spans="2:5" x14ac:dyDescent="0.35">
      <c r="B10909"/>
      <c r="C10909"/>
      <c r="D10909"/>
      <c r="E10909"/>
    </row>
    <row r="10910" spans="2:5" x14ac:dyDescent="0.35">
      <c r="B10910"/>
      <c r="C10910"/>
      <c r="D10910"/>
      <c r="E10910"/>
    </row>
    <row r="10911" spans="2:5" x14ac:dyDescent="0.35">
      <c r="B10911"/>
      <c r="C10911"/>
      <c r="D10911"/>
      <c r="E10911"/>
    </row>
    <row r="10912" spans="2:5" x14ac:dyDescent="0.35">
      <c r="B10912"/>
      <c r="C10912"/>
      <c r="D10912"/>
      <c r="E10912"/>
    </row>
    <row r="10913" spans="2:5" x14ac:dyDescent="0.35">
      <c r="B10913"/>
      <c r="C10913"/>
      <c r="D10913"/>
      <c r="E10913"/>
    </row>
    <row r="10914" spans="2:5" x14ac:dyDescent="0.35">
      <c r="B10914"/>
      <c r="C10914"/>
      <c r="D10914"/>
      <c r="E10914"/>
    </row>
    <row r="10915" spans="2:5" x14ac:dyDescent="0.35">
      <c r="B10915"/>
      <c r="C10915"/>
      <c r="D10915"/>
      <c r="E10915"/>
    </row>
    <row r="10916" spans="2:5" x14ac:dyDescent="0.35">
      <c r="B10916"/>
      <c r="C10916"/>
      <c r="D10916"/>
      <c r="E10916"/>
    </row>
    <row r="10917" spans="2:5" x14ac:dyDescent="0.35">
      <c r="B10917"/>
      <c r="C10917"/>
      <c r="D10917"/>
      <c r="E10917"/>
    </row>
    <row r="10918" spans="2:5" x14ac:dyDescent="0.35">
      <c r="B10918"/>
      <c r="C10918"/>
      <c r="D10918"/>
      <c r="E10918"/>
    </row>
    <row r="10919" spans="2:5" x14ac:dyDescent="0.35">
      <c r="B10919"/>
      <c r="C10919"/>
      <c r="D10919"/>
      <c r="E10919"/>
    </row>
    <row r="10920" spans="2:5" x14ac:dyDescent="0.35">
      <c r="B10920"/>
      <c r="C10920"/>
      <c r="D10920"/>
      <c r="E10920"/>
    </row>
    <row r="10921" spans="2:5" x14ac:dyDescent="0.35">
      <c r="B10921"/>
      <c r="C10921"/>
      <c r="D10921"/>
      <c r="E10921"/>
    </row>
    <row r="10922" spans="2:5" x14ac:dyDescent="0.35">
      <c r="B10922"/>
      <c r="C10922"/>
      <c r="D10922"/>
      <c r="E10922"/>
    </row>
    <row r="10923" spans="2:5" x14ac:dyDescent="0.35">
      <c r="B10923"/>
      <c r="C10923"/>
      <c r="D10923"/>
      <c r="E10923"/>
    </row>
    <row r="10924" spans="2:5" x14ac:dyDescent="0.35">
      <c r="B10924"/>
      <c r="C10924"/>
      <c r="D10924"/>
      <c r="E10924"/>
    </row>
    <row r="10925" spans="2:5" x14ac:dyDescent="0.35">
      <c r="B10925"/>
      <c r="C10925"/>
      <c r="D10925"/>
      <c r="E10925"/>
    </row>
    <row r="10926" spans="2:5" x14ac:dyDescent="0.35">
      <c r="B10926"/>
      <c r="C10926"/>
      <c r="D10926"/>
      <c r="E10926"/>
    </row>
    <row r="10927" spans="2:5" x14ac:dyDescent="0.35">
      <c r="B10927"/>
      <c r="C10927"/>
      <c r="D10927"/>
      <c r="E10927"/>
    </row>
    <row r="10928" spans="2:5" x14ac:dyDescent="0.35">
      <c r="B10928"/>
      <c r="C10928"/>
      <c r="D10928"/>
      <c r="E10928"/>
    </row>
    <row r="10929" spans="2:5" x14ac:dyDescent="0.35">
      <c r="B10929"/>
      <c r="C10929"/>
      <c r="D10929"/>
      <c r="E10929"/>
    </row>
    <row r="10930" spans="2:5" x14ac:dyDescent="0.35">
      <c r="B10930"/>
      <c r="C10930"/>
      <c r="D10930"/>
      <c r="E10930"/>
    </row>
    <row r="10931" spans="2:5" x14ac:dyDescent="0.35">
      <c r="B10931"/>
      <c r="C10931"/>
      <c r="D10931"/>
      <c r="E10931"/>
    </row>
    <row r="10932" spans="2:5" x14ac:dyDescent="0.35">
      <c r="B10932"/>
      <c r="C10932"/>
      <c r="D10932"/>
      <c r="E10932"/>
    </row>
    <row r="10933" spans="2:5" x14ac:dyDescent="0.35">
      <c r="B10933"/>
      <c r="C10933"/>
      <c r="D10933"/>
      <c r="E10933"/>
    </row>
    <row r="10934" spans="2:5" x14ac:dyDescent="0.35">
      <c r="B10934"/>
      <c r="C10934"/>
      <c r="D10934"/>
      <c r="E10934"/>
    </row>
    <row r="10935" spans="2:5" x14ac:dyDescent="0.35">
      <c r="B10935"/>
      <c r="C10935"/>
      <c r="D10935"/>
      <c r="E10935"/>
    </row>
    <row r="10936" spans="2:5" x14ac:dyDescent="0.35">
      <c r="B10936"/>
      <c r="C10936"/>
      <c r="D10936"/>
      <c r="E10936"/>
    </row>
    <row r="10937" spans="2:5" x14ac:dyDescent="0.35">
      <c r="B10937"/>
      <c r="C10937"/>
      <c r="D10937"/>
      <c r="E10937"/>
    </row>
    <row r="10938" spans="2:5" x14ac:dyDescent="0.35">
      <c r="B10938"/>
      <c r="C10938"/>
      <c r="D10938"/>
      <c r="E10938"/>
    </row>
    <row r="10939" spans="2:5" x14ac:dyDescent="0.35">
      <c r="B10939"/>
      <c r="C10939"/>
      <c r="D10939"/>
      <c r="E10939"/>
    </row>
    <row r="10940" spans="2:5" x14ac:dyDescent="0.35">
      <c r="B10940"/>
      <c r="C10940"/>
      <c r="D10940"/>
      <c r="E10940"/>
    </row>
    <row r="10941" spans="2:5" x14ac:dyDescent="0.35">
      <c r="B10941"/>
      <c r="C10941"/>
      <c r="D10941"/>
      <c r="E10941"/>
    </row>
    <row r="10942" spans="2:5" x14ac:dyDescent="0.35">
      <c r="B10942"/>
      <c r="C10942"/>
      <c r="D10942"/>
      <c r="E10942"/>
    </row>
    <row r="10943" spans="2:5" x14ac:dyDescent="0.35">
      <c r="B10943"/>
      <c r="C10943"/>
      <c r="D10943"/>
      <c r="E10943"/>
    </row>
    <row r="10944" spans="2:5" x14ac:dyDescent="0.35">
      <c r="B10944"/>
      <c r="C10944"/>
      <c r="D10944"/>
      <c r="E10944"/>
    </row>
    <row r="10945" spans="2:5" x14ac:dyDescent="0.35">
      <c r="B10945"/>
      <c r="C10945"/>
      <c r="D10945"/>
      <c r="E10945"/>
    </row>
    <row r="10946" spans="2:5" x14ac:dyDescent="0.35">
      <c r="B10946"/>
      <c r="C10946"/>
      <c r="D10946"/>
      <c r="E10946"/>
    </row>
    <row r="10947" spans="2:5" x14ac:dyDescent="0.35">
      <c r="B10947"/>
      <c r="C10947"/>
      <c r="D10947"/>
      <c r="E10947"/>
    </row>
    <row r="10948" spans="2:5" x14ac:dyDescent="0.35">
      <c r="B10948"/>
      <c r="C10948"/>
      <c r="D10948"/>
      <c r="E10948"/>
    </row>
    <row r="10949" spans="2:5" x14ac:dyDescent="0.35">
      <c r="B10949"/>
      <c r="C10949"/>
      <c r="D10949"/>
      <c r="E10949"/>
    </row>
    <row r="10950" spans="2:5" x14ac:dyDescent="0.35">
      <c r="B10950"/>
      <c r="C10950"/>
      <c r="D10950"/>
      <c r="E10950"/>
    </row>
    <row r="10951" spans="2:5" x14ac:dyDescent="0.35">
      <c r="B10951"/>
      <c r="C10951"/>
      <c r="D10951"/>
      <c r="E10951"/>
    </row>
    <row r="10952" spans="2:5" x14ac:dyDescent="0.35">
      <c r="B10952"/>
      <c r="C10952"/>
      <c r="D10952"/>
      <c r="E10952"/>
    </row>
    <row r="10953" spans="2:5" x14ac:dyDescent="0.35">
      <c r="B10953"/>
      <c r="C10953"/>
      <c r="D10953"/>
      <c r="E10953"/>
    </row>
    <row r="10954" spans="2:5" x14ac:dyDescent="0.35">
      <c r="B10954"/>
      <c r="C10954"/>
      <c r="D10954"/>
      <c r="E10954"/>
    </row>
    <row r="10955" spans="2:5" x14ac:dyDescent="0.35">
      <c r="B10955"/>
      <c r="C10955"/>
      <c r="D10955"/>
      <c r="E10955"/>
    </row>
    <row r="10956" spans="2:5" x14ac:dyDescent="0.35">
      <c r="B10956"/>
      <c r="C10956"/>
      <c r="D10956"/>
      <c r="E10956"/>
    </row>
    <row r="10957" spans="2:5" x14ac:dyDescent="0.35">
      <c r="B10957"/>
      <c r="C10957"/>
      <c r="D10957"/>
      <c r="E10957"/>
    </row>
    <row r="10958" spans="2:5" x14ac:dyDescent="0.35">
      <c r="B10958"/>
      <c r="C10958"/>
      <c r="D10958"/>
      <c r="E10958"/>
    </row>
    <row r="10959" spans="2:5" x14ac:dyDescent="0.35">
      <c r="B10959"/>
      <c r="C10959"/>
      <c r="D10959"/>
      <c r="E10959"/>
    </row>
    <row r="10960" spans="2:5" x14ac:dyDescent="0.35">
      <c r="B10960"/>
      <c r="C10960"/>
      <c r="D10960"/>
      <c r="E10960"/>
    </row>
    <row r="10961" spans="2:5" x14ac:dyDescent="0.35">
      <c r="B10961"/>
      <c r="C10961"/>
      <c r="D10961"/>
      <c r="E10961"/>
    </row>
    <row r="10962" spans="2:5" x14ac:dyDescent="0.35">
      <c r="B10962"/>
      <c r="C10962"/>
      <c r="D10962"/>
      <c r="E10962"/>
    </row>
    <row r="10963" spans="2:5" x14ac:dyDescent="0.35">
      <c r="B10963"/>
      <c r="C10963"/>
      <c r="D10963"/>
      <c r="E10963"/>
    </row>
    <row r="10964" spans="2:5" x14ac:dyDescent="0.35">
      <c r="B10964"/>
      <c r="C10964"/>
      <c r="D10964"/>
      <c r="E10964"/>
    </row>
    <row r="10965" spans="2:5" x14ac:dyDescent="0.35">
      <c r="B10965"/>
      <c r="C10965"/>
      <c r="D10965"/>
      <c r="E10965"/>
    </row>
    <row r="10966" spans="2:5" x14ac:dyDescent="0.35">
      <c r="B10966"/>
      <c r="C10966"/>
      <c r="D10966"/>
      <c r="E10966"/>
    </row>
    <row r="10967" spans="2:5" x14ac:dyDescent="0.35">
      <c r="B10967"/>
      <c r="C10967"/>
      <c r="D10967"/>
      <c r="E10967"/>
    </row>
    <row r="10968" spans="2:5" x14ac:dyDescent="0.35">
      <c r="B10968"/>
      <c r="C10968"/>
      <c r="D10968"/>
      <c r="E10968"/>
    </row>
    <row r="10969" spans="2:5" x14ac:dyDescent="0.35">
      <c r="B10969"/>
      <c r="C10969"/>
      <c r="D10969"/>
      <c r="E10969"/>
    </row>
    <row r="10970" spans="2:5" x14ac:dyDescent="0.35">
      <c r="B10970"/>
      <c r="C10970"/>
      <c r="D10970"/>
      <c r="E10970"/>
    </row>
    <row r="10971" spans="2:5" x14ac:dyDescent="0.35">
      <c r="B10971"/>
      <c r="C10971"/>
      <c r="D10971"/>
      <c r="E10971"/>
    </row>
    <row r="10972" spans="2:5" x14ac:dyDescent="0.35">
      <c r="B10972"/>
      <c r="C10972"/>
      <c r="D10972"/>
      <c r="E10972"/>
    </row>
    <row r="10973" spans="2:5" x14ac:dyDescent="0.35">
      <c r="B10973"/>
      <c r="C10973"/>
      <c r="D10973"/>
      <c r="E10973"/>
    </row>
    <row r="10974" spans="2:5" x14ac:dyDescent="0.35">
      <c r="B10974"/>
      <c r="C10974"/>
      <c r="D10974"/>
      <c r="E10974"/>
    </row>
    <row r="10975" spans="2:5" x14ac:dyDescent="0.35">
      <c r="B10975"/>
      <c r="C10975"/>
      <c r="D10975"/>
      <c r="E10975"/>
    </row>
    <row r="10976" spans="2:5" x14ac:dyDescent="0.35">
      <c r="B10976"/>
      <c r="C10976"/>
      <c r="D10976"/>
      <c r="E10976"/>
    </row>
    <row r="10977" spans="2:5" x14ac:dyDescent="0.35">
      <c r="B10977"/>
      <c r="C10977"/>
      <c r="D10977"/>
      <c r="E10977"/>
    </row>
    <row r="10978" spans="2:5" x14ac:dyDescent="0.35">
      <c r="B10978"/>
      <c r="C10978"/>
      <c r="D10978"/>
      <c r="E10978"/>
    </row>
    <row r="10979" spans="2:5" x14ac:dyDescent="0.35">
      <c r="B10979"/>
      <c r="C10979"/>
      <c r="D10979"/>
      <c r="E10979"/>
    </row>
    <row r="10980" spans="2:5" x14ac:dyDescent="0.35">
      <c r="B10980"/>
      <c r="C10980"/>
      <c r="D10980"/>
      <c r="E10980"/>
    </row>
    <row r="10981" spans="2:5" x14ac:dyDescent="0.35">
      <c r="B10981"/>
      <c r="C10981"/>
      <c r="D10981"/>
      <c r="E10981"/>
    </row>
    <row r="10982" spans="2:5" x14ac:dyDescent="0.35">
      <c r="B10982"/>
      <c r="C10982"/>
      <c r="D10982"/>
      <c r="E10982"/>
    </row>
    <row r="10983" spans="2:5" x14ac:dyDescent="0.35">
      <c r="B10983"/>
      <c r="C10983"/>
      <c r="D10983"/>
      <c r="E10983"/>
    </row>
    <row r="10984" spans="2:5" x14ac:dyDescent="0.35">
      <c r="B10984"/>
      <c r="C10984"/>
      <c r="D10984"/>
      <c r="E10984"/>
    </row>
    <row r="10985" spans="2:5" x14ac:dyDescent="0.35">
      <c r="B10985"/>
      <c r="C10985"/>
      <c r="D10985"/>
      <c r="E10985"/>
    </row>
    <row r="10986" spans="2:5" x14ac:dyDescent="0.35">
      <c r="B10986"/>
      <c r="C10986"/>
      <c r="D10986"/>
      <c r="E10986"/>
    </row>
    <row r="10987" spans="2:5" x14ac:dyDescent="0.35">
      <c r="B10987"/>
      <c r="C10987"/>
      <c r="D10987"/>
      <c r="E10987"/>
    </row>
    <row r="10988" spans="2:5" x14ac:dyDescent="0.35">
      <c r="B10988"/>
      <c r="C10988"/>
      <c r="D10988"/>
      <c r="E10988"/>
    </row>
    <row r="10989" spans="2:5" x14ac:dyDescent="0.35">
      <c r="B10989"/>
      <c r="C10989"/>
      <c r="D10989"/>
      <c r="E10989"/>
    </row>
    <row r="10990" spans="2:5" x14ac:dyDescent="0.35">
      <c r="B10990"/>
      <c r="C10990"/>
      <c r="D10990"/>
      <c r="E10990"/>
    </row>
    <row r="10991" spans="2:5" x14ac:dyDescent="0.35">
      <c r="B10991"/>
      <c r="C10991"/>
      <c r="D10991"/>
      <c r="E10991"/>
    </row>
    <row r="10992" spans="2:5" x14ac:dyDescent="0.35">
      <c r="B10992"/>
      <c r="C10992"/>
      <c r="D10992"/>
      <c r="E10992"/>
    </row>
    <row r="10993" spans="2:5" x14ac:dyDescent="0.35">
      <c r="B10993"/>
      <c r="C10993"/>
      <c r="D10993"/>
      <c r="E10993"/>
    </row>
    <row r="10994" spans="2:5" x14ac:dyDescent="0.35">
      <c r="B10994"/>
      <c r="C10994"/>
      <c r="D10994"/>
      <c r="E10994"/>
    </row>
    <row r="10995" spans="2:5" x14ac:dyDescent="0.35">
      <c r="B10995"/>
      <c r="C10995"/>
      <c r="D10995"/>
      <c r="E10995"/>
    </row>
    <row r="10996" spans="2:5" x14ac:dyDescent="0.35">
      <c r="B10996"/>
      <c r="C10996"/>
      <c r="D10996"/>
      <c r="E10996"/>
    </row>
    <row r="10997" spans="2:5" x14ac:dyDescent="0.35">
      <c r="B10997"/>
      <c r="C10997"/>
      <c r="D10997"/>
      <c r="E10997"/>
    </row>
    <row r="10998" spans="2:5" x14ac:dyDescent="0.35">
      <c r="B10998"/>
      <c r="C10998"/>
      <c r="D10998"/>
      <c r="E10998"/>
    </row>
    <row r="10999" spans="2:5" x14ac:dyDescent="0.35">
      <c r="B10999"/>
      <c r="C10999"/>
      <c r="D10999"/>
      <c r="E10999"/>
    </row>
    <row r="11000" spans="2:5" x14ac:dyDescent="0.35">
      <c r="B11000"/>
      <c r="C11000"/>
      <c r="D11000"/>
      <c r="E11000"/>
    </row>
    <row r="11001" spans="2:5" x14ac:dyDescent="0.35">
      <c r="B11001"/>
      <c r="C11001"/>
      <c r="D11001"/>
      <c r="E11001"/>
    </row>
    <row r="11002" spans="2:5" x14ac:dyDescent="0.35">
      <c r="B11002"/>
      <c r="C11002"/>
      <c r="D11002"/>
      <c r="E11002"/>
    </row>
    <row r="11003" spans="2:5" x14ac:dyDescent="0.35">
      <c r="B11003"/>
      <c r="C11003"/>
      <c r="D11003"/>
      <c r="E11003"/>
    </row>
    <row r="11004" spans="2:5" x14ac:dyDescent="0.35">
      <c r="B11004"/>
      <c r="C11004"/>
      <c r="D11004"/>
      <c r="E11004"/>
    </row>
    <row r="11005" spans="2:5" x14ac:dyDescent="0.35">
      <c r="B11005"/>
      <c r="C11005"/>
      <c r="D11005"/>
      <c r="E11005"/>
    </row>
    <row r="11006" spans="2:5" x14ac:dyDescent="0.35">
      <c r="B11006"/>
      <c r="C11006"/>
      <c r="D11006"/>
      <c r="E11006"/>
    </row>
    <row r="11007" spans="2:5" x14ac:dyDescent="0.35">
      <c r="B11007"/>
      <c r="C11007"/>
      <c r="D11007"/>
      <c r="E11007"/>
    </row>
    <row r="11008" spans="2:5" x14ac:dyDescent="0.35">
      <c r="B11008"/>
      <c r="C11008"/>
      <c r="D11008"/>
      <c r="E11008"/>
    </row>
    <row r="11009" spans="2:5" x14ac:dyDescent="0.35">
      <c r="B11009"/>
      <c r="C11009"/>
      <c r="D11009"/>
      <c r="E11009"/>
    </row>
    <row r="11010" spans="2:5" x14ac:dyDescent="0.35">
      <c r="B11010"/>
      <c r="C11010"/>
      <c r="D11010"/>
      <c r="E11010"/>
    </row>
    <row r="11011" spans="2:5" x14ac:dyDescent="0.35">
      <c r="B11011"/>
      <c r="C11011"/>
      <c r="D11011"/>
      <c r="E11011"/>
    </row>
    <row r="11012" spans="2:5" x14ac:dyDescent="0.35">
      <c r="B11012"/>
      <c r="C11012"/>
      <c r="D11012"/>
      <c r="E11012"/>
    </row>
    <row r="11013" spans="2:5" x14ac:dyDescent="0.35">
      <c r="B11013"/>
      <c r="C11013"/>
      <c r="D11013"/>
      <c r="E11013"/>
    </row>
    <row r="11014" spans="2:5" x14ac:dyDescent="0.35">
      <c r="B11014"/>
      <c r="C11014"/>
      <c r="D11014"/>
      <c r="E11014"/>
    </row>
    <row r="11015" spans="2:5" x14ac:dyDescent="0.35">
      <c r="B11015"/>
      <c r="C11015"/>
      <c r="D11015"/>
      <c r="E11015"/>
    </row>
    <row r="11016" spans="2:5" x14ac:dyDescent="0.35">
      <c r="B11016"/>
      <c r="C11016"/>
      <c r="D11016"/>
      <c r="E11016"/>
    </row>
    <row r="11017" spans="2:5" x14ac:dyDescent="0.35">
      <c r="B11017"/>
      <c r="C11017"/>
      <c r="D11017"/>
      <c r="E11017"/>
    </row>
    <row r="11018" spans="2:5" x14ac:dyDescent="0.35">
      <c r="B11018"/>
      <c r="C11018"/>
      <c r="D11018"/>
      <c r="E11018"/>
    </row>
    <row r="11019" spans="2:5" x14ac:dyDescent="0.35">
      <c r="B11019"/>
      <c r="C11019"/>
      <c r="D11019"/>
      <c r="E11019"/>
    </row>
    <row r="11020" spans="2:5" x14ac:dyDescent="0.35">
      <c r="B11020"/>
      <c r="C11020"/>
      <c r="D11020"/>
      <c r="E11020"/>
    </row>
    <row r="11021" spans="2:5" x14ac:dyDescent="0.35">
      <c r="B11021"/>
      <c r="C11021"/>
      <c r="D11021"/>
      <c r="E11021"/>
    </row>
    <row r="11022" spans="2:5" x14ac:dyDescent="0.35">
      <c r="B11022"/>
      <c r="C11022"/>
      <c r="D11022"/>
      <c r="E11022"/>
    </row>
    <row r="11023" spans="2:5" x14ac:dyDescent="0.35">
      <c r="B11023"/>
      <c r="C11023"/>
      <c r="D11023"/>
      <c r="E11023"/>
    </row>
    <row r="11024" spans="2:5" x14ac:dyDescent="0.35">
      <c r="B11024"/>
      <c r="C11024"/>
      <c r="D11024"/>
      <c r="E11024"/>
    </row>
    <row r="11025" spans="2:5" x14ac:dyDescent="0.35">
      <c r="B11025"/>
      <c r="C11025"/>
      <c r="D11025"/>
      <c r="E11025"/>
    </row>
    <row r="11026" spans="2:5" x14ac:dyDescent="0.35">
      <c r="B11026"/>
      <c r="C11026"/>
      <c r="D11026"/>
      <c r="E11026"/>
    </row>
    <row r="11027" spans="2:5" x14ac:dyDescent="0.35">
      <c r="B11027"/>
      <c r="C11027"/>
      <c r="D11027"/>
      <c r="E11027"/>
    </row>
    <row r="11028" spans="2:5" x14ac:dyDescent="0.35">
      <c r="B11028"/>
      <c r="C11028"/>
      <c r="D11028"/>
      <c r="E11028"/>
    </row>
    <row r="11029" spans="2:5" x14ac:dyDescent="0.35">
      <c r="B11029"/>
      <c r="C11029"/>
      <c r="D11029"/>
      <c r="E11029"/>
    </row>
    <row r="11030" spans="2:5" x14ac:dyDescent="0.35">
      <c r="B11030"/>
      <c r="C11030"/>
      <c r="D11030"/>
      <c r="E11030"/>
    </row>
    <row r="11031" spans="2:5" x14ac:dyDescent="0.35">
      <c r="B11031"/>
      <c r="C11031"/>
      <c r="D11031"/>
      <c r="E11031"/>
    </row>
    <row r="11032" spans="2:5" x14ac:dyDescent="0.35">
      <c r="B11032"/>
      <c r="C11032"/>
      <c r="D11032"/>
      <c r="E11032"/>
    </row>
    <row r="11033" spans="2:5" x14ac:dyDescent="0.35">
      <c r="B11033"/>
      <c r="C11033"/>
      <c r="D11033"/>
      <c r="E11033"/>
    </row>
    <row r="11034" spans="2:5" x14ac:dyDescent="0.35">
      <c r="B11034"/>
      <c r="C11034"/>
      <c r="D11034"/>
      <c r="E11034"/>
    </row>
    <row r="11035" spans="2:5" x14ac:dyDescent="0.35">
      <c r="B11035"/>
      <c r="C11035"/>
      <c r="D11035"/>
      <c r="E11035"/>
    </row>
    <row r="11036" spans="2:5" x14ac:dyDescent="0.35">
      <c r="B11036"/>
      <c r="C11036"/>
      <c r="D11036"/>
      <c r="E11036"/>
    </row>
    <row r="11037" spans="2:5" x14ac:dyDescent="0.35">
      <c r="B11037"/>
      <c r="C11037"/>
      <c r="D11037"/>
      <c r="E11037"/>
    </row>
    <row r="11038" spans="2:5" x14ac:dyDescent="0.35">
      <c r="B11038"/>
      <c r="C11038"/>
      <c r="D11038"/>
      <c r="E11038"/>
    </row>
    <row r="11039" spans="2:5" x14ac:dyDescent="0.35">
      <c r="B11039"/>
      <c r="C11039"/>
      <c r="D11039"/>
      <c r="E11039"/>
    </row>
    <row r="11040" spans="2:5" x14ac:dyDescent="0.35">
      <c r="B11040"/>
      <c r="C11040"/>
      <c r="D11040"/>
      <c r="E11040"/>
    </row>
    <row r="11041" spans="2:5" x14ac:dyDescent="0.35">
      <c r="B11041"/>
      <c r="C11041"/>
      <c r="D11041"/>
      <c r="E11041"/>
    </row>
    <row r="11042" spans="2:5" x14ac:dyDescent="0.35">
      <c r="B11042"/>
      <c r="C11042"/>
      <c r="D11042"/>
      <c r="E11042"/>
    </row>
    <row r="11043" spans="2:5" x14ac:dyDescent="0.35">
      <c r="B11043"/>
      <c r="C11043"/>
      <c r="D11043"/>
      <c r="E11043"/>
    </row>
    <row r="11044" spans="2:5" x14ac:dyDescent="0.35">
      <c r="B11044"/>
      <c r="C11044"/>
      <c r="D11044"/>
      <c r="E11044"/>
    </row>
    <row r="11045" spans="2:5" x14ac:dyDescent="0.35">
      <c r="B11045"/>
      <c r="C11045"/>
      <c r="D11045"/>
      <c r="E11045"/>
    </row>
    <row r="11046" spans="2:5" x14ac:dyDescent="0.35">
      <c r="B11046"/>
      <c r="C11046"/>
      <c r="D11046"/>
      <c r="E11046"/>
    </row>
    <row r="11047" spans="2:5" x14ac:dyDescent="0.35">
      <c r="B11047"/>
      <c r="C11047"/>
      <c r="D11047"/>
      <c r="E11047"/>
    </row>
    <row r="11048" spans="2:5" x14ac:dyDescent="0.35">
      <c r="B11048"/>
      <c r="C11048"/>
      <c r="D11048"/>
      <c r="E11048"/>
    </row>
    <row r="11049" spans="2:5" x14ac:dyDescent="0.35">
      <c r="B11049"/>
      <c r="C11049"/>
      <c r="D11049"/>
      <c r="E11049"/>
    </row>
    <row r="11050" spans="2:5" x14ac:dyDescent="0.35">
      <c r="B11050"/>
      <c r="C11050"/>
      <c r="D11050"/>
      <c r="E11050"/>
    </row>
    <row r="11051" spans="2:5" x14ac:dyDescent="0.35">
      <c r="B11051"/>
      <c r="C11051"/>
      <c r="D11051"/>
      <c r="E11051"/>
    </row>
    <row r="11052" spans="2:5" x14ac:dyDescent="0.35">
      <c r="B11052"/>
      <c r="C11052"/>
      <c r="D11052"/>
      <c r="E11052"/>
    </row>
    <row r="11053" spans="2:5" x14ac:dyDescent="0.35">
      <c r="B11053"/>
      <c r="C11053"/>
      <c r="D11053"/>
      <c r="E11053"/>
    </row>
    <row r="11054" spans="2:5" x14ac:dyDescent="0.35">
      <c r="B11054"/>
      <c r="C11054"/>
      <c r="D11054"/>
      <c r="E11054"/>
    </row>
    <row r="11055" spans="2:5" x14ac:dyDescent="0.35">
      <c r="B11055"/>
      <c r="C11055"/>
      <c r="D11055"/>
      <c r="E11055"/>
    </row>
    <row r="11056" spans="2:5" x14ac:dyDescent="0.35">
      <c r="B11056"/>
      <c r="C11056"/>
      <c r="D11056"/>
      <c r="E11056"/>
    </row>
    <row r="11057" spans="2:5" x14ac:dyDescent="0.35">
      <c r="B11057"/>
      <c r="C11057"/>
      <c r="D11057"/>
      <c r="E11057"/>
    </row>
    <row r="11058" spans="2:5" x14ac:dyDescent="0.35">
      <c r="B11058"/>
      <c r="C11058"/>
      <c r="D11058"/>
      <c r="E11058"/>
    </row>
    <row r="11059" spans="2:5" x14ac:dyDescent="0.35">
      <c r="B11059"/>
      <c r="C11059"/>
      <c r="D11059"/>
      <c r="E11059"/>
    </row>
    <row r="11060" spans="2:5" x14ac:dyDescent="0.35">
      <c r="B11060"/>
      <c r="C11060"/>
      <c r="D11060"/>
      <c r="E11060"/>
    </row>
    <row r="11061" spans="2:5" x14ac:dyDescent="0.35">
      <c r="B11061"/>
      <c r="C11061"/>
      <c r="D11061"/>
      <c r="E11061"/>
    </row>
    <row r="11062" spans="2:5" x14ac:dyDescent="0.35">
      <c r="B11062"/>
      <c r="C11062"/>
      <c r="D11062"/>
      <c r="E11062"/>
    </row>
    <row r="11063" spans="2:5" x14ac:dyDescent="0.35">
      <c r="B11063"/>
      <c r="C11063"/>
      <c r="D11063"/>
      <c r="E11063"/>
    </row>
    <row r="11064" spans="2:5" x14ac:dyDescent="0.35">
      <c r="B11064"/>
      <c r="C11064"/>
      <c r="D11064"/>
      <c r="E11064"/>
    </row>
    <row r="11065" spans="2:5" x14ac:dyDescent="0.35">
      <c r="B11065"/>
      <c r="C11065"/>
      <c r="D11065"/>
      <c r="E11065"/>
    </row>
    <row r="11066" spans="2:5" x14ac:dyDescent="0.35">
      <c r="B11066"/>
      <c r="C11066"/>
      <c r="D11066"/>
      <c r="E11066"/>
    </row>
    <row r="11067" spans="2:5" x14ac:dyDescent="0.35">
      <c r="B11067"/>
      <c r="C11067"/>
      <c r="D11067"/>
      <c r="E11067"/>
    </row>
    <row r="11068" spans="2:5" x14ac:dyDescent="0.35">
      <c r="B11068"/>
      <c r="C11068"/>
      <c r="D11068"/>
      <c r="E11068"/>
    </row>
    <row r="11069" spans="2:5" x14ac:dyDescent="0.35">
      <c r="B11069"/>
      <c r="C11069"/>
      <c r="D11069"/>
      <c r="E11069"/>
    </row>
    <row r="11070" spans="2:5" x14ac:dyDescent="0.35">
      <c r="B11070"/>
      <c r="C11070"/>
      <c r="D11070"/>
      <c r="E11070"/>
    </row>
    <row r="11071" spans="2:5" x14ac:dyDescent="0.35">
      <c r="B11071"/>
      <c r="C11071"/>
      <c r="D11071"/>
      <c r="E11071"/>
    </row>
    <row r="11072" spans="2:5" x14ac:dyDescent="0.35">
      <c r="B11072"/>
      <c r="C11072"/>
      <c r="D11072"/>
      <c r="E11072"/>
    </row>
    <row r="11073" spans="2:5" x14ac:dyDescent="0.35">
      <c r="B11073"/>
      <c r="C11073"/>
      <c r="D11073"/>
      <c r="E11073"/>
    </row>
    <row r="11074" spans="2:5" x14ac:dyDescent="0.35">
      <c r="B11074"/>
      <c r="C11074"/>
      <c r="D11074"/>
      <c r="E11074"/>
    </row>
    <row r="11075" spans="2:5" x14ac:dyDescent="0.35">
      <c r="B11075"/>
      <c r="C11075"/>
      <c r="D11075"/>
      <c r="E11075"/>
    </row>
    <row r="11076" spans="2:5" x14ac:dyDescent="0.35">
      <c r="B11076"/>
      <c r="C11076"/>
      <c r="D11076"/>
      <c r="E11076"/>
    </row>
    <row r="11077" spans="2:5" x14ac:dyDescent="0.35">
      <c r="B11077"/>
      <c r="C11077"/>
      <c r="D11077"/>
      <c r="E11077"/>
    </row>
    <row r="11078" spans="2:5" x14ac:dyDescent="0.35">
      <c r="B11078"/>
      <c r="C11078"/>
      <c r="D11078"/>
      <c r="E11078"/>
    </row>
    <row r="11079" spans="2:5" x14ac:dyDescent="0.35">
      <c r="B11079"/>
      <c r="C11079"/>
      <c r="D11079"/>
      <c r="E11079"/>
    </row>
    <row r="11080" spans="2:5" x14ac:dyDescent="0.35">
      <c r="B11080"/>
      <c r="C11080"/>
      <c r="D11080"/>
      <c r="E11080"/>
    </row>
    <row r="11081" spans="2:5" x14ac:dyDescent="0.35">
      <c r="B11081"/>
      <c r="C11081"/>
      <c r="D11081"/>
      <c r="E11081"/>
    </row>
    <row r="11082" spans="2:5" x14ac:dyDescent="0.35">
      <c r="B11082"/>
      <c r="C11082"/>
      <c r="D11082"/>
      <c r="E11082"/>
    </row>
    <row r="11083" spans="2:5" x14ac:dyDescent="0.35">
      <c r="B11083"/>
      <c r="C11083"/>
      <c r="D11083"/>
      <c r="E11083"/>
    </row>
    <row r="11084" spans="2:5" x14ac:dyDescent="0.35">
      <c r="B11084"/>
      <c r="C11084"/>
      <c r="D11084"/>
      <c r="E11084"/>
    </row>
    <row r="11085" spans="2:5" x14ac:dyDescent="0.35">
      <c r="B11085"/>
      <c r="C11085"/>
      <c r="D11085"/>
      <c r="E11085"/>
    </row>
    <row r="11086" spans="2:5" x14ac:dyDescent="0.35">
      <c r="B11086"/>
      <c r="C11086"/>
      <c r="D11086"/>
      <c r="E11086"/>
    </row>
    <row r="11087" spans="2:5" x14ac:dyDescent="0.35">
      <c r="B11087"/>
      <c r="C11087"/>
      <c r="D11087"/>
      <c r="E11087"/>
    </row>
    <row r="11088" spans="2:5" x14ac:dyDescent="0.35">
      <c r="B11088"/>
      <c r="C11088"/>
      <c r="D11088"/>
      <c r="E11088"/>
    </row>
    <row r="11089" spans="2:5" x14ac:dyDescent="0.35">
      <c r="B11089"/>
      <c r="C11089"/>
      <c r="D11089"/>
      <c r="E11089"/>
    </row>
    <row r="11090" spans="2:5" x14ac:dyDescent="0.35">
      <c r="B11090"/>
      <c r="C11090"/>
      <c r="D11090"/>
      <c r="E11090"/>
    </row>
    <row r="11091" spans="2:5" x14ac:dyDescent="0.35">
      <c r="B11091"/>
      <c r="C11091"/>
      <c r="D11091"/>
      <c r="E11091"/>
    </row>
    <row r="11092" spans="2:5" x14ac:dyDescent="0.35">
      <c r="B11092"/>
      <c r="C11092"/>
      <c r="D11092"/>
      <c r="E11092"/>
    </row>
    <row r="11093" spans="2:5" x14ac:dyDescent="0.35">
      <c r="B11093"/>
      <c r="C11093"/>
      <c r="D11093"/>
      <c r="E11093"/>
    </row>
    <row r="11094" spans="2:5" x14ac:dyDescent="0.35">
      <c r="B11094"/>
      <c r="C11094"/>
      <c r="D11094"/>
      <c r="E11094"/>
    </row>
    <row r="11095" spans="2:5" x14ac:dyDescent="0.35">
      <c r="B11095"/>
      <c r="C11095"/>
      <c r="D11095"/>
      <c r="E11095"/>
    </row>
    <row r="11096" spans="2:5" x14ac:dyDescent="0.35">
      <c r="B11096"/>
      <c r="C11096"/>
      <c r="D11096"/>
      <c r="E11096"/>
    </row>
    <row r="11097" spans="2:5" x14ac:dyDescent="0.35">
      <c r="B11097"/>
      <c r="C11097"/>
      <c r="D11097"/>
      <c r="E11097"/>
    </row>
    <row r="11098" spans="2:5" x14ac:dyDescent="0.35">
      <c r="B11098"/>
      <c r="C11098"/>
      <c r="D11098"/>
      <c r="E11098"/>
    </row>
    <row r="11099" spans="2:5" x14ac:dyDescent="0.35">
      <c r="B11099"/>
      <c r="C11099"/>
      <c r="D11099"/>
      <c r="E11099"/>
    </row>
    <row r="11100" spans="2:5" x14ac:dyDescent="0.35">
      <c r="B11100"/>
      <c r="C11100"/>
      <c r="D11100"/>
      <c r="E11100"/>
    </row>
    <row r="11101" spans="2:5" x14ac:dyDescent="0.35">
      <c r="B11101"/>
      <c r="C11101"/>
      <c r="D11101"/>
      <c r="E11101"/>
    </row>
    <row r="11102" spans="2:5" x14ac:dyDescent="0.35">
      <c r="B11102"/>
      <c r="C11102"/>
      <c r="D11102"/>
      <c r="E11102"/>
    </row>
    <row r="11103" spans="2:5" x14ac:dyDescent="0.35">
      <c r="B11103"/>
      <c r="C11103"/>
      <c r="D11103"/>
      <c r="E11103"/>
    </row>
    <row r="11104" spans="2:5" x14ac:dyDescent="0.35">
      <c r="B11104"/>
      <c r="C11104"/>
      <c r="D11104"/>
      <c r="E11104"/>
    </row>
    <row r="11105" spans="2:5" x14ac:dyDescent="0.35">
      <c r="B11105"/>
      <c r="C11105"/>
      <c r="D11105"/>
      <c r="E11105"/>
    </row>
    <row r="11106" spans="2:5" x14ac:dyDescent="0.35">
      <c r="B11106"/>
      <c r="C11106"/>
      <c r="D11106"/>
      <c r="E11106"/>
    </row>
    <row r="11107" spans="2:5" x14ac:dyDescent="0.35">
      <c r="B11107"/>
      <c r="C11107"/>
      <c r="D11107"/>
      <c r="E11107"/>
    </row>
    <row r="11108" spans="2:5" x14ac:dyDescent="0.35">
      <c r="B11108"/>
      <c r="C11108"/>
      <c r="D11108"/>
      <c r="E11108"/>
    </row>
    <row r="11109" spans="2:5" x14ac:dyDescent="0.35">
      <c r="B11109"/>
      <c r="C11109"/>
      <c r="D11109"/>
      <c r="E11109"/>
    </row>
    <row r="11110" spans="2:5" x14ac:dyDescent="0.35">
      <c r="B11110"/>
      <c r="C11110"/>
      <c r="D11110"/>
      <c r="E11110"/>
    </row>
    <row r="11111" spans="2:5" x14ac:dyDescent="0.35">
      <c r="B11111"/>
      <c r="C11111"/>
      <c r="D11111"/>
      <c r="E11111"/>
    </row>
    <row r="11112" spans="2:5" x14ac:dyDescent="0.35">
      <c r="B11112"/>
      <c r="C11112"/>
      <c r="D11112"/>
      <c r="E11112"/>
    </row>
    <row r="11113" spans="2:5" x14ac:dyDescent="0.35">
      <c r="B11113"/>
      <c r="C11113"/>
      <c r="D11113"/>
      <c r="E11113"/>
    </row>
    <row r="11114" spans="2:5" x14ac:dyDescent="0.35">
      <c r="B11114"/>
      <c r="C11114"/>
      <c r="D11114"/>
      <c r="E11114"/>
    </row>
    <row r="11115" spans="2:5" x14ac:dyDescent="0.35">
      <c r="B11115"/>
      <c r="C11115"/>
      <c r="D11115"/>
      <c r="E11115"/>
    </row>
    <row r="11116" spans="2:5" x14ac:dyDescent="0.35">
      <c r="B11116"/>
      <c r="C11116"/>
      <c r="D11116"/>
      <c r="E11116"/>
    </row>
    <row r="11117" spans="2:5" x14ac:dyDescent="0.35">
      <c r="B11117"/>
      <c r="C11117"/>
      <c r="D11117"/>
      <c r="E11117"/>
    </row>
    <row r="11118" spans="2:5" x14ac:dyDescent="0.35">
      <c r="B11118"/>
      <c r="C11118"/>
      <c r="D11118"/>
      <c r="E11118"/>
    </row>
    <row r="11119" spans="2:5" x14ac:dyDescent="0.35">
      <c r="B11119"/>
      <c r="C11119"/>
      <c r="D11119"/>
      <c r="E11119"/>
    </row>
    <row r="11120" spans="2:5" x14ac:dyDescent="0.35">
      <c r="B11120"/>
      <c r="C11120"/>
      <c r="D11120"/>
      <c r="E11120"/>
    </row>
    <row r="11121" spans="2:5" x14ac:dyDescent="0.35">
      <c r="B11121"/>
      <c r="C11121"/>
      <c r="D11121"/>
      <c r="E11121"/>
    </row>
    <row r="11122" spans="2:5" x14ac:dyDescent="0.35">
      <c r="B11122"/>
      <c r="C11122"/>
      <c r="D11122"/>
      <c r="E11122"/>
    </row>
    <row r="11123" spans="2:5" x14ac:dyDescent="0.35">
      <c r="B11123"/>
      <c r="C11123"/>
      <c r="D11123"/>
      <c r="E11123"/>
    </row>
    <row r="11124" spans="2:5" x14ac:dyDescent="0.35">
      <c r="B11124"/>
      <c r="C11124"/>
      <c r="D11124"/>
      <c r="E11124"/>
    </row>
    <row r="11125" spans="2:5" x14ac:dyDescent="0.35">
      <c r="B11125"/>
      <c r="C11125"/>
      <c r="D11125"/>
      <c r="E11125"/>
    </row>
    <row r="11126" spans="2:5" x14ac:dyDescent="0.35">
      <c r="B11126"/>
      <c r="C11126"/>
      <c r="D11126"/>
      <c r="E11126"/>
    </row>
    <row r="11127" spans="2:5" x14ac:dyDescent="0.35">
      <c r="B11127"/>
      <c r="C11127"/>
      <c r="D11127"/>
      <c r="E11127"/>
    </row>
    <row r="11128" spans="2:5" x14ac:dyDescent="0.35">
      <c r="B11128"/>
      <c r="C11128"/>
      <c r="D11128"/>
      <c r="E11128"/>
    </row>
    <row r="11129" spans="2:5" x14ac:dyDescent="0.35">
      <c r="B11129"/>
      <c r="C11129"/>
      <c r="D11129"/>
      <c r="E11129"/>
    </row>
    <row r="11130" spans="2:5" x14ac:dyDescent="0.35">
      <c r="B11130"/>
      <c r="C11130"/>
      <c r="D11130"/>
      <c r="E11130"/>
    </row>
    <row r="11131" spans="2:5" x14ac:dyDescent="0.35">
      <c r="B11131"/>
      <c r="C11131"/>
      <c r="D11131"/>
      <c r="E11131"/>
    </row>
    <row r="11132" spans="2:5" x14ac:dyDescent="0.35">
      <c r="B11132"/>
      <c r="C11132"/>
      <c r="D11132"/>
      <c r="E11132"/>
    </row>
    <row r="11133" spans="2:5" x14ac:dyDescent="0.35">
      <c r="B11133"/>
      <c r="C11133"/>
      <c r="D11133"/>
      <c r="E11133"/>
    </row>
    <row r="11134" spans="2:5" x14ac:dyDescent="0.35">
      <c r="B11134"/>
      <c r="C11134"/>
      <c r="D11134"/>
      <c r="E11134"/>
    </row>
    <row r="11135" spans="2:5" x14ac:dyDescent="0.35">
      <c r="B11135"/>
      <c r="C11135"/>
      <c r="D11135"/>
      <c r="E11135"/>
    </row>
    <row r="11136" spans="2:5" x14ac:dyDescent="0.35">
      <c r="B11136"/>
      <c r="C11136"/>
      <c r="D11136"/>
      <c r="E11136"/>
    </row>
    <row r="11137" spans="2:5" x14ac:dyDescent="0.35">
      <c r="B11137"/>
      <c r="C11137"/>
      <c r="D11137"/>
      <c r="E11137"/>
    </row>
    <row r="11138" spans="2:5" x14ac:dyDescent="0.35">
      <c r="B11138"/>
      <c r="C11138"/>
      <c r="D11138"/>
      <c r="E11138"/>
    </row>
    <row r="11139" spans="2:5" x14ac:dyDescent="0.35">
      <c r="B11139"/>
      <c r="C11139"/>
      <c r="D11139"/>
      <c r="E11139"/>
    </row>
    <row r="11140" spans="2:5" x14ac:dyDescent="0.35">
      <c r="B11140"/>
      <c r="C11140"/>
      <c r="D11140"/>
      <c r="E11140"/>
    </row>
    <row r="11141" spans="2:5" x14ac:dyDescent="0.35">
      <c r="B11141"/>
      <c r="C11141"/>
      <c r="D11141"/>
      <c r="E11141"/>
    </row>
    <row r="11142" spans="2:5" x14ac:dyDescent="0.35">
      <c r="B11142"/>
      <c r="C11142"/>
      <c r="D11142"/>
      <c r="E11142"/>
    </row>
    <row r="11143" spans="2:5" x14ac:dyDescent="0.35">
      <c r="B11143"/>
      <c r="C11143"/>
      <c r="D11143"/>
      <c r="E11143"/>
    </row>
    <row r="11144" spans="2:5" x14ac:dyDescent="0.35">
      <c r="B11144"/>
      <c r="C11144"/>
      <c r="D11144"/>
      <c r="E11144"/>
    </row>
    <row r="11145" spans="2:5" x14ac:dyDescent="0.35">
      <c r="B11145"/>
      <c r="C11145"/>
      <c r="D11145"/>
      <c r="E11145"/>
    </row>
    <row r="11146" spans="2:5" x14ac:dyDescent="0.35">
      <c r="B11146"/>
      <c r="C11146"/>
      <c r="D11146"/>
      <c r="E11146"/>
    </row>
    <row r="11147" spans="2:5" x14ac:dyDescent="0.35">
      <c r="B11147"/>
      <c r="C11147"/>
      <c r="D11147"/>
      <c r="E11147"/>
    </row>
    <row r="11148" spans="2:5" x14ac:dyDescent="0.35">
      <c r="B11148"/>
      <c r="C11148"/>
      <c r="D11148"/>
      <c r="E11148"/>
    </row>
    <row r="11149" spans="2:5" x14ac:dyDescent="0.35">
      <c r="B11149"/>
      <c r="C11149"/>
      <c r="D11149"/>
      <c r="E11149"/>
    </row>
    <row r="11150" spans="2:5" x14ac:dyDescent="0.35">
      <c r="B11150"/>
      <c r="C11150"/>
      <c r="D11150"/>
      <c r="E11150"/>
    </row>
    <row r="11151" spans="2:5" x14ac:dyDescent="0.35">
      <c r="B11151"/>
      <c r="C11151"/>
      <c r="D11151"/>
      <c r="E11151"/>
    </row>
    <row r="11152" spans="2:5" x14ac:dyDescent="0.35">
      <c r="B11152"/>
      <c r="C11152"/>
      <c r="D11152"/>
      <c r="E11152"/>
    </row>
    <row r="11153" spans="2:5" x14ac:dyDescent="0.35">
      <c r="B11153"/>
      <c r="C11153"/>
      <c r="D11153"/>
      <c r="E11153"/>
    </row>
    <row r="11154" spans="2:5" x14ac:dyDescent="0.35">
      <c r="B11154"/>
      <c r="C11154"/>
      <c r="D11154"/>
      <c r="E11154"/>
    </row>
    <row r="11155" spans="2:5" x14ac:dyDescent="0.35">
      <c r="B11155"/>
      <c r="C11155"/>
      <c r="D11155"/>
      <c r="E11155"/>
    </row>
    <row r="11156" spans="2:5" x14ac:dyDescent="0.35">
      <c r="B11156"/>
      <c r="C11156"/>
      <c r="D11156"/>
      <c r="E11156"/>
    </row>
    <row r="11157" spans="2:5" x14ac:dyDescent="0.35">
      <c r="B11157"/>
      <c r="C11157"/>
      <c r="D11157"/>
      <c r="E11157"/>
    </row>
    <row r="11158" spans="2:5" x14ac:dyDescent="0.35">
      <c r="B11158"/>
      <c r="C11158"/>
      <c r="D11158"/>
      <c r="E11158"/>
    </row>
    <row r="11159" spans="2:5" x14ac:dyDescent="0.35">
      <c r="B11159"/>
      <c r="C11159"/>
      <c r="D11159"/>
      <c r="E11159"/>
    </row>
    <row r="11160" spans="2:5" x14ac:dyDescent="0.35">
      <c r="B11160"/>
      <c r="C11160"/>
      <c r="D11160"/>
      <c r="E11160"/>
    </row>
    <row r="11161" spans="2:5" x14ac:dyDescent="0.35">
      <c r="B11161"/>
      <c r="C11161"/>
      <c r="D11161"/>
      <c r="E11161"/>
    </row>
    <row r="11162" spans="2:5" x14ac:dyDescent="0.35">
      <c r="B11162"/>
      <c r="C11162"/>
      <c r="D11162"/>
      <c r="E11162"/>
    </row>
    <row r="11163" spans="2:5" x14ac:dyDescent="0.35">
      <c r="B11163"/>
      <c r="C11163"/>
      <c r="D11163"/>
      <c r="E11163"/>
    </row>
    <row r="11164" spans="2:5" x14ac:dyDescent="0.35">
      <c r="B11164"/>
      <c r="C11164"/>
      <c r="D11164"/>
      <c r="E11164"/>
    </row>
    <row r="11165" spans="2:5" x14ac:dyDescent="0.35">
      <c r="B11165"/>
      <c r="C11165"/>
      <c r="D11165"/>
      <c r="E11165"/>
    </row>
    <row r="11166" spans="2:5" x14ac:dyDescent="0.35">
      <c r="B11166"/>
      <c r="C11166"/>
      <c r="D11166"/>
      <c r="E11166"/>
    </row>
    <row r="11167" spans="2:5" x14ac:dyDescent="0.35">
      <c r="B11167"/>
      <c r="C11167"/>
      <c r="D11167"/>
      <c r="E11167"/>
    </row>
    <row r="11168" spans="2:5" x14ac:dyDescent="0.35">
      <c r="B11168"/>
      <c r="C11168"/>
      <c r="D11168"/>
      <c r="E11168"/>
    </row>
    <row r="11169" spans="2:5" x14ac:dyDescent="0.35">
      <c r="B11169"/>
      <c r="C11169"/>
      <c r="D11169"/>
      <c r="E11169"/>
    </row>
    <row r="11170" spans="2:5" x14ac:dyDescent="0.35">
      <c r="B11170"/>
      <c r="C11170"/>
      <c r="D11170"/>
      <c r="E11170"/>
    </row>
    <row r="11171" spans="2:5" x14ac:dyDescent="0.35">
      <c r="B11171"/>
      <c r="C11171"/>
      <c r="D11171"/>
      <c r="E11171"/>
    </row>
    <row r="11172" spans="2:5" x14ac:dyDescent="0.35">
      <c r="B11172"/>
      <c r="C11172"/>
      <c r="D11172"/>
      <c r="E11172"/>
    </row>
    <row r="11173" spans="2:5" x14ac:dyDescent="0.35">
      <c r="B11173"/>
      <c r="C11173"/>
      <c r="D11173"/>
      <c r="E11173"/>
    </row>
    <row r="11174" spans="2:5" x14ac:dyDescent="0.35">
      <c r="B11174"/>
      <c r="C11174"/>
      <c r="D11174"/>
      <c r="E11174"/>
    </row>
    <row r="11175" spans="2:5" x14ac:dyDescent="0.35">
      <c r="B11175"/>
      <c r="C11175"/>
      <c r="D11175"/>
      <c r="E11175"/>
    </row>
    <row r="11176" spans="2:5" x14ac:dyDescent="0.35">
      <c r="B11176"/>
      <c r="C11176"/>
      <c r="D11176"/>
      <c r="E11176"/>
    </row>
    <row r="11177" spans="2:5" x14ac:dyDescent="0.35">
      <c r="B11177"/>
      <c r="C11177"/>
      <c r="D11177"/>
      <c r="E11177"/>
    </row>
    <row r="11178" spans="2:5" x14ac:dyDescent="0.35">
      <c r="B11178"/>
      <c r="C11178"/>
      <c r="D11178"/>
      <c r="E11178"/>
    </row>
    <row r="11179" spans="2:5" x14ac:dyDescent="0.35">
      <c r="B11179"/>
      <c r="C11179"/>
      <c r="D11179"/>
      <c r="E11179"/>
    </row>
    <row r="11180" spans="2:5" x14ac:dyDescent="0.35">
      <c r="B11180"/>
      <c r="C11180"/>
      <c r="D11180"/>
      <c r="E11180"/>
    </row>
    <row r="11181" spans="2:5" x14ac:dyDescent="0.35">
      <c r="B11181"/>
      <c r="C11181"/>
      <c r="D11181"/>
      <c r="E11181"/>
    </row>
    <row r="11182" spans="2:5" x14ac:dyDescent="0.35">
      <c r="B11182"/>
      <c r="C11182"/>
      <c r="D11182"/>
      <c r="E11182"/>
    </row>
    <row r="11183" spans="2:5" x14ac:dyDescent="0.35">
      <c r="B11183"/>
      <c r="C11183"/>
      <c r="D11183"/>
      <c r="E11183"/>
    </row>
    <row r="11184" spans="2:5" x14ac:dyDescent="0.35">
      <c r="B11184"/>
      <c r="C11184"/>
      <c r="D11184"/>
      <c r="E11184"/>
    </row>
    <row r="11185" spans="2:5" x14ac:dyDescent="0.35">
      <c r="B11185"/>
      <c r="C11185"/>
      <c r="D11185"/>
      <c r="E11185"/>
    </row>
    <row r="11186" spans="2:5" x14ac:dyDescent="0.35">
      <c r="B11186"/>
      <c r="C11186"/>
      <c r="D11186"/>
      <c r="E11186"/>
    </row>
    <row r="11187" spans="2:5" x14ac:dyDescent="0.35">
      <c r="B11187"/>
      <c r="C11187"/>
      <c r="D11187"/>
      <c r="E11187"/>
    </row>
    <row r="11188" spans="2:5" x14ac:dyDescent="0.35">
      <c r="B11188"/>
      <c r="C11188"/>
      <c r="D11188"/>
      <c r="E11188"/>
    </row>
    <row r="11189" spans="2:5" x14ac:dyDescent="0.35">
      <c r="B11189"/>
      <c r="C11189"/>
      <c r="D11189"/>
      <c r="E11189"/>
    </row>
    <row r="11190" spans="2:5" x14ac:dyDescent="0.35">
      <c r="B11190"/>
      <c r="C11190"/>
      <c r="D11190"/>
      <c r="E11190"/>
    </row>
    <row r="11191" spans="2:5" x14ac:dyDescent="0.35">
      <c r="B11191"/>
      <c r="C11191"/>
      <c r="D11191"/>
      <c r="E11191"/>
    </row>
    <row r="11192" spans="2:5" x14ac:dyDescent="0.35">
      <c r="B11192"/>
      <c r="C11192"/>
      <c r="D11192"/>
      <c r="E11192"/>
    </row>
    <row r="11193" spans="2:5" x14ac:dyDescent="0.35">
      <c r="B11193"/>
      <c r="C11193"/>
      <c r="D11193"/>
      <c r="E11193"/>
    </row>
    <row r="11194" spans="2:5" x14ac:dyDescent="0.35">
      <c r="B11194"/>
      <c r="C11194"/>
      <c r="D11194"/>
      <c r="E11194"/>
    </row>
    <row r="11195" spans="2:5" x14ac:dyDescent="0.35">
      <c r="B11195"/>
      <c r="C11195"/>
      <c r="D11195"/>
      <c r="E11195"/>
    </row>
    <row r="11196" spans="2:5" x14ac:dyDescent="0.35">
      <c r="B11196"/>
      <c r="C11196"/>
      <c r="D11196"/>
      <c r="E11196"/>
    </row>
    <row r="11197" spans="2:5" x14ac:dyDescent="0.35">
      <c r="B11197"/>
      <c r="C11197"/>
      <c r="D11197"/>
      <c r="E11197"/>
    </row>
    <row r="11198" spans="2:5" x14ac:dyDescent="0.35">
      <c r="B11198"/>
      <c r="C11198"/>
      <c r="D11198"/>
      <c r="E11198"/>
    </row>
    <row r="11199" spans="2:5" x14ac:dyDescent="0.35">
      <c r="B11199"/>
      <c r="C11199"/>
      <c r="D11199"/>
      <c r="E11199"/>
    </row>
    <row r="11200" spans="2:5" x14ac:dyDescent="0.35">
      <c r="B11200"/>
      <c r="C11200"/>
      <c r="D11200"/>
      <c r="E11200"/>
    </row>
    <row r="11201" spans="2:5" x14ac:dyDescent="0.35">
      <c r="B11201"/>
      <c r="C11201"/>
      <c r="D11201"/>
      <c r="E11201"/>
    </row>
    <row r="11202" spans="2:5" x14ac:dyDescent="0.35">
      <c r="B11202"/>
      <c r="C11202"/>
      <c r="D11202"/>
      <c r="E11202"/>
    </row>
    <row r="11203" spans="2:5" x14ac:dyDescent="0.35">
      <c r="B11203"/>
      <c r="C11203"/>
      <c r="D11203"/>
      <c r="E11203"/>
    </row>
    <row r="11204" spans="2:5" x14ac:dyDescent="0.35">
      <c r="B11204"/>
      <c r="C11204"/>
      <c r="D11204"/>
      <c r="E11204"/>
    </row>
    <row r="11205" spans="2:5" x14ac:dyDescent="0.35">
      <c r="B11205"/>
      <c r="C11205"/>
      <c r="D11205"/>
      <c r="E11205"/>
    </row>
    <row r="11206" spans="2:5" x14ac:dyDescent="0.35">
      <c r="B11206"/>
      <c r="C11206"/>
      <c r="D11206"/>
      <c r="E11206"/>
    </row>
    <row r="11207" spans="2:5" x14ac:dyDescent="0.35">
      <c r="B11207"/>
      <c r="C11207"/>
      <c r="D11207"/>
      <c r="E11207"/>
    </row>
    <row r="11208" spans="2:5" x14ac:dyDescent="0.35">
      <c r="B11208"/>
      <c r="C11208"/>
      <c r="D11208"/>
      <c r="E11208"/>
    </row>
    <row r="11209" spans="2:5" x14ac:dyDescent="0.35">
      <c r="B11209"/>
      <c r="C11209"/>
      <c r="D11209"/>
      <c r="E11209"/>
    </row>
    <row r="11210" spans="2:5" x14ac:dyDescent="0.35">
      <c r="B11210"/>
      <c r="C11210"/>
      <c r="D11210"/>
      <c r="E11210"/>
    </row>
    <row r="11211" spans="2:5" x14ac:dyDescent="0.35">
      <c r="B11211"/>
      <c r="C11211"/>
      <c r="D11211"/>
      <c r="E11211"/>
    </row>
    <row r="11212" spans="2:5" x14ac:dyDescent="0.35">
      <c r="B11212"/>
      <c r="C11212"/>
      <c r="D11212"/>
      <c r="E11212"/>
    </row>
    <row r="11213" spans="2:5" x14ac:dyDescent="0.35">
      <c r="B11213"/>
      <c r="C11213"/>
      <c r="D11213"/>
      <c r="E11213"/>
    </row>
    <row r="11214" spans="2:5" x14ac:dyDescent="0.35">
      <c r="B11214"/>
      <c r="C11214"/>
      <c r="D11214"/>
      <c r="E11214"/>
    </row>
    <row r="11215" spans="2:5" x14ac:dyDescent="0.35">
      <c r="B11215"/>
      <c r="C11215"/>
      <c r="D11215"/>
      <c r="E11215"/>
    </row>
    <row r="11216" spans="2:5" x14ac:dyDescent="0.35">
      <c r="B11216"/>
      <c r="C11216"/>
      <c r="D11216"/>
      <c r="E11216"/>
    </row>
    <row r="11217" spans="2:5" x14ac:dyDescent="0.35">
      <c r="B11217"/>
      <c r="C11217"/>
      <c r="D11217"/>
      <c r="E11217"/>
    </row>
    <row r="11218" spans="2:5" x14ac:dyDescent="0.35">
      <c r="B11218"/>
      <c r="C11218"/>
      <c r="D11218"/>
      <c r="E11218"/>
    </row>
    <row r="11219" spans="2:5" x14ac:dyDescent="0.35">
      <c r="B11219"/>
      <c r="C11219"/>
      <c r="D11219"/>
      <c r="E11219"/>
    </row>
    <row r="11220" spans="2:5" x14ac:dyDescent="0.35">
      <c r="B11220"/>
      <c r="C11220"/>
      <c r="D11220"/>
      <c r="E11220"/>
    </row>
    <row r="11221" spans="2:5" x14ac:dyDescent="0.35">
      <c r="B11221"/>
      <c r="C11221"/>
      <c r="D11221"/>
      <c r="E11221"/>
    </row>
    <row r="11222" spans="2:5" x14ac:dyDescent="0.35">
      <c r="B11222"/>
      <c r="C11222"/>
      <c r="D11222"/>
      <c r="E11222"/>
    </row>
    <row r="11223" spans="2:5" x14ac:dyDescent="0.35">
      <c r="B11223"/>
      <c r="C11223"/>
      <c r="D11223"/>
      <c r="E11223"/>
    </row>
    <row r="11224" spans="2:5" x14ac:dyDescent="0.35">
      <c r="B11224"/>
      <c r="C11224"/>
      <c r="D11224"/>
      <c r="E11224"/>
    </row>
    <row r="11225" spans="2:5" x14ac:dyDescent="0.35">
      <c r="B11225"/>
      <c r="C11225"/>
      <c r="D11225"/>
      <c r="E11225"/>
    </row>
    <row r="11226" spans="2:5" x14ac:dyDescent="0.35">
      <c r="B11226"/>
      <c r="C11226"/>
      <c r="D11226"/>
      <c r="E11226"/>
    </row>
    <row r="11227" spans="2:5" x14ac:dyDescent="0.35">
      <c r="B11227"/>
      <c r="C11227"/>
      <c r="D11227"/>
      <c r="E11227"/>
    </row>
    <row r="11228" spans="2:5" x14ac:dyDescent="0.35">
      <c r="B11228"/>
      <c r="C11228"/>
      <c r="D11228"/>
      <c r="E11228"/>
    </row>
    <row r="11229" spans="2:5" x14ac:dyDescent="0.35">
      <c r="B11229"/>
      <c r="C11229"/>
      <c r="D11229"/>
      <c r="E11229"/>
    </row>
    <row r="11230" spans="2:5" x14ac:dyDescent="0.35">
      <c r="B11230"/>
      <c r="C11230"/>
      <c r="D11230"/>
      <c r="E11230"/>
    </row>
    <row r="11231" spans="2:5" x14ac:dyDescent="0.35">
      <c r="B11231"/>
      <c r="C11231"/>
      <c r="D11231"/>
      <c r="E11231"/>
    </row>
    <row r="11232" spans="2:5" x14ac:dyDescent="0.35">
      <c r="B11232"/>
      <c r="C11232"/>
      <c r="D11232"/>
      <c r="E11232"/>
    </row>
    <row r="11233" spans="2:5" x14ac:dyDescent="0.35">
      <c r="B11233"/>
      <c r="C11233"/>
      <c r="D11233"/>
      <c r="E11233"/>
    </row>
    <row r="11234" spans="2:5" x14ac:dyDescent="0.35">
      <c r="B11234"/>
      <c r="C11234"/>
      <c r="D11234"/>
      <c r="E11234"/>
    </row>
    <row r="11235" spans="2:5" x14ac:dyDescent="0.35">
      <c r="B11235"/>
      <c r="C11235"/>
      <c r="D11235"/>
      <c r="E11235"/>
    </row>
    <row r="11236" spans="2:5" x14ac:dyDescent="0.35">
      <c r="B11236"/>
      <c r="C11236"/>
      <c r="D11236"/>
      <c r="E11236"/>
    </row>
    <row r="11237" spans="2:5" x14ac:dyDescent="0.35">
      <c r="B11237"/>
      <c r="C11237"/>
      <c r="D11237"/>
      <c r="E11237"/>
    </row>
    <row r="11238" spans="2:5" x14ac:dyDescent="0.35">
      <c r="B11238"/>
      <c r="C11238"/>
      <c r="D11238"/>
      <c r="E11238"/>
    </row>
    <row r="11239" spans="2:5" x14ac:dyDescent="0.35">
      <c r="B11239"/>
      <c r="C11239"/>
      <c r="D11239"/>
      <c r="E11239"/>
    </row>
    <row r="11240" spans="2:5" x14ac:dyDescent="0.35">
      <c r="B11240"/>
      <c r="C11240"/>
      <c r="D11240"/>
      <c r="E11240"/>
    </row>
    <row r="11241" spans="2:5" x14ac:dyDescent="0.35">
      <c r="B11241"/>
      <c r="C11241"/>
      <c r="D11241"/>
      <c r="E11241"/>
    </row>
    <row r="11242" spans="2:5" x14ac:dyDescent="0.35">
      <c r="B11242"/>
      <c r="C11242"/>
      <c r="D11242"/>
      <c r="E11242"/>
    </row>
    <row r="11243" spans="2:5" x14ac:dyDescent="0.35">
      <c r="B11243"/>
      <c r="C11243"/>
      <c r="D11243"/>
      <c r="E11243"/>
    </row>
    <row r="11244" spans="2:5" x14ac:dyDescent="0.35">
      <c r="B11244"/>
      <c r="C11244"/>
      <c r="D11244"/>
      <c r="E11244"/>
    </row>
    <row r="11245" spans="2:5" x14ac:dyDescent="0.35">
      <c r="B11245"/>
      <c r="C11245"/>
      <c r="D11245"/>
      <c r="E11245"/>
    </row>
    <row r="11246" spans="2:5" x14ac:dyDescent="0.35">
      <c r="B11246"/>
      <c r="C11246"/>
      <c r="D11246"/>
      <c r="E11246"/>
    </row>
    <row r="11247" spans="2:5" x14ac:dyDescent="0.35">
      <c r="B11247"/>
      <c r="C11247"/>
      <c r="D11247"/>
      <c r="E11247"/>
    </row>
    <row r="11248" spans="2:5" x14ac:dyDescent="0.35">
      <c r="B11248"/>
      <c r="C11248"/>
      <c r="D11248"/>
      <c r="E11248"/>
    </row>
    <row r="11249" spans="2:5" x14ac:dyDescent="0.35">
      <c r="B11249"/>
      <c r="C11249"/>
      <c r="D11249"/>
      <c r="E11249"/>
    </row>
    <row r="11250" spans="2:5" x14ac:dyDescent="0.35">
      <c r="B11250"/>
      <c r="C11250"/>
      <c r="D11250"/>
      <c r="E11250"/>
    </row>
    <row r="11251" spans="2:5" x14ac:dyDescent="0.35">
      <c r="B11251"/>
      <c r="C11251"/>
      <c r="D11251"/>
      <c r="E11251"/>
    </row>
    <row r="11252" spans="2:5" x14ac:dyDescent="0.35">
      <c r="B11252"/>
      <c r="C11252"/>
      <c r="D11252"/>
      <c r="E11252"/>
    </row>
    <row r="11253" spans="2:5" x14ac:dyDescent="0.35">
      <c r="B11253"/>
      <c r="C11253"/>
      <c r="D11253"/>
      <c r="E11253"/>
    </row>
    <row r="11254" spans="2:5" x14ac:dyDescent="0.35">
      <c r="B11254"/>
      <c r="C11254"/>
      <c r="D11254"/>
      <c r="E11254"/>
    </row>
    <row r="11255" spans="2:5" x14ac:dyDescent="0.35">
      <c r="B11255"/>
      <c r="C11255"/>
      <c r="D11255"/>
      <c r="E11255"/>
    </row>
    <row r="11256" spans="2:5" x14ac:dyDescent="0.35">
      <c r="B11256"/>
      <c r="C11256"/>
      <c r="D11256"/>
      <c r="E11256"/>
    </row>
    <row r="11257" spans="2:5" x14ac:dyDescent="0.35">
      <c r="B11257"/>
      <c r="C11257"/>
      <c r="D11257"/>
      <c r="E11257"/>
    </row>
    <row r="11258" spans="2:5" x14ac:dyDescent="0.35">
      <c r="B11258"/>
      <c r="C11258"/>
      <c r="D11258"/>
      <c r="E11258"/>
    </row>
    <row r="11259" spans="2:5" x14ac:dyDescent="0.35">
      <c r="B11259"/>
      <c r="C11259"/>
      <c r="D11259"/>
      <c r="E11259"/>
    </row>
    <row r="11260" spans="2:5" x14ac:dyDescent="0.35">
      <c r="B11260"/>
      <c r="C11260"/>
      <c r="D11260"/>
      <c r="E11260"/>
    </row>
    <row r="11261" spans="2:5" x14ac:dyDescent="0.35">
      <c r="B11261"/>
      <c r="C11261"/>
      <c r="D11261"/>
      <c r="E11261"/>
    </row>
    <row r="11262" spans="2:5" x14ac:dyDescent="0.35">
      <c r="B11262"/>
      <c r="C11262"/>
      <c r="D11262"/>
      <c r="E11262"/>
    </row>
    <row r="11263" spans="2:5" x14ac:dyDescent="0.35">
      <c r="B11263"/>
      <c r="C11263"/>
      <c r="D11263"/>
      <c r="E11263"/>
    </row>
    <row r="11264" spans="2:5" x14ac:dyDescent="0.35">
      <c r="B11264"/>
      <c r="C11264"/>
      <c r="D11264"/>
      <c r="E11264"/>
    </row>
    <row r="11265" spans="2:5" x14ac:dyDescent="0.35">
      <c r="B11265"/>
      <c r="C11265"/>
      <c r="D11265"/>
      <c r="E11265"/>
    </row>
    <row r="11266" spans="2:5" x14ac:dyDescent="0.35">
      <c r="B11266"/>
      <c r="C11266"/>
      <c r="D11266"/>
      <c r="E11266"/>
    </row>
    <row r="11267" spans="2:5" x14ac:dyDescent="0.35">
      <c r="B11267"/>
      <c r="C11267"/>
      <c r="D11267"/>
      <c r="E11267"/>
    </row>
    <row r="11268" spans="2:5" x14ac:dyDescent="0.35">
      <c r="B11268"/>
      <c r="C11268"/>
      <c r="D11268"/>
      <c r="E11268"/>
    </row>
    <row r="11269" spans="2:5" x14ac:dyDescent="0.35">
      <c r="B11269"/>
      <c r="C11269"/>
      <c r="D11269"/>
      <c r="E11269"/>
    </row>
    <row r="11270" spans="2:5" x14ac:dyDescent="0.35">
      <c r="B11270"/>
      <c r="C11270"/>
      <c r="D11270"/>
      <c r="E11270"/>
    </row>
    <row r="11271" spans="2:5" x14ac:dyDescent="0.35">
      <c r="B11271"/>
      <c r="C11271"/>
      <c r="D11271"/>
      <c r="E11271"/>
    </row>
    <row r="11272" spans="2:5" x14ac:dyDescent="0.35">
      <c r="B11272"/>
      <c r="C11272"/>
      <c r="D11272"/>
      <c r="E11272"/>
    </row>
    <row r="11273" spans="2:5" x14ac:dyDescent="0.35">
      <c r="B11273"/>
      <c r="C11273"/>
      <c r="D11273"/>
      <c r="E11273"/>
    </row>
    <row r="11274" spans="2:5" x14ac:dyDescent="0.35">
      <c r="B11274"/>
      <c r="C11274"/>
      <c r="D11274"/>
      <c r="E11274"/>
    </row>
    <row r="11275" spans="2:5" x14ac:dyDescent="0.35">
      <c r="B11275"/>
      <c r="C11275"/>
      <c r="D11275"/>
      <c r="E11275"/>
    </row>
    <row r="11276" spans="2:5" x14ac:dyDescent="0.35">
      <c r="B11276"/>
      <c r="C11276"/>
      <c r="D11276"/>
      <c r="E11276"/>
    </row>
    <row r="11277" spans="2:5" x14ac:dyDescent="0.35">
      <c r="B11277"/>
      <c r="C11277"/>
      <c r="D11277"/>
      <c r="E11277"/>
    </row>
    <row r="11278" spans="2:5" x14ac:dyDescent="0.35">
      <c r="B11278"/>
      <c r="C11278"/>
      <c r="D11278"/>
      <c r="E11278"/>
    </row>
    <row r="11279" spans="2:5" x14ac:dyDescent="0.35">
      <c r="B11279"/>
      <c r="C11279"/>
      <c r="D11279"/>
      <c r="E11279"/>
    </row>
    <row r="11280" spans="2:5" x14ac:dyDescent="0.35">
      <c r="B11280"/>
      <c r="C11280"/>
      <c r="D11280"/>
      <c r="E11280"/>
    </row>
    <row r="11281" spans="2:5" x14ac:dyDescent="0.35">
      <c r="B11281"/>
      <c r="C11281"/>
      <c r="D11281"/>
      <c r="E11281"/>
    </row>
    <row r="11282" spans="2:5" x14ac:dyDescent="0.35">
      <c r="B11282"/>
      <c r="C11282"/>
      <c r="D11282"/>
      <c r="E11282"/>
    </row>
    <row r="11283" spans="2:5" x14ac:dyDescent="0.35">
      <c r="B11283"/>
      <c r="C11283"/>
      <c r="D11283"/>
      <c r="E11283"/>
    </row>
    <row r="11284" spans="2:5" x14ac:dyDescent="0.35">
      <c r="B11284"/>
      <c r="C11284"/>
      <c r="D11284"/>
      <c r="E11284"/>
    </row>
    <row r="11285" spans="2:5" x14ac:dyDescent="0.35">
      <c r="B11285"/>
      <c r="C11285"/>
      <c r="D11285"/>
      <c r="E11285"/>
    </row>
    <row r="11286" spans="2:5" x14ac:dyDescent="0.35">
      <c r="B11286"/>
      <c r="C11286"/>
      <c r="D11286"/>
      <c r="E11286"/>
    </row>
    <row r="11287" spans="2:5" x14ac:dyDescent="0.35">
      <c r="B11287"/>
      <c r="C11287"/>
      <c r="D11287"/>
      <c r="E11287"/>
    </row>
    <row r="11288" spans="2:5" x14ac:dyDescent="0.35">
      <c r="B11288"/>
      <c r="C11288"/>
      <c r="D11288"/>
      <c r="E11288"/>
    </row>
    <row r="11289" spans="2:5" x14ac:dyDescent="0.35">
      <c r="B11289"/>
      <c r="C11289"/>
      <c r="D11289"/>
      <c r="E11289"/>
    </row>
    <row r="11290" spans="2:5" x14ac:dyDescent="0.35">
      <c r="B11290"/>
      <c r="C11290"/>
      <c r="D11290"/>
      <c r="E11290"/>
    </row>
    <row r="11291" spans="2:5" x14ac:dyDescent="0.35">
      <c r="B11291"/>
      <c r="C11291"/>
      <c r="D11291"/>
      <c r="E11291"/>
    </row>
    <row r="11292" spans="2:5" x14ac:dyDescent="0.35">
      <c r="B11292"/>
      <c r="C11292"/>
      <c r="D11292"/>
      <c r="E11292"/>
    </row>
    <row r="11293" spans="2:5" x14ac:dyDescent="0.35">
      <c r="B11293"/>
      <c r="C11293"/>
      <c r="D11293"/>
      <c r="E11293"/>
    </row>
    <row r="11294" spans="2:5" x14ac:dyDescent="0.35">
      <c r="B11294"/>
      <c r="C11294"/>
      <c r="D11294"/>
      <c r="E11294"/>
    </row>
    <row r="11295" spans="2:5" x14ac:dyDescent="0.35">
      <c r="B11295"/>
      <c r="C11295"/>
      <c r="D11295"/>
      <c r="E11295"/>
    </row>
    <row r="11296" spans="2:5" x14ac:dyDescent="0.35">
      <c r="B11296"/>
      <c r="C11296"/>
      <c r="D11296"/>
      <c r="E11296"/>
    </row>
    <row r="11297" spans="2:5" x14ac:dyDescent="0.35">
      <c r="B11297"/>
      <c r="C11297"/>
      <c r="D11297"/>
      <c r="E11297"/>
    </row>
    <row r="11298" spans="2:5" x14ac:dyDescent="0.35">
      <c r="B11298"/>
      <c r="C11298"/>
      <c r="D11298"/>
      <c r="E11298"/>
    </row>
    <row r="11299" spans="2:5" x14ac:dyDescent="0.35">
      <c r="B11299"/>
      <c r="C11299"/>
      <c r="D11299"/>
      <c r="E11299"/>
    </row>
    <row r="11300" spans="2:5" x14ac:dyDescent="0.35">
      <c r="B11300"/>
      <c r="C11300"/>
      <c r="D11300"/>
      <c r="E11300"/>
    </row>
    <row r="11301" spans="2:5" x14ac:dyDescent="0.35">
      <c r="B11301"/>
      <c r="C11301"/>
      <c r="D11301"/>
      <c r="E11301"/>
    </row>
    <row r="11302" spans="2:5" x14ac:dyDescent="0.35">
      <c r="B11302"/>
      <c r="C11302"/>
      <c r="D11302"/>
      <c r="E11302"/>
    </row>
    <row r="11303" spans="2:5" x14ac:dyDescent="0.35">
      <c r="B11303"/>
      <c r="C11303"/>
      <c r="D11303"/>
      <c r="E11303"/>
    </row>
    <row r="11304" spans="2:5" x14ac:dyDescent="0.35">
      <c r="B11304"/>
      <c r="C11304"/>
      <c r="D11304"/>
      <c r="E11304"/>
    </row>
    <row r="11305" spans="2:5" x14ac:dyDescent="0.35">
      <c r="B11305"/>
      <c r="C11305"/>
      <c r="D11305"/>
      <c r="E11305"/>
    </row>
    <row r="11306" spans="2:5" x14ac:dyDescent="0.35">
      <c r="B11306"/>
      <c r="C11306"/>
      <c r="D11306"/>
      <c r="E11306"/>
    </row>
    <row r="11307" spans="2:5" x14ac:dyDescent="0.35">
      <c r="B11307"/>
      <c r="C11307"/>
      <c r="D11307"/>
      <c r="E11307"/>
    </row>
    <row r="11308" spans="2:5" x14ac:dyDescent="0.35">
      <c r="B11308"/>
      <c r="C11308"/>
      <c r="D11308"/>
      <c r="E11308"/>
    </row>
    <row r="11309" spans="2:5" x14ac:dyDescent="0.35">
      <c r="B11309"/>
      <c r="C11309"/>
      <c r="D11309"/>
      <c r="E11309"/>
    </row>
    <row r="11310" spans="2:5" x14ac:dyDescent="0.35">
      <c r="B11310"/>
      <c r="C11310"/>
      <c r="D11310"/>
      <c r="E11310"/>
    </row>
    <row r="11311" spans="2:5" x14ac:dyDescent="0.35">
      <c r="B11311"/>
      <c r="C11311"/>
      <c r="D11311"/>
      <c r="E11311"/>
    </row>
    <row r="11312" spans="2:5" x14ac:dyDescent="0.35">
      <c r="B11312"/>
      <c r="C11312"/>
      <c r="D11312"/>
      <c r="E11312"/>
    </row>
    <row r="11313" spans="2:5" x14ac:dyDescent="0.35">
      <c r="B11313"/>
      <c r="C11313"/>
      <c r="D11313"/>
      <c r="E11313"/>
    </row>
    <row r="11314" spans="2:5" x14ac:dyDescent="0.35">
      <c r="B11314"/>
      <c r="C11314"/>
      <c r="D11314"/>
      <c r="E11314"/>
    </row>
    <row r="11315" spans="2:5" x14ac:dyDescent="0.35">
      <c r="B11315"/>
      <c r="C11315"/>
      <c r="D11315"/>
      <c r="E11315"/>
    </row>
    <row r="11316" spans="2:5" x14ac:dyDescent="0.35">
      <c r="B11316"/>
      <c r="C11316"/>
      <c r="D11316"/>
      <c r="E11316"/>
    </row>
    <row r="11317" spans="2:5" x14ac:dyDescent="0.35">
      <c r="B11317"/>
      <c r="C11317"/>
      <c r="D11317"/>
      <c r="E11317"/>
    </row>
    <row r="11318" spans="2:5" x14ac:dyDescent="0.35">
      <c r="B11318"/>
      <c r="C11318"/>
      <c r="D11318"/>
      <c r="E11318"/>
    </row>
    <row r="11319" spans="2:5" x14ac:dyDescent="0.35">
      <c r="B11319"/>
      <c r="C11319"/>
      <c r="D11319"/>
      <c r="E11319"/>
    </row>
    <row r="11320" spans="2:5" x14ac:dyDescent="0.35">
      <c r="B11320"/>
      <c r="C11320"/>
      <c r="D11320"/>
      <c r="E11320"/>
    </row>
    <row r="11321" spans="2:5" x14ac:dyDescent="0.35">
      <c r="B11321"/>
      <c r="C11321"/>
      <c r="D11321"/>
      <c r="E11321"/>
    </row>
    <row r="11322" spans="2:5" x14ac:dyDescent="0.35">
      <c r="B11322"/>
      <c r="C11322"/>
      <c r="D11322"/>
      <c r="E11322"/>
    </row>
    <row r="11323" spans="2:5" x14ac:dyDescent="0.35">
      <c r="B11323"/>
      <c r="C11323"/>
      <c r="D11323"/>
      <c r="E11323"/>
    </row>
    <row r="11324" spans="2:5" x14ac:dyDescent="0.35">
      <c r="B11324"/>
      <c r="C11324"/>
      <c r="D11324"/>
      <c r="E11324"/>
    </row>
    <row r="11325" spans="2:5" x14ac:dyDescent="0.35">
      <c r="B11325"/>
      <c r="C11325"/>
      <c r="D11325"/>
      <c r="E11325"/>
    </row>
    <row r="11326" spans="2:5" x14ac:dyDescent="0.35">
      <c r="B11326"/>
      <c r="C11326"/>
      <c r="D11326"/>
      <c r="E11326"/>
    </row>
    <row r="11327" spans="2:5" x14ac:dyDescent="0.35">
      <c r="B11327"/>
      <c r="C11327"/>
      <c r="D11327"/>
      <c r="E11327"/>
    </row>
    <row r="11328" spans="2:5" x14ac:dyDescent="0.35">
      <c r="B11328"/>
      <c r="C11328"/>
      <c r="D11328"/>
      <c r="E11328"/>
    </row>
    <row r="11329" spans="2:5" x14ac:dyDescent="0.35">
      <c r="B11329"/>
      <c r="C11329"/>
      <c r="D11329"/>
      <c r="E11329"/>
    </row>
    <row r="11330" spans="2:5" x14ac:dyDescent="0.35">
      <c r="B11330"/>
      <c r="C11330"/>
      <c r="D11330"/>
      <c r="E11330"/>
    </row>
    <row r="11331" spans="2:5" x14ac:dyDescent="0.35">
      <c r="B11331"/>
      <c r="C11331"/>
      <c r="D11331"/>
      <c r="E11331"/>
    </row>
    <row r="11332" spans="2:5" x14ac:dyDescent="0.35">
      <c r="B11332"/>
      <c r="C11332"/>
      <c r="D11332"/>
      <c r="E11332"/>
    </row>
    <row r="11333" spans="2:5" x14ac:dyDescent="0.35">
      <c r="B11333"/>
      <c r="C11333"/>
      <c r="D11333"/>
      <c r="E11333"/>
    </row>
    <row r="11334" spans="2:5" x14ac:dyDescent="0.35">
      <c r="B11334"/>
      <c r="C11334"/>
      <c r="D11334"/>
      <c r="E11334"/>
    </row>
    <row r="11335" spans="2:5" x14ac:dyDescent="0.35">
      <c r="B11335"/>
      <c r="C11335"/>
      <c r="D11335"/>
      <c r="E11335"/>
    </row>
    <row r="11336" spans="2:5" x14ac:dyDescent="0.35">
      <c r="B11336"/>
      <c r="C11336"/>
      <c r="D11336"/>
      <c r="E11336"/>
    </row>
    <row r="11337" spans="2:5" x14ac:dyDescent="0.35">
      <c r="B11337"/>
      <c r="C11337"/>
      <c r="D11337"/>
      <c r="E11337"/>
    </row>
    <row r="11338" spans="2:5" x14ac:dyDescent="0.35">
      <c r="B11338"/>
      <c r="C11338"/>
      <c r="D11338"/>
      <c r="E11338"/>
    </row>
    <row r="11339" spans="2:5" x14ac:dyDescent="0.35">
      <c r="B11339"/>
      <c r="C11339"/>
      <c r="D11339"/>
      <c r="E11339"/>
    </row>
    <row r="11340" spans="2:5" x14ac:dyDescent="0.35">
      <c r="B11340"/>
      <c r="C11340"/>
      <c r="D11340"/>
      <c r="E11340"/>
    </row>
    <row r="11341" spans="2:5" x14ac:dyDescent="0.35">
      <c r="B11341"/>
      <c r="C11341"/>
      <c r="D11341"/>
      <c r="E11341"/>
    </row>
    <row r="11342" spans="2:5" x14ac:dyDescent="0.35">
      <c r="B11342"/>
      <c r="C11342"/>
      <c r="D11342"/>
      <c r="E11342"/>
    </row>
    <row r="11343" spans="2:5" x14ac:dyDescent="0.35">
      <c r="B11343"/>
      <c r="C11343"/>
      <c r="D11343"/>
      <c r="E11343"/>
    </row>
    <row r="11344" spans="2:5" x14ac:dyDescent="0.35">
      <c r="B11344"/>
      <c r="C11344"/>
      <c r="D11344"/>
      <c r="E11344"/>
    </row>
    <row r="11345" spans="2:5" x14ac:dyDescent="0.35">
      <c r="B11345"/>
      <c r="C11345"/>
      <c r="D11345"/>
      <c r="E11345"/>
    </row>
    <row r="11346" spans="2:5" x14ac:dyDescent="0.35">
      <c r="B11346"/>
      <c r="C11346"/>
      <c r="D11346"/>
      <c r="E11346"/>
    </row>
    <row r="11347" spans="2:5" x14ac:dyDescent="0.35">
      <c r="B11347"/>
      <c r="C11347"/>
      <c r="D11347"/>
      <c r="E11347"/>
    </row>
    <row r="11348" spans="2:5" x14ac:dyDescent="0.35">
      <c r="B11348"/>
      <c r="C11348"/>
      <c r="D11348"/>
      <c r="E11348"/>
    </row>
    <row r="11349" spans="2:5" x14ac:dyDescent="0.35">
      <c r="B11349"/>
      <c r="C11349"/>
      <c r="D11349"/>
      <c r="E11349"/>
    </row>
    <row r="11350" spans="2:5" x14ac:dyDescent="0.35">
      <c r="B11350"/>
      <c r="C11350"/>
      <c r="D11350"/>
      <c r="E11350"/>
    </row>
    <row r="11351" spans="2:5" x14ac:dyDescent="0.35">
      <c r="B11351"/>
      <c r="C11351"/>
      <c r="D11351"/>
      <c r="E11351"/>
    </row>
    <row r="11352" spans="2:5" x14ac:dyDescent="0.35">
      <c r="B11352"/>
      <c r="C11352"/>
      <c r="D11352"/>
      <c r="E11352"/>
    </row>
    <row r="11353" spans="2:5" x14ac:dyDescent="0.35">
      <c r="B11353"/>
      <c r="C11353"/>
      <c r="D11353"/>
      <c r="E11353"/>
    </row>
    <row r="11354" spans="2:5" x14ac:dyDescent="0.35">
      <c r="B11354"/>
      <c r="C11354"/>
      <c r="D11354"/>
      <c r="E11354"/>
    </row>
    <row r="11355" spans="2:5" x14ac:dyDescent="0.35">
      <c r="B11355"/>
      <c r="C11355"/>
      <c r="D11355"/>
      <c r="E11355"/>
    </row>
    <row r="11356" spans="2:5" x14ac:dyDescent="0.35">
      <c r="B11356"/>
      <c r="C11356"/>
      <c r="D11356"/>
      <c r="E11356"/>
    </row>
    <row r="11357" spans="2:5" x14ac:dyDescent="0.35">
      <c r="B11357"/>
      <c r="C11357"/>
      <c r="D11357"/>
      <c r="E11357"/>
    </row>
    <row r="11358" spans="2:5" x14ac:dyDescent="0.35">
      <c r="B11358"/>
      <c r="C11358"/>
      <c r="D11358"/>
      <c r="E11358"/>
    </row>
    <row r="11359" spans="2:5" x14ac:dyDescent="0.35">
      <c r="B11359"/>
      <c r="C11359"/>
      <c r="D11359"/>
      <c r="E11359"/>
    </row>
    <row r="11360" spans="2:5" x14ac:dyDescent="0.35">
      <c r="B11360"/>
      <c r="C11360"/>
      <c r="D11360"/>
      <c r="E11360"/>
    </row>
    <row r="11361" spans="2:5" x14ac:dyDescent="0.35">
      <c r="B11361"/>
      <c r="C11361"/>
      <c r="D11361"/>
      <c r="E11361"/>
    </row>
    <row r="11362" spans="2:5" x14ac:dyDescent="0.35">
      <c r="B11362"/>
      <c r="C11362"/>
      <c r="D11362"/>
      <c r="E11362"/>
    </row>
    <row r="11363" spans="2:5" x14ac:dyDescent="0.35">
      <c r="B11363"/>
      <c r="C11363"/>
      <c r="D11363"/>
      <c r="E11363"/>
    </row>
    <row r="11364" spans="2:5" x14ac:dyDescent="0.35">
      <c r="B11364"/>
      <c r="C11364"/>
      <c r="D11364"/>
      <c r="E11364"/>
    </row>
    <row r="11365" spans="2:5" x14ac:dyDescent="0.35">
      <c r="B11365"/>
      <c r="C11365"/>
      <c r="D11365"/>
      <c r="E11365"/>
    </row>
    <row r="11366" spans="2:5" x14ac:dyDescent="0.35">
      <c r="B11366"/>
      <c r="C11366"/>
      <c r="D11366"/>
      <c r="E11366"/>
    </row>
    <row r="11367" spans="2:5" x14ac:dyDescent="0.35">
      <c r="B11367"/>
      <c r="C11367"/>
      <c r="D11367"/>
      <c r="E11367"/>
    </row>
    <row r="11368" spans="2:5" x14ac:dyDescent="0.35">
      <c r="B11368"/>
      <c r="C11368"/>
      <c r="D11368"/>
      <c r="E11368"/>
    </row>
    <row r="11369" spans="2:5" x14ac:dyDescent="0.35">
      <c r="B11369"/>
      <c r="C11369"/>
      <c r="D11369"/>
      <c r="E11369"/>
    </row>
    <row r="11370" spans="2:5" x14ac:dyDescent="0.35">
      <c r="B11370"/>
      <c r="C11370"/>
      <c r="D11370"/>
      <c r="E11370"/>
    </row>
    <row r="11371" spans="2:5" x14ac:dyDescent="0.35">
      <c r="B11371"/>
      <c r="C11371"/>
      <c r="D11371"/>
      <c r="E11371"/>
    </row>
    <row r="11372" spans="2:5" x14ac:dyDescent="0.35">
      <c r="B11372"/>
      <c r="C11372"/>
      <c r="D11372"/>
      <c r="E11372"/>
    </row>
    <row r="11373" spans="2:5" x14ac:dyDescent="0.35">
      <c r="B11373"/>
      <c r="C11373"/>
      <c r="D11373"/>
      <c r="E11373"/>
    </row>
    <row r="11374" spans="2:5" x14ac:dyDescent="0.35">
      <c r="B11374"/>
      <c r="C11374"/>
      <c r="D11374"/>
      <c r="E11374"/>
    </row>
    <row r="11375" spans="2:5" x14ac:dyDescent="0.35">
      <c r="B11375"/>
      <c r="C11375"/>
      <c r="D11375"/>
      <c r="E11375"/>
    </row>
    <row r="11376" spans="2:5" x14ac:dyDescent="0.35">
      <c r="B11376"/>
      <c r="C11376"/>
      <c r="D11376"/>
      <c r="E11376"/>
    </row>
    <row r="11377" spans="2:5" x14ac:dyDescent="0.35">
      <c r="B11377"/>
      <c r="C11377"/>
      <c r="D11377"/>
      <c r="E11377"/>
    </row>
    <row r="11378" spans="2:5" x14ac:dyDescent="0.35">
      <c r="B11378"/>
      <c r="C11378"/>
      <c r="D11378"/>
      <c r="E11378"/>
    </row>
    <row r="11379" spans="2:5" x14ac:dyDescent="0.35">
      <c r="B11379"/>
      <c r="C11379"/>
      <c r="D11379"/>
      <c r="E11379"/>
    </row>
    <row r="11380" spans="2:5" x14ac:dyDescent="0.35">
      <c r="B11380"/>
      <c r="C11380"/>
      <c r="D11380"/>
      <c r="E11380"/>
    </row>
    <row r="11381" spans="2:5" x14ac:dyDescent="0.35">
      <c r="B11381"/>
      <c r="C11381"/>
      <c r="D11381"/>
      <c r="E11381"/>
    </row>
    <row r="11382" spans="2:5" x14ac:dyDescent="0.35">
      <c r="B11382"/>
      <c r="C11382"/>
      <c r="D11382"/>
      <c r="E11382"/>
    </row>
    <row r="11383" spans="2:5" x14ac:dyDescent="0.35">
      <c r="B11383"/>
      <c r="C11383"/>
      <c r="D11383"/>
      <c r="E11383"/>
    </row>
    <row r="11384" spans="2:5" x14ac:dyDescent="0.35">
      <c r="B11384"/>
      <c r="C11384"/>
      <c r="D11384"/>
      <c r="E11384"/>
    </row>
    <row r="11385" spans="2:5" x14ac:dyDescent="0.35">
      <c r="B11385"/>
      <c r="C11385"/>
      <c r="D11385"/>
      <c r="E11385"/>
    </row>
    <row r="11386" spans="2:5" x14ac:dyDescent="0.35">
      <c r="B11386"/>
      <c r="C11386"/>
      <c r="D11386"/>
      <c r="E11386"/>
    </row>
    <row r="11387" spans="2:5" x14ac:dyDescent="0.35">
      <c r="B11387"/>
      <c r="C11387"/>
      <c r="D11387"/>
      <c r="E11387"/>
    </row>
    <row r="11388" spans="2:5" x14ac:dyDescent="0.35">
      <c r="B11388"/>
      <c r="C11388"/>
      <c r="D11388"/>
      <c r="E11388"/>
    </row>
    <row r="11389" spans="2:5" x14ac:dyDescent="0.35">
      <c r="B11389"/>
      <c r="C11389"/>
      <c r="D11389"/>
      <c r="E11389"/>
    </row>
    <row r="11390" spans="2:5" x14ac:dyDescent="0.35">
      <c r="B11390"/>
      <c r="C11390"/>
      <c r="D11390"/>
      <c r="E11390"/>
    </row>
    <row r="11391" spans="2:5" x14ac:dyDescent="0.35">
      <c r="B11391"/>
      <c r="C11391"/>
      <c r="D11391"/>
      <c r="E11391"/>
    </row>
    <row r="11392" spans="2:5" x14ac:dyDescent="0.35">
      <c r="B11392"/>
      <c r="C11392"/>
      <c r="D11392"/>
      <c r="E11392"/>
    </row>
    <row r="11393" spans="2:5" x14ac:dyDescent="0.35">
      <c r="B11393"/>
      <c r="C11393"/>
      <c r="D11393"/>
      <c r="E11393"/>
    </row>
    <row r="11394" spans="2:5" x14ac:dyDescent="0.35">
      <c r="B11394"/>
      <c r="C11394"/>
      <c r="D11394"/>
      <c r="E11394"/>
    </row>
    <row r="11395" spans="2:5" x14ac:dyDescent="0.35">
      <c r="B11395"/>
      <c r="C11395"/>
      <c r="D11395"/>
      <c r="E11395"/>
    </row>
    <row r="11396" spans="2:5" x14ac:dyDescent="0.35">
      <c r="B11396"/>
      <c r="C11396"/>
      <c r="D11396"/>
      <c r="E11396"/>
    </row>
    <row r="11397" spans="2:5" x14ac:dyDescent="0.35">
      <c r="B11397"/>
      <c r="C11397"/>
      <c r="D11397"/>
      <c r="E11397"/>
    </row>
    <row r="11398" spans="2:5" x14ac:dyDescent="0.35">
      <c r="B11398"/>
      <c r="C11398"/>
      <c r="D11398"/>
      <c r="E11398"/>
    </row>
    <row r="11399" spans="2:5" x14ac:dyDescent="0.35">
      <c r="B11399"/>
      <c r="C11399"/>
      <c r="D11399"/>
      <c r="E11399"/>
    </row>
    <row r="11400" spans="2:5" x14ac:dyDescent="0.35">
      <c r="B11400"/>
      <c r="C11400"/>
      <c r="D11400"/>
      <c r="E11400"/>
    </row>
    <row r="11401" spans="2:5" x14ac:dyDescent="0.35">
      <c r="B11401"/>
      <c r="C11401"/>
      <c r="D11401"/>
      <c r="E11401"/>
    </row>
    <row r="11402" spans="2:5" x14ac:dyDescent="0.35">
      <c r="B11402"/>
      <c r="C11402"/>
      <c r="D11402"/>
      <c r="E11402"/>
    </row>
    <row r="11403" spans="2:5" x14ac:dyDescent="0.35">
      <c r="B11403"/>
      <c r="C11403"/>
      <c r="D11403"/>
      <c r="E11403"/>
    </row>
    <row r="11404" spans="2:5" x14ac:dyDescent="0.35">
      <c r="B11404"/>
      <c r="C11404"/>
      <c r="D11404"/>
      <c r="E11404"/>
    </row>
    <row r="11405" spans="2:5" x14ac:dyDescent="0.35">
      <c r="B11405"/>
      <c r="C11405"/>
      <c r="D11405"/>
      <c r="E11405"/>
    </row>
    <row r="11406" spans="2:5" x14ac:dyDescent="0.35">
      <c r="B11406"/>
      <c r="C11406"/>
      <c r="D11406"/>
      <c r="E11406"/>
    </row>
    <row r="11407" spans="2:5" x14ac:dyDescent="0.35">
      <c r="B11407"/>
      <c r="C11407"/>
      <c r="D11407"/>
      <c r="E11407"/>
    </row>
    <row r="11408" spans="2:5" x14ac:dyDescent="0.35">
      <c r="B11408"/>
      <c r="C11408"/>
      <c r="D11408"/>
      <c r="E11408"/>
    </row>
    <row r="11409" spans="2:5" x14ac:dyDescent="0.35">
      <c r="B11409"/>
      <c r="C11409"/>
      <c r="D11409"/>
      <c r="E11409"/>
    </row>
    <row r="11410" spans="2:5" x14ac:dyDescent="0.35">
      <c r="B11410"/>
      <c r="C11410"/>
      <c r="D11410"/>
      <c r="E11410"/>
    </row>
    <row r="11411" spans="2:5" x14ac:dyDescent="0.35">
      <c r="B11411"/>
      <c r="C11411"/>
      <c r="D11411"/>
      <c r="E11411"/>
    </row>
    <row r="11412" spans="2:5" x14ac:dyDescent="0.35">
      <c r="B11412"/>
      <c r="C11412"/>
      <c r="D11412"/>
      <c r="E11412"/>
    </row>
    <row r="11413" spans="2:5" x14ac:dyDescent="0.35">
      <c r="B11413"/>
      <c r="C11413"/>
      <c r="D11413"/>
      <c r="E11413"/>
    </row>
    <row r="11414" spans="2:5" x14ac:dyDescent="0.35">
      <c r="B11414"/>
      <c r="C11414"/>
      <c r="D11414"/>
      <c r="E11414"/>
    </row>
    <row r="11415" spans="2:5" x14ac:dyDescent="0.35">
      <c r="B11415"/>
      <c r="C11415"/>
      <c r="D11415"/>
      <c r="E11415"/>
    </row>
    <row r="11416" spans="2:5" x14ac:dyDescent="0.35">
      <c r="B11416"/>
      <c r="C11416"/>
      <c r="D11416"/>
      <c r="E11416"/>
    </row>
    <row r="11417" spans="2:5" x14ac:dyDescent="0.35">
      <c r="B11417"/>
      <c r="C11417"/>
      <c r="D11417"/>
      <c r="E11417"/>
    </row>
    <row r="11418" spans="2:5" x14ac:dyDescent="0.35">
      <c r="B11418"/>
      <c r="C11418"/>
      <c r="D11418"/>
      <c r="E11418"/>
    </row>
    <row r="11419" spans="2:5" x14ac:dyDescent="0.35">
      <c r="B11419"/>
      <c r="C11419"/>
      <c r="D11419"/>
      <c r="E11419"/>
    </row>
    <row r="11420" spans="2:5" x14ac:dyDescent="0.35">
      <c r="B11420"/>
      <c r="C11420"/>
      <c r="D11420"/>
      <c r="E11420"/>
    </row>
    <row r="11421" spans="2:5" x14ac:dyDescent="0.35">
      <c r="B11421"/>
      <c r="C11421"/>
      <c r="D11421"/>
      <c r="E11421"/>
    </row>
    <row r="11422" spans="2:5" x14ac:dyDescent="0.35">
      <c r="B11422"/>
      <c r="C11422"/>
      <c r="D11422"/>
      <c r="E11422"/>
    </row>
    <row r="11423" spans="2:5" x14ac:dyDescent="0.35">
      <c r="B11423"/>
      <c r="C11423"/>
      <c r="D11423"/>
      <c r="E11423"/>
    </row>
    <row r="11424" spans="2:5" x14ac:dyDescent="0.35">
      <c r="B11424"/>
      <c r="C11424"/>
      <c r="D11424"/>
      <c r="E11424"/>
    </row>
    <row r="11425" spans="2:5" x14ac:dyDescent="0.35">
      <c r="B11425"/>
      <c r="C11425"/>
      <c r="D11425"/>
      <c r="E11425"/>
    </row>
    <row r="11426" spans="2:5" x14ac:dyDescent="0.35">
      <c r="B11426"/>
      <c r="C11426"/>
      <c r="D11426"/>
      <c r="E11426"/>
    </row>
    <row r="11427" spans="2:5" x14ac:dyDescent="0.35">
      <c r="B11427"/>
      <c r="C11427"/>
      <c r="D11427"/>
      <c r="E11427"/>
    </row>
    <row r="11428" spans="2:5" x14ac:dyDescent="0.35">
      <c r="B11428"/>
      <c r="C11428"/>
      <c r="D11428"/>
      <c r="E11428"/>
    </row>
    <row r="11429" spans="2:5" x14ac:dyDescent="0.35">
      <c r="B11429"/>
      <c r="C11429"/>
      <c r="D11429"/>
      <c r="E11429"/>
    </row>
    <row r="11430" spans="2:5" x14ac:dyDescent="0.35">
      <c r="B11430"/>
      <c r="C11430"/>
      <c r="D11430"/>
      <c r="E11430"/>
    </row>
    <row r="11431" spans="2:5" x14ac:dyDescent="0.35">
      <c r="B11431"/>
      <c r="C11431"/>
      <c r="D11431"/>
      <c r="E11431"/>
    </row>
    <row r="11432" spans="2:5" x14ac:dyDescent="0.35">
      <c r="B11432"/>
      <c r="C11432"/>
      <c r="D11432"/>
      <c r="E11432"/>
    </row>
    <row r="11433" spans="2:5" x14ac:dyDescent="0.35">
      <c r="B11433"/>
      <c r="C11433"/>
      <c r="D11433"/>
      <c r="E11433"/>
    </row>
    <row r="11434" spans="2:5" x14ac:dyDescent="0.35">
      <c r="B11434"/>
      <c r="C11434"/>
      <c r="D11434"/>
      <c r="E11434"/>
    </row>
    <row r="11435" spans="2:5" x14ac:dyDescent="0.35">
      <c r="B11435"/>
      <c r="C11435"/>
      <c r="D11435"/>
      <c r="E11435"/>
    </row>
    <row r="11436" spans="2:5" x14ac:dyDescent="0.35">
      <c r="B11436"/>
      <c r="C11436"/>
      <c r="D11436"/>
      <c r="E11436"/>
    </row>
    <row r="11437" spans="2:5" x14ac:dyDescent="0.35">
      <c r="B11437"/>
      <c r="C11437"/>
      <c r="D11437"/>
      <c r="E11437"/>
    </row>
    <row r="11438" spans="2:5" x14ac:dyDescent="0.35">
      <c r="B11438"/>
      <c r="C11438"/>
      <c r="D11438"/>
      <c r="E11438"/>
    </row>
    <row r="11439" spans="2:5" x14ac:dyDescent="0.35">
      <c r="B11439"/>
      <c r="C11439"/>
      <c r="D11439"/>
      <c r="E11439"/>
    </row>
    <row r="11440" spans="2:5" x14ac:dyDescent="0.35">
      <c r="B11440"/>
      <c r="C11440"/>
      <c r="D11440"/>
      <c r="E11440"/>
    </row>
    <row r="11441" spans="2:5" x14ac:dyDescent="0.35">
      <c r="B11441"/>
      <c r="C11441"/>
      <c r="D11441"/>
      <c r="E11441"/>
    </row>
    <row r="11442" spans="2:5" x14ac:dyDescent="0.35">
      <c r="B11442"/>
      <c r="C11442"/>
      <c r="D11442"/>
      <c r="E11442"/>
    </row>
    <row r="11443" spans="2:5" x14ac:dyDescent="0.35">
      <c r="B11443"/>
      <c r="C11443"/>
      <c r="D11443"/>
      <c r="E11443"/>
    </row>
    <row r="11444" spans="2:5" x14ac:dyDescent="0.35">
      <c r="B11444"/>
      <c r="C11444"/>
      <c r="D11444"/>
      <c r="E11444"/>
    </row>
    <row r="11445" spans="2:5" x14ac:dyDescent="0.35">
      <c r="B11445"/>
      <c r="C11445"/>
      <c r="D11445"/>
      <c r="E11445"/>
    </row>
    <row r="11446" spans="2:5" x14ac:dyDescent="0.35">
      <c r="B11446"/>
      <c r="C11446"/>
      <c r="D11446"/>
      <c r="E11446"/>
    </row>
    <row r="11447" spans="2:5" x14ac:dyDescent="0.35">
      <c r="B11447"/>
      <c r="C11447"/>
      <c r="D11447"/>
      <c r="E11447"/>
    </row>
    <row r="11448" spans="2:5" x14ac:dyDescent="0.35">
      <c r="B11448"/>
      <c r="C11448"/>
      <c r="D11448"/>
      <c r="E11448"/>
    </row>
    <row r="11449" spans="2:5" x14ac:dyDescent="0.35">
      <c r="B11449"/>
      <c r="C11449"/>
      <c r="D11449"/>
      <c r="E11449"/>
    </row>
    <row r="11450" spans="2:5" x14ac:dyDescent="0.35">
      <c r="B11450"/>
      <c r="C11450"/>
      <c r="D11450"/>
      <c r="E11450"/>
    </row>
    <row r="11451" spans="2:5" x14ac:dyDescent="0.35">
      <c r="B11451"/>
      <c r="C11451"/>
      <c r="D11451"/>
      <c r="E11451"/>
    </row>
    <row r="11452" spans="2:5" x14ac:dyDescent="0.35">
      <c r="B11452"/>
      <c r="C11452"/>
      <c r="D11452"/>
      <c r="E11452"/>
    </row>
    <row r="11453" spans="2:5" x14ac:dyDescent="0.35">
      <c r="B11453"/>
      <c r="C11453"/>
      <c r="D11453"/>
      <c r="E11453"/>
    </row>
    <row r="11454" spans="2:5" x14ac:dyDescent="0.35">
      <c r="B11454"/>
      <c r="C11454"/>
      <c r="D11454"/>
      <c r="E11454"/>
    </row>
    <row r="11455" spans="2:5" x14ac:dyDescent="0.35">
      <c r="B11455"/>
      <c r="C11455"/>
      <c r="D11455"/>
      <c r="E11455"/>
    </row>
    <row r="11456" spans="2:5" x14ac:dyDescent="0.35">
      <c r="B11456"/>
      <c r="C11456"/>
      <c r="D11456"/>
      <c r="E11456"/>
    </row>
    <row r="11457" spans="2:5" x14ac:dyDescent="0.35">
      <c r="B11457"/>
      <c r="C11457"/>
      <c r="D11457"/>
      <c r="E11457"/>
    </row>
    <row r="11458" spans="2:5" x14ac:dyDescent="0.35">
      <c r="B11458"/>
      <c r="C11458"/>
      <c r="D11458"/>
      <c r="E11458"/>
    </row>
    <row r="11459" spans="2:5" x14ac:dyDescent="0.35">
      <c r="B11459"/>
      <c r="C11459"/>
      <c r="D11459"/>
      <c r="E11459"/>
    </row>
    <row r="11460" spans="2:5" x14ac:dyDescent="0.35">
      <c r="B11460"/>
      <c r="C11460"/>
      <c r="D11460"/>
      <c r="E11460"/>
    </row>
    <row r="11461" spans="2:5" x14ac:dyDescent="0.35">
      <c r="B11461"/>
      <c r="C11461"/>
      <c r="D11461"/>
      <c r="E11461"/>
    </row>
    <row r="11462" spans="2:5" x14ac:dyDescent="0.35">
      <c r="B11462"/>
      <c r="C11462"/>
      <c r="D11462"/>
      <c r="E11462"/>
    </row>
    <row r="11463" spans="2:5" x14ac:dyDescent="0.35">
      <c r="B11463"/>
      <c r="C11463"/>
      <c r="D11463"/>
      <c r="E11463"/>
    </row>
    <row r="11464" spans="2:5" x14ac:dyDescent="0.35">
      <c r="B11464"/>
      <c r="C11464"/>
      <c r="D11464"/>
      <c r="E11464"/>
    </row>
    <row r="11465" spans="2:5" x14ac:dyDescent="0.35">
      <c r="B11465"/>
      <c r="C11465"/>
      <c r="D11465"/>
      <c r="E11465"/>
    </row>
    <row r="11466" spans="2:5" x14ac:dyDescent="0.35">
      <c r="B11466"/>
      <c r="C11466"/>
      <c r="D11466"/>
      <c r="E11466"/>
    </row>
    <row r="11467" spans="2:5" x14ac:dyDescent="0.35">
      <c r="B11467"/>
      <c r="C11467"/>
      <c r="D11467"/>
      <c r="E11467"/>
    </row>
    <row r="11468" spans="2:5" x14ac:dyDescent="0.35">
      <c r="B11468"/>
      <c r="C11468"/>
      <c r="D11468"/>
      <c r="E11468"/>
    </row>
    <row r="11469" spans="2:5" x14ac:dyDescent="0.35">
      <c r="B11469"/>
      <c r="C11469"/>
      <c r="D11469"/>
      <c r="E11469"/>
    </row>
    <row r="11470" spans="2:5" x14ac:dyDescent="0.35">
      <c r="B11470"/>
      <c r="C11470"/>
      <c r="D11470"/>
      <c r="E11470"/>
    </row>
    <row r="11471" spans="2:5" x14ac:dyDescent="0.35">
      <c r="B11471"/>
      <c r="C11471"/>
      <c r="D11471"/>
      <c r="E11471"/>
    </row>
    <row r="11472" spans="2:5" x14ac:dyDescent="0.35">
      <c r="B11472"/>
      <c r="C11472"/>
      <c r="D11472"/>
      <c r="E11472"/>
    </row>
    <row r="11473" spans="2:5" x14ac:dyDescent="0.35">
      <c r="B11473"/>
      <c r="C11473"/>
      <c r="D11473"/>
      <c r="E11473"/>
    </row>
    <row r="11474" spans="2:5" x14ac:dyDescent="0.35">
      <c r="B11474"/>
      <c r="C11474"/>
      <c r="D11474"/>
      <c r="E11474"/>
    </row>
    <row r="11475" spans="2:5" x14ac:dyDescent="0.35">
      <c r="B11475"/>
      <c r="C11475"/>
      <c r="D11475"/>
      <c r="E11475"/>
    </row>
    <row r="11476" spans="2:5" x14ac:dyDescent="0.35">
      <c r="B11476"/>
      <c r="C11476"/>
      <c r="D11476"/>
      <c r="E11476"/>
    </row>
    <row r="11477" spans="2:5" x14ac:dyDescent="0.35">
      <c r="B11477"/>
      <c r="C11477"/>
      <c r="D11477"/>
      <c r="E11477"/>
    </row>
    <row r="11478" spans="2:5" x14ac:dyDescent="0.35">
      <c r="B11478"/>
      <c r="C11478"/>
      <c r="D11478"/>
      <c r="E11478"/>
    </row>
    <row r="11479" spans="2:5" x14ac:dyDescent="0.35">
      <c r="B11479"/>
      <c r="C11479"/>
      <c r="D11479"/>
      <c r="E11479"/>
    </row>
    <row r="11480" spans="2:5" x14ac:dyDescent="0.35">
      <c r="B11480"/>
      <c r="C11480"/>
      <c r="D11480"/>
      <c r="E11480"/>
    </row>
    <row r="11481" spans="2:5" x14ac:dyDescent="0.35">
      <c r="B11481"/>
      <c r="C11481"/>
      <c r="D11481"/>
      <c r="E11481"/>
    </row>
    <row r="11482" spans="2:5" x14ac:dyDescent="0.35">
      <c r="B11482"/>
      <c r="C11482"/>
      <c r="D11482"/>
      <c r="E11482"/>
    </row>
    <row r="11483" spans="2:5" x14ac:dyDescent="0.35">
      <c r="B11483"/>
      <c r="C11483"/>
      <c r="D11483"/>
      <c r="E11483"/>
    </row>
    <row r="11484" spans="2:5" x14ac:dyDescent="0.35">
      <c r="B11484"/>
      <c r="C11484"/>
      <c r="D11484"/>
      <c r="E11484"/>
    </row>
    <row r="11485" spans="2:5" x14ac:dyDescent="0.35">
      <c r="B11485"/>
      <c r="C11485"/>
      <c r="D11485"/>
      <c r="E11485"/>
    </row>
    <row r="11486" spans="2:5" x14ac:dyDescent="0.35">
      <c r="B11486"/>
      <c r="C11486"/>
      <c r="D11486"/>
      <c r="E11486"/>
    </row>
    <row r="11487" spans="2:5" x14ac:dyDescent="0.35">
      <c r="B11487"/>
      <c r="C11487"/>
      <c r="D11487"/>
      <c r="E11487"/>
    </row>
    <row r="11488" spans="2:5" x14ac:dyDescent="0.35">
      <c r="B11488"/>
      <c r="C11488"/>
      <c r="D11488"/>
      <c r="E11488"/>
    </row>
    <row r="11489" spans="2:5" x14ac:dyDescent="0.35">
      <c r="B11489"/>
      <c r="C11489"/>
      <c r="D11489"/>
      <c r="E11489"/>
    </row>
    <row r="11490" spans="2:5" x14ac:dyDescent="0.35">
      <c r="B11490"/>
      <c r="C11490"/>
      <c r="D11490"/>
      <c r="E11490"/>
    </row>
    <row r="11491" spans="2:5" x14ac:dyDescent="0.35">
      <c r="B11491"/>
      <c r="C11491"/>
      <c r="D11491"/>
      <c r="E11491"/>
    </row>
    <row r="11492" spans="2:5" x14ac:dyDescent="0.35">
      <c r="B11492"/>
      <c r="C11492"/>
      <c r="D11492"/>
      <c r="E11492"/>
    </row>
    <row r="11493" spans="2:5" x14ac:dyDescent="0.35">
      <c r="B11493"/>
      <c r="C11493"/>
      <c r="D11493"/>
      <c r="E11493"/>
    </row>
    <row r="11494" spans="2:5" x14ac:dyDescent="0.35">
      <c r="B11494"/>
      <c r="C11494"/>
      <c r="D11494"/>
      <c r="E11494"/>
    </row>
    <row r="11495" spans="2:5" x14ac:dyDescent="0.35">
      <c r="B11495"/>
      <c r="C11495"/>
      <c r="D11495"/>
      <c r="E11495"/>
    </row>
    <row r="11496" spans="2:5" x14ac:dyDescent="0.35">
      <c r="B11496"/>
      <c r="C11496"/>
      <c r="D11496"/>
      <c r="E11496"/>
    </row>
    <row r="11497" spans="2:5" x14ac:dyDescent="0.35">
      <c r="B11497"/>
      <c r="C11497"/>
      <c r="D11497"/>
      <c r="E11497"/>
    </row>
    <row r="11498" spans="2:5" x14ac:dyDescent="0.35">
      <c r="B11498"/>
      <c r="C11498"/>
      <c r="D11498"/>
      <c r="E11498"/>
    </row>
    <row r="11499" spans="2:5" x14ac:dyDescent="0.35">
      <c r="B11499"/>
      <c r="C11499"/>
      <c r="D11499"/>
      <c r="E11499"/>
    </row>
    <row r="11500" spans="2:5" x14ac:dyDescent="0.35">
      <c r="B11500"/>
      <c r="C11500"/>
      <c r="D11500"/>
      <c r="E11500"/>
    </row>
    <row r="11501" spans="2:5" x14ac:dyDescent="0.35">
      <c r="B11501"/>
      <c r="C11501"/>
      <c r="D11501"/>
      <c r="E11501"/>
    </row>
    <row r="11502" spans="2:5" x14ac:dyDescent="0.35">
      <c r="B11502"/>
      <c r="C11502"/>
      <c r="D11502"/>
      <c r="E11502"/>
    </row>
    <row r="11503" spans="2:5" x14ac:dyDescent="0.35">
      <c r="B11503"/>
      <c r="C11503"/>
      <c r="D11503"/>
      <c r="E11503"/>
    </row>
    <row r="11504" spans="2:5" x14ac:dyDescent="0.35">
      <c r="B11504"/>
      <c r="C11504"/>
      <c r="D11504"/>
      <c r="E11504"/>
    </row>
    <row r="11505" spans="2:5" x14ac:dyDescent="0.35">
      <c r="B11505"/>
      <c r="C11505"/>
      <c r="D11505"/>
      <c r="E11505"/>
    </row>
    <row r="11506" spans="2:5" x14ac:dyDescent="0.35">
      <c r="B11506"/>
      <c r="C11506"/>
      <c r="D11506"/>
      <c r="E11506"/>
    </row>
    <row r="11507" spans="2:5" x14ac:dyDescent="0.35">
      <c r="B11507"/>
      <c r="C11507"/>
      <c r="D11507"/>
      <c r="E11507"/>
    </row>
    <row r="11508" spans="2:5" x14ac:dyDescent="0.35">
      <c r="B11508"/>
      <c r="C11508"/>
      <c r="D11508"/>
      <c r="E11508"/>
    </row>
    <row r="11509" spans="2:5" x14ac:dyDescent="0.35">
      <c r="B11509"/>
      <c r="C11509"/>
      <c r="D11509"/>
      <c r="E11509"/>
    </row>
    <row r="11510" spans="2:5" x14ac:dyDescent="0.35">
      <c r="B11510"/>
      <c r="C11510"/>
      <c r="D11510"/>
      <c r="E11510"/>
    </row>
    <row r="11511" spans="2:5" x14ac:dyDescent="0.35">
      <c r="B11511"/>
      <c r="C11511"/>
      <c r="D11511"/>
      <c r="E11511"/>
    </row>
    <row r="11512" spans="2:5" x14ac:dyDescent="0.35">
      <c r="B11512"/>
      <c r="C11512"/>
      <c r="D11512"/>
      <c r="E11512"/>
    </row>
    <row r="11513" spans="2:5" x14ac:dyDescent="0.35">
      <c r="B11513"/>
      <c r="C11513"/>
      <c r="D11513"/>
      <c r="E11513"/>
    </row>
    <row r="11514" spans="2:5" x14ac:dyDescent="0.35">
      <c r="B11514"/>
      <c r="C11514"/>
      <c r="D11514"/>
      <c r="E11514"/>
    </row>
    <row r="11515" spans="2:5" x14ac:dyDescent="0.35">
      <c r="B11515"/>
      <c r="C11515"/>
      <c r="D11515"/>
      <c r="E11515"/>
    </row>
    <row r="11516" spans="2:5" x14ac:dyDescent="0.35">
      <c r="B11516"/>
      <c r="C11516"/>
      <c r="D11516"/>
      <c r="E11516"/>
    </row>
    <row r="11517" spans="2:5" x14ac:dyDescent="0.35">
      <c r="B11517"/>
      <c r="C11517"/>
      <c r="D11517"/>
      <c r="E11517"/>
    </row>
    <row r="11518" spans="2:5" x14ac:dyDescent="0.35">
      <c r="B11518"/>
      <c r="C11518"/>
      <c r="D11518"/>
      <c r="E11518"/>
    </row>
    <row r="11519" spans="2:5" x14ac:dyDescent="0.35">
      <c r="B11519"/>
      <c r="C11519"/>
      <c r="D11519"/>
      <c r="E11519"/>
    </row>
    <row r="11520" spans="2:5" x14ac:dyDescent="0.35">
      <c r="B11520"/>
      <c r="C11520"/>
      <c r="D11520"/>
      <c r="E11520"/>
    </row>
    <row r="11521" spans="2:5" x14ac:dyDescent="0.35">
      <c r="B11521"/>
      <c r="C11521"/>
      <c r="D11521"/>
      <c r="E11521"/>
    </row>
    <row r="11522" spans="2:5" x14ac:dyDescent="0.35">
      <c r="B11522"/>
      <c r="C11522"/>
      <c r="D11522"/>
      <c r="E11522"/>
    </row>
    <row r="11523" spans="2:5" x14ac:dyDescent="0.35">
      <c r="B11523"/>
      <c r="C11523"/>
      <c r="D11523"/>
      <c r="E11523"/>
    </row>
    <row r="11524" spans="2:5" x14ac:dyDescent="0.35">
      <c r="B11524"/>
      <c r="C11524"/>
      <c r="D11524"/>
      <c r="E11524"/>
    </row>
    <row r="11525" spans="2:5" x14ac:dyDescent="0.35">
      <c r="B11525"/>
      <c r="C11525"/>
      <c r="D11525"/>
      <c r="E11525"/>
    </row>
    <row r="11526" spans="2:5" x14ac:dyDescent="0.35">
      <c r="B11526"/>
      <c r="C11526"/>
      <c r="D11526"/>
      <c r="E11526"/>
    </row>
    <row r="11527" spans="2:5" x14ac:dyDescent="0.35">
      <c r="B11527"/>
      <c r="C11527"/>
      <c r="D11527"/>
      <c r="E11527"/>
    </row>
    <row r="11528" spans="2:5" x14ac:dyDescent="0.35">
      <c r="B11528"/>
      <c r="C11528"/>
      <c r="D11528"/>
      <c r="E11528"/>
    </row>
    <row r="11529" spans="2:5" x14ac:dyDescent="0.35">
      <c r="B11529"/>
      <c r="C11529"/>
      <c r="D11529"/>
      <c r="E11529"/>
    </row>
    <row r="11530" spans="2:5" x14ac:dyDescent="0.35">
      <c r="B11530"/>
      <c r="C11530"/>
      <c r="D11530"/>
      <c r="E11530"/>
    </row>
    <row r="11531" spans="2:5" x14ac:dyDescent="0.35">
      <c r="B11531"/>
      <c r="C11531"/>
      <c r="D11531"/>
      <c r="E11531"/>
    </row>
    <row r="11532" spans="2:5" x14ac:dyDescent="0.35">
      <c r="B11532"/>
      <c r="C11532"/>
      <c r="D11532"/>
      <c r="E11532"/>
    </row>
    <row r="11533" spans="2:5" x14ac:dyDescent="0.35">
      <c r="B11533"/>
      <c r="C11533"/>
      <c r="D11533"/>
      <c r="E11533"/>
    </row>
    <row r="11534" spans="2:5" x14ac:dyDescent="0.35">
      <c r="B11534"/>
      <c r="C11534"/>
      <c r="D11534"/>
      <c r="E11534"/>
    </row>
    <row r="11535" spans="2:5" x14ac:dyDescent="0.35">
      <c r="B11535"/>
      <c r="C11535"/>
      <c r="D11535"/>
      <c r="E11535"/>
    </row>
    <row r="11536" spans="2:5" x14ac:dyDescent="0.35">
      <c r="B11536"/>
      <c r="C11536"/>
      <c r="D11536"/>
      <c r="E11536"/>
    </row>
    <row r="11537" spans="2:5" x14ac:dyDescent="0.35">
      <c r="B11537"/>
      <c r="C11537"/>
      <c r="D11537"/>
      <c r="E11537"/>
    </row>
    <row r="11538" spans="2:5" x14ac:dyDescent="0.35">
      <c r="B11538"/>
      <c r="C11538"/>
      <c r="D11538"/>
      <c r="E11538"/>
    </row>
    <row r="11539" spans="2:5" x14ac:dyDescent="0.35">
      <c r="B11539"/>
      <c r="C11539"/>
      <c r="D11539"/>
      <c r="E11539"/>
    </row>
    <row r="11540" spans="2:5" x14ac:dyDescent="0.35">
      <c r="B11540"/>
      <c r="C11540"/>
      <c r="D11540"/>
      <c r="E11540"/>
    </row>
    <row r="11541" spans="2:5" x14ac:dyDescent="0.35">
      <c r="B11541"/>
      <c r="C11541"/>
      <c r="D11541"/>
      <c r="E11541"/>
    </row>
    <row r="11542" spans="2:5" x14ac:dyDescent="0.35">
      <c r="B11542"/>
      <c r="C11542"/>
      <c r="D11542"/>
      <c r="E11542"/>
    </row>
    <row r="11543" spans="2:5" x14ac:dyDescent="0.35">
      <c r="B11543"/>
      <c r="C11543"/>
      <c r="D11543"/>
      <c r="E11543"/>
    </row>
    <row r="11544" spans="2:5" x14ac:dyDescent="0.35">
      <c r="B11544"/>
      <c r="C11544"/>
      <c r="D11544"/>
      <c r="E11544"/>
    </row>
    <row r="11545" spans="2:5" x14ac:dyDescent="0.35">
      <c r="B11545"/>
      <c r="C11545"/>
      <c r="D11545"/>
      <c r="E11545"/>
    </row>
    <row r="11546" spans="2:5" x14ac:dyDescent="0.35">
      <c r="B11546"/>
      <c r="C11546"/>
      <c r="D11546"/>
      <c r="E11546"/>
    </row>
    <row r="11547" spans="2:5" x14ac:dyDescent="0.35">
      <c r="B11547"/>
      <c r="C11547"/>
      <c r="D11547"/>
      <c r="E11547"/>
    </row>
    <row r="11548" spans="2:5" x14ac:dyDescent="0.35">
      <c r="B11548"/>
      <c r="C11548"/>
      <c r="D11548"/>
      <c r="E11548"/>
    </row>
    <row r="11549" spans="2:5" x14ac:dyDescent="0.35">
      <c r="B11549"/>
      <c r="C11549"/>
      <c r="D11549"/>
      <c r="E11549"/>
    </row>
    <row r="11550" spans="2:5" x14ac:dyDescent="0.35">
      <c r="B11550"/>
      <c r="C11550"/>
      <c r="D11550"/>
      <c r="E11550"/>
    </row>
    <row r="11551" spans="2:5" x14ac:dyDescent="0.35">
      <c r="B11551"/>
      <c r="C11551"/>
      <c r="D11551"/>
      <c r="E11551"/>
    </row>
    <row r="11552" spans="2:5" x14ac:dyDescent="0.35">
      <c r="B11552"/>
      <c r="C11552"/>
      <c r="D11552"/>
      <c r="E11552"/>
    </row>
    <row r="11553" spans="2:5" x14ac:dyDescent="0.35">
      <c r="B11553"/>
      <c r="C11553"/>
      <c r="D11553"/>
      <c r="E11553"/>
    </row>
    <row r="11554" spans="2:5" x14ac:dyDescent="0.35">
      <c r="B11554"/>
      <c r="C11554"/>
      <c r="D11554"/>
      <c r="E11554"/>
    </row>
    <row r="11555" spans="2:5" x14ac:dyDescent="0.35">
      <c r="B11555"/>
      <c r="C11555"/>
      <c r="D11555"/>
      <c r="E11555"/>
    </row>
    <row r="11556" spans="2:5" x14ac:dyDescent="0.35">
      <c r="B11556"/>
      <c r="C11556"/>
      <c r="D11556"/>
      <c r="E11556"/>
    </row>
    <row r="11557" spans="2:5" x14ac:dyDescent="0.35">
      <c r="B11557"/>
      <c r="C11557"/>
      <c r="D11557"/>
      <c r="E11557"/>
    </row>
    <row r="11558" spans="2:5" x14ac:dyDescent="0.35">
      <c r="B11558"/>
      <c r="C11558"/>
      <c r="D11558"/>
      <c r="E11558"/>
    </row>
    <row r="11559" spans="2:5" x14ac:dyDescent="0.35">
      <c r="B11559"/>
      <c r="C11559"/>
      <c r="D11559"/>
      <c r="E11559"/>
    </row>
    <row r="11560" spans="2:5" x14ac:dyDescent="0.35">
      <c r="B11560"/>
      <c r="C11560"/>
      <c r="D11560"/>
      <c r="E11560"/>
    </row>
    <row r="11561" spans="2:5" x14ac:dyDescent="0.35">
      <c r="B11561"/>
      <c r="C11561"/>
      <c r="D11561"/>
      <c r="E11561"/>
    </row>
    <row r="11562" spans="2:5" x14ac:dyDescent="0.35">
      <c r="B11562"/>
      <c r="C11562"/>
      <c r="D11562"/>
      <c r="E11562"/>
    </row>
    <row r="11563" spans="2:5" x14ac:dyDescent="0.35">
      <c r="B11563"/>
      <c r="C11563"/>
      <c r="D11563"/>
      <c r="E11563"/>
    </row>
    <row r="11564" spans="2:5" x14ac:dyDescent="0.35">
      <c r="B11564"/>
      <c r="C11564"/>
      <c r="D11564"/>
      <c r="E11564"/>
    </row>
    <row r="11565" spans="2:5" x14ac:dyDescent="0.35">
      <c r="B11565"/>
      <c r="C11565"/>
      <c r="D11565"/>
      <c r="E11565"/>
    </row>
    <row r="11566" spans="2:5" x14ac:dyDescent="0.35">
      <c r="B11566"/>
      <c r="C11566"/>
      <c r="D11566"/>
      <c r="E11566"/>
    </row>
    <row r="11567" spans="2:5" x14ac:dyDescent="0.35">
      <c r="B11567"/>
      <c r="C11567"/>
      <c r="D11567"/>
      <c r="E11567"/>
    </row>
    <row r="11568" spans="2:5" x14ac:dyDescent="0.35">
      <c r="B11568"/>
      <c r="C11568"/>
      <c r="D11568"/>
      <c r="E11568"/>
    </row>
    <row r="11569" spans="2:5" x14ac:dyDescent="0.35">
      <c r="B11569"/>
      <c r="C11569"/>
      <c r="D11569"/>
      <c r="E11569"/>
    </row>
    <row r="11570" spans="2:5" x14ac:dyDescent="0.35">
      <c r="B11570"/>
      <c r="C11570"/>
      <c r="D11570"/>
      <c r="E11570"/>
    </row>
    <row r="11571" spans="2:5" x14ac:dyDescent="0.35">
      <c r="B11571"/>
      <c r="C11571"/>
      <c r="D11571"/>
      <c r="E11571"/>
    </row>
    <row r="11572" spans="2:5" x14ac:dyDescent="0.35">
      <c r="B11572"/>
      <c r="C11572"/>
      <c r="D11572"/>
      <c r="E11572"/>
    </row>
    <row r="11573" spans="2:5" x14ac:dyDescent="0.35">
      <c r="B11573"/>
      <c r="C11573"/>
      <c r="D11573"/>
      <c r="E11573"/>
    </row>
    <row r="11574" spans="2:5" x14ac:dyDescent="0.35">
      <c r="B11574"/>
      <c r="C11574"/>
      <c r="D11574"/>
      <c r="E11574"/>
    </row>
    <row r="11575" spans="2:5" x14ac:dyDescent="0.35">
      <c r="B11575"/>
      <c r="C11575"/>
      <c r="D11575"/>
      <c r="E11575"/>
    </row>
    <row r="11576" spans="2:5" x14ac:dyDescent="0.35">
      <c r="B11576"/>
      <c r="C11576"/>
      <c r="D11576"/>
      <c r="E11576"/>
    </row>
    <row r="11577" spans="2:5" x14ac:dyDescent="0.35">
      <c r="B11577"/>
      <c r="C11577"/>
      <c r="D11577"/>
      <c r="E11577"/>
    </row>
    <row r="11578" spans="2:5" x14ac:dyDescent="0.35">
      <c r="B11578"/>
      <c r="C11578"/>
      <c r="D11578"/>
      <c r="E11578"/>
    </row>
    <row r="11579" spans="2:5" x14ac:dyDescent="0.35">
      <c r="B11579"/>
      <c r="C11579"/>
      <c r="D11579"/>
      <c r="E11579"/>
    </row>
    <row r="11580" spans="2:5" x14ac:dyDescent="0.35">
      <c r="B11580"/>
      <c r="C11580"/>
      <c r="D11580"/>
      <c r="E11580"/>
    </row>
    <row r="11581" spans="2:5" x14ac:dyDescent="0.35">
      <c r="B11581"/>
      <c r="C11581"/>
      <c r="D11581"/>
      <c r="E11581"/>
    </row>
    <row r="11582" spans="2:5" x14ac:dyDescent="0.35">
      <c r="B11582"/>
      <c r="C11582"/>
      <c r="D11582"/>
      <c r="E11582"/>
    </row>
    <row r="11583" spans="2:5" x14ac:dyDescent="0.35">
      <c r="B11583"/>
      <c r="C11583"/>
      <c r="D11583"/>
      <c r="E11583"/>
    </row>
    <row r="11584" spans="2:5" x14ac:dyDescent="0.35">
      <c r="B11584"/>
      <c r="C11584"/>
      <c r="D11584"/>
      <c r="E11584"/>
    </row>
    <row r="11585" spans="2:5" x14ac:dyDescent="0.35">
      <c r="B11585"/>
      <c r="C11585"/>
      <c r="D11585"/>
      <c r="E11585"/>
    </row>
    <row r="11586" spans="2:5" x14ac:dyDescent="0.35">
      <c r="B11586"/>
      <c r="C11586"/>
      <c r="D11586"/>
      <c r="E11586"/>
    </row>
    <row r="11587" spans="2:5" x14ac:dyDescent="0.35">
      <c r="B11587"/>
      <c r="C11587"/>
      <c r="D11587"/>
      <c r="E11587"/>
    </row>
    <row r="11588" spans="2:5" x14ac:dyDescent="0.35">
      <c r="B11588"/>
      <c r="C11588"/>
      <c r="D11588"/>
      <c r="E11588"/>
    </row>
    <row r="11589" spans="2:5" x14ac:dyDescent="0.35">
      <c r="B11589"/>
      <c r="C11589"/>
      <c r="D11589"/>
      <c r="E11589"/>
    </row>
    <row r="11590" spans="2:5" x14ac:dyDescent="0.35">
      <c r="B11590"/>
      <c r="C11590"/>
      <c r="D11590"/>
      <c r="E11590"/>
    </row>
    <row r="11591" spans="2:5" x14ac:dyDescent="0.35">
      <c r="B11591"/>
      <c r="C11591"/>
      <c r="D11591"/>
      <c r="E11591"/>
    </row>
    <row r="11592" spans="2:5" x14ac:dyDescent="0.35">
      <c r="B11592"/>
      <c r="C11592"/>
      <c r="D11592"/>
      <c r="E11592"/>
    </row>
    <row r="11593" spans="2:5" x14ac:dyDescent="0.35">
      <c r="B11593"/>
      <c r="C11593"/>
      <c r="D11593"/>
      <c r="E11593"/>
    </row>
    <row r="11594" spans="2:5" x14ac:dyDescent="0.35">
      <c r="B11594"/>
      <c r="C11594"/>
      <c r="D11594"/>
      <c r="E11594"/>
    </row>
    <row r="11595" spans="2:5" x14ac:dyDescent="0.35">
      <c r="B11595"/>
      <c r="C11595"/>
      <c r="D11595"/>
      <c r="E11595"/>
    </row>
    <row r="11596" spans="2:5" x14ac:dyDescent="0.35">
      <c r="B11596"/>
      <c r="C11596"/>
      <c r="D11596"/>
      <c r="E11596"/>
    </row>
    <row r="11597" spans="2:5" x14ac:dyDescent="0.35">
      <c r="B11597"/>
      <c r="C11597"/>
      <c r="D11597"/>
      <c r="E11597"/>
    </row>
    <row r="11598" spans="2:5" x14ac:dyDescent="0.35">
      <c r="B11598"/>
      <c r="C11598"/>
      <c r="D11598"/>
      <c r="E11598"/>
    </row>
    <row r="11599" spans="2:5" x14ac:dyDescent="0.35">
      <c r="B11599"/>
      <c r="C11599"/>
      <c r="D11599"/>
      <c r="E11599"/>
    </row>
    <row r="11600" spans="2:5" x14ac:dyDescent="0.35">
      <c r="B11600"/>
      <c r="C11600"/>
      <c r="D11600"/>
      <c r="E11600"/>
    </row>
    <row r="11601" spans="2:5" x14ac:dyDescent="0.35">
      <c r="B11601"/>
      <c r="C11601"/>
      <c r="D11601"/>
      <c r="E11601"/>
    </row>
    <row r="11602" spans="2:5" x14ac:dyDescent="0.35">
      <c r="B11602"/>
      <c r="C11602"/>
      <c r="D11602"/>
      <c r="E11602"/>
    </row>
    <row r="11603" spans="2:5" x14ac:dyDescent="0.35">
      <c r="B11603"/>
      <c r="C11603"/>
      <c r="D11603"/>
      <c r="E11603"/>
    </row>
    <row r="11604" spans="2:5" x14ac:dyDescent="0.35">
      <c r="B11604"/>
      <c r="C11604"/>
      <c r="D11604"/>
      <c r="E11604"/>
    </row>
    <row r="11605" spans="2:5" x14ac:dyDescent="0.35">
      <c r="B11605"/>
      <c r="C11605"/>
      <c r="D11605"/>
      <c r="E11605"/>
    </row>
    <row r="11606" spans="2:5" x14ac:dyDescent="0.35">
      <c r="B11606"/>
      <c r="C11606"/>
      <c r="D11606"/>
      <c r="E11606"/>
    </row>
    <row r="11607" spans="2:5" x14ac:dyDescent="0.35">
      <c r="B11607"/>
      <c r="C11607"/>
      <c r="D11607"/>
      <c r="E11607"/>
    </row>
    <row r="11608" spans="2:5" x14ac:dyDescent="0.35">
      <c r="B11608"/>
      <c r="C11608"/>
      <c r="D11608"/>
      <c r="E11608"/>
    </row>
    <row r="11609" spans="2:5" x14ac:dyDescent="0.35">
      <c r="B11609"/>
      <c r="C11609"/>
      <c r="D11609"/>
      <c r="E11609"/>
    </row>
    <row r="11610" spans="2:5" x14ac:dyDescent="0.35">
      <c r="B11610"/>
      <c r="C11610"/>
      <c r="D11610"/>
      <c r="E11610"/>
    </row>
    <row r="11611" spans="2:5" x14ac:dyDescent="0.35">
      <c r="B11611"/>
      <c r="C11611"/>
      <c r="D11611"/>
      <c r="E11611"/>
    </row>
    <row r="11612" spans="2:5" x14ac:dyDescent="0.35">
      <c r="B11612"/>
      <c r="C11612"/>
      <c r="D11612"/>
      <c r="E11612"/>
    </row>
    <row r="11613" spans="2:5" x14ac:dyDescent="0.35">
      <c r="B11613"/>
      <c r="C11613"/>
      <c r="D11613"/>
      <c r="E11613"/>
    </row>
    <row r="11614" spans="2:5" x14ac:dyDescent="0.35">
      <c r="B11614"/>
      <c r="C11614"/>
      <c r="D11614"/>
      <c r="E11614"/>
    </row>
    <row r="11615" spans="2:5" x14ac:dyDescent="0.35">
      <c r="B11615"/>
      <c r="C11615"/>
      <c r="D11615"/>
      <c r="E11615"/>
    </row>
    <row r="11616" spans="2:5" x14ac:dyDescent="0.35">
      <c r="B11616"/>
      <c r="C11616"/>
      <c r="D11616"/>
      <c r="E11616"/>
    </row>
    <row r="11617" spans="2:5" x14ac:dyDescent="0.35">
      <c r="B11617"/>
      <c r="C11617"/>
      <c r="D11617"/>
      <c r="E11617"/>
    </row>
    <row r="11618" spans="2:5" x14ac:dyDescent="0.35">
      <c r="B11618"/>
      <c r="C11618"/>
      <c r="D11618"/>
      <c r="E11618"/>
    </row>
    <row r="11619" spans="2:5" x14ac:dyDescent="0.35">
      <c r="B11619"/>
      <c r="C11619"/>
      <c r="D11619"/>
      <c r="E11619"/>
    </row>
    <row r="11620" spans="2:5" x14ac:dyDescent="0.35">
      <c r="B11620"/>
      <c r="C11620"/>
      <c r="D11620"/>
      <c r="E11620"/>
    </row>
    <row r="11621" spans="2:5" x14ac:dyDescent="0.35">
      <c r="B11621"/>
      <c r="C11621"/>
      <c r="D11621"/>
      <c r="E11621"/>
    </row>
    <row r="11622" spans="2:5" x14ac:dyDescent="0.35">
      <c r="B11622"/>
      <c r="C11622"/>
      <c r="D11622"/>
      <c r="E11622"/>
    </row>
    <row r="11623" spans="2:5" x14ac:dyDescent="0.35">
      <c r="B11623"/>
      <c r="C11623"/>
      <c r="D11623"/>
      <c r="E11623"/>
    </row>
    <row r="11624" spans="2:5" x14ac:dyDescent="0.35">
      <c r="B11624"/>
      <c r="C11624"/>
      <c r="D11624"/>
      <c r="E11624"/>
    </row>
    <row r="11625" spans="2:5" x14ac:dyDescent="0.35">
      <c r="B11625"/>
      <c r="C11625"/>
      <c r="D11625"/>
      <c r="E11625"/>
    </row>
    <row r="11626" spans="2:5" x14ac:dyDescent="0.35">
      <c r="B11626"/>
      <c r="C11626"/>
      <c r="D11626"/>
      <c r="E11626"/>
    </row>
    <row r="11627" spans="2:5" x14ac:dyDescent="0.35">
      <c r="B11627"/>
      <c r="C11627"/>
      <c r="D11627"/>
      <c r="E11627"/>
    </row>
    <row r="11628" spans="2:5" x14ac:dyDescent="0.35">
      <c r="B11628"/>
      <c r="C11628"/>
      <c r="D11628"/>
      <c r="E11628"/>
    </row>
    <row r="11629" spans="2:5" x14ac:dyDescent="0.35">
      <c r="B11629"/>
      <c r="C11629"/>
      <c r="D11629"/>
      <c r="E11629"/>
    </row>
    <row r="11630" spans="2:5" x14ac:dyDescent="0.35">
      <c r="B11630"/>
      <c r="C11630"/>
      <c r="D11630"/>
      <c r="E11630"/>
    </row>
    <row r="11631" spans="2:5" x14ac:dyDescent="0.35">
      <c r="B11631"/>
      <c r="C11631"/>
      <c r="D11631"/>
      <c r="E11631"/>
    </row>
    <row r="11632" spans="2:5" x14ac:dyDescent="0.35">
      <c r="B11632"/>
      <c r="C11632"/>
      <c r="D11632"/>
      <c r="E11632"/>
    </row>
    <row r="11633" spans="2:5" x14ac:dyDescent="0.35">
      <c r="B11633"/>
      <c r="C11633"/>
      <c r="D11633"/>
      <c r="E11633"/>
    </row>
    <row r="11634" spans="2:5" x14ac:dyDescent="0.35">
      <c r="B11634"/>
      <c r="C11634"/>
      <c r="D11634"/>
      <c r="E11634"/>
    </row>
    <row r="11635" spans="2:5" x14ac:dyDescent="0.35">
      <c r="B11635"/>
      <c r="C11635"/>
      <c r="D11635"/>
      <c r="E11635"/>
    </row>
    <row r="11636" spans="2:5" x14ac:dyDescent="0.35">
      <c r="B11636"/>
      <c r="C11636"/>
      <c r="D11636"/>
      <c r="E11636"/>
    </row>
    <row r="11637" spans="2:5" x14ac:dyDescent="0.35">
      <c r="B11637"/>
      <c r="C11637"/>
      <c r="D11637"/>
      <c r="E11637"/>
    </row>
    <row r="11638" spans="2:5" x14ac:dyDescent="0.35">
      <c r="B11638"/>
      <c r="C11638"/>
      <c r="D11638"/>
      <c r="E11638"/>
    </row>
    <row r="11639" spans="2:5" x14ac:dyDescent="0.35">
      <c r="B11639"/>
      <c r="C11639"/>
      <c r="D11639"/>
      <c r="E11639"/>
    </row>
    <row r="11640" spans="2:5" x14ac:dyDescent="0.35">
      <c r="B11640"/>
      <c r="C11640"/>
      <c r="D11640"/>
      <c r="E11640"/>
    </row>
    <row r="11641" spans="2:5" x14ac:dyDescent="0.35">
      <c r="B11641"/>
      <c r="C11641"/>
      <c r="D11641"/>
      <c r="E11641"/>
    </row>
    <row r="11642" spans="2:5" x14ac:dyDescent="0.35">
      <c r="B11642"/>
      <c r="C11642"/>
      <c r="D11642"/>
      <c r="E11642"/>
    </row>
    <row r="11643" spans="2:5" x14ac:dyDescent="0.35">
      <c r="B11643"/>
      <c r="C11643"/>
      <c r="D11643"/>
      <c r="E11643"/>
    </row>
    <row r="11644" spans="2:5" x14ac:dyDescent="0.35">
      <c r="B11644"/>
      <c r="C11644"/>
      <c r="D11644"/>
      <c r="E11644"/>
    </row>
    <row r="11645" spans="2:5" x14ac:dyDescent="0.35">
      <c r="B11645"/>
      <c r="C11645"/>
      <c r="D11645"/>
      <c r="E11645"/>
    </row>
    <row r="11646" spans="2:5" x14ac:dyDescent="0.35">
      <c r="B11646"/>
      <c r="C11646"/>
      <c r="D11646"/>
      <c r="E11646"/>
    </row>
    <row r="11647" spans="2:5" x14ac:dyDescent="0.35">
      <c r="B11647"/>
      <c r="C11647"/>
      <c r="D11647"/>
      <c r="E11647"/>
    </row>
    <row r="11648" spans="2:5" x14ac:dyDescent="0.35">
      <c r="B11648"/>
      <c r="C11648"/>
      <c r="D11648"/>
      <c r="E11648"/>
    </row>
    <row r="11649" spans="2:5" x14ac:dyDescent="0.35">
      <c r="B11649"/>
      <c r="C11649"/>
      <c r="D11649"/>
      <c r="E11649"/>
    </row>
    <row r="11650" spans="2:5" x14ac:dyDescent="0.35">
      <c r="B11650"/>
      <c r="C11650"/>
      <c r="D11650"/>
      <c r="E11650"/>
    </row>
    <row r="11651" spans="2:5" x14ac:dyDescent="0.35">
      <c r="B11651"/>
      <c r="C11651"/>
      <c r="D11651"/>
      <c r="E11651"/>
    </row>
    <row r="11652" spans="2:5" x14ac:dyDescent="0.35">
      <c r="B11652"/>
      <c r="C11652"/>
      <c r="D11652"/>
      <c r="E11652"/>
    </row>
    <row r="11653" spans="2:5" x14ac:dyDescent="0.35">
      <c r="B11653"/>
      <c r="C11653"/>
      <c r="D11653"/>
      <c r="E11653"/>
    </row>
    <row r="11654" spans="2:5" x14ac:dyDescent="0.35">
      <c r="B11654"/>
      <c r="C11654"/>
      <c r="D11654"/>
      <c r="E11654"/>
    </row>
    <row r="11655" spans="2:5" x14ac:dyDescent="0.35">
      <c r="B11655"/>
      <c r="C11655"/>
      <c r="D11655"/>
      <c r="E11655"/>
    </row>
    <row r="11656" spans="2:5" x14ac:dyDescent="0.35">
      <c r="B11656"/>
      <c r="C11656"/>
      <c r="D11656"/>
      <c r="E11656"/>
    </row>
    <row r="11657" spans="2:5" x14ac:dyDescent="0.35">
      <c r="B11657"/>
      <c r="C11657"/>
      <c r="D11657"/>
      <c r="E11657"/>
    </row>
    <row r="11658" spans="2:5" x14ac:dyDescent="0.35">
      <c r="B11658"/>
      <c r="C11658"/>
      <c r="D11658"/>
      <c r="E11658"/>
    </row>
    <row r="11659" spans="2:5" x14ac:dyDescent="0.35">
      <c r="B11659"/>
      <c r="C11659"/>
      <c r="D11659"/>
      <c r="E11659"/>
    </row>
    <row r="11660" spans="2:5" x14ac:dyDescent="0.35">
      <c r="B11660"/>
      <c r="C11660"/>
      <c r="D11660"/>
      <c r="E11660"/>
    </row>
    <row r="11661" spans="2:5" x14ac:dyDescent="0.35">
      <c r="B11661"/>
      <c r="C11661"/>
      <c r="D11661"/>
      <c r="E11661"/>
    </row>
    <row r="11662" spans="2:5" x14ac:dyDescent="0.35">
      <c r="B11662"/>
      <c r="C11662"/>
      <c r="D11662"/>
      <c r="E11662"/>
    </row>
    <row r="11663" spans="2:5" x14ac:dyDescent="0.35">
      <c r="B11663"/>
      <c r="C11663"/>
      <c r="D11663"/>
      <c r="E11663"/>
    </row>
    <row r="11664" spans="2:5" x14ac:dyDescent="0.35">
      <c r="B11664"/>
      <c r="C11664"/>
      <c r="D11664"/>
      <c r="E11664"/>
    </row>
    <row r="11665" spans="2:5" x14ac:dyDescent="0.35">
      <c r="B11665"/>
      <c r="C11665"/>
      <c r="D11665"/>
      <c r="E11665"/>
    </row>
    <row r="11666" spans="2:5" x14ac:dyDescent="0.35">
      <c r="B11666"/>
      <c r="C11666"/>
      <c r="D11666"/>
      <c r="E11666"/>
    </row>
    <row r="11667" spans="2:5" x14ac:dyDescent="0.35">
      <c r="B11667"/>
      <c r="C11667"/>
      <c r="D11667"/>
      <c r="E11667"/>
    </row>
    <row r="11668" spans="2:5" x14ac:dyDescent="0.35">
      <c r="B11668"/>
      <c r="C11668"/>
      <c r="D11668"/>
      <c r="E11668"/>
    </row>
    <row r="11669" spans="2:5" x14ac:dyDescent="0.35">
      <c r="B11669"/>
      <c r="C11669"/>
      <c r="D11669"/>
      <c r="E11669"/>
    </row>
    <row r="11670" spans="2:5" x14ac:dyDescent="0.35">
      <c r="B11670"/>
      <c r="C11670"/>
      <c r="D11670"/>
      <c r="E11670"/>
    </row>
    <row r="11671" spans="2:5" x14ac:dyDescent="0.35">
      <c r="B11671"/>
      <c r="C11671"/>
      <c r="D11671"/>
      <c r="E11671"/>
    </row>
    <row r="11672" spans="2:5" x14ac:dyDescent="0.35">
      <c r="B11672"/>
      <c r="C11672"/>
      <c r="D11672"/>
      <c r="E11672"/>
    </row>
    <row r="11673" spans="2:5" x14ac:dyDescent="0.35">
      <c r="B11673"/>
      <c r="C11673"/>
      <c r="D11673"/>
      <c r="E11673"/>
    </row>
    <row r="11674" spans="2:5" x14ac:dyDescent="0.35">
      <c r="B11674"/>
      <c r="C11674"/>
      <c r="D11674"/>
      <c r="E11674"/>
    </row>
    <row r="11675" spans="2:5" x14ac:dyDescent="0.35">
      <c r="B11675"/>
      <c r="C11675"/>
      <c r="D11675"/>
      <c r="E11675"/>
    </row>
    <row r="11676" spans="2:5" x14ac:dyDescent="0.35">
      <c r="B11676"/>
      <c r="C11676"/>
      <c r="D11676"/>
      <c r="E11676"/>
    </row>
    <row r="11677" spans="2:5" x14ac:dyDescent="0.35">
      <c r="B11677"/>
      <c r="C11677"/>
      <c r="D11677"/>
      <c r="E11677"/>
    </row>
    <row r="11678" spans="2:5" x14ac:dyDescent="0.35">
      <c r="B11678"/>
      <c r="C11678"/>
      <c r="D11678"/>
      <c r="E11678"/>
    </row>
    <row r="11679" spans="2:5" x14ac:dyDescent="0.35">
      <c r="B11679"/>
      <c r="C11679"/>
      <c r="D11679"/>
      <c r="E11679"/>
    </row>
    <row r="11680" spans="2:5" x14ac:dyDescent="0.35">
      <c r="B11680"/>
      <c r="C11680"/>
      <c r="D11680"/>
      <c r="E11680"/>
    </row>
    <row r="11681" spans="2:5" x14ac:dyDescent="0.35">
      <c r="B11681"/>
      <c r="C11681"/>
      <c r="D11681"/>
      <c r="E11681"/>
    </row>
    <row r="11682" spans="2:5" x14ac:dyDescent="0.35">
      <c r="B11682"/>
      <c r="C11682"/>
      <c r="D11682"/>
      <c r="E11682"/>
    </row>
    <row r="11683" spans="2:5" x14ac:dyDescent="0.35">
      <c r="B11683"/>
      <c r="C11683"/>
      <c r="D11683"/>
      <c r="E11683"/>
    </row>
    <row r="11684" spans="2:5" x14ac:dyDescent="0.35">
      <c r="B11684"/>
      <c r="C11684"/>
      <c r="D11684"/>
      <c r="E11684"/>
    </row>
    <row r="11685" spans="2:5" x14ac:dyDescent="0.35">
      <c r="B11685"/>
      <c r="C11685"/>
      <c r="D11685"/>
      <c r="E11685"/>
    </row>
    <row r="11686" spans="2:5" x14ac:dyDescent="0.35">
      <c r="B11686"/>
      <c r="C11686"/>
      <c r="D11686"/>
      <c r="E11686"/>
    </row>
    <row r="11687" spans="2:5" x14ac:dyDescent="0.35">
      <c r="B11687"/>
      <c r="C11687"/>
      <c r="D11687"/>
      <c r="E11687"/>
    </row>
    <row r="11688" spans="2:5" x14ac:dyDescent="0.35">
      <c r="B11688"/>
      <c r="C11688"/>
      <c r="D11688"/>
      <c r="E11688"/>
    </row>
    <row r="11689" spans="2:5" x14ac:dyDescent="0.35">
      <c r="B11689"/>
      <c r="C11689"/>
      <c r="D11689"/>
      <c r="E11689"/>
    </row>
    <row r="11690" spans="2:5" x14ac:dyDescent="0.35">
      <c r="B11690"/>
      <c r="C11690"/>
      <c r="D11690"/>
      <c r="E11690"/>
    </row>
    <row r="11691" spans="2:5" x14ac:dyDescent="0.35">
      <c r="B11691"/>
      <c r="C11691"/>
      <c r="D11691"/>
      <c r="E11691"/>
    </row>
    <row r="11692" spans="2:5" x14ac:dyDescent="0.35">
      <c r="B11692"/>
      <c r="C11692"/>
      <c r="D11692"/>
      <c r="E11692"/>
    </row>
    <row r="11693" spans="2:5" x14ac:dyDescent="0.35">
      <c r="B11693"/>
      <c r="C11693"/>
      <c r="D11693"/>
      <c r="E11693"/>
    </row>
    <row r="11694" spans="2:5" x14ac:dyDescent="0.35">
      <c r="B11694"/>
      <c r="C11694"/>
      <c r="D11694"/>
      <c r="E11694"/>
    </row>
    <row r="11695" spans="2:5" x14ac:dyDescent="0.35">
      <c r="B11695"/>
      <c r="C11695"/>
      <c r="D11695"/>
      <c r="E11695"/>
    </row>
    <row r="11696" spans="2:5" x14ac:dyDescent="0.35">
      <c r="B11696"/>
      <c r="C11696"/>
      <c r="D11696"/>
      <c r="E11696"/>
    </row>
    <row r="11697" spans="2:5" x14ac:dyDescent="0.35">
      <c r="B11697"/>
      <c r="C11697"/>
      <c r="D11697"/>
      <c r="E11697"/>
    </row>
    <row r="11698" spans="2:5" x14ac:dyDescent="0.35">
      <c r="B11698"/>
      <c r="C11698"/>
      <c r="D11698"/>
      <c r="E11698"/>
    </row>
    <row r="11699" spans="2:5" x14ac:dyDescent="0.35">
      <c r="B11699"/>
      <c r="C11699"/>
      <c r="D11699"/>
      <c r="E11699"/>
    </row>
    <row r="11700" spans="2:5" x14ac:dyDescent="0.35">
      <c r="B11700"/>
      <c r="C11700"/>
      <c r="D11700"/>
      <c r="E11700"/>
    </row>
    <row r="11701" spans="2:5" x14ac:dyDescent="0.35">
      <c r="B11701"/>
      <c r="C11701"/>
      <c r="D11701"/>
      <c r="E11701"/>
    </row>
    <row r="11702" spans="2:5" x14ac:dyDescent="0.35">
      <c r="B11702"/>
      <c r="C11702"/>
      <c r="D11702"/>
      <c r="E11702"/>
    </row>
    <row r="11703" spans="2:5" x14ac:dyDescent="0.35">
      <c r="B11703"/>
      <c r="C11703"/>
      <c r="D11703"/>
      <c r="E11703"/>
    </row>
    <row r="11704" spans="2:5" x14ac:dyDescent="0.35">
      <c r="B11704"/>
      <c r="C11704"/>
      <c r="D11704"/>
      <c r="E11704"/>
    </row>
    <row r="11705" spans="2:5" x14ac:dyDescent="0.35">
      <c r="B11705"/>
      <c r="C11705"/>
      <c r="D11705"/>
      <c r="E11705"/>
    </row>
    <row r="11706" spans="2:5" x14ac:dyDescent="0.35">
      <c r="B11706"/>
      <c r="C11706"/>
      <c r="D11706"/>
      <c r="E11706"/>
    </row>
    <row r="11707" spans="2:5" x14ac:dyDescent="0.35">
      <c r="B11707"/>
      <c r="C11707"/>
      <c r="D11707"/>
      <c r="E11707"/>
    </row>
    <row r="11708" spans="2:5" x14ac:dyDescent="0.35">
      <c r="B11708"/>
      <c r="C11708"/>
      <c r="D11708"/>
      <c r="E11708"/>
    </row>
    <row r="11709" spans="2:5" x14ac:dyDescent="0.35">
      <c r="B11709"/>
      <c r="C11709"/>
      <c r="D11709"/>
      <c r="E11709"/>
    </row>
    <row r="11710" spans="2:5" x14ac:dyDescent="0.35">
      <c r="B11710"/>
      <c r="C11710"/>
      <c r="D11710"/>
      <c r="E11710"/>
    </row>
    <row r="11711" spans="2:5" x14ac:dyDescent="0.35">
      <c r="B11711"/>
      <c r="C11711"/>
      <c r="D11711"/>
      <c r="E11711"/>
    </row>
    <row r="11712" spans="2:5" x14ac:dyDescent="0.35">
      <c r="B11712"/>
      <c r="C11712"/>
      <c r="D11712"/>
      <c r="E11712"/>
    </row>
    <row r="11713" spans="2:5" x14ac:dyDescent="0.35">
      <c r="B11713"/>
      <c r="C11713"/>
      <c r="D11713"/>
      <c r="E11713"/>
    </row>
    <row r="11714" spans="2:5" x14ac:dyDescent="0.35">
      <c r="B11714"/>
      <c r="C11714"/>
      <c r="D11714"/>
      <c r="E11714"/>
    </row>
    <row r="11715" spans="2:5" x14ac:dyDescent="0.35">
      <c r="B11715"/>
      <c r="C11715"/>
      <c r="D11715"/>
      <c r="E11715"/>
    </row>
    <row r="11716" spans="2:5" x14ac:dyDescent="0.35">
      <c r="B11716"/>
      <c r="C11716"/>
      <c r="D11716"/>
      <c r="E11716"/>
    </row>
    <row r="11717" spans="2:5" x14ac:dyDescent="0.35">
      <c r="B11717"/>
      <c r="C11717"/>
      <c r="D11717"/>
      <c r="E11717"/>
    </row>
    <row r="11718" spans="2:5" x14ac:dyDescent="0.35">
      <c r="B11718"/>
      <c r="C11718"/>
      <c r="D11718"/>
      <c r="E11718"/>
    </row>
    <row r="11719" spans="2:5" x14ac:dyDescent="0.35">
      <c r="B11719"/>
      <c r="C11719"/>
      <c r="D11719"/>
      <c r="E11719"/>
    </row>
    <row r="11720" spans="2:5" x14ac:dyDescent="0.35">
      <c r="B11720"/>
      <c r="C11720"/>
      <c r="D11720"/>
      <c r="E11720"/>
    </row>
    <row r="11721" spans="2:5" x14ac:dyDescent="0.35">
      <c r="B11721"/>
      <c r="C11721"/>
      <c r="D11721"/>
      <c r="E11721"/>
    </row>
    <row r="11722" spans="2:5" x14ac:dyDescent="0.35">
      <c r="B11722"/>
      <c r="C11722"/>
      <c r="D11722"/>
      <c r="E11722"/>
    </row>
    <row r="11723" spans="2:5" x14ac:dyDescent="0.35">
      <c r="B11723"/>
      <c r="C11723"/>
      <c r="D11723"/>
      <c r="E11723"/>
    </row>
    <row r="11724" spans="2:5" x14ac:dyDescent="0.35">
      <c r="B11724"/>
      <c r="C11724"/>
      <c r="D11724"/>
      <c r="E11724"/>
    </row>
    <row r="11725" spans="2:5" x14ac:dyDescent="0.35">
      <c r="B11725"/>
      <c r="C11725"/>
      <c r="D11725"/>
      <c r="E11725"/>
    </row>
    <row r="11726" spans="2:5" x14ac:dyDescent="0.35">
      <c r="B11726"/>
      <c r="C11726"/>
      <c r="D11726"/>
      <c r="E11726"/>
    </row>
    <row r="11727" spans="2:5" x14ac:dyDescent="0.35">
      <c r="B11727"/>
      <c r="C11727"/>
      <c r="D11727"/>
      <c r="E11727"/>
    </row>
    <row r="11728" spans="2:5" x14ac:dyDescent="0.35">
      <c r="B11728"/>
      <c r="C11728"/>
      <c r="D11728"/>
      <c r="E11728"/>
    </row>
    <row r="11729" spans="2:5" x14ac:dyDescent="0.35">
      <c r="B11729"/>
      <c r="C11729"/>
      <c r="D11729"/>
      <c r="E11729"/>
    </row>
    <row r="11730" spans="2:5" x14ac:dyDescent="0.35">
      <c r="B11730"/>
      <c r="C11730"/>
      <c r="D11730"/>
      <c r="E11730"/>
    </row>
    <row r="11731" spans="2:5" x14ac:dyDescent="0.35">
      <c r="B11731"/>
      <c r="C11731"/>
      <c r="D11731"/>
      <c r="E11731"/>
    </row>
    <row r="11732" spans="2:5" x14ac:dyDescent="0.35">
      <c r="B11732"/>
      <c r="C11732"/>
      <c r="D11732"/>
      <c r="E11732"/>
    </row>
    <row r="11733" spans="2:5" x14ac:dyDescent="0.35">
      <c r="B11733"/>
      <c r="C11733"/>
      <c r="D11733"/>
      <c r="E11733"/>
    </row>
    <row r="11734" spans="2:5" x14ac:dyDescent="0.35">
      <c r="B11734"/>
      <c r="C11734"/>
      <c r="D11734"/>
      <c r="E11734"/>
    </row>
    <row r="11735" spans="2:5" x14ac:dyDescent="0.35">
      <c r="B11735"/>
      <c r="C11735"/>
      <c r="D11735"/>
      <c r="E11735"/>
    </row>
    <row r="11736" spans="2:5" x14ac:dyDescent="0.35">
      <c r="B11736"/>
      <c r="C11736"/>
      <c r="D11736"/>
      <c r="E11736"/>
    </row>
    <row r="11737" spans="2:5" x14ac:dyDescent="0.35">
      <c r="B11737"/>
      <c r="C11737"/>
      <c r="D11737"/>
      <c r="E11737"/>
    </row>
    <row r="11738" spans="2:5" x14ac:dyDescent="0.35">
      <c r="B11738"/>
      <c r="C11738"/>
      <c r="D11738"/>
      <c r="E11738"/>
    </row>
    <row r="11739" spans="2:5" x14ac:dyDescent="0.35">
      <c r="B11739"/>
      <c r="C11739"/>
      <c r="D11739"/>
      <c r="E11739"/>
    </row>
    <row r="11740" spans="2:5" x14ac:dyDescent="0.35">
      <c r="B11740"/>
      <c r="C11740"/>
      <c r="D11740"/>
      <c r="E11740"/>
    </row>
    <row r="11741" spans="2:5" x14ac:dyDescent="0.35">
      <c r="B11741"/>
      <c r="C11741"/>
      <c r="D11741"/>
      <c r="E11741"/>
    </row>
    <row r="11742" spans="2:5" x14ac:dyDescent="0.35">
      <c r="B11742"/>
      <c r="C11742"/>
      <c r="D11742"/>
      <c r="E11742"/>
    </row>
    <row r="11743" spans="2:5" x14ac:dyDescent="0.35">
      <c r="B11743"/>
      <c r="C11743"/>
      <c r="D11743"/>
      <c r="E11743"/>
    </row>
    <row r="11744" spans="2:5" x14ac:dyDescent="0.35">
      <c r="B11744"/>
      <c r="C11744"/>
      <c r="D11744"/>
      <c r="E11744"/>
    </row>
    <row r="11745" spans="2:5" x14ac:dyDescent="0.35">
      <c r="B11745"/>
      <c r="C11745"/>
      <c r="D11745"/>
      <c r="E11745"/>
    </row>
    <row r="11746" spans="2:5" x14ac:dyDescent="0.35">
      <c r="B11746"/>
      <c r="C11746"/>
      <c r="D11746"/>
      <c r="E11746"/>
    </row>
    <row r="11747" spans="2:5" x14ac:dyDescent="0.35">
      <c r="B11747"/>
      <c r="C11747"/>
      <c r="D11747"/>
      <c r="E11747"/>
    </row>
    <row r="11748" spans="2:5" x14ac:dyDescent="0.35">
      <c r="B11748"/>
      <c r="C11748"/>
      <c r="D11748"/>
      <c r="E11748"/>
    </row>
    <row r="11749" spans="2:5" x14ac:dyDescent="0.35">
      <c r="B11749"/>
      <c r="C11749"/>
      <c r="D11749"/>
      <c r="E11749"/>
    </row>
    <row r="11750" spans="2:5" x14ac:dyDescent="0.35">
      <c r="B11750"/>
      <c r="C11750"/>
      <c r="D11750"/>
      <c r="E11750"/>
    </row>
    <row r="11751" spans="2:5" x14ac:dyDescent="0.35">
      <c r="B11751"/>
      <c r="C11751"/>
      <c r="D11751"/>
      <c r="E11751"/>
    </row>
    <row r="11752" spans="2:5" x14ac:dyDescent="0.35">
      <c r="B11752"/>
      <c r="C11752"/>
      <c r="D11752"/>
      <c r="E11752"/>
    </row>
    <row r="11753" spans="2:5" x14ac:dyDescent="0.35">
      <c r="B11753"/>
      <c r="C11753"/>
      <c r="D11753"/>
      <c r="E11753"/>
    </row>
    <row r="11754" spans="2:5" x14ac:dyDescent="0.35">
      <c r="B11754"/>
      <c r="C11754"/>
      <c r="D11754"/>
      <c r="E11754"/>
    </row>
    <row r="11755" spans="2:5" x14ac:dyDescent="0.35">
      <c r="B11755"/>
      <c r="C11755"/>
      <c r="D11755"/>
      <c r="E11755"/>
    </row>
    <row r="11756" spans="2:5" x14ac:dyDescent="0.35">
      <c r="B11756"/>
      <c r="C11756"/>
      <c r="D11756"/>
      <c r="E11756"/>
    </row>
    <row r="11757" spans="2:5" x14ac:dyDescent="0.35">
      <c r="B11757"/>
      <c r="C11757"/>
      <c r="D11757"/>
      <c r="E11757"/>
    </row>
    <row r="11758" spans="2:5" x14ac:dyDescent="0.35">
      <c r="B11758"/>
      <c r="C11758"/>
      <c r="D11758"/>
      <c r="E11758"/>
    </row>
    <row r="11759" spans="2:5" x14ac:dyDescent="0.35">
      <c r="B11759"/>
      <c r="C11759"/>
      <c r="D11759"/>
      <c r="E11759"/>
    </row>
    <row r="11760" spans="2:5" x14ac:dyDescent="0.35">
      <c r="B11760"/>
      <c r="C11760"/>
      <c r="D11760"/>
      <c r="E11760"/>
    </row>
    <row r="11761" spans="2:5" x14ac:dyDescent="0.35">
      <c r="B11761"/>
      <c r="C11761"/>
      <c r="D11761"/>
      <c r="E11761"/>
    </row>
    <row r="11762" spans="2:5" x14ac:dyDescent="0.35">
      <c r="B11762"/>
      <c r="C11762"/>
      <c r="D11762"/>
      <c r="E11762"/>
    </row>
    <row r="11763" spans="2:5" x14ac:dyDescent="0.35">
      <c r="B11763"/>
      <c r="C11763"/>
      <c r="D11763"/>
      <c r="E11763"/>
    </row>
    <row r="11764" spans="2:5" x14ac:dyDescent="0.35">
      <c r="B11764"/>
      <c r="C11764"/>
      <c r="D11764"/>
      <c r="E11764"/>
    </row>
    <row r="11765" spans="2:5" x14ac:dyDescent="0.35">
      <c r="B11765"/>
      <c r="C11765"/>
      <c r="D11765"/>
      <c r="E11765"/>
    </row>
    <row r="11766" spans="2:5" x14ac:dyDescent="0.35">
      <c r="B11766"/>
      <c r="C11766"/>
      <c r="D11766"/>
      <c r="E11766"/>
    </row>
    <row r="11767" spans="2:5" x14ac:dyDescent="0.35">
      <c r="B11767"/>
      <c r="C11767"/>
      <c r="D11767"/>
      <c r="E11767"/>
    </row>
    <row r="11768" spans="2:5" x14ac:dyDescent="0.35">
      <c r="B11768"/>
      <c r="C11768"/>
      <c r="D11768"/>
      <c r="E11768"/>
    </row>
    <row r="11769" spans="2:5" x14ac:dyDescent="0.35">
      <c r="B11769"/>
      <c r="C11769"/>
      <c r="D11769"/>
      <c r="E11769"/>
    </row>
    <row r="11770" spans="2:5" x14ac:dyDescent="0.35">
      <c r="B11770"/>
      <c r="C11770"/>
      <c r="D11770"/>
      <c r="E11770"/>
    </row>
    <row r="11771" spans="2:5" x14ac:dyDescent="0.35">
      <c r="B11771"/>
      <c r="C11771"/>
      <c r="D11771"/>
      <c r="E11771"/>
    </row>
    <row r="11772" spans="2:5" x14ac:dyDescent="0.35">
      <c r="B11772"/>
      <c r="C11772"/>
      <c r="D11772"/>
      <c r="E11772"/>
    </row>
    <row r="11773" spans="2:5" x14ac:dyDescent="0.35">
      <c r="B11773"/>
      <c r="C11773"/>
      <c r="D11773"/>
      <c r="E11773"/>
    </row>
    <row r="11774" spans="2:5" x14ac:dyDescent="0.35">
      <c r="B11774"/>
      <c r="C11774"/>
      <c r="D11774"/>
      <c r="E11774"/>
    </row>
    <row r="11775" spans="2:5" x14ac:dyDescent="0.35">
      <c r="B11775"/>
      <c r="C11775"/>
      <c r="D11775"/>
      <c r="E11775"/>
    </row>
    <row r="11776" spans="2:5" x14ac:dyDescent="0.35">
      <c r="B11776"/>
      <c r="C11776"/>
      <c r="D11776"/>
      <c r="E11776"/>
    </row>
    <row r="11777" spans="2:5" x14ac:dyDescent="0.35">
      <c r="B11777"/>
      <c r="C11777"/>
      <c r="D11777"/>
      <c r="E11777"/>
    </row>
    <row r="11778" spans="2:5" x14ac:dyDescent="0.35">
      <c r="B11778"/>
      <c r="C11778"/>
      <c r="D11778"/>
      <c r="E11778"/>
    </row>
    <row r="11779" spans="2:5" x14ac:dyDescent="0.35">
      <c r="B11779"/>
      <c r="C11779"/>
      <c r="D11779"/>
      <c r="E11779"/>
    </row>
    <row r="11780" spans="2:5" x14ac:dyDescent="0.35">
      <c r="B11780"/>
      <c r="C11780"/>
      <c r="D11780"/>
      <c r="E11780"/>
    </row>
    <row r="11781" spans="2:5" x14ac:dyDescent="0.35">
      <c r="B11781"/>
      <c r="C11781"/>
      <c r="D11781"/>
      <c r="E11781"/>
    </row>
    <row r="11782" spans="2:5" x14ac:dyDescent="0.35">
      <c r="B11782"/>
      <c r="C11782"/>
      <c r="D11782"/>
      <c r="E11782"/>
    </row>
    <row r="11783" spans="2:5" x14ac:dyDescent="0.35">
      <c r="B11783"/>
      <c r="C11783"/>
      <c r="D11783"/>
      <c r="E11783"/>
    </row>
    <row r="11784" spans="2:5" x14ac:dyDescent="0.35">
      <c r="B11784"/>
      <c r="C11784"/>
      <c r="D11784"/>
      <c r="E11784"/>
    </row>
    <row r="11785" spans="2:5" x14ac:dyDescent="0.35">
      <c r="B11785"/>
      <c r="C11785"/>
      <c r="D11785"/>
      <c r="E11785"/>
    </row>
    <row r="11786" spans="2:5" x14ac:dyDescent="0.35">
      <c r="B11786"/>
      <c r="C11786"/>
      <c r="D11786"/>
      <c r="E11786"/>
    </row>
    <row r="11787" spans="2:5" x14ac:dyDescent="0.35">
      <c r="B11787"/>
      <c r="C11787"/>
      <c r="D11787"/>
      <c r="E11787"/>
    </row>
    <row r="11788" spans="2:5" x14ac:dyDescent="0.35">
      <c r="B11788"/>
      <c r="C11788"/>
      <c r="D11788"/>
      <c r="E11788"/>
    </row>
    <row r="11789" spans="2:5" x14ac:dyDescent="0.35">
      <c r="B11789"/>
      <c r="C11789"/>
      <c r="D11789"/>
      <c r="E11789"/>
    </row>
    <row r="11790" spans="2:5" x14ac:dyDescent="0.35">
      <c r="B11790"/>
      <c r="C11790"/>
      <c r="D11790"/>
      <c r="E11790"/>
    </row>
    <row r="11791" spans="2:5" x14ac:dyDescent="0.35">
      <c r="B11791"/>
      <c r="C11791"/>
      <c r="D11791"/>
      <c r="E11791"/>
    </row>
    <row r="11792" spans="2:5" x14ac:dyDescent="0.35">
      <c r="B11792"/>
      <c r="C11792"/>
      <c r="D11792"/>
      <c r="E11792"/>
    </row>
    <row r="11793" spans="2:5" x14ac:dyDescent="0.35">
      <c r="B11793"/>
      <c r="C11793"/>
      <c r="D11793"/>
      <c r="E11793"/>
    </row>
    <row r="11794" spans="2:5" x14ac:dyDescent="0.35">
      <c r="B11794"/>
      <c r="C11794"/>
      <c r="D11794"/>
      <c r="E11794"/>
    </row>
    <row r="11795" spans="2:5" x14ac:dyDescent="0.35">
      <c r="B11795"/>
      <c r="C11795"/>
      <c r="D11795"/>
      <c r="E11795"/>
    </row>
    <row r="11796" spans="2:5" x14ac:dyDescent="0.35">
      <c r="B11796"/>
      <c r="C11796"/>
      <c r="D11796"/>
      <c r="E11796"/>
    </row>
    <row r="11797" spans="2:5" x14ac:dyDescent="0.35">
      <c r="B11797"/>
      <c r="C11797"/>
      <c r="D11797"/>
      <c r="E11797"/>
    </row>
    <row r="11798" spans="2:5" x14ac:dyDescent="0.35">
      <c r="B11798"/>
      <c r="C11798"/>
      <c r="D11798"/>
      <c r="E11798"/>
    </row>
    <row r="11799" spans="2:5" x14ac:dyDescent="0.35">
      <c r="B11799"/>
      <c r="C11799"/>
      <c r="D11799"/>
      <c r="E11799"/>
    </row>
    <row r="11800" spans="2:5" x14ac:dyDescent="0.35">
      <c r="B11800"/>
      <c r="C11800"/>
      <c r="D11800"/>
      <c r="E11800"/>
    </row>
    <row r="11801" spans="2:5" x14ac:dyDescent="0.35">
      <c r="B11801"/>
      <c r="C11801"/>
      <c r="D11801"/>
      <c r="E11801"/>
    </row>
    <row r="11802" spans="2:5" x14ac:dyDescent="0.35">
      <c r="B11802"/>
      <c r="C11802"/>
      <c r="D11802"/>
      <c r="E11802"/>
    </row>
    <row r="11803" spans="2:5" x14ac:dyDescent="0.35">
      <c r="B11803"/>
      <c r="C11803"/>
      <c r="D11803"/>
      <c r="E11803"/>
    </row>
    <row r="11804" spans="2:5" x14ac:dyDescent="0.35">
      <c r="B11804"/>
      <c r="C11804"/>
      <c r="D11804"/>
      <c r="E11804"/>
    </row>
    <row r="11805" spans="2:5" x14ac:dyDescent="0.35">
      <c r="B11805"/>
      <c r="C11805"/>
      <c r="D11805"/>
      <c r="E11805"/>
    </row>
    <row r="11806" spans="2:5" x14ac:dyDescent="0.35">
      <c r="B11806"/>
      <c r="C11806"/>
      <c r="D11806"/>
      <c r="E11806"/>
    </row>
    <row r="11807" spans="2:5" x14ac:dyDescent="0.35">
      <c r="B11807"/>
      <c r="C11807"/>
      <c r="D11807"/>
      <c r="E11807"/>
    </row>
    <row r="11808" spans="2:5" x14ac:dyDescent="0.35">
      <c r="B11808"/>
      <c r="C11808"/>
      <c r="D11808"/>
      <c r="E11808"/>
    </row>
    <row r="11809" spans="2:5" x14ac:dyDescent="0.35">
      <c r="B11809"/>
      <c r="C11809"/>
      <c r="D11809"/>
      <c r="E11809"/>
    </row>
    <row r="11810" spans="2:5" x14ac:dyDescent="0.35">
      <c r="B11810"/>
      <c r="C11810"/>
      <c r="D11810"/>
      <c r="E11810"/>
    </row>
    <row r="11811" spans="2:5" x14ac:dyDescent="0.35">
      <c r="B11811"/>
      <c r="C11811"/>
      <c r="D11811"/>
      <c r="E11811"/>
    </row>
    <row r="11812" spans="2:5" x14ac:dyDescent="0.35">
      <c r="B11812"/>
      <c r="C11812"/>
      <c r="D11812"/>
      <c r="E11812"/>
    </row>
    <row r="11813" spans="2:5" x14ac:dyDescent="0.35">
      <c r="B11813"/>
      <c r="C11813"/>
      <c r="D11813"/>
      <c r="E11813"/>
    </row>
    <row r="11814" spans="2:5" x14ac:dyDescent="0.35">
      <c r="B11814"/>
      <c r="C11814"/>
      <c r="D11814"/>
      <c r="E11814"/>
    </row>
    <row r="11815" spans="2:5" x14ac:dyDescent="0.35">
      <c r="B11815"/>
      <c r="C11815"/>
      <c r="D11815"/>
      <c r="E11815"/>
    </row>
    <row r="11816" spans="2:5" x14ac:dyDescent="0.35">
      <c r="B11816"/>
      <c r="C11816"/>
      <c r="D11816"/>
      <c r="E11816"/>
    </row>
    <row r="11817" spans="2:5" x14ac:dyDescent="0.35">
      <c r="B11817"/>
      <c r="C11817"/>
      <c r="D11817"/>
      <c r="E11817"/>
    </row>
    <row r="11818" spans="2:5" x14ac:dyDescent="0.35">
      <c r="B11818"/>
      <c r="C11818"/>
      <c r="D11818"/>
      <c r="E11818"/>
    </row>
    <row r="11819" spans="2:5" x14ac:dyDescent="0.35">
      <c r="B11819"/>
      <c r="C11819"/>
      <c r="D11819"/>
      <c r="E11819"/>
    </row>
    <row r="11820" spans="2:5" x14ac:dyDescent="0.35">
      <c r="B11820"/>
      <c r="C11820"/>
      <c r="D11820"/>
      <c r="E11820"/>
    </row>
    <row r="11821" spans="2:5" x14ac:dyDescent="0.35">
      <c r="B11821"/>
      <c r="C11821"/>
      <c r="D11821"/>
      <c r="E11821"/>
    </row>
    <row r="11822" spans="2:5" x14ac:dyDescent="0.35">
      <c r="B11822"/>
      <c r="C11822"/>
      <c r="D11822"/>
      <c r="E11822"/>
    </row>
    <row r="11823" spans="2:5" x14ac:dyDescent="0.35">
      <c r="B11823"/>
      <c r="C11823"/>
      <c r="D11823"/>
      <c r="E11823"/>
    </row>
    <row r="11824" spans="2:5" x14ac:dyDescent="0.35">
      <c r="B11824"/>
      <c r="C11824"/>
      <c r="D11824"/>
      <c r="E11824"/>
    </row>
    <row r="11825" spans="2:5" x14ac:dyDescent="0.35">
      <c r="B11825"/>
      <c r="C11825"/>
      <c r="D11825"/>
      <c r="E11825"/>
    </row>
    <row r="11826" spans="2:5" x14ac:dyDescent="0.35">
      <c r="B11826"/>
      <c r="C11826"/>
      <c r="D11826"/>
      <c r="E11826"/>
    </row>
    <row r="11827" spans="2:5" x14ac:dyDescent="0.35">
      <c r="B11827"/>
      <c r="C11827"/>
      <c r="D11827"/>
      <c r="E11827"/>
    </row>
    <row r="11828" spans="2:5" x14ac:dyDescent="0.35">
      <c r="B11828"/>
      <c r="C11828"/>
      <c r="D11828"/>
      <c r="E11828"/>
    </row>
    <row r="11829" spans="2:5" x14ac:dyDescent="0.35">
      <c r="B11829"/>
      <c r="C11829"/>
      <c r="D11829"/>
      <c r="E11829"/>
    </row>
    <row r="11830" spans="2:5" x14ac:dyDescent="0.35">
      <c r="B11830"/>
      <c r="C11830"/>
      <c r="D11830"/>
      <c r="E11830"/>
    </row>
    <row r="11831" spans="2:5" x14ac:dyDescent="0.35">
      <c r="B11831"/>
      <c r="C11831"/>
      <c r="D11831"/>
      <c r="E11831"/>
    </row>
    <row r="11832" spans="2:5" x14ac:dyDescent="0.35">
      <c r="B11832"/>
      <c r="C11832"/>
      <c r="D11832"/>
      <c r="E11832"/>
    </row>
    <row r="11833" spans="2:5" x14ac:dyDescent="0.35">
      <c r="B11833"/>
      <c r="C11833"/>
      <c r="D11833"/>
      <c r="E11833"/>
    </row>
    <row r="11834" spans="2:5" x14ac:dyDescent="0.35">
      <c r="B11834"/>
      <c r="C11834"/>
      <c r="D11834"/>
      <c r="E11834"/>
    </row>
    <row r="11835" spans="2:5" x14ac:dyDescent="0.35">
      <c r="B11835"/>
      <c r="C11835"/>
      <c r="D11835"/>
      <c r="E11835"/>
    </row>
    <row r="11836" spans="2:5" x14ac:dyDescent="0.35">
      <c r="B11836"/>
      <c r="C11836"/>
      <c r="D11836"/>
      <c r="E11836"/>
    </row>
    <row r="11837" spans="2:5" x14ac:dyDescent="0.35">
      <c r="B11837"/>
      <c r="C11837"/>
      <c r="D11837"/>
      <c r="E11837"/>
    </row>
    <row r="11838" spans="2:5" x14ac:dyDescent="0.35">
      <c r="B11838"/>
      <c r="C11838"/>
      <c r="D11838"/>
      <c r="E11838"/>
    </row>
    <row r="11839" spans="2:5" x14ac:dyDescent="0.35">
      <c r="B11839"/>
      <c r="C11839"/>
      <c r="D11839"/>
      <c r="E11839"/>
    </row>
    <row r="11840" spans="2:5" x14ac:dyDescent="0.35">
      <c r="B11840"/>
      <c r="C11840"/>
      <c r="D11840"/>
      <c r="E11840"/>
    </row>
    <row r="11841" spans="2:5" x14ac:dyDescent="0.35">
      <c r="B11841"/>
      <c r="C11841"/>
      <c r="D11841"/>
      <c r="E11841"/>
    </row>
    <row r="11842" spans="2:5" x14ac:dyDescent="0.35">
      <c r="B11842"/>
      <c r="C11842"/>
      <c r="D11842"/>
      <c r="E11842"/>
    </row>
    <row r="11843" spans="2:5" x14ac:dyDescent="0.35">
      <c r="B11843"/>
      <c r="C11843"/>
      <c r="D11843"/>
      <c r="E11843"/>
    </row>
    <row r="11844" spans="2:5" x14ac:dyDescent="0.35">
      <c r="B11844"/>
      <c r="C11844"/>
      <c r="D11844"/>
      <c r="E11844"/>
    </row>
    <row r="11845" spans="2:5" x14ac:dyDescent="0.35">
      <c r="B11845"/>
      <c r="C11845"/>
      <c r="D11845"/>
      <c r="E11845"/>
    </row>
    <row r="11846" spans="2:5" x14ac:dyDescent="0.35">
      <c r="B11846"/>
      <c r="C11846"/>
      <c r="D11846"/>
      <c r="E11846"/>
    </row>
    <row r="11847" spans="2:5" x14ac:dyDescent="0.35">
      <c r="B11847"/>
      <c r="C11847"/>
      <c r="D11847"/>
      <c r="E11847"/>
    </row>
    <row r="11848" spans="2:5" x14ac:dyDescent="0.35">
      <c r="B11848"/>
      <c r="C11848"/>
      <c r="D11848"/>
      <c r="E11848"/>
    </row>
    <row r="11849" spans="2:5" x14ac:dyDescent="0.35">
      <c r="B11849"/>
      <c r="C11849"/>
      <c r="D11849"/>
      <c r="E11849"/>
    </row>
    <row r="11850" spans="2:5" x14ac:dyDescent="0.35">
      <c r="B11850"/>
      <c r="C11850"/>
      <c r="D11850"/>
      <c r="E11850"/>
    </row>
    <row r="11851" spans="2:5" x14ac:dyDescent="0.35">
      <c r="B11851"/>
      <c r="C11851"/>
      <c r="D11851"/>
      <c r="E11851"/>
    </row>
    <row r="11852" spans="2:5" x14ac:dyDescent="0.35">
      <c r="B11852"/>
      <c r="C11852"/>
      <c r="D11852"/>
      <c r="E11852"/>
    </row>
    <row r="11853" spans="2:5" x14ac:dyDescent="0.35">
      <c r="B11853"/>
      <c r="C11853"/>
      <c r="D11853"/>
      <c r="E11853"/>
    </row>
    <row r="11854" spans="2:5" x14ac:dyDescent="0.35">
      <c r="B11854"/>
      <c r="C11854"/>
      <c r="D11854"/>
      <c r="E11854"/>
    </row>
    <row r="11855" spans="2:5" x14ac:dyDescent="0.35">
      <c r="B11855"/>
      <c r="C11855"/>
      <c r="D11855"/>
      <c r="E11855"/>
    </row>
    <row r="11856" spans="2:5" x14ac:dyDescent="0.35">
      <c r="B11856"/>
      <c r="C11856"/>
      <c r="D11856"/>
      <c r="E11856"/>
    </row>
    <row r="11857" spans="2:5" x14ac:dyDescent="0.35">
      <c r="B11857"/>
      <c r="C11857"/>
      <c r="D11857"/>
      <c r="E11857"/>
    </row>
    <row r="11858" spans="2:5" x14ac:dyDescent="0.35">
      <c r="B11858"/>
      <c r="C11858"/>
      <c r="D11858"/>
      <c r="E11858"/>
    </row>
    <row r="11859" spans="2:5" x14ac:dyDescent="0.35">
      <c r="B11859"/>
      <c r="C11859"/>
      <c r="D11859"/>
      <c r="E11859"/>
    </row>
    <row r="11860" spans="2:5" x14ac:dyDescent="0.35">
      <c r="B11860"/>
      <c r="C11860"/>
      <c r="D11860"/>
      <c r="E11860"/>
    </row>
    <row r="11861" spans="2:5" x14ac:dyDescent="0.35">
      <c r="B11861"/>
      <c r="C11861"/>
      <c r="D11861"/>
      <c r="E11861"/>
    </row>
    <row r="11862" spans="2:5" x14ac:dyDescent="0.35">
      <c r="B11862"/>
      <c r="C11862"/>
      <c r="D11862"/>
      <c r="E11862"/>
    </row>
    <row r="11863" spans="2:5" x14ac:dyDescent="0.35">
      <c r="B11863"/>
      <c r="C11863"/>
      <c r="D11863"/>
      <c r="E11863"/>
    </row>
    <row r="11864" spans="2:5" x14ac:dyDescent="0.35">
      <c r="B11864"/>
      <c r="C11864"/>
      <c r="D11864"/>
      <c r="E11864"/>
    </row>
    <row r="11865" spans="2:5" x14ac:dyDescent="0.35">
      <c r="B11865"/>
      <c r="C11865"/>
      <c r="D11865"/>
      <c r="E11865"/>
    </row>
    <row r="11866" spans="2:5" x14ac:dyDescent="0.35">
      <c r="B11866"/>
      <c r="C11866"/>
      <c r="D11866"/>
      <c r="E11866"/>
    </row>
    <row r="11867" spans="2:5" x14ac:dyDescent="0.35">
      <c r="B11867"/>
      <c r="C11867"/>
      <c r="D11867"/>
      <c r="E11867"/>
    </row>
    <row r="11868" spans="2:5" x14ac:dyDescent="0.35">
      <c r="B11868"/>
      <c r="C11868"/>
      <c r="D11868"/>
      <c r="E11868"/>
    </row>
    <row r="11869" spans="2:5" x14ac:dyDescent="0.35">
      <c r="B11869"/>
      <c r="C11869"/>
      <c r="D11869"/>
      <c r="E11869"/>
    </row>
    <row r="11870" spans="2:5" x14ac:dyDescent="0.35">
      <c r="B11870"/>
      <c r="C11870"/>
      <c r="D11870"/>
      <c r="E11870"/>
    </row>
    <row r="11871" spans="2:5" x14ac:dyDescent="0.35">
      <c r="B11871"/>
      <c r="C11871"/>
      <c r="D11871"/>
      <c r="E11871"/>
    </row>
    <row r="11872" spans="2:5" x14ac:dyDescent="0.35">
      <c r="B11872"/>
      <c r="C11872"/>
      <c r="D11872"/>
      <c r="E11872"/>
    </row>
    <row r="11873" spans="2:5" x14ac:dyDescent="0.35">
      <c r="B11873"/>
      <c r="C11873"/>
      <c r="D11873"/>
      <c r="E11873"/>
    </row>
    <row r="11874" spans="2:5" x14ac:dyDescent="0.35">
      <c r="B11874"/>
      <c r="C11874"/>
      <c r="D11874"/>
      <c r="E11874"/>
    </row>
    <row r="11875" spans="2:5" x14ac:dyDescent="0.35">
      <c r="B11875"/>
      <c r="C11875"/>
      <c r="D11875"/>
      <c r="E11875"/>
    </row>
    <row r="11876" spans="2:5" x14ac:dyDescent="0.35">
      <c r="B11876"/>
      <c r="C11876"/>
      <c r="D11876"/>
      <c r="E11876"/>
    </row>
    <row r="11877" spans="2:5" x14ac:dyDescent="0.35">
      <c r="B11877"/>
      <c r="C11877"/>
      <c r="D11877"/>
      <c r="E11877"/>
    </row>
    <row r="11878" spans="2:5" x14ac:dyDescent="0.35">
      <c r="B11878"/>
      <c r="C11878"/>
      <c r="D11878"/>
      <c r="E11878"/>
    </row>
    <row r="11879" spans="2:5" x14ac:dyDescent="0.35">
      <c r="B11879"/>
      <c r="C11879"/>
      <c r="D11879"/>
      <c r="E11879"/>
    </row>
    <row r="11880" spans="2:5" x14ac:dyDescent="0.35">
      <c r="B11880"/>
      <c r="C11880"/>
      <c r="D11880"/>
      <c r="E11880"/>
    </row>
    <row r="11881" spans="2:5" x14ac:dyDescent="0.35">
      <c r="B11881"/>
      <c r="C11881"/>
      <c r="D11881"/>
      <c r="E11881"/>
    </row>
    <row r="11882" spans="2:5" x14ac:dyDescent="0.35">
      <c r="B11882"/>
      <c r="C11882"/>
      <c r="D11882"/>
      <c r="E11882"/>
    </row>
    <row r="11883" spans="2:5" x14ac:dyDescent="0.35">
      <c r="B11883"/>
      <c r="C11883"/>
      <c r="D11883"/>
      <c r="E11883"/>
    </row>
    <row r="11884" spans="2:5" x14ac:dyDescent="0.35">
      <c r="B11884"/>
      <c r="C11884"/>
      <c r="D11884"/>
      <c r="E11884"/>
    </row>
    <row r="11885" spans="2:5" x14ac:dyDescent="0.35">
      <c r="B11885"/>
      <c r="C11885"/>
      <c r="D11885"/>
      <c r="E11885"/>
    </row>
    <row r="11886" spans="2:5" x14ac:dyDescent="0.35">
      <c r="B11886"/>
      <c r="C11886"/>
      <c r="D11886"/>
      <c r="E11886"/>
    </row>
    <row r="11887" spans="2:5" x14ac:dyDescent="0.35">
      <c r="B11887"/>
      <c r="C11887"/>
      <c r="D11887"/>
      <c r="E11887"/>
    </row>
    <row r="11888" spans="2:5" x14ac:dyDescent="0.35">
      <c r="B11888"/>
      <c r="C11888"/>
      <c r="D11888"/>
      <c r="E11888"/>
    </row>
    <row r="11889" spans="2:5" x14ac:dyDescent="0.35">
      <c r="B11889"/>
      <c r="C11889"/>
      <c r="D11889"/>
      <c r="E11889"/>
    </row>
    <row r="11890" spans="2:5" x14ac:dyDescent="0.35">
      <c r="B11890"/>
      <c r="C11890"/>
      <c r="D11890"/>
      <c r="E11890"/>
    </row>
    <row r="11891" spans="2:5" x14ac:dyDescent="0.35">
      <c r="B11891"/>
      <c r="C11891"/>
      <c r="D11891"/>
      <c r="E11891"/>
    </row>
    <row r="11892" spans="2:5" x14ac:dyDescent="0.35">
      <c r="B11892"/>
      <c r="C11892"/>
      <c r="D11892"/>
      <c r="E11892"/>
    </row>
    <row r="11893" spans="2:5" x14ac:dyDescent="0.35">
      <c r="B11893"/>
      <c r="C11893"/>
      <c r="D11893"/>
      <c r="E11893"/>
    </row>
    <row r="11894" spans="2:5" x14ac:dyDescent="0.35">
      <c r="B11894"/>
      <c r="C11894"/>
      <c r="D11894"/>
      <c r="E11894"/>
    </row>
    <row r="11895" spans="2:5" x14ac:dyDescent="0.35">
      <c r="B11895"/>
      <c r="C11895"/>
      <c r="D11895"/>
      <c r="E11895"/>
    </row>
    <row r="11896" spans="2:5" x14ac:dyDescent="0.35">
      <c r="B11896"/>
      <c r="C11896"/>
      <c r="D11896"/>
      <c r="E11896"/>
    </row>
    <row r="11897" spans="2:5" x14ac:dyDescent="0.35">
      <c r="B11897"/>
      <c r="C11897"/>
      <c r="D11897"/>
      <c r="E11897"/>
    </row>
    <row r="11898" spans="2:5" x14ac:dyDescent="0.35">
      <c r="B11898"/>
      <c r="C11898"/>
      <c r="D11898"/>
      <c r="E11898"/>
    </row>
    <row r="11899" spans="2:5" x14ac:dyDescent="0.35">
      <c r="B11899"/>
      <c r="C11899"/>
      <c r="D11899"/>
      <c r="E11899"/>
    </row>
    <row r="11900" spans="2:5" x14ac:dyDescent="0.35">
      <c r="B11900"/>
      <c r="C11900"/>
      <c r="D11900"/>
      <c r="E11900"/>
    </row>
    <row r="11901" spans="2:5" x14ac:dyDescent="0.35">
      <c r="B11901"/>
      <c r="C11901"/>
      <c r="D11901"/>
      <c r="E11901"/>
    </row>
    <row r="11902" spans="2:5" x14ac:dyDescent="0.35">
      <c r="B11902"/>
      <c r="C11902"/>
      <c r="D11902"/>
      <c r="E11902"/>
    </row>
    <row r="11903" spans="2:5" x14ac:dyDescent="0.35">
      <c r="B11903"/>
      <c r="C11903"/>
      <c r="D11903"/>
      <c r="E11903"/>
    </row>
    <row r="11904" spans="2:5" x14ac:dyDescent="0.35">
      <c r="B11904"/>
      <c r="C11904"/>
      <c r="D11904"/>
      <c r="E11904"/>
    </row>
    <row r="11905" spans="2:5" x14ac:dyDescent="0.35">
      <c r="B11905"/>
      <c r="C11905"/>
      <c r="D11905"/>
      <c r="E11905"/>
    </row>
    <row r="11906" spans="2:5" x14ac:dyDescent="0.35">
      <c r="B11906"/>
      <c r="C11906"/>
      <c r="D11906"/>
      <c r="E11906"/>
    </row>
    <row r="11907" spans="2:5" x14ac:dyDescent="0.35">
      <c r="B11907"/>
      <c r="C11907"/>
      <c r="D11907"/>
      <c r="E11907"/>
    </row>
    <row r="11908" spans="2:5" x14ac:dyDescent="0.35">
      <c r="B11908"/>
      <c r="C11908"/>
      <c r="D11908"/>
      <c r="E11908"/>
    </row>
    <row r="11909" spans="2:5" x14ac:dyDescent="0.35">
      <c r="B11909"/>
      <c r="C11909"/>
      <c r="D11909"/>
      <c r="E11909"/>
    </row>
    <row r="11910" spans="2:5" x14ac:dyDescent="0.35">
      <c r="B11910"/>
      <c r="C11910"/>
      <c r="D11910"/>
      <c r="E11910"/>
    </row>
    <row r="11911" spans="2:5" x14ac:dyDescent="0.35">
      <c r="B11911"/>
      <c r="C11911"/>
      <c r="D11911"/>
      <c r="E11911"/>
    </row>
    <row r="11912" spans="2:5" x14ac:dyDescent="0.35">
      <c r="B11912"/>
      <c r="C11912"/>
      <c r="D11912"/>
      <c r="E11912"/>
    </row>
    <row r="11913" spans="2:5" x14ac:dyDescent="0.35">
      <c r="B11913"/>
      <c r="C11913"/>
      <c r="D11913"/>
      <c r="E11913"/>
    </row>
    <row r="11914" spans="2:5" x14ac:dyDescent="0.35">
      <c r="B11914"/>
      <c r="C11914"/>
      <c r="D11914"/>
      <c r="E11914"/>
    </row>
    <row r="11915" spans="2:5" x14ac:dyDescent="0.35">
      <c r="B11915"/>
      <c r="C11915"/>
      <c r="D11915"/>
      <c r="E11915"/>
    </row>
    <row r="11916" spans="2:5" x14ac:dyDescent="0.35">
      <c r="B11916"/>
      <c r="C11916"/>
      <c r="D11916"/>
      <c r="E11916"/>
    </row>
    <row r="11917" spans="2:5" x14ac:dyDescent="0.35">
      <c r="B11917"/>
      <c r="C11917"/>
      <c r="D11917"/>
      <c r="E11917"/>
    </row>
    <row r="11918" spans="2:5" x14ac:dyDescent="0.35">
      <c r="B11918"/>
      <c r="C11918"/>
      <c r="D11918"/>
      <c r="E11918"/>
    </row>
    <row r="11919" spans="2:5" x14ac:dyDescent="0.35">
      <c r="B11919"/>
      <c r="C11919"/>
      <c r="D11919"/>
      <c r="E11919"/>
    </row>
    <row r="11920" spans="2:5" x14ac:dyDescent="0.35">
      <c r="B11920"/>
      <c r="C11920"/>
      <c r="D11920"/>
      <c r="E11920"/>
    </row>
    <row r="11921" spans="2:5" x14ac:dyDescent="0.35">
      <c r="B11921"/>
      <c r="C11921"/>
      <c r="D11921"/>
      <c r="E11921"/>
    </row>
    <row r="11922" spans="2:5" x14ac:dyDescent="0.35">
      <c r="B11922"/>
      <c r="C11922"/>
      <c r="D11922"/>
      <c r="E11922"/>
    </row>
    <row r="11923" spans="2:5" x14ac:dyDescent="0.35">
      <c r="B11923"/>
      <c r="C11923"/>
      <c r="D11923"/>
      <c r="E11923"/>
    </row>
    <row r="11924" spans="2:5" x14ac:dyDescent="0.35">
      <c r="B11924"/>
      <c r="C11924"/>
      <c r="D11924"/>
      <c r="E11924"/>
    </row>
    <row r="11925" spans="2:5" x14ac:dyDescent="0.35">
      <c r="B11925"/>
      <c r="C11925"/>
      <c r="D11925"/>
      <c r="E11925"/>
    </row>
    <row r="11926" spans="2:5" x14ac:dyDescent="0.35">
      <c r="B11926"/>
      <c r="C11926"/>
      <c r="D11926"/>
      <c r="E11926"/>
    </row>
    <row r="11927" spans="2:5" x14ac:dyDescent="0.35">
      <c r="B11927"/>
      <c r="C11927"/>
      <c r="D11927"/>
      <c r="E11927"/>
    </row>
    <row r="11928" spans="2:5" x14ac:dyDescent="0.35">
      <c r="B11928"/>
      <c r="C11928"/>
      <c r="D11928"/>
      <c r="E11928"/>
    </row>
    <row r="11929" spans="2:5" x14ac:dyDescent="0.35">
      <c r="B11929"/>
      <c r="C11929"/>
      <c r="D11929"/>
      <c r="E11929"/>
    </row>
    <row r="11930" spans="2:5" x14ac:dyDescent="0.35">
      <c r="B11930"/>
      <c r="C11930"/>
      <c r="D11930"/>
      <c r="E11930"/>
    </row>
    <row r="11931" spans="2:5" x14ac:dyDescent="0.35">
      <c r="B11931"/>
      <c r="C11931"/>
      <c r="D11931"/>
      <c r="E11931"/>
    </row>
    <row r="11932" spans="2:5" x14ac:dyDescent="0.35">
      <c r="B11932"/>
      <c r="C11932"/>
      <c r="D11932"/>
      <c r="E11932"/>
    </row>
    <row r="11933" spans="2:5" x14ac:dyDescent="0.35">
      <c r="B11933"/>
      <c r="C11933"/>
      <c r="D11933"/>
      <c r="E11933"/>
    </row>
    <row r="11934" spans="2:5" x14ac:dyDescent="0.35">
      <c r="B11934"/>
      <c r="C11934"/>
      <c r="D11934"/>
      <c r="E11934"/>
    </row>
    <row r="11935" spans="2:5" x14ac:dyDescent="0.35">
      <c r="B11935"/>
      <c r="C11935"/>
      <c r="D11935"/>
      <c r="E11935"/>
    </row>
    <row r="11936" spans="2:5" x14ac:dyDescent="0.35">
      <c r="B11936"/>
      <c r="C11936"/>
      <c r="D11936"/>
      <c r="E11936"/>
    </row>
    <row r="11937" spans="2:5" x14ac:dyDescent="0.35">
      <c r="B11937"/>
      <c r="C11937"/>
      <c r="D11937"/>
      <c r="E11937"/>
    </row>
    <row r="11938" spans="2:5" x14ac:dyDescent="0.35">
      <c r="B11938"/>
      <c r="C11938"/>
      <c r="D11938"/>
      <c r="E11938"/>
    </row>
    <row r="11939" spans="2:5" x14ac:dyDescent="0.35">
      <c r="B11939"/>
      <c r="C11939"/>
      <c r="D11939"/>
      <c r="E11939"/>
    </row>
    <row r="11940" spans="2:5" x14ac:dyDescent="0.35">
      <c r="B11940"/>
      <c r="C11940"/>
      <c r="D11940"/>
      <c r="E11940"/>
    </row>
    <row r="11941" spans="2:5" x14ac:dyDescent="0.35">
      <c r="B11941"/>
      <c r="C11941"/>
      <c r="D11941"/>
      <c r="E11941"/>
    </row>
    <row r="11942" spans="2:5" x14ac:dyDescent="0.35">
      <c r="B11942"/>
      <c r="C11942"/>
      <c r="D11942"/>
      <c r="E11942"/>
    </row>
    <row r="11943" spans="2:5" x14ac:dyDescent="0.35">
      <c r="B11943"/>
      <c r="C11943"/>
      <c r="D11943"/>
      <c r="E11943"/>
    </row>
    <row r="11944" spans="2:5" x14ac:dyDescent="0.35">
      <c r="B11944"/>
      <c r="C11944"/>
      <c r="D11944"/>
      <c r="E11944"/>
    </row>
    <row r="11945" spans="2:5" x14ac:dyDescent="0.35">
      <c r="B11945"/>
      <c r="C11945"/>
      <c r="D11945"/>
      <c r="E11945"/>
    </row>
    <row r="11946" spans="2:5" x14ac:dyDescent="0.35">
      <c r="B11946"/>
      <c r="C11946"/>
      <c r="D11946"/>
      <c r="E11946"/>
    </row>
    <row r="11947" spans="2:5" x14ac:dyDescent="0.35">
      <c r="B11947"/>
      <c r="C11947"/>
      <c r="D11947"/>
      <c r="E11947"/>
    </row>
    <row r="11948" spans="2:5" x14ac:dyDescent="0.35">
      <c r="B11948"/>
      <c r="C11948"/>
      <c r="D11948"/>
      <c r="E11948"/>
    </row>
    <row r="11949" spans="2:5" x14ac:dyDescent="0.35">
      <c r="B11949"/>
      <c r="C11949"/>
      <c r="D11949"/>
      <c r="E11949"/>
    </row>
    <row r="11950" spans="2:5" x14ac:dyDescent="0.35">
      <c r="B11950"/>
      <c r="C11950"/>
      <c r="D11950"/>
      <c r="E11950"/>
    </row>
    <row r="11951" spans="2:5" x14ac:dyDescent="0.35">
      <c r="B11951"/>
      <c r="C11951"/>
      <c r="D11951"/>
      <c r="E11951"/>
    </row>
    <row r="11952" spans="2:5" x14ac:dyDescent="0.35">
      <c r="B11952"/>
      <c r="C11952"/>
      <c r="D11952"/>
      <c r="E11952"/>
    </row>
    <row r="11953" spans="2:5" x14ac:dyDescent="0.35">
      <c r="B11953"/>
      <c r="C11953"/>
      <c r="D11953"/>
      <c r="E11953"/>
    </row>
    <row r="11954" spans="2:5" x14ac:dyDescent="0.35">
      <c r="B11954"/>
      <c r="C11954"/>
      <c r="D11954"/>
      <c r="E11954"/>
    </row>
    <row r="11955" spans="2:5" x14ac:dyDescent="0.35">
      <c r="B11955"/>
      <c r="C11955"/>
      <c r="D11955"/>
      <c r="E11955"/>
    </row>
    <row r="11956" spans="2:5" x14ac:dyDescent="0.35">
      <c r="B11956"/>
      <c r="C11956"/>
      <c r="D11956"/>
      <c r="E11956"/>
    </row>
    <row r="11957" spans="2:5" x14ac:dyDescent="0.35">
      <c r="B11957"/>
      <c r="C11957"/>
      <c r="D11957"/>
      <c r="E11957"/>
    </row>
    <row r="11958" spans="2:5" x14ac:dyDescent="0.35">
      <c r="B11958"/>
      <c r="C11958"/>
      <c r="D11958"/>
      <c r="E11958"/>
    </row>
    <row r="11959" spans="2:5" x14ac:dyDescent="0.35">
      <c r="B11959"/>
      <c r="C11959"/>
      <c r="D11959"/>
      <c r="E11959"/>
    </row>
    <row r="11960" spans="2:5" x14ac:dyDescent="0.35">
      <c r="B11960"/>
      <c r="C11960"/>
      <c r="D11960"/>
      <c r="E11960"/>
    </row>
    <row r="11961" spans="2:5" x14ac:dyDescent="0.35">
      <c r="B11961"/>
      <c r="C11961"/>
      <c r="D11961"/>
      <c r="E11961"/>
    </row>
    <row r="11962" spans="2:5" x14ac:dyDescent="0.35">
      <c r="B11962"/>
      <c r="C11962"/>
      <c r="D11962"/>
      <c r="E11962"/>
    </row>
    <row r="11963" spans="2:5" x14ac:dyDescent="0.35">
      <c r="B11963"/>
      <c r="C11963"/>
      <c r="D11963"/>
      <c r="E11963"/>
    </row>
    <row r="11964" spans="2:5" x14ac:dyDescent="0.35">
      <c r="B11964"/>
      <c r="C11964"/>
      <c r="D11964"/>
      <c r="E11964"/>
    </row>
    <row r="11965" spans="2:5" x14ac:dyDescent="0.35">
      <c r="B11965"/>
      <c r="C11965"/>
      <c r="D11965"/>
      <c r="E11965"/>
    </row>
    <row r="11966" spans="2:5" x14ac:dyDescent="0.35">
      <c r="B11966"/>
      <c r="C11966"/>
      <c r="D11966"/>
      <c r="E11966"/>
    </row>
    <row r="11967" spans="2:5" x14ac:dyDescent="0.35">
      <c r="B11967"/>
      <c r="C11967"/>
      <c r="D11967"/>
      <c r="E11967"/>
    </row>
    <row r="11968" spans="2:5" x14ac:dyDescent="0.35">
      <c r="B11968"/>
      <c r="C11968"/>
      <c r="D11968"/>
      <c r="E11968"/>
    </row>
    <row r="11969" spans="2:5" x14ac:dyDescent="0.35">
      <c r="B11969"/>
      <c r="C11969"/>
      <c r="D11969"/>
      <c r="E11969"/>
    </row>
    <row r="11970" spans="2:5" x14ac:dyDescent="0.35">
      <c r="B11970"/>
      <c r="C11970"/>
      <c r="D11970"/>
      <c r="E11970"/>
    </row>
    <row r="11971" spans="2:5" x14ac:dyDescent="0.35">
      <c r="B11971"/>
      <c r="C11971"/>
      <c r="D11971"/>
      <c r="E11971"/>
    </row>
    <row r="11972" spans="2:5" x14ac:dyDescent="0.35">
      <c r="B11972"/>
      <c r="C11972"/>
      <c r="D11972"/>
      <c r="E11972"/>
    </row>
    <row r="11973" spans="2:5" x14ac:dyDescent="0.35">
      <c r="B11973"/>
      <c r="C11973"/>
      <c r="D11973"/>
      <c r="E11973"/>
    </row>
    <row r="11974" spans="2:5" x14ac:dyDescent="0.35">
      <c r="B11974"/>
      <c r="C11974"/>
      <c r="D11974"/>
      <c r="E11974"/>
    </row>
    <row r="11975" spans="2:5" x14ac:dyDescent="0.35">
      <c r="B11975"/>
      <c r="C11975"/>
      <c r="D11975"/>
      <c r="E11975"/>
    </row>
    <row r="11976" spans="2:5" x14ac:dyDescent="0.35">
      <c r="B11976"/>
      <c r="C11976"/>
      <c r="D11976"/>
      <c r="E11976"/>
    </row>
    <row r="11977" spans="2:5" x14ac:dyDescent="0.35">
      <c r="B11977"/>
      <c r="C11977"/>
      <c r="D11977"/>
      <c r="E11977"/>
    </row>
    <row r="11978" spans="2:5" x14ac:dyDescent="0.35">
      <c r="B11978"/>
      <c r="C11978"/>
      <c r="D11978"/>
      <c r="E11978"/>
    </row>
    <row r="11979" spans="2:5" x14ac:dyDescent="0.35">
      <c r="B11979"/>
      <c r="C11979"/>
      <c r="D11979"/>
      <c r="E11979"/>
    </row>
    <row r="11980" spans="2:5" x14ac:dyDescent="0.35">
      <c r="B11980"/>
      <c r="C11980"/>
      <c r="D11980"/>
      <c r="E11980"/>
    </row>
    <row r="11981" spans="2:5" x14ac:dyDescent="0.35">
      <c r="B11981"/>
      <c r="C11981"/>
      <c r="D11981"/>
      <c r="E11981"/>
    </row>
    <row r="11982" spans="2:5" x14ac:dyDescent="0.35">
      <c r="B11982"/>
      <c r="C11982"/>
      <c r="D11982"/>
      <c r="E11982"/>
    </row>
    <row r="11983" spans="2:5" x14ac:dyDescent="0.35">
      <c r="B11983"/>
      <c r="C11983"/>
      <c r="D11983"/>
      <c r="E11983"/>
    </row>
    <row r="11984" spans="2:5" x14ac:dyDescent="0.35">
      <c r="B11984"/>
      <c r="C11984"/>
      <c r="D11984"/>
      <c r="E11984"/>
    </row>
    <row r="11985" spans="2:5" x14ac:dyDescent="0.35">
      <c r="B11985"/>
      <c r="C11985"/>
      <c r="D11985"/>
      <c r="E11985"/>
    </row>
    <row r="11986" spans="2:5" x14ac:dyDescent="0.35">
      <c r="B11986"/>
      <c r="C11986"/>
      <c r="D11986"/>
      <c r="E11986"/>
    </row>
    <row r="11987" spans="2:5" x14ac:dyDescent="0.35">
      <c r="B11987"/>
      <c r="C11987"/>
      <c r="D11987"/>
      <c r="E11987"/>
    </row>
    <row r="11988" spans="2:5" x14ac:dyDescent="0.35">
      <c r="B11988"/>
      <c r="C11988"/>
      <c r="D11988"/>
      <c r="E11988"/>
    </row>
    <row r="11989" spans="2:5" x14ac:dyDescent="0.35">
      <c r="B11989"/>
      <c r="C11989"/>
      <c r="D11989"/>
      <c r="E11989"/>
    </row>
    <row r="11990" spans="2:5" x14ac:dyDescent="0.35">
      <c r="B11990"/>
      <c r="C11990"/>
      <c r="D11990"/>
      <c r="E11990"/>
    </row>
    <row r="11991" spans="2:5" x14ac:dyDescent="0.35">
      <c r="B11991"/>
      <c r="C11991"/>
      <c r="D11991"/>
      <c r="E11991"/>
    </row>
    <row r="11992" spans="2:5" x14ac:dyDescent="0.35">
      <c r="B11992"/>
      <c r="C11992"/>
      <c r="D11992"/>
      <c r="E11992"/>
    </row>
    <row r="11993" spans="2:5" x14ac:dyDescent="0.35">
      <c r="B11993"/>
      <c r="C11993"/>
      <c r="D11993"/>
      <c r="E11993"/>
    </row>
    <row r="11994" spans="2:5" x14ac:dyDescent="0.35">
      <c r="B11994"/>
      <c r="C11994"/>
      <c r="D11994"/>
      <c r="E11994"/>
    </row>
    <row r="11995" spans="2:5" x14ac:dyDescent="0.35">
      <c r="B11995"/>
      <c r="C11995"/>
      <c r="D11995"/>
      <c r="E11995"/>
    </row>
    <row r="11996" spans="2:5" x14ac:dyDescent="0.35">
      <c r="B11996"/>
      <c r="C11996"/>
      <c r="D11996"/>
      <c r="E11996"/>
    </row>
    <row r="11997" spans="2:5" x14ac:dyDescent="0.35">
      <c r="B11997"/>
      <c r="C11997"/>
      <c r="D11997"/>
      <c r="E11997"/>
    </row>
    <row r="11998" spans="2:5" x14ac:dyDescent="0.35">
      <c r="B11998"/>
      <c r="C11998"/>
      <c r="D11998"/>
      <c r="E11998"/>
    </row>
    <row r="11999" spans="2:5" x14ac:dyDescent="0.35">
      <c r="B11999"/>
      <c r="C11999"/>
      <c r="D11999"/>
      <c r="E11999"/>
    </row>
    <row r="12000" spans="2:5" x14ac:dyDescent="0.35">
      <c r="B12000"/>
      <c r="C12000"/>
      <c r="D12000"/>
      <c r="E12000"/>
    </row>
    <row r="12001" spans="2:5" x14ac:dyDescent="0.35">
      <c r="B12001"/>
      <c r="C12001"/>
      <c r="D12001"/>
      <c r="E12001"/>
    </row>
    <row r="12002" spans="2:5" x14ac:dyDescent="0.35">
      <c r="B12002"/>
      <c r="C12002"/>
      <c r="D12002"/>
      <c r="E12002"/>
    </row>
    <row r="12003" spans="2:5" x14ac:dyDescent="0.35">
      <c r="B12003"/>
      <c r="C12003"/>
      <c r="D12003"/>
      <c r="E12003"/>
    </row>
    <row r="12004" spans="2:5" x14ac:dyDescent="0.35">
      <c r="B12004"/>
      <c r="C12004"/>
      <c r="D12004"/>
      <c r="E12004"/>
    </row>
    <row r="12005" spans="2:5" x14ac:dyDescent="0.35">
      <c r="B12005"/>
      <c r="C12005"/>
      <c r="D12005"/>
      <c r="E12005"/>
    </row>
    <row r="12006" spans="2:5" x14ac:dyDescent="0.35">
      <c r="B12006"/>
      <c r="C12006"/>
      <c r="D12006"/>
      <c r="E12006"/>
    </row>
    <row r="12007" spans="2:5" x14ac:dyDescent="0.35">
      <c r="B12007"/>
      <c r="C12007"/>
      <c r="D12007"/>
      <c r="E12007"/>
    </row>
    <row r="12008" spans="2:5" x14ac:dyDescent="0.35">
      <c r="B12008"/>
      <c r="C12008"/>
      <c r="D12008"/>
      <c r="E12008"/>
    </row>
    <row r="12009" spans="2:5" x14ac:dyDescent="0.35">
      <c r="B12009"/>
      <c r="C12009"/>
      <c r="D12009"/>
      <c r="E12009"/>
    </row>
    <row r="12010" spans="2:5" x14ac:dyDescent="0.35">
      <c r="B12010"/>
      <c r="C12010"/>
      <c r="D12010"/>
      <c r="E12010"/>
    </row>
    <row r="12011" spans="2:5" x14ac:dyDescent="0.35">
      <c r="B12011"/>
      <c r="C12011"/>
      <c r="D12011"/>
      <c r="E12011"/>
    </row>
    <row r="12012" spans="2:5" x14ac:dyDescent="0.35">
      <c r="B12012"/>
      <c r="C12012"/>
      <c r="D12012"/>
      <c r="E12012"/>
    </row>
    <row r="12013" spans="2:5" x14ac:dyDescent="0.35">
      <c r="B12013"/>
      <c r="C12013"/>
      <c r="D12013"/>
      <c r="E12013"/>
    </row>
    <row r="12014" spans="2:5" x14ac:dyDescent="0.35">
      <c r="B12014"/>
      <c r="C12014"/>
      <c r="D12014"/>
      <c r="E12014"/>
    </row>
    <row r="12015" spans="2:5" x14ac:dyDescent="0.35">
      <c r="B12015"/>
      <c r="C12015"/>
      <c r="D12015"/>
      <c r="E12015"/>
    </row>
    <row r="12016" spans="2:5" x14ac:dyDescent="0.35">
      <c r="B12016"/>
      <c r="C12016"/>
      <c r="D12016"/>
      <c r="E12016"/>
    </row>
    <row r="12017" spans="2:5" x14ac:dyDescent="0.35">
      <c r="B12017"/>
      <c r="C12017"/>
      <c r="D12017"/>
      <c r="E12017"/>
    </row>
    <row r="12018" spans="2:5" x14ac:dyDescent="0.35">
      <c r="B12018"/>
      <c r="C12018"/>
      <c r="D12018"/>
      <c r="E12018"/>
    </row>
    <row r="12019" spans="2:5" x14ac:dyDescent="0.35">
      <c r="B12019"/>
      <c r="C12019"/>
      <c r="D12019"/>
      <c r="E12019"/>
    </row>
    <row r="12020" spans="2:5" x14ac:dyDescent="0.35">
      <c r="B12020"/>
      <c r="C12020"/>
      <c r="D12020"/>
      <c r="E12020"/>
    </row>
    <row r="12021" spans="2:5" x14ac:dyDescent="0.35">
      <c r="B12021"/>
      <c r="C12021"/>
      <c r="D12021"/>
      <c r="E12021"/>
    </row>
    <row r="12022" spans="2:5" x14ac:dyDescent="0.35">
      <c r="B12022"/>
      <c r="C12022"/>
      <c r="D12022"/>
      <c r="E12022"/>
    </row>
    <row r="12023" spans="2:5" x14ac:dyDescent="0.35">
      <c r="B12023"/>
      <c r="C12023"/>
      <c r="D12023"/>
      <c r="E12023"/>
    </row>
    <row r="12024" spans="2:5" x14ac:dyDescent="0.35">
      <c r="B12024"/>
      <c r="C12024"/>
      <c r="D12024"/>
      <c r="E12024"/>
    </row>
    <row r="12025" spans="2:5" x14ac:dyDescent="0.35">
      <c r="B12025"/>
      <c r="C12025"/>
      <c r="D12025"/>
      <c r="E12025"/>
    </row>
    <row r="12026" spans="2:5" x14ac:dyDescent="0.35">
      <c r="B12026"/>
      <c r="C12026"/>
      <c r="D12026"/>
      <c r="E12026"/>
    </row>
    <row r="12027" spans="2:5" x14ac:dyDescent="0.35">
      <c r="B12027"/>
      <c r="C12027"/>
      <c r="D12027"/>
      <c r="E12027"/>
    </row>
    <row r="12028" spans="2:5" x14ac:dyDescent="0.35">
      <c r="B12028"/>
      <c r="C12028"/>
      <c r="D12028"/>
      <c r="E12028"/>
    </row>
    <row r="12029" spans="2:5" x14ac:dyDescent="0.35">
      <c r="B12029"/>
      <c r="C12029"/>
      <c r="D12029"/>
      <c r="E12029"/>
    </row>
    <row r="12030" spans="2:5" x14ac:dyDescent="0.35">
      <c r="B12030"/>
      <c r="C12030"/>
      <c r="D12030"/>
      <c r="E12030"/>
    </row>
    <row r="12031" spans="2:5" x14ac:dyDescent="0.35">
      <c r="B12031"/>
      <c r="C12031"/>
      <c r="D12031"/>
      <c r="E12031"/>
    </row>
    <row r="12032" spans="2:5" x14ac:dyDescent="0.35">
      <c r="B12032"/>
      <c r="C12032"/>
      <c r="D12032"/>
      <c r="E12032"/>
    </row>
    <row r="12033" spans="2:5" x14ac:dyDescent="0.35">
      <c r="B12033"/>
      <c r="C12033"/>
      <c r="D12033"/>
      <c r="E12033"/>
    </row>
    <row r="12034" spans="2:5" x14ac:dyDescent="0.35">
      <c r="B12034"/>
      <c r="C12034"/>
      <c r="D12034"/>
      <c r="E12034"/>
    </row>
    <row r="12035" spans="2:5" x14ac:dyDescent="0.35">
      <c r="B12035"/>
      <c r="C12035"/>
      <c r="D12035"/>
      <c r="E12035"/>
    </row>
    <row r="12036" spans="2:5" x14ac:dyDescent="0.35">
      <c r="B12036"/>
      <c r="C12036"/>
      <c r="D12036"/>
      <c r="E12036"/>
    </row>
    <row r="12037" spans="2:5" x14ac:dyDescent="0.35">
      <c r="B12037"/>
      <c r="C12037"/>
      <c r="D12037"/>
      <c r="E12037"/>
    </row>
    <row r="12038" spans="2:5" x14ac:dyDescent="0.35">
      <c r="B12038"/>
      <c r="C12038"/>
      <c r="D12038"/>
      <c r="E12038"/>
    </row>
    <row r="12039" spans="2:5" x14ac:dyDescent="0.35">
      <c r="B12039"/>
      <c r="C12039"/>
      <c r="D12039"/>
      <c r="E12039"/>
    </row>
    <row r="12040" spans="2:5" x14ac:dyDescent="0.35">
      <c r="B12040"/>
      <c r="C12040"/>
      <c r="D12040"/>
      <c r="E12040"/>
    </row>
    <row r="12041" spans="2:5" x14ac:dyDescent="0.35">
      <c r="B12041"/>
      <c r="C12041"/>
      <c r="D12041"/>
      <c r="E12041"/>
    </row>
    <row r="12042" spans="2:5" x14ac:dyDescent="0.35">
      <c r="B12042"/>
      <c r="C12042"/>
      <c r="D12042"/>
      <c r="E12042"/>
    </row>
    <row r="12043" spans="2:5" x14ac:dyDescent="0.35">
      <c r="B12043"/>
      <c r="C12043"/>
      <c r="D12043"/>
      <c r="E12043"/>
    </row>
    <row r="12044" spans="2:5" x14ac:dyDescent="0.35">
      <c r="B12044"/>
      <c r="C12044"/>
      <c r="D12044"/>
      <c r="E12044"/>
    </row>
    <row r="12045" spans="2:5" x14ac:dyDescent="0.35">
      <c r="B12045"/>
      <c r="C12045"/>
      <c r="D12045"/>
      <c r="E12045"/>
    </row>
    <row r="12046" spans="2:5" x14ac:dyDescent="0.35">
      <c r="B12046"/>
      <c r="C12046"/>
      <c r="D12046"/>
      <c r="E12046"/>
    </row>
    <row r="12047" spans="2:5" x14ac:dyDescent="0.35">
      <c r="B12047"/>
      <c r="C12047"/>
      <c r="D12047"/>
      <c r="E12047"/>
    </row>
    <row r="12048" spans="2:5" x14ac:dyDescent="0.35">
      <c r="B12048"/>
      <c r="C12048"/>
      <c r="D12048"/>
      <c r="E12048"/>
    </row>
    <row r="12049" spans="2:5" x14ac:dyDescent="0.35">
      <c r="B12049"/>
      <c r="C12049"/>
      <c r="D12049"/>
      <c r="E12049"/>
    </row>
    <row r="12050" spans="2:5" x14ac:dyDescent="0.35">
      <c r="B12050"/>
      <c r="C12050"/>
      <c r="D12050"/>
      <c r="E12050"/>
    </row>
    <row r="12051" spans="2:5" x14ac:dyDescent="0.35">
      <c r="B12051"/>
      <c r="C12051"/>
      <c r="D12051"/>
      <c r="E12051"/>
    </row>
    <row r="12052" spans="2:5" x14ac:dyDescent="0.35">
      <c r="B12052"/>
      <c r="C12052"/>
      <c r="D12052"/>
      <c r="E12052"/>
    </row>
    <row r="12053" spans="2:5" x14ac:dyDescent="0.35">
      <c r="B12053"/>
      <c r="C12053"/>
      <c r="D12053"/>
      <c r="E12053"/>
    </row>
    <row r="12054" spans="2:5" x14ac:dyDescent="0.35">
      <c r="B12054"/>
      <c r="C12054"/>
      <c r="D12054"/>
      <c r="E12054"/>
    </row>
    <row r="12055" spans="2:5" x14ac:dyDescent="0.35">
      <c r="B12055"/>
      <c r="C12055"/>
      <c r="D12055"/>
      <c r="E12055"/>
    </row>
    <row r="12056" spans="2:5" x14ac:dyDescent="0.35">
      <c r="B12056"/>
      <c r="C12056"/>
      <c r="D12056"/>
      <c r="E12056"/>
    </row>
    <row r="12057" spans="2:5" x14ac:dyDescent="0.35">
      <c r="B12057"/>
      <c r="C12057"/>
      <c r="D12057"/>
      <c r="E12057"/>
    </row>
    <row r="12058" spans="2:5" x14ac:dyDescent="0.35">
      <c r="B12058"/>
      <c r="C12058"/>
      <c r="D12058"/>
      <c r="E12058"/>
    </row>
    <row r="12059" spans="2:5" x14ac:dyDescent="0.35">
      <c r="B12059"/>
      <c r="C12059"/>
      <c r="D12059"/>
      <c r="E12059"/>
    </row>
    <row r="12060" spans="2:5" x14ac:dyDescent="0.35">
      <c r="B12060"/>
      <c r="C12060"/>
      <c r="D12060"/>
      <c r="E12060"/>
    </row>
    <row r="12061" spans="2:5" x14ac:dyDescent="0.35">
      <c r="B12061"/>
      <c r="C12061"/>
      <c r="D12061"/>
      <c r="E12061"/>
    </row>
    <row r="12062" spans="2:5" x14ac:dyDescent="0.35">
      <c r="B12062"/>
      <c r="C12062"/>
      <c r="D12062"/>
      <c r="E12062"/>
    </row>
    <row r="12063" spans="2:5" x14ac:dyDescent="0.35">
      <c r="B12063"/>
      <c r="C12063"/>
      <c r="D12063"/>
      <c r="E12063"/>
    </row>
    <row r="12064" spans="2:5" x14ac:dyDescent="0.35">
      <c r="B12064"/>
      <c r="C12064"/>
      <c r="D12064"/>
      <c r="E12064"/>
    </row>
    <row r="12065" spans="2:5" x14ac:dyDescent="0.35">
      <c r="B12065"/>
      <c r="C12065"/>
      <c r="D12065"/>
      <c r="E12065"/>
    </row>
    <row r="12066" spans="2:5" x14ac:dyDescent="0.35">
      <c r="B12066"/>
      <c r="C12066"/>
      <c r="D12066"/>
      <c r="E12066"/>
    </row>
    <row r="12067" spans="2:5" x14ac:dyDescent="0.35">
      <c r="B12067"/>
      <c r="C12067"/>
      <c r="D12067"/>
      <c r="E12067"/>
    </row>
    <row r="12068" spans="2:5" x14ac:dyDescent="0.35">
      <c r="B12068"/>
      <c r="C12068"/>
      <c r="D12068"/>
      <c r="E12068"/>
    </row>
    <row r="12069" spans="2:5" x14ac:dyDescent="0.35">
      <c r="B12069"/>
      <c r="C12069"/>
      <c r="D12069"/>
      <c r="E12069"/>
    </row>
    <row r="12070" spans="2:5" x14ac:dyDescent="0.35">
      <c r="B12070"/>
      <c r="C12070"/>
      <c r="D12070"/>
      <c r="E12070"/>
    </row>
    <row r="12071" spans="2:5" x14ac:dyDescent="0.35">
      <c r="B12071"/>
      <c r="C12071"/>
      <c r="D12071"/>
      <c r="E12071"/>
    </row>
    <row r="12072" spans="2:5" x14ac:dyDescent="0.35">
      <c r="B12072"/>
      <c r="C12072"/>
      <c r="D12072"/>
      <c r="E12072"/>
    </row>
    <row r="12073" spans="2:5" x14ac:dyDescent="0.35">
      <c r="B12073"/>
      <c r="C12073"/>
      <c r="D12073"/>
      <c r="E12073"/>
    </row>
    <row r="12074" spans="2:5" x14ac:dyDescent="0.35">
      <c r="B12074"/>
      <c r="C12074"/>
      <c r="D12074"/>
      <c r="E12074"/>
    </row>
    <row r="12075" spans="2:5" x14ac:dyDescent="0.35">
      <c r="B12075"/>
      <c r="C12075"/>
      <c r="D12075"/>
      <c r="E12075"/>
    </row>
    <row r="12076" spans="2:5" x14ac:dyDescent="0.35">
      <c r="B12076"/>
      <c r="C12076"/>
      <c r="D12076"/>
      <c r="E12076"/>
    </row>
    <row r="12077" spans="2:5" x14ac:dyDescent="0.35">
      <c r="B12077"/>
      <c r="C12077"/>
      <c r="D12077"/>
      <c r="E12077"/>
    </row>
    <row r="12078" spans="2:5" x14ac:dyDescent="0.35">
      <c r="B12078"/>
      <c r="C12078"/>
      <c r="D12078"/>
      <c r="E12078"/>
    </row>
    <row r="12079" spans="2:5" x14ac:dyDescent="0.35">
      <c r="B12079"/>
      <c r="C12079"/>
      <c r="D12079"/>
      <c r="E12079"/>
    </row>
    <row r="12080" spans="2:5" x14ac:dyDescent="0.35">
      <c r="B12080"/>
      <c r="C12080"/>
      <c r="D12080"/>
      <c r="E12080"/>
    </row>
    <row r="12081" spans="2:5" x14ac:dyDescent="0.35">
      <c r="B12081"/>
      <c r="C12081"/>
      <c r="D12081"/>
      <c r="E12081"/>
    </row>
    <row r="12082" spans="2:5" x14ac:dyDescent="0.35">
      <c r="B12082"/>
      <c r="C12082"/>
      <c r="D12082"/>
      <c r="E12082"/>
    </row>
    <row r="12083" spans="2:5" x14ac:dyDescent="0.35">
      <c r="B12083"/>
      <c r="C12083"/>
      <c r="D12083"/>
      <c r="E12083"/>
    </row>
    <row r="12084" spans="2:5" x14ac:dyDescent="0.35">
      <c r="B12084"/>
      <c r="C12084"/>
      <c r="D12084"/>
      <c r="E12084"/>
    </row>
    <row r="12085" spans="2:5" x14ac:dyDescent="0.35">
      <c r="B12085"/>
      <c r="C12085"/>
      <c r="D12085"/>
      <c r="E12085"/>
    </row>
    <row r="12086" spans="2:5" x14ac:dyDescent="0.35">
      <c r="B12086"/>
      <c r="C12086"/>
      <c r="D12086"/>
      <c r="E12086"/>
    </row>
    <row r="12087" spans="2:5" x14ac:dyDescent="0.35">
      <c r="B12087"/>
      <c r="C12087"/>
      <c r="D12087"/>
      <c r="E12087"/>
    </row>
    <row r="12088" spans="2:5" x14ac:dyDescent="0.35">
      <c r="B12088"/>
      <c r="C12088"/>
      <c r="D12088"/>
      <c r="E12088"/>
    </row>
    <row r="12089" spans="2:5" x14ac:dyDescent="0.35">
      <c r="B12089"/>
      <c r="C12089"/>
      <c r="D12089"/>
      <c r="E12089"/>
    </row>
    <row r="12090" spans="2:5" x14ac:dyDescent="0.35">
      <c r="B12090"/>
      <c r="C12090"/>
      <c r="D12090"/>
      <c r="E12090"/>
    </row>
    <row r="12091" spans="2:5" x14ac:dyDescent="0.35">
      <c r="B12091"/>
      <c r="C12091"/>
      <c r="D12091"/>
      <c r="E12091"/>
    </row>
    <row r="12092" spans="2:5" x14ac:dyDescent="0.35">
      <c r="B12092"/>
      <c r="C12092"/>
      <c r="D12092"/>
      <c r="E12092"/>
    </row>
    <row r="12093" spans="2:5" x14ac:dyDescent="0.35">
      <c r="B12093"/>
      <c r="C12093"/>
      <c r="D12093"/>
      <c r="E12093"/>
    </row>
    <row r="12094" spans="2:5" x14ac:dyDescent="0.35">
      <c r="B12094"/>
      <c r="C12094"/>
      <c r="D12094"/>
      <c r="E12094"/>
    </row>
    <row r="12095" spans="2:5" x14ac:dyDescent="0.35">
      <c r="B12095"/>
      <c r="C12095"/>
      <c r="D12095"/>
      <c r="E12095"/>
    </row>
    <row r="12096" spans="2:5" x14ac:dyDescent="0.35">
      <c r="B12096"/>
      <c r="C12096"/>
      <c r="D12096"/>
      <c r="E12096"/>
    </row>
    <row r="12097" spans="2:5" x14ac:dyDescent="0.35">
      <c r="B12097"/>
      <c r="C12097"/>
      <c r="D12097"/>
      <c r="E12097"/>
    </row>
    <row r="12098" spans="2:5" x14ac:dyDescent="0.35">
      <c r="B12098"/>
      <c r="C12098"/>
      <c r="D12098"/>
      <c r="E12098"/>
    </row>
    <row r="12099" spans="2:5" x14ac:dyDescent="0.35">
      <c r="B12099"/>
      <c r="C12099"/>
      <c r="D12099"/>
      <c r="E12099"/>
    </row>
    <row r="12100" spans="2:5" x14ac:dyDescent="0.35">
      <c r="B12100"/>
      <c r="C12100"/>
      <c r="D12100"/>
      <c r="E12100"/>
    </row>
    <row r="12101" spans="2:5" x14ac:dyDescent="0.35">
      <c r="B12101"/>
      <c r="C12101"/>
      <c r="D12101"/>
      <c r="E12101"/>
    </row>
    <row r="12102" spans="2:5" x14ac:dyDescent="0.35">
      <c r="B12102"/>
      <c r="C12102"/>
      <c r="D12102"/>
      <c r="E12102"/>
    </row>
    <row r="12103" spans="2:5" x14ac:dyDescent="0.35">
      <c r="B12103"/>
      <c r="C12103"/>
      <c r="D12103"/>
      <c r="E12103"/>
    </row>
    <row r="12104" spans="2:5" x14ac:dyDescent="0.35">
      <c r="B12104"/>
      <c r="C12104"/>
      <c r="D12104"/>
      <c r="E12104"/>
    </row>
    <row r="12105" spans="2:5" x14ac:dyDescent="0.35">
      <c r="B12105"/>
      <c r="C12105"/>
      <c r="D12105"/>
      <c r="E12105"/>
    </row>
    <row r="12106" spans="2:5" x14ac:dyDescent="0.35">
      <c r="B12106"/>
      <c r="C12106"/>
      <c r="D12106"/>
      <c r="E12106"/>
    </row>
    <row r="12107" spans="2:5" x14ac:dyDescent="0.35">
      <c r="B12107"/>
      <c r="C12107"/>
      <c r="D12107"/>
      <c r="E12107"/>
    </row>
    <row r="12108" spans="2:5" x14ac:dyDescent="0.35">
      <c r="B12108"/>
      <c r="C12108"/>
      <c r="D12108"/>
      <c r="E12108"/>
    </row>
    <row r="12109" spans="2:5" x14ac:dyDescent="0.35">
      <c r="B12109"/>
      <c r="C12109"/>
      <c r="D12109"/>
      <c r="E12109"/>
    </row>
    <row r="12110" spans="2:5" x14ac:dyDescent="0.35">
      <c r="B12110"/>
      <c r="C12110"/>
      <c r="D12110"/>
      <c r="E12110"/>
    </row>
    <row r="12111" spans="2:5" x14ac:dyDescent="0.35">
      <c r="B12111"/>
      <c r="C12111"/>
      <c r="D12111"/>
      <c r="E12111"/>
    </row>
    <row r="12112" spans="2:5" x14ac:dyDescent="0.35">
      <c r="B12112"/>
      <c r="C12112"/>
      <c r="D12112"/>
      <c r="E12112"/>
    </row>
    <row r="12113" spans="2:5" x14ac:dyDescent="0.35">
      <c r="B12113"/>
      <c r="C12113"/>
      <c r="D12113"/>
      <c r="E12113"/>
    </row>
    <row r="12114" spans="2:5" x14ac:dyDescent="0.35">
      <c r="B12114"/>
      <c r="C12114"/>
      <c r="D12114"/>
      <c r="E12114"/>
    </row>
    <row r="12115" spans="2:5" x14ac:dyDescent="0.35">
      <c r="B12115"/>
      <c r="C12115"/>
      <c r="D12115"/>
      <c r="E12115"/>
    </row>
    <row r="12116" spans="2:5" x14ac:dyDescent="0.35">
      <c r="B12116"/>
      <c r="C12116"/>
      <c r="D12116"/>
      <c r="E12116"/>
    </row>
    <row r="12117" spans="2:5" x14ac:dyDescent="0.35">
      <c r="B12117"/>
      <c r="C12117"/>
      <c r="D12117"/>
      <c r="E12117"/>
    </row>
    <row r="12118" spans="2:5" x14ac:dyDescent="0.35">
      <c r="B12118"/>
      <c r="C12118"/>
      <c r="D12118"/>
      <c r="E12118"/>
    </row>
    <row r="12119" spans="2:5" x14ac:dyDescent="0.35">
      <c r="B12119"/>
      <c r="C12119"/>
      <c r="D12119"/>
      <c r="E12119"/>
    </row>
    <row r="12120" spans="2:5" x14ac:dyDescent="0.35">
      <c r="B12120"/>
      <c r="C12120"/>
      <c r="D12120"/>
      <c r="E12120"/>
    </row>
    <row r="12121" spans="2:5" x14ac:dyDescent="0.35">
      <c r="B12121"/>
      <c r="C12121"/>
      <c r="D12121"/>
      <c r="E12121"/>
    </row>
    <row r="12122" spans="2:5" x14ac:dyDescent="0.35">
      <c r="B12122"/>
      <c r="C12122"/>
      <c r="D12122"/>
      <c r="E12122"/>
    </row>
    <row r="12123" spans="2:5" x14ac:dyDescent="0.35">
      <c r="B12123"/>
      <c r="C12123"/>
      <c r="D12123"/>
      <c r="E12123"/>
    </row>
    <row r="12124" spans="2:5" x14ac:dyDescent="0.35">
      <c r="B12124"/>
      <c r="C12124"/>
      <c r="D12124"/>
      <c r="E12124"/>
    </row>
    <row r="12125" spans="2:5" x14ac:dyDescent="0.35">
      <c r="B12125"/>
      <c r="C12125"/>
      <c r="D12125"/>
      <c r="E12125"/>
    </row>
    <row r="12126" spans="2:5" x14ac:dyDescent="0.35">
      <c r="B12126"/>
      <c r="C12126"/>
      <c r="D12126"/>
      <c r="E12126"/>
    </row>
    <row r="12127" spans="2:5" x14ac:dyDescent="0.35">
      <c r="B12127"/>
      <c r="C12127"/>
      <c r="D12127"/>
      <c r="E12127"/>
    </row>
    <row r="12128" spans="2:5" x14ac:dyDescent="0.35">
      <c r="B12128"/>
      <c r="C12128"/>
      <c r="D12128"/>
      <c r="E12128"/>
    </row>
    <row r="12129" spans="2:5" x14ac:dyDescent="0.35">
      <c r="B12129"/>
      <c r="C12129"/>
      <c r="D12129"/>
      <c r="E12129"/>
    </row>
    <row r="12130" spans="2:5" x14ac:dyDescent="0.35">
      <c r="B12130"/>
      <c r="C12130"/>
      <c r="D12130"/>
      <c r="E12130"/>
    </row>
    <row r="12131" spans="2:5" x14ac:dyDescent="0.35">
      <c r="B12131"/>
      <c r="C12131"/>
      <c r="D12131"/>
      <c r="E12131"/>
    </row>
    <row r="12132" spans="2:5" x14ac:dyDescent="0.35">
      <c r="B12132"/>
      <c r="C12132"/>
      <c r="D12132"/>
      <c r="E12132"/>
    </row>
    <row r="12133" spans="2:5" x14ac:dyDescent="0.35">
      <c r="B12133"/>
      <c r="C12133"/>
      <c r="D12133"/>
      <c r="E12133"/>
    </row>
    <row r="12134" spans="2:5" x14ac:dyDescent="0.35">
      <c r="B12134"/>
      <c r="C12134"/>
      <c r="D12134"/>
      <c r="E12134"/>
    </row>
    <row r="12135" spans="2:5" x14ac:dyDescent="0.35">
      <c r="B12135"/>
      <c r="C12135"/>
      <c r="D12135"/>
      <c r="E12135"/>
    </row>
    <row r="12136" spans="2:5" x14ac:dyDescent="0.35">
      <c r="B12136"/>
      <c r="C12136"/>
      <c r="D12136"/>
      <c r="E12136"/>
    </row>
    <row r="12137" spans="2:5" x14ac:dyDescent="0.35">
      <c r="B12137"/>
      <c r="C12137"/>
      <c r="D12137"/>
      <c r="E12137"/>
    </row>
    <row r="12138" spans="2:5" x14ac:dyDescent="0.35">
      <c r="B12138"/>
      <c r="C12138"/>
      <c r="D12138"/>
      <c r="E12138"/>
    </row>
    <row r="12139" spans="2:5" x14ac:dyDescent="0.35">
      <c r="B12139"/>
      <c r="C12139"/>
      <c r="D12139"/>
      <c r="E12139"/>
    </row>
    <row r="12140" spans="2:5" x14ac:dyDescent="0.35">
      <c r="B12140"/>
      <c r="C12140"/>
      <c r="D12140"/>
      <c r="E12140"/>
    </row>
    <row r="12141" spans="2:5" x14ac:dyDescent="0.35">
      <c r="B12141"/>
      <c r="C12141"/>
      <c r="D12141"/>
      <c r="E12141"/>
    </row>
    <row r="12142" spans="2:5" x14ac:dyDescent="0.35">
      <c r="B12142"/>
      <c r="C12142"/>
      <c r="D12142"/>
      <c r="E12142"/>
    </row>
    <row r="12143" spans="2:5" x14ac:dyDescent="0.35">
      <c r="B12143"/>
      <c r="C12143"/>
      <c r="D12143"/>
      <c r="E12143"/>
    </row>
    <row r="12144" spans="2:5" x14ac:dyDescent="0.35">
      <c r="B12144"/>
      <c r="C12144"/>
      <c r="D12144"/>
      <c r="E12144"/>
    </row>
    <row r="12145" spans="2:5" x14ac:dyDescent="0.35">
      <c r="B12145"/>
      <c r="C12145"/>
      <c r="D12145"/>
      <c r="E12145"/>
    </row>
    <row r="12146" spans="2:5" x14ac:dyDescent="0.35">
      <c r="B12146"/>
      <c r="C12146"/>
      <c r="D12146"/>
      <c r="E12146"/>
    </row>
    <row r="12147" spans="2:5" x14ac:dyDescent="0.35">
      <c r="B12147"/>
      <c r="C12147"/>
      <c r="D12147"/>
      <c r="E12147"/>
    </row>
    <row r="12148" spans="2:5" x14ac:dyDescent="0.35">
      <c r="B12148"/>
      <c r="C12148"/>
      <c r="D12148"/>
      <c r="E12148"/>
    </row>
    <row r="12149" spans="2:5" x14ac:dyDescent="0.35">
      <c r="B12149"/>
      <c r="C12149"/>
      <c r="D12149"/>
      <c r="E12149"/>
    </row>
    <row r="12150" spans="2:5" x14ac:dyDescent="0.35">
      <c r="B12150"/>
      <c r="C12150"/>
      <c r="D12150"/>
      <c r="E12150"/>
    </row>
    <row r="12151" spans="2:5" x14ac:dyDescent="0.35">
      <c r="B12151"/>
      <c r="C12151"/>
      <c r="D12151"/>
      <c r="E12151"/>
    </row>
    <row r="12152" spans="2:5" x14ac:dyDescent="0.35">
      <c r="B12152"/>
      <c r="C12152"/>
      <c r="D12152"/>
      <c r="E12152"/>
    </row>
    <row r="12153" spans="2:5" x14ac:dyDescent="0.35">
      <c r="B12153"/>
      <c r="C12153"/>
      <c r="D12153"/>
      <c r="E12153"/>
    </row>
    <row r="12154" spans="2:5" x14ac:dyDescent="0.35">
      <c r="B12154"/>
      <c r="C12154"/>
      <c r="D12154"/>
      <c r="E12154"/>
    </row>
    <row r="12155" spans="2:5" x14ac:dyDescent="0.35">
      <c r="B12155"/>
      <c r="C12155"/>
      <c r="D12155"/>
      <c r="E12155"/>
    </row>
    <row r="12156" spans="2:5" x14ac:dyDescent="0.35">
      <c r="B12156"/>
      <c r="C12156"/>
      <c r="D12156"/>
      <c r="E12156"/>
    </row>
    <row r="12157" spans="2:5" x14ac:dyDescent="0.35">
      <c r="B12157"/>
      <c r="C12157"/>
      <c r="D12157"/>
      <c r="E12157"/>
    </row>
    <row r="12158" spans="2:5" x14ac:dyDescent="0.35">
      <c r="B12158"/>
      <c r="C12158"/>
      <c r="D12158"/>
      <c r="E12158"/>
    </row>
    <row r="12159" spans="2:5" x14ac:dyDescent="0.35">
      <c r="B12159"/>
      <c r="C12159"/>
      <c r="D12159"/>
      <c r="E12159"/>
    </row>
    <row r="12160" spans="2:5" x14ac:dyDescent="0.35">
      <c r="B12160"/>
      <c r="C12160"/>
      <c r="D12160"/>
      <c r="E12160"/>
    </row>
    <row r="12161" spans="2:5" x14ac:dyDescent="0.35">
      <c r="B12161"/>
      <c r="C12161"/>
      <c r="D12161"/>
      <c r="E12161"/>
    </row>
    <row r="12162" spans="2:5" x14ac:dyDescent="0.35">
      <c r="B12162"/>
      <c r="C12162"/>
      <c r="D12162"/>
      <c r="E12162"/>
    </row>
    <row r="12163" spans="2:5" x14ac:dyDescent="0.35">
      <c r="B12163"/>
      <c r="C12163"/>
      <c r="D12163"/>
      <c r="E12163"/>
    </row>
    <row r="12164" spans="2:5" x14ac:dyDescent="0.35">
      <c r="B12164"/>
      <c r="C12164"/>
      <c r="D12164"/>
      <c r="E12164"/>
    </row>
    <row r="12165" spans="2:5" x14ac:dyDescent="0.35">
      <c r="B12165"/>
      <c r="C12165"/>
      <c r="D12165"/>
      <c r="E12165"/>
    </row>
    <row r="12166" spans="2:5" x14ac:dyDescent="0.35">
      <c r="B12166"/>
      <c r="C12166"/>
      <c r="D12166"/>
      <c r="E12166"/>
    </row>
    <row r="12167" spans="2:5" x14ac:dyDescent="0.35">
      <c r="B12167"/>
      <c r="C12167"/>
      <c r="D12167"/>
      <c r="E12167"/>
    </row>
    <row r="12168" spans="2:5" x14ac:dyDescent="0.35">
      <c r="B12168"/>
      <c r="C12168"/>
      <c r="D12168"/>
      <c r="E12168"/>
    </row>
    <row r="12169" spans="2:5" x14ac:dyDescent="0.35">
      <c r="B12169"/>
      <c r="C12169"/>
      <c r="D12169"/>
      <c r="E12169"/>
    </row>
    <row r="12170" spans="2:5" x14ac:dyDescent="0.35">
      <c r="B12170"/>
      <c r="C12170"/>
      <c r="D12170"/>
      <c r="E12170"/>
    </row>
    <row r="12171" spans="2:5" x14ac:dyDescent="0.35">
      <c r="B12171"/>
      <c r="C12171"/>
      <c r="D12171"/>
      <c r="E12171"/>
    </row>
    <row r="12172" spans="2:5" x14ac:dyDescent="0.35">
      <c r="B12172"/>
      <c r="C12172"/>
      <c r="D12172"/>
      <c r="E12172"/>
    </row>
    <row r="12173" spans="2:5" x14ac:dyDescent="0.35">
      <c r="B12173"/>
      <c r="C12173"/>
      <c r="D12173"/>
      <c r="E12173"/>
    </row>
    <row r="12174" spans="2:5" x14ac:dyDescent="0.35">
      <c r="B12174"/>
      <c r="C12174"/>
      <c r="D12174"/>
      <c r="E12174"/>
    </row>
    <row r="12175" spans="2:5" x14ac:dyDescent="0.35">
      <c r="B12175"/>
      <c r="C12175"/>
      <c r="D12175"/>
      <c r="E12175"/>
    </row>
    <row r="12176" spans="2:5" x14ac:dyDescent="0.35">
      <c r="B12176"/>
      <c r="C12176"/>
      <c r="D12176"/>
      <c r="E12176"/>
    </row>
    <row r="12177" spans="2:5" x14ac:dyDescent="0.35">
      <c r="B12177"/>
      <c r="C12177"/>
      <c r="D12177"/>
      <c r="E12177"/>
    </row>
    <row r="12178" spans="2:5" x14ac:dyDescent="0.35">
      <c r="B12178"/>
      <c r="C12178"/>
      <c r="D12178"/>
      <c r="E12178"/>
    </row>
    <row r="12179" spans="2:5" x14ac:dyDescent="0.35">
      <c r="B12179"/>
      <c r="C12179"/>
      <c r="D12179"/>
      <c r="E12179"/>
    </row>
    <row r="12180" spans="2:5" x14ac:dyDescent="0.35">
      <c r="B12180"/>
      <c r="C12180"/>
      <c r="D12180"/>
      <c r="E12180"/>
    </row>
    <row r="12181" spans="2:5" x14ac:dyDescent="0.35">
      <c r="B12181"/>
      <c r="C12181"/>
      <c r="D12181"/>
      <c r="E12181"/>
    </row>
    <row r="12182" spans="2:5" x14ac:dyDescent="0.35">
      <c r="B12182"/>
      <c r="C12182"/>
      <c r="D12182"/>
      <c r="E12182"/>
    </row>
    <row r="12183" spans="2:5" x14ac:dyDescent="0.35">
      <c r="B12183"/>
      <c r="C12183"/>
      <c r="D12183"/>
      <c r="E12183"/>
    </row>
    <row r="12184" spans="2:5" x14ac:dyDescent="0.35">
      <c r="B12184"/>
      <c r="C12184"/>
      <c r="D12184"/>
      <c r="E12184"/>
    </row>
    <row r="12185" spans="2:5" x14ac:dyDescent="0.35">
      <c r="B12185"/>
      <c r="C12185"/>
      <c r="D12185"/>
      <c r="E12185"/>
    </row>
    <row r="12186" spans="2:5" x14ac:dyDescent="0.35">
      <c r="B12186"/>
      <c r="C12186"/>
      <c r="D12186"/>
      <c r="E12186"/>
    </row>
    <row r="12187" spans="2:5" x14ac:dyDescent="0.35">
      <c r="B12187"/>
      <c r="C12187"/>
      <c r="D12187"/>
      <c r="E12187"/>
    </row>
    <row r="12188" spans="2:5" x14ac:dyDescent="0.35">
      <c r="B12188"/>
      <c r="C12188"/>
      <c r="D12188"/>
      <c r="E12188"/>
    </row>
    <row r="12189" spans="2:5" x14ac:dyDescent="0.35">
      <c r="B12189"/>
      <c r="C12189"/>
      <c r="D12189"/>
      <c r="E12189"/>
    </row>
    <row r="12190" spans="2:5" x14ac:dyDescent="0.35">
      <c r="B12190"/>
      <c r="C12190"/>
      <c r="D12190"/>
      <c r="E12190"/>
    </row>
    <row r="12191" spans="2:5" x14ac:dyDescent="0.35">
      <c r="B12191"/>
      <c r="C12191"/>
      <c r="D12191"/>
      <c r="E12191"/>
    </row>
    <row r="12192" spans="2:5" x14ac:dyDescent="0.35">
      <c r="B12192"/>
      <c r="C12192"/>
      <c r="D12192"/>
      <c r="E12192"/>
    </row>
    <row r="12193" spans="2:5" x14ac:dyDescent="0.35">
      <c r="B12193"/>
      <c r="C12193"/>
      <c r="D12193"/>
      <c r="E12193"/>
    </row>
    <row r="12194" spans="2:5" x14ac:dyDescent="0.35">
      <c r="B12194"/>
      <c r="C12194"/>
      <c r="D12194"/>
      <c r="E12194"/>
    </row>
    <row r="12195" spans="2:5" x14ac:dyDescent="0.35">
      <c r="B12195"/>
      <c r="C12195"/>
      <c r="D12195"/>
      <c r="E12195"/>
    </row>
    <row r="12196" spans="2:5" x14ac:dyDescent="0.35">
      <c r="B12196"/>
      <c r="C12196"/>
      <c r="D12196"/>
      <c r="E12196"/>
    </row>
    <row r="12197" spans="2:5" x14ac:dyDescent="0.35">
      <c r="B12197"/>
      <c r="C12197"/>
      <c r="D12197"/>
      <c r="E12197"/>
    </row>
    <row r="12198" spans="2:5" x14ac:dyDescent="0.35">
      <c r="B12198"/>
      <c r="C12198"/>
      <c r="D12198"/>
      <c r="E12198"/>
    </row>
    <row r="12199" spans="2:5" x14ac:dyDescent="0.35">
      <c r="B12199"/>
      <c r="C12199"/>
      <c r="D12199"/>
      <c r="E12199"/>
    </row>
    <row r="12200" spans="2:5" x14ac:dyDescent="0.35">
      <c r="B12200"/>
      <c r="C12200"/>
      <c r="D12200"/>
      <c r="E12200"/>
    </row>
    <row r="12201" spans="2:5" x14ac:dyDescent="0.35">
      <c r="B12201"/>
      <c r="C12201"/>
      <c r="D12201"/>
      <c r="E12201"/>
    </row>
    <row r="12202" spans="2:5" x14ac:dyDescent="0.35">
      <c r="B12202"/>
      <c r="C12202"/>
      <c r="D12202"/>
      <c r="E12202"/>
    </row>
    <row r="12203" spans="2:5" x14ac:dyDescent="0.35">
      <c r="B12203"/>
      <c r="C12203"/>
      <c r="D12203"/>
      <c r="E12203"/>
    </row>
    <row r="12204" spans="2:5" x14ac:dyDescent="0.35">
      <c r="B12204"/>
      <c r="C12204"/>
      <c r="D12204"/>
      <c r="E12204"/>
    </row>
    <row r="12205" spans="2:5" x14ac:dyDescent="0.35">
      <c r="B12205"/>
      <c r="C12205"/>
      <c r="D12205"/>
      <c r="E12205"/>
    </row>
    <row r="12206" spans="2:5" x14ac:dyDescent="0.35">
      <c r="B12206"/>
      <c r="C12206"/>
      <c r="D12206"/>
      <c r="E12206"/>
    </row>
    <row r="12207" spans="2:5" x14ac:dyDescent="0.35">
      <c r="B12207"/>
      <c r="C12207"/>
      <c r="D12207"/>
      <c r="E12207"/>
    </row>
    <row r="12208" spans="2:5" x14ac:dyDescent="0.35">
      <c r="B12208"/>
      <c r="C12208"/>
      <c r="D12208"/>
      <c r="E12208"/>
    </row>
    <row r="12209" spans="2:5" x14ac:dyDescent="0.35">
      <c r="B12209"/>
      <c r="C12209"/>
      <c r="D12209"/>
      <c r="E12209"/>
    </row>
    <row r="12210" spans="2:5" x14ac:dyDescent="0.35">
      <c r="B12210"/>
      <c r="C12210"/>
      <c r="D12210"/>
      <c r="E12210"/>
    </row>
    <row r="12211" spans="2:5" x14ac:dyDescent="0.35">
      <c r="B12211"/>
      <c r="C12211"/>
      <c r="D12211"/>
      <c r="E12211"/>
    </row>
    <row r="12212" spans="2:5" x14ac:dyDescent="0.35">
      <c r="B12212"/>
      <c r="C12212"/>
      <c r="D12212"/>
      <c r="E12212"/>
    </row>
    <row r="12213" spans="2:5" x14ac:dyDescent="0.35">
      <c r="B12213"/>
      <c r="C12213"/>
      <c r="D12213"/>
      <c r="E12213"/>
    </row>
    <row r="12214" spans="2:5" x14ac:dyDescent="0.35">
      <c r="B12214"/>
      <c r="C12214"/>
      <c r="D12214"/>
      <c r="E12214"/>
    </row>
    <row r="12215" spans="2:5" x14ac:dyDescent="0.35">
      <c r="B12215"/>
      <c r="C12215"/>
      <c r="D12215"/>
      <c r="E12215"/>
    </row>
    <row r="12216" spans="2:5" x14ac:dyDescent="0.35">
      <c r="B12216"/>
      <c r="C12216"/>
      <c r="D12216"/>
      <c r="E12216"/>
    </row>
    <row r="12217" spans="2:5" x14ac:dyDescent="0.35">
      <c r="B12217"/>
      <c r="C12217"/>
      <c r="D12217"/>
      <c r="E12217"/>
    </row>
    <row r="12218" spans="2:5" x14ac:dyDescent="0.35">
      <c r="B12218"/>
      <c r="C12218"/>
      <c r="D12218"/>
      <c r="E12218"/>
    </row>
    <row r="12219" spans="2:5" x14ac:dyDescent="0.35">
      <c r="B12219"/>
      <c r="C12219"/>
      <c r="D12219"/>
      <c r="E12219"/>
    </row>
    <row r="12220" spans="2:5" x14ac:dyDescent="0.35">
      <c r="B12220"/>
      <c r="C12220"/>
      <c r="D12220"/>
      <c r="E12220"/>
    </row>
    <row r="12221" spans="2:5" x14ac:dyDescent="0.35">
      <c r="B12221"/>
      <c r="C12221"/>
      <c r="D12221"/>
      <c r="E12221"/>
    </row>
    <row r="12222" spans="2:5" x14ac:dyDescent="0.35">
      <c r="B12222"/>
      <c r="C12222"/>
      <c r="D12222"/>
      <c r="E12222"/>
    </row>
    <row r="12223" spans="2:5" x14ac:dyDescent="0.35">
      <c r="B12223"/>
      <c r="C12223"/>
      <c r="D12223"/>
      <c r="E12223"/>
    </row>
    <row r="12224" spans="2:5" x14ac:dyDescent="0.35">
      <c r="B12224"/>
      <c r="C12224"/>
      <c r="D12224"/>
      <c r="E12224"/>
    </row>
    <row r="12225" spans="2:5" x14ac:dyDescent="0.35">
      <c r="B12225"/>
      <c r="C12225"/>
      <c r="D12225"/>
      <c r="E12225"/>
    </row>
    <row r="12226" spans="2:5" x14ac:dyDescent="0.35">
      <c r="B12226"/>
      <c r="C12226"/>
      <c r="D12226"/>
      <c r="E12226"/>
    </row>
    <row r="12227" spans="2:5" x14ac:dyDescent="0.35">
      <c r="B12227"/>
      <c r="C12227"/>
      <c r="D12227"/>
      <c r="E12227"/>
    </row>
    <row r="12228" spans="2:5" x14ac:dyDescent="0.35">
      <c r="B12228"/>
      <c r="C12228"/>
      <c r="D12228"/>
      <c r="E12228"/>
    </row>
    <row r="12229" spans="2:5" x14ac:dyDescent="0.35">
      <c r="B12229"/>
      <c r="C12229"/>
      <c r="D12229"/>
      <c r="E12229"/>
    </row>
    <row r="12230" spans="2:5" x14ac:dyDescent="0.35">
      <c r="B12230"/>
      <c r="C12230"/>
      <c r="D12230"/>
      <c r="E12230"/>
    </row>
    <row r="12231" spans="2:5" x14ac:dyDescent="0.35">
      <c r="B12231"/>
      <c r="C12231"/>
      <c r="D12231"/>
      <c r="E12231"/>
    </row>
    <row r="12232" spans="2:5" x14ac:dyDescent="0.35">
      <c r="B12232"/>
      <c r="C12232"/>
      <c r="D12232"/>
      <c r="E12232"/>
    </row>
    <row r="12233" spans="2:5" x14ac:dyDescent="0.35">
      <c r="B12233"/>
      <c r="C12233"/>
      <c r="D12233"/>
      <c r="E12233"/>
    </row>
    <row r="12234" spans="2:5" x14ac:dyDescent="0.35">
      <c r="B12234"/>
      <c r="C12234"/>
      <c r="D12234"/>
      <c r="E12234"/>
    </row>
    <row r="12235" spans="2:5" x14ac:dyDescent="0.35">
      <c r="B12235"/>
      <c r="C12235"/>
      <c r="D12235"/>
      <c r="E12235"/>
    </row>
    <row r="12236" spans="2:5" x14ac:dyDescent="0.35">
      <c r="B12236"/>
      <c r="C12236"/>
      <c r="D12236"/>
      <c r="E12236"/>
    </row>
    <row r="12237" spans="2:5" x14ac:dyDescent="0.35">
      <c r="B12237"/>
      <c r="C12237"/>
      <c r="D12237"/>
      <c r="E12237"/>
    </row>
    <row r="12238" spans="2:5" x14ac:dyDescent="0.35">
      <c r="B12238"/>
      <c r="C12238"/>
      <c r="D12238"/>
      <c r="E12238"/>
    </row>
    <row r="12239" spans="2:5" x14ac:dyDescent="0.35">
      <c r="B12239"/>
      <c r="C12239"/>
      <c r="D12239"/>
      <c r="E12239"/>
    </row>
    <row r="12240" spans="2:5" x14ac:dyDescent="0.35">
      <c r="B12240"/>
      <c r="C12240"/>
      <c r="D12240"/>
      <c r="E12240"/>
    </row>
    <row r="12241" spans="2:5" x14ac:dyDescent="0.35">
      <c r="B12241"/>
      <c r="C12241"/>
      <c r="D12241"/>
      <c r="E12241"/>
    </row>
    <row r="12242" spans="2:5" x14ac:dyDescent="0.35">
      <c r="B12242"/>
      <c r="C12242"/>
      <c r="D12242"/>
      <c r="E12242"/>
    </row>
    <row r="12243" spans="2:5" x14ac:dyDescent="0.35">
      <c r="B12243"/>
      <c r="C12243"/>
      <c r="D12243"/>
      <c r="E12243"/>
    </row>
    <row r="12244" spans="2:5" x14ac:dyDescent="0.35">
      <c r="B12244"/>
      <c r="C12244"/>
      <c r="D12244"/>
      <c r="E12244"/>
    </row>
    <row r="12245" spans="2:5" x14ac:dyDescent="0.35">
      <c r="B12245"/>
      <c r="C12245"/>
      <c r="D12245"/>
      <c r="E12245"/>
    </row>
    <row r="12246" spans="2:5" x14ac:dyDescent="0.35">
      <c r="B12246"/>
      <c r="C12246"/>
      <c r="D12246"/>
      <c r="E12246"/>
    </row>
    <row r="12247" spans="2:5" x14ac:dyDescent="0.35">
      <c r="B12247"/>
      <c r="C12247"/>
      <c r="D12247"/>
      <c r="E12247"/>
    </row>
    <row r="12248" spans="2:5" x14ac:dyDescent="0.35">
      <c r="B12248"/>
      <c r="C12248"/>
      <c r="D12248"/>
      <c r="E12248"/>
    </row>
    <row r="12249" spans="2:5" x14ac:dyDescent="0.35">
      <c r="B12249"/>
      <c r="C12249"/>
      <c r="D12249"/>
      <c r="E12249"/>
    </row>
    <row r="12250" spans="2:5" x14ac:dyDescent="0.35">
      <c r="B12250"/>
      <c r="C12250"/>
      <c r="D12250"/>
      <c r="E12250"/>
    </row>
    <row r="12251" spans="2:5" x14ac:dyDescent="0.35">
      <c r="B12251"/>
      <c r="C12251"/>
      <c r="D12251"/>
      <c r="E12251"/>
    </row>
    <row r="12252" spans="2:5" x14ac:dyDescent="0.35">
      <c r="B12252"/>
      <c r="C12252"/>
      <c r="D12252"/>
      <c r="E12252"/>
    </row>
    <row r="12253" spans="2:5" x14ac:dyDescent="0.35">
      <c r="B12253"/>
      <c r="C12253"/>
      <c r="D12253"/>
      <c r="E12253"/>
    </row>
    <row r="12254" spans="2:5" x14ac:dyDescent="0.35">
      <c r="B12254"/>
      <c r="C12254"/>
      <c r="D12254"/>
      <c r="E12254"/>
    </row>
    <row r="12255" spans="2:5" x14ac:dyDescent="0.35">
      <c r="B12255"/>
      <c r="C12255"/>
      <c r="D12255"/>
      <c r="E12255"/>
    </row>
    <row r="12256" spans="2:5" x14ac:dyDescent="0.35">
      <c r="B12256"/>
      <c r="C12256"/>
      <c r="D12256"/>
      <c r="E12256"/>
    </row>
    <row r="12257" spans="2:5" x14ac:dyDescent="0.35">
      <c r="B12257"/>
      <c r="C12257"/>
      <c r="D12257"/>
      <c r="E12257"/>
    </row>
    <row r="12258" spans="2:5" x14ac:dyDescent="0.35">
      <c r="B12258"/>
      <c r="C12258"/>
      <c r="D12258"/>
      <c r="E12258"/>
    </row>
    <row r="12259" spans="2:5" x14ac:dyDescent="0.35">
      <c r="B12259"/>
      <c r="C12259"/>
      <c r="D12259"/>
      <c r="E12259"/>
    </row>
    <row r="12260" spans="2:5" x14ac:dyDescent="0.35">
      <c r="B12260"/>
      <c r="C12260"/>
      <c r="D12260"/>
      <c r="E12260"/>
    </row>
    <row r="12261" spans="2:5" x14ac:dyDescent="0.35">
      <c r="B12261"/>
      <c r="C12261"/>
      <c r="D12261"/>
      <c r="E12261"/>
    </row>
    <row r="12262" spans="2:5" x14ac:dyDescent="0.35">
      <c r="B12262"/>
      <c r="C12262"/>
      <c r="D12262"/>
      <c r="E12262"/>
    </row>
    <row r="12263" spans="2:5" x14ac:dyDescent="0.35">
      <c r="B12263"/>
      <c r="C12263"/>
      <c r="D12263"/>
      <c r="E12263"/>
    </row>
    <row r="12264" spans="2:5" x14ac:dyDescent="0.35">
      <c r="B12264"/>
      <c r="C12264"/>
      <c r="D12264"/>
      <c r="E12264"/>
    </row>
    <row r="12265" spans="2:5" x14ac:dyDescent="0.35">
      <c r="B12265"/>
      <c r="C12265"/>
      <c r="D12265"/>
      <c r="E12265"/>
    </row>
    <row r="12266" spans="2:5" x14ac:dyDescent="0.35">
      <c r="B12266"/>
      <c r="C12266"/>
      <c r="D12266"/>
      <c r="E12266"/>
    </row>
    <row r="12267" spans="2:5" x14ac:dyDescent="0.35">
      <c r="B12267"/>
      <c r="C12267"/>
      <c r="D12267"/>
      <c r="E12267"/>
    </row>
    <row r="12268" spans="2:5" x14ac:dyDescent="0.35">
      <c r="B12268"/>
      <c r="C12268"/>
      <c r="D12268"/>
      <c r="E12268"/>
    </row>
    <row r="12269" spans="2:5" x14ac:dyDescent="0.35">
      <c r="B12269"/>
      <c r="C12269"/>
      <c r="D12269"/>
      <c r="E12269"/>
    </row>
    <row r="12270" spans="2:5" x14ac:dyDescent="0.35">
      <c r="B12270"/>
      <c r="C12270"/>
      <c r="D12270"/>
      <c r="E12270"/>
    </row>
    <row r="12271" spans="2:5" x14ac:dyDescent="0.35">
      <c r="B12271"/>
      <c r="C12271"/>
      <c r="D12271"/>
      <c r="E12271"/>
    </row>
    <row r="12272" spans="2:5" x14ac:dyDescent="0.35">
      <c r="B12272"/>
      <c r="C12272"/>
      <c r="D12272"/>
      <c r="E12272"/>
    </row>
    <row r="12273" spans="2:5" x14ac:dyDescent="0.35">
      <c r="B12273"/>
      <c r="C12273"/>
      <c r="D12273"/>
      <c r="E12273"/>
    </row>
    <row r="12274" spans="2:5" x14ac:dyDescent="0.35">
      <c r="B12274"/>
      <c r="C12274"/>
      <c r="D12274"/>
      <c r="E12274"/>
    </row>
    <row r="12275" spans="2:5" x14ac:dyDescent="0.35">
      <c r="B12275"/>
      <c r="C12275"/>
      <c r="D12275"/>
      <c r="E12275"/>
    </row>
    <row r="12276" spans="2:5" x14ac:dyDescent="0.35">
      <c r="B12276"/>
      <c r="C12276"/>
      <c r="D12276"/>
      <c r="E12276"/>
    </row>
    <row r="12277" spans="2:5" x14ac:dyDescent="0.35">
      <c r="B12277"/>
      <c r="C12277"/>
      <c r="D12277"/>
      <c r="E12277"/>
    </row>
    <row r="12278" spans="2:5" x14ac:dyDescent="0.35">
      <c r="B12278"/>
      <c r="C12278"/>
      <c r="D12278"/>
      <c r="E12278"/>
    </row>
    <row r="12279" spans="2:5" x14ac:dyDescent="0.35">
      <c r="B12279"/>
      <c r="C12279"/>
      <c r="D12279"/>
      <c r="E12279"/>
    </row>
    <row r="12280" spans="2:5" x14ac:dyDescent="0.35">
      <c r="B12280"/>
      <c r="C12280"/>
      <c r="D12280"/>
      <c r="E12280"/>
    </row>
    <row r="12281" spans="2:5" x14ac:dyDescent="0.35">
      <c r="B12281"/>
      <c r="C12281"/>
      <c r="D12281"/>
      <c r="E12281"/>
    </row>
    <row r="12282" spans="2:5" x14ac:dyDescent="0.35">
      <c r="B12282"/>
      <c r="C12282"/>
      <c r="D12282"/>
      <c r="E12282"/>
    </row>
    <row r="12283" spans="2:5" x14ac:dyDescent="0.35">
      <c r="B12283"/>
      <c r="C12283"/>
      <c r="D12283"/>
      <c r="E12283"/>
    </row>
    <row r="12284" spans="2:5" x14ac:dyDescent="0.35">
      <c r="B12284"/>
      <c r="C12284"/>
      <c r="D12284"/>
      <c r="E12284"/>
    </row>
    <row r="12285" spans="2:5" x14ac:dyDescent="0.35">
      <c r="B12285"/>
      <c r="C12285"/>
      <c r="D12285"/>
      <c r="E12285"/>
    </row>
    <row r="12286" spans="2:5" x14ac:dyDescent="0.35">
      <c r="B12286"/>
      <c r="C12286"/>
      <c r="D12286"/>
      <c r="E12286"/>
    </row>
    <row r="12287" spans="2:5" x14ac:dyDescent="0.35">
      <c r="B12287"/>
      <c r="C12287"/>
      <c r="D12287"/>
      <c r="E12287"/>
    </row>
    <row r="12288" spans="2:5" x14ac:dyDescent="0.35">
      <c r="B12288"/>
      <c r="C12288"/>
      <c r="D12288"/>
      <c r="E12288"/>
    </row>
    <row r="12289" spans="2:5" x14ac:dyDescent="0.35">
      <c r="B12289"/>
      <c r="C12289"/>
      <c r="D12289"/>
      <c r="E12289"/>
    </row>
    <row r="12290" spans="2:5" x14ac:dyDescent="0.35">
      <c r="B12290"/>
      <c r="C12290"/>
      <c r="D12290"/>
      <c r="E12290"/>
    </row>
    <row r="12291" spans="2:5" x14ac:dyDescent="0.35">
      <c r="B12291"/>
      <c r="C12291"/>
      <c r="D12291"/>
      <c r="E12291"/>
    </row>
    <row r="12292" spans="2:5" x14ac:dyDescent="0.35">
      <c r="B12292"/>
      <c r="C12292"/>
      <c r="D12292"/>
      <c r="E12292"/>
    </row>
    <row r="12293" spans="2:5" x14ac:dyDescent="0.35">
      <c r="B12293"/>
      <c r="C12293"/>
      <c r="D12293"/>
      <c r="E12293"/>
    </row>
    <row r="12294" spans="2:5" x14ac:dyDescent="0.35">
      <c r="B12294"/>
      <c r="C12294"/>
      <c r="D12294"/>
      <c r="E12294"/>
    </row>
    <row r="12295" spans="2:5" x14ac:dyDescent="0.35">
      <c r="B12295"/>
      <c r="C12295"/>
      <c r="D12295"/>
      <c r="E12295"/>
    </row>
    <row r="12296" spans="2:5" x14ac:dyDescent="0.35">
      <c r="B12296"/>
      <c r="C12296"/>
      <c r="D12296"/>
      <c r="E12296"/>
    </row>
    <row r="12297" spans="2:5" x14ac:dyDescent="0.35">
      <c r="B12297"/>
      <c r="C12297"/>
      <c r="D12297"/>
      <c r="E12297"/>
    </row>
    <row r="12298" spans="2:5" x14ac:dyDescent="0.35">
      <c r="B12298"/>
      <c r="C12298"/>
      <c r="D12298"/>
      <c r="E12298"/>
    </row>
    <row r="12299" spans="2:5" x14ac:dyDescent="0.35">
      <c r="B12299"/>
      <c r="C12299"/>
      <c r="D12299"/>
      <c r="E12299"/>
    </row>
    <row r="12300" spans="2:5" x14ac:dyDescent="0.35">
      <c r="B12300"/>
      <c r="C12300"/>
      <c r="D12300"/>
      <c r="E12300"/>
    </row>
    <row r="12301" spans="2:5" x14ac:dyDescent="0.35">
      <c r="B12301"/>
      <c r="C12301"/>
      <c r="D12301"/>
      <c r="E12301"/>
    </row>
    <row r="12302" spans="2:5" x14ac:dyDescent="0.35">
      <c r="B12302"/>
      <c r="C12302"/>
      <c r="D12302"/>
      <c r="E12302"/>
    </row>
    <row r="12303" spans="2:5" x14ac:dyDescent="0.35">
      <c r="B12303"/>
      <c r="C12303"/>
      <c r="D12303"/>
      <c r="E12303"/>
    </row>
    <row r="12304" spans="2:5" x14ac:dyDescent="0.35">
      <c r="B12304"/>
      <c r="C12304"/>
      <c r="D12304"/>
      <c r="E12304"/>
    </row>
    <row r="12305" spans="2:5" x14ac:dyDescent="0.35">
      <c r="B12305"/>
      <c r="C12305"/>
      <c r="D12305"/>
      <c r="E12305"/>
    </row>
    <row r="12306" spans="2:5" x14ac:dyDescent="0.35">
      <c r="B12306"/>
      <c r="C12306"/>
      <c r="D12306"/>
      <c r="E12306"/>
    </row>
    <row r="12307" spans="2:5" x14ac:dyDescent="0.35">
      <c r="B12307"/>
      <c r="C12307"/>
      <c r="D12307"/>
      <c r="E12307"/>
    </row>
    <row r="12308" spans="2:5" x14ac:dyDescent="0.35">
      <c r="B12308"/>
      <c r="C12308"/>
      <c r="D12308"/>
      <c r="E12308"/>
    </row>
    <row r="12309" spans="2:5" x14ac:dyDescent="0.35">
      <c r="B12309"/>
      <c r="C12309"/>
      <c r="D12309"/>
      <c r="E12309"/>
    </row>
    <row r="12310" spans="2:5" x14ac:dyDescent="0.35">
      <c r="B12310"/>
      <c r="C12310"/>
      <c r="D12310"/>
      <c r="E12310"/>
    </row>
    <row r="12311" spans="2:5" x14ac:dyDescent="0.35">
      <c r="B12311"/>
      <c r="C12311"/>
      <c r="D12311"/>
      <c r="E12311"/>
    </row>
    <row r="12312" spans="2:5" x14ac:dyDescent="0.35">
      <c r="B12312"/>
      <c r="C12312"/>
      <c r="D12312"/>
      <c r="E12312"/>
    </row>
    <row r="12313" spans="2:5" x14ac:dyDescent="0.35">
      <c r="B12313"/>
      <c r="C12313"/>
      <c r="D12313"/>
      <c r="E12313"/>
    </row>
    <row r="12314" spans="2:5" x14ac:dyDescent="0.35">
      <c r="B12314"/>
      <c r="C12314"/>
      <c r="D12314"/>
      <c r="E12314"/>
    </row>
    <row r="12315" spans="2:5" x14ac:dyDescent="0.35">
      <c r="B12315"/>
      <c r="C12315"/>
      <c r="D12315"/>
      <c r="E12315"/>
    </row>
    <row r="12316" spans="2:5" x14ac:dyDescent="0.35">
      <c r="B12316"/>
      <c r="C12316"/>
      <c r="D12316"/>
      <c r="E12316"/>
    </row>
    <row r="12317" spans="2:5" x14ac:dyDescent="0.35">
      <c r="B12317"/>
      <c r="C12317"/>
      <c r="D12317"/>
      <c r="E12317"/>
    </row>
    <row r="12318" spans="2:5" x14ac:dyDescent="0.35">
      <c r="B12318"/>
      <c r="C12318"/>
      <c r="D12318"/>
      <c r="E12318"/>
    </row>
    <row r="12319" spans="2:5" x14ac:dyDescent="0.35">
      <c r="B12319"/>
      <c r="C12319"/>
      <c r="D12319"/>
      <c r="E12319"/>
    </row>
    <row r="12320" spans="2:5" x14ac:dyDescent="0.35">
      <c r="B12320"/>
      <c r="C12320"/>
      <c r="D12320"/>
      <c r="E12320"/>
    </row>
    <row r="12321" spans="2:5" x14ac:dyDescent="0.35">
      <c r="B12321"/>
      <c r="C12321"/>
      <c r="D12321"/>
      <c r="E12321"/>
    </row>
    <row r="12322" spans="2:5" x14ac:dyDescent="0.35">
      <c r="B12322"/>
      <c r="C12322"/>
      <c r="D12322"/>
      <c r="E12322"/>
    </row>
    <row r="12323" spans="2:5" x14ac:dyDescent="0.35">
      <c r="B12323"/>
      <c r="C12323"/>
      <c r="D12323"/>
      <c r="E12323"/>
    </row>
    <row r="12324" spans="2:5" x14ac:dyDescent="0.35">
      <c r="B12324"/>
      <c r="C12324"/>
      <c r="D12324"/>
      <c r="E12324"/>
    </row>
    <row r="12325" spans="2:5" x14ac:dyDescent="0.35">
      <c r="B12325"/>
      <c r="C12325"/>
      <c r="D12325"/>
      <c r="E12325"/>
    </row>
    <row r="12326" spans="2:5" x14ac:dyDescent="0.35">
      <c r="B12326"/>
      <c r="C12326"/>
      <c r="D12326"/>
      <c r="E12326"/>
    </row>
    <row r="12327" spans="2:5" x14ac:dyDescent="0.35">
      <c r="B12327"/>
      <c r="C12327"/>
      <c r="D12327"/>
      <c r="E12327"/>
    </row>
    <row r="12328" spans="2:5" x14ac:dyDescent="0.35">
      <c r="B12328"/>
      <c r="C12328"/>
      <c r="D12328"/>
      <c r="E12328"/>
    </row>
    <row r="12329" spans="2:5" x14ac:dyDescent="0.35">
      <c r="B12329"/>
      <c r="C12329"/>
      <c r="D12329"/>
      <c r="E12329"/>
    </row>
    <row r="12330" spans="2:5" x14ac:dyDescent="0.35">
      <c r="B12330"/>
      <c r="C12330"/>
      <c r="D12330"/>
      <c r="E12330"/>
    </row>
    <row r="12331" spans="2:5" x14ac:dyDescent="0.35">
      <c r="B12331"/>
      <c r="C12331"/>
      <c r="D12331"/>
      <c r="E12331"/>
    </row>
    <row r="12332" spans="2:5" x14ac:dyDescent="0.35">
      <c r="B12332"/>
      <c r="C12332"/>
      <c r="D12332"/>
      <c r="E12332"/>
    </row>
    <row r="12333" spans="2:5" x14ac:dyDescent="0.35">
      <c r="B12333"/>
      <c r="C12333"/>
      <c r="D12333"/>
      <c r="E12333"/>
    </row>
    <row r="12334" spans="2:5" x14ac:dyDescent="0.35">
      <c r="B12334"/>
      <c r="C12334"/>
      <c r="D12334"/>
      <c r="E12334"/>
    </row>
    <row r="12335" spans="2:5" x14ac:dyDescent="0.35">
      <c r="B12335"/>
      <c r="C12335"/>
      <c r="D12335"/>
      <c r="E12335"/>
    </row>
    <row r="12336" spans="2:5" x14ac:dyDescent="0.35">
      <c r="B12336"/>
      <c r="C12336"/>
      <c r="D12336"/>
      <c r="E12336"/>
    </row>
    <row r="12337" spans="2:5" x14ac:dyDescent="0.35">
      <c r="B12337"/>
      <c r="C12337"/>
      <c r="D12337"/>
      <c r="E12337"/>
    </row>
    <row r="12338" spans="2:5" x14ac:dyDescent="0.35">
      <c r="B12338"/>
      <c r="C12338"/>
      <c r="D12338"/>
      <c r="E12338"/>
    </row>
    <row r="12339" spans="2:5" x14ac:dyDescent="0.35">
      <c r="B12339"/>
      <c r="C12339"/>
      <c r="D12339"/>
      <c r="E12339"/>
    </row>
    <row r="12340" spans="2:5" x14ac:dyDescent="0.35">
      <c r="B12340"/>
      <c r="C12340"/>
      <c r="D12340"/>
      <c r="E12340"/>
    </row>
    <row r="12341" spans="2:5" x14ac:dyDescent="0.35">
      <c r="B12341"/>
      <c r="C12341"/>
      <c r="D12341"/>
      <c r="E12341"/>
    </row>
    <row r="12342" spans="2:5" x14ac:dyDescent="0.35">
      <c r="B12342"/>
      <c r="C12342"/>
      <c r="D12342"/>
      <c r="E12342"/>
    </row>
    <row r="12343" spans="2:5" x14ac:dyDescent="0.35">
      <c r="B12343"/>
      <c r="C12343"/>
      <c r="D12343"/>
      <c r="E12343"/>
    </row>
    <row r="12344" spans="2:5" x14ac:dyDescent="0.35">
      <c r="B12344"/>
      <c r="C12344"/>
      <c r="D12344"/>
      <c r="E12344"/>
    </row>
    <row r="12345" spans="2:5" x14ac:dyDescent="0.35">
      <c r="B12345"/>
      <c r="C12345"/>
      <c r="D12345"/>
      <c r="E12345"/>
    </row>
    <row r="12346" spans="2:5" x14ac:dyDescent="0.35">
      <c r="B12346"/>
      <c r="C12346"/>
      <c r="D12346"/>
      <c r="E12346"/>
    </row>
    <row r="12347" spans="2:5" x14ac:dyDescent="0.35">
      <c r="B12347"/>
      <c r="C12347"/>
      <c r="D12347"/>
      <c r="E12347"/>
    </row>
    <row r="12348" spans="2:5" x14ac:dyDescent="0.35">
      <c r="B12348"/>
      <c r="C12348"/>
      <c r="D12348"/>
      <c r="E12348"/>
    </row>
    <row r="12349" spans="2:5" x14ac:dyDescent="0.35">
      <c r="B12349"/>
      <c r="C12349"/>
      <c r="D12349"/>
      <c r="E12349"/>
    </row>
    <row r="12350" spans="2:5" x14ac:dyDescent="0.35">
      <c r="B12350"/>
      <c r="C12350"/>
      <c r="D12350"/>
      <c r="E12350"/>
    </row>
    <row r="12351" spans="2:5" x14ac:dyDescent="0.35">
      <c r="B12351"/>
      <c r="C12351"/>
      <c r="D12351"/>
      <c r="E12351"/>
    </row>
    <row r="12352" spans="2:5" x14ac:dyDescent="0.35">
      <c r="B12352"/>
      <c r="C12352"/>
      <c r="D12352"/>
      <c r="E12352"/>
    </row>
    <row r="12353" spans="2:5" x14ac:dyDescent="0.35">
      <c r="B12353"/>
      <c r="C12353"/>
      <c r="D12353"/>
      <c r="E12353"/>
    </row>
    <row r="12354" spans="2:5" x14ac:dyDescent="0.35">
      <c r="B12354"/>
      <c r="C12354"/>
      <c r="D12354"/>
      <c r="E12354"/>
    </row>
    <row r="12355" spans="2:5" x14ac:dyDescent="0.35">
      <c r="B12355"/>
      <c r="C12355"/>
      <c r="D12355"/>
      <c r="E12355"/>
    </row>
    <row r="12356" spans="2:5" x14ac:dyDescent="0.35">
      <c r="B12356"/>
      <c r="C12356"/>
      <c r="D12356"/>
      <c r="E12356"/>
    </row>
    <row r="12357" spans="2:5" x14ac:dyDescent="0.35">
      <c r="B12357"/>
      <c r="C12357"/>
      <c r="D12357"/>
      <c r="E12357"/>
    </row>
    <row r="12358" spans="2:5" x14ac:dyDescent="0.35">
      <c r="B12358"/>
      <c r="C12358"/>
      <c r="D12358"/>
      <c r="E12358"/>
    </row>
    <row r="12359" spans="2:5" x14ac:dyDescent="0.35">
      <c r="B12359"/>
      <c r="C12359"/>
      <c r="D12359"/>
      <c r="E12359"/>
    </row>
    <row r="12360" spans="2:5" x14ac:dyDescent="0.35">
      <c r="B12360"/>
      <c r="C12360"/>
      <c r="D12360"/>
      <c r="E12360"/>
    </row>
    <row r="12361" spans="2:5" x14ac:dyDescent="0.35">
      <c r="B12361"/>
      <c r="C12361"/>
      <c r="D12361"/>
      <c r="E12361"/>
    </row>
    <row r="12362" spans="2:5" x14ac:dyDescent="0.35">
      <c r="B12362"/>
      <c r="C12362"/>
      <c r="D12362"/>
      <c r="E12362"/>
    </row>
    <row r="12363" spans="2:5" x14ac:dyDescent="0.35">
      <c r="B12363"/>
      <c r="C12363"/>
      <c r="D12363"/>
      <c r="E12363"/>
    </row>
    <row r="12364" spans="2:5" x14ac:dyDescent="0.35">
      <c r="B12364"/>
      <c r="C12364"/>
      <c r="D12364"/>
      <c r="E12364"/>
    </row>
    <row r="12365" spans="2:5" x14ac:dyDescent="0.35">
      <c r="B12365"/>
      <c r="C12365"/>
      <c r="D12365"/>
      <c r="E12365"/>
    </row>
    <row r="12366" spans="2:5" x14ac:dyDescent="0.35">
      <c r="B12366"/>
      <c r="C12366"/>
      <c r="D12366"/>
      <c r="E12366"/>
    </row>
    <row r="12367" spans="2:5" x14ac:dyDescent="0.35">
      <c r="B12367"/>
      <c r="C12367"/>
      <c r="D12367"/>
      <c r="E12367"/>
    </row>
    <row r="12368" spans="2:5" x14ac:dyDescent="0.35">
      <c r="B12368"/>
      <c r="C12368"/>
      <c r="D12368"/>
      <c r="E12368"/>
    </row>
    <row r="12369" spans="2:5" x14ac:dyDescent="0.35">
      <c r="B12369"/>
      <c r="C12369"/>
      <c r="D12369"/>
      <c r="E12369"/>
    </row>
    <row r="12370" spans="2:5" x14ac:dyDescent="0.35">
      <c r="B12370"/>
      <c r="C12370"/>
      <c r="D12370"/>
      <c r="E12370"/>
    </row>
    <row r="12371" spans="2:5" x14ac:dyDescent="0.35">
      <c r="B12371"/>
      <c r="C12371"/>
      <c r="D12371"/>
      <c r="E12371"/>
    </row>
    <row r="12372" spans="2:5" x14ac:dyDescent="0.35">
      <c r="B12372"/>
      <c r="C12372"/>
      <c r="D12372"/>
      <c r="E12372"/>
    </row>
    <row r="12373" spans="2:5" x14ac:dyDescent="0.35">
      <c r="B12373"/>
      <c r="C12373"/>
      <c r="D12373"/>
      <c r="E12373"/>
    </row>
    <row r="12374" spans="2:5" x14ac:dyDescent="0.35">
      <c r="B12374"/>
      <c r="C12374"/>
      <c r="D12374"/>
      <c r="E12374"/>
    </row>
    <row r="12375" spans="2:5" x14ac:dyDescent="0.35">
      <c r="B12375"/>
      <c r="C12375"/>
      <c r="D12375"/>
      <c r="E12375"/>
    </row>
    <row r="12376" spans="2:5" x14ac:dyDescent="0.35">
      <c r="B12376"/>
      <c r="C12376"/>
      <c r="D12376"/>
      <c r="E12376"/>
    </row>
    <row r="12377" spans="2:5" x14ac:dyDescent="0.35">
      <c r="B12377"/>
      <c r="C12377"/>
      <c r="D12377"/>
      <c r="E12377"/>
    </row>
    <row r="12378" spans="2:5" x14ac:dyDescent="0.35">
      <c r="B12378"/>
      <c r="C12378"/>
      <c r="D12378"/>
      <c r="E12378"/>
    </row>
    <row r="12379" spans="2:5" x14ac:dyDescent="0.35">
      <c r="B12379"/>
      <c r="C12379"/>
      <c r="D12379"/>
      <c r="E12379"/>
    </row>
    <row r="12380" spans="2:5" x14ac:dyDescent="0.35">
      <c r="B12380"/>
      <c r="C12380"/>
      <c r="D12380"/>
      <c r="E12380"/>
    </row>
    <row r="12381" spans="2:5" x14ac:dyDescent="0.35">
      <c r="B12381"/>
      <c r="C12381"/>
      <c r="D12381"/>
      <c r="E12381"/>
    </row>
    <row r="12382" spans="2:5" x14ac:dyDescent="0.35">
      <c r="B12382"/>
      <c r="C12382"/>
      <c r="D12382"/>
      <c r="E12382"/>
    </row>
    <row r="12383" spans="2:5" x14ac:dyDescent="0.35">
      <c r="B12383"/>
      <c r="C12383"/>
      <c r="D12383"/>
      <c r="E12383"/>
    </row>
    <row r="12384" spans="2:5" x14ac:dyDescent="0.35">
      <c r="B12384"/>
      <c r="C12384"/>
      <c r="D12384"/>
      <c r="E12384"/>
    </row>
    <row r="12385" spans="2:5" x14ac:dyDescent="0.35">
      <c r="B12385"/>
      <c r="C12385"/>
      <c r="D12385"/>
      <c r="E12385"/>
    </row>
    <row r="12386" spans="2:5" x14ac:dyDescent="0.35">
      <c r="B12386"/>
      <c r="C12386"/>
      <c r="D12386"/>
      <c r="E12386"/>
    </row>
    <row r="12387" spans="2:5" x14ac:dyDescent="0.35">
      <c r="B12387"/>
      <c r="C12387"/>
      <c r="D12387"/>
      <c r="E12387"/>
    </row>
    <row r="12388" spans="2:5" x14ac:dyDescent="0.35">
      <c r="B12388"/>
      <c r="C12388"/>
      <c r="D12388"/>
      <c r="E12388"/>
    </row>
    <row r="12389" spans="2:5" x14ac:dyDescent="0.35">
      <c r="B12389"/>
      <c r="C12389"/>
      <c r="D12389"/>
      <c r="E12389"/>
    </row>
    <row r="12390" spans="2:5" x14ac:dyDescent="0.35">
      <c r="B12390"/>
      <c r="C12390"/>
      <c r="D12390"/>
      <c r="E12390"/>
    </row>
    <row r="12391" spans="2:5" x14ac:dyDescent="0.35">
      <c r="B12391"/>
      <c r="C12391"/>
      <c r="D12391"/>
      <c r="E12391"/>
    </row>
    <row r="12392" spans="2:5" x14ac:dyDescent="0.35">
      <c r="B12392"/>
      <c r="C12392"/>
      <c r="D12392"/>
      <c r="E12392"/>
    </row>
    <row r="12393" spans="2:5" x14ac:dyDescent="0.35">
      <c r="B12393"/>
      <c r="C12393"/>
      <c r="D12393"/>
      <c r="E12393"/>
    </row>
    <row r="12394" spans="2:5" x14ac:dyDescent="0.35">
      <c r="B12394"/>
      <c r="C12394"/>
      <c r="D12394"/>
      <c r="E12394"/>
    </row>
    <row r="12395" spans="2:5" x14ac:dyDescent="0.35">
      <c r="B12395"/>
      <c r="C12395"/>
      <c r="D12395"/>
      <c r="E12395"/>
    </row>
    <row r="12396" spans="2:5" x14ac:dyDescent="0.35">
      <c r="B12396"/>
      <c r="C12396"/>
      <c r="D12396"/>
      <c r="E12396"/>
    </row>
    <row r="12397" spans="2:5" x14ac:dyDescent="0.35">
      <c r="B12397"/>
      <c r="C12397"/>
      <c r="D12397"/>
      <c r="E12397"/>
    </row>
    <row r="12398" spans="2:5" x14ac:dyDescent="0.35">
      <c r="B12398"/>
      <c r="C12398"/>
      <c r="D12398"/>
      <c r="E12398"/>
    </row>
    <row r="12399" spans="2:5" x14ac:dyDescent="0.35">
      <c r="B12399"/>
      <c r="C12399"/>
      <c r="D12399"/>
      <c r="E12399"/>
    </row>
    <row r="12400" spans="2:5" x14ac:dyDescent="0.35">
      <c r="B12400"/>
      <c r="C12400"/>
      <c r="D12400"/>
      <c r="E12400"/>
    </row>
    <row r="12401" spans="2:5" x14ac:dyDescent="0.35">
      <c r="B12401"/>
      <c r="C12401"/>
      <c r="D12401"/>
      <c r="E12401"/>
    </row>
    <row r="12402" spans="2:5" x14ac:dyDescent="0.35">
      <c r="B12402"/>
      <c r="C12402"/>
      <c r="D12402"/>
      <c r="E12402"/>
    </row>
    <row r="12403" spans="2:5" x14ac:dyDescent="0.35">
      <c r="B12403"/>
      <c r="C12403"/>
      <c r="D12403"/>
      <c r="E12403"/>
    </row>
    <row r="12404" spans="2:5" x14ac:dyDescent="0.35">
      <c r="B12404"/>
      <c r="C12404"/>
      <c r="D12404"/>
      <c r="E12404"/>
    </row>
    <row r="12405" spans="2:5" x14ac:dyDescent="0.35">
      <c r="B12405"/>
      <c r="C12405"/>
      <c r="D12405"/>
      <c r="E12405"/>
    </row>
    <row r="12406" spans="2:5" x14ac:dyDescent="0.35">
      <c r="B12406"/>
      <c r="C12406"/>
      <c r="D12406"/>
      <c r="E12406"/>
    </row>
    <row r="12407" spans="2:5" x14ac:dyDescent="0.35">
      <c r="B12407"/>
      <c r="C12407"/>
      <c r="D12407"/>
      <c r="E12407"/>
    </row>
    <row r="12408" spans="2:5" x14ac:dyDescent="0.35">
      <c r="B12408"/>
      <c r="C12408"/>
      <c r="D12408"/>
      <c r="E12408"/>
    </row>
    <row r="12409" spans="2:5" x14ac:dyDescent="0.35">
      <c r="B12409"/>
      <c r="C12409"/>
      <c r="D12409"/>
      <c r="E12409"/>
    </row>
    <row r="12410" spans="2:5" x14ac:dyDescent="0.35">
      <c r="B12410"/>
      <c r="C12410"/>
      <c r="D12410"/>
      <c r="E12410"/>
    </row>
    <row r="12411" spans="2:5" x14ac:dyDescent="0.35">
      <c r="B12411"/>
      <c r="C12411"/>
      <c r="D12411"/>
      <c r="E12411"/>
    </row>
    <row r="12412" spans="2:5" x14ac:dyDescent="0.35">
      <c r="B12412"/>
      <c r="C12412"/>
      <c r="D12412"/>
      <c r="E12412"/>
    </row>
    <row r="12413" spans="2:5" x14ac:dyDescent="0.35">
      <c r="B12413"/>
      <c r="C12413"/>
      <c r="D12413"/>
      <c r="E12413"/>
    </row>
    <row r="12414" spans="2:5" x14ac:dyDescent="0.35">
      <c r="B12414"/>
      <c r="C12414"/>
      <c r="D12414"/>
      <c r="E12414"/>
    </row>
    <row r="12415" spans="2:5" x14ac:dyDescent="0.35">
      <c r="B12415"/>
      <c r="C12415"/>
      <c r="D12415"/>
      <c r="E12415"/>
    </row>
    <row r="12416" spans="2:5" x14ac:dyDescent="0.35">
      <c r="B12416"/>
      <c r="C12416"/>
      <c r="D12416"/>
      <c r="E12416"/>
    </row>
    <row r="12417" spans="2:5" x14ac:dyDescent="0.35">
      <c r="B12417"/>
      <c r="C12417"/>
      <c r="D12417"/>
      <c r="E12417"/>
    </row>
    <row r="12418" spans="2:5" x14ac:dyDescent="0.35">
      <c r="B12418"/>
      <c r="C12418"/>
      <c r="D12418"/>
      <c r="E12418"/>
    </row>
    <row r="12419" spans="2:5" x14ac:dyDescent="0.35">
      <c r="B12419"/>
      <c r="C12419"/>
      <c r="D12419"/>
      <c r="E12419"/>
    </row>
    <row r="12420" spans="2:5" x14ac:dyDescent="0.35">
      <c r="B12420"/>
      <c r="C12420"/>
      <c r="D12420"/>
      <c r="E12420"/>
    </row>
    <row r="12421" spans="2:5" x14ac:dyDescent="0.35">
      <c r="B12421"/>
      <c r="C12421"/>
      <c r="D12421"/>
      <c r="E12421"/>
    </row>
    <row r="12422" spans="2:5" x14ac:dyDescent="0.35">
      <c r="B12422"/>
      <c r="C12422"/>
      <c r="D12422"/>
      <c r="E12422"/>
    </row>
    <row r="12423" spans="2:5" x14ac:dyDescent="0.35">
      <c r="B12423"/>
      <c r="C12423"/>
      <c r="D12423"/>
      <c r="E12423"/>
    </row>
    <row r="12424" spans="2:5" x14ac:dyDescent="0.35">
      <c r="B12424"/>
      <c r="C12424"/>
      <c r="D12424"/>
      <c r="E12424"/>
    </row>
    <row r="12425" spans="2:5" x14ac:dyDescent="0.35">
      <c r="B12425"/>
      <c r="C12425"/>
      <c r="D12425"/>
      <c r="E12425"/>
    </row>
    <row r="12426" spans="2:5" x14ac:dyDescent="0.35">
      <c r="B12426"/>
      <c r="C12426"/>
      <c r="D12426"/>
      <c r="E12426"/>
    </row>
    <row r="12427" spans="2:5" x14ac:dyDescent="0.35">
      <c r="B12427"/>
      <c r="C12427"/>
      <c r="D12427"/>
      <c r="E12427"/>
    </row>
    <row r="12428" spans="2:5" x14ac:dyDescent="0.35">
      <c r="B12428"/>
      <c r="C12428"/>
      <c r="D12428"/>
      <c r="E12428"/>
    </row>
    <row r="12429" spans="2:5" x14ac:dyDescent="0.35">
      <c r="B12429"/>
      <c r="C12429"/>
      <c r="D12429"/>
      <c r="E12429"/>
    </row>
    <row r="12430" spans="2:5" x14ac:dyDescent="0.35">
      <c r="B12430"/>
      <c r="C12430"/>
      <c r="D12430"/>
      <c r="E12430"/>
    </row>
    <row r="12431" spans="2:5" x14ac:dyDescent="0.35">
      <c r="B12431"/>
      <c r="C12431"/>
      <c r="D12431"/>
      <c r="E12431"/>
    </row>
    <row r="12432" spans="2:5" x14ac:dyDescent="0.35">
      <c r="B12432"/>
      <c r="C12432"/>
      <c r="D12432"/>
      <c r="E12432"/>
    </row>
    <row r="12433" spans="2:5" x14ac:dyDescent="0.35">
      <c r="B12433"/>
      <c r="C12433"/>
      <c r="D12433"/>
      <c r="E12433"/>
    </row>
    <row r="12434" spans="2:5" x14ac:dyDescent="0.35">
      <c r="B12434"/>
      <c r="C12434"/>
      <c r="D12434"/>
      <c r="E12434"/>
    </row>
    <row r="12435" spans="2:5" x14ac:dyDescent="0.35">
      <c r="B12435"/>
      <c r="C12435"/>
      <c r="D12435"/>
      <c r="E12435"/>
    </row>
    <row r="12436" spans="2:5" x14ac:dyDescent="0.35">
      <c r="B12436"/>
      <c r="C12436"/>
      <c r="D12436"/>
      <c r="E12436"/>
    </row>
    <row r="12437" spans="2:5" x14ac:dyDescent="0.35">
      <c r="B12437"/>
      <c r="C12437"/>
      <c r="D12437"/>
      <c r="E12437"/>
    </row>
    <row r="12438" spans="2:5" x14ac:dyDescent="0.35">
      <c r="B12438"/>
      <c r="C12438"/>
      <c r="D12438"/>
      <c r="E12438"/>
    </row>
    <row r="12439" spans="2:5" x14ac:dyDescent="0.35">
      <c r="B12439"/>
      <c r="C12439"/>
      <c r="D12439"/>
      <c r="E12439"/>
    </row>
    <row r="12440" spans="2:5" x14ac:dyDescent="0.35">
      <c r="B12440"/>
      <c r="C12440"/>
      <c r="D12440"/>
      <c r="E12440"/>
    </row>
    <row r="12441" spans="2:5" x14ac:dyDescent="0.35">
      <c r="B12441"/>
      <c r="C12441"/>
      <c r="D12441"/>
      <c r="E12441"/>
    </row>
    <row r="12442" spans="2:5" x14ac:dyDescent="0.35">
      <c r="B12442"/>
      <c r="C12442"/>
      <c r="D12442"/>
      <c r="E12442"/>
    </row>
    <row r="12443" spans="2:5" x14ac:dyDescent="0.35">
      <c r="B12443"/>
      <c r="C12443"/>
      <c r="D12443"/>
      <c r="E12443"/>
    </row>
    <row r="12444" spans="2:5" x14ac:dyDescent="0.35">
      <c r="B12444"/>
      <c r="C12444"/>
      <c r="D12444"/>
      <c r="E12444"/>
    </row>
    <row r="12445" spans="2:5" x14ac:dyDescent="0.35">
      <c r="B12445"/>
      <c r="C12445"/>
      <c r="D12445"/>
      <c r="E12445"/>
    </row>
    <row r="12446" spans="2:5" x14ac:dyDescent="0.35">
      <c r="B12446"/>
      <c r="C12446"/>
      <c r="D12446"/>
      <c r="E12446"/>
    </row>
    <row r="12447" spans="2:5" x14ac:dyDescent="0.35">
      <c r="B12447"/>
      <c r="C12447"/>
      <c r="D12447"/>
      <c r="E12447"/>
    </row>
    <row r="12448" spans="2:5" x14ac:dyDescent="0.35">
      <c r="B12448"/>
      <c r="C12448"/>
      <c r="D12448"/>
      <c r="E12448"/>
    </row>
    <row r="12449" spans="2:5" x14ac:dyDescent="0.35">
      <c r="B12449"/>
      <c r="C12449"/>
      <c r="D12449"/>
      <c r="E12449"/>
    </row>
    <row r="12450" spans="2:5" x14ac:dyDescent="0.35">
      <c r="B12450"/>
      <c r="C12450"/>
      <c r="D12450"/>
      <c r="E12450"/>
    </row>
    <row r="12451" spans="2:5" x14ac:dyDescent="0.35">
      <c r="B12451"/>
      <c r="C12451"/>
      <c r="D12451"/>
      <c r="E12451"/>
    </row>
    <row r="12452" spans="2:5" x14ac:dyDescent="0.35">
      <c r="B12452"/>
      <c r="C12452"/>
      <c r="D12452"/>
      <c r="E12452"/>
    </row>
    <row r="12453" spans="2:5" x14ac:dyDescent="0.35">
      <c r="B12453"/>
      <c r="C12453"/>
      <c r="D12453"/>
      <c r="E12453"/>
    </row>
    <row r="12454" spans="2:5" x14ac:dyDescent="0.35">
      <c r="B12454"/>
      <c r="C12454"/>
      <c r="D12454"/>
      <c r="E12454"/>
    </row>
    <row r="12455" spans="2:5" x14ac:dyDescent="0.35">
      <c r="B12455"/>
      <c r="C12455"/>
      <c r="D12455"/>
      <c r="E12455"/>
    </row>
    <row r="12456" spans="2:5" x14ac:dyDescent="0.35">
      <c r="B12456"/>
      <c r="C12456"/>
      <c r="D12456"/>
      <c r="E12456"/>
    </row>
    <row r="12457" spans="2:5" x14ac:dyDescent="0.35">
      <c r="B12457"/>
      <c r="C12457"/>
      <c r="D12457"/>
      <c r="E12457"/>
    </row>
    <row r="12458" spans="2:5" x14ac:dyDescent="0.35">
      <c r="B12458"/>
      <c r="C12458"/>
      <c r="D12458"/>
      <c r="E12458"/>
    </row>
    <row r="12459" spans="2:5" x14ac:dyDescent="0.35">
      <c r="B12459"/>
      <c r="C12459"/>
      <c r="D12459"/>
      <c r="E12459"/>
    </row>
    <row r="12460" spans="2:5" x14ac:dyDescent="0.35">
      <c r="B12460"/>
      <c r="C12460"/>
      <c r="D12460"/>
      <c r="E12460"/>
    </row>
    <row r="12461" spans="2:5" x14ac:dyDescent="0.35">
      <c r="B12461"/>
      <c r="C12461"/>
      <c r="D12461"/>
      <c r="E12461"/>
    </row>
    <row r="12462" spans="2:5" x14ac:dyDescent="0.35">
      <c r="B12462"/>
      <c r="C12462"/>
      <c r="D12462"/>
      <c r="E12462"/>
    </row>
    <row r="12463" spans="2:5" x14ac:dyDescent="0.35">
      <c r="B12463"/>
      <c r="C12463"/>
      <c r="D12463"/>
      <c r="E12463"/>
    </row>
    <row r="12464" spans="2:5" x14ac:dyDescent="0.35">
      <c r="B12464"/>
      <c r="C12464"/>
      <c r="D12464"/>
      <c r="E12464"/>
    </row>
    <row r="12465" spans="2:5" x14ac:dyDescent="0.35">
      <c r="B12465"/>
      <c r="C12465"/>
      <c r="D12465"/>
      <c r="E12465"/>
    </row>
    <row r="12466" spans="2:5" x14ac:dyDescent="0.35">
      <c r="B12466"/>
      <c r="C12466"/>
      <c r="D12466"/>
      <c r="E12466"/>
    </row>
    <row r="12467" spans="2:5" x14ac:dyDescent="0.35">
      <c r="B12467"/>
      <c r="C12467"/>
      <c r="D12467"/>
      <c r="E12467"/>
    </row>
    <row r="12468" spans="2:5" x14ac:dyDescent="0.35">
      <c r="B12468"/>
      <c r="C12468"/>
      <c r="D12468"/>
      <c r="E12468"/>
    </row>
    <row r="12469" spans="2:5" x14ac:dyDescent="0.35">
      <c r="B12469"/>
      <c r="C12469"/>
      <c r="D12469"/>
      <c r="E12469"/>
    </row>
    <row r="12470" spans="2:5" x14ac:dyDescent="0.35">
      <c r="B12470"/>
      <c r="C12470"/>
      <c r="D12470"/>
      <c r="E12470"/>
    </row>
    <row r="12471" spans="2:5" x14ac:dyDescent="0.35">
      <c r="B12471"/>
      <c r="C12471"/>
      <c r="D12471"/>
      <c r="E12471"/>
    </row>
    <row r="12472" spans="2:5" x14ac:dyDescent="0.35">
      <c r="B12472"/>
      <c r="C12472"/>
      <c r="D12472"/>
      <c r="E12472"/>
    </row>
    <row r="12473" spans="2:5" x14ac:dyDescent="0.35">
      <c r="B12473"/>
      <c r="C12473"/>
      <c r="D12473"/>
      <c r="E12473"/>
    </row>
    <row r="12474" spans="2:5" x14ac:dyDescent="0.35">
      <c r="B12474"/>
      <c r="C12474"/>
      <c r="D12474"/>
      <c r="E12474"/>
    </row>
    <row r="12475" spans="2:5" x14ac:dyDescent="0.35">
      <c r="B12475"/>
      <c r="C12475"/>
      <c r="D12475"/>
      <c r="E12475"/>
    </row>
    <row r="12476" spans="2:5" x14ac:dyDescent="0.35">
      <c r="B12476"/>
      <c r="C12476"/>
      <c r="D12476"/>
      <c r="E12476"/>
    </row>
    <row r="12477" spans="2:5" x14ac:dyDescent="0.35">
      <c r="B12477"/>
      <c r="C12477"/>
      <c r="D12477"/>
      <c r="E12477"/>
    </row>
    <row r="12478" spans="2:5" x14ac:dyDescent="0.35">
      <c r="B12478"/>
      <c r="C12478"/>
      <c r="D12478"/>
      <c r="E12478"/>
    </row>
    <row r="12479" spans="2:5" x14ac:dyDescent="0.35">
      <c r="B12479"/>
      <c r="C12479"/>
      <c r="D12479"/>
      <c r="E12479"/>
    </row>
    <row r="12480" spans="2:5" x14ac:dyDescent="0.35">
      <c r="B12480"/>
      <c r="C12480"/>
      <c r="D12480"/>
      <c r="E12480"/>
    </row>
    <row r="12481" spans="2:5" x14ac:dyDescent="0.35">
      <c r="B12481"/>
      <c r="C12481"/>
      <c r="D12481"/>
      <c r="E12481"/>
    </row>
    <row r="12482" spans="2:5" x14ac:dyDescent="0.35">
      <c r="B12482"/>
      <c r="C12482"/>
      <c r="D12482"/>
      <c r="E12482"/>
    </row>
    <row r="12483" spans="2:5" x14ac:dyDescent="0.35">
      <c r="B12483"/>
      <c r="C12483"/>
      <c r="D12483"/>
      <c r="E12483"/>
    </row>
    <row r="12484" spans="2:5" x14ac:dyDescent="0.35">
      <c r="B12484"/>
      <c r="C12484"/>
      <c r="D12484"/>
      <c r="E12484"/>
    </row>
    <row r="12485" spans="2:5" x14ac:dyDescent="0.35">
      <c r="B12485"/>
      <c r="C12485"/>
      <c r="D12485"/>
      <c r="E12485"/>
    </row>
    <row r="12486" spans="2:5" x14ac:dyDescent="0.35">
      <c r="B12486"/>
      <c r="C12486"/>
      <c r="D12486"/>
      <c r="E12486"/>
    </row>
    <row r="12487" spans="2:5" x14ac:dyDescent="0.35">
      <c r="B12487"/>
      <c r="C12487"/>
      <c r="D12487"/>
      <c r="E12487"/>
    </row>
    <row r="12488" spans="2:5" x14ac:dyDescent="0.35">
      <c r="B12488"/>
      <c r="C12488"/>
      <c r="D12488"/>
      <c r="E12488"/>
    </row>
    <row r="12489" spans="2:5" x14ac:dyDescent="0.35">
      <c r="B12489"/>
      <c r="C12489"/>
      <c r="D12489"/>
      <c r="E12489"/>
    </row>
    <row r="12490" spans="2:5" x14ac:dyDescent="0.35">
      <c r="B12490"/>
      <c r="C12490"/>
      <c r="D12490"/>
      <c r="E12490"/>
    </row>
    <row r="12491" spans="2:5" x14ac:dyDescent="0.35">
      <c r="B12491"/>
      <c r="C12491"/>
      <c r="D12491"/>
      <c r="E12491"/>
    </row>
    <row r="12492" spans="2:5" x14ac:dyDescent="0.35">
      <c r="B12492"/>
      <c r="C12492"/>
      <c r="D12492"/>
      <c r="E12492"/>
    </row>
    <row r="12493" spans="2:5" x14ac:dyDescent="0.35">
      <c r="B12493"/>
      <c r="C12493"/>
      <c r="D12493"/>
      <c r="E12493"/>
    </row>
    <row r="12494" spans="2:5" x14ac:dyDescent="0.35">
      <c r="B12494"/>
      <c r="C12494"/>
      <c r="D12494"/>
      <c r="E12494"/>
    </row>
    <row r="12495" spans="2:5" x14ac:dyDescent="0.35">
      <c r="B12495"/>
      <c r="C12495"/>
      <c r="D12495"/>
      <c r="E12495"/>
    </row>
    <row r="12496" spans="2:5" x14ac:dyDescent="0.35">
      <c r="B12496"/>
      <c r="C12496"/>
      <c r="D12496"/>
      <c r="E12496"/>
    </row>
    <row r="12497" spans="2:5" x14ac:dyDescent="0.35">
      <c r="B12497"/>
      <c r="C12497"/>
      <c r="D12497"/>
      <c r="E12497"/>
    </row>
    <row r="12498" spans="2:5" x14ac:dyDescent="0.35">
      <c r="B12498"/>
      <c r="C12498"/>
      <c r="D12498"/>
      <c r="E12498"/>
    </row>
    <row r="12499" spans="2:5" x14ac:dyDescent="0.35">
      <c r="B12499"/>
      <c r="C12499"/>
      <c r="D12499"/>
      <c r="E12499"/>
    </row>
    <row r="12500" spans="2:5" x14ac:dyDescent="0.35">
      <c r="B12500"/>
      <c r="C12500"/>
      <c r="D12500"/>
      <c r="E12500"/>
    </row>
    <row r="12501" spans="2:5" x14ac:dyDescent="0.35">
      <c r="B12501"/>
      <c r="C12501"/>
      <c r="D12501"/>
      <c r="E12501"/>
    </row>
    <row r="12502" spans="2:5" x14ac:dyDescent="0.35">
      <c r="B12502"/>
      <c r="C12502"/>
      <c r="D12502"/>
      <c r="E12502"/>
    </row>
    <row r="12503" spans="2:5" x14ac:dyDescent="0.35">
      <c r="B12503"/>
      <c r="C12503"/>
      <c r="D12503"/>
      <c r="E12503"/>
    </row>
    <row r="12504" spans="2:5" x14ac:dyDescent="0.35">
      <c r="B12504"/>
      <c r="C12504"/>
      <c r="D12504"/>
      <c r="E12504"/>
    </row>
    <row r="12505" spans="2:5" x14ac:dyDescent="0.35">
      <c r="B12505"/>
      <c r="C12505"/>
      <c r="D12505"/>
      <c r="E12505"/>
    </row>
    <row r="12506" spans="2:5" x14ac:dyDescent="0.35">
      <c r="B12506"/>
      <c r="C12506"/>
      <c r="D12506"/>
      <c r="E12506"/>
    </row>
    <row r="12507" spans="2:5" x14ac:dyDescent="0.35">
      <c r="B12507"/>
      <c r="C12507"/>
      <c r="D12507"/>
      <c r="E12507"/>
    </row>
    <row r="12508" spans="2:5" x14ac:dyDescent="0.35">
      <c r="B12508"/>
      <c r="C12508"/>
      <c r="D12508"/>
      <c r="E12508"/>
    </row>
    <row r="12509" spans="2:5" x14ac:dyDescent="0.35">
      <c r="B12509"/>
      <c r="C12509"/>
      <c r="D12509"/>
      <c r="E12509"/>
    </row>
    <row r="12510" spans="2:5" x14ac:dyDescent="0.35">
      <c r="B12510"/>
      <c r="C12510"/>
      <c r="D12510"/>
      <c r="E12510"/>
    </row>
    <row r="12511" spans="2:5" x14ac:dyDescent="0.35">
      <c r="B12511"/>
      <c r="C12511"/>
      <c r="D12511"/>
      <c r="E12511"/>
    </row>
    <row r="12512" spans="2:5" x14ac:dyDescent="0.35">
      <c r="B12512"/>
      <c r="C12512"/>
      <c r="D12512"/>
      <c r="E12512"/>
    </row>
    <row r="12513" spans="2:5" x14ac:dyDescent="0.35">
      <c r="B12513"/>
      <c r="C12513"/>
      <c r="D12513"/>
      <c r="E12513"/>
    </row>
    <row r="12514" spans="2:5" x14ac:dyDescent="0.35">
      <c r="B12514"/>
      <c r="C12514"/>
      <c r="D12514"/>
      <c r="E12514"/>
    </row>
    <row r="12515" spans="2:5" x14ac:dyDescent="0.35">
      <c r="B12515"/>
      <c r="C12515"/>
      <c r="D12515"/>
      <c r="E12515"/>
    </row>
    <row r="12516" spans="2:5" x14ac:dyDescent="0.35">
      <c r="B12516"/>
      <c r="C12516"/>
      <c r="D12516"/>
      <c r="E12516"/>
    </row>
    <row r="12517" spans="2:5" x14ac:dyDescent="0.35">
      <c r="B12517"/>
      <c r="C12517"/>
      <c r="D12517"/>
      <c r="E12517"/>
    </row>
    <row r="12518" spans="2:5" x14ac:dyDescent="0.35">
      <c r="B12518"/>
      <c r="C12518"/>
      <c r="D12518"/>
      <c r="E12518"/>
    </row>
    <row r="12519" spans="2:5" x14ac:dyDescent="0.35">
      <c r="B12519"/>
      <c r="C12519"/>
      <c r="D12519"/>
      <c r="E12519"/>
    </row>
    <row r="12520" spans="2:5" x14ac:dyDescent="0.35">
      <c r="B12520"/>
      <c r="C12520"/>
      <c r="D12520"/>
      <c r="E12520"/>
    </row>
    <row r="12521" spans="2:5" x14ac:dyDescent="0.35">
      <c r="B12521"/>
      <c r="C12521"/>
      <c r="D12521"/>
      <c r="E12521"/>
    </row>
    <row r="12522" spans="2:5" x14ac:dyDescent="0.35">
      <c r="B12522"/>
      <c r="C12522"/>
      <c r="D12522"/>
      <c r="E12522"/>
    </row>
    <row r="12523" spans="2:5" x14ac:dyDescent="0.35">
      <c r="B12523"/>
      <c r="C12523"/>
      <c r="D12523"/>
      <c r="E12523"/>
    </row>
    <row r="12524" spans="2:5" x14ac:dyDescent="0.35">
      <c r="B12524"/>
      <c r="C12524"/>
      <c r="D12524"/>
      <c r="E12524"/>
    </row>
    <row r="12525" spans="2:5" x14ac:dyDescent="0.35">
      <c r="B12525"/>
      <c r="C12525"/>
      <c r="D12525"/>
      <c r="E12525"/>
    </row>
    <row r="12526" spans="2:5" x14ac:dyDescent="0.35">
      <c r="B12526"/>
      <c r="C12526"/>
      <c r="D12526"/>
      <c r="E12526"/>
    </row>
    <row r="12527" spans="2:5" x14ac:dyDescent="0.35">
      <c r="B12527"/>
      <c r="C12527"/>
      <c r="D12527"/>
      <c r="E12527"/>
    </row>
    <row r="12528" spans="2:5" x14ac:dyDescent="0.35">
      <c r="B12528"/>
      <c r="C12528"/>
      <c r="D12528"/>
      <c r="E12528"/>
    </row>
    <row r="12529" spans="2:5" x14ac:dyDescent="0.35">
      <c r="B12529"/>
      <c r="C12529"/>
      <c r="D12529"/>
      <c r="E12529"/>
    </row>
    <row r="12530" spans="2:5" x14ac:dyDescent="0.35">
      <c r="B12530"/>
      <c r="C12530"/>
      <c r="D12530"/>
      <c r="E12530"/>
    </row>
    <row r="12531" spans="2:5" x14ac:dyDescent="0.35">
      <c r="B12531"/>
      <c r="C12531"/>
      <c r="D12531"/>
      <c r="E12531"/>
    </row>
    <row r="12532" spans="2:5" x14ac:dyDescent="0.35">
      <c r="B12532"/>
      <c r="C12532"/>
      <c r="D12532"/>
      <c r="E12532"/>
    </row>
    <row r="12533" spans="2:5" x14ac:dyDescent="0.35">
      <c r="B12533"/>
      <c r="C12533"/>
      <c r="D12533"/>
      <c r="E12533"/>
    </row>
    <row r="12534" spans="2:5" x14ac:dyDescent="0.35">
      <c r="B12534"/>
      <c r="C12534"/>
      <c r="D12534"/>
      <c r="E12534"/>
    </row>
    <row r="12535" spans="2:5" x14ac:dyDescent="0.35">
      <c r="B12535"/>
      <c r="C12535"/>
      <c r="D12535"/>
      <c r="E12535"/>
    </row>
    <row r="12536" spans="2:5" x14ac:dyDescent="0.35">
      <c r="B12536"/>
      <c r="C12536"/>
      <c r="D12536"/>
      <c r="E12536"/>
    </row>
    <row r="12537" spans="2:5" x14ac:dyDescent="0.35">
      <c r="B12537"/>
      <c r="C12537"/>
      <c r="D12537"/>
      <c r="E12537"/>
    </row>
    <row r="12538" spans="2:5" x14ac:dyDescent="0.35">
      <c r="B12538"/>
      <c r="C12538"/>
      <c r="D12538"/>
      <c r="E12538"/>
    </row>
    <row r="12539" spans="2:5" x14ac:dyDescent="0.35">
      <c r="B12539"/>
      <c r="C12539"/>
      <c r="D12539"/>
      <c r="E12539"/>
    </row>
    <row r="12540" spans="2:5" x14ac:dyDescent="0.35">
      <c r="B12540"/>
      <c r="C12540"/>
      <c r="D12540"/>
      <c r="E12540"/>
    </row>
    <row r="12541" spans="2:5" x14ac:dyDescent="0.35">
      <c r="B12541"/>
      <c r="C12541"/>
      <c r="D12541"/>
      <c r="E12541"/>
    </row>
    <row r="12542" spans="2:5" x14ac:dyDescent="0.35">
      <c r="B12542"/>
      <c r="C12542"/>
      <c r="D12542"/>
      <c r="E12542"/>
    </row>
    <row r="12543" spans="2:5" x14ac:dyDescent="0.35">
      <c r="B12543"/>
      <c r="C12543"/>
      <c r="D12543"/>
      <c r="E12543"/>
    </row>
    <row r="12544" spans="2:5" x14ac:dyDescent="0.35">
      <c r="B12544"/>
      <c r="C12544"/>
      <c r="D12544"/>
      <c r="E12544"/>
    </row>
    <row r="12545" spans="2:5" x14ac:dyDescent="0.35">
      <c r="B12545"/>
      <c r="C12545"/>
      <c r="D12545"/>
      <c r="E12545"/>
    </row>
    <row r="12546" spans="2:5" x14ac:dyDescent="0.35">
      <c r="B12546"/>
      <c r="C12546"/>
      <c r="D12546"/>
      <c r="E12546"/>
    </row>
    <row r="12547" spans="2:5" x14ac:dyDescent="0.35">
      <c r="B12547"/>
      <c r="C12547"/>
      <c r="D12547"/>
      <c r="E12547"/>
    </row>
    <row r="12548" spans="2:5" x14ac:dyDescent="0.35">
      <c r="B12548"/>
      <c r="C12548"/>
      <c r="D12548"/>
      <c r="E12548"/>
    </row>
    <row r="12549" spans="2:5" x14ac:dyDescent="0.35">
      <c r="B12549"/>
      <c r="C12549"/>
      <c r="D12549"/>
      <c r="E12549"/>
    </row>
    <row r="12550" spans="2:5" x14ac:dyDescent="0.35">
      <c r="B12550"/>
      <c r="C12550"/>
      <c r="D12550"/>
      <c r="E12550"/>
    </row>
    <row r="12551" spans="2:5" x14ac:dyDescent="0.35">
      <c r="B12551"/>
      <c r="C12551"/>
      <c r="D12551"/>
      <c r="E12551"/>
    </row>
    <row r="12552" spans="2:5" x14ac:dyDescent="0.35">
      <c r="B12552"/>
      <c r="C12552"/>
      <c r="D12552"/>
      <c r="E12552"/>
    </row>
    <row r="12553" spans="2:5" x14ac:dyDescent="0.35">
      <c r="B12553"/>
      <c r="C12553"/>
      <c r="D12553"/>
      <c r="E12553"/>
    </row>
    <row r="12554" spans="2:5" x14ac:dyDescent="0.35">
      <c r="B12554"/>
      <c r="C12554"/>
      <c r="D12554"/>
      <c r="E12554"/>
    </row>
    <row r="12555" spans="2:5" x14ac:dyDescent="0.35">
      <c r="B12555"/>
      <c r="C12555"/>
      <c r="D12555"/>
      <c r="E12555"/>
    </row>
    <row r="12556" spans="2:5" x14ac:dyDescent="0.35">
      <c r="B12556"/>
      <c r="C12556"/>
      <c r="D12556"/>
      <c r="E12556"/>
    </row>
    <row r="12557" spans="2:5" x14ac:dyDescent="0.35">
      <c r="B12557"/>
      <c r="C12557"/>
      <c r="D12557"/>
      <c r="E12557"/>
    </row>
    <row r="12558" spans="2:5" x14ac:dyDescent="0.35">
      <c r="B12558"/>
      <c r="C12558"/>
      <c r="D12558"/>
      <c r="E12558"/>
    </row>
    <row r="12559" spans="2:5" x14ac:dyDescent="0.35">
      <c r="B12559"/>
      <c r="C12559"/>
      <c r="D12559"/>
      <c r="E12559"/>
    </row>
    <row r="12560" spans="2:5" x14ac:dyDescent="0.35">
      <c r="B12560"/>
      <c r="C12560"/>
      <c r="D12560"/>
      <c r="E12560"/>
    </row>
    <row r="12561" spans="2:5" x14ac:dyDescent="0.35">
      <c r="B12561"/>
      <c r="C12561"/>
      <c r="D12561"/>
      <c r="E12561"/>
    </row>
    <row r="12562" spans="2:5" x14ac:dyDescent="0.35">
      <c r="B12562"/>
      <c r="C12562"/>
      <c r="D12562"/>
      <c r="E12562"/>
    </row>
    <row r="12563" spans="2:5" x14ac:dyDescent="0.35">
      <c r="B12563"/>
      <c r="C12563"/>
      <c r="D12563"/>
      <c r="E12563"/>
    </row>
    <row r="12564" spans="2:5" x14ac:dyDescent="0.35">
      <c r="B12564"/>
      <c r="C12564"/>
      <c r="D12564"/>
      <c r="E12564"/>
    </row>
    <row r="12565" spans="2:5" x14ac:dyDescent="0.35">
      <c r="B12565"/>
      <c r="C12565"/>
      <c r="D12565"/>
      <c r="E12565"/>
    </row>
    <row r="12566" spans="2:5" x14ac:dyDescent="0.35">
      <c r="B12566"/>
      <c r="C12566"/>
      <c r="D12566"/>
      <c r="E12566"/>
    </row>
    <row r="12567" spans="2:5" x14ac:dyDescent="0.35">
      <c r="B12567"/>
      <c r="C12567"/>
      <c r="D12567"/>
      <c r="E12567"/>
    </row>
    <row r="12568" spans="2:5" x14ac:dyDescent="0.35">
      <c r="B12568"/>
      <c r="C12568"/>
      <c r="D12568"/>
      <c r="E12568"/>
    </row>
    <row r="12569" spans="2:5" x14ac:dyDescent="0.35">
      <c r="B12569"/>
      <c r="C12569"/>
      <c r="D12569"/>
      <c r="E12569"/>
    </row>
    <row r="12570" spans="2:5" x14ac:dyDescent="0.35">
      <c r="B12570"/>
      <c r="C12570"/>
      <c r="D12570"/>
      <c r="E12570"/>
    </row>
    <row r="12571" spans="2:5" x14ac:dyDescent="0.35">
      <c r="B12571"/>
      <c r="C12571"/>
      <c r="D12571"/>
      <c r="E12571"/>
    </row>
    <row r="12572" spans="2:5" x14ac:dyDescent="0.35">
      <c r="B12572"/>
      <c r="C12572"/>
      <c r="D12572"/>
      <c r="E12572"/>
    </row>
    <row r="12573" spans="2:5" x14ac:dyDescent="0.35">
      <c r="B12573"/>
      <c r="C12573"/>
      <c r="D12573"/>
      <c r="E12573"/>
    </row>
    <row r="12574" spans="2:5" x14ac:dyDescent="0.35">
      <c r="B12574"/>
      <c r="C12574"/>
      <c r="D12574"/>
      <c r="E12574"/>
    </row>
    <row r="12575" spans="2:5" x14ac:dyDescent="0.35">
      <c r="B12575"/>
      <c r="C12575"/>
      <c r="D12575"/>
      <c r="E12575"/>
    </row>
    <row r="12576" spans="2:5" x14ac:dyDescent="0.35">
      <c r="B12576"/>
      <c r="C12576"/>
      <c r="D12576"/>
      <c r="E12576"/>
    </row>
    <row r="12577" spans="2:5" x14ac:dyDescent="0.35">
      <c r="B12577"/>
      <c r="C12577"/>
      <c r="D12577"/>
      <c r="E12577"/>
    </row>
    <row r="12578" spans="2:5" x14ac:dyDescent="0.35">
      <c r="B12578"/>
      <c r="C12578"/>
      <c r="D12578"/>
      <c r="E12578"/>
    </row>
    <row r="12579" spans="2:5" x14ac:dyDescent="0.35">
      <c r="B12579"/>
      <c r="C12579"/>
      <c r="D12579"/>
      <c r="E12579"/>
    </row>
    <row r="12580" spans="2:5" x14ac:dyDescent="0.35">
      <c r="B12580"/>
      <c r="C12580"/>
      <c r="D12580"/>
      <c r="E12580"/>
    </row>
    <row r="12581" spans="2:5" x14ac:dyDescent="0.35">
      <c r="B12581"/>
      <c r="C12581"/>
      <c r="D12581"/>
      <c r="E12581"/>
    </row>
    <row r="12582" spans="2:5" x14ac:dyDescent="0.35">
      <c r="B12582"/>
      <c r="C12582"/>
      <c r="D12582"/>
      <c r="E12582"/>
    </row>
    <row r="12583" spans="2:5" x14ac:dyDescent="0.35">
      <c r="B12583"/>
      <c r="C12583"/>
      <c r="D12583"/>
      <c r="E12583"/>
    </row>
    <row r="12584" spans="2:5" x14ac:dyDescent="0.35">
      <c r="B12584"/>
      <c r="C12584"/>
      <c r="D12584"/>
      <c r="E12584"/>
    </row>
    <row r="12585" spans="2:5" x14ac:dyDescent="0.35">
      <c r="B12585"/>
      <c r="C12585"/>
      <c r="D12585"/>
      <c r="E12585"/>
    </row>
    <row r="12586" spans="2:5" x14ac:dyDescent="0.35">
      <c r="B12586"/>
      <c r="C12586"/>
      <c r="D12586"/>
      <c r="E12586"/>
    </row>
    <row r="12587" spans="2:5" x14ac:dyDescent="0.35">
      <c r="B12587"/>
      <c r="C12587"/>
      <c r="D12587"/>
      <c r="E12587"/>
    </row>
    <row r="12588" spans="2:5" x14ac:dyDescent="0.35">
      <c r="B12588"/>
      <c r="C12588"/>
      <c r="D12588"/>
      <c r="E12588"/>
    </row>
    <row r="12589" spans="2:5" x14ac:dyDescent="0.35">
      <c r="B12589"/>
      <c r="C12589"/>
      <c r="D12589"/>
      <c r="E12589"/>
    </row>
    <row r="12590" spans="2:5" x14ac:dyDescent="0.35">
      <c r="B12590"/>
      <c r="C12590"/>
      <c r="D12590"/>
      <c r="E12590"/>
    </row>
    <row r="12591" spans="2:5" x14ac:dyDescent="0.35">
      <c r="B12591"/>
      <c r="C12591"/>
      <c r="D12591"/>
      <c r="E12591"/>
    </row>
    <row r="12592" spans="2:5" x14ac:dyDescent="0.35">
      <c r="B12592"/>
      <c r="C12592"/>
      <c r="D12592"/>
      <c r="E12592"/>
    </row>
    <row r="12593" spans="2:5" x14ac:dyDescent="0.35">
      <c r="B12593"/>
      <c r="C12593"/>
      <c r="D12593"/>
      <c r="E12593"/>
    </row>
    <row r="12594" spans="2:5" x14ac:dyDescent="0.35">
      <c r="B12594"/>
      <c r="C12594"/>
      <c r="D12594"/>
      <c r="E12594"/>
    </row>
    <row r="12595" spans="2:5" x14ac:dyDescent="0.35">
      <c r="B12595"/>
      <c r="C12595"/>
      <c r="D12595"/>
      <c r="E12595"/>
    </row>
    <row r="12596" spans="2:5" x14ac:dyDescent="0.35">
      <c r="B12596"/>
      <c r="C12596"/>
      <c r="D12596"/>
      <c r="E12596"/>
    </row>
    <row r="12597" spans="2:5" x14ac:dyDescent="0.35">
      <c r="B12597"/>
      <c r="C12597"/>
      <c r="D12597"/>
      <c r="E12597"/>
    </row>
    <row r="12598" spans="2:5" x14ac:dyDescent="0.35">
      <c r="B12598"/>
      <c r="C12598"/>
      <c r="D12598"/>
      <c r="E12598"/>
    </row>
    <row r="12599" spans="2:5" x14ac:dyDescent="0.35">
      <c r="B12599"/>
      <c r="C12599"/>
      <c r="D12599"/>
      <c r="E12599"/>
    </row>
    <row r="12600" spans="2:5" x14ac:dyDescent="0.35">
      <c r="B12600"/>
      <c r="C12600"/>
      <c r="D12600"/>
      <c r="E12600"/>
    </row>
    <row r="12601" spans="2:5" x14ac:dyDescent="0.35">
      <c r="B12601"/>
      <c r="C12601"/>
      <c r="D12601"/>
      <c r="E12601"/>
    </row>
    <row r="12602" spans="2:5" x14ac:dyDescent="0.35">
      <c r="B12602"/>
      <c r="C12602"/>
      <c r="D12602"/>
      <c r="E12602"/>
    </row>
    <row r="12603" spans="2:5" x14ac:dyDescent="0.35">
      <c r="B12603"/>
      <c r="C12603"/>
      <c r="D12603"/>
      <c r="E12603"/>
    </row>
    <row r="12604" spans="2:5" x14ac:dyDescent="0.35">
      <c r="B12604"/>
      <c r="C12604"/>
      <c r="D12604"/>
      <c r="E12604"/>
    </row>
    <row r="12605" spans="2:5" x14ac:dyDescent="0.35">
      <c r="B12605"/>
      <c r="C12605"/>
      <c r="D12605"/>
      <c r="E12605"/>
    </row>
    <row r="12606" spans="2:5" x14ac:dyDescent="0.35">
      <c r="B12606"/>
      <c r="C12606"/>
      <c r="D12606"/>
      <c r="E12606"/>
    </row>
    <row r="12607" spans="2:5" x14ac:dyDescent="0.35">
      <c r="B12607"/>
      <c r="C12607"/>
      <c r="D12607"/>
      <c r="E12607"/>
    </row>
    <row r="12608" spans="2:5" x14ac:dyDescent="0.35">
      <c r="B12608"/>
      <c r="C12608"/>
      <c r="D12608"/>
      <c r="E12608"/>
    </row>
    <row r="12609" spans="2:5" x14ac:dyDescent="0.35">
      <c r="B12609"/>
      <c r="C12609"/>
      <c r="D12609"/>
      <c r="E12609"/>
    </row>
    <row r="12610" spans="2:5" x14ac:dyDescent="0.35">
      <c r="B12610"/>
      <c r="C12610"/>
      <c r="D12610"/>
      <c r="E12610"/>
    </row>
    <row r="12611" spans="2:5" x14ac:dyDescent="0.35">
      <c r="B12611"/>
      <c r="C12611"/>
      <c r="D12611"/>
      <c r="E12611"/>
    </row>
    <row r="12612" spans="2:5" x14ac:dyDescent="0.35">
      <c r="B12612"/>
      <c r="C12612"/>
      <c r="D12612"/>
      <c r="E12612"/>
    </row>
    <row r="12613" spans="2:5" x14ac:dyDescent="0.35">
      <c r="B12613"/>
      <c r="C12613"/>
      <c r="D12613"/>
      <c r="E12613"/>
    </row>
    <row r="12614" spans="2:5" x14ac:dyDescent="0.35">
      <c r="B12614"/>
      <c r="C12614"/>
      <c r="D12614"/>
      <c r="E12614"/>
    </row>
    <row r="12615" spans="2:5" x14ac:dyDescent="0.35">
      <c r="B12615"/>
      <c r="C12615"/>
      <c r="D12615"/>
      <c r="E12615"/>
    </row>
    <row r="12616" spans="2:5" x14ac:dyDescent="0.35">
      <c r="B12616"/>
      <c r="C12616"/>
      <c r="D12616"/>
      <c r="E12616"/>
    </row>
    <row r="12617" spans="2:5" x14ac:dyDescent="0.35">
      <c r="B12617"/>
      <c r="C12617"/>
      <c r="D12617"/>
      <c r="E12617"/>
    </row>
    <row r="12618" spans="2:5" x14ac:dyDescent="0.35">
      <c r="B12618"/>
      <c r="C12618"/>
      <c r="D12618"/>
      <c r="E12618"/>
    </row>
    <row r="12619" spans="2:5" x14ac:dyDescent="0.35">
      <c r="B12619"/>
      <c r="C12619"/>
      <c r="D12619"/>
      <c r="E12619"/>
    </row>
    <row r="12620" spans="2:5" x14ac:dyDescent="0.35">
      <c r="B12620"/>
      <c r="C12620"/>
      <c r="D12620"/>
      <c r="E12620"/>
    </row>
    <row r="12621" spans="2:5" x14ac:dyDescent="0.35">
      <c r="B12621"/>
      <c r="C12621"/>
      <c r="D12621"/>
      <c r="E12621"/>
    </row>
    <row r="12622" spans="2:5" x14ac:dyDescent="0.35">
      <c r="B12622"/>
      <c r="C12622"/>
      <c r="D12622"/>
      <c r="E12622"/>
    </row>
    <row r="12623" spans="2:5" x14ac:dyDescent="0.35">
      <c r="B12623"/>
      <c r="C12623"/>
      <c r="D12623"/>
      <c r="E12623"/>
    </row>
    <row r="12624" spans="2:5" x14ac:dyDescent="0.35">
      <c r="B12624"/>
      <c r="C12624"/>
      <c r="D12624"/>
      <c r="E12624"/>
    </row>
    <row r="12625" spans="2:5" x14ac:dyDescent="0.35">
      <c r="B12625"/>
      <c r="C12625"/>
      <c r="D12625"/>
      <c r="E12625"/>
    </row>
    <row r="12626" spans="2:5" x14ac:dyDescent="0.35">
      <c r="B12626"/>
      <c r="C12626"/>
      <c r="D12626"/>
      <c r="E12626"/>
    </row>
    <row r="12627" spans="2:5" x14ac:dyDescent="0.35">
      <c r="B12627"/>
      <c r="C12627"/>
      <c r="D12627"/>
      <c r="E12627"/>
    </row>
    <row r="12628" spans="2:5" x14ac:dyDescent="0.35">
      <c r="B12628"/>
      <c r="C12628"/>
      <c r="D12628"/>
      <c r="E12628"/>
    </row>
    <row r="12629" spans="2:5" x14ac:dyDescent="0.35">
      <c r="B12629"/>
      <c r="C12629"/>
      <c r="D12629"/>
      <c r="E12629"/>
    </row>
    <row r="12630" spans="2:5" x14ac:dyDescent="0.35">
      <c r="B12630"/>
      <c r="C12630"/>
      <c r="D12630"/>
      <c r="E12630"/>
    </row>
    <row r="12631" spans="2:5" x14ac:dyDescent="0.35">
      <c r="B12631"/>
      <c r="C12631"/>
      <c r="D12631"/>
      <c r="E12631"/>
    </row>
    <row r="12632" spans="2:5" x14ac:dyDescent="0.35">
      <c r="B12632"/>
      <c r="C12632"/>
      <c r="D12632"/>
      <c r="E12632"/>
    </row>
    <row r="12633" spans="2:5" x14ac:dyDescent="0.35">
      <c r="B12633"/>
      <c r="C12633"/>
      <c r="D12633"/>
      <c r="E12633"/>
    </row>
    <row r="12634" spans="2:5" x14ac:dyDescent="0.35">
      <c r="B12634"/>
      <c r="C12634"/>
      <c r="D12634"/>
      <c r="E12634"/>
    </row>
    <row r="12635" spans="2:5" x14ac:dyDescent="0.35">
      <c r="B12635"/>
      <c r="C12635"/>
      <c r="D12635"/>
      <c r="E12635"/>
    </row>
    <row r="12636" spans="2:5" x14ac:dyDescent="0.35">
      <c r="B12636"/>
      <c r="C12636"/>
      <c r="D12636"/>
      <c r="E12636"/>
    </row>
    <row r="12637" spans="2:5" x14ac:dyDescent="0.35">
      <c r="B12637"/>
      <c r="C12637"/>
      <c r="D12637"/>
      <c r="E12637"/>
    </row>
    <row r="12638" spans="2:5" x14ac:dyDescent="0.35">
      <c r="B12638"/>
      <c r="C12638"/>
      <c r="D12638"/>
      <c r="E12638"/>
    </row>
    <row r="12639" spans="2:5" x14ac:dyDescent="0.35">
      <c r="B12639"/>
      <c r="C12639"/>
      <c r="D12639"/>
      <c r="E12639"/>
    </row>
    <row r="12640" spans="2:5" x14ac:dyDescent="0.35">
      <c r="B12640"/>
      <c r="C12640"/>
      <c r="D12640"/>
      <c r="E12640"/>
    </row>
    <row r="12641" spans="2:5" x14ac:dyDescent="0.35">
      <c r="B12641"/>
      <c r="C12641"/>
      <c r="D12641"/>
      <c r="E12641"/>
    </row>
    <row r="12642" spans="2:5" x14ac:dyDescent="0.35">
      <c r="B12642"/>
      <c r="C12642"/>
      <c r="D12642"/>
      <c r="E12642"/>
    </row>
    <row r="12643" spans="2:5" x14ac:dyDescent="0.35">
      <c r="B12643"/>
      <c r="C12643"/>
      <c r="D12643"/>
      <c r="E12643"/>
    </row>
    <row r="12644" spans="2:5" x14ac:dyDescent="0.35">
      <c r="B12644"/>
      <c r="C12644"/>
      <c r="D12644"/>
      <c r="E12644"/>
    </row>
    <row r="12645" spans="2:5" x14ac:dyDescent="0.35">
      <c r="B12645"/>
      <c r="C12645"/>
      <c r="D12645"/>
      <c r="E12645"/>
    </row>
    <row r="12646" spans="2:5" x14ac:dyDescent="0.35">
      <c r="B12646"/>
      <c r="C12646"/>
      <c r="D12646"/>
      <c r="E12646"/>
    </row>
    <row r="12647" spans="2:5" x14ac:dyDescent="0.35">
      <c r="B12647"/>
      <c r="C12647"/>
      <c r="D12647"/>
      <c r="E12647"/>
    </row>
    <row r="12648" spans="2:5" x14ac:dyDescent="0.35">
      <c r="B12648"/>
      <c r="C12648"/>
      <c r="D12648"/>
      <c r="E12648"/>
    </row>
    <row r="12649" spans="2:5" x14ac:dyDescent="0.35">
      <c r="B12649"/>
      <c r="C12649"/>
      <c r="D12649"/>
      <c r="E12649"/>
    </row>
    <row r="12650" spans="2:5" x14ac:dyDescent="0.35">
      <c r="B12650"/>
      <c r="C12650"/>
      <c r="D12650"/>
      <c r="E12650"/>
    </row>
    <row r="12651" spans="2:5" x14ac:dyDescent="0.35">
      <c r="B12651"/>
      <c r="C12651"/>
      <c r="D12651"/>
      <c r="E12651"/>
    </row>
    <row r="12652" spans="2:5" x14ac:dyDescent="0.35">
      <c r="B12652"/>
      <c r="C12652"/>
      <c r="D12652"/>
      <c r="E12652"/>
    </row>
    <row r="12653" spans="2:5" x14ac:dyDescent="0.35">
      <c r="B12653"/>
      <c r="C12653"/>
      <c r="D12653"/>
      <c r="E12653"/>
    </row>
    <row r="12654" spans="2:5" x14ac:dyDescent="0.35">
      <c r="B12654"/>
      <c r="C12654"/>
      <c r="D12654"/>
      <c r="E12654"/>
    </row>
    <row r="12655" spans="2:5" x14ac:dyDescent="0.35">
      <c r="B12655"/>
      <c r="C12655"/>
      <c r="D12655"/>
      <c r="E12655"/>
    </row>
    <row r="12656" spans="2:5" x14ac:dyDescent="0.35">
      <c r="B12656"/>
      <c r="C12656"/>
      <c r="D12656"/>
      <c r="E12656"/>
    </row>
    <row r="12657" spans="2:5" x14ac:dyDescent="0.35">
      <c r="B12657"/>
      <c r="C12657"/>
      <c r="D12657"/>
      <c r="E12657"/>
    </row>
    <row r="12658" spans="2:5" x14ac:dyDescent="0.35">
      <c r="B12658"/>
      <c r="C12658"/>
      <c r="D12658"/>
      <c r="E12658"/>
    </row>
    <row r="12659" spans="2:5" x14ac:dyDescent="0.35">
      <c r="B12659"/>
      <c r="C12659"/>
      <c r="D12659"/>
      <c r="E12659"/>
    </row>
    <row r="12660" spans="2:5" x14ac:dyDescent="0.35">
      <c r="B12660"/>
      <c r="C12660"/>
      <c r="D12660"/>
      <c r="E12660"/>
    </row>
    <row r="12661" spans="2:5" x14ac:dyDescent="0.35">
      <c r="B12661"/>
      <c r="C12661"/>
      <c r="D12661"/>
      <c r="E12661"/>
    </row>
    <row r="12662" spans="2:5" x14ac:dyDescent="0.35">
      <c r="B12662"/>
      <c r="C12662"/>
      <c r="D12662"/>
      <c r="E12662"/>
    </row>
    <row r="12663" spans="2:5" x14ac:dyDescent="0.35">
      <c r="B12663"/>
      <c r="C12663"/>
      <c r="D12663"/>
      <c r="E12663"/>
    </row>
    <row r="12664" spans="2:5" x14ac:dyDescent="0.35">
      <c r="B12664"/>
      <c r="C12664"/>
      <c r="D12664"/>
      <c r="E12664"/>
    </row>
    <row r="12665" spans="2:5" x14ac:dyDescent="0.35">
      <c r="B12665"/>
      <c r="C12665"/>
      <c r="D12665"/>
      <c r="E12665"/>
    </row>
    <row r="12666" spans="2:5" x14ac:dyDescent="0.35">
      <c r="B12666"/>
      <c r="C12666"/>
      <c r="D12666"/>
      <c r="E12666"/>
    </row>
    <row r="12667" spans="2:5" x14ac:dyDescent="0.35">
      <c r="B12667"/>
      <c r="C12667"/>
      <c r="D12667"/>
      <c r="E12667"/>
    </row>
    <row r="12668" spans="2:5" x14ac:dyDescent="0.35">
      <c r="B12668"/>
      <c r="C12668"/>
      <c r="D12668"/>
      <c r="E12668"/>
    </row>
    <row r="12669" spans="2:5" x14ac:dyDescent="0.35">
      <c r="B12669"/>
      <c r="C12669"/>
      <c r="D12669"/>
      <c r="E12669"/>
    </row>
    <row r="12670" spans="2:5" x14ac:dyDescent="0.35">
      <c r="B12670"/>
      <c r="C12670"/>
      <c r="D12670"/>
      <c r="E12670"/>
    </row>
    <row r="12671" spans="2:5" x14ac:dyDescent="0.35">
      <c r="B12671"/>
      <c r="C12671"/>
      <c r="D12671"/>
      <c r="E12671"/>
    </row>
    <row r="12672" spans="2:5" x14ac:dyDescent="0.35">
      <c r="B12672"/>
      <c r="C12672"/>
      <c r="D12672"/>
      <c r="E12672"/>
    </row>
    <row r="12673" spans="2:5" x14ac:dyDescent="0.35">
      <c r="B12673"/>
      <c r="C12673"/>
      <c r="D12673"/>
      <c r="E12673"/>
    </row>
    <row r="12674" spans="2:5" x14ac:dyDescent="0.35">
      <c r="B12674"/>
      <c r="C12674"/>
      <c r="D12674"/>
      <c r="E12674"/>
    </row>
    <row r="12675" spans="2:5" x14ac:dyDescent="0.35">
      <c r="B12675"/>
      <c r="C12675"/>
      <c r="D12675"/>
      <c r="E12675"/>
    </row>
    <row r="12676" spans="2:5" x14ac:dyDescent="0.35">
      <c r="B12676"/>
      <c r="C12676"/>
      <c r="D12676"/>
      <c r="E12676"/>
    </row>
    <row r="12677" spans="2:5" x14ac:dyDescent="0.35">
      <c r="B12677"/>
      <c r="C12677"/>
      <c r="D12677"/>
      <c r="E12677"/>
    </row>
    <row r="12678" spans="2:5" x14ac:dyDescent="0.35">
      <c r="B12678"/>
      <c r="C12678"/>
      <c r="D12678"/>
      <c r="E12678"/>
    </row>
    <row r="12679" spans="2:5" x14ac:dyDescent="0.35">
      <c r="B12679"/>
      <c r="C12679"/>
      <c r="D12679"/>
      <c r="E12679"/>
    </row>
    <row r="12680" spans="2:5" x14ac:dyDescent="0.35">
      <c r="B12680"/>
      <c r="C12680"/>
      <c r="D12680"/>
      <c r="E12680"/>
    </row>
    <row r="12681" spans="2:5" x14ac:dyDescent="0.35">
      <c r="B12681"/>
      <c r="C12681"/>
      <c r="D12681"/>
      <c r="E12681"/>
    </row>
    <row r="12682" spans="2:5" x14ac:dyDescent="0.35">
      <c r="B12682"/>
      <c r="C12682"/>
      <c r="D12682"/>
      <c r="E12682"/>
    </row>
    <row r="12683" spans="2:5" x14ac:dyDescent="0.35">
      <c r="B12683"/>
      <c r="C12683"/>
      <c r="D12683"/>
      <c r="E12683"/>
    </row>
    <row r="12684" spans="2:5" x14ac:dyDescent="0.35">
      <c r="B12684"/>
      <c r="C12684"/>
      <c r="D12684"/>
      <c r="E12684"/>
    </row>
    <row r="12685" spans="2:5" x14ac:dyDescent="0.35">
      <c r="B12685"/>
      <c r="C12685"/>
      <c r="D12685"/>
      <c r="E12685"/>
    </row>
    <row r="12686" spans="2:5" x14ac:dyDescent="0.35">
      <c r="B12686"/>
      <c r="C12686"/>
      <c r="D12686"/>
      <c r="E12686"/>
    </row>
    <row r="12687" spans="2:5" x14ac:dyDescent="0.35">
      <c r="B12687"/>
      <c r="C12687"/>
      <c r="D12687"/>
      <c r="E12687"/>
    </row>
    <row r="12688" spans="2:5" x14ac:dyDescent="0.35">
      <c r="B12688"/>
      <c r="C12688"/>
      <c r="D12688"/>
      <c r="E12688"/>
    </row>
    <row r="12689" spans="2:5" x14ac:dyDescent="0.35">
      <c r="B12689"/>
      <c r="C12689"/>
      <c r="D12689"/>
      <c r="E12689"/>
    </row>
    <row r="12690" spans="2:5" x14ac:dyDescent="0.35">
      <c r="B12690"/>
      <c r="C12690"/>
      <c r="D12690"/>
      <c r="E12690"/>
    </row>
    <row r="12691" spans="2:5" x14ac:dyDescent="0.35">
      <c r="B12691"/>
      <c r="C12691"/>
      <c r="D12691"/>
      <c r="E12691"/>
    </row>
    <row r="12692" spans="2:5" x14ac:dyDescent="0.35">
      <c r="B12692"/>
      <c r="C12692"/>
      <c r="D12692"/>
      <c r="E12692"/>
    </row>
    <row r="12693" spans="2:5" x14ac:dyDescent="0.35">
      <c r="B12693"/>
      <c r="C12693"/>
      <c r="D12693"/>
      <c r="E12693"/>
    </row>
    <row r="12694" spans="2:5" x14ac:dyDescent="0.35">
      <c r="B12694"/>
      <c r="C12694"/>
      <c r="D12694"/>
      <c r="E12694"/>
    </row>
    <row r="12695" spans="2:5" x14ac:dyDescent="0.35">
      <c r="B12695"/>
      <c r="C12695"/>
      <c r="D12695"/>
      <c r="E12695"/>
    </row>
    <row r="12696" spans="2:5" x14ac:dyDescent="0.35">
      <c r="B12696"/>
      <c r="C12696"/>
      <c r="D12696"/>
      <c r="E12696"/>
    </row>
    <row r="12697" spans="2:5" x14ac:dyDescent="0.35">
      <c r="B12697"/>
      <c r="C12697"/>
      <c r="D12697"/>
      <c r="E12697"/>
    </row>
    <row r="12698" spans="2:5" x14ac:dyDescent="0.35">
      <c r="B12698"/>
      <c r="C12698"/>
      <c r="D12698"/>
      <c r="E12698"/>
    </row>
    <row r="12699" spans="2:5" x14ac:dyDescent="0.35">
      <c r="B12699"/>
      <c r="C12699"/>
      <c r="D12699"/>
      <c r="E12699"/>
    </row>
    <row r="12700" spans="2:5" x14ac:dyDescent="0.35">
      <c r="B12700"/>
      <c r="C12700"/>
      <c r="D12700"/>
      <c r="E12700"/>
    </row>
    <row r="12701" spans="2:5" x14ac:dyDescent="0.35">
      <c r="B12701"/>
      <c r="C12701"/>
      <c r="D12701"/>
      <c r="E12701"/>
    </row>
    <row r="12702" spans="2:5" x14ac:dyDescent="0.35">
      <c r="B12702"/>
      <c r="C12702"/>
      <c r="D12702"/>
      <c r="E12702"/>
    </row>
    <row r="12703" spans="2:5" x14ac:dyDescent="0.35">
      <c r="B12703"/>
      <c r="C12703"/>
      <c r="D12703"/>
      <c r="E12703"/>
    </row>
    <row r="12704" spans="2:5" x14ac:dyDescent="0.35">
      <c r="B12704"/>
      <c r="C12704"/>
      <c r="D12704"/>
      <c r="E12704"/>
    </row>
    <row r="12705" spans="2:5" x14ac:dyDescent="0.35">
      <c r="B12705"/>
      <c r="C12705"/>
      <c r="D12705"/>
      <c r="E12705"/>
    </row>
    <row r="12706" spans="2:5" x14ac:dyDescent="0.35">
      <c r="B12706"/>
      <c r="C12706"/>
      <c r="D12706"/>
      <c r="E12706"/>
    </row>
    <row r="12707" spans="2:5" x14ac:dyDescent="0.35">
      <c r="B12707"/>
      <c r="C12707"/>
      <c r="D12707"/>
      <c r="E12707"/>
    </row>
    <row r="12708" spans="2:5" x14ac:dyDescent="0.35">
      <c r="B12708"/>
      <c r="C12708"/>
      <c r="D12708"/>
      <c r="E12708"/>
    </row>
    <row r="12709" spans="2:5" x14ac:dyDescent="0.35">
      <c r="B12709"/>
      <c r="C12709"/>
      <c r="D12709"/>
      <c r="E12709"/>
    </row>
    <row r="12710" spans="2:5" x14ac:dyDescent="0.35">
      <c r="B12710"/>
      <c r="C12710"/>
      <c r="D12710"/>
      <c r="E12710"/>
    </row>
    <row r="12711" spans="2:5" x14ac:dyDescent="0.35">
      <c r="B12711"/>
      <c r="C12711"/>
      <c r="D12711"/>
      <c r="E12711"/>
    </row>
    <row r="12712" spans="2:5" x14ac:dyDescent="0.35">
      <c r="B12712"/>
      <c r="C12712"/>
      <c r="D12712"/>
      <c r="E12712"/>
    </row>
    <row r="12713" spans="2:5" x14ac:dyDescent="0.35">
      <c r="B12713"/>
      <c r="C12713"/>
      <c r="D12713"/>
      <c r="E12713"/>
    </row>
    <row r="12714" spans="2:5" x14ac:dyDescent="0.35">
      <c r="B12714"/>
      <c r="C12714"/>
      <c r="D12714"/>
      <c r="E12714"/>
    </row>
    <row r="12715" spans="2:5" x14ac:dyDescent="0.35">
      <c r="B12715"/>
      <c r="C12715"/>
      <c r="D12715"/>
      <c r="E12715"/>
    </row>
    <row r="12716" spans="2:5" x14ac:dyDescent="0.35">
      <c r="B12716"/>
      <c r="C12716"/>
      <c r="D12716"/>
      <c r="E12716"/>
    </row>
    <row r="12717" spans="2:5" x14ac:dyDescent="0.35">
      <c r="B12717"/>
      <c r="C12717"/>
      <c r="D12717"/>
      <c r="E12717"/>
    </row>
    <row r="12718" spans="2:5" x14ac:dyDescent="0.35">
      <c r="B12718"/>
      <c r="C12718"/>
      <c r="D12718"/>
      <c r="E12718"/>
    </row>
    <row r="12719" spans="2:5" x14ac:dyDescent="0.35">
      <c r="B12719"/>
      <c r="C12719"/>
      <c r="D12719"/>
      <c r="E12719"/>
    </row>
    <row r="12720" spans="2:5" x14ac:dyDescent="0.35">
      <c r="B12720"/>
      <c r="C12720"/>
      <c r="D12720"/>
      <c r="E12720"/>
    </row>
    <row r="12721" spans="2:5" x14ac:dyDescent="0.35">
      <c r="B12721"/>
      <c r="C12721"/>
      <c r="D12721"/>
      <c r="E12721"/>
    </row>
    <row r="12722" spans="2:5" x14ac:dyDescent="0.35">
      <c r="B12722"/>
      <c r="C12722"/>
      <c r="D12722"/>
      <c r="E12722"/>
    </row>
    <row r="12723" spans="2:5" x14ac:dyDescent="0.35">
      <c r="B12723"/>
      <c r="C12723"/>
      <c r="D12723"/>
      <c r="E12723"/>
    </row>
    <row r="12724" spans="2:5" x14ac:dyDescent="0.35">
      <c r="B12724"/>
      <c r="C12724"/>
      <c r="D12724"/>
      <c r="E12724"/>
    </row>
    <row r="12725" spans="2:5" x14ac:dyDescent="0.35">
      <c r="B12725"/>
      <c r="C12725"/>
      <c r="D12725"/>
      <c r="E12725"/>
    </row>
    <row r="12726" spans="2:5" x14ac:dyDescent="0.35">
      <c r="B12726"/>
      <c r="C12726"/>
      <c r="D12726"/>
      <c r="E12726"/>
    </row>
    <row r="12727" spans="2:5" x14ac:dyDescent="0.35">
      <c r="B12727"/>
      <c r="C12727"/>
      <c r="D12727"/>
      <c r="E12727"/>
    </row>
    <row r="12728" spans="2:5" x14ac:dyDescent="0.35">
      <c r="B12728"/>
      <c r="C12728"/>
      <c r="D12728"/>
      <c r="E12728"/>
    </row>
    <row r="12729" spans="2:5" x14ac:dyDescent="0.35">
      <c r="B12729"/>
      <c r="C12729"/>
      <c r="D12729"/>
      <c r="E12729"/>
    </row>
    <row r="12730" spans="2:5" x14ac:dyDescent="0.35">
      <c r="B12730"/>
      <c r="C12730"/>
      <c r="D12730"/>
      <c r="E12730"/>
    </row>
    <row r="12731" spans="2:5" x14ac:dyDescent="0.35">
      <c r="B12731"/>
      <c r="C12731"/>
      <c r="D12731"/>
      <c r="E12731"/>
    </row>
    <row r="12732" spans="2:5" x14ac:dyDescent="0.35">
      <c r="B12732"/>
      <c r="C12732"/>
      <c r="D12732"/>
      <c r="E12732"/>
    </row>
    <row r="12733" spans="2:5" x14ac:dyDescent="0.35">
      <c r="B12733"/>
      <c r="C12733"/>
      <c r="D12733"/>
      <c r="E12733"/>
    </row>
    <row r="12734" spans="2:5" x14ac:dyDescent="0.35">
      <c r="B12734"/>
      <c r="C12734"/>
      <c r="D12734"/>
      <c r="E12734"/>
    </row>
    <row r="12735" spans="2:5" x14ac:dyDescent="0.35">
      <c r="B12735"/>
      <c r="C12735"/>
      <c r="D12735"/>
      <c r="E12735"/>
    </row>
    <row r="12736" spans="2:5" x14ac:dyDescent="0.35">
      <c r="B12736"/>
      <c r="C12736"/>
      <c r="D12736"/>
      <c r="E12736"/>
    </row>
    <row r="12737" spans="2:5" x14ac:dyDescent="0.35">
      <c r="B12737"/>
      <c r="C12737"/>
      <c r="D12737"/>
      <c r="E12737"/>
    </row>
    <row r="12738" spans="2:5" x14ac:dyDescent="0.35">
      <c r="B12738"/>
      <c r="C12738"/>
      <c r="D12738"/>
      <c r="E12738"/>
    </row>
    <row r="12739" spans="2:5" x14ac:dyDescent="0.35">
      <c r="B12739"/>
      <c r="C12739"/>
      <c r="D12739"/>
      <c r="E12739"/>
    </row>
    <row r="12740" spans="2:5" x14ac:dyDescent="0.35">
      <c r="B12740"/>
      <c r="C12740"/>
      <c r="D12740"/>
      <c r="E12740"/>
    </row>
    <row r="12741" spans="2:5" x14ac:dyDescent="0.35">
      <c r="B12741"/>
      <c r="C12741"/>
      <c r="D12741"/>
      <c r="E12741"/>
    </row>
    <row r="12742" spans="2:5" x14ac:dyDescent="0.35">
      <c r="B12742"/>
      <c r="C12742"/>
      <c r="D12742"/>
      <c r="E12742"/>
    </row>
    <row r="12743" spans="2:5" x14ac:dyDescent="0.35">
      <c r="B12743"/>
      <c r="C12743"/>
      <c r="D12743"/>
      <c r="E12743"/>
    </row>
    <row r="12744" spans="2:5" x14ac:dyDescent="0.35">
      <c r="B12744"/>
      <c r="C12744"/>
      <c r="D12744"/>
      <c r="E12744"/>
    </row>
    <row r="12745" spans="2:5" x14ac:dyDescent="0.35">
      <c r="B12745"/>
      <c r="C12745"/>
      <c r="D12745"/>
      <c r="E12745"/>
    </row>
    <row r="12746" spans="2:5" x14ac:dyDescent="0.35">
      <c r="B12746"/>
      <c r="C12746"/>
      <c r="D12746"/>
      <c r="E12746"/>
    </row>
    <row r="12747" spans="2:5" x14ac:dyDescent="0.35">
      <c r="B12747"/>
      <c r="C12747"/>
      <c r="D12747"/>
      <c r="E12747"/>
    </row>
    <row r="12748" spans="2:5" x14ac:dyDescent="0.35">
      <c r="B12748"/>
      <c r="C12748"/>
      <c r="D12748"/>
      <c r="E12748"/>
    </row>
    <row r="12749" spans="2:5" x14ac:dyDescent="0.35">
      <c r="B12749"/>
      <c r="C12749"/>
      <c r="D12749"/>
      <c r="E12749"/>
    </row>
    <row r="12750" spans="2:5" x14ac:dyDescent="0.35">
      <c r="B12750"/>
      <c r="C12750"/>
      <c r="D12750"/>
      <c r="E12750"/>
    </row>
    <row r="12751" spans="2:5" x14ac:dyDescent="0.35">
      <c r="B12751"/>
      <c r="C12751"/>
      <c r="D12751"/>
      <c r="E12751"/>
    </row>
    <row r="12752" spans="2:5" x14ac:dyDescent="0.35">
      <c r="B12752"/>
      <c r="C12752"/>
      <c r="D12752"/>
      <c r="E12752"/>
    </row>
    <row r="12753" spans="2:5" x14ac:dyDescent="0.35">
      <c r="B12753"/>
      <c r="C12753"/>
      <c r="D12753"/>
      <c r="E12753"/>
    </row>
    <row r="12754" spans="2:5" x14ac:dyDescent="0.35">
      <c r="B12754"/>
      <c r="C12754"/>
      <c r="D12754"/>
      <c r="E12754"/>
    </row>
    <row r="12755" spans="2:5" x14ac:dyDescent="0.35">
      <c r="B12755"/>
      <c r="C12755"/>
      <c r="D12755"/>
      <c r="E12755"/>
    </row>
    <row r="12756" spans="2:5" x14ac:dyDescent="0.35">
      <c r="B12756"/>
      <c r="C12756"/>
      <c r="D12756"/>
      <c r="E12756"/>
    </row>
    <row r="12757" spans="2:5" x14ac:dyDescent="0.35">
      <c r="B12757"/>
      <c r="C12757"/>
      <c r="D12757"/>
      <c r="E12757"/>
    </row>
    <row r="12758" spans="2:5" x14ac:dyDescent="0.35">
      <c r="B12758"/>
      <c r="C12758"/>
      <c r="D12758"/>
      <c r="E12758"/>
    </row>
    <row r="12759" spans="2:5" x14ac:dyDescent="0.35">
      <c r="B12759"/>
      <c r="C12759"/>
      <c r="D12759"/>
      <c r="E12759"/>
    </row>
    <row r="12760" spans="2:5" x14ac:dyDescent="0.35">
      <c r="B12760"/>
      <c r="C12760"/>
      <c r="D12760"/>
      <c r="E12760"/>
    </row>
    <row r="12761" spans="2:5" x14ac:dyDescent="0.35">
      <c r="B12761"/>
      <c r="C12761"/>
      <c r="D12761"/>
      <c r="E12761"/>
    </row>
    <row r="12762" spans="2:5" x14ac:dyDescent="0.35">
      <c r="B12762"/>
      <c r="C12762"/>
      <c r="D12762"/>
      <c r="E12762"/>
    </row>
    <row r="12763" spans="2:5" x14ac:dyDescent="0.35">
      <c r="B12763"/>
      <c r="C12763"/>
      <c r="D12763"/>
      <c r="E12763"/>
    </row>
    <row r="12764" spans="2:5" x14ac:dyDescent="0.35">
      <c r="B12764"/>
      <c r="C12764"/>
      <c r="D12764"/>
      <c r="E12764"/>
    </row>
    <row r="12765" spans="2:5" x14ac:dyDescent="0.35">
      <c r="B12765"/>
      <c r="C12765"/>
      <c r="D12765"/>
      <c r="E12765"/>
    </row>
    <row r="12766" spans="2:5" x14ac:dyDescent="0.35">
      <c r="B12766"/>
      <c r="C12766"/>
      <c r="D12766"/>
      <c r="E12766"/>
    </row>
    <row r="12767" spans="2:5" x14ac:dyDescent="0.35">
      <c r="B12767"/>
      <c r="C12767"/>
      <c r="D12767"/>
      <c r="E12767"/>
    </row>
    <row r="12768" spans="2:5" x14ac:dyDescent="0.35">
      <c r="B12768"/>
      <c r="C12768"/>
      <c r="D12768"/>
      <c r="E12768"/>
    </row>
    <row r="12769" spans="2:5" x14ac:dyDescent="0.35">
      <c r="B12769"/>
      <c r="C12769"/>
      <c r="D12769"/>
      <c r="E12769"/>
    </row>
    <row r="12770" spans="2:5" x14ac:dyDescent="0.35">
      <c r="B12770"/>
      <c r="C12770"/>
      <c r="D12770"/>
      <c r="E12770"/>
    </row>
    <row r="12771" spans="2:5" x14ac:dyDescent="0.35">
      <c r="B12771"/>
      <c r="C12771"/>
      <c r="D12771"/>
      <c r="E12771"/>
    </row>
    <row r="12772" spans="2:5" x14ac:dyDescent="0.35">
      <c r="B12772"/>
      <c r="C12772"/>
      <c r="D12772"/>
      <c r="E12772"/>
    </row>
    <row r="12773" spans="2:5" x14ac:dyDescent="0.35">
      <c r="B12773"/>
      <c r="C12773"/>
      <c r="D12773"/>
      <c r="E12773"/>
    </row>
    <row r="12774" spans="2:5" x14ac:dyDescent="0.35">
      <c r="B12774"/>
      <c r="C12774"/>
      <c r="D12774"/>
      <c r="E12774"/>
    </row>
    <row r="12775" spans="2:5" x14ac:dyDescent="0.35">
      <c r="B12775"/>
      <c r="C12775"/>
      <c r="D12775"/>
      <c r="E12775"/>
    </row>
    <row r="12776" spans="2:5" x14ac:dyDescent="0.35">
      <c r="B12776"/>
      <c r="C12776"/>
      <c r="D12776"/>
      <c r="E12776"/>
    </row>
    <row r="12777" spans="2:5" x14ac:dyDescent="0.35">
      <c r="B12777"/>
      <c r="C12777"/>
      <c r="D12777"/>
      <c r="E12777"/>
    </row>
    <row r="12778" spans="2:5" x14ac:dyDescent="0.35">
      <c r="B12778"/>
      <c r="C12778"/>
      <c r="D12778"/>
      <c r="E12778"/>
    </row>
    <row r="12779" spans="2:5" x14ac:dyDescent="0.35">
      <c r="B12779"/>
      <c r="C12779"/>
      <c r="D12779"/>
      <c r="E12779"/>
    </row>
    <row r="12780" spans="2:5" x14ac:dyDescent="0.35">
      <c r="B12780"/>
      <c r="C12780"/>
      <c r="D12780"/>
      <c r="E12780"/>
    </row>
    <row r="12781" spans="2:5" x14ac:dyDescent="0.35">
      <c r="B12781"/>
      <c r="C12781"/>
      <c r="D12781"/>
      <c r="E12781"/>
    </row>
    <row r="12782" spans="2:5" x14ac:dyDescent="0.35">
      <c r="B12782"/>
      <c r="C12782"/>
      <c r="D12782"/>
      <c r="E12782"/>
    </row>
    <row r="12783" spans="2:5" x14ac:dyDescent="0.35">
      <c r="B12783"/>
      <c r="C12783"/>
      <c r="D12783"/>
      <c r="E12783"/>
    </row>
    <row r="12784" spans="2:5" x14ac:dyDescent="0.35">
      <c r="B12784"/>
      <c r="C12784"/>
      <c r="D12784"/>
      <c r="E12784"/>
    </row>
    <row r="12785" spans="2:5" x14ac:dyDescent="0.35">
      <c r="B12785"/>
      <c r="C12785"/>
      <c r="D12785"/>
      <c r="E12785"/>
    </row>
    <row r="12786" spans="2:5" x14ac:dyDescent="0.35">
      <c r="B12786"/>
      <c r="C12786"/>
      <c r="D12786"/>
      <c r="E12786"/>
    </row>
    <row r="12787" spans="2:5" x14ac:dyDescent="0.35">
      <c r="B12787"/>
      <c r="C12787"/>
      <c r="D12787"/>
      <c r="E12787"/>
    </row>
    <row r="12788" spans="2:5" x14ac:dyDescent="0.35">
      <c r="B12788"/>
      <c r="C12788"/>
      <c r="D12788"/>
      <c r="E12788"/>
    </row>
    <row r="12789" spans="2:5" x14ac:dyDescent="0.35">
      <c r="B12789"/>
      <c r="C12789"/>
      <c r="D12789"/>
      <c r="E12789"/>
    </row>
    <row r="12790" spans="2:5" x14ac:dyDescent="0.35">
      <c r="B12790"/>
      <c r="C12790"/>
      <c r="D12790"/>
      <c r="E12790"/>
    </row>
    <row r="12791" spans="2:5" x14ac:dyDescent="0.35">
      <c r="B12791"/>
      <c r="C12791"/>
      <c r="D12791"/>
      <c r="E12791"/>
    </row>
    <row r="12792" spans="2:5" x14ac:dyDescent="0.35">
      <c r="B12792"/>
      <c r="C12792"/>
      <c r="D12792"/>
      <c r="E12792"/>
    </row>
    <row r="12793" spans="2:5" x14ac:dyDescent="0.35">
      <c r="B12793"/>
      <c r="C12793"/>
      <c r="D12793"/>
      <c r="E12793"/>
    </row>
    <row r="12794" spans="2:5" x14ac:dyDescent="0.35">
      <c r="B12794"/>
      <c r="C12794"/>
      <c r="D12794"/>
      <c r="E12794"/>
    </row>
    <row r="12795" spans="2:5" x14ac:dyDescent="0.35">
      <c r="B12795"/>
      <c r="C12795"/>
      <c r="D12795"/>
      <c r="E12795"/>
    </row>
    <row r="12796" spans="2:5" x14ac:dyDescent="0.35">
      <c r="B12796"/>
      <c r="C12796"/>
      <c r="D12796"/>
      <c r="E12796"/>
    </row>
    <row r="12797" spans="2:5" x14ac:dyDescent="0.35">
      <c r="B12797"/>
      <c r="C12797"/>
      <c r="D12797"/>
      <c r="E12797"/>
    </row>
    <row r="12798" spans="2:5" x14ac:dyDescent="0.35">
      <c r="B12798"/>
      <c r="C12798"/>
      <c r="D12798"/>
      <c r="E12798"/>
    </row>
    <row r="12799" spans="2:5" x14ac:dyDescent="0.35">
      <c r="B12799"/>
      <c r="C12799"/>
      <c r="D12799"/>
      <c r="E12799"/>
    </row>
    <row r="12800" spans="2:5" x14ac:dyDescent="0.35">
      <c r="B12800"/>
      <c r="C12800"/>
      <c r="D12800"/>
      <c r="E12800"/>
    </row>
    <row r="12801" spans="2:5" x14ac:dyDescent="0.35">
      <c r="B12801"/>
      <c r="C12801"/>
      <c r="D12801"/>
      <c r="E12801"/>
    </row>
    <row r="12802" spans="2:5" x14ac:dyDescent="0.35">
      <c r="B12802"/>
      <c r="C12802"/>
      <c r="D12802"/>
      <c r="E12802"/>
    </row>
    <row r="12803" spans="2:5" x14ac:dyDescent="0.35">
      <c r="B12803"/>
      <c r="C12803"/>
      <c r="D12803"/>
      <c r="E12803"/>
    </row>
    <row r="12804" spans="2:5" x14ac:dyDescent="0.35">
      <c r="B12804"/>
      <c r="C12804"/>
      <c r="D12804"/>
      <c r="E12804"/>
    </row>
    <row r="12805" spans="2:5" x14ac:dyDescent="0.35">
      <c r="B12805"/>
      <c r="C12805"/>
      <c r="D12805"/>
      <c r="E12805"/>
    </row>
    <row r="12806" spans="2:5" x14ac:dyDescent="0.35">
      <c r="B12806"/>
      <c r="C12806"/>
      <c r="D12806"/>
      <c r="E12806"/>
    </row>
    <row r="12807" spans="2:5" x14ac:dyDescent="0.35">
      <c r="B12807"/>
      <c r="C12807"/>
      <c r="D12807"/>
      <c r="E12807"/>
    </row>
    <row r="12808" spans="2:5" x14ac:dyDescent="0.35">
      <c r="B12808"/>
      <c r="C12808"/>
      <c r="D12808"/>
      <c r="E12808"/>
    </row>
    <row r="12809" spans="2:5" x14ac:dyDescent="0.35">
      <c r="B12809"/>
      <c r="C12809"/>
      <c r="D12809"/>
      <c r="E12809"/>
    </row>
    <row r="12810" spans="2:5" x14ac:dyDescent="0.35">
      <c r="B12810"/>
      <c r="C12810"/>
      <c r="D12810"/>
      <c r="E12810"/>
    </row>
    <row r="12811" spans="2:5" x14ac:dyDescent="0.35">
      <c r="B12811"/>
      <c r="C12811"/>
      <c r="D12811"/>
      <c r="E12811"/>
    </row>
    <row r="12812" spans="2:5" x14ac:dyDescent="0.35">
      <c r="B12812"/>
      <c r="C12812"/>
      <c r="D12812"/>
      <c r="E12812"/>
    </row>
    <row r="12813" spans="2:5" x14ac:dyDescent="0.35">
      <c r="B12813"/>
      <c r="C12813"/>
      <c r="D12813"/>
      <c r="E12813"/>
    </row>
    <row r="12814" spans="2:5" x14ac:dyDescent="0.35">
      <c r="B12814"/>
      <c r="C12814"/>
      <c r="D12814"/>
      <c r="E12814"/>
    </row>
    <row r="12815" spans="2:5" x14ac:dyDescent="0.35">
      <c r="B12815"/>
      <c r="C12815"/>
      <c r="D12815"/>
      <c r="E12815"/>
    </row>
    <row r="12816" spans="2:5" x14ac:dyDescent="0.35">
      <c r="B12816"/>
      <c r="C12816"/>
      <c r="D12816"/>
      <c r="E12816"/>
    </row>
    <row r="12817" spans="2:5" x14ac:dyDescent="0.35">
      <c r="B12817"/>
      <c r="C12817"/>
      <c r="D12817"/>
      <c r="E12817"/>
    </row>
    <row r="12818" spans="2:5" x14ac:dyDescent="0.35">
      <c r="B12818"/>
      <c r="C12818"/>
      <c r="D12818"/>
      <c r="E12818"/>
    </row>
    <row r="12819" spans="2:5" x14ac:dyDescent="0.35">
      <c r="B12819"/>
      <c r="C12819"/>
      <c r="D12819"/>
      <c r="E12819"/>
    </row>
    <row r="12820" spans="2:5" x14ac:dyDescent="0.35">
      <c r="B12820"/>
      <c r="C12820"/>
      <c r="D12820"/>
      <c r="E12820"/>
    </row>
    <row r="12821" spans="2:5" x14ac:dyDescent="0.35">
      <c r="B12821"/>
      <c r="C12821"/>
      <c r="D12821"/>
      <c r="E12821"/>
    </row>
    <row r="12822" spans="2:5" x14ac:dyDescent="0.35">
      <c r="B12822"/>
      <c r="C12822"/>
      <c r="D12822"/>
      <c r="E12822"/>
    </row>
    <row r="12823" spans="2:5" x14ac:dyDescent="0.35">
      <c r="B12823"/>
      <c r="C12823"/>
      <c r="D12823"/>
      <c r="E12823"/>
    </row>
    <row r="12824" spans="2:5" x14ac:dyDescent="0.35">
      <c r="B12824"/>
      <c r="C12824"/>
      <c r="D12824"/>
      <c r="E12824"/>
    </row>
    <row r="12825" spans="2:5" x14ac:dyDescent="0.35">
      <c r="B12825"/>
      <c r="C12825"/>
      <c r="D12825"/>
      <c r="E12825"/>
    </row>
    <row r="12826" spans="2:5" x14ac:dyDescent="0.35">
      <c r="B12826"/>
      <c r="C12826"/>
      <c r="D12826"/>
      <c r="E12826"/>
    </row>
    <row r="12827" spans="2:5" x14ac:dyDescent="0.35">
      <c r="B12827"/>
      <c r="C12827"/>
      <c r="D12827"/>
      <c r="E12827"/>
    </row>
    <row r="12828" spans="2:5" x14ac:dyDescent="0.35">
      <c r="B12828"/>
      <c r="C12828"/>
      <c r="D12828"/>
      <c r="E12828"/>
    </row>
    <row r="12829" spans="2:5" x14ac:dyDescent="0.35">
      <c r="B12829"/>
      <c r="C12829"/>
      <c r="D12829"/>
      <c r="E12829"/>
    </row>
    <row r="12830" spans="2:5" x14ac:dyDescent="0.35">
      <c r="B12830"/>
      <c r="C12830"/>
      <c r="D12830"/>
      <c r="E12830"/>
    </row>
    <row r="12831" spans="2:5" x14ac:dyDescent="0.35">
      <c r="B12831"/>
      <c r="C12831"/>
      <c r="D12831"/>
      <c r="E12831"/>
    </row>
    <row r="12832" spans="2:5" x14ac:dyDescent="0.35">
      <c r="B12832"/>
      <c r="C12832"/>
      <c r="D12832"/>
      <c r="E12832"/>
    </row>
    <row r="12833" spans="2:5" x14ac:dyDescent="0.35">
      <c r="B12833"/>
      <c r="C12833"/>
      <c r="D12833"/>
      <c r="E12833"/>
    </row>
    <row r="12834" spans="2:5" x14ac:dyDescent="0.35">
      <c r="B12834"/>
      <c r="C12834"/>
      <c r="D12834"/>
      <c r="E12834"/>
    </row>
    <row r="12835" spans="2:5" x14ac:dyDescent="0.35">
      <c r="B12835"/>
      <c r="C12835"/>
      <c r="D12835"/>
      <c r="E12835"/>
    </row>
    <row r="12836" spans="2:5" x14ac:dyDescent="0.35">
      <c r="B12836"/>
      <c r="C12836"/>
      <c r="D12836"/>
      <c r="E12836"/>
    </row>
    <row r="12837" spans="2:5" x14ac:dyDescent="0.35">
      <c r="B12837"/>
      <c r="C12837"/>
      <c r="D12837"/>
      <c r="E12837"/>
    </row>
    <row r="12838" spans="2:5" x14ac:dyDescent="0.35">
      <c r="B12838"/>
      <c r="C12838"/>
      <c r="D12838"/>
      <c r="E12838"/>
    </row>
    <row r="12839" spans="2:5" x14ac:dyDescent="0.35">
      <c r="B12839"/>
      <c r="C12839"/>
      <c r="D12839"/>
      <c r="E12839"/>
    </row>
    <row r="12840" spans="2:5" x14ac:dyDescent="0.35">
      <c r="B12840"/>
      <c r="C12840"/>
      <c r="D12840"/>
      <c r="E12840"/>
    </row>
    <row r="12841" spans="2:5" x14ac:dyDescent="0.35">
      <c r="B12841"/>
      <c r="C12841"/>
      <c r="D12841"/>
      <c r="E12841"/>
    </row>
    <row r="12842" spans="2:5" x14ac:dyDescent="0.35">
      <c r="B12842"/>
      <c r="C12842"/>
      <c r="D12842"/>
      <c r="E12842"/>
    </row>
    <row r="12843" spans="2:5" x14ac:dyDescent="0.35">
      <c r="B12843"/>
      <c r="C12843"/>
      <c r="D12843"/>
      <c r="E12843"/>
    </row>
    <row r="12844" spans="2:5" x14ac:dyDescent="0.35">
      <c r="B12844"/>
      <c r="C12844"/>
      <c r="D12844"/>
      <c r="E12844"/>
    </row>
    <row r="12845" spans="2:5" x14ac:dyDescent="0.35">
      <c r="B12845"/>
      <c r="C12845"/>
      <c r="D12845"/>
      <c r="E12845"/>
    </row>
    <row r="12846" spans="2:5" x14ac:dyDescent="0.35">
      <c r="B12846"/>
      <c r="C12846"/>
      <c r="D12846"/>
      <c r="E12846"/>
    </row>
    <row r="12847" spans="2:5" x14ac:dyDescent="0.35">
      <c r="B12847"/>
      <c r="C12847"/>
      <c r="D12847"/>
      <c r="E12847"/>
    </row>
    <row r="12848" spans="2:5" x14ac:dyDescent="0.35">
      <c r="B12848"/>
      <c r="C12848"/>
      <c r="D12848"/>
      <c r="E12848"/>
    </row>
    <row r="12849" spans="2:5" x14ac:dyDescent="0.35">
      <c r="B12849"/>
      <c r="C12849"/>
      <c r="D12849"/>
      <c r="E12849"/>
    </row>
    <row r="12850" spans="2:5" x14ac:dyDescent="0.35">
      <c r="B12850"/>
      <c r="C12850"/>
      <c r="D12850"/>
      <c r="E12850"/>
    </row>
    <row r="12851" spans="2:5" x14ac:dyDescent="0.35">
      <c r="B12851"/>
      <c r="C12851"/>
      <c r="D12851"/>
      <c r="E12851"/>
    </row>
    <row r="12852" spans="2:5" x14ac:dyDescent="0.35">
      <c r="B12852"/>
      <c r="C12852"/>
      <c r="D12852"/>
      <c r="E12852"/>
    </row>
    <row r="12853" spans="2:5" x14ac:dyDescent="0.35">
      <c r="B12853"/>
      <c r="C12853"/>
      <c r="D12853"/>
      <c r="E12853"/>
    </row>
    <row r="12854" spans="2:5" x14ac:dyDescent="0.35">
      <c r="B12854"/>
      <c r="C12854"/>
      <c r="D12854"/>
      <c r="E12854"/>
    </row>
    <row r="12855" spans="2:5" x14ac:dyDescent="0.35">
      <c r="B12855"/>
      <c r="C12855"/>
      <c r="D12855"/>
      <c r="E12855"/>
    </row>
    <row r="12856" spans="2:5" x14ac:dyDescent="0.35">
      <c r="B12856"/>
      <c r="C12856"/>
      <c r="D12856"/>
      <c r="E12856"/>
    </row>
    <row r="12857" spans="2:5" x14ac:dyDescent="0.35">
      <c r="B12857"/>
      <c r="C12857"/>
      <c r="D12857"/>
      <c r="E12857"/>
    </row>
    <row r="12858" spans="2:5" x14ac:dyDescent="0.35">
      <c r="B12858"/>
      <c r="C12858"/>
      <c r="D12858"/>
      <c r="E12858"/>
    </row>
    <row r="12859" spans="2:5" x14ac:dyDescent="0.35">
      <c r="B12859"/>
      <c r="C12859"/>
      <c r="D12859"/>
      <c r="E12859"/>
    </row>
    <row r="12860" spans="2:5" x14ac:dyDescent="0.35">
      <c r="B12860"/>
      <c r="C12860"/>
      <c r="D12860"/>
      <c r="E12860"/>
    </row>
    <row r="12861" spans="2:5" x14ac:dyDescent="0.35">
      <c r="B12861"/>
      <c r="C12861"/>
      <c r="D12861"/>
      <c r="E12861"/>
    </row>
    <row r="12862" spans="2:5" x14ac:dyDescent="0.35">
      <c r="B12862"/>
      <c r="C12862"/>
      <c r="D12862"/>
      <c r="E12862"/>
    </row>
    <row r="12863" spans="2:5" x14ac:dyDescent="0.35">
      <c r="B12863"/>
      <c r="C12863"/>
      <c r="D12863"/>
      <c r="E12863"/>
    </row>
    <row r="12864" spans="2:5" x14ac:dyDescent="0.35">
      <c r="B12864"/>
      <c r="C12864"/>
      <c r="D12864"/>
      <c r="E12864"/>
    </row>
    <row r="12865" spans="2:5" x14ac:dyDescent="0.35">
      <c r="B12865"/>
      <c r="C12865"/>
      <c r="D12865"/>
      <c r="E12865"/>
    </row>
    <row r="12866" spans="2:5" x14ac:dyDescent="0.35">
      <c r="B12866"/>
      <c r="C12866"/>
      <c r="D12866"/>
      <c r="E12866"/>
    </row>
    <row r="12867" spans="2:5" x14ac:dyDescent="0.35">
      <c r="B12867"/>
      <c r="C12867"/>
      <c r="D12867"/>
      <c r="E12867"/>
    </row>
    <row r="12868" spans="2:5" x14ac:dyDescent="0.35">
      <c r="B12868"/>
      <c r="C12868"/>
      <c r="D12868"/>
      <c r="E12868"/>
    </row>
    <row r="12869" spans="2:5" x14ac:dyDescent="0.35">
      <c r="B12869"/>
      <c r="C12869"/>
      <c r="D12869"/>
      <c r="E12869"/>
    </row>
    <row r="12870" spans="2:5" x14ac:dyDescent="0.35">
      <c r="B12870"/>
      <c r="C12870"/>
      <c r="D12870"/>
      <c r="E12870"/>
    </row>
    <row r="12871" spans="2:5" x14ac:dyDescent="0.35">
      <c r="B12871"/>
      <c r="C12871"/>
      <c r="D12871"/>
      <c r="E12871"/>
    </row>
    <row r="12872" spans="2:5" x14ac:dyDescent="0.35">
      <c r="B12872"/>
      <c r="C12872"/>
      <c r="D12872"/>
      <c r="E12872"/>
    </row>
    <row r="12873" spans="2:5" x14ac:dyDescent="0.35">
      <c r="B12873"/>
      <c r="C12873"/>
      <c r="D12873"/>
      <c r="E12873"/>
    </row>
    <row r="12874" spans="2:5" x14ac:dyDescent="0.35">
      <c r="B12874"/>
      <c r="C12874"/>
      <c r="D12874"/>
      <c r="E12874"/>
    </row>
    <row r="12875" spans="2:5" x14ac:dyDescent="0.35">
      <c r="B12875"/>
      <c r="C12875"/>
      <c r="D12875"/>
      <c r="E12875"/>
    </row>
    <row r="12876" spans="2:5" x14ac:dyDescent="0.35">
      <c r="B12876"/>
      <c r="C12876"/>
      <c r="D12876"/>
      <c r="E12876"/>
    </row>
    <row r="12877" spans="2:5" x14ac:dyDescent="0.35">
      <c r="B12877"/>
      <c r="C12877"/>
      <c r="D12877"/>
      <c r="E12877"/>
    </row>
    <row r="12878" spans="2:5" x14ac:dyDescent="0.35">
      <c r="B12878"/>
      <c r="C12878"/>
      <c r="D12878"/>
      <c r="E12878"/>
    </row>
    <row r="12879" spans="2:5" x14ac:dyDescent="0.35">
      <c r="B12879"/>
      <c r="C12879"/>
      <c r="D12879"/>
      <c r="E12879"/>
    </row>
    <row r="12880" spans="2:5" x14ac:dyDescent="0.35">
      <c r="B12880"/>
      <c r="C12880"/>
      <c r="D12880"/>
      <c r="E12880"/>
    </row>
    <row r="12881" spans="2:5" x14ac:dyDescent="0.35">
      <c r="B12881"/>
      <c r="C12881"/>
      <c r="D12881"/>
      <c r="E12881"/>
    </row>
    <row r="12882" spans="2:5" x14ac:dyDescent="0.35">
      <c r="B12882"/>
      <c r="C12882"/>
      <c r="D12882"/>
      <c r="E12882"/>
    </row>
    <row r="12883" spans="2:5" x14ac:dyDescent="0.35">
      <c r="B12883"/>
      <c r="C12883"/>
      <c r="D12883"/>
      <c r="E12883"/>
    </row>
    <row r="12884" spans="2:5" x14ac:dyDescent="0.35">
      <c r="B12884"/>
      <c r="C12884"/>
      <c r="D12884"/>
      <c r="E12884"/>
    </row>
    <row r="12885" spans="2:5" x14ac:dyDescent="0.35">
      <c r="B12885"/>
      <c r="C12885"/>
      <c r="D12885"/>
      <c r="E12885"/>
    </row>
    <row r="12886" spans="2:5" x14ac:dyDescent="0.35">
      <c r="B12886"/>
      <c r="C12886"/>
      <c r="D12886"/>
      <c r="E12886"/>
    </row>
    <row r="12887" spans="2:5" x14ac:dyDescent="0.35">
      <c r="B12887"/>
      <c r="C12887"/>
      <c r="D12887"/>
      <c r="E12887"/>
    </row>
    <row r="12888" spans="2:5" x14ac:dyDescent="0.35">
      <c r="B12888"/>
      <c r="C12888"/>
      <c r="D12888"/>
      <c r="E12888"/>
    </row>
    <row r="12889" spans="2:5" x14ac:dyDescent="0.35">
      <c r="B12889"/>
      <c r="C12889"/>
      <c r="D12889"/>
      <c r="E12889"/>
    </row>
    <row r="12890" spans="2:5" x14ac:dyDescent="0.35">
      <c r="B12890"/>
      <c r="C12890"/>
      <c r="D12890"/>
      <c r="E12890"/>
    </row>
    <row r="12891" spans="2:5" x14ac:dyDescent="0.35">
      <c r="B12891"/>
      <c r="C12891"/>
      <c r="D12891"/>
      <c r="E12891"/>
    </row>
    <row r="12892" spans="2:5" x14ac:dyDescent="0.35">
      <c r="B12892"/>
      <c r="C12892"/>
      <c r="D12892"/>
      <c r="E12892"/>
    </row>
    <row r="12893" spans="2:5" x14ac:dyDescent="0.35">
      <c r="B12893"/>
      <c r="C12893"/>
      <c r="D12893"/>
      <c r="E12893"/>
    </row>
    <row r="12894" spans="2:5" x14ac:dyDescent="0.35">
      <c r="B12894"/>
      <c r="C12894"/>
      <c r="D12894"/>
      <c r="E12894"/>
    </row>
    <row r="12895" spans="2:5" x14ac:dyDescent="0.35">
      <c r="B12895"/>
      <c r="C12895"/>
      <c r="D12895"/>
      <c r="E12895"/>
    </row>
    <row r="12896" spans="2:5" x14ac:dyDescent="0.35">
      <c r="B12896"/>
      <c r="C12896"/>
      <c r="D12896"/>
      <c r="E12896"/>
    </row>
    <row r="12897" spans="2:5" x14ac:dyDescent="0.35">
      <c r="B12897"/>
      <c r="C12897"/>
      <c r="D12897"/>
      <c r="E12897"/>
    </row>
    <row r="12898" spans="2:5" x14ac:dyDescent="0.35">
      <c r="B12898"/>
      <c r="C12898"/>
      <c r="D12898"/>
      <c r="E12898"/>
    </row>
    <row r="12899" spans="2:5" x14ac:dyDescent="0.35">
      <c r="B12899"/>
      <c r="C12899"/>
      <c r="D12899"/>
      <c r="E12899"/>
    </row>
    <row r="12900" spans="2:5" x14ac:dyDescent="0.35">
      <c r="B12900"/>
      <c r="C12900"/>
      <c r="D12900"/>
      <c r="E12900"/>
    </row>
    <row r="12901" spans="2:5" x14ac:dyDescent="0.35">
      <c r="B12901"/>
      <c r="C12901"/>
      <c r="D12901"/>
      <c r="E12901"/>
    </row>
    <row r="12902" spans="2:5" x14ac:dyDescent="0.35">
      <c r="B12902"/>
      <c r="C12902"/>
      <c r="D12902"/>
      <c r="E12902"/>
    </row>
    <row r="12903" spans="2:5" x14ac:dyDescent="0.35">
      <c r="B12903"/>
      <c r="C12903"/>
      <c r="D12903"/>
      <c r="E12903"/>
    </row>
    <row r="12904" spans="2:5" x14ac:dyDescent="0.35">
      <c r="B12904"/>
      <c r="C12904"/>
      <c r="D12904"/>
      <c r="E12904"/>
    </row>
    <row r="12905" spans="2:5" x14ac:dyDescent="0.35">
      <c r="B12905"/>
      <c r="C12905"/>
      <c r="D12905"/>
      <c r="E12905"/>
    </row>
    <row r="12906" spans="2:5" x14ac:dyDescent="0.35">
      <c r="B12906"/>
      <c r="C12906"/>
      <c r="D12906"/>
      <c r="E12906"/>
    </row>
    <row r="12907" spans="2:5" x14ac:dyDescent="0.35">
      <c r="B12907"/>
      <c r="C12907"/>
      <c r="D12907"/>
      <c r="E12907"/>
    </row>
    <row r="12908" spans="2:5" x14ac:dyDescent="0.35">
      <c r="B12908"/>
      <c r="C12908"/>
      <c r="D12908"/>
      <c r="E12908"/>
    </row>
    <row r="12909" spans="2:5" x14ac:dyDescent="0.35">
      <c r="B12909"/>
      <c r="C12909"/>
      <c r="D12909"/>
      <c r="E12909"/>
    </row>
    <row r="12910" spans="2:5" x14ac:dyDescent="0.35">
      <c r="B12910"/>
      <c r="C12910"/>
      <c r="D12910"/>
      <c r="E12910"/>
    </row>
    <row r="12911" spans="2:5" x14ac:dyDescent="0.35">
      <c r="B12911"/>
      <c r="C12911"/>
      <c r="D12911"/>
      <c r="E12911"/>
    </row>
    <row r="12912" spans="2:5" x14ac:dyDescent="0.35">
      <c r="B12912"/>
      <c r="C12912"/>
      <c r="D12912"/>
      <c r="E12912"/>
    </row>
    <row r="12913" spans="2:5" x14ac:dyDescent="0.35">
      <c r="B12913"/>
      <c r="C12913"/>
      <c r="D12913"/>
      <c r="E12913"/>
    </row>
    <row r="12914" spans="2:5" x14ac:dyDescent="0.35">
      <c r="B12914"/>
      <c r="C12914"/>
      <c r="D12914"/>
      <c r="E12914"/>
    </row>
    <row r="12915" spans="2:5" x14ac:dyDescent="0.35">
      <c r="B12915"/>
      <c r="C12915"/>
      <c r="D12915"/>
      <c r="E12915"/>
    </row>
    <row r="12916" spans="2:5" x14ac:dyDescent="0.35">
      <c r="B12916"/>
      <c r="C12916"/>
      <c r="D12916"/>
      <c r="E12916"/>
    </row>
    <row r="12917" spans="2:5" x14ac:dyDescent="0.35">
      <c r="B12917"/>
      <c r="C12917"/>
      <c r="D12917"/>
      <c r="E12917"/>
    </row>
    <row r="12918" spans="2:5" x14ac:dyDescent="0.35">
      <c r="B12918"/>
      <c r="C12918"/>
      <c r="D12918"/>
      <c r="E12918"/>
    </row>
    <row r="12919" spans="2:5" x14ac:dyDescent="0.35">
      <c r="B12919"/>
      <c r="C12919"/>
      <c r="D12919"/>
      <c r="E12919"/>
    </row>
    <row r="12920" spans="2:5" x14ac:dyDescent="0.35">
      <c r="B12920"/>
      <c r="C12920"/>
      <c r="D12920"/>
      <c r="E12920"/>
    </row>
    <row r="12921" spans="2:5" x14ac:dyDescent="0.35">
      <c r="B12921"/>
      <c r="C12921"/>
      <c r="D12921"/>
      <c r="E12921"/>
    </row>
    <row r="12922" spans="2:5" x14ac:dyDescent="0.35">
      <c r="B12922"/>
      <c r="C12922"/>
      <c r="D12922"/>
      <c r="E12922"/>
    </row>
    <row r="12923" spans="2:5" x14ac:dyDescent="0.35">
      <c r="B12923"/>
      <c r="C12923"/>
      <c r="D12923"/>
      <c r="E12923"/>
    </row>
    <row r="12924" spans="2:5" x14ac:dyDescent="0.35">
      <c r="B12924"/>
      <c r="C12924"/>
      <c r="D12924"/>
      <c r="E12924"/>
    </row>
    <row r="12925" spans="2:5" x14ac:dyDescent="0.35">
      <c r="B12925"/>
      <c r="C12925"/>
      <c r="D12925"/>
      <c r="E12925"/>
    </row>
    <row r="12926" spans="2:5" x14ac:dyDescent="0.35">
      <c r="B12926"/>
      <c r="C12926"/>
      <c r="D12926"/>
      <c r="E12926"/>
    </row>
    <row r="12927" spans="2:5" x14ac:dyDescent="0.35">
      <c r="B12927"/>
      <c r="C12927"/>
      <c r="D12927"/>
      <c r="E12927"/>
    </row>
    <row r="12928" spans="2:5" x14ac:dyDescent="0.35">
      <c r="B12928"/>
      <c r="C12928"/>
      <c r="D12928"/>
      <c r="E12928"/>
    </row>
    <row r="12929" spans="2:5" x14ac:dyDescent="0.35">
      <c r="B12929"/>
      <c r="C12929"/>
      <c r="D12929"/>
      <c r="E12929"/>
    </row>
    <row r="12930" spans="2:5" x14ac:dyDescent="0.35">
      <c r="B12930"/>
      <c r="C12930"/>
      <c r="D12930"/>
      <c r="E12930"/>
    </row>
    <row r="12931" spans="2:5" x14ac:dyDescent="0.35">
      <c r="B12931"/>
      <c r="C12931"/>
      <c r="D12931"/>
      <c r="E12931"/>
    </row>
    <row r="12932" spans="2:5" x14ac:dyDescent="0.35">
      <c r="B12932"/>
      <c r="C12932"/>
      <c r="D12932"/>
      <c r="E12932"/>
    </row>
    <row r="12933" spans="2:5" x14ac:dyDescent="0.35">
      <c r="B12933"/>
      <c r="C12933"/>
      <c r="D12933"/>
      <c r="E12933"/>
    </row>
    <row r="12934" spans="2:5" x14ac:dyDescent="0.35">
      <c r="B12934"/>
      <c r="C12934"/>
      <c r="D12934"/>
      <c r="E12934"/>
    </row>
    <row r="12935" spans="2:5" x14ac:dyDescent="0.35">
      <c r="B12935"/>
      <c r="C12935"/>
      <c r="D12935"/>
      <c r="E12935"/>
    </row>
    <row r="12936" spans="2:5" x14ac:dyDescent="0.35">
      <c r="B12936"/>
      <c r="C12936"/>
      <c r="D12936"/>
      <c r="E12936"/>
    </row>
    <row r="12937" spans="2:5" x14ac:dyDescent="0.35">
      <c r="B12937"/>
      <c r="C12937"/>
      <c r="D12937"/>
      <c r="E12937"/>
    </row>
    <row r="12938" spans="2:5" x14ac:dyDescent="0.35">
      <c r="B12938"/>
      <c r="C12938"/>
      <c r="D12938"/>
      <c r="E12938"/>
    </row>
    <row r="12939" spans="2:5" x14ac:dyDescent="0.35">
      <c r="B12939"/>
      <c r="C12939"/>
      <c r="D12939"/>
      <c r="E12939"/>
    </row>
    <row r="12940" spans="2:5" x14ac:dyDescent="0.35">
      <c r="B12940"/>
      <c r="C12940"/>
      <c r="D12940"/>
      <c r="E12940"/>
    </row>
    <row r="12941" spans="2:5" x14ac:dyDescent="0.35">
      <c r="B12941"/>
      <c r="C12941"/>
      <c r="D12941"/>
      <c r="E12941"/>
    </row>
    <row r="12942" spans="2:5" x14ac:dyDescent="0.35">
      <c r="B12942"/>
      <c r="C12942"/>
      <c r="D12942"/>
      <c r="E12942"/>
    </row>
    <row r="12943" spans="2:5" x14ac:dyDescent="0.35">
      <c r="B12943"/>
      <c r="C12943"/>
      <c r="D12943"/>
      <c r="E12943"/>
    </row>
    <row r="12944" spans="2:5" x14ac:dyDescent="0.35">
      <c r="B12944"/>
      <c r="C12944"/>
      <c r="D12944"/>
      <c r="E12944"/>
    </row>
    <row r="12945" spans="2:5" x14ac:dyDescent="0.35">
      <c r="B12945"/>
      <c r="C12945"/>
      <c r="D12945"/>
      <c r="E12945"/>
    </row>
    <row r="12946" spans="2:5" x14ac:dyDescent="0.35">
      <c r="B12946"/>
      <c r="C12946"/>
      <c r="D12946"/>
      <c r="E12946"/>
    </row>
    <row r="12947" spans="2:5" x14ac:dyDescent="0.35">
      <c r="B12947"/>
      <c r="C12947"/>
      <c r="D12947"/>
      <c r="E12947"/>
    </row>
    <row r="12948" spans="2:5" x14ac:dyDescent="0.35">
      <c r="B12948"/>
      <c r="C12948"/>
      <c r="D12948"/>
      <c r="E12948"/>
    </row>
    <row r="12949" spans="2:5" x14ac:dyDescent="0.35">
      <c r="B12949"/>
      <c r="C12949"/>
      <c r="D12949"/>
      <c r="E12949"/>
    </row>
    <row r="12950" spans="2:5" x14ac:dyDescent="0.35">
      <c r="B12950"/>
      <c r="C12950"/>
      <c r="D12950"/>
      <c r="E12950"/>
    </row>
    <row r="12951" spans="2:5" x14ac:dyDescent="0.35">
      <c r="B12951"/>
      <c r="C12951"/>
      <c r="D12951"/>
      <c r="E12951"/>
    </row>
    <row r="12952" spans="2:5" x14ac:dyDescent="0.35">
      <c r="B12952"/>
      <c r="C12952"/>
      <c r="D12952"/>
      <c r="E12952"/>
    </row>
    <row r="12953" spans="2:5" x14ac:dyDescent="0.35">
      <c r="B12953"/>
      <c r="C12953"/>
      <c r="D12953"/>
      <c r="E12953"/>
    </row>
    <row r="12954" spans="2:5" x14ac:dyDescent="0.35">
      <c r="B12954"/>
      <c r="C12954"/>
      <c r="D12954"/>
      <c r="E12954"/>
    </row>
    <row r="12955" spans="2:5" x14ac:dyDescent="0.35">
      <c r="B12955"/>
      <c r="C12955"/>
      <c r="D12955"/>
      <c r="E12955"/>
    </row>
    <row r="12956" spans="2:5" x14ac:dyDescent="0.35">
      <c r="B12956"/>
      <c r="C12956"/>
      <c r="D12956"/>
      <c r="E12956"/>
    </row>
    <row r="12957" spans="2:5" x14ac:dyDescent="0.35">
      <c r="B12957"/>
      <c r="C12957"/>
      <c r="D12957"/>
      <c r="E12957"/>
    </row>
    <row r="12958" spans="2:5" x14ac:dyDescent="0.35">
      <c r="B12958"/>
      <c r="C12958"/>
      <c r="D12958"/>
      <c r="E12958"/>
    </row>
    <row r="12959" spans="2:5" x14ac:dyDescent="0.35">
      <c r="B12959"/>
      <c r="C12959"/>
      <c r="D12959"/>
      <c r="E12959"/>
    </row>
    <row r="12960" spans="2:5" x14ac:dyDescent="0.35">
      <c r="B12960"/>
      <c r="C12960"/>
      <c r="D12960"/>
      <c r="E12960"/>
    </row>
    <row r="12961" spans="2:5" x14ac:dyDescent="0.35">
      <c r="B12961"/>
      <c r="C12961"/>
      <c r="D12961"/>
      <c r="E12961"/>
    </row>
    <row r="12962" spans="2:5" x14ac:dyDescent="0.35">
      <c r="B12962"/>
      <c r="C12962"/>
      <c r="D12962"/>
      <c r="E12962"/>
    </row>
    <row r="12963" spans="2:5" x14ac:dyDescent="0.35">
      <c r="B12963"/>
      <c r="C12963"/>
      <c r="D12963"/>
      <c r="E12963"/>
    </row>
    <row r="12964" spans="2:5" x14ac:dyDescent="0.35">
      <c r="B12964"/>
      <c r="C12964"/>
      <c r="D12964"/>
      <c r="E12964"/>
    </row>
    <row r="12965" spans="2:5" x14ac:dyDescent="0.35">
      <c r="B12965"/>
      <c r="C12965"/>
      <c r="D12965"/>
      <c r="E12965"/>
    </row>
    <row r="12966" spans="2:5" x14ac:dyDescent="0.35">
      <c r="B12966"/>
      <c r="C12966"/>
      <c r="D12966"/>
      <c r="E12966"/>
    </row>
    <row r="12967" spans="2:5" x14ac:dyDescent="0.35">
      <c r="B12967"/>
      <c r="C12967"/>
      <c r="D12967"/>
      <c r="E12967"/>
    </row>
    <row r="12968" spans="2:5" x14ac:dyDescent="0.35">
      <c r="B12968"/>
      <c r="C12968"/>
      <c r="D12968"/>
      <c r="E12968"/>
    </row>
    <row r="12969" spans="2:5" x14ac:dyDescent="0.35">
      <c r="B12969"/>
      <c r="C12969"/>
      <c r="D12969"/>
      <c r="E12969"/>
    </row>
    <row r="12970" spans="2:5" x14ac:dyDescent="0.35">
      <c r="B12970"/>
      <c r="C12970"/>
      <c r="D12970"/>
      <c r="E12970"/>
    </row>
    <row r="12971" spans="2:5" x14ac:dyDescent="0.35">
      <c r="B12971"/>
      <c r="C12971"/>
      <c r="D12971"/>
      <c r="E12971"/>
    </row>
    <row r="12972" spans="2:5" x14ac:dyDescent="0.35">
      <c r="B12972"/>
      <c r="C12972"/>
      <c r="D12972"/>
      <c r="E12972"/>
    </row>
    <row r="12973" spans="2:5" x14ac:dyDescent="0.35">
      <c r="B12973"/>
      <c r="C12973"/>
      <c r="D12973"/>
      <c r="E12973"/>
    </row>
    <row r="12974" spans="2:5" x14ac:dyDescent="0.35">
      <c r="B12974"/>
      <c r="C12974"/>
      <c r="D12974"/>
      <c r="E12974"/>
    </row>
    <row r="12975" spans="2:5" x14ac:dyDescent="0.35">
      <c r="B12975"/>
      <c r="C12975"/>
      <c r="D12975"/>
      <c r="E12975"/>
    </row>
    <row r="12976" spans="2:5" x14ac:dyDescent="0.35">
      <c r="B12976"/>
      <c r="C12976"/>
      <c r="D12976"/>
      <c r="E12976"/>
    </row>
    <row r="12977" spans="2:5" x14ac:dyDescent="0.35">
      <c r="B12977"/>
      <c r="C12977"/>
      <c r="D12977"/>
      <c r="E12977"/>
    </row>
    <row r="12978" spans="2:5" x14ac:dyDescent="0.35">
      <c r="B12978"/>
      <c r="C12978"/>
      <c r="D12978"/>
      <c r="E12978"/>
    </row>
    <row r="12979" spans="2:5" x14ac:dyDescent="0.35">
      <c r="B12979"/>
      <c r="C12979"/>
      <c r="D12979"/>
      <c r="E12979"/>
    </row>
    <row r="12980" spans="2:5" x14ac:dyDescent="0.35">
      <c r="B12980"/>
      <c r="C12980"/>
      <c r="D12980"/>
      <c r="E12980"/>
    </row>
    <row r="12981" spans="2:5" x14ac:dyDescent="0.35">
      <c r="B12981"/>
      <c r="C12981"/>
      <c r="D12981"/>
      <c r="E12981"/>
    </row>
    <row r="12982" spans="2:5" x14ac:dyDescent="0.35">
      <c r="B12982"/>
      <c r="C12982"/>
      <c r="D12982"/>
      <c r="E12982"/>
    </row>
    <row r="12983" spans="2:5" x14ac:dyDescent="0.35">
      <c r="B12983"/>
      <c r="C12983"/>
      <c r="D12983"/>
      <c r="E12983"/>
    </row>
    <row r="12984" spans="2:5" x14ac:dyDescent="0.35">
      <c r="B12984"/>
      <c r="C12984"/>
      <c r="D12984"/>
      <c r="E12984"/>
    </row>
    <row r="12985" spans="2:5" x14ac:dyDescent="0.35">
      <c r="B12985"/>
      <c r="C12985"/>
      <c r="D12985"/>
      <c r="E12985"/>
    </row>
    <row r="12986" spans="2:5" x14ac:dyDescent="0.35">
      <c r="B12986"/>
      <c r="C12986"/>
      <c r="D12986"/>
      <c r="E12986"/>
    </row>
    <row r="12987" spans="2:5" x14ac:dyDescent="0.35">
      <c r="B12987"/>
      <c r="C12987"/>
      <c r="D12987"/>
      <c r="E12987"/>
    </row>
    <row r="12988" spans="2:5" x14ac:dyDescent="0.35">
      <c r="B12988"/>
      <c r="C12988"/>
      <c r="D12988"/>
      <c r="E12988"/>
    </row>
    <row r="12989" spans="2:5" x14ac:dyDescent="0.35">
      <c r="B12989"/>
      <c r="C12989"/>
      <c r="D12989"/>
      <c r="E12989"/>
    </row>
    <row r="12990" spans="2:5" x14ac:dyDescent="0.35">
      <c r="B12990"/>
      <c r="C12990"/>
      <c r="D12990"/>
      <c r="E12990"/>
    </row>
    <row r="12991" spans="2:5" x14ac:dyDescent="0.35">
      <c r="B12991"/>
      <c r="C12991"/>
      <c r="D12991"/>
      <c r="E12991"/>
    </row>
    <row r="12992" spans="2:5" x14ac:dyDescent="0.35">
      <c r="B12992"/>
      <c r="C12992"/>
      <c r="D12992"/>
      <c r="E12992"/>
    </row>
    <row r="12993" spans="2:5" x14ac:dyDescent="0.35">
      <c r="B12993"/>
      <c r="C12993"/>
      <c r="D12993"/>
      <c r="E12993"/>
    </row>
    <row r="12994" spans="2:5" x14ac:dyDescent="0.35">
      <c r="B12994"/>
      <c r="C12994"/>
      <c r="D12994"/>
      <c r="E12994"/>
    </row>
    <row r="12995" spans="2:5" x14ac:dyDescent="0.35">
      <c r="B12995"/>
      <c r="C12995"/>
      <c r="D12995"/>
      <c r="E12995"/>
    </row>
    <row r="12996" spans="2:5" x14ac:dyDescent="0.35">
      <c r="B12996"/>
      <c r="C12996"/>
      <c r="D12996"/>
      <c r="E12996"/>
    </row>
    <row r="12997" spans="2:5" x14ac:dyDescent="0.35">
      <c r="B12997"/>
      <c r="C12997"/>
      <c r="D12997"/>
      <c r="E12997"/>
    </row>
    <row r="12998" spans="2:5" x14ac:dyDescent="0.35">
      <c r="B12998"/>
      <c r="C12998"/>
      <c r="D12998"/>
      <c r="E12998"/>
    </row>
    <row r="12999" spans="2:5" x14ac:dyDescent="0.35">
      <c r="B12999"/>
      <c r="C12999"/>
      <c r="D12999"/>
      <c r="E12999"/>
    </row>
    <row r="13000" spans="2:5" x14ac:dyDescent="0.35">
      <c r="B13000"/>
      <c r="C13000"/>
      <c r="D13000"/>
      <c r="E13000"/>
    </row>
    <row r="13001" spans="2:5" x14ac:dyDescent="0.35">
      <c r="B13001"/>
      <c r="C13001"/>
      <c r="D13001"/>
      <c r="E13001"/>
    </row>
    <row r="13002" spans="2:5" x14ac:dyDescent="0.35">
      <c r="B13002"/>
      <c r="C13002"/>
      <c r="D13002"/>
      <c r="E13002"/>
    </row>
    <row r="13003" spans="2:5" x14ac:dyDescent="0.35">
      <c r="B13003"/>
      <c r="C13003"/>
      <c r="D13003"/>
      <c r="E13003"/>
    </row>
    <row r="13004" spans="2:5" x14ac:dyDescent="0.35">
      <c r="B13004"/>
      <c r="C13004"/>
      <c r="D13004"/>
      <c r="E13004"/>
    </row>
    <row r="13005" spans="2:5" x14ac:dyDescent="0.35">
      <c r="B13005"/>
      <c r="C13005"/>
      <c r="D13005"/>
      <c r="E13005"/>
    </row>
    <row r="13006" spans="2:5" x14ac:dyDescent="0.35">
      <c r="B13006"/>
      <c r="C13006"/>
      <c r="D13006"/>
      <c r="E13006"/>
    </row>
    <row r="13007" spans="2:5" x14ac:dyDescent="0.35">
      <c r="B13007"/>
      <c r="C13007"/>
      <c r="D13007"/>
      <c r="E13007"/>
    </row>
    <row r="13008" spans="2:5" x14ac:dyDescent="0.35">
      <c r="B13008"/>
      <c r="C13008"/>
      <c r="D13008"/>
      <c r="E13008"/>
    </row>
    <row r="13009" spans="2:5" x14ac:dyDescent="0.35">
      <c r="B13009"/>
      <c r="C13009"/>
      <c r="D13009"/>
      <c r="E13009"/>
    </row>
    <row r="13010" spans="2:5" x14ac:dyDescent="0.35">
      <c r="B13010"/>
      <c r="C13010"/>
      <c r="D13010"/>
      <c r="E13010"/>
    </row>
    <row r="13011" spans="2:5" x14ac:dyDescent="0.35">
      <c r="B13011"/>
      <c r="C13011"/>
      <c r="D13011"/>
      <c r="E13011"/>
    </row>
    <row r="13012" spans="2:5" x14ac:dyDescent="0.35">
      <c r="B13012"/>
      <c r="C13012"/>
      <c r="D13012"/>
      <c r="E13012"/>
    </row>
    <row r="13013" spans="2:5" x14ac:dyDescent="0.35">
      <c r="B13013"/>
      <c r="C13013"/>
      <c r="D13013"/>
      <c r="E13013"/>
    </row>
    <row r="13014" spans="2:5" x14ac:dyDescent="0.35">
      <c r="B13014"/>
      <c r="C13014"/>
      <c r="D13014"/>
      <c r="E13014"/>
    </row>
    <row r="13015" spans="2:5" x14ac:dyDescent="0.35">
      <c r="B13015"/>
      <c r="C13015"/>
      <c r="D13015"/>
      <c r="E13015"/>
    </row>
    <row r="13016" spans="2:5" x14ac:dyDescent="0.35">
      <c r="B13016"/>
      <c r="C13016"/>
      <c r="D13016"/>
      <c r="E13016"/>
    </row>
    <row r="13017" spans="2:5" x14ac:dyDescent="0.35">
      <c r="B13017"/>
      <c r="C13017"/>
      <c r="D13017"/>
      <c r="E13017"/>
    </row>
    <row r="13018" spans="2:5" x14ac:dyDescent="0.35">
      <c r="B13018"/>
      <c r="C13018"/>
      <c r="D13018"/>
      <c r="E13018"/>
    </row>
    <row r="13019" spans="2:5" x14ac:dyDescent="0.35">
      <c r="B13019"/>
      <c r="C13019"/>
      <c r="D13019"/>
      <c r="E13019"/>
    </row>
    <row r="13020" spans="2:5" x14ac:dyDescent="0.35">
      <c r="B13020"/>
      <c r="C13020"/>
      <c r="D13020"/>
      <c r="E13020"/>
    </row>
    <row r="13021" spans="2:5" x14ac:dyDescent="0.35">
      <c r="B13021"/>
      <c r="C13021"/>
      <c r="D13021"/>
      <c r="E13021"/>
    </row>
    <row r="13022" spans="2:5" x14ac:dyDescent="0.35">
      <c r="B13022"/>
      <c r="C13022"/>
      <c r="D13022"/>
      <c r="E13022"/>
    </row>
    <row r="13023" spans="2:5" x14ac:dyDescent="0.35">
      <c r="B13023"/>
      <c r="C13023"/>
      <c r="D13023"/>
      <c r="E13023"/>
    </row>
    <row r="13024" spans="2:5" x14ac:dyDescent="0.35">
      <c r="B13024"/>
      <c r="C13024"/>
      <c r="D13024"/>
      <c r="E13024"/>
    </row>
    <row r="13025" spans="2:5" x14ac:dyDescent="0.35">
      <c r="B13025"/>
      <c r="C13025"/>
      <c r="D13025"/>
      <c r="E13025"/>
    </row>
    <row r="13026" spans="2:5" x14ac:dyDescent="0.35">
      <c r="B13026"/>
      <c r="C13026"/>
      <c r="D13026"/>
      <c r="E13026"/>
    </row>
    <row r="13027" spans="2:5" x14ac:dyDescent="0.35">
      <c r="B13027"/>
      <c r="C13027"/>
      <c r="D13027"/>
      <c r="E13027"/>
    </row>
    <row r="13028" spans="2:5" x14ac:dyDescent="0.35">
      <c r="B13028"/>
      <c r="C13028"/>
      <c r="D13028"/>
      <c r="E13028"/>
    </row>
    <row r="13029" spans="2:5" x14ac:dyDescent="0.35">
      <c r="B13029"/>
      <c r="C13029"/>
      <c r="D13029"/>
      <c r="E13029"/>
    </row>
    <row r="13030" spans="2:5" x14ac:dyDescent="0.35">
      <c r="B13030"/>
      <c r="C13030"/>
      <c r="D13030"/>
      <c r="E13030"/>
    </row>
    <row r="13031" spans="2:5" x14ac:dyDescent="0.35">
      <c r="B13031"/>
      <c r="C13031"/>
      <c r="D13031"/>
      <c r="E13031"/>
    </row>
    <row r="13032" spans="2:5" x14ac:dyDescent="0.35">
      <c r="B13032"/>
      <c r="C13032"/>
      <c r="D13032"/>
      <c r="E13032"/>
    </row>
    <row r="13033" spans="2:5" x14ac:dyDescent="0.35">
      <c r="B13033"/>
      <c r="C13033"/>
      <c r="D13033"/>
      <c r="E13033"/>
    </row>
    <row r="13034" spans="2:5" x14ac:dyDescent="0.35">
      <c r="B13034"/>
      <c r="C13034"/>
      <c r="D13034"/>
      <c r="E13034"/>
    </row>
    <row r="13035" spans="2:5" x14ac:dyDescent="0.35">
      <c r="B13035"/>
      <c r="C13035"/>
      <c r="D13035"/>
      <c r="E13035"/>
    </row>
    <row r="13036" spans="2:5" x14ac:dyDescent="0.35">
      <c r="B13036"/>
      <c r="C13036"/>
      <c r="D13036"/>
      <c r="E13036"/>
    </row>
    <row r="13037" spans="2:5" x14ac:dyDescent="0.35">
      <c r="B13037"/>
      <c r="C13037"/>
      <c r="D13037"/>
      <c r="E13037"/>
    </row>
    <row r="13038" spans="2:5" x14ac:dyDescent="0.35">
      <c r="B13038"/>
      <c r="C13038"/>
      <c r="D13038"/>
      <c r="E13038"/>
    </row>
    <row r="13039" spans="2:5" x14ac:dyDescent="0.35">
      <c r="B13039"/>
      <c r="C13039"/>
      <c r="D13039"/>
      <c r="E13039"/>
    </row>
    <row r="13040" spans="2:5" x14ac:dyDescent="0.35">
      <c r="B13040"/>
      <c r="C13040"/>
      <c r="D13040"/>
      <c r="E13040"/>
    </row>
    <row r="13041" spans="2:5" x14ac:dyDescent="0.35">
      <c r="B13041"/>
      <c r="C13041"/>
      <c r="D13041"/>
      <c r="E13041"/>
    </row>
    <row r="13042" spans="2:5" x14ac:dyDescent="0.35">
      <c r="B13042"/>
      <c r="C13042"/>
      <c r="D13042"/>
      <c r="E13042"/>
    </row>
    <row r="13043" spans="2:5" x14ac:dyDescent="0.35">
      <c r="B13043"/>
      <c r="C13043"/>
      <c r="D13043"/>
      <c r="E13043"/>
    </row>
    <row r="13044" spans="2:5" x14ac:dyDescent="0.35">
      <c r="B13044"/>
      <c r="C13044"/>
      <c r="D13044"/>
      <c r="E13044"/>
    </row>
    <row r="13045" spans="2:5" x14ac:dyDescent="0.35">
      <c r="B13045"/>
      <c r="C13045"/>
      <c r="D13045"/>
      <c r="E13045"/>
    </row>
    <row r="13046" spans="2:5" x14ac:dyDescent="0.35">
      <c r="B13046"/>
      <c r="C13046"/>
      <c r="D13046"/>
      <c r="E13046"/>
    </row>
    <row r="13047" spans="2:5" x14ac:dyDescent="0.35">
      <c r="B13047"/>
      <c r="C13047"/>
      <c r="D13047"/>
      <c r="E13047"/>
    </row>
    <row r="13048" spans="2:5" x14ac:dyDescent="0.35">
      <c r="B13048"/>
      <c r="C13048"/>
      <c r="D13048"/>
      <c r="E13048"/>
    </row>
    <row r="13049" spans="2:5" x14ac:dyDescent="0.35">
      <c r="B13049"/>
      <c r="C13049"/>
      <c r="D13049"/>
      <c r="E13049"/>
    </row>
    <row r="13050" spans="2:5" x14ac:dyDescent="0.35">
      <c r="B13050"/>
      <c r="C13050"/>
      <c r="D13050"/>
      <c r="E13050"/>
    </row>
    <row r="13051" spans="2:5" x14ac:dyDescent="0.35">
      <c r="B13051"/>
      <c r="C13051"/>
      <c r="D13051"/>
      <c r="E13051"/>
    </row>
    <row r="13052" spans="2:5" x14ac:dyDescent="0.35">
      <c r="B13052"/>
      <c r="C13052"/>
      <c r="D13052"/>
      <c r="E13052"/>
    </row>
    <row r="13053" spans="2:5" x14ac:dyDescent="0.35">
      <c r="B13053"/>
      <c r="C13053"/>
      <c r="D13053"/>
      <c r="E13053"/>
    </row>
    <row r="13054" spans="2:5" x14ac:dyDescent="0.35">
      <c r="B13054"/>
      <c r="C13054"/>
      <c r="D13054"/>
      <c r="E13054"/>
    </row>
    <row r="13055" spans="2:5" x14ac:dyDescent="0.35">
      <c r="B13055"/>
      <c r="C13055"/>
      <c r="D13055"/>
      <c r="E13055"/>
    </row>
    <row r="13056" spans="2:5" x14ac:dyDescent="0.35">
      <c r="B13056"/>
      <c r="C13056"/>
      <c r="D13056"/>
      <c r="E13056"/>
    </row>
    <row r="13057" spans="2:5" x14ac:dyDescent="0.35">
      <c r="B13057"/>
      <c r="C13057"/>
      <c r="D13057"/>
      <c r="E13057"/>
    </row>
    <row r="13058" spans="2:5" x14ac:dyDescent="0.35">
      <c r="B13058"/>
      <c r="C13058"/>
      <c r="D13058"/>
      <c r="E13058"/>
    </row>
    <row r="13059" spans="2:5" x14ac:dyDescent="0.35">
      <c r="B13059"/>
      <c r="C13059"/>
      <c r="D13059"/>
      <c r="E13059"/>
    </row>
    <row r="13060" spans="2:5" x14ac:dyDescent="0.35">
      <c r="B13060"/>
      <c r="C13060"/>
      <c r="D13060"/>
      <c r="E13060"/>
    </row>
    <row r="13061" spans="2:5" x14ac:dyDescent="0.35">
      <c r="B13061"/>
      <c r="C13061"/>
      <c r="D13061"/>
      <c r="E13061"/>
    </row>
    <row r="13062" spans="2:5" x14ac:dyDescent="0.35">
      <c r="B13062"/>
      <c r="C13062"/>
      <c r="D13062"/>
      <c r="E13062"/>
    </row>
    <row r="13063" spans="2:5" x14ac:dyDescent="0.35">
      <c r="B13063"/>
      <c r="C13063"/>
      <c r="D13063"/>
      <c r="E13063"/>
    </row>
    <row r="13064" spans="2:5" x14ac:dyDescent="0.35">
      <c r="B13064"/>
      <c r="C13064"/>
      <c r="D13064"/>
      <c r="E13064"/>
    </row>
    <row r="13065" spans="2:5" x14ac:dyDescent="0.35">
      <c r="B13065"/>
      <c r="C13065"/>
      <c r="D13065"/>
      <c r="E13065"/>
    </row>
    <row r="13066" spans="2:5" x14ac:dyDescent="0.35">
      <c r="B13066"/>
      <c r="C13066"/>
      <c r="D13066"/>
      <c r="E13066"/>
    </row>
    <row r="13067" spans="2:5" x14ac:dyDescent="0.35">
      <c r="B13067"/>
      <c r="C13067"/>
      <c r="D13067"/>
      <c r="E13067"/>
    </row>
    <row r="13068" spans="2:5" x14ac:dyDescent="0.35">
      <c r="B13068"/>
      <c r="C13068"/>
      <c r="D13068"/>
      <c r="E13068"/>
    </row>
    <row r="13069" spans="2:5" x14ac:dyDescent="0.35">
      <c r="B13069"/>
      <c r="C13069"/>
      <c r="D13069"/>
      <c r="E13069"/>
    </row>
    <row r="13070" spans="2:5" x14ac:dyDescent="0.35">
      <c r="B13070"/>
      <c r="C13070"/>
      <c r="D13070"/>
      <c r="E13070"/>
    </row>
    <row r="13071" spans="2:5" x14ac:dyDescent="0.35">
      <c r="B13071"/>
      <c r="C13071"/>
      <c r="D13071"/>
      <c r="E13071"/>
    </row>
    <row r="13072" spans="2:5" x14ac:dyDescent="0.35">
      <c r="B13072"/>
      <c r="C13072"/>
      <c r="D13072"/>
      <c r="E13072"/>
    </row>
    <row r="13073" spans="2:5" x14ac:dyDescent="0.35">
      <c r="B13073"/>
      <c r="C13073"/>
      <c r="D13073"/>
      <c r="E13073"/>
    </row>
    <row r="13074" spans="2:5" x14ac:dyDescent="0.35">
      <c r="B13074"/>
      <c r="C13074"/>
      <c r="D13074"/>
      <c r="E13074"/>
    </row>
    <row r="13075" spans="2:5" x14ac:dyDescent="0.35">
      <c r="B13075"/>
      <c r="C13075"/>
      <c r="D13075"/>
      <c r="E13075"/>
    </row>
    <row r="13076" spans="2:5" x14ac:dyDescent="0.35">
      <c r="B13076"/>
      <c r="C13076"/>
      <c r="D13076"/>
      <c r="E13076"/>
    </row>
    <row r="13077" spans="2:5" x14ac:dyDescent="0.35">
      <c r="B13077"/>
      <c r="C13077"/>
      <c r="D13077"/>
      <c r="E13077"/>
    </row>
    <row r="13078" spans="2:5" x14ac:dyDescent="0.35">
      <c r="B13078"/>
      <c r="C13078"/>
      <c r="D13078"/>
      <c r="E13078"/>
    </row>
    <row r="13079" spans="2:5" x14ac:dyDescent="0.35">
      <c r="B13079"/>
      <c r="C13079"/>
      <c r="D13079"/>
      <c r="E13079"/>
    </row>
    <row r="13080" spans="2:5" x14ac:dyDescent="0.35">
      <c r="B13080"/>
      <c r="C13080"/>
      <c r="D13080"/>
      <c r="E13080"/>
    </row>
    <row r="13081" spans="2:5" x14ac:dyDescent="0.35">
      <c r="B13081"/>
      <c r="C13081"/>
      <c r="D13081"/>
      <c r="E13081"/>
    </row>
    <row r="13082" spans="2:5" x14ac:dyDescent="0.35">
      <c r="B13082"/>
      <c r="C13082"/>
      <c r="D13082"/>
      <c r="E13082"/>
    </row>
    <row r="13083" spans="2:5" x14ac:dyDescent="0.35">
      <c r="B13083"/>
      <c r="C13083"/>
      <c r="D13083"/>
      <c r="E13083"/>
    </row>
    <row r="13084" spans="2:5" x14ac:dyDescent="0.35">
      <c r="B13084"/>
      <c r="C13084"/>
      <c r="D13084"/>
      <c r="E13084"/>
    </row>
    <row r="13085" spans="2:5" x14ac:dyDescent="0.35">
      <c r="B13085"/>
      <c r="C13085"/>
      <c r="D13085"/>
      <c r="E13085"/>
    </row>
    <row r="13086" spans="2:5" x14ac:dyDescent="0.35">
      <c r="B13086"/>
      <c r="C13086"/>
      <c r="D13086"/>
      <c r="E13086"/>
    </row>
    <row r="13087" spans="2:5" x14ac:dyDescent="0.35">
      <c r="B13087"/>
      <c r="C13087"/>
      <c r="D13087"/>
      <c r="E13087"/>
    </row>
    <row r="13088" spans="2:5" x14ac:dyDescent="0.35">
      <c r="B13088"/>
      <c r="C13088"/>
      <c r="D13088"/>
      <c r="E13088"/>
    </row>
    <row r="13089" spans="2:5" x14ac:dyDescent="0.35">
      <c r="B13089"/>
      <c r="C13089"/>
      <c r="D13089"/>
      <c r="E13089"/>
    </row>
    <row r="13090" spans="2:5" x14ac:dyDescent="0.35">
      <c r="B13090"/>
      <c r="C13090"/>
      <c r="D13090"/>
      <c r="E13090"/>
    </row>
    <row r="13091" spans="2:5" x14ac:dyDescent="0.35">
      <c r="B13091"/>
      <c r="C13091"/>
      <c r="D13091"/>
      <c r="E13091"/>
    </row>
    <row r="13092" spans="2:5" x14ac:dyDescent="0.35">
      <c r="B13092"/>
      <c r="C13092"/>
      <c r="D13092"/>
      <c r="E13092"/>
    </row>
    <row r="13093" spans="2:5" x14ac:dyDescent="0.35">
      <c r="B13093"/>
      <c r="C13093"/>
      <c r="D13093"/>
      <c r="E13093"/>
    </row>
    <row r="13094" spans="2:5" x14ac:dyDescent="0.35">
      <c r="B13094"/>
      <c r="C13094"/>
      <c r="D13094"/>
      <c r="E13094"/>
    </row>
    <row r="13095" spans="2:5" x14ac:dyDescent="0.35">
      <c r="B13095"/>
      <c r="C13095"/>
      <c r="D13095"/>
      <c r="E13095"/>
    </row>
    <row r="13096" spans="2:5" x14ac:dyDescent="0.35">
      <c r="B13096"/>
      <c r="C13096"/>
      <c r="D13096"/>
      <c r="E13096"/>
    </row>
    <row r="13097" spans="2:5" x14ac:dyDescent="0.35">
      <c r="B13097"/>
      <c r="C13097"/>
      <c r="D13097"/>
      <c r="E13097"/>
    </row>
    <row r="13098" spans="2:5" x14ac:dyDescent="0.35">
      <c r="B13098"/>
      <c r="C13098"/>
      <c r="D13098"/>
      <c r="E13098"/>
    </row>
    <row r="13099" spans="2:5" x14ac:dyDescent="0.35">
      <c r="B13099"/>
      <c r="C13099"/>
      <c r="D13099"/>
      <c r="E13099"/>
    </row>
    <row r="13100" spans="2:5" x14ac:dyDescent="0.35">
      <c r="B13100"/>
      <c r="C13100"/>
      <c r="D13100"/>
      <c r="E13100"/>
    </row>
    <row r="13101" spans="2:5" x14ac:dyDescent="0.35">
      <c r="B13101"/>
      <c r="C13101"/>
      <c r="D13101"/>
      <c r="E13101"/>
    </row>
    <row r="13102" spans="2:5" x14ac:dyDescent="0.35">
      <c r="B13102"/>
      <c r="C13102"/>
      <c r="D13102"/>
      <c r="E13102"/>
    </row>
    <row r="13103" spans="2:5" x14ac:dyDescent="0.35">
      <c r="B13103"/>
      <c r="C13103"/>
      <c r="D13103"/>
      <c r="E13103"/>
    </row>
    <row r="13104" spans="2:5" x14ac:dyDescent="0.35">
      <c r="B13104"/>
      <c r="C13104"/>
      <c r="D13104"/>
      <c r="E13104"/>
    </row>
    <row r="13105" spans="2:5" x14ac:dyDescent="0.35">
      <c r="B13105"/>
      <c r="C13105"/>
      <c r="D13105"/>
      <c r="E13105"/>
    </row>
    <row r="13106" spans="2:5" x14ac:dyDescent="0.35">
      <c r="B13106"/>
      <c r="C13106"/>
      <c r="D13106"/>
      <c r="E13106"/>
    </row>
    <row r="13107" spans="2:5" x14ac:dyDescent="0.35">
      <c r="B13107"/>
      <c r="C13107"/>
      <c r="D13107"/>
      <c r="E13107"/>
    </row>
    <row r="13108" spans="2:5" x14ac:dyDescent="0.35">
      <c r="B13108"/>
      <c r="C13108"/>
      <c r="D13108"/>
      <c r="E13108"/>
    </row>
    <row r="13109" spans="2:5" x14ac:dyDescent="0.35">
      <c r="B13109"/>
      <c r="C13109"/>
      <c r="D13109"/>
      <c r="E13109"/>
    </row>
    <row r="13110" spans="2:5" x14ac:dyDescent="0.35">
      <c r="B13110"/>
      <c r="C13110"/>
      <c r="D13110"/>
      <c r="E13110"/>
    </row>
    <row r="13111" spans="2:5" x14ac:dyDescent="0.35">
      <c r="B13111"/>
      <c r="C13111"/>
      <c r="D13111"/>
      <c r="E13111"/>
    </row>
    <row r="13112" spans="2:5" x14ac:dyDescent="0.35">
      <c r="B13112"/>
      <c r="C13112"/>
      <c r="D13112"/>
      <c r="E13112"/>
    </row>
    <row r="13113" spans="2:5" x14ac:dyDescent="0.35">
      <c r="B13113"/>
      <c r="C13113"/>
      <c r="D13113"/>
      <c r="E13113"/>
    </row>
    <row r="13114" spans="2:5" x14ac:dyDescent="0.35">
      <c r="B13114"/>
      <c r="C13114"/>
      <c r="D13114"/>
      <c r="E13114"/>
    </row>
    <row r="13115" spans="2:5" x14ac:dyDescent="0.35">
      <c r="B13115"/>
      <c r="C13115"/>
      <c r="D13115"/>
      <c r="E13115"/>
    </row>
    <row r="13116" spans="2:5" x14ac:dyDescent="0.35">
      <c r="B13116"/>
      <c r="C13116"/>
      <c r="D13116"/>
      <c r="E13116"/>
    </row>
    <row r="13117" spans="2:5" x14ac:dyDescent="0.35">
      <c r="B13117"/>
      <c r="C13117"/>
      <c r="D13117"/>
      <c r="E13117"/>
    </row>
    <row r="13118" spans="2:5" x14ac:dyDescent="0.35">
      <c r="B13118"/>
      <c r="C13118"/>
      <c r="D13118"/>
      <c r="E13118"/>
    </row>
    <row r="13119" spans="2:5" x14ac:dyDescent="0.35">
      <c r="B13119"/>
      <c r="C13119"/>
      <c r="D13119"/>
      <c r="E13119"/>
    </row>
    <row r="13120" spans="2:5" x14ac:dyDescent="0.35">
      <c r="B13120"/>
      <c r="C13120"/>
      <c r="D13120"/>
      <c r="E13120"/>
    </row>
    <row r="13121" spans="2:5" x14ac:dyDescent="0.35">
      <c r="B13121"/>
      <c r="C13121"/>
      <c r="D13121"/>
      <c r="E13121"/>
    </row>
    <row r="13122" spans="2:5" x14ac:dyDescent="0.35">
      <c r="B13122"/>
      <c r="C13122"/>
      <c r="D13122"/>
      <c r="E13122"/>
    </row>
    <row r="13123" spans="2:5" x14ac:dyDescent="0.35">
      <c r="B13123"/>
      <c r="C13123"/>
      <c r="D13123"/>
      <c r="E13123"/>
    </row>
    <row r="13124" spans="2:5" x14ac:dyDescent="0.35">
      <c r="B13124"/>
      <c r="C13124"/>
      <c r="D13124"/>
      <c r="E13124"/>
    </row>
    <row r="13125" spans="2:5" x14ac:dyDescent="0.35">
      <c r="B13125"/>
      <c r="C13125"/>
      <c r="D13125"/>
      <c r="E13125"/>
    </row>
    <row r="13126" spans="2:5" x14ac:dyDescent="0.35">
      <c r="B13126"/>
      <c r="C13126"/>
      <c r="D13126"/>
      <c r="E13126"/>
    </row>
    <row r="13127" spans="2:5" x14ac:dyDescent="0.35">
      <c r="B13127"/>
      <c r="C13127"/>
      <c r="D13127"/>
      <c r="E13127"/>
    </row>
    <row r="13128" spans="2:5" x14ac:dyDescent="0.35">
      <c r="B13128"/>
      <c r="C13128"/>
      <c r="D13128"/>
      <c r="E13128"/>
    </row>
    <row r="13129" spans="2:5" x14ac:dyDescent="0.35">
      <c r="B13129"/>
      <c r="C13129"/>
      <c r="D13129"/>
      <c r="E13129"/>
    </row>
    <row r="13130" spans="2:5" x14ac:dyDescent="0.35">
      <c r="B13130"/>
      <c r="C13130"/>
      <c r="D13130"/>
      <c r="E13130"/>
    </row>
    <row r="13131" spans="2:5" x14ac:dyDescent="0.35">
      <c r="B13131"/>
      <c r="C13131"/>
      <c r="D13131"/>
      <c r="E13131"/>
    </row>
    <row r="13132" spans="2:5" x14ac:dyDescent="0.35">
      <c r="B13132"/>
      <c r="C13132"/>
      <c r="D13132"/>
      <c r="E13132"/>
    </row>
    <row r="13133" spans="2:5" x14ac:dyDescent="0.35">
      <c r="B13133"/>
      <c r="C13133"/>
      <c r="D13133"/>
      <c r="E13133"/>
    </row>
    <row r="13134" spans="2:5" x14ac:dyDescent="0.35">
      <c r="B13134"/>
      <c r="C13134"/>
      <c r="D13134"/>
      <c r="E13134"/>
    </row>
    <row r="13135" spans="2:5" x14ac:dyDescent="0.35">
      <c r="B13135"/>
      <c r="C13135"/>
      <c r="D13135"/>
      <c r="E13135"/>
    </row>
    <row r="13136" spans="2:5" x14ac:dyDescent="0.35">
      <c r="B13136"/>
      <c r="C13136"/>
      <c r="D13136"/>
      <c r="E13136"/>
    </row>
    <row r="13137" spans="2:5" x14ac:dyDescent="0.35">
      <c r="B13137"/>
      <c r="C13137"/>
      <c r="D13137"/>
      <c r="E13137"/>
    </row>
    <row r="13138" spans="2:5" x14ac:dyDescent="0.35">
      <c r="B13138"/>
      <c r="C13138"/>
      <c r="D13138"/>
      <c r="E13138"/>
    </row>
    <row r="13139" spans="2:5" x14ac:dyDescent="0.35">
      <c r="B13139"/>
      <c r="C13139"/>
      <c r="D13139"/>
      <c r="E13139"/>
    </row>
    <row r="13140" spans="2:5" x14ac:dyDescent="0.35">
      <c r="B13140"/>
      <c r="C13140"/>
      <c r="D13140"/>
      <c r="E13140"/>
    </row>
    <row r="13141" spans="2:5" x14ac:dyDescent="0.35">
      <c r="B13141"/>
      <c r="C13141"/>
      <c r="D13141"/>
      <c r="E13141"/>
    </row>
    <row r="13142" spans="2:5" x14ac:dyDescent="0.35">
      <c r="B13142"/>
      <c r="C13142"/>
      <c r="D13142"/>
      <c r="E13142"/>
    </row>
    <row r="13143" spans="2:5" x14ac:dyDescent="0.35">
      <c r="B13143"/>
      <c r="C13143"/>
      <c r="D13143"/>
      <c r="E13143"/>
    </row>
    <row r="13144" spans="2:5" x14ac:dyDescent="0.35">
      <c r="B13144"/>
      <c r="C13144"/>
      <c r="D13144"/>
      <c r="E13144"/>
    </row>
    <row r="13145" spans="2:5" x14ac:dyDescent="0.35">
      <c r="B13145"/>
      <c r="C13145"/>
      <c r="D13145"/>
      <c r="E13145"/>
    </row>
    <row r="13146" spans="2:5" x14ac:dyDescent="0.35">
      <c r="B13146"/>
      <c r="C13146"/>
      <c r="D13146"/>
      <c r="E13146"/>
    </row>
    <row r="13147" spans="2:5" x14ac:dyDescent="0.35">
      <c r="B13147"/>
      <c r="C13147"/>
      <c r="D13147"/>
      <c r="E13147"/>
    </row>
    <row r="13148" spans="2:5" x14ac:dyDescent="0.35">
      <c r="B13148"/>
      <c r="C13148"/>
      <c r="D13148"/>
      <c r="E13148"/>
    </row>
    <row r="13149" spans="2:5" x14ac:dyDescent="0.35">
      <c r="B13149"/>
      <c r="C13149"/>
      <c r="D13149"/>
      <c r="E13149"/>
    </row>
    <row r="13150" spans="2:5" x14ac:dyDescent="0.35">
      <c r="B13150"/>
      <c r="C13150"/>
      <c r="D13150"/>
      <c r="E13150"/>
    </row>
    <row r="13151" spans="2:5" x14ac:dyDescent="0.35">
      <c r="B13151"/>
      <c r="C13151"/>
      <c r="D13151"/>
      <c r="E13151"/>
    </row>
    <row r="13152" spans="2:5" x14ac:dyDescent="0.35">
      <c r="B13152"/>
      <c r="C13152"/>
      <c r="D13152"/>
      <c r="E13152"/>
    </row>
    <row r="13153" spans="2:5" x14ac:dyDescent="0.35">
      <c r="B13153"/>
      <c r="C13153"/>
      <c r="D13153"/>
      <c r="E13153"/>
    </row>
    <row r="13154" spans="2:5" x14ac:dyDescent="0.35">
      <c r="B13154"/>
      <c r="C13154"/>
      <c r="D13154"/>
      <c r="E13154"/>
    </row>
    <row r="13155" spans="2:5" x14ac:dyDescent="0.35">
      <c r="B13155"/>
      <c r="C13155"/>
      <c r="D13155"/>
      <c r="E13155"/>
    </row>
    <row r="13156" spans="2:5" x14ac:dyDescent="0.35">
      <c r="B13156"/>
      <c r="C13156"/>
      <c r="D13156"/>
      <c r="E13156"/>
    </row>
    <row r="13157" spans="2:5" x14ac:dyDescent="0.35">
      <c r="B13157"/>
      <c r="C13157"/>
      <c r="D13157"/>
      <c r="E13157"/>
    </row>
    <row r="13158" spans="2:5" x14ac:dyDescent="0.35">
      <c r="B13158"/>
      <c r="C13158"/>
      <c r="D13158"/>
      <c r="E13158"/>
    </row>
    <row r="13159" spans="2:5" x14ac:dyDescent="0.35">
      <c r="B13159"/>
      <c r="C13159"/>
      <c r="D13159"/>
      <c r="E13159"/>
    </row>
    <row r="13160" spans="2:5" x14ac:dyDescent="0.35">
      <c r="B13160"/>
      <c r="C13160"/>
      <c r="D13160"/>
      <c r="E13160"/>
    </row>
    <row r="13161" spans="2:5" x14ac:dyDescent="0.35">
      <c r="B13161"/>
      <c r="C13161"/>
      <c r="D13161"/>
      <c r="E13161"/>
    </row>
    <row r="13162" spans="2:5" x14ac:dyDescent="0.35">
      <c r="B13162"/>
      <c r="C13162"/>
      <c r="D13162"/>
      <c r="E13162"/>
    </row>
    <row r="13163" spans="2:5" x14ac:dyDescent="0.35">
      <c r="B13163"/>
      <c r="C13163"/>
      <c r="D13163"/>
      <c r="E13163"/>
    </row>
    <row r="13164" spans="2:5" x14ac:dyDescent="0.35">
      <c r="B13164"/>
      <c r="C13164"/>
      <c r="D13164"/>
      <c r="E13164"/>
    </row>
    <row r="13165" spans="2:5" x14ac:dyDescent="0.35">
      <c r="B13165"/>
      <c r="C13165"/>
      <c r="D13165"/>
      <c r="E13165"/>
    </row>
    <row r="13166" spans="2:5" x14ac:dyDescent="0.35">
      <c r="B13166"/>
      <c r="C13166"/>
      <c r="D13166"/>
      <c r="E13166"/>
    </row>
    <row r="13167" spans="2:5" x14ac:dyDescent="0.35">
      <c r="B13167"/>
      <c r="C13167"/>
      <c r="D13167"/>
      <c r="E13167"/>
    </row>
    <row r="13168" spans="2:5" x14ac:dyDescent="0.35">
      <c r="B13168"/>
      <c r="C13168"/>
      <c r="D13168"/>
      <c r="E13168"/>
    </row>
    <row r="13169" spans="2:5" x14ac:dyDescent="0.35">
      <c r="B13169"/>
      <c r="C13169"/>
      <c r="D13169"/>
      <c r="E13169"/>
    </row>
    <row r="13170" spans="2:5" x14ac:dyDescent="0.35">
      <c r="B13170"/>
      <c r="C13170"/>
      <c r="D13170"/>
      <c r="E13170"/>
    </row>
    <row r="13171" spans="2:5" x14ac:dyDescent="0.35">
      <c r="B13171"/>
      <c r="C13171"/>
      <c r="D13171"/>
      <c r="E13171"/>
    </row>
    <row r="13172" spans="2:5" x14ac:dyDescent="0.35">
      <c r="B13172"/>
      <c r="C13172"/>
      <c r="D13172"/>
      <c r="E13172"/>
    </row>
    <row r="13173" spans="2:5" x14ac:dyDescent="0.35">
      <c r="B13173"/>
      <c r="C13173"/>
      <c r="D13173"/>
      <c r="E13173"/>
    </row>
    <row r="13174" spans="2:5" x14ac:dyDescent="0.35">
      <c r="B13174"/>
      <c r="C13174"/>
      <c r="D13174"/>
      <c r="E13174"/>
    </row>
    <row r="13175" spans="2:5" x14ac:dyDescent="0.35">
      <c r="B13175"/>
      <c r="C13175"/>
      <c r="D13175"/>
      <c r="E13175"/>
    </row>
    <row r="13176" spans="2:5" x14ac:dyDescent="0.35">
      <c r="B13176"/>
      <c r="C13176"/>
      <c r="D13176"/>
      <c r="E13176"/>
    </row>
    <row r="13177" spans="2:5" x14ac:dyDescent="0.35">
      <c r="B13177"/>
      <c r="C13177"/>
      <c r="D13177"/>
      <c r="E13177"/>
    </row>
    <row r="13178" spans="2:5" x14ac:dyDescent="0.35">
      <c r="B13178"/>
      <c r="C13178"/>
      <c r="D13178"/>
      <c r="E13178"/>
    </row>
    <row r="13179" spans="2:5" x14ac:dyDescent="0.35">
      <c r="B13179"/>
      <c r="C13179"/>
      <c r="D13179"/>
      <c r="E13179"/>
    </row>
    <row r="13180" spans="2:5" x14ac:dyDescent="0.35">
      <c r="B13180"/>
      <c r="C13180"/>
      <c r="D13180"/>
      <c r="E13180"/>
    </row>
    <row r="13181" spans="2:5" x14ac:dyDescent="0.35">
      <c r="B13181"/>
      <c r="C13181"/>
      <c r="D13181"/>
      <c r="E13181"/>
    </row>
    <row r="13182" spans="2:5" x14ac:dyDescent="0.35">
      <c r="B13182"/>
      <c r="C13182"/>
      <c r="D13182"/>
      <c r="E13182"/>
    </row>
    <row r="13183" spans="2:5" x14ac:dyDescent="0.35">
      <c r="B13183"/>
      <c r="C13183"/>
      <c r="D13183"/>
      <c r="E13183"/>
    </row>
    <row r="13184" spans="2:5" x14ac:dyDescent="0.35">
      <c r="B13184"/>
      <c r="C13184"/>
      <c r="D13184"/>
      <c r="E13184"/>
    </row>
    <row r="13185" spans="2:5" x14ac:dyDescent="0.35">
      <c r="B13185"/>
      <c r="C13185"/>
      <c r="D13185"/>
      <c r="E13185"/>
    </row>
    <row r="13186" spans="2:5" x14ac:dyDescent="0.35">
      <c r="B13186"/>
      <c r="C13186"/>
      <c r="D13186"/>
      <c r="E13186"/>
    </row>
    <row r="13187" spans="2:5" x14ac:dyDescent="0.35">
      <c r="B13187"/>
      <c r="C13187"/>
      <c r="D13187"/>
      <c r="E13187"/>
    </row>
    <row r="13188" spans="2:5" x14ac:dyDescent="0.35">
      <c r="B13188"/>
      <c r="C13188"/>
      <c r="D13188"/>
      <c r="E13188"/>
    </row>
    <row r="13189" spans="2:5" x14ac:dyDescent="0.35">
      <c r="B13189"/>
      <c r="C13189"/>
      <c r="D13189"/>
      <c r="E13189"/>
    </row>
    <row r="13190" spans="2:5" x14ac:dyDescent="0.35">
      <c r="B13190"/>
      <c r="C13190"/>
      <c r="D13190"/>
      <c r="E13190"/>
    </row>
    <row r="13191" spans="2:5" x14ac:dyDescent="0.35">
      <c r="B13191"/>
      <c r="C13191"/>
      <c r="D13191"/>
      <c r="E13191"/>
    </row>
    <row r="13192" spans="2:5" x14ac:dyDescent="0.35">
      <c r="B13192"/>
      <c r="C13192"/>
      <c r="D13192"/>
      <c r="E13192"/>
    </row>
    <row r="13193" spans="2:5" x14ac:dyDescent="0.35">
      <c r="B13193"/>
      <c r="C13193"/>
      <c r="D13193"/>
      <c r="E13193"/>
    </row>
    <row r="13194" spans="2:5" x14ac:dyDescent="0.35">
      <c r="B13194"/>
      <c r="C13194"/>
      <c r="D13194"/>
      <c r="E13194"/>
    </row>
    <row r="13195" spans="2:5" x14ac:dyDescent="0.35">
      <c r="B13195"/>
      <c r="C13195"/>
      <c r="D13195"/>
      <c r="E13195"/>
    </row>
    <row r="13196" spans="2:5" x14ac:dyDescent="0.35">
      <c r="B13196"/>
      <c r="C13196"/>
      <c r="D13196"/>
      <c r="E13196"/>
    </row>
    <row r="13197" spans="2:5" x14ac:dyDescent="0.35">
      <c r="B13197"/>
      <c r="C13197"/>
      <c r="D13197"/>
      <c r="E13197"/>
    </row>
    <row r="13198" spans="2:5" x14ac:dyDescent="0.35">
      <c r="B13198"/>
      <c r="C13198"/>
      <c r="D13198"/>
      <c r="E13198"/>
    </row>
    <row r="13199" spans="2:5" x14ac:dyDescent="0.35">
      <c r="B13199"/>
      <c r="C13199"/>
      <c r="D13199"/>
      <c r="E13199"/>
    </row>
    <row r="13200" spans="2:5" x14ac:dyDescent="0.35">
      <c r="B13200"/>
      <c r="C13200"/>
      <c r="D13200"/>
      <c r="E13200"/>
    </row>
    <row r="13201" spans="2:5" x14ac:dyDescent="0.35">
      <c r="B13201"/>
      <c r="C13201"/>
      <c r="D13201"/>
      <c r="E13201"/>
    </row>
    <row r="13202" spans="2:5" x14ac:dyDescent="0.35">
      <c r="B13202"/>
      <c r="C13202"/>
      <c r="D13202"/>
      <c r="E13202"/>
    </row>
    <row r="13203" spans="2:5" x14ac:dyDescent="0.35">
      <c r="B13203"/>
      <c r="C13203"/>
      <c r="D13203"/>
      <c r="E13203"/>
    </row>
    <row r="13204" spans="2:5" x14ac:dyDescent="0.35">
      <c r="B13204"/>
      <c r="C13204"/>
      <c r="D13204"/>
      <c r="E13204"/>
    </row>
    <row r="13205" spans="2:5" x14ac:dyDescent="0.35">
      <c r="B13205"/>
      <c r="C13205"/>
      <c r="D13205"/>
      <c r="E13205"/>
    </row>
    <row r="13206" spans="2:5" x14ac:dyDescent="0.35">
      <c r="B13206"/>
      <c r="C13206"/>
      <c r="D13206"/>
      <c r="E13206"/>
    </row>
    <row r="13207" spans="2:5" x14ac:dyDescent="0.35">
      <c r="B13207"/>
      <c r="C13207"/>
      <c r="D13207"/>
      <c r="E13207"/>
    </row>
    <row r="13208" spans="2:5" x14ac:dyDescent="0.35">
      <c r="B13208"/>
      <c r="C13208"/>
      <c r="D13208"/>
      <c r="E13208"/>
    </row>
    <row r="13209" spans="2:5" x14ac:dyDescent="0.35">
      <c r="B13209"/>
      <c r="C13209"/>
      <c r="D13209"/>
      <c r="E13209"/>
    </row>
    <row r="13210" spans="2:5" x14ac:dyDescent="0.35">
      <c r="B13210"/>
      <c r="C13210"/>
      <c r="D13210"/>
      <c r="E13210"/>
    </row>
    <row r="13211" spans="2:5" x14ac:dyDescent="0.35">
      <c r="B13211"/>
      <c r="C13211"/>
      <c r="D13211"/>
      <c r="E13211"/>
    </row>
    <row r="13212" spans="2:5" x14ac:dyDescent="0.35">
      <c r="B13212"/>
      <c r="C13212"/>
      <c r="D13212"/>
      <c r="E13212"/>
    </row>
    <row r="13213" spans="2:5" x14ac:dyDescent="0.35">
      <c r="B13213"/>
      <c r="C13213"/>
      <c r="D13213"/>
      <c r="E13213"/>
    </row>
    <row r="13214" spans="2:5" x14ac:dyDescent="0.35">
      <c r="B13214"/>
      <c r="C13214"/>
      <c r="D13214"/>
      <c r="E13214"/>
    </row>
    <row r="13215" spans="2:5" x14ac:dyDescent="0.35">
      <c r="B13215"/>
      <c r="C13215"/>
      <c r="D13215"/>
      <c r="E13215"/>
    </row>
    <row r="13216" spans="2:5" x14ac:dyDescent="0.35">
      <c r="B13216"/>
      <c r="C13216"/>
      <c r="D13216"/>
      <c r="E13216"/>
    </row>
    <row r="13217" spans="2:5" x14ac:dyDescent="0.35">
      <c r="B13217"/>
      <c r="C13217"/>
      <c r="D13217"/>
      <c r="E13217"/>
    </row>
    <row r="13218" spans="2:5" x14ac:dyDescent="0.35">
      <c r="B13218"/>
      <c r="C13218"/>
      <c r="D13218"/>
      <c r="E13218"/>
    </row>
    <row r="13219" spans="2:5" x14ac:dyDescent="0.35">
      <c r="B13219"/>
      <c r="C13219"/>
      <c r="D13219"/>
      <c r="E13219"/>
    </row>
    <row r="13220" spans="2:5" x14ac:dyDescent="0.35">
      <c r="B13220"/>
      <c r="C13220"/>
      <c r="D13220"/>
      <c r="E13220"/>
    </row>
    <row r="13221" spans="2:5" x14ac:dyDescent="0.35">
      <c r="B13221"/>
      <c r="C13221"/>
      <c r="D13221"/>
      <c r="E13221"/>
    </row>
    <row r="13222" spans="2:5" x14ac:dyDescent="0.35">
      <c r="B13222"/>
      <c r="C13222"/>
      <c r="D13222"/>
      <c r="E13222"/>
    </row>
    <row r="13223" spans="2:5" x14ac:dyDescent="0.35">
      <c r="B13223"/>
      <c r="C13223"/>
      <c r="D13223"/>
      <c r="E13223"/>
    </row>
    <row r="13224" spans="2:5" x14ac:dyDescent="0.35">
      <c r="B13224"/>
      <c r="C13224"/>
      <c r="D13224"/>
      <c r="E13224"/>
    </row>
    <row r="13225" spans="2:5" x14ac:dyDescent="0.35">
      <c r="B13225"/>
      <c r="C13225"/>
      <c r="D13225"/>
      <c r="E13225"/>
    </row>
    <row r="13226" spans="2:5" x14ac:dyDescent="0.35">
      <c r="B13226"/>
      <c r="C13226"/>
      <c r="D13226"/>
      <c r="E13226"/>
    </row>
    <row r="13227" spans="2:5" x14ac:dyDescent="0.35">
      <c r="B13227"/>
      <c r="C13227"/>
      <c r="D13227"/>
      <c r="E13227"/>
    </row>
    <row r="13228" spans="2:5" x14ac:dyDescent="0.35">
      <c r="B13228"/>
      <c r="C13228"/>
      <c r="D13228"/>
      <c r="E13228"/>
    </row>
    <row r="13229" spans="2:5" x14ac:dyDescent="0.35">
      <c r="B13229"/>
      <c r="C13229"/>
      <c r="D13229"/>
      <c r="E13229"/>
    </row>
    <row r="13230" spans="2:5" x14ac:dyDescent="0.35">
      <c r="B13230"/>
      <c r="C13230"/>
      <c r="D13230"/>
      <c r="E13230"/>
    </row>
    <row r="13231" spans="2:5" x14ac:dyDescent="0.35">
      <c r="B13231"/>
      <c r="C13231"/>
      <c r="D13231"/>
      <c r="E13231"/>
    </row>
    <row r="13232" spans="2:5" x14ac:dyDescent="0.35">
      <c r="B13232"/>
      <c r="C13232"/>
      <c r="D13232"/>
      <c r="E13232"/>
    </row>
    <row r="13233" spans="2:5" x14ac:dyDescent="0.35">
      <c r="B13233"/>
      <c r="C13233"/>
      <c r="D13233"/>
      <c r="E13233"/>
    </row>
    <row r="13234" spans="2:5" x14ac:dyDescent="0.35">
      <c r="B13234"/>
      <c r="C13234"/>
      <c r="D13234"/>
      <c r="E13234"/>
    </row>
    <row r="13235" spans="2:5" x14ac:dyDescent="0.35">
      <c r="B13235"/>
      <c r="C13235"/>
      <c r="D13235"/>
      <c r="E13235"/>
    </row>
    <row r="13236" spans="2:5" x14ac:dyDescent="0.35">
      <c r="B13236"/>
      <c r="C13236"/>
      <c r="D13236"/>
      <c r="E13236"/>
    </row>
    <row r="13237" spans="2:5" x14ac:dyDescent="0.35">
      <c r="B13237"/>
      <c r="C13237"/>
      <c r="D13237"/>
      <c r="E13237"/>
    </row>
    <row r="13238" spans="2:5" x14ac:dyDescent="0.35">
      <c r="B13238"/>
      <c r="C13238"/>
      <c r="D13238"/>
      <c r="E13238"/>
    </row>
    <row r="13239" spans="2:5" x14ac:dyDescent="0.35">
      <c r="B13239"/>
      <c r="C13239"/>
      <c r="D13239"/>
      <c r="E13239"/>
    </row>
    <row r="13240" spans="2:5" x14ac:dyDescent="0.35">
      <c r="B13240"/>
      <c r="C13240"/>
      <c r="D13240"/>
      <c r="E13240"/>
    </row>
    <row r="13241" spans="2:5" x14ac:dyDescent="0.35">
      <c r="B13241"/>
      <c r="C13241"/>
      <c r="D13241"/>
      <c r="E13241"/>
    </row>
    <row r="13242" spans="2:5" x14ac:dyDescent="0.35">
      <c r="B13242"/>
      <c r="C13242"/>
      <c r="D13242"/>
      <c r="E13242"/>
    </row>
    <row r="13243" spans="2:5" x14ac:dyDescent="0.35">
      <c r="B13243"/>
      <c r="C13243"/>
      <c r="D13243"/>
      <c r="E13243"/>
    </row>
    <row r="13244" spans="2:5" x14ac:dyDescent="0.35">
      <c r="B13244"/>
      <c r="C13244"/>
      <c r="D13244"/>
      <c r="E13244"/>
    </row>
    <row r="13245" spans="2:5" x14ac:dyDescent="0.35">
      <c r="B13245"/>
      <c r="C13245"/>
      <c r="D13245"/>
      <c r="E13245"/>
    </row>
    <row r="13246" spans="2:5" x14ac:dyDescent="0.35">
      <c r="B13246"/>
      <c r="C13246"/>
      <c r="D13246"/>
      <c r="E13246"/>
    </row>
    <row r="13247" spans="2:5" x14ac:dyDescent="0.35">
      <c r="B13247"/>
      <c r="C13247"/>
      <c r="D13247"/>
      <c r="E13247"/>
    </row>
    <row r="13248" spans="2:5" x14ac:dyDescent="0.35">
      <c r="B13248"/>
      <c r="C13248"/>
      <c r="D13248"/>
      <c r="E13248"/>
    </row>
    <row r="13249" spans="2:5" x14ac:dyDescent="0.35">
      <c r="B13249"/>
      <c r="C13249"/>
      <c r="D13249"/>
      <c r="E13249"/>
    </row>
    <row r="13250" spans="2:5" x14ac:dyDescent="0.35">
      <c r="B13250"/>
      <c r="C13250"/>
      <c r="D13250"/>
      <c r="E13250"/>
    </row>
    <row r="13251" spans="2:5" x14ac:dyDescent="0.35">
      <c r="B13251"/>
      <c r="C13251"/>
      <c r="D13251"/>
      <c r="E13251"/>
    </row>
    <row r="13252" spans="2:5" x14ac:dyDescent="0.35">
      <c r="B13252"/>
      <c r="C13252"/>
      <c r="D13252"/>
      <c r="E13252"/>
    </row>
    <row r="13253" spans="2:5" x14ac:dyDescent="0.35">
      <c r="B13253"/>
      <c r="C13253"/>
      <c r="D13253"/>
      <c r="E13253"/>
    </row>
    <row r="13254" spans="2:5" x14ac:dyDescent="0.35">
      <c r="B13254"/>
      <c r="C13254"/>
      <c r="D13254"/>
      <c r="E13254"/>
    </row>
    <row r="13255" spans="2:5" x14ac:dyDescent="0.35">
      <c r="B13255"/>
      <c r="C13255"/>
      <c r="D13255"/>
      <c r="E13255"/>
    </row>
    <row r="13256" spans="2:5" x14ac:dyDescent="0.35">
      <c r="B13256"/>
      <c r="C13256"/>
      <c r="D13256"/>
      <c r="E13256"/>
    </row>
    <row r="13257" spans="2:5" x14ac:dyDescent="0.35">
      <c r="B13257"/>
      <c r="C13257"/>
      <c r="D13257"/>
      <c r="E13257"/>
    </row>
    <row r="13258" spans="2:5" x14ac:dyDescent="0.35">
      <c r="B13258"/>
      <c r="C13258"/>
      <c r="D13258"/>
      <c r="E13258"/>
    </row>
    <row r="13259" spans="2:5" x14ac:dyDescent="0.35">
      <c r="B13259"/>
      <c r="C13259"/>
      <c r="D13259"/>
      <c r="E13259"/>
    </row>
    <row r="13260" spans="2:5" x14ac:dyDescent="0.35">
      <c r="B13260"/>
      <c r="C13260"/>
      <c r="D13260"/>
      <c r="E13260"/>
    </row>
    <row r="13261" spans="2:5" x14ac:dyDescent="0.35">
      <c r="B13261"/>
      <c r="C13261"/>
      <c r="D13261"/>
      <c r="E13261"/>
    </row>
    <row r="13262" spans="2:5" x14ac:dyDescent="0.35">
      <c r="B13262"/>
      <c r="C13262"/>
      <c r="D13262"/>
      <c r="E13262"/>
    </row>
    <row r="13263" spans="2:5" x14ac:dyDescent="0.35">
      <c r="B13263"/>
      <c r="C13263"/>
      <c r="D13263"/>
      <c r="E13263"/>
    </row>
    <row r="13264" spans="2:5" x14ac:dyDescent="0.35">
      <c r="B13264"/>
      <c r="C13264"/>
      <c r="D13264"/>
      <c r="E13264"/>
    </row>
    <row r="13265" spans="2:5" x14ac:dyDescent="0.35">
      <c r="B13265"/>
      <c r="C13265"/>
      <c r="D13265"/>
      <c r="E13265"/>
    </row>
    <row r="13266" spans="2:5" x14ac:dyDescent="0.35">
      <c r="B13266"/>
      <c r="C13266"/>
      <c r="D13266"/>
      <c r="E13266"/>
    </row>
    <row r="13267" spans="2:5" x14ac:dyDescent="0.35">
      <c r="B13267"/>
      <c r="C13267"/>
      <c r="D13267"/>
      <c r="E13267"/>
    </row>
    <row r="13268" spans="2:5" x14ac:dyDescent="0.35">
      <c r="B13268"/>
      <c r="C13268"/>
      <c r="D13268"/>
      <c r="E13268"/>
    </row>
    <row r="13269" spans="2:5" x14ac:dyDescent="0.35">
      <c r="B13269"/>
      <c r="C13269"/>
      <c r="D13269"/>
      <c r="E13269"/>
    </row>
    <row r="13270" spans="2:5" x14ac:dyDescent="0.35">
      <c r="B13270"/>
      <c r="C13270"/>
      <c r="D13270"/>
      <c r="E13270"/>
    </row>
    <row r="13271" spans="2:5" x14ac:dyDescent="0.35">
      <c r="B13271"/>
      <c r="C13271"/>
      <c r="D13271"/>
      <c r="E13271"/>
    </row>
    <row r="13272" spans="2:5" x14ac:dyDescent="0.35">
      <c r="B13272"/>
      <c r="C13272"/>
      <c r="D13272"/>
      <c r="E13272"/>
    </row>
    <row r="13273" spans="2:5" x14ac:dyDescent="0.35">
      <c r="B13273"/>
      <c r="C13273"/>
      <c r="D13273"/>
      <c r="E13273"/>
    </row>
    <row r="13274" spans="2:5" x14ac:dyDescent="0.35">
      <c r="B13274"/>
      <c r="C13274"/>
      <c r="D13274"/>
      <c r="E13274"/>
    </row>
    <row r="13275" spans="2:5" x14ac:dyDescent="0.35">
      <c r="B13275"/>
      <c r="C13275"/>
      <c r="D13275"/>
      <c r="E13275"/>
    </row>
    <row r="13276" spans="2:5" x14ac:dyDescent="0.35">
      <c r="B13276"/>
      <c r="C13276"/>
      <c r="D13276"/>
      <c r="E13276"/>
    </row>
    <row r="13277" spans="2:5" x14ac:dyDescent="0.35">
      <c r="B13277"/>
      <c r="C13277"/>
      <c r="D13277"/>
      <c r="E13277"/>
    </row>
    <row r="13278" spans="2:5" x14ac:dyDescent="0.35">
      <c r="B13278"/>
      <c r="C13278"/>
      <c r="D13278"/>
      <c r="E13278"/>
    </row>
    <row r="13279" spans="2:5" x14ac:dyDescent="0.35">
      <c r="B13279"/>
      <c r="C13279"/>
      <c r="D13279"/>
      <c r="E13279"/>
    </row>
    <row r="13280" spans="2:5" x14ac:dyDescent="0.35">
      <c r="B13280"/>
      <c r="C13280"/>
      <c r="D13280"/>
      <c r="E13280"/>
    </row>
    <row r="13281" spans="2:5" x14ac:dyDescent="0.35">
      <c r="B13281"/>
      <c r="C13281"/>
      <c r="D13281"/>
      <c r="E13281"/>
    </row>
    <row r="13282" spans="2:5" x14ac:dyDescent="0.35">
      <c r="B13282"/>
      <c r="C13282"/>
      <c r="D13282"/>
      <c r="E13282"/>
    </row>
    <row r="13283" spans="2:5" x14ac:dyDescent="0.35">
      <c r="B13283"/>
      <c r="C13283"/>
      <c r="D13283"/>
      <c r="E13283"/>
    </row>
    <row r="13284" spans="2:5" x14ac:dyDescent="0.35">
      <c r="B13284"/>
      <c r="C13284"/>
      <c r="D13284"/>
      <c r="E13284"/>
    </row>
    <row r="13285" spans="2:5" x14ac:dyDescent="0.35">
      <c r="B13285"/>
      <c r="C13285"/>
      <c r="D13285"/>
      <c r="E13285"/>
    </row>
    <row r="13286" spans="2:5" x14ac:dyDescent="0.35">
      <c r="B13286"/>
      <c r="C13286"/>
      <c r="D13286"/>
      <c r="E13286"/>
    </row>
    <row r="13287" spans="2:5" x14ac:dyDescent="0.35">
      <c r="B13287"/>
      <c r="C13287"/>
      <c r="D13287"/>
      <c r="E13287"/>
    </row>
    <row r="13288" spans="2:5" x14ac:dyDescent="0.35">
      <c r="B13288"/>
      <c r="C13288"/>
      <c r="D13288"/>
      <c r="E13288"/>
    </row>
    <row r="13289" spans="2:5" x14ac:dyDescent="0.35">
      <c r="B13289"/>
      <c r="C13289"/>
      <c r="D13289"/>
      <c r="E13289"/>
    </row>
    <row r="13290" spans="2:5" x14ac:dyDescent="0.35">
      <c r="B13290"/>
      <c r="C13290"/>
      <c r="D13290"/>
      <c r="E13290"/>
    </row>
    <row r="13291" spans="2:5" x14ac:dyDescent="0.35">
      <c r="B13291"/>
      <c r="C13291"/>
      <c r="D13291"/>
      <c r="E13291"/>
    </row>
    <row r="13292" spans="2:5" x14ac:dyDescent="0.35">
      <c r="B13292"/>
      <c r="C13292"/>
      <c r="D13292"/>
      <c r="E13292"/>
    </row>
    <row r="13293" spans="2:5" x14ac:dyDescent="0.35">
      <c r="B13293"/>
      <c r="C13293"/>
      <c r="D13293"/>
      <c r="E13293"/>
    </row>
    <row r="13294" spans="2:5" x14ac:dyDescent="0.35">
      <c r="B13294"/>
      <c r="C13294"/>
      <c r="D13294"/>
      <c r="E13294"/>
    </row>
    <row r="13295" spans="2:5" x14ac:dyDescent="0.35">
      <c r="B13295"/>
      <c r="C13295"/>
      <c r="D13295"/>
      <c r="E13295"/>
    </row>
    <row r="13296" spans="2:5" x14ac:dyDescent="0.35">
      <c r="B13296"/>
      <c r="C13296"/>
      <c r="D13296"/>
      <c r="E13296"/>
    </row>
    <row r="13297" spans="2:5" x14ac:dyDescent="0.35">
      <c r="B13297"/>
      <c r="C13297"/>
      <c r="D13297"/>
      <c r="E13297"/>
    </row>
    <row r="13298" spans="2:5" x14ac:dyDescent="0.35">
      <c r="B13298"/>
      <c r="C13298"/>
      <c r="D13298"/>
      <c r="E13298"/>
    </row>
    <row r="13299" spans="2:5" x14ac:dyDescent="0.35">
      <c r="B13299"/>
      <c r="C13299"/>
      <c r="D13299"/>
      <c r="E13299"/>
    </row>
    <row r="13300" spans="2:5" x14ac:dyDescent="0.35">
      <c r="B13300"/>
      <c r="C13300"/>
      <c r="D13300"/>
      <c r="E13300"/>
    </row>
    <row r="13301" spans="2:5" x14ac:dyDescent="0.35">
      <c r="B13301"/>
      <c r="C13301"/>
      <c r="D13301"/>
      <c r="E13301"/>
    </row>
    <row r="13302" spans="2:5" x14ac:dyDescent="0.35">
      <c r="B13302"/>
      <c r="C13302"/>
      <c r="D13302"/>
      <c r="E13302"/>
    </row>
    <row r="13303" spans="2:5" x14ac:dyDescent="0.35">
      <c r="B13303"/>
      <c r="C13303"/>
      <c r="D13303"/>
      <c r="E13303"/>
    </row>
    <row r="13304" spans="2:5" x14ac:dyDescent="0.35">
      <c r="B13304"/>
      <c r="C13304"/>
      <c r="D13304"/>
      <c r="E13304"/>
    </row>
    <row r="13305" spans="2:5" x14ac:dyDescent="0.35">
      <c r="B13305"/>
      <c r="C13305"/>
      <c r="D13305"/>
      <c r="E13305"/>
    </row>
    <row r="13306" spans="2:5" x14ac:dyDescent="0.35">
      <c r="B13306"/>
      <c r="C13306"/>
      <c r="D13306"/>
      <c r="E13306"/>
    </row>
    <row r="13307" spans="2:5" x14ac:dyDescent="0.35">
      <c r="B13307"/>
      <c r="C13307"/>
      <c r="D13307"/>
      <c r="E13307"/>
    </row>
    <row r="13308" spans="2:5" x14ac:dyDescent="0.35">
      <c r="B13308"/>
      <c r="C13308"/>
      <c r="D13308"/>
      <c r="E13308"/>
    </row>
    <row r="13309" spans="2:5" x14ac:dyDescent="0.35">
      <c r="B13309"/>
      <c r="C13309"/>
      <c r="D13309"/>
      <c r="E13309"/>
    </row>
    <row r="13310" spans="2:5" x14ac:dyDescent="0.35">
      <c r="B13310"/>
      <c r="C13310"/>
      <c r="D13310"/>
      <c r="E13310"/>
    </row>
    <row r="13311" spans="2:5" x14ac:dyDescent="0.35">
      <c r="B13311"/>
      <c r="C13311"/>
      <c r="D13311"/>
      <c r="E13311"/>
    </row>
    <row r="13312" spans="2:5" x14ac:dyDescent="0.35">
      <c r="B13312"/>
      <c r="C13312"/>
      <c r="D13312"/>
      <c r="E13312"/>
    </row>
    <row r="13313" spans="2:5" x14ac:dyDescent="0.35">
      <c r="B13313"/>
      <c r="C13313"/>
      <c r="D13313"/>
      <c r="E13313"/>
    </row>
    <row r="13314" spans="2:5" x14ac:dyDescent="0.35">
      <c r="B13314"/>
      <c r="C13314"/>
      <c r="D13314"/>
      <c r="E13314"/>
    </row>
    <row r="13315" spans="2:5" x14ac:dyDescent="0.35">
      <c r="B13315"/>
      <c r="C13315"/>
      <c r="D13315"/>
      <c r="E13315"/>
    </row>
    <row r="13316" spans="2:5" x14ac:dyDescent="0.35">
      <c r="B13316"/>
      <c r="C13316"/>
      <c r="D13316"/>
      <c r="E13316"/>
    </row>
    <row r="13317" spans="2:5" x14ac:dyDescent="0.35">
      <c r="B13317"/>
      <c r="C13317"/>
      <c r="D13317"/>
      <c r="E13317"/>
    </row>
    <row r="13318" spans="2:5" x14ac:dyDescent="0.35">
      <c r="B13318"/>
      <c r="C13318"/>
      <c r="D13318"/>
      <c r="E13318"/>
    </row>
    <row r="13319" spans="2:5" x14ac:dyDescent="0.35">
      <c r="B13319"/>
      <c r="C13319"/>
      <c r="D13319"/>
      <c r="E13319"/>
    </row>
    <row r="13320" spans="2:5" x14ac:dyDescent="0.35">
      <c r="B13320"/>
      <c r="C13320"/>
      <c r="D13320"/>
      <c r="E13320"/>
    </row>
    <row r="13321" spans="2:5" x14ac:dyDescent="0.35">
      <c r="B13321"/>
      <c r="C13321"/>
      <c r="D13321"/>
      <c r="E13321"/>
    </row>
    <row r="13322" spans="2:5" x14ac:dyDescent="0.35">
      <c r="B13322"/>
      <c r="C13322"/>
      <c r="D13322"/>
      <c r="E13322"/>
    </row>
    <row r="13323" spans="2:5" x14ac:dyDescent="0.35">
      <c r="B13323"/>
      <c r="C13323"/>
      <c r="D13323"/>
      <c r="E13323"/>
    </row>
    <row r="13324" spans="2:5" x14ac:dyDescent="0.35">
      <c r="B13324"/>
      <c r="C13324"/>
      <c r="D13324"/>
      <c r="E13324"/>
    </row>
    <row r="13325" spans="2:5" x14ac:dyDescent="0.35">
      <c r="B13325"/>
      <c r="C13325"/>
      <c r="D13325"/>
      <c r="E13325"/>
    </row>
    <row r="13326" spans="2:5" x14ac:dyDescent="0.35">
      <c r="B13326"/>
      <c r="C13326"/>
      <c r="D13326"/>
      <c r="E13326"/>
    </row>
    <row r="13327" spans="2:5" x14ac:dyDescent="0.35">
      <c r="B13327"/>
      <c r="C13327"/>
      <c r="D13327"/>
      <c r="E13327"/>
    </row>
    <row r="13328" spans="2:5" x14ac:dyDescent="0.35">
      <c r="B13328"/>
      <c r="C13328"/>
      <c r="D13328"/>
      <c r="E13328"/>
    </row>
    <row r="13329" spans="2:5" x14ac:dyDescent="0.35">
      <c r="B13329"/>
      <c r="C13329"/>
      <c r="D13329"/>
      <c r="E13329"/>
    </row>
    <row r="13330" spans="2:5" x14ac:dyDescent="0.35">
      <c r="B13330"/>
      <c r="C13330"/>
      <c r="D13330"/>
      <c r="E13330"/>
    </row>
    <row r="13331" spans="2:5" x14ac:dyDescent="0.35">
      <c r="B13331"/>
      <c r="C13331"/>
      <c r="D13331"/>
      <c r="E13331"/>
    </row>
    <row r="13332" spans="2:5" x14ac:dyDescent="0.35">
      <c r="B13332"/>
      <c r="C13332"/>
      <c r="D13332"/>
      <c r="E13332"/>
    </row>
    <row r="13333" spans="2:5" x14ac:dyDescent="0.35">
      <c r="B13333"/>
      <c r="C13333"/>
      <c r="D13333"/>
      <c r="E13333"/>
    </row>
    <row r="13334" spans="2:5" x14ac:dyDescent="0.35">
      <c r="B13334"/>
      <c r="C13334"/>
      <c r="D13334"/>
      <c r="E13334"/>
    </row>
    <row r="13335" spans="2:5" x14ac:dyDescent="0.35">
      <c r="B13335"/>
      <c r="C13335"/>
      <c r="D13335"/>
      <c r="E13335"/>
    </row>
    <row r="13336" spans="2:5" x14ac:dyDescent="0.35">
      <c r="B13336"/>
      <c r="C13336"/>
      <c r="D13336"/>
      <c r="E13336"/>
    </row>
    <row r="13337" spans="2:5" x14ac:dyDescent="0.35">
      <c r="B13337"/>
      <c r="C13337"/>
      <c r="D13337"/>
      <c r="E13337"/>
    </row>
    <row r="13338" spans="2:5" x14ac:dyDescent="0.35">
      <c r="B13338"/>
      <c r="C13338"/>
      <c r="D13338"/>
      <c r="E13338"/>
    </row>
    <row r="13339" spans="2:5" x14ac:dyDescent="0.35">
      <c r="B13339"/>
      <c r="C13339"/>
      <c r="D13339"/>
      <c r="E13339"/>
    </row>
    <row r="13340" spans="2:5" x14ac:dyDescent="0.35">
      <c r="B13340"/>
      <c r="C13340"/>
      <c r="D13340"/>
      <c r="E13340"/>
    </row>
    <row r="13341" spans="2:5" x14ac:dyDescent="0.35">
      <c r="B13341"/>
      <c r="C13341"/>
      <c r="D13341"/>
      <c r="E13341"/>
    </row>
    <row r="13342" spans="2:5" x14ac:dyDescent="0.35">
      <c r="B13342"/>
      <c r="C13342"/>
      <c r="D13342"/>
      <c r="E13342"/>
    </row>
    <row r="13343" spans="2:5" x14ac:dyDescent="0.35">
      <c r="B13343"/>
      <c r="C13343"/>
      <c r="D13343"/>
      <c r="E13343"/>
    </row>
    <row r="13344" spans="2:5" x14ac:dyDescent="0.35">
      <c r="B13344"/>
      <c r="C13344"/>
      <c r="D13344"/>
      <c r="E13344"/>
    </row>
    <row r="13345" spans="2:5" x14ac:dyDescent="0.35">
      <c r="B13345"/>
      <c r="C13345"/>
      <c r="D13345"/>
      <c r="E13345"/>
    </row>
    <row r="13346" spans="2:5" x14ac:dyDescent="0.35">
      <c r="B13346"/>
      <c r="C13346"/>
      <c r="D13346"/>
      <c r="E13346"/>
    </row>
    <row r="13347" spans="2:5" x14ac:dyDescent="0.35">
      <c r="B13347"/>
      <c r="C13347"/>
      <c r="D13347"/>
      <c r="E13347"/>
    </row>
    <row r="13348" spans="2:5" x14ac:dyDescent="0.35">
      <c r="B13348"/>
      <c r="C13348"/>
      <c r="D13348"/>
      <c r="E13348"/>
    </row>
    <row r="13349" spans="2:5" x14ac:dyDescent="0.35">
      <c r="B13349"/>
      <c r="C13349"/>
      <c r="D13349"/>
      <c r="E13349"/>
    </row>
    <row r="13350" spans="2:5" x14ac:dyDescent="0.35">
      <c r="B13350"/>
      <c r="C13350"/>
      <c r="D13350"/>
      <c r="E13350"/>
    </row>
    <row r="13351" spans="2:5" x14ac:dyDescent="0.35">
      <c r="B13351"/>
      <c r="C13351"/>
      <c r="D13351"/>
      <c r="E13351"/>
    </row>
    <row r="13352" spans="2:5" x14ac:dyDescent="0.35">
      <c r="B13352"/>
      <c r="C13352"/>
      <c r="D13352"/>
      <c r="E13352"/>
    </row>
    <row r="13353" spans="2:5" x14ac:dyDescent="0.35">
      <c r="B13353"/>
      <c r="C13353"/>
      <c r="D13353"/>
      <c r="E13353"/>
    </row>
    <row r="13354" spans="2:5" x14ac:dyDescent="0.35">
      <c r="B13354"/>
      <c r="C13354"/>
      <c r="D13354"/>
      <c r="E13354"/>
    </row>
    <row r="13355" spans="2:5" x14ac:dyDescent="0.35">
      <c r="B13355"/>
      <c r="C13355"/>
      <c r="D13355"/>
      <c r="E13355"/>
    </row>
    <row r="13356" spans="2:5" x14ac:dyDescent="0.35">
      <c r="B13356"/>
      <c r="C13356"/>
      <c r="D13356"/>
      <c r="E13356"/>
    </row>
    <row r="13357" spans="2:5" x14ac:dyDescent="0.35">
      <c r="B13357"/>
      <c r="C13357"/>
      <c r="D13357"/>
      <c r="E13357"/>
    </row>
    <row r="13358" spans="2:5" x14ac:dyDescent="0.35">
      <c r="B13358"/>
      <c r="C13358"/>
      <c r="D13358"/>
      <c r="E13358"/>
    </row>
    <row r="13359" spans="2:5" x14ac:dyDescent="0.35">
      <c r="B13359"/>
      <c r="C13359"/>
      <c r="D13359"/>
      <c r="E13359"/>
    </row>
    <row r="13360" spans="2:5" x14ac:dyDescent="0.35">
      <c r="B13360"/>
      <c r="C13360"/>
      <c r="D13360"/>
      <c r="E13360"/>
    </row>
    <row r="13361" spans="2:5" x14ac:dyDescent="0.35">
      <c r="B13361"/>
      <c r="C13361"/>
      <c r="D13361"/>
      <c r="E13361"/>
    </row>
    <row r="13362" spans="2:5" x14ac:dyDescent="0.35">
      <c r="B13362"/>
      <c r="C13362"/>
      <c r="D13362"/>
      <c r="E13362"/>
    </row>
    <row r="13363" spans="2:5" x14ac:dyDescent="0.35">
      <c r="B13363"/>
      <c r="C13363"/>
      <c r="D13363"/>
      <c r="E13363"/>
    </row>
    <row r="13364" spans="2:5" x14ac:dyDescent="0.35">
      <c r="B13364"/>
      <c r="C13364"/>
      <c r="D13364"/>
      <c r="E13364"/>
    </row>
    <row r="13365" spans="2:5" x14ac:dyDescent="0.35">
      <c r="B13365"/>
      <c r="C13365"/>
      <c r="D13365"/>
      <c r="E13365"/>
    </row>
    <row r="13366" spans="2:5" x14ac:dyDescent="0.35">
      <c r="B13366"/>
      <c r="C13366"/>
      <c r="D13366"/>
      <c r="E13366"/>
    </row>
    <row r="13367" spans="2:5" x14ac:dyDescent="0.35">
      <c r="B13367"/>
      <c r="C13367"/>
      <c r="D13367"/>
      <c r="E13367"/>
    </row>
    <row r="13368" spans="2:5" x14ac:dyDescent="0.35">
      <c r="B13368"/>
      <c r="C13368"/>
      <c r="D13368"/>
      <c r="E13368"/>
    </row>
    <row r="13369" spans="2:5" x14ac:dyDescent="0.35">
      <c r="B13369"/>
      <c r="C13369"/>
      <c r="D13369"/>
      <c r="E13369"/>
    </row>
    <row r="13370" spans="2:5" x14ac:dyDescent="0.35">
      <c r="B13370"/>
      <c r="C13370"/>
      <c r="D13370"/>
      <c r="E13370"/>
    </row>
    <row r="13371" spans="2:5" x14ac:dyDescent="0.35">
      <c r="B13371"/>
      <c r="C13371"/>
      <c r="D13371"/>
      <c r="E13371"/>
    </row>
    <row r="13372" spans="2:5" x14ac:dyDescent="0.35">
      <c r="B13372"/>
      <c r="C13372"/>
      <c r="D13372"/>
      <c r="E13372"/>
    </row>
    <row r="13373" spans="2:5" x14ac:dyDescent="0.35">
      <c r="B13373"/>
      <c r="C13373"/>
      <c r="D13373"/>
      <c r="E13373"/>
    </row>
    <row r="13374" spans="2:5" x14ac:dyDescent="0.35">
      <c r="B13374"/>
      <c r="C13374"/>
      <c r="D13374"/>
      <c r="E13374"/>
    </row>
    <row r="13375" spans="2:5" x14ac:dyDescent="0.35">
      <c r="B13375"/>
      <c r="C13375"/>
      <c r="D13375"/>
      <c r="E13375"/>
    </row>
    <row r="13376" spans="2:5" x14ac:dyDescent="0.35">
      <c r="B13376"/>
      <c r="C13376"/>
      <c r="D13376"/>
      <c r="E13376"/>
    </row>
    <row r="13377" spans="2:5" x14ac:dyDescent="0.35">
      <c r="B13377"/>
      <c r="C13377"/>
      <c r="D13377"/>
      <c r="E13377"/>
    </row>
    <row r="13378" spans="2:5" x14ac:dyDescent="0.35">
      <c r="B13378"/>
      <c r="C13378"/>
      <c r="D13378"/>
      <c r="E13378"/>
    </row>
    <row r="13379" spans="2:5" x14ac:dyDescent="0.35">
      <c r="B13379"/>
      <c r="C13379"/>
      <c r="D13379"/>
      <c r="E13379"/>
    </row>
    <row r="13380" spans="2:5" x14ac:dyDescent="0.35">
      <c r="B13380"/>
      <c r="C13380"/>
      <c r="D13380"/>
      <c r="E13380"/>
    </row>
    <row r="13381" spans="2:5" x14ac:dyDescent="0.35">
      <c r="B13381"/>
      <c r="C13381"/>
      <c r="D13381"/>
      <c r="E13381"/>
    </row>
    <row r="13382" spans="2:5" x14ac:dyDescent="0.35">
      <c r="B13382"/>
      <c r="C13382"/>
      <c r="D13382"/>
      <c r="E13382"/>
    </row>
    <row r="13383" spans="2:5" x14ac:dyDescent="0.35">
      <c r="B13383"/>
      <c r="C13383"/>
      <c r="D13383"/>
      <c r="E13383"/>
    </row>
    <row r="13384" spans="2:5" x14ac:dyDescent="0.35">
      <c r="B13384"/>
      <c r="C13384"/>
      <c r="D13384"/>
      <c r="E13384"/>
    </row>
    <row r="13385" spans="2:5" x14ac:dyDescent="0.35">
      <c r="B13385"/>
      <c r="C13385"/>
      <c r="D13385"/>
      <c r="E13385"/>
    </row>
    <row r="13386" spans="2:5" x14ac:dyDescent="0.35">
      <c r="B13386"/>
      <c r="C13386"/>
      <c r="D13386"/>
      <c r="E13386"/>
    </row>
    <row r="13387" spans="2:5" x14ac:dyDescent="0.35">
      <c r="B13387"/>
      <c r="C13387"/>
      <c r="D13387"/>
      <c r="E13387"/>
    </row>
    <row r="13388" spans="2:5" x14ac:dyDescent="0.35">
      <c r="B13388"/>
      <c r="C13388"/>
      <c r="D13388"/>
      <c r="E13388"/>
    </row>
    <row r="13389" spans="2:5" x14ac:dyDescent="0.35">
      <c r="B13389"/>
      <c r="C13389"/>
      <c r="D13389"/>
      <c r="E13389"/>
    </row>
    <row r="13390" spans="2:5" x14ac:dyDescent="0.35">
      <c r="B13390"/>
      <c r="C13390"/>
      <c r="D13390"/>
      <c r="E13390"/>
    </row>
    <row r="13391" spans="2:5" x14ac:dyDescent="0.35">
      <c r="B13391"/>
      <c r="C13391"/>
      <c r="D13391"/>
      <c r="E13391"/>
    </row>
    <row r="13392" spans="2:5" x14ac:dyDescent="0.35">
      <c r="B13392"/>
      <c r="C13392"/>
      <c r="D13392"/>
      <c r="E13392"/>
    </row>
    <row r="13393" spans="2:5" x14ac:dyDescent="0.35">
      <c r="B13393"/>
      <c r="C13393"/>
      <c r="D13393"/>
      <c r="E13393"/>
    </row>
    <row r="13394" spans="2:5" x14ac:dyDescent="0.35">
      <c r="B13394"/>
      <c r="C13394"/>
      <c r="D13394"/>
      <c r="E13394"/>
    </row>
    <row r="13395" spans="2:5" x14ac:dyDescent="0.35">
      <c r="B13395"/>
      <c r="C13395"/>
      <c r="D13395"/>
      <c r="E13395"/>
    </row>
    <row r="13396" spans="2:5" x14ac:dyDescent="0.35">
      <c r="B13396"/>
      <c r="C13396"/>
      <c r="D13396"/>
      <c r="E13396"/>
    </row>
    <row r="13397" spans="2:5" x14ac:dyDescent="0.35">
      <c r="B13397"/>
      <c r="C13397"/>
      <c r="D13397"/>
      <c r="E13397"/>
    </row>
    <row r="13398" spans="2:5" x14ac:dyDescent="0.35">
      <c r="B13398"/>
      <c r="C13398"/>
      <c r="D13398"/>
      <c r="E13398"/>
    </row>
    <row r="13399" spans="2:5" x14ac:dyDescent="0.35">
      <c r="B13399"/>
      <c r="C13399"/>
      <c r="D13399"/>
      <c r="E13399"/>
    </row>
    <row r="13400" spans="2:5" x14ac:dyDescent="0.35">
      <c r="B13400"/>
      <c r="C13400"/>
      <c r="D13400"/>
      <c r="E13400"/>
    </row>
    <row r="13401" spans="2:5" x14ac:dyDescent="0.35">
      <c r="B13401"/>
      <c r="C13401"/>
      <c r="D13401"/>
      <c r="E13401"/>
    </row>
    <row r="13402" spans="2:5" x14ac:dyDescent="0.35">
      <c r="B13402"/>
      <c r="C13402"/>
      <c r="D13402"/>
      <c r="E13402"/>
    </row>
    <row r="13403" spans="2:5" x14ac:dyDescent="0.35">
      <c r="B13403"/>
      <c r="C13403"/>
      <c r="D13403"/>
      <c r="E13403"/>
    </row>
    <row r="13404" spans="2:5" x14ac:dyDescent="0.35">
      <c r="B13404"/>
      <c r="C13404"/>
      <c r="D13404"/>
      <c r="E13404"/>
    </row>
    <row r="13405" spans="2:5" x14ac:dyDescent="0.35">
      <c r="B13405"/>
      <c r="C13405"/>
      <c r="D13405"/>
      <c r="E13405"/>
    </row>
    <row r="13406" spans="2:5" x14ac:dyDescent="0.35">
      <c r="B13406"/>
      <c r="C13406"/>
      <c r="D13406"/>
      <c r="E13406"/>
    </row>
    <row r="13407" spans="2:5" x14ac:dyDescent="0.35">
      <c r="B13407"/>
      <c r="C13407"/>
      <c r="D13407"/>
      <c r="E13407"/>
    </row>
    <row r="13408" spans="2:5" x14ac:dyDescent="0.35">
      <c r="B13408"/>
      <c r="C13408"/>
      <c r="D13408"/>
      <c r="E13408"/>
    </row>
    <row r="13409" spans="2:5" x14ac:dyDescent="0.35">
      <c r="B13409"/>
      <c r="C13409"/>
      <c r="D13409"/>
      <c r="E13409"/>
    </row>
    <row r="13410" spans="2:5" x14ac:dyDescent="0.35">
      <c r="B13410"/>
      <c r="C13410"/>
      <c r="D13410"/>
      <c r="E13410"/>
    </row>
    <row r="13411" spans="2:5" x14ac:dyDescent="0.35">
      <c r="B13411"/>
      <c r="C13411"/>
      <c r="D13411"/>
      <c r="E13411"/>
    </row>
    <row r="13412" spans="2:5" x14ac:dyDescent="0.35">
      <c r="B13412"/>
      <c r="C13412"/>
      <c r="D13412"/>
      <c r="E13412"/>
    </row>
    <row r="13413" spans="2:5" x14ac:dyDescent="0.35">
      <c r="B13413"/>
      <c r="C13413"/>
      <c r="D13413"/>
      <c r="E13413"/>
    </row>
    <row r="13414" spans="2:5" x14ac:dyDescent="0.35">
      <c r="B13414"/>
      <c r="C13414"/>
      <c r="D13414"/>
      <c r="E13414"/>
    </row>
    <row r="13415" spans="2:5" x14ac:dyDescent="0.35">
      <c r="B13415"/>
      <c r="C13415"/>
      <c r="D13415"/>
      <c r="E13415"/>
    </row>
    <row r="13416" spans="2:5" x14ac:dyDescent="0.35">
      <c r="B13416"/>
      <c r="C13416"/>
      <c r="D13416"/>
      <c r="E13416"/>
    </row>
    <row r="13417" spans="2:5" x14ac:dyDescent="0.35">
      <c r="B13417"/>
      <c r="C13417"/>
      <c r="D13417"/>
      <c r="E13417"/>
    </row>
    <row r="13418" spans="2:5" x14ac:dyDescent="0.35">
      <c r="B13418"/>
      <c r="C13418"/>
      <c r="D13418"/>
      <c r="E13418"/>
    </row>
    <row r="13419" spans="2:5" x14ac:dyDescent="0.35">
      <c r="B13419"/>
      <c r="C13419"/>
      <c r="D13419"/>
      <c r="E13419"/>
    </row>
    <row r="13420" spans="2:5" x14ac:dyDescent="0.35">
      <c r="B13420"/>
      <c r="C13420"/>
      <c r="D13420"/>
      <c r="E13420"/>
    </row>
    <row r="13421" spans="2:5" x14ac:dyDescent="0.35">
      <c r="B13421"/>
      <c r="C13421"/>
      <c r="D13421"/>
      <c r="E13421"/>
    </row>
    <row r="13422" spans="2:5" x14ac:dyDescent="0.35">
      <c r="B13422"/>
      <c r="C13422"/>
      <c r="D13422"/>
      <c r="E13422"/>
    </row>
    <row r="13423" spans="2:5" x14ac:dyDescent="0.35">
      <c r="B13423"/>
      <c r="C13423"/>
      <c r="D13423"/>
      <c r="E13423"/>
    </row>
    <row r="13424" spans="2:5" x14ac:dyDescent="0.35">
      <c r="B13424"/>
      <c r="C13424"/>
      <c r="D13424"/>
      <c r="E13424"/>
    </row>
    <row r="13425" spans="2:5" x14ac:dyDescent="0.35">
      <c r="B13425"/>
      <c r="C13425"/>
      <c r="D13425"/>
      <c r="E13425"/>
    </row>
    <row r="13426" spans="2:5" x14ac:dyDescent="0.35">
      <c r="B13426"/>
      <c r="C13426"/>
      <c r="D13426"/>
      <c r="E13426"/>
    </row>
    <row r="13427" spans="2:5" x14ac:dyDescent="0.35">
      <c r="B13427"/>
      <c r="C13427"/>
      <c r="D13427"/>
      <c r="E13427"/>
    </row>
    <row r="13428" spans="2:5" x14ac:dyDescent="0.35">
      <c r="B13428"/>
      <c r="C13428"/>
      <c r="D13428"/>
      <c r="E13428"/>
    </row>
    <row r="13429" spans="2:5" x14ac:dyDescent="0.35">
      <c r="B13429"/>
      <c r="C13429"/>
      <c r="D13429"/>
      <c r="E13429"/>
    </row>
    <row r="13430" spans="2:5" x14ac:dyDescent="0.35">
      <c r="B13430"/>
      <c r="C13430"/>
      <c r="D13430"/>
      <c r="E13430"/>
    </row>
    <row r="13431" spans="2:5" x14ac:dyDescent="0.35">
      <c r="B13431"/>
      <c r="C13431"/>
      <c r="D13431"/>
      <c r="E13431"/>
    </row>
    <row r="13432" spans="2:5" x14ac:dyDescent="0.35">
      <c r="B13432"/>
      <c r="C13432"/>
      <c r="D13432"/>
      <c r="E13432"/>
    </row>
    <row r="13433" spans="2:5" x14ac:dyDescent="0.35">
      <c r="B13433"/>
      <c r="C13433"/>
      <c r="D13433"/>
      <c r="E13433"/>
    </row>
    <row r="13434" spans="2:5" x14ac:dyDescent="0.35">
      <c r="B13434"/>
      <c r="C13434"/>
      <c r="D13434"/>
      <c r="E13434"/>
    </row>
    <row r="13435" spans="2:5" x14ac:dyDescent="0.35">
      <c r="B13435"/>
      <c r="C13435"/>
      <c r="D13435"/>
      <c r="E13435"/>
    </row>
    <row r="13436" spans="2:5" x14ac:dyDescent="0.35">
      <c r="B13436"/>
      <c r="C13436"/>
      <c r="D13436"/>
      <c r="E13436"/>
    </row>
    <row r="13437" spans="2:5" x14ac:dyDescent="0.35">
      <c r="B13437"/>
      <c r="C13437"/>
      <c r="D13437"/>
      <c r="E13437"/>
    </row>
    <row r="13438" spans="2:5" x14ac:dyDescent="0.35">
      <c r="B13438"/>
      <c r="C13438"/>
      <c r="D13438"/>
      <c r="E13438"/>
    </row>
    <row r="13439" spans="2:5" x14ac:dyDescent="0.35">
      <c r="B13439"/>
      <c r="C13439"/>
      <c r="D13439"/>
      <c r="E13439"/>
    </row>
    <row r="13440" spans="2:5" x14ac:dyDescent="0.35">
      <c r="B13440"/>
      <c r="C13440"/>
      <c r="D13440"/>
      <c r="E13440"/>
    </row>
    <row r="13441" spans="2:5" x14ac:dyDescent="0.35">
      <c r="B13441"/>
      <c r="C13441"/>
      <c r="D13441"/>
      <c r="E13441"/>
    </row>
    <row r="13442" spans="2:5" x14ac:dyDescent="0.35">
      <c r="B13442"/>
      <c r="C13442"/>
      <c r="D13442"/>
      <c r="E13442"/>
    </row>
    <row r="13443" spans="2:5" x14ac:dyDescent="0.35">
      <c r="B13443"/>
      <c r="C13443"/>
      <c r="D13443"/>
      <c r="E13443"/>
    </row>
    <row r="13444" spans="2:5" x14ac:dyDescent="0.35">
      <c r="B13444"/>
      <c r="C13444"/>
      <c r="D13444"/>
      <c r="E13444"/>
    </row>
    <row r="13445" spans="2:5" x14ac:dyDescent="0.35">
      <c r="B13445"/>
      <c r="C13445"/>
      <c r="D13445"/>
      <c r="E13445"/>
    </row>
    <row r="13446" spans="2:5" x14ac:dyDescent="0.35">
      <c r="B13446"/>
      <c r="C13446"/>
      <c r="D13446"/>
      <c r="E13446"/>
    </row>
    <row r="13447" spans="2:5" x14ac:dyDescent="0.35">
      <c r="B13447"/>
      <c r="C13447"/>
      <c r="D13447"/>
      <c r="E13447"/>
    </row>
    <row r="13448" spans="2:5" x14ac:dyDescent="0.35">
      <c r="B13448"/>
      <c r="C13448"/>
      <c r="D13448"/>
      <c r="E13448"/>
    </row>
    <row r="13449" spans="2:5" x14ac:dyDescent="0.35">
      <c r="B13449"/>
      <c r="C13449"/>
      <c r="D13449"/>
      <c r="E13449"/>
    </row>
    <row r="13450" spans="2:5" x14ac:dyDescent="0.35">
      <c r="B13450"/>
      <c r="C13450"/>
      <c r="D13450"/>
      <c r="E13450"/>
    </row>
    <row r="13451" spans="2:5" x14ac:dyDescent="0.35">
      <c r="B13451"/>
      <c r="C13451"/>
      <c r="D13451"/>
      <c r="E13451"/>
    </row>
    <row r="13452" spans="2:5" x14ac:dyDescent="0.35">
      <c r="B13452"/>
      <c r="C13452"/>
      <c r="D13452"/>
      <c r="E13452"/>
    </row>
    <row r="13453" spans="2:5" x14ac:dyDescent="0.35">
      <c r="B13453"/>
      <c r="C13453"/>
      <c r="D13453"/>
      <c r="E13453"/>
    </row>
    <row r="13454" spans="2:5" x14ac:dyDescent="0.35">
      <c r="B13454"/>
      <c r="C13454"/>
      <c r="D13454"/>
      <c r="E13454"/>
    </row>
    <row r="13455" spans="2:5" x14ac:dyDescent="0.35">
      <c r="B13455"/>
      <c r="C13455"/>
      <c r="D13455"/>
      <c r="E13455"/>
    </row>
    <row r="13456" spans="2:5" x14ac:dyDescent="0.35">
      <c r="B13456"/>
      <c r="C13456"/>
      <c r="D13456"/>
      <c r="E13456"/>
    </row>
    <row r="13457" spans="2:5" x14ac:dyDescent="0.35">
      <c r="B13457"/>
      <c r="C13457"/>
      <c r="D13457"/>
      <c r="E13457"/>
    </row>
    <row r="13458" spans="2:5" x14ac:dyDescent="0.35">
      <c r="B13458"/>
      <c r="C13458"/>
      <c r="D13458"/>
      <c r="E13458"/>
    </row>
    <row r="13459" spans="2:5" x14ac:dyDescent="0.35">
      <c r="B13459"/>
      <c r="C13459"/>
      <c r="D13459"/>
      <c r="E13459"/>
    </row>
    <row r="13460" spans="2:5" x14ac:dyDescent="0.35">
      <c r="B13460"/>
      <c r="C13460"/>
      <c r="D13460"/>
      <c r="E13460"/>
    </row>
    <row r="13461" spans="2:5" x14ac:dyDescent="0.35">
      <c r="B13461"/>
      <c r="C13461"/>
      <c r="D13461"/>
      <c r="E13461"/>
    </row>
    <row r="13462" spans="2:5" x14ac:dyDescent="0.35">
      <c r="B13462"/>
      <c r="C13462"/>
      <c r="D13462"/>
      <c r="E13462"/>
    </row>
    <row r="13463" spans="2:5" x14ac:dyDescent="0.35">
      <c r="B13463"/>
      <c r="C13463"/>
      <c r="D13463"/>
      <c r="E13463"/>
    </row>
    <row r="13464" spans="2:5" x14ac:dyDescent="0.35">
      <c r="B13464"/>
      <c r="C13464"/>
      <c r="D13464"/>
      <c r="E13464"/>
    </row>
    <row r="13465" spans="2:5" x14ac:dyDescent="0.35">
      <c r="B13465"/>
      <c r="C13465"/>
      <c r="D13465"/>
      <c r="E13465"/>
    </row>
    <row r="13466" spans="2:5" x14ac:dyDescent="0.35">
      <c r="B13466"/>
      <c r="C13466"/>
      <c r="D13466"/>
      <c r="E13466"/>
    </row>
    <row r="13467" spans="2:5" x14ac:dyDescent="0.35">
      <c r="B13467"/>
      <c r="C13467"/>
      <c r="D13467"/>
      <c r="E13467"/>
    </row>
    <row r="13468" spans="2:5" x14ac:dyDescent="0.35">
      <c r="B13468"/>
      <c r="C13468"/>
      <c r="D13468"/>
      <c r="E13468"/>
    </row>
    <row r="13469" spans="2:5" x14ac:dyDescent="0.35">
      <c r="B13469"/>
      <c r="C13469"/>
      <c r="D13469"/>
      <c r="E13469"/>
    </row>
    <row r="13470" spans="2:5" x14ac:dyDescent="0.35">
      <c r="B13470"/>
      <c r="C13470"/>
      <c r="D13470"/>
      <c r="E13470"/>
    </row>
    <row r="13471" spans="2:5" x14ac:dyDescent="0.35">
      <c r="B13471"/>
      <c r="C13471"/>
      <c r="D13471"/>
      <c r="E13471"/>
    </row>
    <row r="13472" spans="2:5" x14ac:dyDescent="0.35">
      <c r="B13472"/>
      <c r="C13472"/>
      <c r="D13472"/>
      <c r="E13472"/>
    </row>
    <row r="13473" spans="2:5" x14ac:dyDescent="0.35">
      <c r="B13473"/>
      <c r="C13473"/>
      <c r="D13473"/>
      <c r="E13473"/>
    </row>
    <row r="13474" spans="2:5" x14ac:dyDescent="0.35">
      <c r="B13474"/>
      <c r="C13474"/>
      <c r="D13474"/>
      <c r="E13474"/>
    </row>
    <row r="13475" spans="2:5" x14ac:dyDescent="0.35">
      <c r="B13475"/>
      <c r="C13475"/>
      <c r="D13475"/>
      <c r="E13475"/>
    </row>
    <row r="13476" spans="2:5" x14ac:dyDescent="0.35">
      <c r="B13476"/>
      <c r="C13476"/>
      <c r="D13476"/>
      <c r="E13476"/>
    </row>
    <row r="13477" spans="2:5" x14ac:dyDescent="0.35">
      <c r="B13477"/>
      <c r="C13477"/>
      <c r="D13477"/>
      <c r="E13477"/>
    </row>
    <row r="13478" spans="2:5" x14ac:dyDescent="0.35">
      <c r="B13478"/>
      <c r="C13478"/>
      <c r="D13478"/>
      <c r="E13478"/>
    </row>
    <row r="13479" spans="2:5" x14ac:dyDescent="0.35">
      <c r="B13479"/>
      <c r="C13479"/>
      <c r="D13479"/>
      <c r="E13479"/>
    </row>
    <row r="13480" spans="2:5" x14ac:dyDescent="0.35">
      <c r="B13480"/>
      <c r="C13480"/>
      <c r="D13480"/>
      <c r="E13480"/>
    </row>
    <row r="13481" spans="2:5" x14ac:dyDescent="0.35">
      <c r="B13481"/>
      <c r="C13481"/>
      <c r="D13481"/>
      <c r="E13481"/>
    </row>
    <row r="13482" spans="2:5" x14ac:dyDescent="0.35">
      <c r="B13482"/>
      <c r="C13482"/>
      <c r="D13482"/>
      <c r="E13482"/>
    </row>
    <row r="13483" spans="2:5" x14ac:dyDescent="0.35">
      <c r="B13483"/>
      <c r="C13483"/>
      <c r="D13483"/>
      <c r="E13483"/>
    </row>
    <row r="13484" spans="2:5" x14ac:dyDescent="0.35">
      <c r="B13484"/>
      <c r="C13484"/>
      <c r="D13484"/>
      <c r="E13484"/>
    </row>
    <row r="13485" spans="2:5" x14ac:dyDescent="0.35">
      <c r="B13485"/>
      <c r="C13485"/>
      <c r="D13485"/>
      <c r="E13485"/>
    </row>
    <row r="13486" spans="2:5" x14ac:dyDescent="0.35">
      <c r="B13486"/>
      <c r="C13486"/>
      <c r="D13486"/>
      <c r="E13486"/>
    </row>
    <row r="13487" spans="2:5" x14ac:dyDescent="0.35">
      <c r="B13487"/>
      <c r="C13487"/>
      <c r="D13487"/>
      <c r="E13487"/>
    </row>
    <row r="13488" spans="2:5" x14ac:dyDescent="0.35">
      <c r="B13488"/>
      <c r="C13488"/>
      <c r="D13488"/>
      <c r="E13488"/>
    </row>
    <row r="13489" spans="2:5" x14ac:dyDescent="0.35">
      <c r="B13489"/>
      <c r="C13489"/>
      <c r="D13489"/>
      <c r="E13489"/>
    </row>
    <row r="13490" spans="2:5" x14ac:dyDescent="0.35">
      <c r="B13490"/>
      <c r="C13490"/>
      <c r="D13490"/>
      <c r="E13490"/>
    </row>
    <row r="13491" spans="2:5" x14ac:dyDescent="0.35">
      <c r="B13491"/>
      <c r="C13491"/>
      <c r="D13491"/>
      <c r="E13491"/>
    </row>
    <row r="13492" spans="2:5" x14ac:dyDescent="0.35">
      <c r="B13492"/>
      <c r="C13492"/>
      <c r="D13492"/>
      <c r="E13492"/>
    </row>
    <row r="13493" spans="2:5" x14ac:dyDescent="0.35">
      <c r="B13493"/>
      <c r="C13493"/>
      <c r="D13493"/>
      <c r="E13493"/>
    </row>
    <row r="13494" spans="2:5" x14ac:dyDescent="0.35">
      <c r="B13494"/>
      <c r="C13494"/>
      <c r="D13494"/>
      <c r="E13494"/>
    </row>
    <row r="13495" spans="2:5" x14ac:dyDescent="0.35">
      <c r="B13495"/>
      <c r="C13495"/>
      <c r="D13495"/>
      <c r="E13495"/>
    </row>
    <row r="13496" spans="2:5" x14ac:dyDescent="0.35">
      <c r="B13496"/>
      <c r="C13496"/>
      <c r="D13496"/>
      <c r="E13496"/>
    </row>
    <row r="13497" spans="2:5" x14ac:dyDescent="0.35">
      <c r="B13497"/>
      <c r="C13497"/>
      <c r="D13497"/>
      <c r="E13497"/>
    </row>
    <row r="13498" spans="2:5" x14ac:dyDescent="0.35">
      <c r="B13498"/>
      <c r="C13498"/>
      <c r="D13498"/>
      <c r="E13498"/>
    </row>
    <row r="13499" spans="2:5" x14ac:dyDescent="0.35">
      <c r="B13499"/>
      <c r="C13499"/>
      <c r="D13499"/>
      <c r="E13499"/>
    </row>
    <row r="13500" spans="2:5" x14ac:dyDescent="0.35">
      <c r="B13500"/>
      <c r="C13500"/>
      <c r="D13500"/>
      <c r="E13500"/>
    </row>
    <row r="13501" spans="2:5" x14ac:dyDescent="0.35">
      <c r="B13501"/>
      <c r="C13501"/>
      <c r="D13501"/>
      <c r="E13501"/>
    </row>
    <row r="13502" spans="2:5" x14ac:dyDescent="0.35">
      <c r="B13502"/>
      <c r="C13502"/>
      <c r="D13502"/>
      <c r="E13502"/>
    </row>
    <row r="13503" spans="2:5" x14ac:dyDescent="0.35">
      <c r="B13503"/>
      <c r="C13503"/>
      <c r="D13503"/>
      <c r="E13503"/>
    </row>
    <row r="13504" spans="2:5" x14ac:dyDescent="0.35">
      <c r="B13504"/>
      <c r="C13504"/>
      <c r="D13504"/>
      <c r="E13504"/>
    </row>
    <row r="13505" spans="2:5" x14ac:dyDescent="0.35">
      <c r="B13505"/>
      <c r="C13505"/>
      <c r="D13505"/>
      <c r="E13505"/>
    </row>
    <row r="13506" spans="2:5" x14ac:dyDescent="0.35">
      <c r="B13506"/>
      <c r="C13506"/>
      <c r="D13506"/>
      <c r="E13506"/>
    </row>
    <row r="13507" spans="2:5" x14ac:dyDescent="0.35">
      <c r="B13507"/>
      <c r="C13507"/>
      <c r="D13507"/>
      <c r="E13507"/>
    </row>
    <row r="13508" spans="2:5" x14ac:dyDescent="0.35">
      <c r="B13508"/>
      <c r="C13508"/>
      <c r="D13508"/>
      <c r="E13508"/>
    </row>
    <row r="13509" spans="2:5" x14ac:dyDescent="0.35">
      <c r="B13509"/>
      <c r="C13509"/>
      <c r="D13509"/>
      <c r="E13509"/>
    </row>
    <row r="13510" spans="2:5" x14ac:dyDescent="0.35">
      <c r="B13510"/>
      <c r="C13510"/>
      <c r="D13510"/>
      <c r="E13510"/>
    </row>
    <row r="13511" spans="2:5" x14ac:dyDescent="0.35">
      <c r="B13511"/>
      <c r="C13511"/>
      <c r="D13511"/>
      <c r="E13511"/>
    </row>
    <row r="13512" spans="2:5" x14ac:dyDescent="0.35">
      <c r="B13512"/>
      <c r="C13512"/>
      <c r="D13512"/>
      <c r="E13512"/>
    </row>
    <row r="13513" spans="2:5" x14ac:dyDescent="0.35">
      <c r="B13513"/>
      <c r="C13513"/>
      <c r="D13513"/>
      <c r="E13513"/>
    </row>
    <row r="13514" spans="2:5" x14ac:dyDescent="0.35">
      <c r="B13514"/>
      <c r="C13514"/>
      <c r="D13514"/>
      <c r="E13514"/>
    </row>
    <row r="13515" spans="2:5" x14ac:dyDescent="0.35">
      <c r="B13515"/>
      <c r="C13515"/>
      <c r="D13515"/>
      <c r="E13515"/>
    </row>
    <row r="13516" spans="2:5" x14ac:dyDescent="0.35">
      <c r="B13516"/>
      <c r="C13516"/>
      <c r="D13516"/>
      <c r="E13516"/>
    </row>
    <row r="13517" spans="2:5" x14ac:dyDescent="0.35">
      <c r="B13517"/>
      <c r="C13517"/>
      <c r="D13517"/>
      <c r="E13517"/>
    </row>
    <row r="13518" spans="2:5" x14ac:dyDescent="0.35">
      <c r="B13518"/>
      <c r="C13518"/>
      <c r="D13518"/>
      <c r="E13518"/>
    </row>
    <row r="13519" spans="2:5" x14ac:dyDescent="0.35">
      <c r="B13519"/>
      <c r="C13519"/>
      <c r="D13519"/>
      <c r="E13519"/>
    </row>
    <row r="13520" spans="2:5" x14ac:dyDescent="0.35">
      <c r="B13520"/>
      <c r="C13520"/>
      <c r="D13520"/>
      <c r="E13520"/>
    </row>
    <row r="13521" spans="2:5" x14ac:dyDescent="0.35">
      <c r="B13521"/>
      <c r="C13521"/>
      <c r="D13521"/>
      <c r="E13521"/>
    </row>
    <row r="13522" spans="2:5" x14ac:dyDescent="0.35">
      <c r="B13522"/>
      <c r="C13522"/>
      <c r="D13522"/>
      <c r="E13522"/>
    </row>
    <row r="13523" spans="2:5" x14ac:dyDescent="0.35">
      <c r="B13523"/>
      <c r="C13523"/>
      <c r="D13523"/>
      <c r="E13523"/>
    </row>
    <row r="13524" spans="2:5" x14ac:dyDescent="0.35">
      <c r="B13524"/>
      <c r="C13524"/>
      <c r="D13524"/>
      <c r="E13524"/>
    </row>
    <row r="13525" spans="2:5" x14ac:dyDescent="0.35">
      <c r="B13525"/>
      <c r="C13525"/>
      <c r="D13525"/>
      <c r="E13525"/>
    </row>
    <row r="13526" spans="2:5" x14ac:dyDescent="0.35">
      <c r="B13526"/>
      <c r="C13526"/>
      <c r="D13526"/>
      <c r="E13526"/>
    </row>
    <row r="13527" spans="2:5" x14ac:dyDescent="0.35">
      <c r="B13527"/>
      <c r="C13527"/>
      <c r="D13527"/>
      <c r="E13527"/>
    </row>
    <row r="13528" spans="2:5" x14ac:dyDescent="0.35">
      <c r="B13528"/>
      <c r="C13528"/>
      <c r="D13528"/>
      <c r="E13528"/>
    </row>
    <row r="13529" spans="2:5" x14ac:dyDescent="0.35">
      <c r="B13529"/>
      <c r="C13529"/>
      <c r="D13529"/>
      <c r="E13529"/>
    </row>
    <row r="13530" spans="2:5" x14ac:dyDescent="0.35">
      <c r="B13530"/>
      <c r="C13530"/>
      <c r="D13530"/>
      <c r="E13530"/>
    </row>
    <row r="13531" spans="2:5" x14ac:dyDescent="0.35">
      <c r="B13531"/>
      <c r="C13531"/>
      <c r="D13531"/>
      <c r="E13531"/>
    </row>
    <row r="13532" spans="2:5" x14ac:dyDescent="0.35">
      <c r="B13532"/>
      <c r="C13532"/>
      <c r="D13532"/>
      <c r="E13532"/>
    </row>
    <row r="13533" spans="2:5" x14ac:dyDescent="0.35">
      <c r="B13533"/>
      <c r="C13533"/>
      <c r="D13533"/>
      <c r="E13533"/>
    </row>
    <row r="13534" spans="2:5" x14ac:dyDescent="0.35">
      <c r="B13534"/>
      <c r="C13534"/>
      <c r="D13534"/>
      <c r="E13534"/>
    </row>
    <row r="13535" spans="2:5" x14ac:dyDescent="0.35">
      <c r="B13535"/>
      <c r="C13535"/>
      <c r="D13535"/>
      <c r="E13535"/>
    </row>
    <row r="13536" spans="2:5" x14ac:dyDescent="0.35">
      <c r="B13536"/>
      <c r="C13536"/>
      <c r="D13536"/>
      <c r="E13536"/>
    </row>
    <row r="13537" spans="2:5" x14ac:dyDescent="0.35">
      <c r="B13537"/>
      <c r="C13537"/>
      <c r="D13537"/>
      <c r="E13537"/>
    </row>
    <row r="13538" spans="2:5" x14ac:dyDescent="0.35">
      <c r="B13538"/>
      <c r="C13538"/>
      <c r="D13538"/>
      <c r="E13538"/>
    </row>
    <row r="13539" spans="2:5" x14ac:dyDescent="0.35">
      <c r="B13539"/>
      <c r="C13539"/>
      <c r="D13539"/>
      <c r="E13539"/>
    </row>
    <row r="13540" spans="2:5" x14ac:dyDescent="0.35">
      <c r="B13540"/>
      <c r="C13540"/>
      <c r="D13540"/>
      <c r="E13540"/>
    </row>
    <row r="13541" spans="2:5" x14ac:dyDescent="0.35">
      <c r="B13541"/>
      <c r="C13541"/>
      <c r="D13541"/>
      <c r="E13541"/>
    </row>
    <row r="13542" spans="2:5" x14ac:dyDescent="0.35">
      <c r="B13542"/>
      <c r="C13542"/>
      <c r="D13542"/>
      <c r="E13542"/>
    </row>
    <row r="13543" spans="2:5" x14ac:dyDescent="0.35">
      <c r="B13543"/>
      <c r="C13543"/>
      <c r="D13543"/>
      <c r="E13543"/>
    </row>
    <row r="13544" spans="2:5" x14ac:dyDescent="0.35">
      <c r="B13544"/>
      <c r="C13544"/>
      <c r="D13544"/>
      <c r="E13544"/>
    </row>
    <row r="13545" spans="2:5" x14ac:dyDescent="0.35">
      <c r="B13545"/>
      <c r="C13545"/>
      <c r="D13545"/>
      <c r="E13545"/>
    </row>
    <row r="13546" spans="2:5" x14ac:dyDescent="0.35">
      <c r="B13546"/>
      <c r="C13546"/>
      <c r="D13546"/>
      <c r="E13546"/>
    </row>
    <row r="13547" spans="2:5" x14ac:dyDescent="0.35">
      <c r="B13547"/>
      <c r="C13547"/>
      <c r="D13547"/>
      <c r="E13547"/>
    </row>
    <row r="13548" spans="2:5" x14ac:dyDescent="0.35">
      <c r="B13548"/>
      <c r="C13548"/>
      <c r="D13548"/>
      <c r="E13548"/>
    </row>
    <row r="13549" spans="2:5" x14ac:dyDescent="0.35">
      <c r="B13549"/>
      <c r="C13549"/>
      <c r="D13549"/>
      <c r="E13549"/>
    </row>
    <row r="13550" spans="2:5" x14ac:dyDescent="0.35">
      <c r="B13550"/>
      <c r="C13550"/>
      <c r="D13550"/>
      <c r="E13550"/>
    </row>
    <row r="13551" spans="2:5" x14ac:dyDescent="0.35">
      <c r="B13551"/>
      <c r="C13551"/>
      <c r="D13551"/>
      <c r="E13551"/>
    </row>
    <row r="13552" spans="2:5" x14ac:dyDescent="0.35">
      <c r="B13552"/>
      <c r="C13552"/>
      <c r="D13552"/>
      <c r="E13552"/>
    </row>
    <row r="13553" spans="2:5" x14ac:dyDescent="0.35">
      <c r="B13553"/>
      <c r="C13553"/>
      <c r="D13553"/>
      <c r="E13553"/>
    </row>
    <row r="13554" spans="2:5" x14ac:dyDescent="0.35">
      <c r="B13554"/>
      <c r="C13554"/>
      <c r="D13554"/>
      <c r="E13554"/>
    </row>
    <row r="13555" spans="2:5" x14ac:dyDescent="0.35">
      <c r="B13555"/>
      <c r="C13555"/>
      <c r="D13555"/>
      <c r="E13555"/>
    </row>
    <row r="13556" spans="2:5" x14ac:dyDescent="0.35">
      <c r="B13556"/>
      <c r="C13556"/>
      <c r="D13556"/>
      <c r="E13556"/>
    </row>
    <row r="13557" spans="2:5" x14ac:dyDescent="0.35">
      <c r="B13557"/>
      <c r="C13557"/>
      <c r="D13557"/>
      <c r="E13557"/>
    </row>
    <row r="13558" spans="2:5" x14ac:dyDescent="0.35">
      <c r="B13558"/>
      <c r="C13558"/>
      <c r="D13558"/>
      <c r="E13558"/>
    </row>
    <row r="13559" spans="2:5" x14ac:dyDescent="0.35">
      <c r="B13559"/>
      <c r="C13559"/>
      <c r="D13559"/>
      <c r="E13559"/>
    </row>
    <row r="13560" spans="2:5" x14ac:dyDescent="0.35">
      <c r="B13560"/>
      <c r="C13560"/>
      <c r="D13560"/>
      <c r="E13560"/>
    </row>
    <row r="13561" spans="2:5" x14ac:dyDescent="0.35">
      <c r="B13561"/>
      <c r="C13561"/>
      <c r="D13561"/>
      <c r="E13561"/>
    </row>
    <row r="13562" spans="2:5" x14ac:dyDescent="0.35">
      <c r="B13562"/>
      <c r="C13562"/>
      <c r="D13562"/>
      <c r="E13562"/>
    </row>
    <row r="13563" spans="2:5" x14ac:dyDescent="0.35">
      <c r="B13563"/>
      <c r="C13563"/>
      <c r="D13563"/>
      <c r="E13563"/>
    </row>
    <row r="13564" spans="2:5" x14ac:dyDescent="0.35">
      <c r="B13564"/>
      <c r="C13564"/>
      <c r="D13564"/>
      <c r="E13564"/>
    </row>
    <row r="13565" spans="2:5" x14ac:dyDescent="0.35">
      <c r="B13565"/>
      <c r="C13565"/>
      <c r="D13565"/>
      <c r="E13565"/>
    </row>
    <row r="13566" spans="2:5" x14ac:dyDescent="0.35">
      <c r="B13566"/>
      <c r="C13566"/>
      <c r="D13566"/>
      <c r="E13566"/>
    </row>
    <row r="13567" spans="2:5" x14ac:dyDescent="0.35">
      <c r="B13567"/>
      <c r="C13567"/>
      <c r="D13567"/>
      <c r="E13567"/>
    </row>
    <row r="13568" spans="2:5" x14ac:dyDescent="0.35">
      <c r="B13568"/>
      <c r="C13568"/>
      <c r="D13568"/>
      <c r="E13568"/>
    </row>
    <row r="13569" spans="2:5" x14ac:dyDescent="0.35">
      <c r="B13569"/>
      <c r="C13569"/>
      <c r="D13569"/>
      <c r="E13569"/>
    </row>
    <row r="13570" spans="2:5" x14ac:dyDescent="0.35">
      <c r="B13570"/>
      <c r="C13570"/>
      <c r="D13570"/>
      <c r="E13570"/>
    </row>
    <row r="13571" spans="2:5" x14ac:dyDescent="0.35">
      <c r="B13571"/>
      <c r="C13571"/>
      <c r="D13571"/>
      <c r="E13571"/>
    </row>
    <row r="13572" spans="2:5" x14ac:dyDescent="0.35">
      <c r="B13572"/>
      <c r="C13572"/>
      <c r="D13572"/>
      <c r="E13572"/>
    </row>
    <row r="13573" spans="2:5" x14ac:dyDescent="0.35">
      <c r="B13573"/>
      <c r="C13573"/>
      <c r="D13573"/>
      <c r="E13573"/>
    </row>
    <row r="13574" spans="2:5" x14ac:dyDescent="0.35">
      <c r="B13574"/>
      <c r="C13574"/>
      <c r="D13574"/>
      <c r="E13574"/>
    </row>
    <row r="13575" spans="2:5" x14ac:dyDescent="0.35">
      <c r="B13575"/>
      <c r="C13575"/>
      <c r="D13575"/>
      <c r="E13575"/>
    </row>
    <row r="13576" spans="2:5" x14ac:dyDescent="0.35">
      <c r="B13576"/>
      <c r="C13576"/>
      <c r="D13576"/>
      <c r="E13576"/>
    </row>
    <row r="13577" spans="2:5" x14ac:dyDescent="0.35">
      <c r="B13577"/>
      <c r="C13577"/>
      <c r="D13577"/>
      <c r="E13577"/>
    </row>
    <row r="13578" spans="2:5" x14ac:dyDescent="0.35">
      <c r="B13578"/>
      <c r="C13578"/>
      <c r="D13578"/>
      <c r="E13578"/>
    </row>
    <row r="13579" spans="2:5" x14ac:dyDescent="0.35">
      <c r="B13579"/>
      <c r="C13579"/>
      <c r="D13579"/>
      <c r="E13579"/>
    </row>
    <row r="13580" spans="2:5" x14ac:dyDescent="0.35">
      <c r="B13580"/>
      <c r="C13580"/>
      <c r="D13580"/>
      <c r="E13580"/>
    </row>
    <row r="13581" spans="2:5" x14ac:dyDescent="0.35">
      <c r="B13581"/>
      <c r="C13581"/>
      <c r="D13581"/>
      <c r="E13581"/>
    </row>
    <row r="13582" spans="2:5" x14ac:dyDescent="0.35">
      <c r="B13582"/>
      <c r="C13582"/>
      <c r="D13582"/>
      <c r="E13582"/>
    </row>
    <row r="13583" spans="2:5" x14ac:dyDescent="0.35">
      <c r="B13583"/>
      <c r="C13583"/>
      <c r="D13583"/>
      <c r="E13583"/>
    </row>
    <row r="13584" spans="2:5" x14ac:dyDescent="0.35">
      <c r="B13584"/>
      <c r="C13584"/>
      <c r="D13584"/>
      <c r="E13584"/>
    </row>
    <row r="13585" spans="2:5" x14ac:dyDescent="0.35">
      <c r="B13585"/>
      <c r="C13585"/>
      <c r="D13585"/>
      <c r="E13585"/>
    </row>
    <row r="13586" spans="2:5" x14ac:dyDescent="0.35">
      <c r="B13586"/>
      <c r="C13586"/>
      <c r="D13586"/>
      <c r="E13586"/>
    </row>
    <row r="13587" spans="2:5" x14ac:dyDescent="0.35">
      <c r="B13587"/>
      <c r="C13587"/>
      <c r="D13587"/>
      <c r="E13587"/>
    </row>
    <row r="13588" spans="2:5" x14ac:dyDescent="0.35">
      <c r="B13588"/>
      <c r="C13588"/>
      <c r="D13588"/>
      <c r="E13588"/>
    </row>
    <row r="13589" spans="2:5" x14ac:dyDescent="0.35">
      <c r="B13589"/>
      <c r="C13589"/>
      <c r="D13589"/>
      <c r="E13589"/>
    </row>
    <row r="13590" spans="2:5" x14ac:dyDescent="0.35">
      <c r="B13590"/>
      <c r="C13590"/>
      <c r="D13590"/>
      <c r="E13590"/>
    </row>
    <row r="13591" spans="2:5" x14ac:dyDescent="0.35">
      <c r="B13591"/>
      <c r="C13591"/>
      <c r="D13591"/>
      <c r="E13591"/>
    </row>
    <row r="13592" spans="2:5" x14ac:dyDescent="0.35">
      <c r="B13592"/>
      <c r="C13592"/>
      <c r="D13592"/>
      <c r="E13592"/>
    </row>
    <row r="13593" spans="2:5" x14ac:dyDescent="0.35">
      <c r="B13593"/>
      <c r="C13593"/>
      <c r="D13593"/>
      <c r="E13593"/>
    </row>
    <row r="13594" spans="2:5" x14ac:dyDescent="0.35">
      <c r="B13594"/>
      <c r="C13594"/>
      <c r="D13594"/>
      <c r="E13594"/>
    </row>
    <row r="13595" spans="2:5" x14ac:dyDescent="0.35">
      <c r="B13595"/>
      <c r="C13595"/>
      <c r="D13595"/>
      <c r="E13595"/>
    </row>
    <row r="13596" spans="2:5" x14ac:dyDescent="0.35">
      <c r="B13596"/>
      <c r="C13596"/>
      <c r="D13596"/>
      <c r="E13596"/>
    </row>
    <row r="13597" spans="2:5" x14ac:dyDescent="0.35">
      <c r="B13597"/>
      <c r="C13597"/>
      <c r="D13597"/>
      <c r="E13597"/>
    </row>
    <row r="13598" spans="2:5" x14ac:dyDescent="0.35">
      <c r="B13598"/>
      <c r="C13598"/>
      <c r="D13598"/>
      <c r="E13598"/>
    </row>
    <row r="13599" spans="2:5" x14ac:dyDescent="0.35">
      <c r="B13599"/>
      <c r="C13599"/>
      <c r="D13599"/>
      <c r="E13599"/>
    </row>
    <row r="13600" spans="2:5" x14ac:dyDescent="0.35">
      <c r="B13600"/>
      <c r="C13600"/>
      <c r="D13600"/>
      <c r="E13600"/>
    </row>
    <row r="13601" spans="2:5" x14ac:dyDescent="0.35">
      <c r="B13601"/>
      <c r="C13601"/>
      <c r="D13601"/>
      <c r="E13601"/>
    </row>
    <row r="13602" spans="2:5" x14ac:dyDescent="0.35">
      <c r="B13602"/>
      <c r="C13602"/>
      <c r="D13602"/>
      <c r="E13602"/>
    </row>
    <row r="13603" spans="2:5" x14ac:dyDescent="0.35">
      <c r="B13603"/>
      <c r="C13603"/>
      <c r="D13603"/>
      <c r="E13603"/>
    </row>
    <row r="13604" spans="2:5" x14ac:dyDescent="0.35">
      <c r="B13604"/>
      <c r="C13604"/>
      <c r="D13604"/>
      <c r="E13604"/>
    </row>
    <row r="13605" spans="2:5" x14ac:dyDescent="0.35">
      <c r="B13605"/>
      <c r="C13605"/>
      <c r="D13605"/>
      <c r="E13605"/>
    </row>
    <row r="13606" spans="2:5" x14ac:dyDescent="0.35">
      <c r="B13606"/>
      <c r="C13606"/>
      <c r="D13606"/>
      <c r="E13606"/>
    </row>
    <row r="13607" spans="2:5" x14ac:dyDescent="0.35">
      <c r="B13607"/>
      <c r="C13607"/>
      <c r="D13607"/>
      <c r="E13607"/>
    </row>
    <row r="13608" spans="2:5" x14ac:dyDescent="0.35">
      <c r="B13608"/>
      <c r="C13608"/>
      <c r="D13608"/>
      <c r="E13608"/>
    </row>
    <row r="13609" spans="2:5" x14ac:dyDescent="0.35">
      <c r="B13609"/>
      <c r="C13609"/>
      <c r="D13609"/>
      <c r="E13609"/>
    </row>
    <row r="13610" spans="2:5" x14ac:dyDescent="0.35">
      <c r="B13610"/>
      <c r="C13610"/>
      <c r="D13610"/>
      <c r="E13610"/>
    </row>
    <row r="13611" spans="2:5" x14ac:dyDescent="0.35">
      <c r="B13611"/>
      <c r="C13611"/>
      <c r="D13611"/>
      <c r="E13611"/>
    </row>
    <row r="13612" spans="2:5" x14ac:dyDescent="0.35">
      <c r="B13612"/>
      <c r="C13612"/>
      <c r="D13612"/>
      <c r="E13612"/>
    </row>
    <row r="13613" spans="2:5" x14ac:dyDescent="0.35">
      <c r="B13613"/>
      <c r="C13613"/>
      <c r="D13613"/>
      <c r="E13613"/>
    </row>
    <row r="13614" spans="2:5" x14ac:dyDescent="0.35">
      <c r="B13614"/>
      <c r="C13614"/>
      <c r="D13614"/>
      <c r="E13614"/>
    </row>
    <row r="13615" spans="2:5" x14ac:dyDescent="0.35">
      <c r="B13615"/>
      <c r="C13615"/>
      <c r="D13615"/>
      <c r="E13615"/>
    </row>
    <row r="13616" spans="2:5" x14ac:dyDescent="0.35">
      <c r="B13616"/>
      <c r="C13616"/>
      <c r="D13616"/>
      <c r="E13616"/>
    </row>
    <row r="13617" spans="2:5" x14ac:dyDescent="0.35">
      <c r="B13617"/>
      <c r="C13617"/>
      <c r="D13617"/>
      <c r="E13617"/>
    </row>
    <row r="13618" spans="2:5" x14ac:dyDescent="0.35">
      <c r="B13618"/>
      <c r="C13618"/>
      <c r="D13618"/>
      <c r="E13618"/>
    </row>
    <row r="13619" spans="2:5" x14ac:dyDescent="0.35">
      <c r="B13619"/>
      <c r="C13619"/>
      <c r="D13619"/>
      <c r="E13619"/>
    </row>
    <row r="13620" spans="2:5" x14ac:dyDescent="0.35">
      <c r="B13620"/>
      <c r="C13620"/>
      <c r="D13620"/>
      <c r="E13620"/>
    </row>
    <row r="13621" spans="2:5" x14ac:dyDescent="0.35">
      <c r="B13621"/>
      <c r="C13621"/>
      <c r="D13621"/>
      <c r="E13621"/>
    </row>
    <row r="13622" spans="2:5" x14ac:dyDescent="0.35">
      <c r="B13622"/>
      <c r="C13622"/>
      <c r="D13622"/>
      <c r="E13622"/>
    </row>
    <row r="13623" spans="2:5" x14ac:dyDescent="0.35">
      <c r="B13623"/>
      <c r="C13623"/>
      <c r="D13623"/>
      <c r="E13623"/>
    </row>
    <row r="13624" spans="2:5" x14ac:dyDescent="0.35">
      <c r="B13624"/>
      <c r="C13624"/>
      <c r="D13624"/>
      <c r="E13624"/>
    </row>
    <row r="13625" spans="2:5" x14ac:dyDescent="0.35">
      <c r="B13625"/>
      <c r="C13625"/>
      <c r="D13625"/>
      <c r="E13625"/>
    </row>
    <row r="13626" spans="2:5" x14ac:dyDescent="0.35">
      <c r="B13626"/>
      <c r="C13626"/>
      <c r="D13626"/>
      <c r="E13626"/>
    </row>
    <row r="13627" spans="2:5" x14ac:dyDescent="0.35">
      <c r="B13627"/>
      <c r="C13627"/>
      <c r="D13627"/>
      <c r="E13627"/>
    </row>
    <row r="13628" spans="2:5" x14ac:dyDescent="0.35">
      <c r="B13628"/>
      <c r="C13628"/>
      <c r="D13628"/>
      <c r="E13628"/>
    </row>
    <row r="13629" spans="2:5" x14ac:dyDescent="0.35">
      <c r="B13629"/>
      <c r="C13629"/>
      <c r="D13629"/>
      <c r="E13629"/>
    </row>
    <row r="13630" spans="2:5" x14ac:dyDescent="0.35">
      <c r="B13630"/>
      <c r="C13630"/>
      <c r="D13630"/>
      <c r="E13630"/>
    </row>
    <row r="13631" spans="2:5" x14ac:dyDescent="0.35">
      <c r="B13631"/>
      <c r="C13631"/>
      <c r="D13631"/>
      <c r="E13631"/>
    </row>
    <row r="13632" spans="2:5" x14ac:dyDescent="0.35">
      <c r="B13632"/>
      <c r="C13632"/>
      <c r="D13632"/>
      <c r="E13632"/>
    </row>
    <row r="13633" spans="2:5" x14ac:dyDescent="0.35">
      <c r="B13633"/>
      <c r="C13633"/>
      <c r="D13633"/>
      <c r="E13633"/>
    </row>
    <row r="13634" spans="2:5" x14ac:dyDescent="0.35">
      <c r="B13634"/>
      <c r="C13634"/>
      <c r="D13634"/>
      <c r="E13634"/>
    </row>
    <row r="13635" spans="2:5" x14ac:dyDescent="0.35">
      <c r="B13635"/>
      <c r="C13635"/>
      <c r="D13635"/>
      <c r="E13635"/>
    </row>
    <row r="13636" spans="2:5" x14ac:dyDescent="0.35">
      <c r="B13636"/>
      <c r="C13636"/>
      <c r="D13636"/>
      <c r="E13636"/>
    </row>
    <row r="13637" spans="2:5" x14ac:dyDescent="0.35">
      <c r="B13637"/>
      <c r="C13637"/>
      <c r="D13637"/>
      <c r="E13637"/>
    </row>
    <row r="13638" spans="2:5" x14ac:dyDescent="0.35">
      <c r="B13638"/>
      <c r="C13638"/>
      <c r="D13638"/>
      <c r="E13638"/>
    </row>
    <row r="13639" spans="2:5" x14ac:dyDescent="0.35">
      <c r="B13639"/>
      <c r="C13639"/>
      <c r="D13639"/>
      <c r="E13639"/>
    </row>
    <row r="13640" spans="2:5" x14ac:dyDescent="0.35">
      <c r="B13640"/>
      <c r="C13640"/>
      <c r="D13640"/>
      <c r="E13640"/>
    </row>
    <row r="13641" spans="2:5" x14ac:dyDescent="0.35">
      <c r="B13641"/>
      <c r="C13641"/>
      <c r="D13641"/>
      <c r="E13641"/>
    </row>
    <row r="13642" spans="2:5" x14ac:dyDescent="0.35">
      <c r="B13642"/>
      <c r="C13642"/>
      <c r="D13642"/>
      <c r="E13642"/>
    </row>
    <row r="13643" spans="2:5" x14ac:dyDescent="0.35">
      <c r="B13643"/>
      <c r="C13643"/>
      <c r="D13643"/>
      <c r="E13643"/>
    </row>
    <row r="13644" spans="2:5" x14ac:dyDescent="0.35">
      <c r="B13644"/>
      <c r="C13644"/>
      <c r="D13644"/>
      <c r="E13644"/>
    </row>
    <row r="13645" spans="2:5" x14ac:dyDescent="0.35">
      <c r="B13645"/>
      <c r="C13645"/>
      <c r="D13645"/>
      <c r="E13645"/>
    </row>
    <row r="13646" spans="2:5" x14ac:dyDescent="0.35">
      <c r="B13646"/>
      <c r="C13646"/>
      <c r="D13646"/>
      <c r="E13646"/>
    </row>
    <row r="13647" spans="2:5" x14ac:dyDescent="0.35">
      <c r="B13647"/>
      <c r="C13647"/>
      <c r="D13647"/>
      <c r="E13647"/>
    </row>
    <row r="13648" spans="2:5" x14ac:dyDescent="0.35">
      <c r="B13648"/>
      <c r="C13648"/>
      <c r="D13648"/>
      <c r="E13648"/>
    </row>
    <row r="13649" spans="2:5" x14ac:dyDescent="0.35">
      <c r="B13649"/>
      <c r="C13649"/>
      <c r="D13649"/>
      <c r="E13649"/>
    </row>
    <row r="13650" spans="2:5" x14ac:dyDescent="0.35">
      <c r="B13650"/>
      <c r="C13650"/>
      <c r="D13650"/>
      <c r="E13650"/>
    </row>
    <row r="13651" spans="2:5" x14ac:dyDescent="0.35">
      <c r="B13651"/>
      <c r="C13651"/>
      <c r="D13651"/>
      <c r="E13651"/>
    </row>
    <row r="13652" spans="2:5" x14ac:dyDescent="0.35">
      <c r="B13652"/>
      <c r="C13652"/>
      <c r="D13652"/>
      <c r="E13652"/>
    </row>
    <row r="13653" spans="2:5" x14ac:dyDescent="0.35">
      <c r="B13653"/>
      <c r="C13653"/>
      <c r="D13653"/>
      <c r="E13653"/>
    </row>
    <row r="13654" spans="2:5" x14ac:dyDescent="0.35">
      <c r="B13654"/>
      <c r="C13654"/>
      <c r="D13654"/>
      <c r="E13654"/>
    </row>
    <row r="13655" spans="2:5" x14ac:dyDescent="0.35">
      <c r="B13655"/>
      <c r="C13655"/>
      <c r="D13655"/>
      <c r="E13655"/>
    </row>
    <row r="13656" spans="2:5" x14ac:dyDescent="0.35">
      <c r="B13656"/>
      <c r="C13656"/>
      <c r="D13656"/>
      <c r="E13656"/>
    </row>
    <row r="13657" spans="2:5" x14ac:dyDescent="0.35">
      <c r="B13657"/>
      <c r="C13657"/>
      <c r="D13657"/>
      <c r="E13657"/>
    </row>
    <row r="13658" spans="2:5" x14ac:dyDescent="0.35">
      <c r="B13658"/>
      <c r="C13658"/>
      <c r="D13658"/>
      <c r="E13658"/>
    </row>
    <row r="13659" spans="2:5" x14ac:dyDescent="0.35">
      <c r="B13659"/>
      <c r="C13659"/>
      <c r="D13659"/>
      <c r="E13659"/>
    </row>
    <row r="13660" spans="2:5" x14ac:dyDescent="0.35">
      <c r="B13660"/>
      <c r="C13660"/>
      <c r="D13660"/>
      <c r="E13660"/>
    </row>
    <row r="13661" spans="2:5" x14ac:dyDescent="0.35">
      <c r="B13661"/>
      <c r="C13661"/>
      <c r="D13661"/>
      <c r="E13661"/>
    </row>
    <row r="13662" spans="2:5" x14ac:dyDescent="0.35">
      <c r="B13662"/>
      <c r="C13662"/>
      <c r="D13662"/>
      <c r="E13662"/>
    </row>
    <row r="13663" spans="2:5" x14ac:dyDescent="0.35">
      <c r="B13663"/>
      <c r="C13663"/>
      <c r="D13663"/>
      <c r="E13663"/>
    </row>
    <row r="13664" spans="2:5" x14ac:dyDescent="0.35">
      <c r="B13664"/>
      <c r="C13664"/>
      <c r="D13664"/>
      <c r="E13664"/>
    </row>
    <row r="13665" spans="2:5" x14ac:dyDescent="0.35">
      <c r="B13665"/>
      <c r="C13665"/>
      <c r="D13665"/>
      <c r="E13665"/>
    </row>
    <row r="13666" spans="2:5" x14ac:dyDescent="0.35">
      <c r="B13666"/>
      <c r="C13666"/>
      <c r="D13666"/>
      <c r="E13666"/>
    </row>
    <row r="13667" spans="2:5" x14ac:dyDescent="0.35">
      <c r="B13667"/>
      <c r="C13667"/>
      <c r="D13667"/>
      <c r="E13667"/>
    </row>
    <row r="13668" spans="2:5" x14ac:dyDescent="0.35">
      <c r="B13668"/>
      <c r="C13668"/>
      <c r="D13668"/>
      <c r="E13668"/>
    </row>
    <row r="13669" spans="2:5" x14ac:dyDescent="0.35">
      <c r="B13669"/>
      <c r="C13669"/>
      <c r="D13669"/>
      <c r="E13669"/>
    </row>
    <row r="13670" spans="2:5" x14ac:dyDescent="0.35">
      <c r="B13670"/>
      <c r="C13670"/>
      <c r="D13670"/>
      <c r="E13670"/>
    </row>
    <row r="13671" spans="2:5" x14ac:dyDescent="0.35">
      <c r="B13671"/>
      <c r="C13671"/>
      <c r="D13671"/>
      <c r="E13671"/>
    </row>
    <row r="13672" spans="2:5" x14ac:dyDescent="0.35">
      <c r="B13672"/>
      <c r="C13672"/>
      <c r="D13672"/>
      <c r="E13672"/>
    </row>
    <row r="13673" spans="2:5" x14ac:dyDescent="0.35">
      <c r="B13673"/>
      <c r="C13673"/>
      <c r="D13673"/>
      <c r="E13673"/>
    </row>
    <row r="13674" spans="2:5" x14ac:dyDescent="0.35">
      <c r="B13674"/>
      <c r="C13674"/>
      <c r="D13674"/>
      <c r="E13674"/>
    </row>
    <row r="13675" spans="2:5" x14ac:dyDescent="0.35">
      <c r="B13675"/>
      <c r="C13675"/>
      <c r="D13675"/>
      <c r="E13675"/>
    </row>
    <row r="13676" spans="2:5" x14ac:dyDescent="0.35">
      <c r="B13676"/>
      <c r="C13676"/>
      <c r="D13676"/>
      <c r="E13676"/>
    </row>
    <row r="13677" spans="2:5" x14ac:dyDescent="0.35">
      <c r="B13677"/>
      <c r="C13677"/>
      <c r="D13677"/>
      <c r="E13677"/>
    </row>
    <row r="13678" spans="2:5" x14ac:dyDescent="0.35">
      <c r="B13678"/>
      <c r="C13678"/>
      <c r="D13678"/>
      <c r="E13678"/>
    </row>
    <row r="13679" spans="2:5" x14ac:dyDescent="0.35">
      <c r="B13679"/>
      <c r="C13679"/>
      <c r="D13679"/>
      <c r="E13679"/>
    </row>
    <row r="13680" spans="2:5" x14ac:dyDescent="0.35">
      <c r="B13680"/>
      <c r="C13680"/>
      <c r="D13680"/>
      <c r="E13680"/>
    </row>
    <row r="13681" spans="2:5" x14ac:dyDescent="0.35">
      <c r="B13681"/>
      <c r="C13681"/>
      <c r="D13681"/>
      <c r="E13681"/>
    </row>
    <row r="13682" spans="2:5" x14ac:dyDescent="0.35">
      <c r="B13682"/>
      <c r="C13682"/>
      <c r="D13682"/>
      <c r="E13682"/>
    </row>
    <row r="13683" spans="2:5" x14ac:dyDescent="0.35">
      <c r="B13683"/>
      <c r="C13683"/>
      <c r="D13683"/>
      <c r="E13683"/>
    </row>
    <row r="13684" spans="2:5" x14ac:dyDescent="0.35">
      <c r="B13684"/>
      <c r="C13684"/>
      <c r="D13684"/>
      <c r="E13684"/>
    </row>
    <row r="13685" spans="2:5" x14ac:dyDescent="0.35">
      <c r="B13685"/>
      <c r="C13685"/>
      <c r="D13685"/>
      <c r="E13685"/>
    </row>
    <row r="13686" spans="2:5" x14ac:dyDescent="0.35">
      <c r="B13686"/>
      <c r="C13686"/>
      <c r="D13686"/>
      <c r="E13686"/>
    </row>
    <row r="13687" spans="2:5" x14ac:dyDescent="0.35">
      <c r="B13687"/>
      <c r="C13687"/>
      <c r="D13687"/>
      <c r="E13687"/>
    </row>
    <row r="13688" spans="2:5" x14ac:dyDescent="0.35">
      <c r="B13688"/>
      <c r="C13688"/>
      <c r="D13688"/>
      <c r="E13688"/>
    </row>
    <row r="13689" spans="2:5" x14ac:dyDescent="0.35">
      <c r="B13689"/>
      <c r="C13689"/>
      <c r="D13689"/>
      <c r="E13689"/>
    </row>
    <row r="13690" spans="2:5" x14ac:dyDescent="0.35">
      <c r="B13690"/>
      <c r="C13690"/>
      <c r="D13690"/>
      <c r="E13690"/>
    </row>
    <row r="13691" spans="2:5" x14ac:dyDescent="0.35">
      <c r="B13691"/>
      <c r="C13691"/>
      <c r="D13691"/>
      <c r="E13691"/>
    </row>
    <row r="13692" spans="2:5" x14ac:dyDescent="0.35">
      <c r="B13692"/>
      <c r="C13692"/>
      <c r="D13692"/>
      <c r="E13692"/>
    </row>
    <row r="13693" spans="2:5" x14ac:dyDescent="0.35">
      <c r="B13693"/>
      <c r="C13693"/>
      <c r="D13693"/>
      <c r="E13693"/>
    </row>
    <row r="13694" spans="2:5" x14ac:dyDescent="0.35">
      <c r="B13694"/>
      <c r="C13694"/>
      <c r="D13694"/>
      <c r="E13694"/>
    </row>
    <row r="13695" spans="2:5" x14ac:dyDescent="0.35">
      <c r="B13695"/>
      <c r="C13695"/>
      <c r="D13695"/>
      <c r="E13695"/>
    </row>
    <row r="13696" spans="2:5" x14ac:dyDescent="0.35">
      <c r="B13696"/>
      <c r="C13696"/>
      <c r="D13696"/>
      <c r="E13696"/>
    </row>
    <row r="13697" spans="2:5" x14ac:dyDescent="0.35">
      <c r="B13697"/>
      <c r="C13697"/>
      <c r="D13697"/>
      <c r="E13697"/>
    </row>
    <row r="13698" spans="2:5" x14ac:dyDescent="0.35">
      <c r="B13698"/>
      <c r="C13698"/>
      <c r="D13698"/>
      <c r="E13698"/>
    </row>
    <row r="13699" spans="2:5" x14ac:dyDescent="0.35">
      <c r="B13699"/>
      <c r="C13699"/>
      <c r="D13699"/>
      <c r="E13699"/>
    </row>
    <row r="13700" spans="2:5" x14ac:dyDescent="0.35">
      <c r="B13700"/>
      <c r="C13700"/>
      <c r="D13700"/>
      <c r="E13700"/>
    </row>
    <row r="13701" spans="2:5" x14ac:dyDescent="0.35">
      <c r="B13701"/>
      <c r="C13701"/>
      <c r="D13701"/>
      <c r="E13701"/>
    </row>
    <row r="13702" spans="2:5" x14ac:dyDescent="0.35">
      <c r="B13702"/>
      <c r="C13702"/>
      <c r="D13702"/>
      <c r="E13702"/>
    </row>
    <row r="13703" spans="2:5" x14ac:dyDescent="0.35">
      <c r="B13703"/>
      <c r="C13703"/>
      <c r="D13703"/>
      <c r="E13703"/>
    </row>
    <row r="13704" spans="2:5" x14ac:dyDescent="0.35">
      <c r="B13704"/>
      <c r="C13704"/>
      <c r="D13704"/>
      <c r="E13704"/>
    </row>
    <row r="13705" spans="2:5" x14ac:dyDescent="0.35">
      <c r="B13705"/>
      <c r="C13705"/>
      <c r="D13705"/>
      <c r="E13705"/>
    </row>
    <row r="13706" spans="2:5" x14ac:dyDescent="0.35">
      <c r="B13706"/>
      <c r="C13706"/>
      <c r="D13706"/>
      <c r="E13706"/>
    </row>
    <row r="13707" spans="2:5" x14ac:dyDescent="0.35">
      <c r="B13707"/>
      <c r="C13707"/>
      <c r="D13707"/>
      <c r="E13707"/>
    </row>
    <row r="13708" spans="2:5" x14ac:dyDescent="0.35">
      <c r="B13708"/>
      <c r="C13708"/>
      <c r="D13708"/>
      <c r="E13708"/>
    </row>
    <row r="13709" spans="2:5" x14ac:dyDescent="0.35">
      <c r="B13709"/>
      <c r="C13709"/>
      <c r="D13709"/>
      <c r="E13709"/>
    </row>
    <row r="13710" spans="2:5" x14ac:dyDescent="0.35">
      <c r="B13710"/>
      <c r="C13710"/>
      <c r="D13710"/>
      <c r="E13710"/>
    </row>
    <row r="13711" spans="2:5" x14ac:dyDescent="0.35">
      <c r="B13711"/>
      <c r="C13711"/>
      <c r="D13711"/>
      <c r="E13711"/>
    </row>
    <row r="13712" spans="2:5" x14ac:dyDescent="0.35">
      <c r="B13712"/>
      <c r="C13712"/>
      <c r="D13712"/>
      <c r="E13712"/>
    </row>
    <row r="13713" spans="2:5" x14ac:dyDescent="0.35">
      <c r="B13713"/>
      <c r="C13713"/>
      <c r="D13713"/>
      <c r="E13713"/>
    </row>
    <row r="13714" spans="2:5" x14ac:dyDescent="0.35">
      <c r="B13714"/>
      <c r="C13714"/>
      <c r="D13714"/>
      <c r="E13714"/>
    </row>
    <row r="13715" spans="2:5" x14ac:dyDescent="0.35">
      <c r="B13715"/>
      <c r="C13715"/>
      <c r="D13715"/>
      <c r="E13715"/>
    </row>
    <row r="13716" spans="2:5" x14ac:dyDescent="0.35">
      <c r="B13716"/>
      <c r="C13716"/>
      <c r="D13716"/>
      <c r="E13716"/>
    </row>
    <row r="13717" spans="2:5" x14ac:dyDescent="0.35">
      <c r="B13717"/>
      <c r="C13717"/>
      <c r="D13717"/>
      <c r="E13717"/>
    </row>
    <row r="13718" spans="2:5" x14ac:dyDescent="0.35">
      <c r="B13718"/>
      <c r="C13718"/>
      <c r="D13718"/>
      <c r="E13718"/>
    </row>
    <row r="13719" spans="2:5" x14ac:dyDescent="0.35">
      <c r="B13719"/>
      <c r="C13719"/>
      <c r="D13719"/>
      <c r="E13719"/>
    </row>
    <row r="13720" spans="2:5" x14ac:dyDescent="0.35">
      <c r="B13720"/>
      <c r="C13720"/>
      <c r="D13720"/>
      <c r="E13720"/>
    </row>
    <row r="13721" spans="2:5" x14ac:dyDescent="0.35">
      <c r="B13721"/>
      <c r="C13721"/>
      <c r="D13721"/>
      <c r="E13721"/>
    </row>
    <row r="13722" spans="2:5" x14ac:dyDescent="0.35">
      <c r="B13722"/>
      <c r="C13722"/>
      <c r="D13722"/>
      <c r="E13722"/>
    </row>
    <row r="13723" spans="2:5" x14ac:dyDescent="0.35">
      <c r="B13723"/>
      <c r="C13723"/>
      <c r="D13723"/>
      <c r="E13723"/>
    </row>
    <row r="13724" spans="2:5" x14ac:dyDescent="0.35">
      <c r="B13724"/>
      <c r="C13724"/>
      <c r="D13724"/>
      <c r="E13724"/>
    </row>
    <row r="13725" spans="2:5" x14ac:dyDescent="0.35">
      <c r="B13725"/>
      <c r="C13725"/>
      <c r="D13725"/>
      <c r="E13725"/>
    </row>
    <row r="13726" spans="2:5" x14ac:dyDescent="0.35">
      <c r="B13726"/>
      <c r="C13726"/>
      <c r="D13726"/>
      <c r="E13726"/>
    </row>
    <row r="13727" spans="2:5" x14ac:dyDescent="0.35">
      <c r="B13727"/>
      <c r="C13727"/>
      <c r="D13727"/>
      <c r="E13727"/>
    </row>
    <row r="13728" spans="2:5" x14ac:dyDescent="0.35">
      <c r="B13728"/>
      <c r="C13728"/>
      <c r="D13728"/>
      <c r="E13728"/>
    </row>
    <row r="13729" spans="2:5" x14ac:dyDescent="0.35">
      <c r="B13729"/>
      <c r="C13729"/>
      <c r="D13729"/>
      <c r="E13729"/>
    </row>
    <row r="13730" spans="2:5" x14ac:dyDescent="0.35">
      <c r="B13730"/>
      <c r="C13730"/>
      <c r="D13730"/>
      <c r="E13730"/>
    </row>
    <row r="13731" spans="2:5" x14ac:dyDescent="0.35">
      <c r="B13731"/>
      <c r="C13731"/>
      <c r="D13731"/>
      <c r="E13731"/>
    </row>
    <row r="13732" spans="2:5" x14ac:dyDescent="0.35">
      <c r="B13732"/>
      <c r="C13732"/>
      <c r="D13732"/>
      <c r="E13732"/>
    </row>
    <row r="13733" spans="2:5" x14ac:dyDescent="0.35">
      <c r="B13733"/>
      <c r="C13733"/>
      <c r="D13733"/>
      <c r="E13733"/>
    </row>
    <row r="13734" spans="2:5" x14ac:dyDescent="0.35">
      <c r="B13734"/>
      <c r="C13734"/>
      <c r="D13734"/>
      <c r="E13734"/>
    </row>
    <row r="13735" spans="2:5" x14ac:dyDescent="0.35">
      <c r="B13735"/>
      <c r="C13735"/>
      <c r="D13735"/>
      <c r="E13735"/>
    </row>
    <row r="13736" spans="2:5" x14ac:dyDescent="0.35">
      <c r="B13736"/>
      <c r="C13736"/>
      <c r="D13736"/>
      <c r="E13736"/>
    </row>
    <row r="13737" spans="2:5" x14ac:dyDescent="0.35">
      <c r="B13737"/>
      <c r="C13737"/>
      <c r="D13737"/>
      <c r="E13737"/>
    </row>
    <row r="13738" spans="2:5" x14ac:dyDescent="0.35">
      <c r="B13738"/>
      <c r="C13738"/>
      <c r="D13738"/>
      <c r="E13738"/>
    </row>
    <row r="13739" spans="2:5" x14ac:dyDescent="0.35">
      <c r="B13739"/>
      <c r="C13739"/>
      <c r="D13739"/>
      <c r="E13739"/>
    </row>
    <row r="13740" spans="2:5" x14ac:dyDescent="0.35">
      <c r="B13740"/>
      <c r="C13740"/>
      <c r="D13740"/>
      <c r="E13740"/>
    </row>
    <row r="13741" spans="2:5" x14ac:dyDescent="0.35">
      <c r="B13741"/>
      <c r="C13741"/>
      <c r="D13741"/>
      <c r="E13741"/>
    </row>
    <row r="13742" spans="2:5" x14ac:dyDescent="0.35">
      <c r="B13742"/>
      <c r="C13742"/>
      <c r="D13742"/>
      <c r="E13742"/>
    </row>
    <row r="13743" spans="2:5" x14ac:dyDescent="0.35">
      <c r="B13743"/>
      <c r="C13743"/>
      <c r="D13743"/>
      <c r="E13743"/>
    </row>
    <row r="13744" spans="2:5" x14ac:dyDescent="0.35">
      <c r="B13744"/>
      <c r="C13744"/>
      <c r="D13744"/>
      <c r="E13744"/>
    </row>
    <row r="13745" spans="2:5" x14ac:dyDescent="0.35">
      <c r="B13745"/>
      <c r="C13745"/>
      <c r="D13745"/>
      <c r="E13745"/>
    </row>
    <row r="13746" spans="2:5" x14ac:dyDescent="0.35">
      <c r="B13746"/>
      <c r="C13746"/>
      <c r="D13746"/>
      <c r="E13746"/>
    </row>
    <row r="13747" spans="2:5" x14ac:dyDescent="0.35">
      <c r="B13747"/>
      <c r="C13747"/>
      <c r="D13747"/>
      <c r="E13747"/>
    </row>
    <row r="13748" spans="2:5" x14ac:dyDescent="0.35">
      <c r="B13748"/>
      <c r="C13748"/>
      <c r="D13748"/>
      <c r="E13748"/>
    </row>
    <row r="13749" spans="2:5" x14ac:dyDescent="0.35">
      <c r="B13749"/>
      <c r="C13749"/>
      <c r="D13749"/>
      <c r="E13749"/>
    </row>
    <row r="13750" spans="2:5" x14ac:dyDescent="0.35">
      <c r="B13750"/>
      <c r="C13750"/>
      <c r="D13750"/>
      <c r="E13750"/>
    </row>
    <row r="13751" spans="2:5" x14ac:dyDescent="0.35">
      <c r="B13751"/>
      <c r="C13751"/>
      <c r="D13751"/>
      <c r="E13751"/>
    </row>
    <row r="13752" spans="2:5" x14ac:dyDescent="0.35">
      <c r="B13752"/>
      <c r="C13752"/>
      <c r="D13752"/>
      <c r="E13752"/>
    </row>
    <row r="13753" spans="2:5" x14ac:dyDescent="0.35">
      <c r="B13753"/>
      <c r="C13753"/>
      <c r="D13753"/>
      <c r="E13753"/>
    </row>
    <row r="13754" spans="2:5" x14ac:dyDescent="0.35">
      <c r="B13754"/>
      <c r="C13754"/>
      <c r="D13754"/>
      <c r="E13754"/>
    </row>
    <row r="13755" spans="2:5" x14ac:dyDescent="0.35">
      <c r="B13755"/>
      <c r="C13755"/>
      <c r="D13755"/>
      <c r="E13755"/>
    </row>
    <row r="13756" spans="2:5" x14ac:dyDescent="0.35">
      <c r="B13756"/>
      <c r="C13756"/>
      <c r="D13756"/>
      <c r="E13756"/>
    </row>
    <row r="13757" spans="2:5" x14ac:dyDescent="0.35">
      <c r="B13757"/>
      <c r="C13757"/>
      <c r="D13757"/>
      <c r="E13757"/>
    </row>
    <row r="13758" spans="2:5" x14ac:dyDescent="0.35">
      <c r="B13758"/>
      <c r="C13758"/>
      <c r="D13758"/>
      <c r="E13758"/>
    </row>
    <row r="13759" spans="2:5" x14ac:dyDescent="0.35">
      <c r="B13759"/>
      <c r="C13759"/>
      <c r="D13759"/>
      <c r="E13759"/>
    </row>
    <row r="13760" spans="2:5" x14ac:dyDescent="0.35">
      <c r="B13760"/>
      <c r="C13760"/>
      <c r="D13760"/>
      <c r="E13760"/>
    </row>
    <row r="13761" spans="2:5" x14ac:dyDescent="0.35">
      <c r="B13761"/>
      <c r="C13761"/>
      <c r="D13761"/>
      <c r="E13761"/>
    </row>
    <row r="13762" spans="2:5" x14ac:dyDescent="0.35">
      <c r="B13762"/>
      <c r="C13762"/>
      <c r="D13762"/>
      <c r="E13762"/>
    </row>
    <row r="13763" spans="2:5" x14ac:dyDescent="0.35">
      <c r="B13763"/>
      <c r="C13763"/>
      <c r="D13763"/>
      <c r="E13763"/>
    </row>
    <row r="13764" spans="2:5" x14ac:dyDescent="0.35">
      <c r="B13764"/>
      <c r="C13764"/>
      <c r="D13764"/>
      <c r="E13764"/>
    </row>
    <row r="13765" spans="2:5" x14ac:dyDescent="0.35">
      <c r="B13765"/>
      <c r="C13765"/>
      <c r="D13765"/>
      <c r="E13765"/>
    </row>
    <row r="13766" spans="2:5" x14ac:dyDescent="0.35">
      <c r="B13766"/>
      <c r="C13766"/>
      <c r="D13766"/>
      <c r="E13766"/>
    </row>
    <row r="13767" spans="2:5" x14ac:dyDescent="0.35">
      <c r="B13767"/>
      <c r="C13767"/>
      <c r="D13767"/>
      <c r="E13767"/>
    </row>
    <row r="13768" spans="2:5" x14ac:dyDescent="0.35">
      <c r="B13768"/>
      <c r="C13768"/>
      <c r="D13768"/>
      <c r="E13768"/>
    </row>
    <row r="13769" spans="2:5" x14ac:dyDescent="0.35">
      <c r="B13769"/>
      <c r="C13769"/>
      <c r="D13769"/>
      <c r="E13769"/>
    </row>
    <row r="13770" spans="2:5" x14ac:dyDescent="0.35">
      <c r="B13770"/>
      <c r="C13770"/>
      <c r="D13770"/>
      <c r="E13770"/>
    </row>
    <row r="13771" spans="2:5" x14ac:dyDescent="0.35">
      <c r="B13771"/>
      <c r="C13771"/>
      <c r="D13771"/>
      <c r="E13771"/>
    </row>
    <row r="13772" spans="2:5" x14ac:dyDescent="0.35">
      <c r="B13772"/>
      <c r="C13772"/>
      <c r="D13772"/>
      <c r="E13772"/>
    </row>
    <row r="13773" spans="2:5" x14ac:dyDescent="0.35">
      <c r="B13773"/>
      <c r="C13773"/>
      <c r="D13773"/>
      <c r="E13773"/>
    </row>
    <row r="13774" spans="2:5" x14ac:dyDescent="0.35">
      <c r="B13774"/>
      <c r="C13774"/>
      <c r="D13774"/>
      <c r="E13774"/>
    </row>
    <row r="13775" spans="2:5" x14ac:dyDescent="0.35">
      <c r="B13775"/>
      <c r="C13775"/>
      <c r="D13775"/>
      <c r="E13775"/>
    </row>
    <row r="13776" spans="2:5" x14ac:dyDescent="0.35">
      <c r="B13776"/>
      <c r="C13776"/>
      <c r="D13776"/>
      <c r="E13776"/>
    </row>
    <row r="13777" spans="2:5" x14ac:dyDescent="0.35">
      <c r="B13777"/>
      <c r="C13777"/>
      <c r="D13777"/>
      <c r="E13777"/>
    </row>
    <row r="13778" spans="2:5" x14ac:dyDescent="0.35">
      <c r="B13778"/>
      <c r="C13778"/>
      <c r="D13778"/>
      <c r="E13778"/>
    </row>
    <row r="13779" spans="2:5" x14ac:dyDescent="0.35">
      <c r="B13779"/>
      <c r="C13779"/>
      <c r="D13779"/>
      <c r="E13779"/>
    </row>
    <row r="13780" spans="2:5" x14ac:dyDescent="0.35">
      <c r="B13780"/>
      <c r="C13780"/>
      <c r="D13780"/>
      <c r="E13780"/>
    </row>
    <row r="13781" spans="2:5" x14ac:dyDescent="0.35">
      <c r="B13781"/>
      <c r="C13781"/>
      <c r="D13781"/>
      <c r="E13781"/>
    </row>
    <row r="13782" spans="2:5" x14ac:dyDescent="0.35">
      <c r="B13782"/>
      <c r="C13782"/>
      <c r="D13782"/>
      <c r="E13782"/>
    </row>
    <row r="13783" spans="2:5" x14ac:dyDescent="0.35">
      <c r="B13783"/>
      <c r="C13783"/>
      <c r="D13783"/>
      <c r="E13783"/>
    </row>
    <row r="13784" spans="2:5" x14ac:dyDescent="0.35">
      <c r="B13784"/>
      <c r="C13784"/>
      <c r="D13784"/>
      <c r="E13784"/>
    </row>
    <row r="13785" spans="2:5" x14ac:dyDescent="0.35">
      <c r="B13785"/>
      <c r="C13785"/>
      <c r="D13785"/>
      <c r="E13785"/>
    </row>
    <row r="13786" spans="2:5" x14ac:dyDescent="0.35">
      <c r="B13786"/>
      <c r="C13786"/>
      <c r="D13786"/>
      <c r="E13786"/>
    </row>
    <row r="13787" spans="2:5" x14ac:dyDescent="0.35">
      <c r="B13787"/>
      <c r="C13787"/>
      <c r="D13787"/>
      <c r="E13787"/>
    </row>
    <row r="13788" spans="2:5" x14ac:dyDescent="0.35">
      <c r="B13788"/>
      <c r="C13788"/>
      <c r="D13788"/>
      <c r="E13788"/>
    </row>
    <row r="13789" spans="2:5" x14ac:dyDescent="0.35">
      <c r="B13789"/>
      <c r="C13789"/>
      <c r="D13789"/>
      <c r="E13789"/>
    </row>
    <row r="13790" spans="2:5" x14ac:dyDescent="0.35">
      <c r="B13790"/>
      <c r="C13790"/>
      <c r="D13790"/>
      <c r="E13790"/>
    </row>
    <row r="13791" spans="2:5" x14ac:dyDescent="0.35">
      <c r="B13791"/>
      <c r="C13791"/>
      <c r="D13791"/>
      <c r="E13791"/>
    </row>
    <row r="13792" spans="2:5" x14ac:dyDescent="0.35">
      <c r="B13792"/>
      <c r="C13792"/>
      <c r="D13792"/>
      <c r="E13792"/>
    </row>
    <row r="13793" spans="2:5" x14ac:dyDescent="0.35">
      <c r="B13793"/>
      <c r="C13793"/>
      <c r="D13793"/>
      <c r="E13793"/>
    </row>
    <row r="13794" spans="2:5" x14ac:dyDescent="0.35">
      <c r="B13794"/>
      <c r="C13794"/>
      <c r="D13794"/>
      <c r="E13794"/>
    </row>
    <row r="13795" spans="2:5" x14ac:dyDescent="0.35">
      <c r="B13795"/>
      <c r="C13795"/>
      <c r="D13795"/>
      <c r="E13795"/>
    </row>
    <row r="13796" spans="2:5" x14ac:dyDescent="0.35">
      <c r="B13796"/>
      <c r="C13796"/>
      <c r="D13796"/>
      <c r="E13796"/>
    </row>
    <row r="13797" spans="2:5" x14ac:dyDescent="0.35">
      <c r="B13797"/>
      <c r="C13797"/>
      <c r="D13797"/>
      <c r="E13797"/>
    </row>
    <row r="13798" spans="2:5" x14ac:dyDescent="0.35">
      <c r="B13798"/>
      <c r="C13798"/>
      <c r="D13798"/>
      <c r="E13798"/>
    </row>
    <row r="13799" spans="2:5" x14ac:dyDescent="0.35">
      <c r="B13799"/>
      <c r="C13799"/>
      <c r="D13799"/>
      <c r="E13799"/>
    </row>
    <row r="13800" spans="2:5" x14ac:dyDescent="0.35">
      <c r="B13800"/>
      <c r="C13800"/>
      <c r="D13800"/>
      <c r="E13800"/>
    </row>
    <row r="13801" spans="2:5" x14ac:dyDescent="0.35">
      <c r="B13801"/>
      <c r="C13801"/>
      <c r="D13801"/>
      <c r="E13801"/>
    </row>
    <row r="13802" spans="2:5" x14ac:dyDescent="0.35">
      <c r="B13802"/>
      <c r="C13802"/>
      <c r="D13802"/>
      <c r="E13802"/>
    </row>
    <row r="13803" spans="2:5" x14ac:dyDescent="0.35">
      <c r="B13803"/>
      <c r="C13803"/>
      <c r="D13803"/>
      <c r="E13803"/>
    </row>
    <row r="13804" spans="2:5" x14ac:dyDescent="0.35">
      <c r="B13804"/>
      <c r="C13804"/>
      <c r="D13804"/>
      <c r="E13804"/>
    </row>
    <row r="13805" spans="2:5" x14ac:dyDescent="0.35">
      <c r="B13805"/>
      <c r="C13805"/>
      <c r="D13805"/>
      <c r="E13805"/>
    </row>
    <row r="13806" spans="2:5" x14ac:dyDescent="0.35">
      <c r="B13806"/>
      <c r="C13806"/>
      <c r="D13806"/>
      <c r="E13806"/>
    </row>
    <row r="13807" spans="2:5" x14ac:dyDescent="0.35">
      <c r="B13807"/>
      <c r="C13807"/>
      <c r="D13807"/>
      <c r="E13807"/>
    </row>
    <row r="13808" spans="2:5" x14ac:dyDescent="0.35">
      <c r="B13808"/>
      <c r="C13808"/>
      <c r="D13808"/>
      <c r="E13808"/>
    </row>
    <row r="13809" spans="2:5" x14ac:dyDescent="0.35">
      <c r="B13809"/>
      <c r="C13809"/>
      <c r="D13809"/>
      <c r="E13809"/>
    </row>
    <row r="13810" spans="2:5" x14ac:dyDescent="0.35">
      <c r="B13810"/>
      <c r="C13810"/>
      <c r="D13810"/>
      <c r="E13810"/>
    </row>
    <row r="13811" spans="2:5" x14ac:dyDescent="0.35">
      <c r="B13811"/>
      <c r="C13811"/>
      <c r="D13811"/>
      <c r="E13811"/>
    </row>
    <row r="13812" spans="2:5" x14ac:dyDescent="0.35">
      <c r="B13812"/>
      <c r="C13812"/>
      <c r="D13812"/>
      <c r="E13812"/>
    </row>
    <row r="13813" spans="2:5" x14ac:dyDescent="0.35">
      <c r="B13813"/>
      <c r="C13813"/>
      <c r="D13813"/>
      <c r="E13813"/>
    </row>
    <row r="13814" spans="2:5" x14ac:dyDescent="0.35">
      <c r="B13814"/>
      <c r="C13814"/>
      <c r="D13814"/>
      <c r="E13814"/>
    </row>
    <row r="13815" spans="2:5" x14ac:dyDescent="0.35">
      <c r="B13815"/>
      <c r="C13815"/>
      <c r="D13815"/>
      <c r="E13815"/>
    </row>
    <row r="13816" spans="2:5" x14ac:dyDescent="0.35">
      <c r="B13816"/>
      <c r="C13816"/>
      <c r="D13816"/>
      <c r="E13816"/>
    </row>
    <row r="13817" spans="2:5" x14ac:dyDescent="0.35">
      <c r="B13817"/>
      <c r="C13817"/>
      <c r="D13817"/>
      <c r="E13817"/>
    </row>
    <row r="13818" spans="2:5" x14ac:dyDescent="0.35">
      <c r="B13818"/>
      <c r="C13818"/>
      <c r="D13818"/>
      <c r="E13818"/>
    </row>
    <row r="13819" spans="2:5" x14ac:dyDescent="0.35">
      <c r="B13819"/>
      <c r="C13819"/>
      <c r="D13819"/>
      <c r="E13819"/>
    </row>
    <row r="13820" spans="2:5" x14ac:dyDescent="0.35">
      <c r="B13820"/>
      <c r="C13820"/>
      <c r="D13820"/>
      <c r="E13820"/>
    </row>
    <row r="13821" spans="2:5" x14ac:dyDescent="0.35">
      <c r="B13821"/>
      <c r="C13821"/>
      <c r="D13821"/>
      <c r="E13821"/>
    </row>
    <row r="13822" spans="2:5" x14ac:dyDescent="0.35">
      <c r="B13822"/>
      <c r="C13822"/>
      <c r="D13822"/>
      <c r="E13822"/>
    </row>
    <row r="13823" spans="2:5" x14ac:dyDescent="0.35">
      <c r="B13823"/>
      <c r="C13823"/>
      <c r="D13823"/>
      <c r="E13823"/>
    </row>
    <row r="13824" spans="2:5" x14ac:dyDescent="0.35">
      <c r="B13824"/>
      <c r="C13824"/>
      <c r="D13824"/>
      <c r="E13824"/>
    </row>
    <row r="13825" spans="2:5" x14ac:dyDescent="0.35">
      <c r="B13825"/>
      <c r="C13825"/>
      <c r="D13825"/>
      <c r="E13825"/>
    </row>
    <row r="13826" spans="2:5" x14ac:dyDescent="0.35">
      <c r="B13826"/>
      <c r="C13826"/>
      <c r="D13826"/>
      <c r="E13826"/>
    </row>
    <row r="13827" spans="2:5" x14ac:dyDescent="0.35">
      <c r="B13827"/>
      <c r="C13827"/>
      <c r="D13827"/>
      <c r="E13827"/>
    </row>
    <row r="13828" spans="2:5" x14ac:dyDescent="0.35">
      <c r="B13828"/>
      <c r="C13828"/>
      <c r="D13828"/>
      <c r="E13828"/>
    </row>
    <row r="13829" spans="2:5" x14ac:dyDescent="0.35">
      <c r="B13829"/>
      <c r="C13829"/>
      <c r="D13829"/>
      <c r="E13829"/>
    </row>
    <row r="13830" spans="2:5" x14ac:dyDescent="0.35">
      <c r="B13830"/>
      <c r="C13830"/>
      <c r="D13830"/>
      <c r="E13830"/>
    </row>
    <row r="13831" spans="2:5" x14ac:dyDescent="0.35">
      <c r="B13831"/>
      <c r="C13831"/>
      <c r="D13831"/>
      <c r="E13831"/>
    </row>
    <row r="13832" spans="2:5" x14ac:dyDescent="0.35">
      <c r="B13832"/>
      <c r="C13832"/>
      <c r="D13832"/>
      <c r="E13832"/>
    </row>
    <row r="13833" spans="2:5" x14ac:dyDescent="0.35">
      <c r="B13833"/>
      <c r="C13833"/>
      <c r="D13833"/>
      <c r="E13833"/>
    </row>
    <row r="13834" spans="2:5" x14ac:dyDescent="0.35">
      <c r="B13834"/>
      <c r="C13834"/>
      <c r="D13834"/>
      <c r="E13834"/>
    </row>
    <row r="13835" spans="2:5" x14ac:dyDescent="0.35">
      <c r="B13835"/>
      <c r="C13835"/>
      <c r="D13835"/>
      <c r="E13835"/>
    </row>
    <row r="13836" spans="2:5" x14ac:dyDescent="0.35">
      <c r="B13836"/>
      <c r="C13836"/>
      <c r="D13836"/>
      <c r="E13836"/>
    </row>
    <row r="13837" spans="2:5" x14ac:dyDescent="0.35">
      <c r="B13837"/>
      <c r="C13837"/>
      <c r="D13837"/>
      <c r="E13837"/>
    </row>
    <row r="13838" spans="2:5" x14ac:dyDescent="0.35">
      <c r="B13838"/>
      <c r="C13838"/>
      <c r="D13838"/>
      <c r="E13838"/>
    </row>
    <row r="13839" spans="2:5" x14ac:dyDescent="0.35">
      <c r="B13839"/>
      <c r="C13839"/>
      <c r="D13839"/>
      <c r="E13839"/>
    </row>
    <row r="13840" spans="2:5" x14ac:dyDescent="0.35">
      <c r="B13840"/>
      <c r="C13840"/>
      <c r="D13840"/>
      <c r="E13840"/>
    </row>
    <row r="13841" spans="2:5" x14ac:dyDescent="0.35">
      <c r="B13841"/>
      <c r="C13841"/>
      <c r="D13841"/>
      <c r="E13841"/>
    </row>
    <row r="13842" spans="2:5" x14ac:dyDescent="0.35">
      <c r="B13842"/>
      <c r="C13842"/>
      <c r="D13842"/>
      <c r="E13842"/>
    </row>
    <row r="13843" spans="2:5" x14ac:dyDescent="0.35">
      <c r="B13843"/>
      <c r="C13843"/>
      <c r="D13843"/>
      <c r="E13843"/>
    </row>
    <row r="13844" spans="2:5" x14ac:dyDescent="0.35">
      <c r="B13844"/>
      <c r="C13844"/>
      <c r="D13844"/>
      <c r="E13844"/>
    </row>
    <row r="13845" spans="2:5" x14ac:dyDescent="0.35">
      <c r="B13845"/>
      <c r="C13845"/>
      <c r="D13845"/>
      <c r="E13845"/>
    </row>
    <row r="13846" spans="2:5" x14ac:dyDescent="0.35">
      <c r="B13846"/>
      <c r="C13846"/>
      <c r="D13846"/>
      <c r="E13846"/>
    </row>
    <row r="13847" spans="2:5" x14ac:dyDescent="0.35">
      <c r="B13847"/>
      <c r="C13847"/>
      <c r="D13847"/>
      <c r="E13847"/>
    </row>
    <row r="13848" spans="2:5" x14ac:dyDescent="0.35">
      <c r="B13848"/>
      <c r="C13848"/>
      <c r="D13848"/>
      <c r="E13848"/>
    </row>
    <row r="13849" spans="2:5" x14ac:dyDescent="0.35">
      <c r="B13849"/>
      <c r="C13849"/>
      <c r="D13849"/>
      <c r="E13849"/>
    </row>
    <row r="13850" spans="2:5" x14ac:dyDescent="0.35">
      <c r="B13850"/>
      <c r="C13850"/>
      <c r="D13850"/>
      <c r="E13850"/>
    </row>
    <row r="13851" spans="2:5" x14ac:dyDescent="0.35">
      <c r="B13851"/>
      <c r="C13851"/>
      <c r="D13851"/>
      <c r="E13851"/>
    </row>
    <row r="13852" spans="2:5" x14ac:dyDescent="0.35">
      <c r="B13852"/>
      <c r="C13852"/>
      <c r="D13852"/>
      <c r="E13852"/>
    </row>
    <row r="13853" spans="2:5" x14ac:dyDescent="0.35">
      <c r="B13853"/>
      <c r="C13853"/>
      <c r="D13853"/>
      <c r="E13853"/>
    </row>
    <row r="13854" spans="2:5" x14ac:dyDescent="0.35">
      <c r="B13854"/>
      <c r="C13854"/>
      <c r="D13854"/>
      <c r="E13854"/>
    </row>
    <row r="13855" spans="2:5" x14ac:dyDescent="0.35">
      <c r="B13855"/>
      <c r="C13855"/>
      <c r="D13855"/>
      <c r="E13855"/>
    </row>
    <row r="13856" spans="2:5" x14ac:dyDescent="0.35">
      <c r="B13856"/>
      <c r="C13856"/>
      <c r="D13856"/>
      <c r="E13856"/>
    </row>
    <row r="13857" spans="2:5" x14ac:dyDescent="0.35">
      <c r="B13857"/>
      <c r="C13857"/>
      <c r="D13857"/>
      <c r="E13857"/>
    </row>
    <row r="13858" spans="2:5" x14ac:dyDescent="0.35">
      <c r="B13858"/>
      <c r="C13858"/>
      <c r="D13858"/>
      <c r="E13858"/>
    </row>
    <row r="13859" spans="2:5" x14ac:dyDescent="0.35">
      <c r="B13859"/>
      <c r="C13859"/>
      <c r="D13859"/>
      <c r="E13859"/>
    </row>
    <row r="13860" spans="2:5" x14ac:dyDescent="0.35">
      <c r="B13860"/>
      <c r="C13860"/>
      <c r="D13860"/>
      <c r="E13860"/>
    </row>
    <row r="13861" spans="2:5" x14ac:dyDescent="0.35">
      <c r="B13861"/>
      <c r="C13861"/>
      <c r="D13861"/>
      <c r="E13861"/>
    </row>
    <row r="13862" spans="2:5" x14ac:dyDescent="0.35">
      <c r="B13862"/>
      <c r="C13862"/>
      <c r="D13862"/>
      <c r="E13862"/>
    </row>
    <row r="13863" spans="2:5" x14ac:dyDescent="0.35">
      <c r="B13863"/>
      <c r="C13863"/>
      <c r="D13863"/>
      <c r="E13863"/>
    </row>
    <row r="13864" spans="2:5" x14ac:dyDescent="0.35">
      <c r="B13864"/>
      <c r="C13864"/>
      <c r="D13864"/>
      <c r="E13864"/>
    </row>
    <row r="13865" spans="2:5" x14ac:dyDescent="0.35">
      <c r="B13865"/>
      <c r="C13865"/>
      <c r="D13865"/>
      <c r="E13865"/>
    </row>
    <row r="13866" spans="2:5" x14ac:dyDescent="0.35">
      <c r="B13866"/>
      <c r="C13866"/>
      <c r="D13866"/>
      <c r="E13866"/>
    </row>
    <row r="13867" spans="2:5" x14ac:dyDescent="0.35">
      <c r="B13867"/>
      <c r="C13867"/>
      <c r="D13867"/>
      <c r="E13867"/>
    </row>
    <row r="13868" spans="2:5" x14ac:dyDescent="0.35">
      <c r="B13868"/>
      <c r="C13868"/>
      <c r="D13868"/>
      <c r="E13868"/>
    </row>
    <row r="13869" spans="2:5" x14ac:dyDescent="0.35">
      <c r="B13869"/>
      <c r="C13869"/>
      <c r="D13869"/>
      <c r="E13869"/>
    </row>
    <row r="13870" spans="2:5" x14ac:dyDescent="0.35">
      <c r="B13870"/>
      <c r="C13870"/>
      <c r="D13870"/>
      <c r="E13870"/>
    </row>
    <row r="13871" spans="2:5" x14ac:dyDescent="0.35">
      <c r="B13871"/>
      <c r="C13871"/>
      <c r="D13871"/>
      <c r="E13871"/>
    </row>
    <row r="13872" spans="2:5" x14ac:dyDescent="0.35">
      <c r="B13872"/>
      <c r="C13872"/>
      <c r="D13872"/>
      <c r="E13872"/>
    </row>
    <row r="13873" spans="2:5" x14ac:dyDescent="0.35">
      <c r="B13873"/>
      <c r="C13873"/>
      <c r="D13873"/>
      <c r="E13873"/>
    </row>
    <row r="13874" spans="2:5" x14ac:dyDescent="0.35">
      <c r="B13874"/>
      <c r="C13874"/>
      <c r="D13874"/>
      <c r="E13874"/>
    </row>
    <row r="13875" spans="2:5" x14ac:dyDescent="0.35">
      <c r="B13875"/>
      <c r="C13875"/>
      <c r="D13875"/>
      <c r="E13875"/>
    </row>
    <row r="13876" spans="2:5" x14ac:dyDescent="0.35">
      <c r="B13876"/>
      <c r="C13876"/>
      <c r="D13876"/>
      <c r="E13876"/>
    </row>
    <row r="13877" spans="2:5" x14ac:dyDescent="0.35">
      <c r="B13877"/>
      <c r="C13877"/>
      <c r="D13877"/>
      <c r="E13877"/>
    </row>
    <row r="13878" spans="2:5" x14ac:dyDescent="0.35">
      <c r="B13878"/>
      <c r="C13878"/>
      <c r="D13878"/>
      <c r="E13878"/>
    </row>
    <row r="13879" spans="2:5" x14ac:dyDescent="0.35">
      <c r="B13879"/>
      <c r="C13879"/>
      <c r="D13879"/>
      <c r="E13879"/>
    </row>
    <row r="13880" spans="2:5" x14ac:dyDescent="0.35">
      <c r="B13880"/>
      <c r="C13880"/>
      <c r="D13880"/>
      <c r="E13880"/>
    </row>
    <row r="13881" spans="2:5" x14ac:dyDescent="0.35">
      <c r="B13881"/>
      <c r="C13881"/>
      <c r="D13881"/>
      <c r="E13881"/>
    </row>
    <row r="13882" spans="2:5" x14ac:dyDescent="0.35">
      <c r="B13882"/>
      <c r="C13882"/>
      <c r="D13882"/>
      <c r="E13882"/>
    </row>
    <row r="13883" spans="2:5" x14ac:dyDescent="0.35">
      <c r="B13883"/>
      <c r="C13883"/>
      <c r="D13883"/>
      <c r="E13883"/>
    </row>
    <row r="13884" spans="2:5" x14ac:dyDescent="0.35">
      <c r="B13884"/>
      <c r="C13884"/>
      <c r="D13884"/>
      <c r="E13884"/>
    </row>
    <row r="13885" spans="2:5" x14ac:dyDescent="0.35">
      <c r="B13885"/>
      <c r="C13885"/>
      <c r="D13885"/>
      <c r="E13885"/>
    </row>
    <row r="13886" spans="2:5" x14ac:dyDescent="0.35">
      <c r="B13886"/>
      <c r="C13886"/>
      <c r="D13886"/>
      <c r="E13886"/>
    </row>
    <row r="13887" spans="2:5" x14ac:dyDescent="0.35">
      <c r="B13887"/>
      <c r="C13887"/>
      <c r="D13887"/>
      <c r="E13887"/>
    </row>
    <row r="13888" spans="2:5" x14ac:dyDescent="0.35">
      <c r="B13888"/>
      <c r="C13888"/>
      <c r="D13888"/>
      <c r="E13888"/>
    </row>
    <row r="13889" spans="2:5" x14ac:dyDescent="0.35">
      <c r="B13889"/>
      <c r="C13889"/>
      <c r="D13889"/>
      <c r="E13889"/>
    </row>
    <row r="13890" spans="2:5" x14ac:dyDescent="0.35">
      <c r="B13890"/>
      <c r="C13890"/>
      <c r="D13890"/>
      <c r="E13890"/>
    </row>
    <row r="13891" spans="2:5" x14ac:dyDescent="0.35">
      <c r="B13891"/>
      <c r="C13891"/>
      <c r="D13891"/>
      <c r="E13891"/>
    </row>
    <row r="13892" spans="2:5" x14ac:dyDescent="0.35">
      <c r="B13892"/>
      <c r="C13892"/>
      <c r="D13892"/>
      <c r="E13892"/>
    </row>
    <row r="13893" spans="2:5" x14ac:dyDescent="0.35">
      <c r="B13893"/>
      <c r="C13893"/>
      <c r="D13893"/>
      <c r="E13893"/>
    </row>
    <row r="13894" spans="2:5" x14ac:dyDescent="0.35">
      <c r="B13894"/>
      <c r="C13894"/>
      <c r="D13894"/>
      <c r="E13894"/>
    </row>
    <row r="13895" spans="2:5" x14ac:dyDescent="0.35">
      <c r="B13895"/>
      <c r="C13895"/>
      <c r="D13895"/>
      <c r="E13895"/>
    </row>
    <row r="13896" spans="2:5" x14ac:dyDescent="0.35">
      <c r="B13896"/>
      <c r="C13896"/>
      <c r="D13896"/>
      <c r="E13896"/>
    </row>
    <row r="13897" spans="2:5" x14ac:dyDescent="0.35">
      <c r="B13897"/>
      <c r="C13897"/>
      <c r="D13897"/>
      <c r="E13897"/>
    </row>
    <row r="13898" spans="2:5" x14ac:dyDescent="0.35">
      <c r="B13898"/>
      <c r="C13898"/>
      <c r="D13898"/>
      <c r="E13898"/>
    </row>
    <row r="13899" spans="2:5" x14ac:dyDescent="0.35">
      <c r="B13899"/>
      <c r="C13899"/>
      <c r="D13899"/>
      <c r="E13899"/>
    </row>
    <row r="13900" spans="2:5" x14ac:dyDescent="0.35">
      <c r="B13900"/>
      <c r="C13900"/>
      <c r="D13900"/>
      <c r="E13900"/>
    </row>
    <row r="13901" spans="2:5" x14ac:dyDescent="0.35">
      <c r="B13901"/>
      <c r="C13901"/>
      <c r="D13901"/>
      <c r="E13901"/>
    </row>
    <row r="13902" spans="2:5" x14ac:dyDescent="0.35">
      <c r="B13902"/>
      <c r="C13902"/>
      <c r="D13902"/>
      <c r="E13902"/>
    </row>
    <row r="13903" spans="2:5" x14ac:dyDescent="0.35">
      <c r="B13903"/>
      <c r="C13903"/>
      <c r="D13903"/>
      <c r="E13903"/>
    </row>
    <row r="13904" spans="2:5" x14ac:dyDescent="0.35">
      <c r="B13904"/>
      <c r="C13904"/>
      <c r="D13904"/>
      <c r="E13904"/>
    </row>
    <row r="13905" spans="2:5" x14ac:dyDescent="0.35">
      <c r="B13905"/>
      <c r="C13905"/>
      <c r="D13905"/>
      <c r="E13905"/>
    </row>
    <row r="13906" spans="2:5" x14ac:dyDescent="0.35">
      <c r="B13906"/>
      <c r="C13906"/>
      <c r="D13906"/>
      <c r="E13906"/>
    </row>
    <row r="13907" spans="2:5" x14ac:dyDescent="0.35">
      <c r="B13907"/>
      <c r="C13907"/>
      <c r="D13907"/>
      <c r="E13907"/>
    </row>
    <row r="13908" spans="2:5" x14ac:dyDescent="0.35">
      <c r="B13908"/>
      <c r="C13908"/>
      <c r="D13908"/>
      <c r="E13908"/>
    </row>
    <row r="13909" spans="2:5" x14ac:dyDescent="0.35">
      <c r="B13909"/>
      <c r="C13909"/>
      <c r="D13909"/>
      <c r="E13909"/>
    </row>
    <row r="13910" spans="2:5" x14ac:dyDescent="0.35">
      <c r="B13910"/>
      <c r="C13910"/>
      <c r="D13910"/>
      <c r="E13910"/>
    </row>
    <row r="13911" spans="2:5" x14ac:dyDescent="0.35">
      <c r="B13911"/>
      <c r="C13911"/>
      <c r="D13911"/>
      <c r="E13911"/>
    </row>
    <row r="13912" spans="2:5" x14ac:dyDescent="0.35">
      <c r="B13912"/>
      <c r="C13912"/>
      <c r="D13912"/>
      <c r="E13912"/>
    </row>
    <row r="13913" spans="2:5" x14ac:dyDescent="0.35">
      <c r="B13913"/>
      <c r="C13913"/>
      <c r="D13913"/>
      <c r="E13913"/>
    </row>
    <row r="13914" spans="2:5" x14ac:dyDescent="0.35">
      <c r="B13914"/>
      <c r="C13914"/>
      <c r="D13914"/>
      <c r="E13914"/>
    </row>
    <row r="13915" spans="2:5" x14ac:dyDescent="0.35">
      <c r="B13915"/>
      <c r="C13915"/>
      <c r="D13915"/>
      <c r="E13915"/>
    </row>
    <row r="13916" spans="2:5" x14ac:dyDescent="0.35">
      <c r="B13916"/>
      <c r="C13916"/>
      <c r="D13916"/>
      <c r="E13916"/>
    </row>
    <row r="13917" spans="2:5" x14ac:dyDescent="0.35">
      <c r="B13917"/>
      <c r="C13917"/>
      <c r="D13917"/>
      <c r="E13917"/>
    </row>
    <row r="13918" spans="2:5" x14ac:dyDescent="0.35">
      <c r="B13918"/>
      <c r="C13918"/>
      <c r="D13918"/>
      <c r="E13918"/>
    </row>
    <row r="13919" spans="2:5" x14ac:dyDescent="0.35">
      <c r="B13919"/>
      <c r="C13919"/>
      <c r="D13919"/>
      <c r="E13919"/>
    </row>
    <row r="13920" spans="2:5" x14ac:dyDescent="0.35">
      <c r="B13920"/>
      <c r="C13920"/>
      <c r="D13920"/>
      <c r="E13920"/>
    </row>
    <row r="13921" spans="2:5" x14ac:dyDescent="0.35">
      <c r="B13921"/>
      <c r="C13921"/>
      <c r="D13921"/>
      <c r="E13921"/>
    </row>
    <row r="13922" spans="2:5" x14ac:dyDescent="0.35">
      <c r="B13922"/>
      <c r="C13922"/>
      <c r="D13922"/>
      <c r="E13922"/>
    </row>
    <row r="13923" spans="2:5" x14ac:dyDescent="0.35">
      <c r="B13923"/>
      <c r="C13923"/>
      <c r="D13923"/>
      <c r="E13923"/>
    </row>
    <row r="13924" spans="2:5" x14ac:dyDescent="0.35">
      <c r="B13924"/>
      <c r="C13924"/>
      <c r="D13924"/>
      <c r="E13924"/>
    </row>
    <row r="13925" spans="2:5" x14ac:dyDescent="0.35">
      <c r="B13925"/>
      <c r="C13925"/>
      <c r="D13925"/>
      <c r="E13925"/>
    </row>
    <row r="13926" spans="2:5" x14ac:dyDescent="0.35">
      <c r="B13926"/>
      <c r="C13926"/>
      <c r="D13926"/>
      <c r="E13926"/>
    </row>
    <row r="13927" spans="2:5" x14ac:dyDescent="0.35">
      <c r="B13927"/>
      <c r="C13927"/>
      <c r="D13927"/>
      <c r="E13927"/>
    </row>
    <row r="13928" spans="2:5" x14ac:dyDescent="0.35">
      <c r="B13928"/>
      <c r="C13928"/>
      <c r="D13928"/>
      <c r="E13928"/>
    </row>
    <row r="13929" spans="2:5" x14ac:dyDescent="0.35">
      <c r="B13929"/>
      <c r="C13929"/>
      <c r="D13929"/>
      <c r="E13929"/>
    </row>
    <row r="13930" spans="2:5" x14ac:dyDescent="0.35">
      <c r="B13930"/>
      <c r="C13930"/>
      <c r="D13930"/>
      <c r="E13930"/>
    </row>
    <row r="13931" spans="2:5" x14ac:dyDescent="0.35">
      <c r="B13931"/>
      <c r="C13931"/>
      <c r="D13931"/>
      <c r="E13931"/>
    </row>
    <row r="13932" spans="2:5" x14ac:dyDescent="0.35">
      <c r="B13932"/>
      <c r="C13932"/>
      <c r="D13932"/>
      <c r="E13932"/>
    </row>
    <row r="13933" spans="2:5" x14ac:dyDescent="0.35">
      <c r="B13933"/>
      <c r="C13933"/>
      <c r="D13933"/>
      <c r="E13933"/>
    </row>
    <row r="13934" spans="2:5" x14ac:dyDescent="0.35">
      <c r="B13934"/>
      <c r="C13934"/>
      <c r="D13934"/>
      <c r="E13934"/>
    </row>
    <row r="13935" spans="2:5" x14ac:dyDescent="0.35">
      <c r="B13935"/>
      <c r="C13935"/>
      <c r="D13935"/>
      <c r="E13935"/>
    </row>
    <row r="13936" spans="2:5" x14ac:dyDescent="0.35">
      <c r="B13936"/>
      <c r="C13936"/>
      <c r="D13936"/>
      <c r="E13936"/>
    </row>
    <row r="13937" spans="2:5" x14ac:dyDescent="0.35">
      <c r="B13937"/>
      <c r="C13937"/>
      <c r="D13937"/>
      <c r="E13937"/>
    </row>
    <row r="13938" spans="2:5" x14ac:dyDescent="0.35">
      <c r="B13938"/>
      <c r="C13938"/>
      <c r="D13938"/>
      <c r="E13938"/>
    </row>
    <row r="13939" spans="2:5" x14ac:dyDescent="0.35">
      <c r="B13939"/>
      <c r="C13939"/>
      <c r="D13939"/>
      <c r="E13939"/>
    </row>
    <row r="13940" spans="2:5" x14ac:dyDescent="0.35">
      <c r="B13940"/>
      <c r="C13940"/>
      <c r="D13940"/>
      <c r="E13940"/>
    </row>
    <row r="13941" spans="2:5" x14ac:dyDescent="0.35">
      <c r="B13941"/>
      <c r="C13941"/>
      <c r="D13941"/>
      <c r="E13941"/>
    </row>
    <row r="13942" spans="2:5" x14ac:dyDescent="0.35">
      <c r="B13942"/>
      <c r="C13942"/>
      <c r="D13942"/>
      <c r="E13942"/>
    </row>
    <row r="13943" spans="2:5" x14ac:dyDescent="0.35">
      <c r="B13943"/>
      <c r="C13943"/>
      <c r="D13943"/>
      <c r="E13943"/>
    </row>
    <row r="13944" spans="2:5" x14ac:dyDescent="0.35">
      <c r="B13944"/>
      <c r="C13944"/>
      <c r="D13944"/>
      <c r="E13944"/>
    </row>
    <row r="13945" spans="2:5" x14ac:dyDescent="0.35">
      <c r="B13945"/>
      <c r="C13945"/>
      <c r="D13945"/>
      <c r="E13945"/>
    </row>
    <row r="13946" spans="2:5" x14ac:dyDescent="0.35">
      <c r="B13946"/>
      <c r="C13946"/>
      <c r="D13946"/>
      <c r="E13946"/>
    </row>
    <row r="13947" spans="2:5" x14ac:dyDescent="0.35">
      <c r="B13947"/>
      <c r="C13947"/>
      <c r="D13947"/>
      <c r="E13947"/>
    </row>
    <row r="13948" spans="2:5" x14ac:dyDescent="0.35">
      <c r="B13948"/>
      <c r="C13948"/>
      <c r="D13948"/>
      <c r="E13948"/>
    </row>
    <row r="13949" spans="2:5" x14ac:dyDescent="0.35">
      <c r="B13949"/>
      <c r="C13949"/>
      <c r="D13949"/>
      <c r="E13949"/>
    </row>
    <row r="13950" spans="2:5" x14ac:dyDescent="0.35">
      <c r="B13950"/>
      <c r="C13950"/>
      <c r="D13950"/>
      <c r="E13950"/>
    </row>
    <row r="13951" spans="2:5" x14ac:dyDescent="0.35">
      <c r="B13951"/>
      <c r="C13951"/>
      <c r="D13951"/>
      <c r="E13951"/>
    </row>
    <row r="13952" spans="2:5" x14ac:dyDescent="0.35">
      <c r="B13952"/>
      <c r="C13952"/>
      <c r="D13952"/>
      <c r="E13952"/>
    </row>
    <row r="13953" spans="2:5" x14ac:dyDescent="0.35">
      <c r="B13953"/>
      <c r="C13953"/>
      <c r="D13953"/>
      <c r="E13953"/>
    </row>
    <row r="13954" spans="2:5" x14ac:dyDescent="0.35">
      <c r="B13954"/>
      <c r="C13954"/>
      <c r="D13954"/>
      <c r="E13954"/>
    </row>
    <row r="13955" spans="2:5" x14ac:dyDescent="0.35">
      <c r="B13955"/>
      <c r="C13955"/>
      <c r="D13955"/>
      <c r="E13955"/>
    </row>
    <row r="13956" spans="2:5" x14ac:dyDescent="0.35">
      <c r="B13956"/>
      <c r="C13956"/>
      <c r="D13956"/>
      <c r="E13956"/>
    </row>
    <row r="13957" spans="2:5" x14ac:dyDescent="0.35">
      <c r="B13957"/>
      <c r="C13957"/>
      <c r="D13957"/>
      <c r="E13957"/>
    </row>
    <row r="13958" spans="2:5" x14ac:dyDescent="0.35">
      <c r="B13958"/>
      <c r="C13958"/>
      <c r="D13958"/>
      <c r="E13958"/>
    </row>
    <row r="13959" spans="2:5" x14ac:dyDescent="0.35">
      <c r="B13959"/>
      <c r="C13959"/>
      <c r="D13959"/>
      <c r="E13959"/>
    </row>
    <row r="13960" spans="2:5" x14ac:dyDescent="0.35">
      <c r="B13960"/>
      <c r="C13960"/>
      <c r="D13960"/>
      <c r="E13960"/>
    </row>
    <row r="13961" spans="2:5" x14ac:dyDescent="0.35">
      <c r="B13961"/>
      <c r="C13961"/>
      <c r="D13961"/>
      <c r="E13961"/>
    </row>
    <row r="13962" spans="2:5" x14ac:dyDescent="0.35">
      <c r="B13962"/>
      <c r="C13962"/>
      <c r="D13962"/>
      <c r="E13962"/>
    </row>
    <row r="13963" spans="2:5" x14ac:dyDescent="0.35">
      <c r="B13963"/>
      <c r="C13963"/>
      <c r="D13963"/>
      <c r="E13963"/>
    </row>
    <row r="13964" spans="2:5" x14ac:dyDescent="0.35">
      <c r="B13964"/>
      <c r="C13964"/>
      <c r="D13964"/>
      <c r="E13964"/>
    </row>
    <row r="13965" spans="2:5" x14ac:dyDescent="0.35">
      <c r="B13965"/>
      <c r="C13965"/>
      <c r="D13965"/>
      <c r="E13965"/>
    </row>
    <row r="13966" spans="2:5" x14ac:dyDescent="0.35">
      <c r="B13966"/>
      <c r="C13966"/>
      <c r="D13966"/>
      <c r="E13966"/>
    </row>
    <row r="13967" spans="2:5" x14ac:dyDescent="0.35">
      <c r="B13967"/>
      <c r="C13967"/>
      <c r="D13967"/>
      <c r="E13967"/>
    </row>
    <row r="13968" spans="2:5" x14ac:dyDescent="0.35">
      <c r="B13968"/>
      <c r="C13968"/>
      <c r="D13968"/>
      <c r="E13968"/>
    </row>
    <row r="13969" spans="2:5" x14ac:dyDescent="0.35">
      <c r="B13969"/>
      <c r="C13969"/>
      <c r="D13969"/>
      <c r="E13969"/>
    </row>
    <row r="13970" spans="2:5" x14ac:dyDescent="0.35">
      <c r="B13970"/>
      <c r="C13970"/>
      <c r="D13970"/>
      <c r="E13970"/>
    </row>
    <row r="13971" spans="2:5" x14ac:dyDescent="0.35">
      <c r="B13971"/>
      <c r="C13971"/>
      <c r="D13971"/>
      <c r="E13971"/>
    </row>
    <row r="13972" spans="2:5" x14ac:dyDescent="0.35">
      <c r="B13972"/>
      <c r="C13972"/>
      <c r="D13972"/>
      <c r="E13972"/>
    </row>
    <row r="13973" spans="2:5" x14ac:dyDescent="0.35">
      <c r="B13973"/>
      <c r="C13973"/>
      <c r="D13973"/>
      <c r="E13973"/>
    </row>
    <row r="13974" spans="2:5" x14ac:dyDescent="0.35">
      <c r="B13974"/>
      <c r="C13974"/>
      <c r="D13974"/>
      <c r="E13974"/>
    </row>
    <row r="13975" spans="2:5" x14ac:dyDescent="0.35">
      <c r="B13975"/>
      <c r="C13975"/>
      <c r="D13975"/>
      <c r="E13975"/>
    </row>
    <row r="13976" spans="2:5" x14ac:dyDescent="0.35">
      <c r="B13976"/>
      <c r="C13976"/>
      <c r="D13976"/>
      <c r="E13976"/>
    </row>
    <row r="13977" spans="2:5" x14ac:dyDescent="0.35">
      <c r="B13977"/>
      <c r="C13977"/>
      <c r="D13977"/>
      <c r="E13977"/>
    </row>
    <row r="13978" spans="2:5" x14ac:dyDescent="0.35">
      <c r="B13978"/>
      <c r="C13978"/>
      <c r="D13978"/>
      <c r="E13978"/>
    </row>
    <row r="13979" spans="2:5" x14ac:dyDescent="0.35">
      <c r="B13979"/>
      <c r="C13979"/>
      <c r="D13979"/>
      <c r="E13979"/>
    </row>
    <row r="13980" spans="2:5" x14ac:dyDescent="0.35">
      <c r="B13980"/>
      <c r="C13980"/>
      <c r="D13980"/>
      <c r="E13980"/>
    </row>
    <row r="13981" spans="2:5" x14ac:dyDescent="0.35">
      <c r="B13981"/>
      <c r="C13981"/>
      <c r="D13981"/>
      <c r="E13981"/>
    </row>
    <row r="13982" spans="2:5" x14ac:dyDescent="0.35">
      <c r="B13982"/>
      <c r="C13982"/>
      <c r="D13982"/>
      <c r="E13982"/>
    </row>
    <row r="13983" spans="2:5" x14ac:dyDescent="0.35">
      <c r="B13983"/>
      <c r="C13983"/>
      <c r="D13983"/>
      <c r="E13983"/>
    </row>
    <row r="13984" spans="2:5" x14ac:dyDescent="0.35">
      <c r="B13984"/>
      <c r="C13984"/>
      <c r="D13984"/>
      <c r="E13984"/>
    </row>
    <row r="13985" spans="2:5" x14ac:dyDescent="0.35">
      <c r="B13985"/>
      <c r="C13985"/>
      <c r="D13985"/>
      <c r="E13985"/>
    </row>
    <row r="13986" spans="2:5" x14ac:dyDescent="0.35">
      <c r="B13986"/>
      <c r="C13986"/>
      <c r="D13986"/>
      <c r="E13986"/>
    </row>
    <row r="13987" spans="2:5" x14ac:dyDescent="0.35">
      <c r="B13987"/>
      <c r="C13987"/>
      <c r="D13987"/>
      <c r="E13987"/>
    </row>
    <row r="13988" spans="2:5" x14ac:dyDescent="0.35">
      <c r="B13988"/>
      <c r="C13988"/>
      <c r="D13988"/>
      <c r="E13988"/>
    </row>
    <row r="13989" spans="2:5" x14ac:dyDescent="0.35">
      <c r="B13989"/>
      <c r="C13989"/>
      <c r="D13989"/>
      <c r="E13989"/>
    </row>
    <row r="13990" spans="2:5" x14ac:dyDescent="0.35">
      <c r="B13990"/>
      <c r="C13990"/>
      <c r="D13990"/>
      <c r="E13990"/>
    </row>
    <row r="13991" spans="2:5" x14ac:dyDescent="0.35">
      <c r="B13991"/>
      <c r="C13991"/>
      <c r="D13991"/>
      <c r="E13991"/>
    </row>
    <row r="13992" spans="2:5" x14ac:dyDescent="0.35">
      <c r="B13992"/>
      <c r="C13992"/>
      <c r="D13992"/>
      <c r="E13992"/>
    </row>
    <row r="13993" spans="2:5" x14ac:dyDescent="0.35">
      <c r="B13993"/>
      <c r="C13993"/>
      <c r="D13993"/>
      <c r="E13993"/>
    </row>
    <row r="13994" spans="2:5" x14ac:dyDescent="0.35">
      <c r="B13994"/>
      <c r="C13994"/>
      <c r="D13994"/>
      <c r="E13994"/>
    </row>
    <row r="13995" spans="2:5" x14ac:dyDescent="0.35">
      <c r="B13995"/>
      <c r="C13995"/>
      <c r="D13995"/>
      <c r="E13995"/>
    </row>
    <row r="13996" spans="2:5" x14ac:dyDescent="0.35">
      <c r="B13996"/>
      <c r="C13996"/>
      <c r="D13996"/>
      <c r="E13996"/>
    </row>
    <row r="13997" spans="2:5" x14ac:dyDescent="0.35">
      <c r="B13997"/>
      <c r="C13997"/>
      <c r="D13997"/>
      <c r="E13997"/>
    </row>
    <row r="13998" spans="2:5" x14ac:dyDescent="0.35">
      <c r="B13998"/>
      <c r="C13998"/>
      <c r="D13998"/>
      <c r="E13998"/>
    </row>
    <row r="13999" spans="2:5" x14ac:dyDescent="0.35">
      <c r="B13999"/>
      <c r="C13999"/>
      <c r="D13999"/>
      <c r="E13999"/>
    </row>
    <row r="14000" spans="2:5" x14ac:dyDescent="0.35">
      <c r="B14000"/>
      <c r="C14000"/>
      <c r="D14000"/>
      <c r="E14000"/>
    </row>
    <row r="14001" spans="2:5" x14ac:dyDescent="0.35">
      <c r="B14001"/>
      <c r="C14001"/>
      <c r="D14001"/>
      <c r="E14001"/>
    </row>
    <row r="14002" spans="2:5" x14ac:dyDescent="0.35">
      <c r="B14002"/>
      <c r="C14002"/>
      <c r="D14002"/>
      <c r="E14002"/>
    </row>
    <row r="14003" spans="2:5" x14ac:dyDescent="0.35">
      <c r="B14003"/>
      <c r="C14003"/>
      <c r="D14003"/>
      <c r="E14003"/>
    </row>
    <row r="14004" spans="2:5" x14ac:dyDescent="0.35">
      <c r="B14004"/>
      <c r="C14004"/>
      <c r="D14004"/>
      <c r="E14004"/>
    </row>
    <row r="14005" spans="2:5" x14ac:dyDescent="0.35">
      <c r="B14005"/>
      <c r="C14005"/>
      <c r="D14005"/>
      <c r="E14005"/>
    </row>
    <row r="14006" spans="2:5" x14ac:dyDescent="0.35">
      <c r="B14006"/>
      <c r="C14006"/>
      <c r="D14006"/>
      <c r="E14006"/>
    </row>
    <row r="14007" spans="2:5" x14ac:dyDescent="0.35">
      <c r="B14007"/>
      <c r="C14007"/>
      <c r="D14007"/>
      <c r="E14007"/>
    </row>
    <row r="14008" spans="2:5" x14ac:dyDescent="0.35">
      <c r="B14008"/>
      <c r="C14008"/>
      <c r="D14008"/>
      <c r="E14008"/>
    </row>
    <row r="14009" spans="2:5" x14ac:dyDescent="0.35">
      <c r="B14009"/>
      <c r="C14009"/>
      <c r="D14009"/>
      <c r="E14009"/>
    </row>
    <row r="14010" spans="2:5" x14ac:dyDescent="0.35">
      <c r="B14010"/>
      <c r="C14010"/>
      <c r="D14010"/>
      <c r="E14010"/>
    </row>
    <row r="14011" spans="2:5" x14ac:dyDescent="0.35">
      <c r="B14011"/>
      <c r="C14011"/>
      <c r="D14011"/>
      <c r="E14011"/>
    </row>
    <row r="14012" spans="2:5" x14ac:dyDescent="0.35">
      <c r="B14012"/>
      <c r="C14012"/>
      <c r="D14012"/>
      <c r="E14012"/>
    </row>
    <row r="14013" spans="2:5" x14ac:dyDescent="0.35">
      <c r="B14013"/>
      <c r="C14013"/>
      <c r="D14013"/>
      <c r="E14013"/>
    </row>
    <row r="14014" spans="2:5" x14ac:dyDescent="0.35">
      <c r="B14014"/>
      <c r="C14014"/>
      <c r="D14014"/>
      <c r="E14014"/>
    </row>
    <row r="14015" spans="2:5" x14ac:dyDescent="0.35">
      <c r="B14015"/>
      <c r="C14015"/>
      <c r="D14015"/>
      <c r="E14015"/>
    </row>
    <row r="14016" spans="2:5" x14ac:dyDescent="0.35">
      <c r="B14016"/>
      <c r="C14016"/>
      <c r="D14016"/>
      <c r="E14016"/>
    </row>
    <row r="14017" spans="2:5" x14ac:dyDescent="0.35">
      <c r="B14017"/>
      <c r="C14017"/>
      <c r="D14017"/>
      <c r="E14017"/>
    </row>
    <row r="14018" spans="2:5" x14ac:dyDescent="0.35">
      <c r="B14018"/>
      <c r="C14018"/>
      <c r="D14018"/>
      <c r="E14018"/>
    </row>
    <row r="14019" spans="2:5" x14ac:dyDescent="0.35">
      <c r="B14019"/>
      <c r="C14019"/>
      <c r="D14019"/>
      <c r="E14019"/>
    </row>
    <row r="14020" spans="2:5" x14ac:dyDescent="0.35">
      <c r="B14020"/>
      <c r="C14020"/>
      <c r="D14020"/>
      <c r="E14020"/>
    </row>
    <row r="14021" spans="2:5" x14ac:dyDescent="0.35">
      <c r="B14021"/>
      <c r="C14021"/>
      <c r="D14021"/>
      <c r="E14021"/>
    </row>
    <row r="14022" spans="2:5" x14ac:dyDescent="0.35">
      <c r="B14022"/>
      <c r="C14022"/>
      <c r="D14022"/>
      <c r="E14022"/>
    </row>
    <row r="14023" spans="2:5" x14ac:dyDescent="0.35">
      <c r="B14023"/>
      <c r="C14023"/>
      <c r="D14023"/>
      <c r="E14023"/>
    </row>
    <row r="14024" spans="2:5" x14ac:dyDescent="0.35">
      <c r="B14024"/>
      <c r="C14024"/>
      <c r="D14024"/>
      <c r="E14024"/>
    </row>
    <row r="14025" spans="2:5" x14ac:dyDescent="0.35">
      <c r="B14025"/>
      <c r="C14025"/>
      <c r="D14025"/>
      <c r="E14025"/>
    </row>
    <row r="14026" spans="2:5" x14ac:dyDescent="0.35">
      <c r="B14026"/>
      <c r="C14026"/>
      <c r="D14026"/>
      <c r="E14026"/>
    </row>
    <row r="14027" spans="2:5" x14ac:dyDescent="0.35">
      <c r="B14027"/>
      <c r="C14027"/>
      <c r="D14027"/>
      <c r="E14027"/>
    </row>
    <row r="14028" spans="2:5" x14ac:dyDescent="0.35">
      <c r="B14028"/>
      <c r="C14028"/>
      <c r="D14028"/>
      <c r="E14028"/>
    </row>
    <row r="14029" spans="2:5" x14ac:dyDescent="0.35">
      <c r="B14029"/>
      <c r="C14029"/>
      <c r="D14029"/>
      <c r="E14029"/>
    </row>
    <row r="14030" spans="2:5" x14ac:dyDescent="0.35">
      <c r="B14030"/>
      <c r="C14030"/>
      <c r="D14030"/>
      <c r="E14030"/>
    </row>
    <row r="14031" spans="2:5" x14ac:dyDescent="0.35">
      <c r="B14031"/>
      <c r="C14031"/>
      <c r="D14031"/>
      <c r="E14031"/>
    </row>
    <row r="14032" spans="2:5" x14ac:dyDescent="0.35">
      <c r="B14032"/>
      <c r="C14032"/>
      <c r="D14032"/>
      <c r="E14032"/>
    </row>
    <row r="14033" spans="2:5" x14ac:dyDescent="0.35">
      <c r="B14033"/>
      <c r="C14033"/>
      <c r="D14033"/>
      <c r="E14033"/>
    </row>
    <row r="14034" spans="2:5" x14ac:dyDescent="0.35">
      <c r="B14034"/>
      <c r="C14034"/>
      <c r="D14034"/>
      <c r="E14034"/>
    </row>
    <row r="14035" spans="2:5" x14ac:dyDescent="0.35">
      <c r="B14035"/>
      <c r="C14035"/>
      <c r="D14035"/>
      <c r="E14035"/>
    </row>
    <row r="14036" spans="2:5" x14ac:dyDescent="0.35">
      <c r="B14036"/>
      <c r="C14036"/>
      <c r="D14036"/>
      <c r="E14036"/>
    </row>
    <row r="14037" spans="2:5" x14ac:dyDescent="0.35">
      <c r="B14037"/>
      <c r="C14037"/>
      <c r="D14037"/>
      <c r="E14037"/>
    </row>
    <row r="14038" spans="2:5" x14ac:dyDescent="0.35">
      <c r="B14038"/>
      <c r="C14038"/>
      <c r="D14038"/>
      <c r="E14038"/>
    </row>
    <row r="14039" spans="2:5" x14ac:dyDescent="0.35">
      <c r="B14039"/>
      <c r="C14039"/>
      <c r="D14039"/>
      <c r="E14039"/>
    </row>
    <row r="14040" spans="2:5" x14ac:dyDescent="0.35">
      <c r="B14040"/>
      <c r="C14040"/>
      <c r="D14040"/>
      <c r="E14040"/>
    </row>
    <row r="14041" spans="2:5" x14ac:dyDescent="0.35">
      <c r="B14041"/>
      <c r="C14041"/>
      <c r="D14041"/>
      <c r="E14041"/>
    </row>
    <row r="14042" spans="2:5" x14ac:dyDescent="0.35">
      <c r="B14042"/>
      <c r="C14042"/>
      <c r="D14042"/>
      <c r="E14042"/>
    </row>
    <row r="14043" spans="2:5" x14ac:dyDescent="0.35">
      <c r="B14043"/>
      <c r="C14043"/>
      <c r="D14043"/>
      <c r="E14043"/>
    </row>
    <row r="14044" spans="2:5" x14ac:dyDescent="0.35">
      <c r="B14044"/>
      <c r="C14044"/>
      <c r="D14044"/>
      <c r="E14044"/>
    </row>
    <row r="14045" spans="2:5" x14ac:dyDescent="0.35">
      <c r="B14045"/>
      <c r="C14045"/>
      <c r="D14045"/>
      <c r="E14045"/>
    </row>
    <row r="14046" spans="2:5" x14ac:dyDescent="0.35">
      <c r="B14046"/>
      <c r="C14046"/>
      <c r="D14046"/>
      <c r="E14046"/>
    </row>
    <row r="14047" spans="2:5" x14ac:dyDescent="0.35">
      <c r="B14047"/>
      <c r="C14047"/>
      <c r="D14047"/>
      <c r="E14047"/>
    </row>
    <row r="14048" spans="2:5" x14ac:dyDescent="0.35">
      <c r="B14048"/>
      <c r="C14048"/>
      <c r="D14048"/>
      <c r="E14048"/>
    </row>
    <row r="14049" spans="2:5" x14ac:dyDescent="0.35">
      <c r="B14049"/>
      <c r="C14049"/>
      <c r="D14049"/>
      <c r="E14049"/>
    </row>
    <row r="14050" spans="2:5" x14ac:dyDescent="0.35">
      <c r="B14050"/>
      <c r="C14050"/>
      <c r="D14050"/>
      <c r="E14050"/>
    </row>
    <row r="14051" spans="2:5" x14ac:dyDescent="0.35">
      <c r="B14051"/>
      <c r="C14051"/>
      <c r="D14051"/>
      <c r="E14051"/>
    </row>
    <row r="14052" spans="2:5" x14ac:dyDescent="0.35">
      <c r="B14052"/>
      <c r="C14052"/>
      <c r="D14052"/>
      <c r="E14052"/>
    </row>
    <row r="14053" spans="2:5" x14ac:dyDescent="0.35">
      <c r="B14053"/>
      <c r="C14053"/>
      <c r="D14053"/>
      <c r="E14053"/>
    </row>
    <row r="14054" spans="2:5" x14ac:dyDescent="0.35">
      <c r="B14054"/>
      <c r="C14054"/>
      <c r="D14054"/>
      <c r="E14054"/>
    </row>
    <row r="14055" spans="2:5" x14ac:dyDescent="0.35">
      <c r="B14055"/>
      <c r="C14055"/>
      <c r="D14055"/>
      <c r="E14055"/>
    </row>
    <row r="14056" spans="2:5" x14ac:dyDescent="0.35">
      <c r="B14056"/>
      <c r="C14056"/>
      <c r="D14056"/>
      <c r="E14056"/>
    </row>
    <row r="14057" spans="2:5" x14ac:dyDescent="0.35">
      <c r="B14057"/>
      <c r="C14057"/>
      <c r="D14057"/>
      <c r="E14057"/>
    </row>
    <row r="14058" spans="2:5" x14ac:dyDescent="0.35">
      <c r="B14058"/>
      <c r="C14058"/>
      <c r="D14058"/>
      <c r="E14058"/>
    </row>
    <row r="14059" spans="2:5" x14ac:dyDescent="0.35">
      <c r="B14059"/>
      <c r="C14059"/>
      <c r="D14059"/>
      <c r="E14059"/>
    </row>
    <row r="14060" spans="2:5" x14ac:dyDescent="0.35">
      <c r="B14060"/>
      <c r="C14060"/>
      <c r="D14060"/>
      <c r="E14060"/>
    </row>
    <row r="14061" spans="2:5" x14ac:dyDescent="0.35">
      <c r="B14061"/>
      <c r="C14061"/>
      <c r="D14061"/>
      <c r="E14061"/>
    </row>
    <row r="14062" spans="2:5" x14ac:dyDescent="0.35">
      <c r="B14062"/>
      <c r="C14062"/>
      <c r="D14062"/>
      <c r="E14062"/>
    </row>
    <row r="14063" spans="2:5" x14ac:dyDescent="0.35">
      <c r="B14063"/>
      <c r="C14063"/>
      <c r="D14063"/>
      <c r="E14063"/>
    </row>
    <row r="14064" spans="2:5" x14ac:dyDescent="0.35">
      <c r="B14064"/>
      <c r="C14064"/>
      <c r="D14064"/>
      <c r="E14064"/>
    </row>
    <row r="14065" spans="2:5" x14ac:dyDescent="0.35">
      <c r="B14065"/>
      <c r="C14065"/>
      <c r="D14065"/>
      <c r="E14065"/>
    </row>
    <row r="14066" spans="2:5" x14ac:dyDescent="0.35">
      <c r="B14066"/>
      <c r="C14066"/>
      <c r="D14066"/>
      <c r="E14066"/>
    </row>
    <row r="14067" spans="2:5" x14ac:dyDescent="0.35">
      <c r="B14067"/>
      <c r="C14067"/>
      <c r="D14067"/>
      <c r="E14067"/>
    </row>
    <row r="14068" spans="2:5" x14ac:dyDescent="0.35">
      <c r="B14068"/>
      <c r="C14068"/>
      <c r="D14068"/>
      <c r="E14068"/>
    </row>
    <row r="14069" spans="2:5" x14ac:dyDescent="0.35">
      <c r="B14069"/>
      <c r="C14069"/>
      <c r="D14069"/>
      <c r="E14069"/>
    </row>
    <row r="14070" spans="2:5" x14ac:dyDescent="0.35">
      <c r="B14070"/>
      <c r="C14070"/>
      <c r="D14070"/>
      <c r="E14070"/>
    </row>
    <row r="14071" spans="2:5" x14ac:dyDescent="0.35">
      <c r="B14071"/>
      <c r="C14071"/>
      <c r="D14071"/>
      <c r="E14071"/>
    </row>
    <row r="14072" spans="2:5" x14ac:dyDescent="0.35">
      <c r="B14072"/>
      <c r="C14072"/>
      <c r="D14072"/>
      <c r="E14072"/>
    </row>
    <row r="14073" spans="2:5" x14ac:dyDescent="0.35">
      <c r="B14073"/>
      <c r="C14073"/>
      <c r="D14073"/>
      <c r="E14073"/>
    </row>
    <row r="14074" spans="2:5" x14ac:dyDescent="0.35">
      <c r="B14074"/>
      <c r="C14074"/>
      <c r="D14074"/>
      <c r="E14074"/>
    </row>
    <row r="14075" spans="2:5" x14ac:dyDescent="0.35">
      <c r="B14075"/>
      <c r="C14075"/>
      <c r="D14075"/>
      <c r="E14075"/>
    </row>
    <row r="14076" spans="2:5" x14ac:dyDescent="0.35">
      <c r="B14076"/>
      <c r="C14076"/>
      <c r="D14076"/>
      <c r="E14076"/>
    </row>
    <row r="14077" spans="2:5" x14ac:dyDescent="0.35">
      <c r="B14077"/>
      <c r="C14077"/>
      <c r="D14077"/>
      <c r="E14077"/>
    </row>
    <row r="14078" spans="2:5" x14ac:dyDescent="0.35">
      <c r="B14078"/>
      <c r="C14078"/>
      <c r="D14078"/>
      <c r="E14078"/>
    </row>
    <row r="14079" spans="2:5" x14ac:dyDescent="0.35">
      <c r="B14079"/>
      <c r="C14079"/>
      <c r="D14079"/>
      <c r="E14079"/>
    </row>
    <row r="14080" spans="2:5" x14ac:dyDescent="0.35">
      <c r="B14080"/>
      <c r="C14080"/>
      <c r="D14080"/>
      <c r="E14080"/>
    </row>
    <row r="14081" spans="2:5" x14ac:dyDescent="0.35">
      <c r="B14081"/>
      <c r="C14081"/>
      <c r="D14081"/>
      <c r="E14081"/>
    </row>
    <row r="14082" spans="2:5" x14ac:dyDescent="0.35">
      <c r="B14082"/>
      <c r="C14082"/>
      <c r="D14082"/>
      <c r="E14082"/>
    </row>
    <row r="14083" spans="2:5" x14ac:dyDescent="0.35">
      <c r="B14083"/>
      <c r="C14083"/>
      <c r="D14083"/>
      <c r="E14083"/>
    </row>
    <row r="14084" spans="2:5" x14ac:dyDescent="0.35">
      <c r="B14084"/>
      <c r="C14084"/>
      <c r="D14084"/>
      <c r="E14084"/>
    </row>
    <row r="14085" spans="2:5" x14ac:dyDescent="0.35">
      <c r="B14085"/>
      <c r="C14085"/>
      <c r="D14085"/>
      <c r="E14085"/>
    </row>
    <row r="14086" spans="2:5" x14ac:dyDescent="0.35">
      <c r="B14086"/>
      <c r="C14086"/>
      <c r="D14086"/>
      <c r="E14086"/>
    </row>
    <row r="14087" spans="2:5" x14ac:dyDescent="0.35">
      <c r="B14087"/>
      <c r="C14087"/>
      <c r="D14087"/>
      <c r="E14087"/>
    </row>
    <row r="14088" spans="2:5" x14ac:dyDescent="0.35">
      <c r="B14088"/>
      <c r="C14088"/>
      <c r="D14088"/>
      <c r="E14088"/>
    </row>
    <row r="14089" spans="2:5" x14ac:dyDescent="0.35">
      <c r="B14089"/>
      <c r="C14089"/>
      <c r="D14089"/>
      <c r="E14089"/>
    </row>
    <row r="14090" spans="2:5" x14ac:dyDescent="0.35">
      <c r="B14090"/>
      <c r="C14090"/>
      <c r="D14090"/>
      <c r="E14090"/>
    </row>
    <row r="14091" spans="2:5" x14ac:dyDescent="0.35">
      <c r="B14091"/>
      <c r="C14091"/>
      <c r="D14091"/>
      <c r="E14091"/>
    </row>
    <row r="14092" spans="2:5" x14ac:dyDescent="0.35">
      <c r="B14092"/>
      <c r="C14092"/>
      <c r="D14092"/>
      <c r="E14092"/>
    </row>
    <row r="14093" spans="2:5" x14ac:dyDescent="0.35">
      <c r="B14093"/>
      <c r="C14093"/>
      <c r="D14093"/>
      <c r="E14093"/>
    </row>
    <row r="14094" spans="2:5" x14ac:dyDescent="0.35">
      <c r="B14094"/>
      <c r="C14094"/>
      <c r="D14094"/>
      <c r="E14094"/>
    </row>
    <row r="14095" spans="2:5" x14ac:dyDescent="0.35">
      <c r="B14095"/>
      <c r="C14095"/>
      <c r="D14095"/>
      <c r="E14095"/>
    </row>
    <row r="14096" spans="2:5" x14ac:dyDescent="0.35">
      <c r="B14096"/>
      <c r="C14096"/>
      <c r="D14096"/>
      <c r="E14096"/>
    </row>
    <row r="14097" spans="2:5" x14ac:dyDescent="0.35">
      <c r="B14097"/>
      <c r="C14097"/>
      <c r="D14097"/>
      <c r="E14097"/>
    </row>
    <row r="14098" spans="2:5" x14ac:dyDescent="0.35">
      <c r="B14098"/>
      <c r="C14098"/>
      <c r="D14098"/>
      <c r="E14098"/>
    </row>
    <row r="14099" spans="2:5" x14ac:dyDescent="0.35">
      <c r="B14099"/>
      <c r="C14099"/>
      <c r="D14099"/>
      <c r="E14099"/>
    </row>
    <row r="14100" spans="2:5" x14ac:dyDescent="0.35">
      <c r="B14100"/>
      <c r="C14100"/>
      <c r="D14100"/>
      <c r="E14100"/>
    </row>
    <row r="14101" spans="2:5" x14ac:dyDescent="0.35">
      <c r="B14101"/>
      <c r="C14101"/>
      <c r="D14101"/>
      <c r="E14101"/>
    </row>
    <row r="14102" spans="2:5" x14ac:dyDescent="0.35">
      <c r="B14102"/>
      <c r="C14102"/>
      <c r="D14102"/>
      <c r="E14102"/>
    </row>
    <row r="14103" spans="2:5" x14ac:dyDescent="0.35">
      <c r="B14103"/>
      <c r="C14103"/>
      <c r="D14103"/>
      <c r="E14103"/>
    </row>
    <row r="14104" spans="2:5" x14ac:dyDescent="0.35">
      <c r="B14104"/>
      <c r="C14104"/>
      <c r="D14104"/>
      <c r="E14104"/>
    </row>
    <row r="14105" spans="2:5" x14ac:dyDescent="0.35">
      <c r="B14105"/>
      <c r="C14105"/>
      <c r="D14105"/>
      <c r="E14105"/>
    </row>
    <row r="14106" spans="2:5" x14ac:dyDescent="0.35">
      <c r="B14106"/>
      <c r="C14106"/>
      <c r="D14106"/>
      <c r="E14106"/>
    </row>
    <row r="14107" spans="2:5" x14ac:dyDescent="0.35">
      <c r="B14107"/>
      <c r="C14107"/>
      <c r="D14107"/>
      <c r="E14107"/>
    </row>
    <row r="14108" spans="2:5" x14ac:dyDescent="0.35">
      <c r="B14108"/>
      <c r="C14108"/>
      <c r="D14108"/>
      <c r="E14108"/>
    </row>
    <row r="14109" spans="2:5" x14ac:dyDescent="0.35">
      <c r="B14109"/>
      <c r="C14109"/>
      <c r="D14109"/>
      <c r="E14109"/>
    </row>
    <row r="14110" spans="2:5" x14ac:dyDescent="0.35">
      <c r="B14110"/>
      <c r="C14110"/>
      <c r="D14110"/>
      <c r="E14110"/>
    </row>
    <row r="14111" spans="2:5" x14ac:dyDescent="0.35">
      <c r="B14111"/>
      <c r="C14111"/>
      <c r="D14111"/>
      <c r="E14111"/>
    </row>
    <row r="14112" spans="2:5" x14ac:dyDescent="0.35">
      <c r="B14112"/>
      <c r="C14112"/>
      <c r="D14112"/>
      <c r="E14112"/>
    </row>
    <row r="14113" spans="2:5" x14ac:dyDescent="0.35">
      <c r="B14113"/>
      <c r="C14113"/>
      <c r="D14113"/>
      <c r="E14113"/>
    </row>
    <row r="14114" spans="2:5" x14ac:dyDescent="0.35">
      <c r="B14114"/>
      <c r="C14114"/>
      <c r="D14114"/>
      <c r="E14114"/>
    </row>
    <row r="14115" spans="2:5" x14ac:dyDescent="0.35">
      <c r="B14115"/>
      <c r="C14115"/>
      <c r="D14115"/>
      <c r="E14115"/>
    </row>
    <row r="14116" spans="2:5" x14ac:dyDescent="0.35">
      <c r="B14116"/>
      <c r="C14116"/>
      <c r="D14116"/>
      <c r="E14116"/>
    </row>
    <row r="14117" spans="2:5" x14ac:dyDescent="0.35">
      <c r="B14117"/>
      <c r="C14117"/>
      <c r="D14117"/>
      <c r="E14117"/>
    </row>
    <row r="14118" spans="2:5" x14ac:dyDescent="0.35">
      <c r="B14118"/>
      <c r="C14118"/>
      <c r="D14118"/>
      <c r="E14118"/>
    </row>
    <row r="14119" spans="2:5" x14ac:dyDescent="0.35">
      <c r="B14119"/>
      <c r="C14119"/>
      <c r="D14119"/>
      <c r="E14119"/>
    </row>
    <row r="14120" spans="2:5" x14ac:dyDescent="0.35">
      <c r="B14120"/>
      <c r="C14120"/>
      <c r="D14120"/>
      <c r="E14120"/>
    </row>
    <row r="14121" spans="2:5" x14ac:dyDescent="0.35">
      <c r="B14121"/>
      <c r="C14121"/>
      <c r="D14121"/>
      <c r="E14121"/>
    </row>
    <row r="14122" spans="2:5" x14ac:dyDescent="0.35">
      <c r="B14122"/>
      <c r="C14122"/>
      <c r="D14122"/>
      <c r="E14122"/>
    </row>
    <row r="14123" spans="2:5" x14ac:dyDescent="0.35">
      <c r="B14123"/>
      <c r="C14123"/>
      <c r="D14123"/>
      <c r="E14123"/>
    </row>
    <row r="14124" spans="2:5" x14ac:dyDescent="0.35">
      <c r="B14124"/>
      <c r="C14124"/>
      <c r="D14124"/>
      <c r="E14124"/>
    </row>
    <row r="14125" spans="2:5" x14ac:dyDescent="0.35">
      <c r="B14125"/>
      <c r="C14125"/>
      <c r="D14125"/>
      <c r="E14125"/>
    </row>
    <row r="14126" spans="2:5" x14ac:dyDescent="0.35">
      <c r="B14126"/>
      <c r="C14126"/>
      <c r="D14126"/>
      <c r="E14126"/>
    </row>
    <row r="14127" spans="2:5" x14ac:dyDescent="0.35">
      <c r="B14127"/>
      <c r="C14127"/>
      <c r="D14127"/>
      <c r="E14127"/>
    </row>
    <row r="14128" spans="2:5" x14ac:dyDescent="0.35">
      <c r="B14128"/>
      <c r="C14128"/>
      <c r="D14128"/>
      <c r="E14128"/>
    </row>
    <row r="14129" spans="2:5" x14ac:dyDescent="0.35">
      <c r="B14129"/>
      <c r="C14129"/>
      <c r="D14129"/>
      <c r="E14129"/>
    </row>
    <row r="14130" spans="2:5" x14ac:dyDescent="0.35">
      <c r="B14130"/>
      <c r="C14130"/>
      <c r="D14130"/>
      <c r="E14130"/>
    </row>
    <row r="14131" spans="2:5" x14ac:dyDescent="0.35">
      <c r="B14131"/>
      <c r="C14131"/>
      <c r="D14131"/>
      <c r="E14131"/>
    </row>
    <row r="14132" spans="2:5" x14ac:dyDescent="0.35">
      <c r="B14132"/>
      <c r="C14132"/>
      <c r="D14132"/>
      <c r="E14132"/>
    </row>
    <row r="14133" spans="2:5" x14ac:dyDescent="0.35">
      <c r="B14133"/>
      <c r="C14133"/>
      <c r="D14133"/>
      <c r="E14133"/>
    </row>
    <row r="14134" spans="2:5" x14ac:dyDescent="0.35">
      <c r="B14134"/>
      <c r="C14134"/>
      <c r="D14134"/>
      <c r="E14134"/>
    </row>
    <row r="14135" spans="2:5" x14ac:dyDescent="0.35">
      <c r="B14135"/>
      <c r="C14135"/>
      <c r="D14135"/>
      <c r="E14135"/>
    </row>
    <row r="14136" spans="2:5" x14ac:dyDescent="0.35">
      <c r="B14136"/>
      <c r="C14136"/>
      <c r="D14136"/>
      <c r="E14136"/>
    </row>
    <row r="14137" spans="2:5" x14ac:dyDescent="0.35">
      <c r="B14137"/>
      <c r="C14137"/>
      <c r="D14137"/>
      <c r="E14137"/>
    </row>
    <row r="14138" spans="2:5" x14ac:dyDescent="0.35">
      <c r="B14138"/>
      <c r="C14138"/>
      <c r="D14138"/>
      <c r="E14138"/>
    </row>
    <row r="14139" spans="2:5" x14ac:dyDescent="0.35">
      <c r="B14139"/>
      <c r="C14139"/>
      <c r="D14139"/>
      <c r="E14139"/>
    </row>
    <row r="14140" spans="2:5" x14ac:dyDescent="0.35">
      <c r="B14140"/>
      <c r="C14140"/>
      <c r="D14140"/>
      <c r="E14140"/>
    </row>
    <row r="14141" spans="2:5" x14ac:dyDescent="0.35">
      <c r="B14141"/>
      <c r="C14141"/>
      <c r="D14141"/>
      <c r="E14141"/>
    </row>
    <row r="14142" spans="2:5" x14ac:dyDescent="0.35">
      <c r="B14142"/>
      <c r="C14142"/>
      <c r="D14142"/>
      <c r="E14142"/>
    </row>
    <row r="14143" spans="2:5" x14ac:dyDescent="0.35">
      <c r="B14143"/>
      <c r="C14143"/>
      <c r="D14143"/>
      <c r="E14143"/>
    </row>
    <row r="14144" spans="2:5" x14ac:dyDescent="0.35">
      <c r="B14144"/>
      <c r="C14144"/>
      <c r="D14144"/>
      <c r="E14144"/>
    </row>
    <row r="14145" spans="2:5" x14ac:dyDescent="0.35">
      <c r="B14145"/>
      <c r="C14145"/>
      <c r="D14145"/>
      <c r="E14145"/>
    </row>
    <row r="14146" spans="2:5" x14ac:dyDescent="0.35">
      <c r="B14146"/>
      <c r="C14146"/>
      <c r="D14146"/>
      <c r="E14146"/>
    </row>
    <row r="14147" spans="2:5" x14ac:dyDescent="0.35">
      <c r="B14147"/>
      <c r="C14147"/>
      <c r="D14147"/>
      <c r="E14147"/>
    </row>
    <row r="14148" spans="2:5" x14ac:dyDescent="0.35">
      <c r="B14148"/>
      <c r="C14148"/>
      <c r="D14148"/>
      <c r="E14148"/>
    </row>
    <row r="14149" spans="2:5" x14ac:dyDescent="0.35">
      <c r="B14149"/>
      <c r="C14149"/>
      <c r="D14149"/>
      <c r="E14149"/>
    </row>
    <row r="14150" spans="2:5" x14ac:dyDescent="0.35">
      <c r="B14150"/>
      <c r="C14150"/>
      <c r="D14150"/>
      <c r="E14150"/>
    </row>
    <row r="14151" spans="2:5" x14ac:dyDescent="0.35">
      <c r="B14151"/>
      <c r="C14151"/>
      <c r="D14151"/>
      <c r="E14151"/>
    </row>
    <row r="14152" spans="2:5" x14ac:dyDescent="0.35">
      <c r="B14152"/>
      <c r="C14152"/>
      <c r="D14152"/>
      <c r="E14152"/>
    </row>
    <row r="14153" spans="2:5" x14ac:dyDescent="0.35">
      <c r="B14153"/>
      <c r="C14153"/>
      <c r="D14153"/>
      <c r="E14153"/>
    </row>
    <row r="14154" spans="2:5" x14ac:dyDescent="0.35">
      <c r="B14154"/>
      <c r="C14154"/>
      <c r="D14154"/>
      <c r="E14154"/>
    </row>
    <row r="14155" spans="2:5" x14ac:dyDescent="0.35">
      <c r="B14155"/>
      <c r="C14155"/>
      <c r="D14155"/>
      <c r="E14155"/>
    </row>
    <row r="14156" spans="2:5" x14ac:dyDescent="0.35">
      <c r="B14156"/>
      <c r="C14156"/>
      <c r="D14156"/>
      <c r="E14156"/>
    </row>
    <row r="14157" spans="2:5" x14ac:dyDescent="0.35">
      <c r="B14157"/>
      <c r="C14157"/>
      <c r="D14157"/>
      <c r="E14157"/>
    </row>
    <row r="14158" spans="2:5" x14ac:dyDescent="0.35">
      <c r="B14158"/>
      <c r="C14158"/>
      <c r="D14158"/>
      <c r="E14158"/>
    </row>
    <row r="14159" spans="2:5" x14ac:dyDescent="0.35">
      <c r="B14159"/>
      <c r="C14159"/>
      <c r="D14159"/>
      <c r="E14159"/>
    </row>
    <row r="14160" spans="2:5" x14ac:dyDescent="0.35">
      <c r="B14160"/>
      <c r="C14160"/>
      <c r="D14160"/>
      <c r="E14160"/>
    </row>
    <row r="14161" spans="2:5" x14ac:dyDescent="0.35">
      <c r="B14161"/>
      <c r="C14161"/>
      <c r="D14161"/>
      <c r="E14161"/>
    </row>
    <row r="14162" spans="2:5" x14ac:dyDescent="0.35">
      <c r="B14162"/>
      <c r="C14162"/>
      <c r="D14162"/>
      <c r="E14162"/>
    </row>
    <row r="14163" spans="2:5" x14ac:dyDescent="0.35">
      <c r="B14163"/>
      <c r="C14163"/>
      <c r="D14163"/>
      <c r="E14163"/>
    </row>
    <row r="14164" spans="2:5" x14ac:dyDescent="0.35">
      <c r="B14164"/>
      <c r="C14164"/>
      <c r="D14164"/>
      <c r="E14164"/>
    </row>
    <row r="14165" spans="2:5" x14ac:dyDescent="0.35">
      <c r="B14165"/>
      <c r="C14165"/>
      <c r="D14165"/>
      <c r="E14165"/>
    </row>
    <row r="14166" spans="2:5" x14ac:dyDescent="0.35">
      <c r="B14166"/>
      <c r="C14166"/>
      <c r="D14166"/>
      <c r="E14166"/>
    </row>
    <row r="14167" spans="2:5" x14ac:dyDescent="0.35">
      <c r="B14167"/>
      <c r="C14167"/>
      <c r="D14167"/>
      <c r="E14167"/>
    </row>
    <row r="14168" spans="2:5" x14ac:dyDescent="0.35">
      <c r="B14168"/>
      <c r="C14168"/>
      <c r="D14168"/>
      <c r="E14168"/>
    </row>
    <row r="14169" spans="2:5" x14ac:dyDescent="0.35">
      <c r="B14169"/>
      <c r="C14169"/>
      <c r="D14169"/>
      <c r="E14169"/>
    </row>
    <row r="14170" spans="2:5" x14ac:dyDescent="0.35">
      <c r="B14170"/>
      <c r="C14170"/>
      <c r="D14170"/>
      <c r="E14170"/>
    </row>
    <row r="14171" spans="2:5" x14ac:dyDescent="0.35">
      <c r="B14171"/>
      <c r="C14171"/>
      <c r="D14171"/>
      <c r="E14171"/>
    </row>
    <row r="14172" spans="2:5" x14ac:dyDescent="0.35">
      <c r="B14172"/>
      <c r="C14172"/>
      <c r="D14172"/>
      <c r="E14172"/>
    </row>
    <row r="14173" spans="2:5" x14ac:dyDescent="0.35">
      <c r="B14173"/>
      <c r="C14173"/>
      <c r="D14173"/>
      <c r="E14173"/>
    </row>
    <row r="14174" spans="2:5" x14ac:dyDescent="0.35">
      <c r="B14174"/>
      <c r="C14174"/>
      <c r="D14174"/>
      <c r="E14174"/>
    </row>
    <row r="14175" spans="2:5" x14ac:dyDescent="0.35">
      <c r="B14175"/>
      <c r="C14175"/>
      <c r="D14175"/>
      <c r="E14175"/>
    </row>
    <row r="14176" spans="2:5" x14ac:dyDescent="0.35">
      <c r="B14176"/>
      <c r="C14176"/>
      <c r="D14176"/>
      <c r="E14176"/>
    </row>
    <row r="14177" spans="2:5" x14ac:dyDescent="0.35">
      <c r="B14177"/>
      <c r="C14177"/>
      <c r="D14177"/>
      <c r="E14177"/>
    </row>
    <row r="14178" spans="2:5" x14ac:dyDescent="0.35">
      <c r="B14178"/>
      <c r="C14178"/>
      <c r="D14178"/>
      <c r="E14178"/>
    </row>
    <row r="14179" spans="2:5" x14ac:dyDescent="0.35">
      <c r="B14179"/>
      <c r="C14179"/>
      <c r="D14179"/>
      <c r="E14179"/>
    </row>
    <row r="14180" spans="2:5" x14ac:dyDescent="0.35">
      <c r="B14180"/>
      <c r="C14180"/>
      <c r="D14180"/>
      <c r="E14180"/>
    </row>
    <row r="14181" spans="2:5" x14ac:dyDescent="0.35">
      <c r="B14181"/>
      <c r="C14181"/>
      <c r="D14181"/>
      <c r="E14181"/>
    </row>
    <row r="14182" spans="2:5" x14ac:dyDescent="0.35">
      <c r="B14182"/>
      <c r="C14182"/>
      <c r="D14182"/>
      <c r="E14182"/>
    </row>
    <row r="14183" spans="2:5" x14ac:dyDescent="0.35">
      <c r="B14183"/>
      <c r="C14183"/>
      <c r="D14183"/>
      <c r="E14183"/>
    </row>
    <row r="14184" spans="2:5" x14ac:dyDescent="0.35">
      <c r="B14184"/>
      <c r="C14184"/>
      <c r="D14184"/>
      <c r="E14184"/>
    </row>
    <row r="14185" spans="2:5" x14ac:dyDescent="0.35">
      <c r="B14185"/>
      <c r="C14185"/>
      <c r="D14185"/>
      <c r="E14185"/>
    </row>
    <row r="14186" spans="2:5" x14ac:dyDescent="0.35">
      <c r="B14186"/>
      <c r="C14186"/>
      <c r="D14186"/>
      <c r="E14186"/>
    </row>
    <row r="14187" spans="2:5" x14ac:dyDescent="0.35">
      <c r="B14187"/>
      <c r="C14187"/>
      <c r="D14187"/>
      <c r="E14187"/>
    </row>
    <row r="14188" spans="2:5" x14ac:dyDescent="0.35">
      <c r="B14188"/>
      <c r="C14188"/>
      <c r="D14188"/>
      <c r="E14188"/>
    </row>
    <row r="14189" spans="2:5" x14ac:dyDescent="0.35">
      <c r="B14189"/>
      <c r="C14189"/>
      <c r="D14189"/>
      <c r="E14189"/>
    </row>
    <row r="14190" spans="2:5" x14ac:dyDescent="0.35">
      <c r="B14190"/>
      <c r="C14190"/>
      <c r="D14190"/>
      <c r="E14190"/>
    </row>
    <row r="14191" spans="2:5" x14ac:dyDescent="0.35">
      <c r="B14191"/>
      <c r="C14191"/>
      <c r="D14191"/>
      <c r="E14191"/>
    </row>
    <row r="14192" spans="2:5" x14ac:dyDescent="0.35">
      <c r="B14192"/>
      <c r="C14192"/>
      <c r="D14192"/>
      <c r="E14192"/>
    </row>
    <row r="14193" spans="2:5" x14ac:dyDescent="0.35">
      <c r="B14193"/>
      <c r="C14193"/>
      <c r="D14193"/>
      <c r="E14193"/>
    </row>
    <row r="14194" spans="2:5" x14ac:dyDescent="0.35">
      <c r="B14194"/>
      <c r="C14194"/>
      <c r="D14194"/>
      <c r="E14194"/>
    </row>
    <row r="14195" spans="2:5" x14ac:dyDescent="0.35">
      <c r="B14195"/>
      <c r="C14195"/>
      <c r="D14195"/>
      <c r="E14195"/>
    </row>
    <row r="14196" spans="2:5" x14ac:dyDescent="0.35">
      <c r="B14196"/>
      <c r="C14196"/>
      <c r="D14196"/>
      <c r="E14196"/>
    </row>
    <row r="14197" spans="2:5" x14ac:dyDescent="0.35">
      <c r="B14197"/>
      <c r="C14197"/>
      <c r="D14197"/>
      <c r="E14197"/>
    </row>
    <row r="14198" spans="2:5" x14ac:dyDescent="0.35">
      <c r="B14198"/>
      <c r="C14198"/>
      <c r="D14198"/>
      <c r="E14198"/>
    </row>
    <row r="14199" spans="2:5" x14ac:dyDescent="0.35">
      <c r="B14199"/>
      <c r="C14199"/>
      <c r="D14199"/>
      <c r="E14199"/>
    </row>
    <row r="14200" spans="2:5" x14ac:dyDescent="0.35">
      <c r="B14200"/>
      <c r="C14200"/>
      <c r="D14200"/>
      <c r="E14200"/>
    </row>
    <row r="14201" spans="2:5" x14ac:dyDescent="0.35">
      <c r="B14201"/>
      <c r="C14201"/>
      <c r="D14201"/>
      <c r="E14201"/>
    </row>
    <row r="14202" spans="2:5" x14ac:dyDescent="0.35">
      <c r="B14202"/>
      <c r="C14202"/>
      <c r="D14202"/>
      <c r="E14202"/>
    </row>
    <row r="14203" spans="2:5" x14ac:dyDescent="0.35">
      <c r="B14203"/>
      <c r="C14203"/>
      <c r="D14203"/>
      <c r="E14203"/>
    </row>
    <row r="14204" spans="2:5" x14ac:dyDescent="0.35">
      <c r="B14204"/>
      <c r="C14204"/>
      <c r="D14204"/>
      <c r="E14204"/>
    </row>
    <row r="14205" spans="2:5" x14ac:dyDescent="0.35">
      <c r="B14205"/>
      <c r="C14205"/>
      <c r="D14205"/>
      <c r="E14205"/>
    </row>
    <row r="14206" spans="2:5" x14ac:dyDescent="0.35">
      <c r="B14206"/>
      <c r="C14206"/>
      <c r="D14206"/>
      <c r="E14206"/>
    </row>
    <row r="14207" spans="2:5" x14ac:dyDescent="0.35">
      <c r="B14207"/>
      <c r="C14207"/>
      <c r="D14207"/>
      <c r="E14207"/>
    </row>
    <row r="14208" spans="2:5" x14ac:dyDescent="0.35">
      <c r="B14208"/>
      <c r="C14208"/>
      <c r="D14208"/>
      <c r="E14208"/>
    </row>
    <row r="14209" spans="2:5" x14ac:dyDescent="0.35">
      <c r="B14209"/>
      <c r="C14209"/>
      <c r="D14209"/>
      <c r="E14209"/>
    </row>
    <row r="14210" spans="2:5" x14ac:dyDescent="0.35">
      <c r="B14210"/>
      <c r="C14210"/>
      <c r="D14210"/>
      <c r="E14210"/>
    </row>
    <row r="14211" spans="2:5" x14ac:dyDescent="0.35">
      <c r="B14211"/>
      <c r="C14211"/>
      <c r="D14211"/>
      <c r="E14211"/>
    </row>
    <row r="14212" spans="2:5" x14ac:dyDescent="0.35">
      <c r="B14212"/>
      <c r="C14212"/>
      <c r="D14212"/>
      <c r="E14212"/>
    </row>
    <row r="14213" spans="2:5" x14ac:dyDescent="0.35">
      <c r="B14213"/>
      <c r="C14213"/>
      <c r="D14213"/>
      <c r="E14213"/>
    </row>
    <row r="14214" spans="2:5" x14ac:dyDescent="0.35">
      <c r="B14214"/>
      <c r="C14214"/>
      <c r="D14214"/>
      <c r="E14214"/>
    </row>
    <row r="14215" spans="2:5" x14ac:dyDescent="0.35">
      <c r="B14215"/>
      <c r="C14215"/>
      <c r="D14215"/>
      <c r="E14215"/>
    </row>
    <row r="14216" spans="2:5" x14ac:dyDescent="0.35">
      <c r="B14216"/>
      <c r="C14216"/>
      <c r="D14216"/>
      <c r="E14216"/>
    </row>
    <row r="14217" spans="2:5" x14ac:dyDescent="0.35">
      <c r="B14217"/>
      <c r="C14217"/>
      <c r="D14217"/>
      <c r="E14217"/>
    </row>
    <row r="14218" spans="2:5" x14ac:dyDescent="0.35">
      <c r="B14218"/>
      <c r="C14218"/>
      <c r="D14218"/>
      <c r="E14218"/>
    </row>
    <row r="14219" spans="2:5" x14ac:dyDescent="0.35">
      <c r="B14219"/>
      <c r="C14219"/>
      <c r="D14219"/>
      <c r="E14219"/>
    </row>
    <row r="14220" spans="2:5" x14ac:dyDescent="0.35">
      <c r="B14220"/>
      <c r="C14220"/>
      <c r="D14220"/>
      <c r="E14220"/>
    </row>
    <row r="14221" spans="2:5" x14ac:dyDescent="0.35">
      <c r="B14221"/>
      <c r="C14221"/>
      <c r="D14221"/>
      <c r="E14221"/>
    </row>
    <row r="14222" spans="2:5" x14ac:dyDescent="0.35">
      <c r="B14222"/>
      <c r="C14222"/>
      <c r="D14222"/>
      <c r="E14222"/>
    </row>
    <row r="14223" spans="2:5" x14ac:dyDescent="0.35">
      <c r="B14223"/>
      <c r="C14223"/>
      <c r="D14223"/>
      <c r="E14223"/>
    </row>
    <row r="14224" spans="2:5" x14ac:dyDescent="0.35">
      <c r="B14224"/>
      <c r="C14224"/>
      <c r="D14224"/>
      <c r="E14224"/>
    </row>
    <row r="14225" spans="2:5" x14ac:dyDescent="0.35">
      <c r="B14225"/>
      <c r="C14225"/>
      <c r="D14225"/>
      <c r="E14225"/>
    </row>
    <row r="14226" spans="2:5" x14ac:dyDescent="0.35">
      <c r="B14226"/>
      <c r="C14226"/>
      <c r="D14226"/>
      <c r="E14226"/>
    </row>
    <row r="14227" spans="2:5" x14ac:dyDescent="0.35">
      <c r="B14227"/>
      <c r="C14227"/>
      <c r="D14227"/>
      <c r="E14227"/>
    </row>
    <row r="14228" spans="2:5" x14ac:dyDescent="0.35">
      <c r="B14228"/>
      <c r="C14228"/>
      <c r="D14228"/>
      <c r="E14228"/>
    </row>
    <row r="14229" spans="2:5" x14ac:dyDescent="0.35">
      <c r="B14229"/>
      <c r="C14229"/>
      <c r="D14229"/>
      <c r="E14229"/>
    </row>
    <row r="14230" spans="2:5" x14ac:dyDescent="0.35">
      <c r="B14230"/>
      <c r="C14230"/>
      <c r="D14230"/>
      <c r="E14230"/>
    </row>
    <row r="14231" spans="2:5" x14ac:dyDescent="0.35">
      <c r="B14231"/>
      <c r="C14231"/>
      <c r="D14231"/>
      <c r="E14231"/>
    </row>
    <row r="14232" spans="2:5" x14ac:dyDescent="0.35">
      <c r="B14232"/>
      <c r="C14232"/>
      <c r="D14232"/>
      <c r="E14232"/>
    </row>
    <row r="14233" spans="2:5" x14ac:dyDescent="0.35">
      <c r="B14233"/>
      <c r="C14233"/>
      <c r="D14233"/>
      <c r="E14233"/>
    </row>
    <row r="14234" spans="2:5" x14ac:dyDescent="0.35">
      <c r="B14234"/>
      <c r="C14234"/>
      <c r="D14234"/>
      <c r="E14234"/>
    </row>
    <row r="14235" spans="2:5" x14ac:dyDescent="0.35">
      <c r="B14235"/>
      <c r="C14235"/>
      <c r="D14235"/>
      <c r="E14235"/>
    </row>
    <row r="14236" spans="2:5" x14ac:dyDescent="0.35">
      <c r="B14236"/>
      <c r="C14236"/>
      <c r="D14236"/>
      <c r="E14236"/>
    </row>
    <row r="14237" spans="2:5" x14ac:dyDescent="0.35">
      <c r="B14237"/>
      <c r="C14237"/>
      <c r="D14237"/>
      <c r="E14237"/>
    </row>
    <row r="14238" spans="2:5" x14ac:dyDescent="0.35">
      <c r="B14238"/>
      <c r="C14238"/>
      <c r="D14238"/>
      <c r="E14238"/>
    </row>
    <row r="14239" spans="2:5" x14ac:dyDescent="0.35">
      <c r="B14239"/>
      <c r="C14239"/>
      <c r="D14239"/>
      <c r="E14239"/>
    </row>
    <row r="14240" spans="2:5" x14ac:dyDescent="0.35">
      <c r="B14240"/>
      <c r="C14240"/>
      <c r="D14240"/>
      <c r="E14240"/>
    </row>
    <row r="14241" spans="2:5" x14ac:dyDescent="0.35">
      <c r="B14241"/>
      <c r="C14241"/>
      <c r="D14241"/>
      <c r="E14241"/>
    </row>
    <row r="14242" spans="2:5" x14ac:dyDescent="0.35">
      <c r="B14242"/>
      <c r="C14242"/>
      <c r="D14242"/>
      <c r="E14242"/>
    </row>
    <row r="14243" spans="2:5" x14ac:dyDescent="0.35">
      <c r="B14243"/>
      <c r="C14243"/>
      <c r="D14243"/>
      <c r="E14243"/>
    </row>
    <row r="14244" spans="2:5" x14ac:dyDescent="0.35">
      <c r="B14244"/>
      <c r="C14244"/>
      <c r="D14244"/>
      <c r="E14244"/>
    </row>
    <row r="14245" spans="2:5" x14ac:dyDescent="0.35">
      <c r="B14245"/>
      <c r="C14245"/>
      <c r="D14245"/>
      <c r="E14245"/>
    </row>
    <row r="14246" spans="2:5" x14ac:dyDescent="0.35">
      <c r="B14246"/>
      <c r="C14246"/>
      <c r="D14246"/>
      <c r="E14246"/>
    </row>
    <row r="14247" spans="2:5" x14ac:dyDescent="0.35">
      <c r="B14247"/>
      <c r="C14247"/>
      <c r="D14247"/>
      <c r="E14247"/>
    </row>
    <row r="14248" spans="2:5" x14ac:dyDescent="0.35">
      <c r="B14248"/>
      <c r="C14248"/>
      <c r="D14248"/>
      <c r="E14248"/>
    </row>
    <row r="14249" spans="2:5" x14ac:dyDescent="0.35">
      <c r="B14249"/>
      <c r="C14249"/>
      <c r="D14249"/>
      <c r="E14249"/>
    </row>
    <row r="14250" spans="2:5" x14ac:dyDescent="0.35">
      <c r="B14250"/>
      <c r="C14250"/>
      <c r="D14250"/>
      <c r="E14250"/>
    </row>
    <row r="14251" spans="2:5" x14ac:dyDescent="0.35">
      <c r="B14251"/>
      <c r="C14251"/>
      <c r="D14251"/>
      <c r="E14251"/>
    </row>
    <row r="14252" spans="2:5" x14ac:dyDescent="0.35">
      <c r="B14252"/>
      <c r="C14252"/>
      <c r="D14252"/>
      <c r="E14252"/>
    </row>
    <row r="14253" spans="2:5" x14ac:dyDescent="0.35">
      <c r="B14253"/>
      <c r="C14253"/>
      <c r="D14253"/>
      <c r="E14253"/>
    </row>
    <row r="14254" spans="2:5" x14ac:dyDescent="0.35">
      <c r="B14254"/>
      <c r="C14254"/>
      <c r="D14254"/>
      <c r="E14254"/>
    </row>
    <row r="14255" spans="2:5" x14ac:dyDescent="0.35">
      <c r="B14255"/>
      <c r="C14255"/>
      <c r="D14255"/>
      <c r="E14255"/>
    </row>
    <row r="14256" spans="2:5" x14ac:dyDescent="0.35">
      <c r="B14256"/>
      <c r="C14256"/>
      <c r="D14256"/>
      <c r="E14256"/>
    </row>
    <row r="14257" spans="2:5" x14ac:dyDescent="0.35">
      <c r="B14257"/>
      <c r="C14257"/>
      <c r="D14257"/>
      <c r="E14257"/>
    </row>
    <row r="14258" spans="2:5" x14ac:dyDescent="0.35">
      <c r="B14258"/>
      <c r="C14258"/>
      <c r="D14258"/>
      <c r="E14258"/>
    </row>
    <row r="14259" spans="2:5" x14ac:dyDescent="0.35">
      <c r="B14259"/>
      <c r="C14259"/>
      <c r="D14259"/>
      <c r="E14259"/>
    </row>
    <row r="14260" spans="2:5" x14ac:dyDescent="0.35">
      <c r="B14260"/>
      <c r="C14260"/>
      <c r="D14260"/>
      <c r="E14260"/>
    </row>
    <row r="14261" spans="2:5" x14ac:dyDescent="0.35">
      <c r="B14261"/>
      <c r="C14261"/>
      <c r="D14261"/>
      <c r="E14261"/>
    </row>
    <row r="14262" spans="2:5" x14ac:dyDescent="0.35">
      <c r="B14262"/>
      <c r="C14262"/>
      <c r="D14262"/>
      <c r="E14262"/>
    </row>
    <row r="14263" spans="2:5" x14ac:dyDescent="0.35">
      <c r="B14263"/>
      <c r="C14263"/>
      <c r="D14263"/>
      <c r="E14263"/>
    </row>
    <row r="14264" spans="2:5" x14ac:dyDescent="0.35">
      <c r="B14264"/>
      <c r="C14264"/>
      <c r="D14264"/>
      <c r="E14264"/>
    </row>
    <row r="14265" spans="2:5" x14ac:dyDescent="0.35">
      <c r="B14265"/>
      <c r="C14265"/>
      <c r="D14265"/>
      <c r="E14265"/>
    </row>
    <row r="14266" spans="2:5" x14ac:dyDescent="0.35">
      <c r="B14266"/>
      <c r="C14266"/>
      <c r="D14266"/>
      <c r="E14266"/>
    </row>
    <row r="14267" spans="2:5" x14ac:dyDescent="0.35">
      <c r="B14267"/>
      <c r="C14267"/>
      <c r="D14267"/>
      <c r="E14267"/>
    </row>
    <row r="14268" spans="2:5" x14ac:dyDescent="0.35">
      <c r="B14268"/>
      <c r="C14268"/>
      <c r="D14268"/>
      <c r="E14268"/>
    </row>
    <row r="14269" spans="2:5" x14ac:dyDescent="0.35">
      <c r="B14269"/>
      <c r="C14269"/>
      <c r="D14269"/>
      <c r="E14269"/>
    </row>
    <row r="14270" spans="2:5" x14ac:dyDescent="0.35">
      <c r="B14270"/>
      <c r="C14270"/>
      <c r="D14270"/>
      <c r="E14270"/>
    </row>
    <row r="14271" spans="2:5" x14ac:dyDescent="0.35">
      <c r="B14271"/>
      <c r="C14271"/>
      <c r="D14271"/>
      <c r="E14271"/>
    </row>
    <row r="14272" spans="2:5" x14ac:dyDescent="0.35">
      <c r="B14272"/>
      <c r="C14272"/>
      <c r="D14272"/>
      <c r="E14272"/>
    </row>
    <row r="14273" spans="2:5" x14ac:dyDescent="0.35">
      <c r="B14273"/>
      <c r="C14273"/>
      <c r="D14273"/>
      <c r="E14273"/>
    </row>
    <row r="14274" spans="2:5" x14ac:dyDescent="0.35">
      <c r="B14274"/>
      <c r="C14274"/>
      <c r="D14274"/>
      <c r="E14274"/>
    </row>
    <row r="14275" spans="2:5" x14ac:dyDescent="0.35">
      <c r="B14275"/>
      <c r="C14275"/>
      <c r="D14275"/>
      <c r="E14275"/>
    </row>
    <row r="14276" spans="2:5" x14ac:dyDescent="0.35">
      <c r="B14276"/>
      <c r="C14276"/>
      <c r="D14276"/>
      <c r="E14276"/>
    </row>
    <row r="14277" spans="2:5" x14ac:dyDescent="0.35">
      <c r="B14277"/>
      <c r="C14277"/>
      <c r="D14277"/>
      <c r="E14277"/>
    </row>
    <row r="14278" spans="2:5" x14ac:dyDescent="0.35">
      <c r="B14278"/>
      <c r="C14278"/>
      <c r="D14278"/>
      <c r="E14278"/>
    </row>
    <row r="14279" spans="2:5" x14ac:dyDescent="0.35">
      <c r="B14279"/>
      <c r="C14279"/>
      <c r="D14279"/>
      <c r="E14279"/>
    </row>
    <row r="14280" spans="2:5" x14ac:dyDescent="0.35">
      <c r="B14280"/>
      <c r="C14280"/>
      <c r="D14280"/>
      <c r="E14280"/>
    </row>
    <row r="14281" spans="2:5" x14ac:dyDescent="0.35">
      <c r="B14281"/>
      <c r="C14281"/>
      <c r="D14281"/>
      <c r="E14281"/>
    </row>
    <row r="14282" spans="2:5" x14ac:dyDescent="0.35">
      <c r="B14282"/>
      <c r="C14282"/>
      <c r="D14282"/>
      <c r="E14282"/>
    </row>
    <row r="14283" spans="2:5" x14ac:dyDescent="0.35">
      <c r="B14283"/>
      <c r="C14283"/>
      <c r="D14283"/>
      <c r="E14283"/>
    </row>
    <row r="14284" spans="2:5" x14ac:dyDescent="0.35">
      <c r="B14284"/>
      <c r="C14284"/>
      <c r="D14284"/>
      <c r="E14284"/>
    </row>
    <row r="14285" spans="2:5" x14ac:dyDescent="0.35">
      <c r="B14285"/>
      <c r="C14285"/>
      <c r="D14285"/>
      <c r="E14285"/>
    </row>
    <row r="14286" spans="2:5" x14ac:dyDescent="0.35">
      <c r="B14286"/>
      <c r="C14286"/>
      <c r="D14286"/>
      <c r="E14286"/>
    </row>
    <row r="14287" spans="2:5" x14ac:dyDescent="0.35">
      <c r="B14287"/>
      <c r="C14287"/>
      <c r="D14287"/>
      <c r="E14287"/>
    </row>
    <row r="14288" spans="2:5" x14ac:dyDescent="0.35">
      <c r="B14288"/>
      <c r="C14288"/>
      <c r="D14288"/>
      <c r="E14288"/>
    </row>
    <row r="14289" spans="2:5" x14ac:dyDescent="0.35">
      <c r="B14289"/>
      <c r="C14289"/>
      <c r="D14289"/>
      <c r="E14289"/>
    </row>
    <row r="14290" spans="2:5" x14ac:dyDescent="0.35">
      <c r="B14290"/>
      <c r="C14290"/>
      <c r="D14290"/>
      <c r="E14290"/>
    </row>
    <row r="14291" spans="2:5" x14ac:dyDescent="0.35">
      <c r="B14291"/>
      <c r="C14291"/>
      <c r="D14291"/>
      <c r="E14291"/>
    </row>
    <row r="14292" spans="2:5" x14ac:dyDescent="0.35">
      <c r="B14292"/>
      <c r="C14292"/>
      <c r="D14292"/>
      <c r="E14292"/>
    </row>
    <row r="14293" spans="2:5" x14ac:dyDescent="0.35">
      <c r="B14293"/>
      <c r="C14293"/>
      <c r="D14293"/>
      <c r="E14293"/>
    </row>
    <row r="14294" spans="2:5" x14ac:dyDescent="0.35">
      <c r="B14294"/>
      <c r="C14294"/>
      <c r="D14294"/>
      <c r="E14294"/>
    </row>
    <row r="14295" spans="2:5" x14ac:dyDescent="0.35">
      <c r="B14295"/>
      <c r="C14295"/>
      <c r="D14295"/>
      <c r="E14295"/>
    </row>
    <row r="14296" spans="2:5" x14ac:dyDescent="0.35">
      <c r="B14296"/>
      <c r="C14296"/>
      <c r="D14296"/>
      <c r="E14296"/>
    </row>
    <row r="14297" spans="2:5" x14ac:dyDescent="0.35">
      <c r="B14297"/>
      <c r="C14297"/>
      <c r="D14297"/>
      <c r="E14297"/>
    </row>
    <row r="14298" spans="2:5" x14ac:dyDescent="0.35">
      <c r="B14298"/>
      <c r="C14298"/>
      <c r="D14298"/>
      <c r="E14298"/>
    </row>
    <row r="14299" spans="2:5" x14ac:dyDescent="0.35">
      <c r="B14299"/>
      <c r="C14299"/>
      <c r="D14299"/>
      <c r="E14299"/>
    </row>
    <row r="14300" spans="2:5" x14ac:dyDescent="0.35">
      <c r="B14300"/>
      <c r="C14300"/>
      <c r="D14300"/>
      <c r="E14300"/>
    </row>
    <row r="14301" spans="2:5" x14ac:dyDescent="0.35">
      <c r="B14301"/>
      <c r="C14301"/>
      <c r="D14301"/>
      <c r="E14301"/>
    </row>
    <row r="14302" spans="2:5" x14ac:dyDescent="0.35">
      <c r="B14302"/>
      <c r="C14302"/>
      <c r="D14302"/>
      <c r="E14302"/>
    </row>
    <row r="14303" spans="2:5" x14ac:dyDescent="0.35">
      <c r="B14303"/>
      <c r="C14303"/>
      <c r="D14303"/>
      <c r="E14303"/>
    </row>
    <row r="14304" spans="2:5" x14ac:dyDescent="0.35">
      <c r="B14304"/>
      <c r="C14304"/>
      <c r="D14304"/>
      <c r="E14304"/>
    </row>
    <row r="14305" spans="2:5" x14ac:dyDescent="0.35">
      <c r="B14305"/>
      <c r="C14305"/>
      <c r="D14305"/>
      <c r="E14305"/>
    </row>
    <row r="14306" spans="2:5" x14ac:dyDescent="0.35">
      <c r="B14306"/>
      <c r="C14306"/>
      <c r="D14306"/>
      <c r="E14306"/>
    </row>
    <row r="14307" spans="2:5" x14ac:dyDescent="0.35">
      <c r="B14307"/>
      <c r="C14307"/>
      <c r="D14307"/>
      <c r="E14307"/>
    </row>
    <row r="14308" spans="2:5" x14ac:dyDescent="0.35">
      <c r="B14308"/>
      <c r="C14308"/>
      <c r="D14308"/>
      <c r="E14308"/>
    </row>
    <row r="14309" spans="2:5" x14ac:dyDescent="0.35">
      <c r="B14309"/>
      <c r="C14309"/>
      <c r="D14309"/>
      <c r="E14309"/>
    </row>
    <row r="14310" spans="2:5" x14ac:dyDescent="0.35">
      <c r="B14310"/>
      <c r="C14310"/>
      <c r="D14310"/>
      <c r="E14310"/>
    </row>
    <row r="14311" spans="2:5" x14ac:dyDescent="0.35">
      <c r="B14311"/>
      <c r="C14311"/>
      <c r="D14311"/>
      <c r="E14311"/>
    </row>
    <row r="14312" spans="2:5" x14ac:dyDescent="0.35">
      <c r="B14312"/>
      <c r="C14312"/>
      <c r="D14312"/>
      <c r="E14312"/>
    </row>
    <row r="14313" spans="2:5" x14ac:dyDescent="0.35">
      <c r="B14313"/>
      <c r="C14313"/>
      <c r="D14313"/>
      <c r="E14313"/>
    </row>
    <row r="14314" spans="2:5" x14ac:dyDescent="0.35">
      <c r="B14314"/>
      <c r="C14314"/>
      <c r="D14314"/>
      <c r="E14314"/>
    </row>
    <row r="14315" spans="2:5" x14ac:dyDescent="0.35">
      <c r="B14315"/>
      <c r="C14315"/>
      <c r="D14315"/>
      <c r="E14315"/>
    </row>
    <row r="14316" spans="2:5" x14ac:dyDescent="0.35">
      <c r="B14316"/>
      <c r="C14316"/>
      <c r="D14316"/>
      <c r="E14316"/>
    </row>
    <row r="14317" spans="2:5" x14ac:dyDescent="0.35">
      <c r="B14317"/>
      <c r="C14317"/>
      <c r="D14317"/>
      <c r="E14317"/>
    </row>
    <row r="14318" spans="2:5" x14ac:dyDescent="0.35">
      <c r="B14318"/>
      <c r="C14318"/>
      <c r="D14318"/>
      <c r="E14318"/>
    </row>
    <row r="14319" spans="2:5" x14ac:dyDescent="0.35">
      <c r="B14319"/>
      <c r="C14319"/>
      <c r="D14319"/>
      <c r="E14319"/>
    </row>
    <row r="14320" spans="2:5" x14ac:dyDescent="0.35">
      <c r="B14320"/>
      <c r="C14320"/>
      <c r="D14320"/>
      <c r="E14320"/>
    </row>
    <row r="14321" spans="2:5" x14ac:dyDescent="0.35">
      <c r="B14321"/>
      <c r="C14321"/>
      <c r="D14321"/>
      <c r="E14321"/>
    </row>
    <row r="14322" spans="2:5" x14ac:dyDescent="0.35">
      <c r="B14322"/>
      <c r="C14322"/>
      <c r="D14322"/>
      <c r="E14322"/>
    </row>
    <row r="14323" spans="2:5" x14ac:dyDescent="0.35">
      <c r="B14323"/>
      <c r="C14323"/>
      <c r="D14323"/>
      <c r="E14323"/>
    </row>
    <row r="14324" spans="2:5" x14ac:dyDescent="0.35">
      <c r="B14324"/>
      <c r="C14324"/>
      <c r="D14324"/>
      <c r="E14324"/>
    </row>
    <row r="14325" spans="2:5" x14ac:dyDescent="0.35">
      <c r="B14325"/>
      <c r="C14325"/>
      <c r="D14325"/>
      <c r="E14325"/>
    </row>
    <row r="14326" spans="2:5" x14ac:dyDescent="0.35">
      <c r="B14326"/>
      <c r="C14326"/>
      <c r="D14326"/>
      <c r="E14326"/>
    </row>
    <row r="14327" spans="2:5" x14ac:dyDescent="0.35">
      <c r="B14327"/>
      <c r="C14327"/>
      <c r="D14327"/>
      <c r="E14327"/>
    </row>
    <row r="14328" spans="2:5" x14ac:dyDescent="0.35">
      <c r="B14328"/>
      <c r="C14328"/>
      <c r="D14328"/>
      <c r="E14328"/>
    </row>
    <row r="14329" spans="2:5" x14ac:dyDescent="0.35">
      <c r="B14329"/>
      <c r="C14329"/>
      <c r="D14329"/>
      <c r="E14329"/>
    </row>
    <row r="14330" spans="2:5" x14ac:dyDescent="0.35">
      <c r="B14330"/>
      <c r="C14330"/>
      <c r="D14330"/>
      <c r="E14330"/>
    </row>
    <row r="14331" spans="2:5" x14ac:dyDescent="0.35">
      <c r="B14331"/>
      <c r="C14331"/>
      <c r="D14331"/>
      <c r="E14331"/>
    </row>
    <row r="14332" spans="2:5" x14ac:dyDescent="0.35">
      <c r="B14332"/>
      <c r="C14332"/>
      <c r="D14332"/>
      <c r="E14332"/>
    </row>
    <row r="14333" spans="2:5" x14ac:dyDescent="0.35">
      <c r="B14333"/>
      <c r="C14333"/>
      <c r="D14333"/>
      <c r="E14333"/>
    </row>
    <row r="14334" spans="2:5" x14ac:dyDescent="0.35">
      <c r="B14334"/>
      <c r="C14334"/>
      <c r="D14334"/>
      <c r="E14334"/>
    </row>
    <row r="14335" spans="2:5" x14ac:dyDescent="0.35">
      <c r="B14335"/>
      <c r="C14335"/>
      <c r="D14335"/>
      <c r="E14335"/>
    </row>
    <row r="14336" spans="2:5" x14ac:dyDescent="0.35">
      <c r="B14336"/>
      <c r="C14336"/>
      <c r="D14336"/>
      <c r="E14336"/>
    </row>
    <row r="14337" spans="2:5" x14ac:dyDescent="0.35">
      <c r="B14337"/>
      <c r="C14337"/>
      <c r="D14337"/>
      <c r="E14337"/>
    </row>
    <row r="14338" spans="2:5" x14ac:dyDescent="0.35">
      <c r="B14338"/>
      <c r="C14338"/>
      <c r="D14338"/>
      <c r="E14338"/>
    </row>
    <row r="14339" spans="2:5" x14ac:dyDescent="0.35">
      <c r="B14339"/>
      <c r="C14339"/>
      <c r="D14339"/>
      <c r="E14339"/>
    </row>
    <row r="14340" spans="2:5" x14ac:dyDescent="0.35">
      <c r="B14340"/>
      <c r="C14340"/>
      <c r="D14340"/>
      <c r="E14340"/>
    </row>
    <row r="14341" spans="2:5" x14ac:dyDescent="0.35">
      <c r="B14341"/>
      <c r="C14341"/>
      <c r="D14341"/>
      <c r="E14341"/>
    </row>
    <row r="14342" spans="2:5" x14ac:dyDescent="0.35">
      <c r="B14342"/>
      <c r="C14342"/>
      <c r="D14342"/>
      <c r="E14342"/>
    </row>
    <row r="14343" spans="2:5" x14ac:dyDescent="0.35">
      <c r="B14343"/>
      <c r="C14343"/>
      <c r="D14343"/>
      <c r="E14343"/>
    </row>
    <row r="14344" spans="2:5" x14ac:dyDescent="0.35">
      <c r="B14344"/>
      <c r="C14344"/>
      <c r="D14344"/>
      <c r="E14344"/>
    </row>
    <row r="14345" spans="2:5" x14ac:dyDescent="0.35">
      <c r="B14345"/>
      <c r="C14345"/>
      <c r="D14345"/>
      <c r="E14345"/>
    </row>
    <row r="14346" spans="2:5" x14ac:dyDescent="0.35">
      <c r="B14346"/>
      <c r="C14346"/>
      <c r="D14346"/>
      <c r="E14346"/>
    </row>
    <row r="14347" spans="2:5" x14ac:dyDescent="0.35">
      <c r="B14347"/>
      <c r="C14347"/>
      <c r="D14347"/>
      <c r="E14347"/>
    </row>
    <row r="14348" spans="2:5" x14ac:dyDescent="0.35">
      <c r="B14348"/>
      <c r="C14348"/>
      <c r="D14348"/>
      <c r="E14348"/>
    </row>
    <row r="14349" spans="2:5" x14ac:dyDescent="0.35">
      <c r="B14349"/>
      <c r="C14349"/>
      <c r="D14349"/>
      <c r="E14349"/>
    </row>
    <row r="14350" spans="2:5" x14ac:dyDescent="0.35">
      <c r="B14350"/>
      <c r="C14350"/>
      <c r="D14350"/>
      <c r="E14350"/>
    </row>
    <row r="14351" spans="2:5" x14ac:dyDescent="0.35">
      <c r="B14351"/>
      <c r="C14351"/>
      <c r="D14351"/>
      <c r="E14351"/>
    </row>
    <row r="14352" spans="2:5" x14ac:dyDescent="0.35">
      <c r="B14352"/>
      <c r="C14352"/>
      <c r="D14352"/>
      <c r="E14352"/>
    </row>
    <row r="14353" spans="2:5" x14ac:dyDescent="0.35">
      <c r="B14353"/>
      <c r="C14353"/>
      <c r="D14353"/>
      <c r="E14353"/>
    </row>
    <row r="14354" spans="2:5" x14ac:dyDescent="0.35">
      <c r="B14354"/>
      <c r="C14354"/>
      <c r="D14354"/>
      <c r="E14354"/>
    </row>
    <row r="14355" spans="2:5" x14ac:dyDescent="0.35">
      <c r="B14355"/>
      <c r="C14355"/>
      <c r="D14355"/>
      <c r="E14355"/>
    </row>
    <row r="14356" spans="2:5" x14ac:dyDescent="0.35">
      <c r="B14356"/>
      <c r="C14356"/>
      <c r="D14356"/>
      <c r="E14356"/>
    </row>
    <row r="14357" spans="2:5" x14ac:dyDescent="0.35">
      <c r="B14357"/>
      <c r="C14357"/>
      <c r="D14357"/>
      <c r="E14357"/>
    </row>
    <row r="14358" spans="2:5" x14ac:dyDescent="0.35">
      <c r="B14358"/>
      <c r="C14358"/>
      <c r="D14358"/>
      <c r="E14358"/>
    </row>
    <row r="14359" spans="2:5" x14ac:dyDescent="0.35">
      <c r="B14359"/>
      <c r="C14359"/>
      <c r="D14359"/>
      <c r="E14359"/>
    </row>
    <row r="14360" spans="2:5" x14ac:dyDescent="0.35">
      <c r="B14360"/>
      <c r="C14360"/>
      <c r="D14360"/>
      <c r="E14360"/>
    </row>
    <row r="14361" spans="2:5" x14ac:dyDescent="0.35">
      <c r="B14361"/>
      <c r="C14361"/>
      <c r="D14361"/>
      <c r="E14361"/>
    </row>
    <row r="14362" spans="2:5" x14ac:dyDescent="0.35">
      <c r="B14362"/>
      <c r="C14362"/>
      <c r="D14362"/>
      <c r="E14362"/>
    </row>
    <row r="14363" spans="2:5" x14ac:dyDescent="0.35">
      <c r="B14363"/>
      <c r="C14363"/>
      <c r="D14363"/>
      <c r="E14363"/>
    </row>
    <row r="14364" spans="2:5" x14ac:dyDescent="0.35">
      <c r="B14364"/>
      <c r="C14364"/>
      <c r="D14364"/>
      <c r="E14364"/>
    </row>
    <row r="14365" spans="2:5" x14ac:dyDescent="0.35">
      <c r="B14365"/>
      <c r="C14365"/>
      <c r="D14365"/>
      <c r="E14365"/>
    </row>
    <row r="14366" spans="2:5" x14ac:dyDescent="0.35">
      <c r="B14366"/>
      <c r="C14366"/>
      <c r="D14366"/>
      <c r="E14366"/>
    </row>
    <row r="14367" spans="2:5" x14ac:dyDescent="0.35">
      <c r="B14367"/>
      <c r="C14367"/>
      <c r="D14367"/>
      <c r="E14367"/>
    </row>
    <row r="14368" spans="2:5" x14ac:dyDescent="0.35">
      <c r="B14368"/>
      <c r="C14368"/>
      <c r="D14368"/>
      <c r="E14368"/>
    </row>
    <row r="14369" spans="2:5" x14ac:dyDescent="0.35">
      <c r="B14369"/>
      <c r="C14369"/>
      <c r="D14369"/>
      <c r="E14369"/>
    </row>
    <row r="14370" spans="2:5" x14ac:dyDescent="0.35">
      <c r="B14370"/>
      <c r="C14370"/>
      <c r="D14370"/>
      <c r="E14370"/>
    </row>
    <row r="14371" spans="2:5" x14ac:dyDescent="0.35">
      <c r="B14371"/>
      <c r="C14371"/>
      <c r="D14371"/>
      <c r="E14371"/>
    </row>
    <row r="14372" spans="2:5" x14ac:dyDescent="0.35">
      <c r="B14372"/>
      <c r="C14372"/>
      <c r="D14372"/>
      <c r="E14372"/>
    </row>
    <row r="14373" spans="2:5" x14ac:dyDescent="0.35">
      <c r="B14373"/>
      <c r="C14373"/>
      <c r="D14373"/>
      <c r="E14373"/>
    </row>
    <row r="14374" spans="2:5" x14ac:dyDescent="0.35">
      <c r="B14374"/>
      <c r="C14374"/>
      <c r="D14374"/>
      <c r="E14374"/>
    </row>
    <row r="14375" spans="2:5" x14ac:dyDescent="0.35">
      <c r="B14375"/>
      <c r="C14375"/>
      <c r="D14375"/>
      <c r="E14375"/>
    </row>
    <row r="14376" spans="2:5" x14ac:dyDescent="0.35">
      <c r="B14376"/>
      <c r="C14376"/>
      <c r="D14376"/>
      <c r="E14376"/>
    </row>
    <row r="14377" spans="2:5" x14ac:dyDescent="0.35">
      <c r="B14377"/>
      <c r="C14377"/>
      <c r="D14377"/>
      <c r="E14377"/>
    </row>
    <row r="14378" spans="2:5" x14ac:dyDescent="0.35">
      <c r="B14378"/>
      <c r="C14378"/>
      <c r="D14378"/>
      <c r="E14378"/>
    </row>
    <row r="14379" spans="2:5" x14ac:dyDescent="0.35">
      <c r="B14379"/>
      <c r="C14379"/>
      <c r="D14379"/>
      <c r="E14379"/>
    </row>
    <row r="14380" spans="2:5" x14ac:dyDescent="0.35">
      <c r="B14380"/>
      <c r="C14380"/>
      <c r="D14380"/>
      <c r="E14380"/>
    </row>
    <row r="14381" spans="2:5" x14ac:dyDescent="0.35">
      <c r="B14381"/>
      <c r="C14381"/>
      <c r="D14381"/>
      <c r="E14381"/>
    </row>
    <row r="14382" spans="2:5" x14ac:dyDescent="0.35">
      <c r="B14382"/>
      <c r="C14382"/>
      <c r="D14382"/>
      <c r="E14382"/>
    </row>
    <row r="14383" spans="2:5" x14ac:dyDescent="0.35">
      <c r="B14383"/>
      <c r="C14383"/>
      <c r="D14383"/>
      <c r="E14383"/>
    </row>
    <row r="14384" spans="2:5" x14ac:dyDescent="0.35">
      <c r="B14384"/>
      <c r="C14384"/>
      <c r="D14384"/>
      <c r="E14384"/>
    </row>
    <row r="14385" spans="2:5" x14ac:dyDescent="0.35">
      <c r="B14385"/>
      <c r="C14385"/>
      <c r="D14385"/>
      <c r="E14385"/>
    </row>
    <row r="14386" spans="2:5" x14ac:dyDescent="0.35">
      <c r="B14386"/>
      <c r="C14386"/>
      <c r="D14386"/>
      <c r="E14386"/>
    </row>
    <row r="14387" spans="2:5" x14ac:dyDescent="0.35">
      <c r="B14387"/>
      <c r="C14387"/>
      <c r="D14387"/>
      <c r="E14387"/>
    </row>
    <row r="14388" spans="2:5" x14ac:dyDescent="0.35">
      <c r="B14388"/>
      <c r="C14388"/>
      <c r="D14388"/>
      <c r="E14388"/>
    </row>
    <row r="14389" spans="2:5" x14ac:dyDescent="0.35">
      <c r="B14389"/>
      <c r="C14389"/>
      <c r="D14389"/>
      <c r="E14389"/>
    </row>
    <row r="14390" spans="2:5" x14ac:dyDescent="0.35">
      <c r="B14390"/>
      <c r="C14390"/>
      <c r="D14390"/>
      <c r="E14390"/>
    </row>
    <row r="14391" spans="2:5" x14ac:dyDescent="0.35">
      <c r="B14391"/>
      <c r="C14391"/>
      <c r="D14391"/>
      <c r="E14391"/>
    </row>
    <row r="14392" spans="2:5" x14ac:dyDescent="0.35">
      <c r="B14392"/>
      <c r="C14392"/>
      <c r="D14392"/>
      <c r="E14392"/>
    </row>
    <row r="14393" spans="2:5" x14ac:dyDescent="0.35">
      <c r="B14393"/>
      <c r="C14393"/>
      <c r="D14393"/>
      <c r="E14393"/>
    </row>
    <row r="14394" spans="2:5" x14ac:dyDescent="0.35">
      <c r="B14394"/>
      <c r="C14394"/>
      <c r="D14394"/>
      <c r="E14394"/>
    </row>
    <row r="14395" spans="2:5" x14ac:dyDescent="0.35">
      <c r="B14395"/>
      <c r="C14395"/>
      <c r="D14395"/>
      <c r="E14395"/>
    </row>
    <row r="14396" spans="2:5" x14ac:dyDescent="0.35">
      <c r="B14396"/>
      <c r="C14396"/>
      <c r="D14396"/>
      <c r="E14396"/>
    </row>
    <row r="14397" spans="2:5" x14ac:dyDescent="0.35">
      <c r="B14397"/>
      <c r="C14397"/>
      <c r="D14397"/>
      <c r="E14397"/>
    </row>
    <row r="14398" spans="2:5" x14ac:dyDescent="0.35">
      <c r="B14398"/>
      <c r="C14398"/>
      <c r="D14398"/>
      <c r="E14398"/>
    </row>
    <row r="14399" spans="2:5" x14ac:dyDescent="0.35">
      <c r="B14399"/>
      <c r="C14399"/>
      <c r="D14399"/>
      <c r="E14399"/>
    </row>
    <row r="14400" spans="2:5" x14ac:dyDescent="0.35">
      <c r="B14400"/>
      <c r="C14400"/>
      <c r="D14400"/>
      <c r="E14400"/>
    </row>
    <row r="14401" spans="2:5" x14ac:dyDescent="0.35">
      <c r="B14401"/>
      <c r="C14401"/>
      <c r="D14401"/>
      <c r="E14401"/>
    </row>
    <row r="14402" spans="2:5" x14ac:dyDescent="0.35">
      <c r="B14402"/>
      <c r="C14402"/>
      <c r="D14402"/>
      <c r="E14402"/>
    </row>
    <row r="14403" spans="2:5" x14ac:dyDescent="0.35">
      <c r="B14403"/>
      <c r="C14403"/>
      <c r="D14403"/>
      <c r="E14403"/>
    </row>
    <row r="14404" spans="2:5" x14ac:dyDescent="0.35">
      <c r="B14404"/>
      <c r="C14404"/>
      <c r="D14404"/>
      <c r="E14404"/>
    </row>
    <row r="14405" spans="2:5" x14ac:dyDescent="0.35">
      <c r="B14405"/>
      <c r="C14405"/>
      <c r="D14405"/>
      <c r="E14405"/>
    </row>
    <row r="14406" spans="2:5" x14ac:dyDescent="0.35">
      <c r="B14406"/>
      <c r="C14406"/>
      <c r="D14406"/>
      <c r="E14406"/>
    </row>
    <row r="14407" spans="2:5" x14ac:dyDescent="0.35">
      <c r="B14407"/>
      <c r="C14407"/>
      <c r="D14407"/>
      <c r="E14407"/>
    </row>
    <row r="14408" spans="2:5" x14ac:dyDescent="0.35">
      <c r="B14408"/>
      <c r="C14408"/>
      <c r="D14408"/>
      <c r="E14408"/>
    </row>
    <row r="14409" spans="2:5" x14ac:dyDescent="0.35">
      <c r="B14409"/>
      <c r="C14409"/>
      <c r="D14409"/>
      <c r="E14409"/>
    </row>
    <row r="14410" spans="2:5" x14ac:dyDescent="0.35">
      <c r="B14410"/>
      <c r="C14410"/>
      <c r="D14410"/>
      <c r="E14410"/>
    </row>
    <row r="14411" spans="2:5" x14ac:dyDescent="0.35">
      <c r="B14411"/>
      <c r="C14411"/>
      <c r="D14411"/>
      <c r="E14411"/>
    </row>
    <row r="14412" spans="2:5" x14ac:dyDescent="0.35">
      <c r="B14412"/>
      <c r="C14412"/>
      <c r="D14412"/>
      <c r="E14412"/>
    </row>
    <row r="14413" spans="2:5" x14ac:dyDescent="0.35">
      <c r="B14413"/>
      <c r="C14413"/>
      <c r="D14413"/>
      <c r="E14413"/>
    </row>
    <row r="14414" spans="2:5" x14ac:dyDescent="0.35">
      <c r="B14414"/>
      <c r="C14414"/>
      <c r="D14414"/>
      <c r="E14414"/>
    </row>
    <row r="14415" spans="2:5" x14ac:dyDescent="0.35">
      <c r="B14415"/>
      <c r="C14415"/>
      <c r="D14415"/>
      <c r="E14415"/>
    </row>
    <row r="14416" spans="2:5" x14ac:dyDescent="0.35">
      <c r="B14416"/>
      <c r="C14416"/>
      <c r="D14416"/>
      <c r="E14416"/>
    </row>
    <row r="14417" spans="2:5" x14ac:dyDescent="0.35">
      <c r="B14417"/>
      <c r="C14417"/>
      <c r="D14417"/>
      <c r="E14417"/>
    </row>
    <row r="14418" spans="2:5" x14ac:dyDescent="0.35">
      <c r="B14418"/>
      <c r="C14418"/>
      <c r="D14418"/>
      <c r="E14418"/>
    </row>
    <row r="14419" spans="2:5" x14ac:dyDescent="0.35">
      <c r="B14419"/>
      <c r="C14419"/>
      <c r="D14419"/>
      <c r="E14419"/>
    </row>
    <row r="14420" spans="2:5" x14ac:dyDescent="0.35">
      <c r="B14420"/>
      <c r="C14420"/>
      <c r="D14420"/>
      <c r="E14420"/>
    </row>
    <row r="14421" spans="2:5" x14ac:dyDescent="0.35">
      <c r="B14421"/>
      <c r="C14421"/>
      <c r="D14421"/>
      <c r="E14421"/>
    </row>
    <row r="14422" spans="2:5" x14ac:dyDescent="0.35">
      <c r="B14422"/>
      <c r="C14422"/>
      <c r="D14422"/>
      <c r="E14422"/>
    </row>
    <row r="14423" spans="2:5" x14ac:dyDescent="0.35">
      <c r="B14423"/>
      <c r="C14423"/>
      <c r="D14423"/>
      <c r="E14423"/>
    </row>
    <row r="14424" spans="2:5" x14ac:dyDescent="0.35">
      <c r="B14424"/>
      <c r="C14424"/>
      <c r="D14424"/>
      <c r="E14424"/>
    </row>
    <row r="14425" spans="2:5" x14ac:dyDescent="0.35">
      <c r="B14425"/>
      <c r="C14425"/>
      <c r="D14425"/>
      <c r="E14425"/>
    </row>
    <row r="14426" spans="2:5" x14ac:dyDescent="0.35">
      <c r="B14426"/>
      <c r="C14426"/>
      <c r="D14426"/>
      <c r="E14426"/>
    </row>
    <row r="14427" spans="2:5" x14ac:dyDescent="0.35">
      <c r="B14427"/>
      <c r="C14427"/>
      <c r="D14427"/>
      <c r="E14427"/>
    </row>
    <row r="14428" spans="2:5" x14ac:dyDescent="0.35">
      <c r="B14428"/>
      <c r="C14428"/>
      <c r="D14428"/>
      <c r="E14428"/>
    </row>
    <row r="14429" spans="2:5" x14ac:dyDescent="0.35">
      <c r="B14429"/>
      <c r="C14429"/>
      <c r="D14429"/>
      <c r="E14429"/>
    </row>
    <row r="14430" spans="2:5" x14ac:dyDescent="0.35">
      <c r="B14430"/>
      <c r="C14430"/>
      <c r="D14430"/>
      <c r="E14430"/>
    </row>
    <row r="14431" spans="2:5" x14ac:dyDescent="0.35">
      <c r="B14431"/>
      <c r="C14431"/>
      <c r="D14431"/>
      <c r="E14431"/>
    </row>
    <row r="14432" spans="2:5" x14ac:dyDescent="0.35">
      <c r="B14432"/>
      <c r="C14432"/>
      <c r="D14432"/>
      <c r="E14432"/>
    </row>
    <row r="14433" spans="2:5" x14ac:dyDescent="0.35">
      <c r="B14433"/>
      <c r="C14433"/>
      <c r="D14433"/>
      <c r="E14433"/>
    </row>
    <row r="14434" spans="2:5" x14ac:dyDescent="0.35">
      <c r="B14434"/>
      <c r="C14434"/>
      <c r="D14434"/>
      <c r="E14434"/>
    </row>
    <row r="14435" spans="2:5" x14ac:dyDescent="0.35">
      <c r="B14435"/>
      <c r="C14435"/>
      <c r="D14435"/>
      <c r="E14435"/>
    </row>
    <row r="14436" spans="2:5" x14ac:dyDescent="0.35">
      <c r="B14436"/>
      <c r="C14436"/>
      <c r="D14436"/>
      <c r="E14436"/>
    </row>
    <row r="14437" spans="2:5" x14ac:dyDescent="0.35">
      <c r="B14437"/>
      <c r="C14437"/>
      <c r="D14437"/>
      <c r="E14437"/>
    </row>
    <row r="14438" spans="2:5" x14ac:dyDescent="0.35">
      <c r="B14438"/>
      <c r="C14438"/>
      <c r="D14438"/>
      <c r="E14438"/>
    </row>
    <row r="14439" spans="2:5" x14ac:dyDescent="0.35">
      <c r="B14439"/>
      <c r="C14439"/>
      <c r="D14439"/>
      <c r="E14439"/>
    </row>
    <row r="14440" spans="2:5" x14ac:dyDescent="0.35">
      <c r="B14440"/>
      <c r="C14440"/>
      <c r="D14440"/>
      <c r="E14440"/>
    </row>
    <row r="14441" spans="2:5" x14ac:dyDescent="0.35">
      <c r="B14441"/>
      <c r="C14441"/>
      <c r="D14441"/>
      <c r="E14441"/>
    </row>
    <row r="14442" spans="2:5" x14ac:dyDescent="0.35">
      <c r="B14442"/>
      <c r="C14442"/>
      <c r="D14442"/>
      <c r="E14442"/>
    </row>
    <row r="14443" spans="2:5" x14ac:dyDescent="0.35">
      <c r="B14443"/>
      <c r="C14443"/>
      <c r="D14443"/>
      <c r="E14443"/>
    </row>
    <row r="14444" spans="2:5" x14ac:dyDescent="0.35">
      <c r="B14444"/>
      <c r="C14444"/>
      <c r="D14444"/>
      <c r="E14444"/>
    </row>
    <row r="14445" spans="2:5" x14ac:dyDescent="0.35">
      <c r="B14445"/>
      <c r="C14445"/>
      <c r="D14445"/>
      <c r="E14445"/>
    </row>
    <row r="14446" spans="2:5" x14ac:dyDescent="0.35">
      <c r="B14446"/>
      <c r="C14446"/>
      <c r="D14446"/>
      <c r="E14446"/>
    </row>
    <row r="14447" spans="2:5" x14ac:dyDescent="0.35">
      <c r="B14447"/>
      <c r="C14447"/>
      <c r="D14447"/>
      <c r="E14447"/>
    </row>
    <row r="14448" spans="2:5" x14ac:dyDescent="0.35">
      <c r="B14448"/>
      <c r="C14448"/>
      <c r="D14448"/>
      <c r="E14448"/>
    </row>
    <row r="14449" spans="2:5" x14ac:dyDescent="0.35">
      <c r="B14449"/>
      <c r="C14449"/>
      <c r="D14449"/>
      <c r="E14449"/>
    </row>
    <row r="14450" spans="2:5" x14ac:dyDescent="0.35">
      <c r="B14450"/>
      <c r="C14450"/>
      <c r="D14450"/>
      <c r="E14450"/>
    </row>
    <row r="14451" spans="2:5" x14ac:dyDescent="0.35">
      <c r="B14451"/>
      <c r="C14451"/>
      <c r="D14451"/>
      <c r="E14451"/>
    </row>
    <row r="14452" spans="2:5" x14ac:dyDescent="0.35">
      <c r="B14452"/>
      <c r="C14452"/>
      <c r="D14452"/>
      <c r="E14452"/>
    </row>
    <row r="14453" spans="2:5" x14ac:dyDescent="0.35">
      <c r="B14453"/>
      <c r="C14453"/>
      <c r="D14453"/>
      <c r="E14453"/>
    </row>
    <row r="14454" spans="2:5" x14ac:dyDescent="0.35">
      <c r="B14454"/>
      <c r="C14454"/>
      <c r="D14454"/>
      <c r="E14454"/>
    </row>
    <row r="14455" spans="2:5" x14ac:dyDescent="0.35">
      <c r="B14455"/>
      <c r="C14455"/>
      <c r="D14455"/>
      <c r="E14455"/>
    </row>
    <row r="14456" spans="2:5" x14ac:dyDescent="0.35">
      <c r="B14456"/>
      <c r="C14456"/>
      <c r="D14456"/>
      <c r="E14456"/>
    </row>
    <row r="14457" spans="2:5" x14ac:dyDescent="0.35">
      <c r="B14457"/>
      <c r="C14457"/>
      <c r="D14457"/>
      <c r="E14457"/>
    </row>
    <row r="14458" spans="2:5" x14ac:dyDescent="0.35">
      <c r="B14458"/>
      <c r="C14458"/>
      <c r="D14458"/>
      <c r="E14458"/>
    </row>
    <row r="14459" spans="2:5" x14ac:dyDescent="0.35">
      <c r="B14459"/>
      <c r="C14459"/>
      <c r="D14459"/>
      <c r="E14459"/>
    </row>
    <row r="14460" spans="2:5" x14ac:dyDescent="0.35">
      <c r="B14460"/>
      <c r="C14460"/>
      <c r="D14460"/>
      <c r="E14460"/>
    </row>
    <row r="14461" spans="2:5" x14ac:dyDescent="0.35">
      <c r="B14461"/>
      <c r="C14461"/>
      <c r="D14461"/>
      <c r="E14461"/>
    </row>
    <row r="14462" spans="2:5" x14ac:dyDescent="0.35">
      <c r="B14462"/>
      <c r="C14462"/>
      <c r="D14462"/>
      <c r="E14462"/>
    </row>
    <row r="14463" spans="2:5" x14ac:dyDescent="0.35">
      <c r="B14463"/>
      <c r="C14463"/>
      <c r="D14463"/>
      <c r="E14463"/>
    </row>
    <row r="14464" spans="2:5" x14ac:dyDescent="0.35">
      <c r="B14464"/>
      <c r="C14464"/>
      <c r="D14464"/>
      <c r="E14464"/>
    </row>
    <row r="14465" spans="2:5" x14ac:dyDescent="0.35">
      <c r="B14465"/>
      <c r="C14465"/>
      <c r="D14465"/>
      <c r="E14465"/>
    </row>
    <row r="14466" spans="2:5" x14ac:dyDescent="0.35">
      <c r="B14466"/>
      <c r="C14466"/>
      <c r="D14466"/>
      <c r="E14466"/>
    </row>
    <row r="14467" spans="2:5" x14ac:dyDescent="0.35">
      <c r="B14467"/>
      <c r="C14467"/>
      <c r="D14467"/>
      <c r="E14467"/>
    </row>
    <row r="14468" spans="2:5" x14ac:dyDescent="0.35">
      <c r="B14468"/>
      <c r="C14468"/>
      <c r="D14468"/>
      <c r="E14468"/>
    </row>
    <row r="14469" spans="2:5" x14ac:dyDescent="0.35">
      <c r="B14469"/>
      <c r="C14469"/>
      <c r="D14469"/>
      <c r="E14469"/>
    </row>
    <row r="14470" spans="2:5" x14ac:dyDescent="0.35">
      <c r="B14470"/>
      <c r="C14470"/>
      <c r="D14470"/>
      <c r="E14470"/>
    </row>
    <row r="14471" spans="2:5" x14ac:dyDescent="0.35">
      <c r="B14471"/>
      <c r="C14471"/>
      <c r="D14471"/>
      <c r="E14471"/>
    </row>
    <row r="14472" spans="2:5" x14ac:dyDescent="0.35">
      <c r="B14472"/>
      <c r="C14472"/>
      <c r="D14472"/>
      <c r="E14472"/>
    </row>
    <row r="14473" spans="2:5" x14ac:dyDescent="0.35">
      <c r="B14473"/>
      <c r="C14473"/>
      <c r="D14473"/>
      <c r="E14473"/>
    </row>
    <row r="14474" spans="2:5" x14ac:dyDescent="0.35">
      <c r="B14474"/>
      <c r="C14474"/>
      <c r="D14474"/>
      <c r="E14474"/>
    </row>
    <row r="14475" spans="2:5" x14ac:dyDescent="0.35">
      <c r="B14475"/>
      <c r="C14475"/>
      <c r="D14475"/>
      <c r="E14475"/>
    </row>
    <row r="14476" spans="2:5" x14ac:dyDescent="0.35">
      <c r="B14476"/>
      <c r="C14476"/>
      <c r="D14476"/>
      <c r="E14476"/>
    </row>
    <row r="14477" spans="2:5" x14ac:dyDescent="0.35">
      <c r="B14477"/>
      <c r="C14477"/>
      <c r="D14477"/>
      <c r="E14477"/>
    </row>
    <row r="14478" spans="2:5" x14ac:dyDescent="0.35">
      <c r="B14478"/>
      <c r="C14478"/>
      <c r="D14478"/>
      <c r="E14478"/>
    </row>
    <row r="14479" spans="2:5" x14ac:dyDescent="0.35">
      <c r="B14479"/>
      <c r="C14479"/>
      <c r="D14479"/>
      <c r="E14479"/>
    </row>
    <row r="14480" spans="2:5" x14ac:dyDescent="0.35">
      <c r="B14480"/>
      <c r="C14480"/>
      <c r="D14480"/>
      <c r="E14480"/>
    </row>
    <row r="14481" spans="2:5" x14ac:dyDescent="0.35">
      <c r="B14481"/>
      <c r="C14481"/>
      <c r="D14481"/>
      <c r="E14481"/>
    </row>
    <row r="14482" spans="2:5" x14ac:dyDescent="0.35">
      <c r="B14482"/>
      <c r="C14482"/>
      <c r="D14482"/>
      <c r="E14482"/>
    </row>
    <row r="14483" spans="2:5" x14ac:dyDescent="0.35">
      <c r="B14483"/>
      <c r="C14483"/>
      <c r="D14483"/>
      <c r="E14483"/>
    </row>
    <row r="14484" spans="2:5" x14ac:dyDescent="0.35">
      <c r="B14484"/>
      <c r="C14484"/>
      <c r="D14484"/>
      <c r="E14484"/>
    </row>
    <row r="14485" spans="2:5" x14ac:dyDescent="0.35">
      <c r="B14485"/>
      <c r="C14485"/>
      <c r="D14485"/>
      <c r="E14485"/>
    </row>
    <row r="14486" spans="2:5" x14ac:dyDescent="0.35">
      <c r="B14486"/>
      <c r="C14486"/>
      <c r="D14486"/>
      <c r="E14486"/>
    </row>
    <row r="14487" spans="2:5" x14ac:dyDescent="0.35">
      <c r="B14487"/>
      <c r="C14487"/>
      <c r="D14487"/>
      <c r="E14487"/>
    </row>
    <row r="14488" spans="2:5" x14ac:dyDescent="0.35">
      <c r="B14488"/>
      <c r="C14488"/>
      <c r="D14488"/>
      <c r="E14488"/>
    </row>
    <row r="14489" spans="2:5" x14ac:dyDescent="0.35">
      <c r="B14489"/>
      <c r="C14489"/>
      <c r="D14489"/>
      <c r="E14489"/>
    </row>
    <row r="14490" spans="2:5" x14ac:dyDescent="0.35">
      <c r="B14490"/>
      <c r="C14490"/>
      <c r="D14490"/>
      <c r="E14490"/>
    </row>
    <row r="14491" spans="2:5" x14ac:dyDescent="0.35">
      <c r="B14491"/>
      <c r="C14491"/>
      <c r="D14491"/>
      <c r="E14491"/>
    </row>
    <row r="14492" spans="2:5" x14ac:dyDescent="0.35">
      <c r="B14492"/>
      <c r="C14492"/>
      <c r="D14492"/>
      <c r="E14492"/>
    </row>
    <row r="14493" spans="2:5" x14ac:dyDescent="0.35">
      <c r="B14493"/>
      <c r="C14493"/>
      <c r="D14493"/>
      <c r="E14493"/>
    </row>
    <row r="14494" spans="2:5" x14ac:dyDescent="0.35">
      <c r="B14494"/>
      <c r="C14494"/>
      <c r="D14494"/>
      <c r="E14494"/>
    </row>
    <row r="14495" spans="2:5" x14ac:dyDescent="0.35">
      <c r="B14495"/>
      <c r="C14495"/>
      <c r="D14495"/>
      <c r="E14495"/>
    </row>
    <row r="14496" spans="2:5" x14ac:dyDescent="0.35">
      <c r="B14496"/>
      <c r="C14496"/>
      <c r="D14496"/>
      <c r="E14496"/>
    </row>
    <row r="14497" spans="2:5" x14ac:dyDescent="0.35">
      <c r="B14497"/>
      <c r="C14497"/>
      <c r="D14497"/>
      <c r="E14497"/>
    </row>
    <row r="14498" spans="2:5" x14ac:dyDescent="0.35">
      <c r="B14498"/>
      <c r="C14498"/>
      <c r="D14498"/>
      <c r="E14498"/>
    </row>
    <row r="14499" spans="2:5" x14ac:dyDescent="0.35">
      <c r="B14499"/>
      <c r="C14499"/>
      <c r="D14499"/>
      <c r="E14499"/>
    </row>
    <row r="14500" spans="2:5" x14ac:dyDescent="0.35">
      <c r="B14500"/>
      <c r="C14500"/>
      <c r="D14500"/>
      <c r="E14500"/>
    </row>
    <row r="14501" spans="2:5" x14ac:dyDescent="0.35">
      <c r="B14501"/>
      <c r="C14501"/>
      <c r="D14501"/>
      <c r="E14501"/>
    </row>
    <row r="14502" spans="2:5" x14ac:dyDescent="0.35">
      <c r="B14502"/>
      <c r="C14502"/>
      <c r="D14502"/>
      <c r="E14502"/>
    </row>
    <row r="14503" spans="2:5" x14ac:dyDescent="0.35">
      <c r="B14503"/>
      <c r="C14503"/>
      <c r="D14503"/>
      <c r="E14503"/>
    </row>
    <row r="14504" spans="2:5" x14ac:dyDescent="0.35">
      <c r="B14504"/>
      <c r="C14504"/>
      <c r="D14504"/>
      <c r="E14504"/>
    </row>
    <row r="14505" spans="2:5" x14ac:dyDescent="0.35">
      <c r="B14505"/>
      <c r="C14505"/>
      <c r="D14505"/>
      <c r="E14505"/>
    </row>
    <row r="14506" spans="2:5" x14ac:dyDescent="0.35">
      <c r="B14506"/>
      <c r="C14506"/>
      <c r="D14506"/>
      <c r="E14506"/>
    </row>
    <row r="14507" spans="2:5" x14ac:dyDescent="0.35">
      <c r="B14507"/>
      <c r="C14507"/>
      <c r="D14507"/>
      <c r="E14507"/>
    </row>
    <row r="14508" spans="2:5" x14ac:dyDescent="0.35">
      <c r="B14508"/>
      <c r="C14508"/>
      <c r="D14508"/>
      <c r="E14508"/>
    </row>
    <row r="14509" spans="2:5" x14ac:dyDescent="0.35">
      <c r="B14509"/>
      <c r="C14509"/>
      <c r="D14509"/>
      <c r="E14509"/>
    </row>
    <row r="14510" spans="2:5" x14ac:dyDescent="0.35">
      <c r="B14510"/>
      <c r="C14510"/>
      <c r="D14510"/>
      <c r="E14510"/>
    </row>
    <row r="14511" spans="2:5" x14ac:dyDescent="0.35">
      <c r="B14511"/>
      <c r="C14511"/>
      <c r="D14511"/>
      <c r="E14511"/>
    </row>
    <row r="14512" spans="2:5" x14ac:dyDescent="0.35">
      <c r="B14512"/>
      <c r="C14512"/>
      <c r="D14512"/>
      <c r="E14512"/>
    </row>
    <row r="14513" spans="2:5" x14ac:dyDescent="0.35">
      <c r="B14513"/>
      <c r="C14513"/>
      <c r="D14513"/>
      <c r="E14513"/>
    </row>
    <row r="14514" spans="2:5" x14ac:dyDescent="0.35">
      <c r="B14514"/>
      <c r="C14514"/>
      <c r="D14514"/>
      <c r="E14514"/>
    </row>
    <row r="14515" spans="2:5" x14ac:dyDescent="0.35">
      <c r="B14515"/>
      <c r="C14515"/>
      <c r="D14515"/>
      <c r="E14515"/>
    </row>
    <row r="14516" spans="2:5" x14ac:dyDescent="0.35">
      <c r="B14516"/>
      <c r="C14516"/>
      <c r="D14516"/>
      <c r="E14516"/>
    </row>
    <row r="14517" spans="2:5" x14ac:dyDescent="0.35">
      <c r="B14517"/>
      <c r="C14517"/>
      <c r="D14517"/>
      <c r="E14517"/>
    </row>
    <row r="14518" spans="2:5" x14ac:dyDescent="0.35">
      <c r="B14518"/>
      <c r="C14518"/>
      <c r="D14518"/>
      <c r="E14518"/>
    </row>
    <row r="14519" spans="2:5" x14ac:dyDescent="0.35">
      <c r="B14519"/>
      <c r="C14519"/>
      <c r="D14519"/>
      <c r="E14519"/>
    </row>
    <row r="14520" spans="2:5" x14ac:dyDescent="0.35">
      <c r="B14520"/>
      <c r="C14520"/>
      <c r="D14520"/>
      <c r="E14520"/>
    </row>
    <row r="14521" spans="2:5" x14ac:dyDescent="0.35">
      <c r="B14521"/>
      <c r="C14521"/>
      <c r="D14521"/>
      <c r="E14521"/>
    </row>
    <row r="14522" spans="2:5" x14ac:dyDescent="0.35">
      <c r="B14522"/>
      <c r="C14522"/>
      <c r="D14522"/>
      <c r="E14522"/>
    </row>
    <row r="14523" spans="2:5" x14ac:dyDescent="0.35">
      <c r="B14523"/>
      <c r="C14523"/>
      <c r="D14523"/>
      <c r="E14523"/>
    </row>
    <row r="14524" spans="2:5" x14ac:dyDescent="0.35">
      <c r="B14524"/>
      <c r="C14524"/>
      <c r="D14524"/>
      <c r="E14524"/>
    </row>
    <row r="14525" spans="2:5" x14ac:dyDescent="0.35">
      <c r="B14525"/>
      <c r="C14525"/>
      <c r="D14525"/>
      <c r="E14525"/>
    </row>
    <row r="14526" spans="2:5" x14ac:dyDescent="0.35">
      <c r="B14526"/>
      <c r="C14526"/>
      <c r="D14526"/>
      <c r="E14526"/>
    </row>
    <row r="14527" spans="2:5" x14ac:dyDescent="0.35">
      <c r="B14527"/>
      <c r="C14527"/>
      <c r="D14527"/>
      <c r="E14527"/>
    </row>
    <row r="14528" spans="2:5" x14ac:dyDescent="0.35">
      <c r="B14528"/>
      <c r="C14528"/>
      <c r="D14528"/>
      <c r="E14528"/>
    </row>
    <row r="14529" spans="2:5" x14ac:dyDescent="0.35">
      <c r="B14529"/>
      <c r="C14529"/>
      <c r="D14529"/>
      <c r="E14529"/>
    </row>
    <row r="14530" spans="2:5" x14ac:dyDescent="0.35">
      <c r="B14530"/>
      <c r="C14530"/>
      <c r="D14530"/>
      <c r="E14530"/>
    </row>
    <row r="14531" spans="2:5" x14ac:dyDescent="0.35">
      <c r="B14531"/>
      <c r="C14531"/>
      <c r="D14531"/>
      <c r="E14531"/>
    </row>
    <row r="14532" spans="2:5" x14ac:dyDescent="0.35">
      <c r="B14532"/>
      <c r="C14532"/>
      <c r="D14532"/>
      <c r="E14532"/>
    </row>
    <row r="14533" spans="2:5" x14ac:dyDescent="0.35">
      <c r="B14533"/>
      <c r="C14533"/>
      <c r="D14533"/>
      <c r="E14533"/>
    </row>
    <row r="14534" spans="2:5" x14ac:dyDescent="0.35">
      <c r="B14534"/>
      <c r="C14534"/>
      <c r="D14534"/>
      <c r="E14534"/>
    </row>
    <row r="14535" spans="2:5" x14ac:dyDescent="0.35">
      <c r="B14535"/>
      <c r="C14535"/>
      <c r="D14535"/>
      <c r="E14535"/>
    </row>
    <row r="14536" spans="2:5" x14ac:dyDescent="0.35">
      <c r="B14536"/>
      <c r="C14536"/>
      <c r="D14536"/>
      <c r="E14536"/>
    </row>
    <row r="14537" spans="2:5" x14ac:dyDescent="0.35">
      <c r="B14537"/>
      <c r="C14537"/>
      <c r="D14537"/>
      <c r="E14537"/>
    </row>
    <row r="14538" spans="2:5" x14ac:dyDescent="0.35">
      <c r="B14538"/>
      <c r="C14538"/>
      <c r="D14538"/>
      <c r="E14538"/>
    </row>
    <row r="14539" spans="2:5" x14ac:dyDescent="0.35">
      <c r="B14539"/>
      <c r="C14539"/>
      <c r="D14539"/>
      <c r="E14539"/>
    </row>
    <row r="14540" spans="2:5" x14ac:dyDescent="0.35">
      <c r="B14540"/>
      <c r="C14540"/>
      <c r="D14540"/>
      <c r="E14540"/>
    </row>
    <row r="14541" spans="2:5" x14ac:dyDescent="0.35">
      <c r="B14541"/>
      <c r="C14541"/>
      <c r="D14541"/>
      <c r="E14541"/>
    </row>
    <row r="14542" spans="2:5" x14ac:dyDescent="0.35">
      <c r="B14542"/>
      <c r="C14542"/>
      <c r="D14542"/>
      <c r="E14542"/>
    </row>
    <row r="14543" spans="2:5" x14ac:dyDescent="0.35">
      <c r="B14543"/>
      <c r="C14543"/>
      <c r="D14543"/>
      <c r="E14543"/>
    </row>
    <row r="14544" spans="2:5" x14ac:dyDescent="0.35">
      <c r="B14544"/>
      <c r="C14544"/>
      <c r="D14544"/>
      <c r="E14544"/>
    </row>
    <row r="14545" spans="2:5" x14ac:dyDescent="0.35">
      <c r="B14545"/>
      <c r="C14545"/>
      <c r="D14545"/>
      <c r="E14545"/>
    </row>
    <row r="14546" spans="2:5" x14ac:dyDescent="0.35">
      <c r="B14546"/>
      <c r="C14546"/>
      <c r="D14546"/>
      <c r="E14546"/>
    </row>
    <row r="14547" spans="2:5" x14ac:dyDescent="0.35">
      <c r="B14547"/>
      <c r="C14547"/>
      <c r="D14547"/>
      <c r="E14547"/>
    </row>
    <row r="14548" spans="2:5" x14ac:dyDescent="0.35">
      <c r="B14548"/>
      <c r="C14548"/>
      <c r="D14548"/>
      <c r="E14548"/>
    </row>
    <row r="14549" spans="2:5" x14ac:dyDescent="0.35">
      <c r="B14549"/>
      <c r="C14549"/>
      <c r="D14549"/>
      <c r="E14549"/>
    </row>
    <row r="14550" spans="2:5" x14ac:dyDescent="0.35">
      <c r="B14550"/>
      <c r="C14550"/>
      <c r="D14550"/>
      <c r="E14550"/>
    </row>
    <row r="14551" spans="2:5" x14ac:dyDescent="0.35">
      <c r="B14551"/>
      <c r="C14551"/>
      <c r="D14551"/>
      <c r="E14551"/>
    </row>
    <row r="14552" spans="2:5" x14ac:dyDescent="0.35">
      <c r="B14552"/>
      <c r="C14552"/>
      <c r="D14552"/>
      <c r="E14552"/>
    </row>
    <row r="14553" spans="2:5" x14ac:dyDescent="0.35">
      <c r="B14553"/>
      <c r="C14553"/>
      <c r="D14553"/>
      <c r="E14553"/>
    </row>
    <row r="14554" spans="2:5" x14ac:dyDescent="0.35">
      <c r="B14554"/>
      <c r="C14554"/>
      <c r="D14554"/>
      <c r="E14554"/>
    </row>
    <row r="14555" spans="2:5" x14ac:dyDescent="0.35">
      <c r="B14555"/>
      <c r="C14555"/>
      <c r="D14555"/>
      <c r="E14555"/>
    </row>
    <row r="14556" spans="2:5" x14ac:dyDescent="0.35">
      <c r="B14556"/>
      <c r="C14556"/>
      <c r="D14556"/>
      <c r="E14556"/>
    </row>
    <row r="14557" spans="2:5" x14ac:dyDescent="0.35">
      <c r="B14557"/>
      <c r="C14557"/>
      <c r="D14557"/>
      <c r="E14557"/>
    </row>
    <row r="14558" spans="2:5" x14ac:dyDescent="0.35">
      <c r="B14558"/>
      <c r="C14558"/>
      <c r="D14558"/>
      <c r="E14558"/>
    </row>
    <row r="14559" spans="2:5" x14ac:dyDescent="0.35">
      <c r="B14559"/>
      <c r="C14559"/>
      <c r="D14559"/>
      <c r="E14559"/>
    </row>
    <row r="14560" spans="2:5" x14ac:dyDescent="0.35">
      <c r="B14560"/>
      <c r="C14560"/>
      <c r="D14560"/>
      <c r="E14560"/>
    </row>
    <row r="14561" spans="2:5" x14ac:dyDescent="0.35">
      <c r="B14561"/>
      <c r="C14561"/>
      <c r="D14561"/>
      <c r="E14561"/>
    </row>
    <row r="14562" spans="2:5" x14ac:dyDescent="0.35">
      <c r="B14562"/>
      <c r="C14562"/>
      <c r="D14562"/>
      <c r="E14562"/>
    </row>
    <row r="14563" spans="2:5" x14ac:dyDescent="0.35">
      <c r="B14563"/>
      <c r="C14563"/>
      <c r="D14563"/>
      <c r="E14563"/>
    </row>
    <row r="14564" spans="2:5" x14ac:dyDescent="0.35">
      <c r="B14564"/>
      <c r="C14564"/>
      <c r="D14564"/>
      <c r="E14564"/>
    </row>
    <row r="14565" spans="2:5" x14ac:dyDescent="0.35">
      <c r="B14565"/>
      <c r="C14565"/>
      <c r="D14565"/>
      <c r="E14565"/>
    </row>
    <row r="14566" spans="2:5" x14ac:dyDescent="0.35">
      <c r="B14566"/>
      <c r="C14566"/>
      <c r="D14566"/>
      <c r="E14566"/>
    </row>
    <row r="14567" spans="2:5" x14ac:dyDescent="0.35">
      <c r="B14567"/>
      <c r="C14567"/>
      <c r="D14567"/>
      <c r="E14567"/>
    </row>
    <row r="14568" spans="2:5" x14ac:dyDescent="0.35">
      <c r="B14568"/>
      <c r="C14568"/>
      <c r="D14568"/>
      <c r="E14568"/>
    </row>
    <row r="14569" spans="2:5" x14ac:dyDescent="0.35">
      <c r="B14569"/>
      <c r="C14569"/>
      <c r="D14569"/>
      <c r="E14569"/>
    </row>
    <row r="14570" spans="2:5" x14ac:dyDescent="0.35">
      <c r="B14570"/>
      <c r="C14570"/>
      <c r="D14570"/>
      <c r="E14570"/>
    </row>
    <row r="14571" spans="2:5" x14ac:dyDescent="0.35">
      <c r="B14571"/>
      <c r="C14571"/>
      <c r="D14571"/>
      <c r="E14571"/>
    </row>
    <row r="14572" spans="2:5" x14ac:dyDescent="0.35">
      <c r="B14572"/>
      <c r="C14572"/>
      <c r="D14572"/>
      <c r="E14572"/>
    </row>
    <row r="14573" spans="2:5" x14ac:dyDescent="0.35">
      <c r="B14573"/>
      <c r="C14573"/>
      <c r="D14573"/>
      <c r="E14573"/>
    </row>
    <row r="14574" spans="2:5" x14ac:dyDescent="0.35">
      <c r="B14574"/>
      <c r="C14574"/>
      <c r="D14574"/>
      <c r="E14574"/>
    </row>
    <row r="14575" spans="2:5" x14ac:dyDescent="0.35">
      <c r="B14575"/>
      <c r="C14575"/>
      <c r="D14575"/>
      <c r="E14575"/>
    </row>
    <row r="14576" spans="2:5" x14ac:dyDescent="0.35">
      <c r="B14576"/>
      <c r="C14576"/>
      <c r="D14576"/>
      <c r="E14576"/>
    </row>
    <row r="14577" spans="2:5" x14ac:dyDescent="0.35">
      <c r="B14577"/>
      <c r="C14577"/>
      <c r="D14577"/>
      <c r="E14577"/>
    </row>
    <row r="14578" spans="2:5" x14ac:dyDescent="0.35">
      <c r="B14578"/>
      <c r="C14578"/>
      <c r="D14578"/>
      <c r="E14578"/>
    </row>
    <row r="14579" spans="2:5" x14ac:dyDescent="0.35">
      <c r="B14579"/>
      <c r="C14579"/>
      <c r="D14579"/>
      <c r="E14579"/>
    </row>
    <row r="14580" spans="2:5" x14ac:dyDescent="0.35">
      <c r="B14580"/>
      <c r="C14580"/>
      <c r="D14580"/>
      <c r="E14580"/>
    </row>
    <row r="14581" spans="2:5" x14ac:dyDescent="0.35">
      <c r="B14581"/>
      <c r="C14581"/>
      <c r="D14581"/>
      <c r="E14581"/>
    </row>
    <row r="14582" spans="2:5" x14ac:dyDescent="0.35">
      <c r="B14582"/>
      <c r="C14582"/>
      <c r="D14582"/>
      <c r="E14582"/>
    </row>
    <row r="14583" spans="2:5" x14ac:dyDescent="0.35">
      <c r="B14583"/>
      <c r="C14583"/>
      <c r="D14583"/>
      <c r="E14583"/>
    </row>
    <row r="14584" spans="2:5" x14ac:dyDescent="0.35">
      <c r="B14584"/>
      <c r="C14584"/>
      <c r="D14584"/>
      <c r="E14584"/>
    </row>
    <row r="14585" spans="2:5" x14ac:dyDescent="0.35">
      <c r="B14585"/>
      <c r="C14585"/>
      <c r="D14585"/>
      <c r="E14585"/>
    </row>
    <row r="14586" spans="2:5" x14ac:dyDescent="0.35">
      <c r="B14586"/>
      <c r="C14586"/>
      <c r="D14586"/>
      <c r="E14586"/>
    </row>
    <row r="14587" spans="2:5" x14ac:dyDescent="0.35">
      <c r="B14587"/>
      <c r="C14587"/>
      <c r="D14587"/>
      <c r="E14587"/>
    </row>
    <row r="14588" spans="2:5" x14ac:dyDescent="0.35">
      <c r="B14588"/>
      <c r="C14588"/>
      <c r="D14588"/>
      <c r="E14588"/>
    </row>
    <row r="14589" spans="2:5" x14ac:dyDescent="0.35">
      <c r="B14589"/>
      <c r="C14589"/>
      <c r="D14589"/>
      <c r="E14589"/>
    </row>
    <row r="14590" spans="2:5" x14ac:dyDescent="0.35">
      <c r="B14590"/>
      <c r="C14590"/>
      <c r="D14590"/>
      <c r="E14590"/>
    </row>
    <row r="14591" spans="2:5" x14ac:dyDescent="0.35">
      <c r="B14591"/>
      <c r="C14591"/>
      <c r="D14591"/>
      <c r="E14591"/>
    </row>
    <row r="14592" spans="2:5" x14ac:dyDescent="0.35">
      <c r="B14592"/>
      <c r="C14592"/>
      <c r="D14592"/>
      <c r="E14592"/>
    </row>
    <row r="14593" spans="2:5" x14ac:dyDescent="0.35">
      <c r="B14593"/>
      <c r="C14593"/>
      <c r="D14593"/>
      <c r="E14593"/>
    </row>
    <row r="14594" spans="2:5" x14ac:dyDescent="0.35">
      <c r="B14594"/>
      <c r="C14594"/>
      <c r="D14594"/>
      <c r="E14594"/>
    </row>
    <row r="14595" spans="2:5" x14ac:dyDescent="0.35">
      <c r="B14595"/>
      <c r="C14595"/>
      <c r="D14595"/>
      <c r="E14595"/>
    </row>
    <row r="14596" spans="2:5" x14ac:dyDescent="0.35">
      <c r="B14596"/>
      <c r="C14596"/>
      <c r="D14596"/>
      <c r="E14596"/>
    </row>
    <row r="14597" spans="2:5" x14ac:dyDescent="0.35">
      <c r="B14597"/>
      <c r="C14597"/>
      <c r="D14597"/>
      <c r="E14597"/>
    </row>
    <row r="14598" spans="2:5" x14ac:dyDescent="0.35">
      <c r="B14598"/>
      <c r="C14598"/>
      <c r="D14598"/>
      <c r="E14598"/>
    </row>
    <row r="14599" spans="2:5" x14ac:dyDescent="0.35">
      <c r="B14599"/>
      <c r="C14599"/>
      <c r="D14599"/>
      <c r="E14599"/>
    </row>
    <row r="14600" spans="2:5" x14ac:dyDescent="0.35">
      <c r="B14600"/>
      <c r="C14600"/>
      <c r="D14600"/>
      <c r="E14600"/>
    </row>
    <row r="14601" spans="2:5" x14ac:dyDescent="0.35">
      <c r="B14601"/>
      <c r="C14601"/>
      <c r="D14601"/>
      <c r="E14601"/>
    </row>
    <row r="14602" spans="2:5" x14ac:dyDescent="0.35">
      <c r="B14602"/>
      <c r="C14602"/>
      <c r="D14602"/>
      <c r="E14602"/>
    </row>
    <row r="14603" spans="2:5" x14ac:dyDescent="0.35">
      <c r="B14603"/>
      <c r="C14603"/>
      <c r="D14603"/>
      <c r="E14603"/>
    </row>
    <row r="14604" spans="2:5" x14ac:dyDescent="0.35">
      <c r="B14604"/>
      <c r="C14604"/>
      <c r="D14604"/>
      <c r="E14604"/>
    </row>
    <row r="14605" spans="2:5" x14ac:dyDescent="0.35">
      <c r="B14605"/>
      <c r="C14605"/>
      <c r="D14605"/>
      <c r="E14605"/>
    </row>
    <row r="14606" spans="2:5" x14ac:dyDescent="0.35">
      <c r="B14606"/>
      <c r="C14606"/>
      <c r="D14606"/>
      <c r="E14606"/>
    </row>
    <row r="14607" spans="2:5" x14ac:dyDescent="0.35">
      <c r="B14607"/>
      <c r="C14607"/>
      <c r="D14607"/>
      <c r="E14607"/>
    </row>
    <row r="14608" spans="2:5" x14ac:dyDescent="0.35">
      <c r="B14608"/>
      <c r="C14608"/>
      <c r="D14608"/>
      <c r="E14608"/>
    </row>
    <row r="14609" spans="2:5" x14ac:dyDescent="0.35">
      <c r="B14609"/>
      <c r="C14609"/>
      <c r="D14609"/>
      <c r="E14609"/>
    </row>
    <row r="14610" spans="2:5" x14ac:dyDescent="0.35">
      <c r="B14610"/>
      <c r="C14610"/>
      <c r="D14610"/>
      <c r="E14610"/>
    </row>
    <row r="14611" spans="2:5" x14ac:dyDescent="0.35">
      <c r="B14611"/>
      <c r="C14611"/>
      <c r="D14611"/>
      <c r="E14611"/>
    </row>
    <row r="14612" spans="2:5" x14ac:dyDescent="0.35">
      <c r="B14612"/>
      <c r="C14612"/>
      <c r="D14612"/>
      <c r="E14612"/>
    </row>
    <row r="14613" spans="2:5" x14ac:dyDescent="0.35">
      <c r="B14613"/>
      <c r="C14613"/>
      <c r="D14613"/>
      <c r="E14613"/>
    </row>
    <row r="14614" spans="2:5" x14ac:dyDescent="0.35">
      <c r="B14614"/>
      <c r="C14614"/>
      <c r="D14614"/>
      <c r="E14614"/>
    </row>
    <row r="14615" spans="2:5" x14ac:dyDescent="0.35">
      <c r="B14615"/>
      <c r="C14615"/>
      <c r="D14615"/>
      <c r="E14615"/>
    </row>
    <row r="14616" spans="2:5" x14ac:dyDescent="0.35">
      <c r="B14616"/>
      <c r="C14616"/>
      <c r="D14616"/>
      <c r="E14616"/>
    </row>
    <row r="14617" spans="2:5" x14ac:dyDescent="0.35">
      <c r="B14617"/>
      <c r="C14617"/>
      <c r="D14617"/>
      <c r="E14617"/>
    </row>
    <row r="14618" spans="2:5" x14ac:dyDescent="0.35">
      <c r="B14618"/>
      <c r="C14618"/>
      <c r="D14618"/>
      <c r="E14618"/>
    </row>
    <row r="14619" spans="2:5" x14ac:dyDescent="0.35">
      <c r="B14619"/>
      <c r="C14619"/>
      <c r="D14619"/>
      <c r="E14619"/>
    </row>
    <row r="14620" spans="2:5" x14ac:dyDescent="0.35">
      <c r="B14620"/>
      <c r="C14620"/>
      <c r="D14620"/>
      <c r="E14620"/>
    </row>
    <row r="14621" spans="2:5" x14ac:dyDescent="0.35">
      <c r="B14621"/>
      <c r="C14621"/>
      <c r="D14621"/>
      <c r="E14621"/>
    </row>
    <row r="14622" spans="2:5" x14ac:dyDescent="0.35">
      <c r="B14622"/>
      <c r="C14622"/>
      <c r="D14622"/>
      <c r="E14622"/>
    </row>
    <row r="14623" spans="2:5" x14ac:dyDescent="0.35">
      <c r="B14623"/>
      <c r="C14623"/>
      <c r="D14623"/>
      <c r="E14623"/>
    </row>
    <row r="14624" spans="2:5" x14ac:dyDescent="0.35">
      <c r="B14624"/>
      <c r="C14624"/>
      <c r="D14624"/>
      <c r="E14624"/>
    </row>
    <row r="14625" spans="2:5" x14ac:dyDescent="0.35">
      <c r="B14625"/>
      <c r="C14625"/>
      <c r="D14625"/>
      <c r="E14625"/>
    </row>
    <row r="14626" spans="2:5" x14ac:dyDescent="0.35">
      <c r="B14626"/>
      <c r="C14626"/>
      <c r="D14626"/>
      <c r="E14626"/>
    </row>
    <row r="14627" spans="2:5" x14ac:dyDescent="0.35">
      <c r="B14627"/>
      <c r="C14627"/>
      <c r="D14627"/>
      <c r="E14627"/>
    </row>
    <row r="14628" spans="2:5" x14ac:dyDescent="0.35">
      <c r="B14628"/>
      <c r="C14628"/>
      <c r="D14628"/>
      <c r="E14628"/>
    </row>
    <row r="14629" spans="2:5" x14ac:dyDescent="0.35">
      <c r="B14629"/>
      <c r="C14629"/>
      <c r="D14629"/>
      <c r="E14629"/>
    </row>
    <row r="14630" spans="2:5" x14ac:dyDescent="0.35">
      <c r="B14630"/>
      <c r="C14630"/>
      <c r="D14630"/>
      <c r="E14630"/>
    </row>
    <row r="14631" spans="2:5" x14ac:dyDescent="0.35">
      <c r="B14631"/>
      <c r="C14631"/>
      <c r="D14631"/>
      <c r="E14631"/>
    </row>
    <row r="14632" spans="2:5" x14ac:dyDescent="0.35">
      <c r="B14632"/>
      <c r="C14632"/>
      <c r="D14632"/>
      <c r="E14632"/>
    </row>
    <row r="14633" spans="2:5" x14ac:dyDescent="0.35">
      <c r="B14633"/>
      <c r="C14633"/>
      <c r="D14633"/>
      <c r="E14633"/>
    </row>
    <row r="14634" spans="2:5" x14ac:dyDescent="0.35">
      <c r="B14634"/>
      <c r="C14634"/>
      <c r="D14634"/>
      <c r="E14634"/>
    </row>
    <row r="14635" spans="2:5" x14ac:dyDescent="0.35">
      <c r="B14635"/>
      <c r="C14635"/>
      <c r="D14635"/>
      <c r="E14635"/>
    </row>
    <row r="14636" spans="2:5" x14ac:dyDescent="0.35">
      <c r="B14636"/>
      <c r="C14636"/>
      <c r="D14636"/>
      <c r="E14636"/>
    </row>
    <row r="14637" spans="2:5" x14ac:dyDescent="0.35">
      <c r="B14637"/>
      <c r="C14637"/>
      <c r="D14637"/>
      <c r="E14637"/>
    </row>
    <row r="14638" spans="2:5" x14ac:dyDescent="0.35">
      <c r="B14638"/>
      <c r="C14638"/>
      <c r="D14638"/>
      <c r="E14638"/>
    </row>
    <row r="14639" spans="2:5" x14ac:dyDescent="0.35">
      <c r="B14639"/>
      <c r="C14639"/>
      <c r="D14639"/>
      <c r="E14639"/>
    </row>
    <row r="14640" spans="2:5" x14ac:dyDescent="0.35">
      <c r="B14640"/>
      <c r="C14640"/>
      <c r="D14640"/>
      <c r="E14640"/>
    </row>
    <row r="14641" spans="2:5" x14ac:dyDescent="0.35">
      <c r="B14641"/>
      <c r="C14641"/>
      <c r="D14641"/>
      <c r="E14641"/>
    </row>
    <row r="14642" spans="2:5" x14ac:dyDescent="0.35">
      <c r="B14642"/>
      <c r="C14642"/>
      <c r="D14642"/>
      <c r="E14642"/>
    </row>
    <row r="14643" spans="2:5" x14ac:dyDescent="0.35">
      <c r="B14643"/>
      <c r="C14643"/>
      <c r="D14643"/>
      <c r="E14643"/>
    </row>
    <row r="14644" spans="2:5" x14ac:dyDescent="0.35">
      <c r="B14644"/>
      <c r="C14644"/>
      <c r="D14644"/>
      <c r="E14644"/>
    </row>
    <row r="14645" spans="2:5" x14ac:dyDescent="0.35">
      <c r="B14645"/>
      <c r="C14645"/>
      <c r="D14645"/>
      <c r="E14645"/>
    </row>
    <row r="14646" spans="2:5" x14ac:dyDescent="0.35">
      <c r="B14646"/>
      <c r="C14646"/>
      <c r="D14646"/>
      <c r="E14646"/>
    </row>
    <row r="14647" spans="2:5" x14ac:dyDescent="0.35">
      <c r="B14647"/>
      <c r="C14647"/>
      <c r="D14647"/>
      <c r="E14647"/>
    </row>
    <row r="14648" spans="2:5" x14ac:dyDescent="0.35">
      <c r="B14648"/>
      <c r="C14648"/>
      <c r="D14648"/>
      <c r="E14648"/>
    </row>
    <row r="14649" spans="2:5" x14ac:dyDescent="0.35">
      <c r="B14649"/>
      <c r="C14649"/>
      <c r="D14649"/>
      <c r="E14649"/>
    </row>
    <row r="14650" spans="2:5" x14ac:dyDescent="0.35">
      <c r="B14650"/>
      <c r="C14650"/>
      <c r="D14650"/>
      <c r="E14650"/>
    </row>
    <row r="14651" spans="2:5" x14ac:dyDescent="0.35">
      <c r="B14651"/>
      <c r="C14651"/>
      <c r="D14651"/>
      <c r="E14651"/>
    </row>
    <row r="14652" spans="2:5" x14ac:dyDescent="0.35">
      <c r="B14652"/>
      <c r="C14652"/>
      <c r="D14652"/>
      <c r="E14652"/>
    </row>
    <row r="14653" spans="2:5" x14ac:dyDescent="0.35">
      <c r="B14653"/>
      <c r="C14653"/>
      <c r="D14653"/>
      <c r="E14653"/>
    </row>
    <row r="14654" spans="2:5" x14ac:dyDescent="0.35">
      <c r="B14654"/>
      <c r="C14654"/>
      <c r="D14654"/>
      <c r="E14654"/>
    </row>
    <row r="14655" spans="2:5" x14ac:dyDescent="0.35">
      <c r="B14655"/>
      <c r="C14655"/>
      <c r="D14655"/>
      <c r="E14655"/>
    </row>
    <row r="14656" spans="2:5" x14ac:dyDescent="0.35">
      <c r="B14656"/>
      <c r="C14656"/>
      <c r="D14656"/>
      <c r="E14656"/>
    </row>
    <row r="14657" spans="2:5" x14ac:dyDescent="0.35">
      <c r="B14657"/>
      <c r="C14657"/>
      <c r="D14657"/>
      <c r="E14657"/>
    </row>
    <row r="14658" spans="2:5" x14ac:dyDescent="0.35">
      <c r="B14658"/>
      <c r="C14658"/>
      <c r="D14658"/>
      <c r="E14658"/>
    </row>
    <row r="14659" spans="2:5" x14ac:dyDescent="0.35">
      <c r="B14659"/>
      <c r="C14659"/>
      <c r="D14659"/>
      <c r="E14659"/>
    </row>
    <row r="14660" spans="2:5" x14ac:dyDescent="0.35">
      <c r="B14660"/>
      <c r="C14660"/>
      <c r="D14660"/>
      <c r="E14660"/>
    </row>
    <row r="14661" spans="2:5" x14ac:dyDescent="0.35">
      <c r="B14661"/>
      <c r="C14661"/>
      <c r="D14661"/>
      <c r="E14661"/>
    </row>
    <row r="14662" spans="2:5" x14ac:dyDescent="0.35">
      <c r="B14662"/>
      <c r="C14662"/>
      <c r="D14662"/>
      <c r="E14662"/>
    </row>
    <row r="14663" spans="2:5" x14ac:dyDescent="0.35">
      <c r="B14663"/>
      <c r="C14663"/>
      <c r="D14663"/>
      <c r="E14663"/>
    </row>
    <row r="14664" spans="2:5" x14ac:dyDescent="0.35">
      <c r="B14664"/>
      <c r="C14664"/>
      <c r="D14664"/>
      <c r="E14664"/>
    </row>
    <row r="14665" spans="2:5" x14ac:dyDescent="0.35">
      <c r="B14665"/>
      <c r="C14665"/>
      <c r="D14665"/>
      <c r="E14665"/>
    </row>
    <row r="14666" spans="2:5" x14ac:dyDescent="0.35">
      <c r="B14666"/>
      <c r="C14666"/>
      <c r="D14666"/>
      <c r="E14666"/>
    </row>
    <row r="14667" spans="2:5" x14ac:dyDescent="0.35">
      <c r="B14667"/>
      <c r="C14667"/>
      <c r="D14667"/>
      <c r="E14667"/>
    </row>
    <row r="14668" spans="2:5" x14ac:dyDescent="0.35">
      <c r="B14668"/>
      <c r="C14668"/>
      <c r="D14668"/>
      <c r="E14668"/>
    </row>
    <row r="14669" spans="2:5" x14ac:dyDescent="0.35">
      <c r="B14669"/>
      <c r="C14669"/>
      <c r="D14669"/>
      <c r="E14669"/>
    </row>
    <row r="14670" spans="2:5" x14ac:dyDescent="0.35">
      <c r="B14670"/>
      <c r="C14670"/>
      <c r="D14670"/>
      <c r="E14670"/>
    </row>
    <row r="14671" spans="2:5" x14ac:dyDescent="0.35">
      <c r="B14671"/>
      <c r="C14671"/>
      <c r="D14671"/>
      <c r="E14671"/>
    </row>
    <row r="14672" spans="2:5" x14ac:dyDescent="0.35">
      <c r="B14672"/>
      <c r="C14672"/>
      <c r="D14672"/>
      <c r="E14672"/>
    </row>
    <row r="14673" spans="2:5" x14ac:dyDescent="0.35">
      <c r="B14673"/>
      <c r="C14673"/>
      <c r="D14673"/>
      <c r="E14673"/>
    </row>
    <row r="14674" spans="2:5" x14ac:dyDescent="0.35">
      <c r="B14674"/>
      <c r="C14674"/>
      <c r="D14674"/>
      <c r="E14674"/>
    </row>
    <row r="14675" spans="2:5" x14ac:dyDescent="0.35">
      <c r="B14675"/>
      <c r="C14675"/>
      <c r="D14675"/>
      <c r="E14675"/>
    </row>
    <row r="14676" spans="2:5" x14ac:dyDescent="0.35">
      <c r="B14676"/>
      <c r="C14676"/>
      <c r="D14676"/>
      <c r="E14676"/>
    </row>
    <row r="14677" spans="2:5" x14ac:dyDescent="0.35">
      <c r="B14677"/>
      <c r="C14677"/>
      <c r="D14677"/>
      <c r="E14677"/>
    </row>
    <row r="14678" spans="2:5" x14ac:dyDescent="0.35">
      <c r="B14678"/>
      <c r="C14678"/>
      <c r="D14678"/>
      <c r="E14678"/>
    </row>
    <row r="14679" spans="2:5" x14ac:dyDescent="0.35">
      <c r="B14679"/>
      <c r="C14679"/>
      <c r="D14679"/>
      <c r="E14679"/>
    </row>
    <row r="14680" spans="2:5" x14ac:dyDescent="0.35">
      <c r="B14680"/>
      <c r="C14680"/>
      <c r="D14680"/>
      <c r="E14680"/>
    </row>
    <row r="14681" spans="2:5" x14ac:dyDescent="0.35">
      <c r="B14681"/>
      <c r="C14681"/>
      <c r="D14681"/>
      <c r="E14681"/>
    </row>
    <row r="14682" spans="2:5" x14ac:dyDescent="0.35">
      <c r="B14682"/>
      <c r="C14682"/>
      <c r="D14682"/>
      <c r="E14682"/>
    </row>
    <row r="14683" spans="2:5" x14ac:dyDescent="0.35">
      <c r="B14683"/>
      <c r="C14683"/>
      <c r="D14683"/>
      <c r="E14683"/>
    </row>
    <row r="14684" spans="2:5" x14ac:dyDescent="0.35">
      <c r="B14684"/>
      <c r="C14684"/>
      <c r="D14684"/>
      <c r="E14684"/>
    </row>
    <row r="14685" spans="2:5" x14ac:dyDescent="0.35">
      <c r="B14685"/>
      <c r="C14685"/>
      <c r="D14685"/>
      <c r="E14685"/>
    </row>
    <row r="14686" spans="2:5" x14ac:dyDescent="0.35">
      <c r="B14686"/>
      <c r="C14686"/>
      <c r="D14686"/>
      <c r="E14686"/>
    </row>
    <row r="14687" spans="2:5" x14ac:dyDescent="0.35">
      <c r="B14687"/>
      <c r="C14687"/>
      <c r="D14687"/>
      <c r="E14687"/>
    </row>
    <row r="14688" spans="2:5" x14ac:dyDescent="0.35">
      <c r="B14688"/>
      <c r="C14688"/>
      <c r="D14688"/>
      <c r="E14688"/>
    </row>
    <row r="14689" spans="2:5" x14ac:dyDescent="0.35">
      <c r="B14689"/>
      <c r="C14689"/>
      <c r="D14689"/>
      <c r="E14689"/>
    </row>
    <row r="14690" spans="2:5" x14ac:dyDescent="0.35">
      <c r="B14690"/>
      <c r="C14690"/>
      <c r="D14690"/>
      <c r="E14690"/>
    </row>
    <row r="14691" spans="2:5" x14ac:dyDescent="0.35">
      <c r="B14691"/>
      <c r="C14691"/>
      <c r="D14691"/>
      <c r="E14691"/>
    </row>
    <row r="14692" spans="2:5" x14ac:dyDescent="0.35">
      <c r="B14692"/>
      <c r="C14692"/>
      <c r="D14692"/>
      <c r="E14692"/>
    </row>
    <row r="14693" spans="2:5" x14ac:dyDescent="0.35">
      <c r="B14693"/>
      <c r="C14693"/>
      <c r="D14693"/>
      <c r="E14693"/>
    </row>
    <row r="14694" spans="2:5" x14ac:dyDescent="0.35">
      <c r="B14694"/>
      <c r="C14694"/>
      <c r="D14694"/>
      <c r="E14694"/>
    </row>
    <row r="14695" spans="2:5" x14ac:dyDescent="0.35">
      <c r="B14695"/>
      <c r="C14695"/>
      <c r="D14695"/>
      <c r="E14695"/>
    </row>
    <row r="14696" spans="2:5" x14ac:dyDescent="0.35">
      <c r="B14696"/>
      <c r="C14696"/>
      <c r="D14696"/>
      <c r="E14696"/>
    </row>
    <row r="14697" spans="2:5" x14ac:dyDescent="0.35">
      <c r="B14697"/>
      <c r="C14697"/>
      <c r="D14697"/>
      <c r="E14697"/>
    </row>
    <row r="14698" spans="2:5" x14ac:dyDescent="0.35">
      <c r="B14698"/>
      <c r="C14698"/>
      <c r="D14698"/>
      <c r="E14698"/>
    </row>
    <row r="14699" spans="2:5" x14ac:dyDescent="0.35">
      <c r="B14699"/>
      <c r="C14699"/>
      <c r="D14699"/>
      <c r="E14699"/>
    </row>
    <row r="14700" spans="2:5" x14ac:dyDescent="0.35">
      <c r="B14700"/>
      <c r="C14700"/>
      <c r="D14700"/>
      <c r="E14700"/>
    </row>
    <row r="14701" spans="2:5" x14ac:dyDescent="0.35">
      <c r="B14701"/>
      <c r="C14701"/>
      <c r="D14701"/>
      <c r="E14701"/>
    </row>
    <row r="14702" spans="2:5" x14ac:dyDescent="0.35">
      <c r="B14702"/>
      <c r="C14702"/>
      <c r="D14702"/>
      <c r="E14702"/>
    </row>
    <row r="14703" spans="2:5" x14ac:dyDescent="0.35">
      <c r="B14703"/>
      <c r="C14703"/>
      <c r="D14703"/>
      <c r="E14703"/>
    </row>
    <row r="14704" spans="2:5" x14ac:dyDescent="0.35">
      <c r="B14704"/>
      <c r="C14704"/>
      <c r="D14704"/>
      <c r="E14704"/>
    </row>
    <row r="14705" spans="2:5" x14ac:dyDescent="0.35">
      <c r="B14705"/>
      <c r="C14705"/>
      <c r="D14705"/>
      <c r="E14705"/>
    </row>
    <row r="14706" spans="2:5" x14ac:dyDescent="0.35">
      <c r="B14706"/>
      <c r="C14706"/>
      <c r="D14706"/>
      <c r="E14706"/>
    </row>
    <row r="14707" spans="2:5" x14ac:dyDescent="0.35">
      <c r="B14707"/>
      <c r="C14707"/>
      <c r="D14707"/>
      <c r="E14707"/>
    </row>
    <row r="14708" spans="2:5" x14ac:dyDescent="0.35">
      <c r="B14708"/>
      <c r="C14708"/>
      <c r="D14708"/>
      <c r="E14708"/>
    </row>
    <row r="14709" spans="2:5" x14ac:dyDescent="0.35">
      <c r="B14709"/>
      <c r="C14709"/>
      <c r="D14709"/>
      <c r="E14709"/>
    </row>
    <row r="14710" spans="2:5" x14ac:dyDescent="0.35">
      <c r="B14710"/>
      <c r="C14710"/>
      <c r="D14710"/>
      <c r="E14710"/>
    </row>
    <row r="14711" spans="2:5" x14ac:dyDescent="0.35">
      <c r="B14711"/>
      <c r="C14711"/>
      <c r="D14711"/>
      <c r="E14711"/>
    </row>
    <row r="14712" spans="2:5" x14ac:dyDescent="0.35">
      <c r="B14712"/>
      <c r="C14712"/>
      <c r="D14712"/>
      <c r="E14712"/>
    </row>
    <row r="14713" spans="2:5" x14ac:dyDescent="0.35">
      <c r="B14713"/>
      <c r="C14713"/>
      <c r="D14713"/>
      <c r="E14713"/>
    </row>
    <row r="14714" spans="2:5" x14ac:dyDescent="0.35">
      <c r="B14714"/>
      <c r="C14714"/>
      <c r="D14714"/>
      <c r="E14714"/>
    </row>
    <row r="14715" spans="2:5" x14ac:dyDescent="0.35">
      <c r="B14715"/>
      <c r="C14715"/>
      <c r="D14715"/>
      <c r="E14715"/>
    </row>
    <row r="14716" spans="2:5" x14ac:dyDescent="0.35">
      <c r="B14716"/>
      <c r="C14716"/>
      <c r="D14716"/>
      <c r="E14716"/>
    </row>
    <row r="14717" spans="2:5" x14ac:dyDescent="0.35">
      <c r="B14717"/>
      <c r="C14717"/>
      <c r="D14717"/>
      <c r="E14717"/>
    </row>
    <row r="14718" spans="2:5" x14ac:dyDescent="0.35">
      <c r="B14718"/>
      <c r="C14718"/>
      <c r="D14718"/>
      <c r="E14718"/>
    </row>
    <row r="14719" spans="2:5" x14ac:dyDescent="0.35">
      <c r="B14719"/>
      <c r="C14719"/>
      <c r="D14719"/>
      <c r="E14719"/>
    </row>
    <row r="14720" spans="2:5" x14ac:dyDescent="0.35">
      <c r="B14720"/>
      <c r="C14720"/>
      <c r="D14720"/>
      <c r="E14720"/>
    </row>
    <row r="14721" spans="2:5" x14ac:dyDescent="0.35">
      <c r="B14721"/>
      <c r="C14721"/>
      <c r="D14721"/>
      <c r="E14721"/>
    </row>
    <row r="14722" spans="2:5" x14ac:dyDescent="0.35">
      <c r="B14722"/>
      <c r="C14722"/>
      <c r="D14722"/>
      <c r="E14722"/>
    </row>
    <row r="14723" spans="2:5" x14ac:dyDescent="0.35">
      <c r="B14723"/>
      <c r="C14723"/>
      <c r="D14723"/>
      <c r="E14723"/>
    </row>
    <row r="14724" spans="2:5" x14ac:dyDescent="0.35">
      <c r="B14724"/>
      <c r="C14724"/>
      <c r="D14724"/>
      <c r="E14724"/>
    </row>
    <row r="14725" spans="2:5" x14ac:dyDescent="0.35">
      <c r="B14725"/>
      <c r="C14725"/>
      <c r="D14725"/>
      <c r="E14725"/>
    </row>
    <row r="14726" spans="2:5" x14ac:dyDescent="0.35">
      <c r="B14726"/>
      <c r="C14726"/>
      <c r="D14726"/>
      <c r="E14726"/>
    </row>
    <row r="14727" spans="2:5" x14ac:dyDescent="0.35">
      <c r="B14727"/>
      <c r="C14727"/>
      <c r="D14727"/>
      <c r="E14727"/>
    </row>
    <row r="14728" spans="2:5" x14ac:dyDescent="0.35">
      <c r="B14728"/>
      <c r="C14728"/>
      <c r="D14728"/>
      <c r="E14728"/>
    </row>
    <row r="14729" spans="2:5" x14ac:dyDescent="0.35">
      <c r="B14729"/>
      <c r="C14729"/>
      <c r="D14729"/>
      <c r="E14729"/>
    </row>
    <row r="14730" spans="2:5" x14ac:dyDescent="0.35">
      <c r="B14730"/>
      <c r="C14730"/>
      <c r="D14730"/>
      <c r="E14730"/>
    </row>
    <row r="14731" spans="2:5" x14ac:dyDescent="0.35">
      <c r="B14731"/>
      <c r="C14731"/>
      <c r="D14731"/>
      <c r="E14731"/>
    </row>
    <row r="14732" spans="2:5" x14ac:dyDescent="0.35">
      <c r="B14732"/>
      <c r="C14732"/>
      <c r="D14732"/>
      <c r="E14732"/>
    </row>
    <row r="14733" spans="2:5" x14ac:dyDescent="0.35">
      <c r="B14733"/>
      <c r="C14733"/>
      <c r="D14733"/>
      <c r="E14733"/>
    </row>
    <row r="14734" spans="2:5" x14ac:dyDescent="0.35">
      <c r="B14734"/>
      <c r="C14734"/>
      <c r="D14734"/>
      <c r="E14734"/>
    </row>
    <row r="14735" spans="2:5" x14ac:dyDescent="0.35">
      <c r="B14735"/>
      <c r="C14735"/>
      <c r="D14735"/>
      <c r="E14735"/>
    </row>
    <row r="14736" spans="2:5" x14ac:dyDescent="0.35">
      <c r="B14736"/>
      <c r="C14736"/>
      <c r="D14736"/>
      <c r="E14736"/>
    </row>
    <row r="14737" spans="2:5" x14ac:dyDescent="0.35">
      <c r="B14737"/>
      <c r="C14737"/>
      <c r="D14737"/>
      <c r="E14737"/>
    </row>
    <row r="14738" spans="2:5" x14ac:dyDescent="0.35">
      <c r="B14738"/>
      <c r="C14738"/>
      <c r="D14738"/>
      <c r="E14738"/>
    </row>
    <row r="14739" spans="2:5" x14ac:dyDescent="0.35">
      <c r="B14739"/>
      <c r="C14739"/>
      <c r="D14739"/>
      <c r="E14739"/>
    </row>
    <row r="14740" spans="2:5" x14ac:dyDescent="0.35">
      <c r="B14740"/>
      <c r="C14740"/>
      <c r="D14740"/>
      <c r="E14740"/>
    </row>
    <row r="14741" spans="2:5" x14ac:dyDescent="0.35">
      <c r="B14741"/>
      <c r="C14741"/>
      <c r="D14741"/>
      <c r="E14741"/>
    </row>
    <row r="14742" spans="2:5" x14ac:dyDescent="0.35">
      <c r="B14742"/>
      <c r="C14742"/>
      <c r="D14742"/>
      <c r="E14742"/>
    </row>
    <row r="14743" spans="2:5" x14ac:dyDescent="0.35">
      <c r="B14743"/>
      <c r="C14743"/>
      <c r="D14743"/>
      <c r="E14743"/>
    </row>
    <row r="14744" spans="2:5" x14ac:dyDescent="0.35">
      <c r="B14744"/>
      <c r="C14744"/>
      <c r="D14744"/>
      <c r="E14744"/>
    </row>
    <row r="14745" spans="2:5" x14ac:dyDescent="0.35">
      <c r="B14745"/>
      <c r="C14745"/>
      <c r="D14745"/>
      <c r="E14745"/>
    </row>
    <row r="14746" spans="2:5" x14ac:dyDescent="0.35">
      <c r="B14746"/>
      <c r="C14746"/>
      <c r="D14746"/>
      <c r="E14746"/>
    </row>
    <row r="14747" spans="2:5" x14ac:dyDescent="0.35">
      <c r="B14747"/>
      <c r="C14747"/>
      <c r="D14747"/>
      <c r="E14747"/>
    </row>
    <row r="14748" spans="2:5" x14ac:dyDescent="0.35">
      <c r="B14748"/>
      <c r="C14748"/>
      <c r="D14748"/>
      <c r="E14748"/>
    </row>
    <row r="14749" spans="2:5" x14ac:dyDescent="0.35">
      <c r="B14749"/>
      <c r="C14749"/>
      <c r="D14749"/>
      <c r="E14749"/>
    </row>
    <row r="14750" spans="2:5" x14ac:dyDescent="0.35">
      <c r="B14750"/>
      <c r="C14750"/>
      <c r="D14750"/>
      <c r="E14750"/>
    </row>
    <row r="14751" spans="2:5" x14ac:dyDescent="0.35">
      <c r="B14751"/>
      <c r="C14751"/>
      <c r="D14751"/>
      <c r="E14751"/>
    </row>
    <row r="14752" spans="2:5" x14ac:dyDescent="0.35">
      <c r="B14752"/>
      <c r="C14752"/>
      <c r="D14752"/>
      <c r="E14752"/>
    </row>
    <row r="14753" spans="2:5" x14ac:dyDescent="0.35">
      <c r="B14753"/>
      <c r="C14753"/>
      <c r="D14753"/>
      <c r="E14753"/>
    </row>
    <row r="14754" spans="2:5" x14ac:dyDescent="0.35">
      <c r="B14754"/>
      <c r="C14754"/>
      <c r="D14754"/>
      <c r="E14754"/>
    </row>
    <row r="14755" spans="2:5" x14ac:dyDescent="0.35">
      <c r="B14755"/>
      <c r="C14755"/>
      <c r="D14755"/>
      <c r="E14755"/>
    </row>
    <row r="14756" spans="2:5" x14ac:dyDescent="0.35">
      <c r="B14756"/>
      <c r="C14756"/>
      <c r="D14756"/>
      <c r="E14756"/>
    </row>
    <row r="14757" spans="2:5" x14ac:dyDescent="0.35">
      <c r="B14757"/>
      <c r="C14757"/>
      <c r="D14757"/>
      <c r="E14757"/>
    </row>
    <row r="14758" spans="2:5" x14ac:dyDescent="0.35">
      <c r="B14758"/>
      <c r="C14758"/>
      <c r="D14758"/>
      <c r="E14758"/>
    </row>
    <row r="14759" spans="2:5" x14ac:dyDescent="0.35">
      <c r="B14759"/>
      <c r="C14759"/>
      <c r="D14759"/>
      <c r="E14759"/>
    </row>
    <row r="14760" spans="2:5" x14ac:dyDescent="0.35">
      <c r="B14760"/>
      <c r="C14760"/>
      <c r="D14760"/>
      <c r="E14760"/>
    </row>
    <row r="14761" spans="2:5" x14ac:dyDescent="0.35">
      <c r="B14761"/>
      <c r="C14761"/>
      <c r="D14761"/>
      <c r="E14761"/>
    </row>
    <row r="14762" spans="2:5" x14ac:dyDescent="0.35">
      <c r="B14762"/>
      <c r="C14762"/>
      <c r="D14762"/>
      <c r="E14762"/>
    </row>
    <row r="14763" spans="2:5" x14ac:dyDescent="0.35">
      <c r="B14763"/>
      <c r="C14763"/>
      <c r="D14763"/>
      <c r="E14763"/>
    </row>
    <row r="14764" spans="2:5" x14ac:dyDescent="0.35">
      <c r="B14764"/>
      <c r="C14764"/>
      <c r="D14764"/>
      <c r="E14764"/>
    </row>
    <row r="14765" spans="2:5" x14ac:dyDescent="0.35">
      <c r="B14765"/>
      <c r="C14765"/>
      <c r="D14765"/>
      <c r="E14765"/>
    </row>
    <row r="14766" spans="2:5" x14ac:dyDescent="0.35">
      <c r="B14766"/>
      <c r="C14766"/>
      <c r="D14766"/>
      <c r="E14766"/>
    </row>
    <row r="14767" spans="2:5" x14ac:dyDescent="0.35">
      <c r="B14767"/>
      <c r="C14767"/>
      <c r="D14767"/>
      <c r="E14767"/>
    </row>
    <row r="14768" spans="2:5" x14ac:dyDescent="0.35">
      <c r="B14768"/>
      <c r="C14768"/>
      <c r="D14768"/>
      <c r="E14768"/>
    </row>
    <row r="14769" spans="2:5" x14ac:dyDescent="0.35">
      <c r="B14769"/>
      <c r="C14769"/>
      <c r="D14769"/>
      <c r="E14769"/>
    </row>
    <row r="14770" spans="2:5" x14ac:dyDescent="0.35">
      <c r="B14770"/>
      <c r="C14770"/>
      <c r="D14770"/>
      <c r="E14770"/>
    </row>
    <row r="14771" spans="2:5" x14ac:dyDescent="0.35">
      <c r="B14771"/>
      <c r="C14771"/>
      <c r="D14771"/>
      <c r="E14771"/>
    </row>
    <row r="14772" spans="2:5" x14ac:dyDescent="0.35">
      <c r="B14772"/>
      <c r="C14772"/>
      <c r="D14772"/>
      <c r="E14772"/>
    </row>
    <row r="14773" spans="2:5" x14ac:dyDescent="0.35">
      <c r="B14773"/>
      <c r="C14773"/>
      <c r="D14773"/>
      <c r="E14773"/>
    </row>
    <row r="14774" spans="2:5" x14ac:dyDescent="0.35">
      <c r="B14774"/>
      <c r="C14774"/>
      <c r="D14774"/>
      <c r="E14774"/>
    </row>
    <row r="14775" spans="2:5" x14ac:dyDescent="0.35">
      <c r="B14775"/>
      <c r="C14775"/>
      <c r="D14775"/>
      <c r="E14775"/>
    </row>
    <row r="14776" spans="2:5" x14ac:dyDescent="0.35">
      <c r="B14776"/>
      <c r="C14776"/>
      <c r="D14776"/>
      <c r="E14776"/>
    </row>
    <row r="14777" spans="2:5" x14ac:dyDescent="0.35">
      <c r="B14777"/>
      <c r="C14777"/>
      <c r="D14777"/>
      <c r="E14777"/>
    </row>
    <row r="14778" spans="2:5" x14ac:dyDescent="0.35">
      <c r="B14778"/>
      <c r="C14778"/>
      <c r="D14778"/>
      <c r="E14778"/>
    </row>
    <row r="14779" spans="2:5" x14ac:dyDescent="0.35">
      <c r="B14779"/>
      <c r="C14779"/>
      <c r="D14779"/>
      <c r="E14779"/>
    </row>
    <row r="14780" spans="2:5" x14ac:dyDescent="0.35">
      <c r="B14780"/>
      <c r="C14780"/>
      <c r="D14780"/>
      <c r="E14780"/>
    </row>
    <row r="14781" spans="2:5" x14ac:dyDescent="0.35">
      <c r="B14781"/>
      <c r="C14781"/>
      <c r="D14781"/>
      <c r="E14781"/>
    </row>
    <row r="14782" spans="2:5" x14ac:dyDescent="0.35">
      <c r="B14782"/>
      <c r="C14782"/>
      <c r="D14782"/>
      <c r="E14782"/>
    </row>
    <row r="14783" spans="2:5" x14ac:dyDescent="0.35">
      <c r="B14783"/>
      <c r="C14783"/>
      <c r="D14783"/>
      <c r="E14783"/>
    </row>
    <row r="14784" spans="2:5" x14ac:dyDescent="0.35">
      <c r="B14784"/>
      <c r="C14784"/>
      <c r="D14784"/>
      <c r="E14784"/>
    </row>
    <row r="14785" spans="2:5" x14ac:dyDescent="0.35">
      <c r="B14785"/>
      <c r="C14785"/>
      <c r="D14785"/>
      <c r="E14785"/>
    </row>
    <row r="14786" spans="2:5" x14ac:dyDescent="0.35">
      <c r="B14786"/>
      <c r="C14786"/>
      <c r="D14786"/>
      <c r="E14786"/>
    </row>
    <row r="14787" spans="2:5" x14ac:dyDescent="0.35">
      <c r="B14787"/>
      <c r="C14787"/>
      <c r="D14787"/>
      <c r="E14787"/>
    </row>
    <row r="14788" spans="2:5" x14ac:dyDescent="0.35">
      <c r="B14788"/>
      <c r="C14788"/>
      <c r="D14788"/>
      <c r="E14788"/>
    </row>
    <row r="14789" spans="2:5" x14ac:dyDescent="0.35">
      <c r="B14789"/>
      <c r="C14789"/>
      <c r="D14789"/>
      <c r="E14789"/>
    </row>
    <row r="14790" spans="2:5" x14ac:dyDescent="0.35">
      <c r="B14790"/>
      <c r="C14790"/>
      <c r="D14790"/>
      <c r="E14790"/>
    </row>
    <row r="14791" spans="2:5" x14ac:dyDescent="0.35">
      <c r="B14791"/>
      <c r="C14791"/>
      <c r="D14791"/>
      <c r="E14791"/>
    </row>
    <row r="14792" spans="2:5" x14ac:dyDescent="0.35">
      <c r="B14792"/>
      <c r="C14792"/>
      <c r="D14792"/>
      <c r="E14792"/>
    </row>
    <row r="14793" spans="2:5" x14ac:dyDescent="0.35">
      <c r="B14793"/>
      <c r="C14793"/>
      <c r="D14793"/>
      <c r="E14793"/>
    </row>
    <row r="14794" spans="2:5" x14ac:dyDescent="0.35">
      <c r="B14794"/>
      <c r="C14794"/>
      <c r="D14794"/>
      <c r="E14794"/>
    </row>
    <row r="14795" spans="2:5" x14ac:dyDescent="0.35">
      <c r="B14795"/>
      <c r="C14795"/>
      <c r="D14795"/>
      <c r="E14795"/>
    </row>
    <row r="14796" spans="2:5" x14ac:dyDescent="0.35">
      <c r="B14796"/>
      <c r="C14796"/>
      <c r="D14796"/>
      <c r="E14796"/>
    </row>
    <row r="14797" spans="2:5" x14ac:dyDescent="0.35">
      <c r="B14797"/>
      <c r="C14797"/>
      <c r="D14797"/>
      <c r="E14797"/>
    </row>
    <row r="14798" spans="2:5" x14ac:dyDescent="0.35">
      <c r="B14798"/>
      <c r="C14798"/>
      <c r="D14798"/>
      <c r="E14798"/>
    </row>
    <row r="14799" spans="2:5" x14ac:dyDescent="0.35">
      <c r="B14799"/>
      <c r="C14799"/>
      <c r="D14799"/>
      <c r="E14799"/>
    </row>
    <row r="14800" spans="2:5" x14ac:dyDescent="0.35">
      <c r="B14800"/>
      <c r="C14800"/>
      <c r="D14800"/>
      <c r="E14800"/>
    </row>
    <row r="14801" spans="2:5" x14ac:dyDescent="0.35">
      <c r="B14801"/>
      <c r="C14801"/>
      <c r="D14801"/>
      <c r="E14801"/>
    </row>
    <row r="14802" spans="2:5" x14ac:dyDescent="0.35">
      <c r="B14802"/>
      <c r="C14802"/>
      <c r="D14802"/>
      <c r="E14802"/>
    </row>
    <row r="14803" spans="2:5" x14ac:dyDescent="0.35">
      <c r="B14803"/>
      <c r="C14803"/>
      <c r="D14803"/>
      <c r="E14803"/>
    </row>
    <row r="14804" spans="2:5" x14ac:dyDescent="0.35">
      <c r="B14804"/>
      <c r="C14804"/>
      <c r="D14804"/>
      <c r="E14804"/>
    </row>
    <row r="14805" spans="2:5" x14ac:dyDescent="0.35">
      <c r="B14805"/>
      <c r="C14805"/>
      <c r="D14805"/>
      <c r="E14805"/>
    </row>
    <row r="14806" spans="2:5" x14ac:dyDescent="0.35">
      <c r="B14806"/>
      <c r="C14806"/>
      <c r="D14806"/>
      <c r="E14806"/>
    </row>
    <row r="14807" spans="2:5" x14ac:dyDescent="0.35">
      <c r="B14807"/>
      <c r="C14807"/>
      <c r="D14807"/>
      <c r="E14807"/>
    </row>
    <row r="14808" spans="2:5" x14ac:dyDescent="0.35">
      <c r="B14808"/>
      <c r="C14808"/>
      <c r="D14808"/>
      <c r="E14808"/>
    </row>
    <row r="14809" spans="2:5" x14ac:dyDescent="0.35">
      <c r="B14809"/>
      <c r="C14809"/>
      <c r="D14809"/>
      <c r="E14809"/>
    </row>
    <row r="14810" spans="2:5" x14ac:dyDescent="0.35">
      <c r="B14810"/>
      <c r="C14810"/>
      <c r="D14810"/>
      <c r="E14810"/>
    </row>
    <row r="14811" spans="2:5" x14ac:dyDescent="0.35">
      <c r="B14811"/>
      <c r="C14811"/>
      <c r="D14811"/>
      <c r="E14811"/>
    </row>
    <row r="14812" spans="2:5" x14ac:dyDescent="0.35">
      <c r="B14812"/>
      <c r="C14812"/>
      <c r="D14812"/>
      <c r="E14812"/>
    </row>
    <row r="14813" spans="2:5" x14ac:dyDescent="0.35">
      <c r="B14813"/>
      <c r="C14813"/>
      <c r="D14813"/>
      <c r="E14813"/>
    </row>
    <row r="14814" spans="2:5" x14ac:dyDescent="0.35">
      <c r="B14814"/>
      <c r="C14814"/>
      <c r="D14814"/>
      <c r="E14814"/>
    </row>
    <row r="14815" spans="2:5" x14ac:dyDescent="0.35">
      <c r="B14815"/>
      <c r="C14815"/>
      <c r="D14815"/>
      <c r="E14815"/>
    </row>
    <row r="14816" spans="2:5" x14ac:dyDescent="0.35">
      <c r="B14816"/>
      <c r="C14816"/>
      <c r="D14816"/>
      <c r="E14816"/>
    </row>
    <row r="14817" spans="2:5" x14ac:dyDescent="0.35">
      <c r="B14817"/>
      <c r="C14817"/>
      <c r="D14817"/>
      <c r="E14817"/>
    </row>
    <row r="14818" spans="2:5" x14ac:dyDescent="0.35">
      <c r="B14818"/>
      <c r="C14818"/>
      <c r="D14818"/>
      <c r="E14818"/>
    </row>
    <row r="14819" spans="2:5" x14ac:dyDescent="0.35">
      <c r="B14819"/>
      <c r="C14819"/>
      <c r="D14819"/>
      <c r="E14819"/>
    </row>
    <row r="14820" spans="2:5" x14ac:dyDescent="0.35">
      <c r="B14820"/>
      <c r="C14820"/>
      <c r="D14820"/>
      <c r="E14820"/>
    </row>
    <row r="14821" spans="2:5" x14ac:dyDescent="0.35">
      <c r="B14821"/>
      <c r="C14821"/>
      <c r="D14821"/>
      <c r="E14821"/>
    </row>
    <row r="14822" spans="2:5" x14ac:dyDescent="0.35">
      <c r="B14822"/>
      <c r="C14822"/>
      <c r="D14822"/>
      <c r="E14822"/>
    </row>
    <row r="14823" spans="2:5" x14ac:dyDescent="0.35">
      <c r="B14823"/>
      <c r="C14823"/>
      <c r="D14823"/>
      <c r="E14823"/>
    </row>
    <row r="14824" spans="2:5" x14ac:dyDescent="0.35">
      <c r="B14824"/>
      <c r="C14824"/>
      <c r="D14824"/>
      <c r="E14824"/>
    </row>
    <row r="14825" spans="2:5" x14ac:dyDescent="0.35">
      <c r="B14825"/>
      <c r="C14825"/>
      <c r="D14825"/>
      <c r="E14825"/>
    </row>
    <row r="14826" spans="2:5" x14ac:dyDescent="0.35">
      <c r="B14826"/>
      <c r="C14826"/>
      <c r="D14826"/>
      <c r="E14826"/>
    </row>
    <row r="14827" spans="2:5" x14ac:dyDescent="0.35">
      <c r="B14827"/>
      <c r="C14827"/>
      <c r="D14827"/>
      <c r="E14827"/>
    </row>
    <row r="14828" spans="2:5" x14ac:dyDescent="0.35">
      <c r="B14828"/>
      <c r="C14828"/>
      <c r="D14828"/>
      <c r="E14828"/>
    </row>
    <row r="14829" spans="2:5" x14ac:dyDescent="0.35">
      <c r="B14829"/>
      <c r="C14829"/>
      <c r="D14829"/>
      <c r="E14829"/>
    </row>
    <row r="14830" spans="2:5" x14ac:dyDescent="0.35">
      <c r="B14830"/>
      <c r="C14830"/>
      <c r="D14830"/>
      <c r="E14830"/>
    </row>
    <row r="14831" spans="2:5" x14ac:dyDescent="0.35">
      <c r="B14831"/>
      <c r="C14831"/>
      <c r="D14831"/>
      <c r="E14831"/>
    </row>
    <row r="14832" spans="2:5" x14ac:dyDescent="0.35">
      <c r="B14832"/>
      <c r="C14832"/>
      <c r="D14832"/>
      <c r="E14832"/>
    </row>
    <row r="14833" spans="2:5" x14ac:dyDescent="0.35">
      <c r="B14833"/>
      <c r="C14833"/>
      <c r="D14833"/>
      <c r="E14833"/>
    </row>
    <row r="14834" spans="2:5" x14ac:dyDescent="0.35">
      <c r="B14834"/>
      <c r="C14834"/>
      <c r="D14834"/>
      <c r="E14834"/>
    </row>
    <row r="14835" spans="2:5" x14ac:dyDescent="0.35">
      <c r="B14835"/>
      <c r="C14835"/>
      <c r="D14835"/>
      <c r="E14835"/>
    </row>
    <row r="14836" spans="2:5" x14ac:dyDescent="0.35">
      <c r="B14836"/>
      <c r="C14836"/>
      <c r="D14836"/>
      <c r="E14836"/>
    </row>
    <row r="14837" spans="2:5" x14ac:dyDescent="0.35">
      <c r="B14837"/>
      <c r="C14837"/>
      <c r="D14837"/>
      <c r="E14837"/>
    </row>
    <row r="14838" spans="2:5" x14ac:dyDescent="0.35">
      <c r="B14838"/>
      <c r="C14838"/>
      <c r="D14838"/>
      <c r="E14838"/>
    </row>
    <row r="14839" spans="2:5" x14ac:dyDescent="0.35">
      <c r="B14839"/>
      <c r="C14839"/>
      <c r="D14839"/>
      <c r="E14839"/>
    </row>
    <row r="14840" spans="2:5" x14ac:dyDescent="0.35">
      <c r="B14840"/>
      <c r="C14840"/>
      <c r="D14840"/>
      <c r="E14840"/>
    </row>
    <row r="14841" spans="2:5" x14ac:dyDescent="0.35">
      <c r="B14841"/>
      <c r="C14841"/>
      <c r="D14841"/>
      <c r="E14841"/>
    </row>
    <row r="14842" spans="2:5" x14ac:dyDescent="0.35">
      <c r="B14842"/>
      <c r="C14842"/>
      <c r="D14842"/>
      <c r="E14842"/>
    </row>
    <row r="14843" spans="2:5" x14ac:dyDescent="0.35">
      <c r="B14843"/>
      <c r="C14843"/>
      <c r="D14843"/>
      <c r="E14843"/>
    </row>
    <row r="14844" spans="2:5" x14ac:dyDescent="0.35">
      <c r="B14844"/>
      <c r="C14844"/>
      <c r="D14844"/>
      <c r="E14844"/>
    </row>
    <row r="14845" spans="2:5" x14ac:dyDescent="0.35">
      <c r="B14845"/>
      <c r="C14845"/>
      <c r="D14845"/>
      <c r="E14845"/>
    </row>
    <row r="14846" spans="2:5" x14ac:dyDescent="0.35">
      <c r="B14846"/>
      <c r="C14846"/>
      <c r="D14846"/>
      <c r="E14846"/>
    </row>
    <row r="14847" spans="2:5" x14ac:dyDescent="0.35">
      <c r="B14847"/>
      <c r="C14847"/>
      <c r="D14847"/>
      <c r="E14847"/>
    </row>
    <row r="14848" spans="2:5" x14ac:dyDescent="0.35">
      <c r="B14848"/>
      <c r="C14848"/>
      <c r="D14848"/>
      <c r="E14848"/>
    </row>
    <row r="14849" spans="2:5" x14ac:dyDescent="0.35">
      <c r="B14849"/>
      <c r="C14849"/>
      <c r="D14849"/>
      <c r="E14849"/>
    </row>
    <row r="14850" spans="2:5" x14ac:dyDescent="0.35">
      <c r="B14850"/>
      <c r="C14850"/>
      <c r="D14850"/>
      <c r="E14850"/>
    </row>
    <row r="14851" spans="2:5" x14ac:dyDescent="0.35">
      <c r="B14851"/>
      <c r="C14851"/>
      <c r="D14851"/>
      <c r="E14851"/>
    </row>
    <row r="14852" spans="2:5" x14ac:dyDescent="0.35">
      <c r="B14852"/>
      <c r="C14852"/>
      <c r="D14852"/>
      <c r="E14852"/>
    </row>
    <row r="14853" spans="2:5" x14ac:dyDescent="0.35">
      <c r="B14853"/>
      <c r="C14853"/>
      <c r="D14853"/>
      <c r="E14853"/>
    </row>
    <row r="14854" spans="2:5" x14ac:dyDescent="0.35">
      <c r="B14854"/>
      <c r="C14854"/>
      <c r="D14854"/>
      <c r="E14854"/>
    </row>
    <row r="14855" spans="2:5" x14ac:dyDescent="0.35">
      <c r="B14855"/>
      <c r="C14855"/>
      <c r="D14855"/>
      <c r="E14855"/>
    </row>
    <row r="14856" spans="2:5" x14ac:dyDescent="0.35">
      <c r="B14856"/>
      <c r="C14856"/>
      <c r="D14856"/>
      <c r="E14856"/>
    </row>
    <row r="14857" spans="2:5" x14ac:dyDescent="0.35">
      <c r="B14857"/>
      <c r="C14857"/>
      <c r="D14857"/>
      <c r="E14857"/>
    </row>
    <row r="14858" spans="2:5" x14ac:dyDescent="0.35">
      <c r="B14858"/>
      <c r="C14858"/>
      <c r="D14858"/>
      <c r="E14858"/>
    </row>
    <row r="14859" spans="2:5" x14ac:dyDescent="0.35">
      <c r="B14859"/>
      <c r="C14859"/>
      <c r="D14859"/>
      <c r="E14859"/>
    </row>
    <row r="14860" spans="2:5" x14ac:dyDescent="0.35">
      <c r="B14860"/>
      <c r="C14860"/>
      <c r="D14860"/>
      <c r="E14860"/>
    </row>
    <row r="14861" spans="2:5" x14ac:dyDescent="0.35">
      <c r="B14861"/>
      <c r="C14861"/>
      <c r="D14861"/>
      <c r="E14861"/>
    </row>
    <row r="14862" spans="2:5" x14ac:dyDescent="0.35">
      <c r="B14862"/>
      <c r="C14862"/>
      <c r="D14862"/>
      <c r="E14862"/>
    </row>
    <row r="14863" spans="2:5" x14ac:dyDescent="0.35">
      <c r="B14863"/>
      <c r="C14863"/>
      <c r="D14863"/>
      <c r="E14863"/>
    </row>
    <row r="14864" spans="2:5" x14ac:dyDescent="0.35">
      <c r="B14864"/>
      <c r="C14864"/>
      <c r="D14864"/>
      <c r="E14864"/>
    </row>
    <row r="14865" spans="2:5" x14ac:dyDescent="0.35">
      <c r="B14865"/>
      <c r="C14865"/>
      <c r="D14865"/>
      <c r="E14865"/>
    </row>
    <row r="14866" spans="2:5" x14ac:dyDescent="0.35">
      <c r="B14866"/>
      <c r="C14866"/>
      <c r="D14866"/>
      <c r="E14866"/>
    </row>
    <row r="14867" spans="2:5" x14ac:dyDescent="0.35">
      <c r="B14867"/>
      <c r="C14867"/>
      <c r="D14867"/>
      <c r="E14867"/>
    </row>
    <row r="14868" spans="2:5" x14ac:dyDescent="0.35">
      <c r="B14868"/>
      <c r="C14868"/>
      <c r="D14868"/>
      <c r="E14868"/>
    </row>
    <row r="14869" spans="2:5" x14ac:dyDescent="0.35">
      <c r="B14869"/>
      <c r="C14869"/>
      <c r="D14869"/>
      <c r="E14869"/>
    </row>
    <row r="14870" spans="2:5" x14ac:dyDescent="0.35">
      <c r="B14870"/>
      <c r="C14870"/>
      <c r="D14870"/>
      <c r="E14870"/>
    </row>
    <row r="14871" spans="2:5" x14ac:dyDescent="0.35">
      <c r="B14871"/>
      <c r="C14871"/>
      <c r="D14871"/>
      <c r="E14871"/>
    </row>
    <row r="14872" spans="2:5" x14ac:dyDescent="0.35">
      <c r="B14872"/>
      <c r="C14872"/>
      <c r="D14872"/>
      <c r="E14872"/>
    </row>
    <row r="14873" spans="2:5" x14ac:dyDescent="0.35">
      <c r="B14873"/>
      <c r="C14873"/>
      <c r="D14873"/>
      <c r="E14873"/>
    </row>
    <row r="14874" spans="2:5" x14ac:dyDescent="0.35">
      <c r="B14874"/>
      <c r="C14874"/>
      <c r="D14874"/>
      <c r="E14874"/>
    </row>
    <row r="14875" spans="2:5" x14ac:dyDescent="0.35">
      <c r="B14875"/>
      <c r="C14875"/>
      <c r="D14875"/>
      <c r="E14875"/>
    </row>
    <row r="14876" spans="2:5" x14ac:dyDescent="0.35">
      <c r="B14876"/>
      <c r="C14876"/>
      <c r="D14876"/>
      <c r="E14876"/>
    </row>
    <row r="14877" spans="2:5" x14ac:dyDescent="0.35">
      <c r="B14877"/>
      <c r="C14877"/>
      <c r="D14877"/>
      <c r="E14877"/>
    </row>
    <row r="14878" spans="2:5" x14ac:dyDescent="0.35">
      <c r="B14878"/>
      <c r="C14878"/>
      <c r="D14878"/>
      <c r="E14878"/>
    </row>
    <row r="14879" spans="2:5" x14ac:dyDescent="0.35">
      <c r="B14879"/>
      <c r="C14879"/>
      <c r="D14879"/>
      <c r="E14879"/>
    </row>
    <row r="14880" spans="2:5" x14ac:dyDescent="0.35">
      <c r="B14880"/>
      <c r="C14880"/>
      <c r="D14880"/>
      <c r="E14880"/>
    </row>
    <row r="14881" spans="2:5" x14ac:dyDescent="0.35">
      <c r="B14881"/>
      <c r="C14881"/>
      <c r="D14881"/>
      <c r="E14881"/>
    </row>
    <row r="14882" spans="2:5" x14ac:dyDescent="0.35">
      <c r="B14882"/>
      <c r="C14882"/>
      <c r="D14882"/>
      <c r="E14882"/>
    </row>
    <row r="14883" spans="2:5" x14ac:dyDescent="0.35">
      <c r="B14883"/>
      <c r="C14883"/>
      <c r="D14883"/>
      <c r="E14883"/>
    </row>
    <row r="14884" spans="2:5" x14ac:dyDescent="0.35">
      <c r="B14884"/>
      <c r="C14884"/>
      <c r="D14884"/>
      <c r="E14884"/>
    </row>
    <row r="14885" spans="2:5" x14ac:dyDescent="0.35">
      <c r="B14885"/>
      <c r="C14885"/>
      <c r="D14885"/>
      <c r="E14885"/>
    </row>
    <row r="14886" spans="2:5" x14ac:dyDescent="0.35">
      <c r="B14886"/>
      <c r="C14886"/>
      <c r="D14886"/>
      <c r="E14886"/>
    </row>
    <row r="14887" spans="2:5" x14ac:dyDescent="0.35">
      <c r="B14887"/>
      <c r="C14887"/>
      <c r="D14887"/>
      <c r="E14887"/>
    </row>
    <row r="14888" spans="2:5" x14ac:dyDescent="0.35">
      <c r="B14888"/>
      <c r="C14888"/>
      <c r="D14888"/>
      <c r="E14888"/>
    </row>
    <row r="14889" spans="2:5" x14ac:dyDescent="0.35">
      <c r="B14889"/>
      <c r="C14889"/>
      <c r="D14889"/>
      <c r="E14889"/>
    </row>
    <row r="14890" spans="2:5" x14ac:dyDescent="0.35">
      <c r="B14890"/>
      <c r="C14890"/>
      <c r="D14890"/>
      <c r="E14890"/>
    </row>
    <row r="14891" spans="2:5" x14ac:dyDescent="0.35">
      <c r="B14891"/>
      <c r="C14891"/>
      <c r="D14891"/>
      <c r="E14891"/>
    </row>
    <row r="14892" spans="2:5" x14ac:dyDescent="0.35">
      <c r="B14892"/>
      <c r="C14892"/>
      <c r="D14892"/>
      <c r="E14892"/>
    </row>
    <row r="14893" spans="2:5" x14ac:dyDescent="0.35">
      <c r="B14893"/>
      <c r="C14893"/>
      <c r="D14893"/>
      <c r="E14893"/>
    </row>
    <row r="14894" spans="2:5" x14ac:dyDescent="0.35">
      <c r="B14894"/>
      <c r="C14894"/>
      <c r="D14894"/>
      <c r="E14894"/>
    </row>
    <row r="14895" spans="2:5" x14ac:dyDescent="0.35">
      <c r="B14895"/>
      <c r="C14895"/>
      <c r="D14895"/>
      <c r="E14895"/>
    </row>
    <row r="14896" spans="2:5" x14ac:dyDescent="0.35">
      <c r="B14896"/>
      <c r="C14896"/>
      <c r="D14896"/>
      <c r="E14896"/>
    </row>
    <row r="14897" spans="2:5" x14ac:dyDescent="0.35">
      <c r="B14897"/>
      <c r="C14897"/>
      <c r="D14897"/>
      <c r="E14897"/>
    </row>
    <row r="14898" spans="2:5" x14ac:dyDescent="0.35">
      <c r="B14898"/>
      <c r="C14898"/>
      <c r="D14898"/>
      <c r="E14898"/>
    </row>
    <row r="14899" spans="2:5" x14ac:dyDescent="0.35">
      <c r="B14899"/>
      <c r="C14899"/>
      <c r="D14899"/>
      <c r="E14899"/>
    </row>
    <row r="14900" spans="2:5" x14ac:dyDescent="0.35">
      <c r="B14900"/>
      <c r="C14900"/>
      <c r="D14900"/>
      <c r="E14900"/>
    </row>
    <row r="14901" spans="2:5" x14ac:dyDescent="0.35">
      <c r="B14901"/>
      <c r="C14901"/>
      <c r="D14901"/>
      <c r="E14901"/>
    </row>
    <row r="14902" spans="2:5" x14ac:dyDescent="0.35">
      <c r="B14902"/>
      <c r="C14902"/>
      <c r="D14902"/>
      <c r="E14902"/>
    </row>
    <row r="14903" spans="2:5" x14ac:dyDescent="0.35">
      <c r="B14903"/>
      <c r="C14903"/>
      <c r="D14903"/>
      <c r="E14903"/>
    </row>
    <row r="14904" spans="2:5" x14ac:dyDescent="0.35">
      <c r="B14904"/>
      <c r="C14904"/>
      <c r="D14904"/>
      <c r="E14904"/>
    </row>
    <row r="14905" spans="2:5" x14ac:dyDescent="0.35">
      <c r="B14905"/>
      <c r="C14905"/>
      <c r="D14905"/>
      <c r="E14905"/>
    </row>
    <row r="14906" spans="2:5" x14ac:dyDescent="0.35">
      <c r="B14906"/>
      <c r="C14906"/>
      <c r="D14906"/>
      <c r="E14906"/>
    </row>
    <row r="14907" spans="2:5" x14ac:dyDescent="0.35">
      <c r="B14907"/>
      <c r="C14907"/>
      <c r="D14907"/>
      <c r="E14907"/>
    </row>
    <row r="14908" spans="2:5" x14ac:dyDescent="0.35">
      <c r="B14908"/>
      <c r="C14908"/>
      <c r="D14908"/>
      <c r="E14908"/>
    </row>
    <row r="14909" spans="2:5" x14ac:dyDescent="0.35">
      <c r="B14909"/>
      <c r="C14909"/>
      <c r="D14909"/>
      <c r="E14909"/>
    </row>
    <row r="14910" spans="2:5" x14ac:dyDescent="0.35">
      <c r="B14910"/>
      <c r="C14910"/>
      <c r="D14910"/>
      <c r="E14910"/>
    </row>
    <row r="14911" spans="2:5" x14ac:dyDescent="0.35">
      <c r="B14911"/>
      <c r="C14911"/>
      <c r="D14911"/>
      <c r="E14911"/>
    </row>
    <row r="14912" spans="2:5" x14ac:dyDescent="0.35">
      <c r="B14912"/>
      <c r="C14912"/>
      <c r="D14912"/>
      <c r="E14912"/>
    </row>
    <row r="14913" spans="2:5" x14ac:dyDescent="0.35">
      <c r="B14913"/>
      <c r="C14913"/>
      <c r="D14913"/>
      <c r="E14913"/>
    </row>
    <row r="14914" spans="2:5" x14ac:dyDescent="0.35">
      <c r="B14914"/>
      <c r="C14914"/>
      <c r="D14914"/>
      <c r="E14914"/>
    </row>
    <row r="14915" spans="2:5" x14ac:dyDescent="0.35">
      <c r="B14915"/>
      <c r="C14915"/>
      <c r="D14915"/>
      <c r="E14915"/>
    </row>
    <row r="14916" spans="2:5" x14ac:dyDescent="0.35">
      <c r="B14916"/>
      <c r="C14916"/>
      <c r="D14916"/>
      <c r="E14916"/>
    </row>
    <row r="14917" spans="2:5" x14ac:dyDescent="0.35">
      <c r="B14917"/>
      <c r="C14917"/>
      <c r="D14917"/>
      <c r="E14917"/>
    </row>
    <row r="14918" spans="2:5" x14ac:dyDescent="0.35">
      <c r="B14918"/>
      <c r="C14918"/>
      <c r="D14918"/>
      <c r="E14918"/>
    </row>
    <row r="14919" spans="2:5" x14ac:dyDescent="0.35">
      <c r="B14919"/>
      <c r="C14919"/>
      <c r="D14919"/>
      <c r="E14919"/>
    </row>
    <row r="14920" spans="2:5" x14ac:dyDescent="0.35">
      <c r="B14920"/>
      <c r="C14920"/>
      <c r="D14920"/>
      <c r="E14920"/>
    </row>
    <row r="14921" spans="2:5" x14ac:dyDescent="0.35">
      <c r="B14921"/>
      <c r="C14921"/>
      <c r="D14921"/>
      <c r="E14921"/>
    </row>
    <row r="14922" spans="2:5" x14ac:dyDescent="0.35">
      <c r="B14922"/>
      <c r="C14922"/>
      <c r="D14922"/>
      <c r="E14922"/>
    </row>
    <row r="14923" spans="2:5" x14ac:dyDescent="0.35">
      <c r="B14923"/>
      <c r="C14923"/>
      <c r="D14923"/>
      <c r="E14923"/>
    </row>
    <row r="14924" spans="2:5" x14ac:dyDescent="0.35">
      <c r="B14924"/>
      <c r="C14924"/>
      <c r="D14924"/>
      <c r="E14924"/>
    </row>
    <row r="14925" spans="2:5" x14ac:dyDescent="0.35">
      <c r="B14925"/>
      <c r="C14925"/>
      <c r="D14925"/>
      <c r="E14925"/>
    </row>
    <row r="14926" spans="2:5" x14ac:dyDescent="0.35">
      <c r="B14926"/>
      <c r="C14926"/>
      <c r="D14926"/>
      <c r="E14926"/>
    </row>
    <row r="14927" spans="2:5" x14ac:dyDescent="0.35">
      <c r="B14927"/>
      <c r="C14927"/>
      <c r="D14927"/>
      <c r="E14927"/>
    </row>
    <row r="14928" spans="2:5" x14ac:dyDescent="0.35">
      <c r="B14928"/>
      <c r="C14928"/>
      <c r="D14928"/>
      <c r="E14928"/>
    </row>
    <row r="14929" spans="2:5" x14ac:dyDescent="0.35">
      <c r="B14929"/>
      <c r="C14929"/>
      <c r="D14929"/>
      <c r="E14929"/>
    </row>
    <row r="14930" spans="2:5" x14ac:dyDescent="0.35">
      <c r="B14930"/>
      <c r="C14930"/>
      <c r="D14930"/>
      <c r="E14930"/>
    </row>
    <row r="14931" spans="2:5" x14ac:dyDescent="0.35">
      <c r="B14931"/>
      <c r="C14931"/>
      <c r="D14931"/>
      <c r="E14931"/>
    </row>
    <row r="14932" spans="2:5" x14ac:dyDescent="0.35">
      <c r="B14932"/>
      <c r="C14932"/>
      <c r="D14932"/>
      <c r="E14932"/>
    </row>
    <row r="14933" spans="2:5" x14ac:dyDescent="0.35">
      <c r="B14933"/>
      <c r="C14933"/>
      <c r="D14933"/>
      <c r="E14933"/>
    </row>
    <row r="14934" spans="2:5" x14ac:dyDescent="0.35">
      <c r="B14934"/>
      <c r="C14934"/>
      <c r="D14934"/>
      <c r="E14934"/>
    </row>
    <row r="14935" spans="2:5" x14ac:dyDescent="0.35">
      <c r="B14935"/>
      <c r="C14935"/>
      <c r="D14935"/>
      <c r="E14935"/>
    </row>
    <row r="14936" spans="2:5" x14ac:dyDescent="0.35">
      <c r="B14936"/>
      <c r="C14936"/>
      <c r="D14936"/>
      <c r="E14936"/>
    </row>
    <row r="14937" spans="2:5" x14ac:dyDescent="0.35">
      <c r="B14937"/>
      <c r="C14937"/>
      <c r="D14937"/>
      <c r="E14937"/>
    </row>
    <row r="14938" spans="2:5" x14ac:dyDescent="0.35">
      <c r="B14938"/>
      <c r="C14938"/>
      <c r="D14938"/>
      <c r="E14938"/>
    </row>
    <row r="14939" spans="2:5" x14ac:dyDescent="0.35">
      <c r="B14939"/>
      <c r="C14939"/>
      <c r="D14939"/>
      <c r="E14939"/>
    </row>
    <row r="14940" spans="2:5" x14ac:dyDescent="0.35">
      <c r="B14940"/>
      <c r="C14940"/>
      <c r="D14940"/>
      <c r="E14940"/>
    </row>
    <row r="14941" spans="2:5" x14ac:dyDescent="0.35">
      <c r="B14941"/>
      <c r="C14941"/>
      <c r="D14941"/>
      <c r="E14941"/>
    </row>
    <row r="14942" spans="2:5" x14ac:dyDescent="0.35">
      <c r="B14942"/>
      <c r="C14942"/>
      <c r="D14942"/>
      <c r="E14942"/>
    </row>
    <row r="14943" spans="2:5" x14ac:dyDescent="0.35">
      <c r="B14943"/>
      <c r="C14943"/>
      <c r="D14943"/>
      <c r="E14943"/>
    </row>
    <row r="14944" spans="2:5" x14ac:dyDescent="0.35">
      <c r="B14944"/>
      <c r="C14944"/>
      <c r="D14944"/>
      <c r="E14944"/>
    </row>
    <row r="14945" spans="2:5" x14ac:dyDescent="0.35">
      <c r="B14945"/>
      <c r="C14945"/>
      <c r="D14945"/>
      <c r="E14945"/>
    </row>
    <row r="14946" spans="2:5" x14ac:dyDescent="0.35">
      <c r="B14946"/>
      <c r="C14946"/>
      <c r="D14946"/>
      <c r="E14946"/>
    </row>
    <row r="14947" spans="2:5" x14ac:dyDescent="0.35">
      <c r="B14947"/>
      <c r="C14947"/>
      <c r="D14947"/>
      <c r="E14947"/>
    </row>
    <row r="14948" spans="2:5" x14ac:dyDescent="0.35">
      <c r="B14948"/>
      <c r="C14948"/>
      <c r="D14948"/>
      <c r="E14948"/>
    </row>
    <row r="14949" spans="2:5" x14ac:dyDescent="0.35">
      <c r="B14949"/>
      <c r="C14949"/>
      <c r="D14949"/>
      <c r="E14949"/>
    </row>
    <row r="14950" spans="2:5" x14ac:dyDescent="0.35">
      <c r="B14950"/>
      <c r="C14950"/>
      <c r="D14950"/>
      <c r="E14950"/>
    </row>
    <row r="14951" spans="2:5" x14ac:dyDescent="0.35">
      <c r="B14951"/>
      <c r="C14951"/>
      <c r="D14951"/>
      <c r="E14951"/>
    </row>
    <row r="14952" spans="2:5" x14ac:dyDescent="0.35">
      <c r="B14952"/>
      <c r="C14952"/>
      <c r="D14952"/>
      <c r="E14952"/>
    </row>
    <row r="14953" spans="2:5" x14ac:dyDescent="0.35">
      <c r="B14953"/>
      <c r="C14953"/>
      <c r="D14953"/>
      <c r="E14953"/>
    </row>
    <row r="14954" spans="2:5" x14ac:dyDescent="0.35">
      <c r="B14954"/>
      <c r="C14954"/>
      <c r="D14954"/>
      <c r="E14954"/>
    </row>
    <row r="14955" spans="2:5" x14ac:dyDescent="0.35">
      <c r="B14955"/>
      <c r="C14955"/>
      <c r="D14955"/>
      <c r="E14955"/>
    </row>
    <row r="14956" spans="2:5" x14ac:dyDescent="0.35">
      <c r="B14956"/>
      <c r="C14956"/>
      <c r="D14956"/>
      <c r="E14956"/>
    </row>
    <row r="14957" spans="2:5" x14ac:dyDescent="0.35">
      <c r="B14957"/>
      <c r="C14957"/>
      <c r="D14957"/>
      <c r="E14957"/>
    </row>
    <row r="14958" spans="2:5" x14ac:dyDescent="0.35">
      <c r="B14958"/>
      <c r="C14958"/>
      <c r="D14958"/>
      <c r="E14958"/>
    </row>
    <row r="14959" spans="2:5" x14ac:dyDescent="0.35">
      <c r="B14959"/>
      <c r="C14959"/>
      <c r="D14959"/>
      <c r="E14959"/>
    </row>
    <row r="14960" spans="2:5" x14ac:dyDescent="0.35">
      <c r="B14960"/>
      <c r="C14960"/>
      <c r="D14960"/>
      <c r="E14960"/>
    </row>
    <row r="14961" spans="2:5" x14ac:dyDescent="0.35">
      <c r="B14961"/>
      <c r="C14961"/>
      <c r="D14961"/>
      <c r="E14961"/>
    </row>
    <row r="14962" spans="2:5" x14ac:dyDescent="0.35">
      <c r="B14962"/>
      <c r="C14962"/>
      <c r="D14962"/>
      <c r="E14962"/>
    </row>
    <row r="14963" spans="2:5" x14ac:dyDescent="0.35">
      <c r="B14963"/>
      <c r="C14963"/>
      <c r="D14963"/>
      <c r="E14963"/>
    </row>
    <row r="14964" spans="2:5" x14ac:dyDescent="0.35">
      <c r="B14964"/>
      <c r="C14964"/>
      <c r="D14964"/>
      <c r="E14964"/>
    </row>
    <row r="14965" spans="2:5" x14ac:dyDescent="0.35">
      <c r="B14965"/>
      <c r="C14965"/>
      <c r="D14965"/>
      <c r="E14965"/>
    </row>
    <row r="14966" spans="2:5" x14ac:dyDescent="0.35">
      <c r="B14966"/>
      <c r="C14966"/>
      <c r="D14966"/>
      <c r="E14966"/>
    </row>
    <row r="14967" spans="2:5" x14ac:dyDescent="0.35">
      <c r="B14967"/>
      <c r="C14967"/>
      <c r="D14967"/>
      <c r="E14967"/>
    </row>
    <row r="14968" spans="2:5" x14ac:dyDescent="0.35">
      <c r="B14968"/>
      <c r="C14968"/>
      <c r="D14968"/>
      <c r="E14968"/>
    </row>
    <row r="14969" spans="2:5" x14ac:dyDescent="0.35">
      <c r="B14969"/>
      <c r="C14969"/>
      <c r="D14969"/>
      <c r="E14969"/>
    </row>
    <row r="14970" spans="2:5" x14ac:dyDescent="0.35">
      <c r="B14970"/>
      <c r="C14970"/>
      <c r="D14970"/>
      <c r="E14970"/>
    </row>
    <row r="14971" spans="2:5" x14ac:dyDescent="0.35">
      <c r="B14971"/>
      <c r="C14971"/>
      <c r="D14971"/>
      <c r="E14971"/>
    </row>
    <row r="14972" spans="2:5" x14ac:dyDescent="0.35">
      <c r="B14972"/>
      <c r="C14972"/>
      <c r="D14972"/>
      <c r="E14972"/>
    </row>
    <row r="14973" spans="2:5" x14ac:dyDescent="0.35">
      <c r="B14973"/>
      <c r="C14973"/>
      <c r="D14973"/>
      <c r="E14973"/>
    </row>
    <row r="14974" spans="2:5" x14ac:dyDescent="0.35">
      <c r="B14974"/>
      <c r="C14974"/>
      <c r="D14974"/>
      <c r="E14974"/>
    </row>
    <row r="14975" spans="2:5" x14ac:dyDescent="0.35">
      <c r="B14975"/>
      <c r="C14975"/>
      <c r="D14975"/>
      <c r="E14975"/>
    </row>
    <row r="14976" spans="2:5" x14ac:dyDescent="0.35">
      <c r="B14976"/>
      <c r="C14976"/>
      <c r="D14976"/>
      <c r="E14976"/>
    </row>
    <row r="14977" spans="2:5" x14ac:dyDescent="0.35">
      <c r="B14977"/>
      <c r="C14977"/>
      <c r="D14977"/>
      <c r="E14977"/>
    </row>
    <row r="14978" spans="2:5" x14ac:dyDescent="0.35">
      <c r="B14978"/>
      <c r="C14978"/>
      <c r="D14978"/>
      <c r="E14978"/>
    </row>
    <row r="14979" spans="2:5" x14ac:dyDescent="0.35">
      <c r="B14979"/>
      <c r="C14979"/>
      <c r="D14979"/>
      <c r="E14979"/>
    </row>
    <row r="14980" spans="2:5" x14ac:dyDescent="0.35">
      <c r="B14980"/>
      <c r="C14980"/>
      <c r="D14980"/>
      <c r="E14980"/>
    </row>
    <row r="14981" spans="2:5" x14ac:dyDescent="0.35">
      <c r="B14981"/>
      <c r="C14981"/>
      <c r="D14981"/>
      <c r="E14981"/>
    </row>
    <row r="14982" spans="2:5" x14ac:dyDescent="0.35">
      <c r="B14982"/>
      <c r="C14982"/>
      <c r="D14982"/>
      <c r="E14982"/>
    </row>
    <row r="14983" spans="2:5" x14ac:dyDescent="0.35">
      <c r="B14983"/>
      <c r="C14983"/>
      <c r="D14983"/>
      <c r="E14983"/>
    </row>
    <row r="14984" spans="2:5" x14ac:dyDescent="0.35">
      <c r="B14984"/>
      <c r="C14984"/>
      <c r="D14984"/>
      <c r="E14984"/>
    </row>
    <row r="14985" spans="2:5" x14ac:dyDescent="0.35">
      <c r="B14985"/>
      <c r="C14985"/>
      <c r="D14985"/>
      <c r="E14985"/>
    </row>
    <row r="14986" spans="2:5" x14ac:dyDescent="0.35">
      <c r="B14986"/>
      <c r="C14986"/>
      <c r="D14986"/>
      <c r="E14986"/>
    </row>
    <row r="14987" spans="2:5" x14ac:dyDescent="0.35">
      <c r="B14987"/>
      <c r="C14987"/>
      <c r="D14987"/>
      <c r="E14987"/>
    </row>
    <row r="14988" spans="2:5" x14ac:dyDescent="0.35">
      <c r="B14988"/>
      <c r="C14988"/>
      <c r="D14988"/>
      <c r="E14988"/>
    </row>
    <row r="14989" spans="2:5" x14ac:dyDescent="0.35">
      <c r="B14989"/>
      <c r="C14989"/>
      <c r="D14989"/>
      <c r="E14989"/>
    </row>
    <row r="14990" spans="2:5" x14ac:dyDescent="0.35">
      <c r="B14990"/>
      <c r="C14990"/>
      <c r="D14990"/>
      <c r="E14990"/>
    </row>
    <row r="14991" spans="2:5" x14ac:dyDescent="0.35">
      <c r="B14991"/>
      <c r="C14991"/>
      <c r="D14991"/>
      <c r="E14991"/>
    </row>
    <row r="14992" spans="2:5" x14ac:dyDescent="0.35">
      <c r="B14992"/>
      <c r="C14992"/>
      <c r="D14992"/>
      <c r="E14992"/>
    </row>
    <row r="14993" spans="2:5" x14ac:dyDescent="0.35">
      <c r="B14993"/>
      <c r="C14993"/>
      <c r="D14993"/>
      <c r="E14993"/>
    </row>
    <row r="14994" spans="2:5" x14ac:dyDescent="0.35">
      <c r="B14994"/>
      <c r="C14994"/>
      <c r="D14994"/>
      <c r="E14994"/>
    </row>
    <row r="14995" spans="2:5" x14ac:dyDescent="0.35">
      <c r="B14995"/>
      <c r="C14995"/>
      <c r="D14995"/>
      <c r="E14995"/>
    </row>
    <row r="14996" spans="2:5" x14ac:dyDescent="0.35">
      <c r="B14996"/>
      <c r="C14996"/>
      <c r="D14996"/>
      <c r="E14996"/>
    </row>
    <row r="14997" spans="2:5" x14ac:dyDescent="0.35">
      <c r="B14997"/>
      <c r="C14997"/>
      <c r="D14997"/>
      <c r="E14997"/>
    </row>
    <row r="14998" spans="2:5" x14ac:dyDescent="0.35">
      <c r="B14998"/>
      <c r="C14998"/>
      <c r="D14998"/>
      <c r="E14998"/>
    </row>
    <row r="14999" spans="2:5" x14ac:dyDescent="0.35">
      <c r="B14999"/>
      <c r="C14999"/>
      <c r="D14999"/>
      <c r="E14999"/>
    </row>
    <row r="15000" spans="2:5" x14ac:dyDescent="0.35">
      <c r="B15000"/>
      <c r="C15000"/>
      <c r="D15000"/>
      <c r="E15000"/>
    </row>
    <row r="15001" spans="2:5" x14ac:dyDescent="0.35">
      <c r="B15001"/>
      <c r="C15001"/>
      <c r="D15001"/>
      <c r="E15001"/>
    </row>
    <row r="15002" spans="2:5" x14ac:dyDescent="0.35">
      <c r="B15002"/>
      <c r="C15002"/>
      <c r="D15002"/>
      <c r="E15002"/>
    </row>
    <row r="15003" spans="2:5" x14ac:dyDescent="0.35">
      <c r="B15003"/>
      <c r="C15003"/>
      <c r="D15003"/>
      <c r="E15003"/>
    </row>
    <row r="15004" spans="2:5" x14ac:dyDescent="0.35">
      <c r="B15004"/>
      <c r="C15004"/>
      <c r="D15004"/>
      <c r="E15004"/>
    </row>
    <row r="15005" spans="2:5" x14ac:dyDescent="0.35">
      <c r="B15005"/>
      <c r="C15005"/>
      <c r="D15005"/>
      <c r="E15005"/>
    </row>
    <row r="15006" spans="2:5" x14ac:dyDescent="0.35">
      <c r="B15006"/>
      <c r="C15006"/>
      <c r="D15006"/>
      <c r="E15006"/>
    </row>
    <row r="15007" spans="2:5" x14ac:dyDescent="0.35">
      <c r="B15007"/>
      <c r="C15007"/>
      <c r="D15007"/>
      <c r="E15007"/>
    </row>
    <row r="15008" spans="2:5" x14ac:dyDescent="0.35">
      <c r="B15008"/>
      <c r="C15008"/>
      <c r="D15008"/>
      <c r="E15008"/>
    </row>
    <row r="15009" spans="2:5" x14ac:dyDescent="0.35">
      <c r="B15009"/>
      <c r="C15009"/>
      <c r="D15009"/>
      <c r="E15009"/>
    </row>
    <row r="15010" spans="2:5" x14ac:dyDescent="0.35">
      <c r="B15010"/>
      <c r="C15010"/>
      <c r="D15010"/>
      <c r="E15010"/>
    </row>
    <row r="15011" spans="2:5" x14ac:dyDescent="0.35">
      <c r="B15011"/>
      <c r="C15011"/>
      <c r="D15011"/>
      <c r="E15011"/>
    </row>
    <row r="15012" spans="2:5" x14ac:dyDescent="0.35">
      <c r="B15012"/>
      <c r="C15012"/>
      <c r="D15012"/>
      <c r="E15012"/>
    </row>
    <row r="15013" spans="2:5" x14ac:dyDescent="0.35">
      <c r="B15013"/>
      <c r="C15013"/>
      <c r="D15013"/>
      <c r="E15013"/>
    </row>
    <row r="15014" spans="2:5" x14ac:dyDescent="0.35">
      <c r="B15014"/>
      <c r="C15014"/>
      <c r="D15014"/>
      <c r="E15014"/>
    </row>
    <row r="15015" spans="2:5" x14ac:dyDescent="0.35">
      <c r="B15015"/>
      <c r="C15015"/>
      <c r="D15015"/>
      <c r="E15015"/>
    </row>
    <row r="15016" spans="2:5" x14ac:dyDescent="0.35">
      <c r="B15016"/>
      <c r="C15016"/>
      <c r="D15016"/>
      <c r="E15016"/>
    </row>
    <row r="15017" spans="2:5" x14ac:dyDescent="0.35">
      <c r="B15017"/>
      <c r="C15017"/>
      <c r="D15017"/>
      <c r="E15017"/>
    </row>
    <row r="15018" spans="2:5" x14ac:dyDescent="0.35">
      <c r="B15018"/>
      <c r="C15018"/>
      <c r="D15018"/>
      <c r="E15018"/>
    </row>
    <row r="15019" spans="2:5" x14ac:dyDescent="0.35">
      <c r="B15019"/>
      <c r="C15019"/>
      <c r="D15019"/>
      <c r="E15019"/>
    </row>
    <row r="15020" spans="2:5" x14ac:dyDescent="0.35">
      <c r="B15020"/>
      <c r="C15020"/>
      <c r="D15020"/>
      <c r="E15020"/>
    </row>
    <row r="15021" spans="2:5" x14ac:dyDescent="0.35">
      <c r="B15021"/>
      <c r="C15021"/>
      <c r="D15021"/>
      <c r="E15021"/>
    </row>
    <row r="15022" spans="2:5" x14ac:dyDescent="0.35">
      <c r="B15022"/>
      <c r="C15022"/>
      <c r="D15022"/>
      <c r="E15022"/>
    </row>
    <row r="15023" spans="2:5" x14ac:dyDescent="0.35">
      <c r="B15023"/>
      <c r="C15023"/>
      <c r="D15023"/>
      <c r="E15023"/>
    </row>
    <row r="15024" spans="2:5" x14ac:dyDescent="0.35">
      <c r="B15024"/>
      <c r="C15024"/>
      <c r="D15024"/>
      <c r="E15024"/>
    </row>
    <row r="15025" spans="2:5" x14ac:dyDescent="0.35">
      <c r="B15025"/>
      <c r="C15025"/>
      <c r="D15025"/>
      <c r="E15025"/>
    </row>
    <row r="15026" spans="2:5" x14ac:dyDescent="0.35">
      <c r="B15026"/>
      <c r="C15026"/>
      <c r="D15026"/>
      <c r="E15026"/>
    </row>
    <row r="15027" spans="2:5" x14ac:dyDescent="0.35">
      <c r="B15027"/>
      <c r="C15027"/>
      <c r="D15027"/>
      <c r="E15027"/>
    </row>
    <row r="15028" spans="2:5" x14ac:dyDescent="0.35">
      <c r="B15028"/>
      <c r="C15028"/>
      <c r="D15028"/>
      <c r="E15028"/>
    </row>
    <row r="15029" spans="2:5" x14ac:dyDescent="0.35">
      <c r="B15029"/>
      <c r="C15029"/>
      <c r="D15029"/>
      <c r="E15029"/>
    </row>
    <row r="15030" spans="2:5" x14ac:dyDescent="0.35">
      <c r="B15030"/>
      <c r="C15030"/>
      <c r="D15030"/>
      <c r="E15030"/>
    </row>
    <row r="15031" spans="2:5" x14ac:dyDescent="0.35">
      <c r="B15031"/>
      <c r="C15031"/>
      <c r="D15031"/>
      <c r="E15031"/>
    </row>
    <row r="15032" spans="2:5" x14ac:dyDescent="0.35">
      <c r="B15032"/>
      <c r="C15032"/>
      <c r="D15032"/>
      <c r="E15032"/>
    </row>
    <row r="15033" spans="2:5" x14ac:dyDescent="0.35">
      <c r="B15033"/>
      <c r="C15033"/>
      <c r="D15033"/>
      <c r="E15033"/>
    </row>
    <row r="15034" spans="2:5" x14ac:dyDescent="0.35">
      <c r="B15034"/>
      <c r="C15034"/>
      <c r="D15034"/>
      <c r="E15034"/>
    </row>
    <row r="15035" spans="2:5" x14ac:dyDescent="0.35">
      <c r="B15035"/>
      <c r="C15035"/>
      <c r="D15035"/>
      <c r="E15035"/>
    </row>
    <row r="15036" spans="2:5" x14ac:dyDescent="0.35">
      <c r="B15036"/>
      <c r="C15036"/>
      <c r="D15036"/>
      <c r="E15036"/>
    </row>
    <row r="15037" spans="2:5" x14ac:dyDescent="0.35">
      <c r="B15037"/>
      <c r="C15037"/>
      <c r="D15037"/>
      <c r="E15037"/>
    </row>
    <row r="15038" spans="2:5" x14ac:dyDescent="0.35">
      <c r="B15038"/>
      <c r="C15038"/>
      <c r="D15038"/>
      <c r="E15038"/>
    </row>
    <row r="15039" spans="2:5" x14ac:dyDescent="0.35">
      <c r="B15039"/>
      <c r="C15039"/>
      <c r="D15039"/>
      <c r="E15039"/>
    </row>
    <row r="15040" spans="2:5" x14ac:dyDescent="0.35">
      <c r="B15040"/>
      <c r="C15040"/>
      <c r="D15040"/>
      <c r="E15040"/>
    </row>
    <row r="15041" spans="2:5" x14ac:dyDescent="0.35">
      <c r="B15041"/>
      <c r="C15041"/>
      <c r="D15041"/>
      <c r="E15041"/>
    </row>
    <row r="15042" spans="2:5" x14ac:dyDescent="0.35">
      <c r="B15042"/>
      <c r="C15042"/>
      <c r="D15042"/>
      <c r="E15042"/>
    </row>
    <row r="15043" spans="2:5" x14ac:dyDescent="0.35">
      <c r="B15043"/>
      <c r="C15043"/>
      <c r="D15043"/>
      <c r="E15043"/>
    </row>
    <row r="15044" spans="2:5" x14ac:dyDescent="0.35">
      <c r="B15044"/>
      <c r="C15044"/>
      <c r="D15044"/>
      <c r="E15044"/>
    </row>
    <row r="15045" spans="2:5" x14ac:dyDescent="0.35">
      <c r="B15045"/>
      <c r="C15045"/>
      <c r="D15045"/>
      <c r="E15045"/>
    </row>
    <row r="15046" spans="2:5" x14ac:dyDescent="0.35">
      <c r="B15046"/>
      <c r="C15046"/>
      <c r="D15046"/>
      <c r="E15046"/>
    </row>
    <row r="15047" spans="2:5" x14ac:dyDescent="0.35">
      <c r="B15047"/>
      <c r="C15047"/>
      <c r="D15047"/>
      <c r="E15047"/>
    </row>
    <row r="15048" spans="2:5" x14ac:dyDescent="0.35">
      <c r="B15048"/>
      <c r="C15048"/>
      <c r="D15048"/>
      <c r="E15048"/>
    </row>
    <row r="15049" spans="2:5" x14ac:dyDescent="0.35">
      <c r="B15049"/>
      <c r="C15049"/>
      <c r="D15049"/>
      <c r="E15049"/>
    </row>
    <row r="15050" spans="2:5" x14ac:dyDescent="0.35">
      <c r="B15050"/>
      <c r="C15050"/>
      <c r="D15050"/>
      <c r="E15050"/>
    </row>
    <row r="15051" spans="2:5" x14ac:dyDescent="0.35">
      <c r="B15051"/>
      <c r="C15051"/>
      <c r="D15051"/>
      <c r="E15051"/>
    </row>
    <row r="15052" spans="2:5" x14ac:dyDescent="0.35">
      <c r="B15052"/>
      <c r="C15052"/>
      <c r="D15052"/>
      <c r="E15052"/>
    </row>
    <row r="15053" spans="2:5" x14ac:dyDescent="0.35">
      <c r="B15053"/>
      <c r="C15053"/>
      <c r="D15053"/>
      <c r="E15053"/>
    </row>
    <row r="15054" spans="2:5" x14ac:dyDescent="0.35">
      <c r="B15054"/>
      <c r="C15054"/>
      <c r="D15054"/>
      <c r="E15054"/>
    </row>
    <row r="15055" spans="2:5" x14ac:dyDescent="0.35">
      <c r="B15055"/>
      <c r="C15055"/>
      <c r="D15055"/>
      <c r="E15055"/>
    </row>
    <row r="15056" spans="2:5" x14ac:dyDescent="0.35">
      <c r="B15056"/>
      <c r="C15056"/>
      <c r="D15056"/>
      <c r="E15056"/>
    </row>
    <row r="15057" spans="2:5" x14ac:dyDescent="0.35">
      <c r="B15057"/>
      <c r="C15057"/>
      <c r="D15057"/>
      <c r="E15057"/>
    </row>
    <row r="15058" spans="2:5" x14ac:dyDescent="0.35">
      <c r="B15058"/>
      <c r="C15058"/>
      <c r="D15058"/>
      <c r="E15058"/>
    </row>
    <row r="15059" spans="2:5" x14ac:dyDescent="0.35">
      <c r="B15059"/>
      <c r="C15059"/>
      <c r="D15059"/>
      <c r="E15059"/>
    </row>
    <row r="15060" spans="2:5" x14ac:dyDescent="0.35">
      <c r="B15060"/>
      <c r="C15060"/>
      <c r="D15060"/>
      <c r="E15060"/>
    </row>
    <row r="15061" spans="2:5" x14ac:dyDescent="0.35">
      <c r="B15061"/>
      <c r="C15061"/>
      <c r="D15061"/>
      <c r="E15061"/>
    </row>
    <row r="15062" spans="2:5" x14ac:dyDescent="0.35">
      <c r="B15062"/>
      <c r="C15062"/>
      <c r="D15062"/>
      <c r="E15062"/>
    </row>
    <row r="15063" spans="2:5" x14ac:dyDescent="0.35">
      <c r="B15063"/>
      <c r="C15063"/>
      <c r="D15063"/>
      <c r="E15063"/>
    </row>
    <row r="15064" spans="2:5" x14ac:dyDescent="0.35">
      <c r="B15064"/>
      <c r="C15064"/>
      <c r="D15064"/>
      <c r="E15064"/>
    </row>
    <row r="15065" spans="2:5" x14ac:dyDescent="0.35">
      <c r="B15065"/>
      <c r="C15065"/>
      <c r="D15065"/>
      <c r="E15065"/>
    </row>
    <row r="15066" spans="2:5" x14ac:dyDescent="0.35">
      <c r="B15066"/>
      <c r="C15066"/>
      <c r="D15066"/>
      <c r="E15066"/>
    </row>
    <row r="15067" spans="2:5" x14ac:dyDescent="0.35">
      <c r="B15067"/>
      <c r="C15067"/>
      <c r="D15067"/>
      <c r="E15067"/>
    </row>
    <row r="15068" spans="2:5" x14ac:dyDescent="0.35">
      <c r="B15068"/>
      <c r="C15068"/>
      <c r="D15068"/>
      <c r="E15068"/>
    </row>
    <row r="15069" spans="2:5" x14ac:dyDescent="0.35">
      <c r="B15069"/>
      <c r="C15069"/>
      <c r="D15069"/>
      <c r="E15069"/>
    </row>
    <row r="15070" spans="2:5" x14ac:dyDescent="0.35">
      <c r="B15070"/>
      <c r="C15070"/>
      <c r="D15070"/>
      <c r="E15070"/>
    </row>
    <row r="15071" spans="2:5" x14ac:dyDescent="0.35">
      <c r="B15071"/>
      <c r="C15071"/>
      <c r="D15071"/>
      <c r="E15071"/>
    </row>
    <row r="15072" spans="2:5" x14ac:dyDescent="0.35">
      <c r="B15072"/>
      <c r="C15072"/>
      <c r="D15072"/>
      <c r="E15072"/>
    </row>
    <row r="15073" spans="2:5" x14ac:dyDescent="0.35">
      <c r="B15073"/>
      <c r="C15073"/>
      <c r="D15073"/>
      <c r="E15073"/>
    </row>
    <row r="15074" spans="2:5" x14ac:dyDescent="0.35">
      <c r="B15074"/>
      <c r="C15074"/>
      <c r="D15074"/>
      <c r="E15074"/>
    </row>
    <row r="15075" spans="2:5" x14ac:dyDescent="0.35">
      <c r="B15075"/>
      <c r="C15075"/>
      <c r="D15075"/>
      <c r="E15075"/>
    </row>
    <row r="15076" spans="2:5" x14ac:dyDescent="0.35">
      <c r="B15076"/>
      <c r="C15076"/>
      <c r="D15076"/>
      <c r="E15076"/>
    </row>
    <row r="15077" spans="2:5" x14ac:dyDescent="0.35">
      <c r="B15077"/>
      <c r="C15077"/>
      <c r="D15077"/>
      <c r="E15077"/>
    </row>
    <row r="15078" spans="2:5" x14ac:dyDescent="0.35">
      <c r="B15078"/>
      <c r="C15078"/>
      <c r="D15078"/>
      <c r="E15078"/>
    </row>
    <row r="15079" spans="2:5" x14ac:dyDescent="0.35">
      <c r="B15079"/>
      <c r="C15079"/>
      <c r="D15079"/>
      <c r="E15079"/>
    </row>
    <row r="15080" spans="2:5" x14ac:dyDescent="0.35">
      <c r="B15080"/>
      <c r="C15080"/>
      <c r="D15080"/>
      <c r="E15080"/>
    </row>
    <row r="15081" spans="2:5" x14ac:dyDescent="0.35">
      <c r="B15081"/>
      <c r="C15081"/>
      <c r="D15081"/>
      <c r="E15081"/>
    </row>
    <row r="15082" spans="2:5" x14ac:dyDescent="0.35">
      <c r="B15082"/>
      <c r="C15082"/>
      <c r="D15082"/>
      <c r="E15082"/>
    </row>
    <row r="15083" spans="2:5" x14ac:dyDescent="0.35">
      <c r="B15083"/>
      <c r="C15083"/>
      <c r="D15083"/>
      <c r="E15083"/>
    </row>
    <row r="15084" spans="2:5" x14ac:dyDescent="0.35">
      <c r="B15084"/>
      <c r="C15084"/>
      <c r="D15084"/>
      <c r="E15084"/>
    </row>
    <row r="15085" spans="2:5" x14ac:dyDescent="0.35">
      <c r="B15085"/>
      <c r="C15085"/>
      <c r="D15085"/>
      <c r="E15085"/>
    </row>
    <row r="15086" spans="2:5" x14ac:dyDescent="0.35">
      <c r="B15086"/>
      <c r="C15086"/>
      <c r="D15086"/>
      <c r="E15086"/>
    </row>
    <row r="15087" spans="2:5" x14ac:dyDescent="0.35">
      <c r="B15087"/>
      <c r="C15087"/>
      <c r="D15087"/>
      <c r="E15087"/>
    </row>
    <row r="15088" spans="2:5" x14ac:dyDescent="0.35">
      <c r="B15088"/>
      <c r="C15088"/>
      <c r="D15088"/>
      <c r="E15088"/>
    </row>
    <row r="15089" spans="2:5" x14ac:dyDescent="0.35">
      <c r="B15089"/>
      <c r="C15089"/>
      <c r="D15089"/>
      <c r="E15089"/>
    </row>
    <row r="15090" spans="2:5" x14ac:dyDescent="0.35">
      <c r="B15090"/>
      <c r="C15090"/>
      <c r="D15090"/>
      <c r="E15090"/>
    </row>
    <row r="15091" spans="2:5" x14ac:dyDescent="0.35">
      <c r="B15091"/>
      <c r="C15091"/>
      <c r="D15091"/>
      <c r="E15091"/>
    </row>
    <row r="15092" spans="2:5" x14ac:dyDescent="0.35">
      <c r="B15092"/>
      <c r="C15092"/>
      <c r="D15092"/>
      <c r="E15092"/>
    </row>
    <row r="15093" spans="2:5" x14ac:dyDescent="0.35">
      <c r="B15093"/>
      <c r="C15093"/>
      <c r="D15093"/>
      <c r="E15093"/>
    </row>
    <row r="15094" spans="2:5" x14ac:dyDescent="0.35">
      <c r="B15094"/>
      <c r="C15094"/>
      <c r="D15094"/>
      <c r="E15094"/>
    </row>
    <row r="15095" spans="2:5" x14ac:dyDescent="0.35">
      <c r="B15095"/>
      <c r="C15095"/>
      <c r="D15095"/>
      <c r="E15095"/>
    </row>
    <row r="15096" spans="2:5" x14ac:dyDescent="0.35">
      <c r="B15096"/>
      <c r="C15096"/>
      <c r="D15096"/>
      <c r="E15096"/>
    </row>
    <row r="15097" spans="2:5" x14ac:dyDescent="0.35">
      <c r="B15097"/>
      <c r="C15097"/>
      <c r="D15097"/>
      <c r="E15097"/>
    </row>
    <row r="15098" spans="2:5" x14ac:dyDescent="0.35">
      <c r="B15098"/>
      <c r="C15098"/>
      <c r="D15098"/>
      <c r="E15098"/>
    </row>
    <row r="15099" spans="2:5" x14ac:dyDescent="0.35">
      <c r="B15099"/>
      <c r="C15099"/>
      <c r="D15099"/>
      <c r="E15099"/>
    </row>
    <row r="15100" spans="2:5" x14ac:dyDescent="0.35">
      <c r="B15100"/>
      <c r="C15100"/>
      <c r="D15100"/>
      <c r="E15100"/>
    </row>
    <row r="15101" spans="2:5" x14ac:dyDescent="0.35">
      <c r="B15101"/>
      <c r="C15101"/>
      <c r="D15101"/>
      <c r="E15101"/>
    </row>
    <row r="15102" spans="2:5" x14ac:dyDescent="0.35">
      <c r="B15102"/>
      <c r="C15102"/>
      <c r="D15102"/>
      <c r="E15102"/>
    </row>
    <row r="15103" spans="2:5" x14ac:dyDescent="0.35">
      <c r="B15103"/>
      <c r="C15103"/>
      <c r="D15103"/>
      <c r="E15103"/>
    </row>
    <row r="15104" spans="2:5" x14ac:dyDescent="0.35">
      <c r="B15104"/>
      <c r="C15104"/>
      <c r="D15104"/>
      <c r="E15104"/>
    </row>
    <row r="15105" spans="2:5" x14ac:dyDescent="0.35">
      <c r="B15105"/>
      <c r="C15105"/>
      <c r="D15105"/>
      <c r="E15105"/>
    </row>
    <row r="15106" spans="2:5" x14ac:dyDescent="0.35">
      <c r="B15106"/>
      <c r="C15106"/>
      <c r="D15106"/>
      <c r="E15106"/>
    </row>
    <row r="15107" spans="2:5" x14ac:dyDescent="0.35">
      <c r="B15107"/>
      <c r="C15107"/>
      <c r="D15107"/>
      <c r="E15107"/>
    </row>
    <row r="15108" spans="2:5" x14ac:dyDescent="0.35">
      <c r="B15108"/>
      <c r="C15108"/>
      <c r="D15108"/>
      <c r="E15108"/>
    </row>
    <row r="15109" spans="2:5" x14ac:dyDescent="0.35">
      <c r="B15109"/>
      <c r="C15109"/>
      <c r="D15109"/>
      <c r="E15109"/>
    </row>
    <row r="15110" spans="2:5" x14ac:dyDescent="0.35">
      <c r="B15110"/>
      <c r="C15110"/>
      <c r="D15110"/>
      <c r="E15110"/>
    </row>
    <row r="15111" spans="2:5" x14ac:dyDescent="0.35">
      <c r="B15111"/>
      <c r="C15111"/>
      <c r="D15111"/>
      <c r="E15111"/>
    </row>
    <row r="15112" spans="2:5" x14ac:dyDescent="0.35">
      <c r="B15112"/>
      <c r="C15112"/>
      <c r="D15112"/>
      <c r="E15112"/>
    </row>
    <row r="15113" spans="2:5" x14ac:dyDescent="0.35">
      <c r="B15113"/>
      <c r="C15113"/>
      <c r="D15113"/>
      <c r="E15113"/>
    </row>
    <row r="15114" spans="2:5" x14ac:dyDescent="0.35">
      <c r="B15114"/>
      <c r="C15114"/>
      <c r="D15114"/>
      <c r="E15114"/>
    </row>
    <row r="15115" spans="2:5" x14ac:dyDescent="0.35">
      <c r="B15115"/>
      <c r="C15115"/>
      <c r="D15115"/>
      <c r="E15115"/>
    </row>
    <row r="15116" spans="2:5" x14ac:dyDescent="0.35">
      <c r="B15116"/>
      <c r="C15116"/>
      <c r="D15116"/>
      <c r="E15116"/>
    </row>
    <row r="15117" spans="2:5" x14ac:dyDescent="0.35">
      <c r="B15117"/>
      <c r="C15117"/>
      <c r="D15117"/>
      <c r="E15117"/>
    </row>
    <row r="15118" spans="2:5" x14ac:dyDescent="0.35">
      <c r="B15118"/>
      <c r="C15118"/>
      <c r="D15118"/>
      <c r="E15118"/>
    </row>
    <row r="15119" spans="2:5" x14ac:dyDescent="0.35">
      <c r="B15119"/>
      <c r="C15119"/>
      <c r="D15119"/>
      <c r="E15119"/>
    </row>
    <row r="15120" spans="2:5" x14ac:dyDescent="0.35">
      <c r="B15120"/>
      <c r="C15120"/>
      <c r="D15120"/>
      <c r="E15120"/>
    </row>
    <row r="15121" spans="2:5" x14ac:dyDescent="0.35">
      <c r="B15121"/>
      <c r="C15121"/>
      <c r="D15121"/>
      <c r="E15121"/>
    </row>
    <row r="15122" spans="2:5" x14ac:dyDescent="0.35">
      <c r="B15122"/>
      <c r="C15122"/>
      <c r="D15122"/>
      <c r="E15122"/>
    </row>
    <row r="15123" spans="2:5" x14ac:dyDescent="0.35">
      <c r="B15123"/>
      <c r="C15123"/>
      <c r="D15123"/>
      <c r="E15123"/>
    </row>
    <row r="15124" spans="2:5" x14ac:dyDescent="0.35">
      <c r="B15124"/>
      <c r="C15124"/>
      <c r="D15124"/>
      <c r="E15124"/>
    </row>
    <row r="15125" spans="2:5" x14ac:dyDescent="0.35">
      <c r="B15125"/>
      <c r="C15125"/>
      <c r="D15125"/>
      <c r="E15125"/>
    </row>
    <row r="15126" spans="2:5" x14ac:dyDescent="0.35">
      <c r="B15126"/>
      <c r="C15126"/>
      <c r="D15126"/>
      <c r="E15126"/>
    </row>
    <row r="15127" spans="2:5" x14ac:dyDescent="0.35">
      <c r="B15127"/>
      <c r="C15127"/>
      <c r="D15127"/>
      <c r="E15127"/>
    </row>
    <row r="15128" spans="2:5" x14ac:dyDescent="0.35">
      <c r="B15128"/>
      <c r="C15128"/>
      <c r="D15128"/>
      <c r="E15128"/>
    </row>
    <row r="15129" spans="2:5" x14ac:dyDescent="0.35">
      <c r="B15129"/>
      <c r="C15129"/>
      <c r="D15129"/>
      <c r="E15129"/>
    </row>
    <row r="15130" spans="2:5" x14ac:dyDescent="0.35">
      <c r="B15130"/>
      <c r="C15130"/>
      <c r="D15130"/>
      <c r="E15130"/>
    </row>
    <row r="15131" spans="2:5" x14ac:dyDescent="0.35">
      <c r="B15131"/>
      <c r="C15131"/>
      <c r="D15131"/>
      <c r="E15131"/>
    </row>
    <row r="15132" spans="2:5" x14ac:dyDescent="0.35">
      <c r="B15132"/>
      <c r="C15132"/>
      <c r="D15132"/>
      <c r="E15132"/>
    </row>
    <row r="15133" spans="2:5" x14ac:dyDescent="0.35">
      <c r="B15133"/>
      <c r="C15133"/>
      <c r="D15133"/>
      <c r="E15133"/>
    </row>
    <row r="15134" spans="2:5" x14ac:dyDescent="0.35">
      <c r="B15134"/>
      <c r="C15134"/>
      <c r="D15134"/>
      <c r="E15134"/>
    </row>
    <row r="15135" spans="2:5" x14ac:dyDescent="0.35">
      <c r="B15135"/>
      <c r="C15135"/>
      <c r="D15135"/>
      <c r="E15135"/>
    </row>
    <row r="15136" spans="2:5" x14ac:dyDescent="0.35">
      <c r="B15136"/>
      <c r="C15136"/>
      <c r="D15136"/>
      <c r="E15136"/>
    </row>
    <row r="15137" spans="2:5" x14ac:dyDescent="0.35">
      <c r="B15137"/>
      <c r="C15137"/>
      <c r="D15137"/>
      <c r="E15137"/>
    </row>
    <row r="15138" spans="2:5" x14ac:dyDescent="0.35">
      <c r="B15138"/>
      <c r="C15138"/>
      <c r="D15138"/>
      <c r="E15138"/>
    </row>
    <row r="15139" spans="2:5" x14ac:dyDescent="0.35">
      <c r="B15139"/>
      <c r="C15139"/>
      <c r="D15139"/>
      <c r="E15139"/>
    </row>
    <row r="15140" spans="2:5" x14ac:dyDescent="0.35">
      <c r="B15140"/>
      <c r="C15140"/>
      <c r="D15140"/>
      <c r="E15140"/>
    </row>
    <row r="15141" spans="2:5" x14ac:dyDescent="0.35">
      <c r="B15141"/>
      <c r="C15141"/>
      <c r="D15141"/>
      <c r="E15141"/>
    </row>
    <row r="15142" spans="2:5" x14ac:dyDescent="0.35">
      <c r="B15142"/>
      <c r="C15142"/>
      <c r="D15142"/>
      <c r="E15142"/>
    </row>
    <row r="15143" spans="2:5" x14ac:dyDescent="0.35">
      <c r="B15143"/>
      <c r="C15143"/>
      <c r="D15143"/>
      <c r="E15143"/>
    </row>
    <row r="15144" spans="2:5" x14ac:dyDescent="0.35">
      <c r="B15144"/>
      <c r="C15144"/>
      <c r="D15144"/>
      <c r="E15144"/>
    </row>
    <row r="15145" spans="2:5" x14ac:dyDescent="0.35">
      <c r="B15145"/>
      <c r="C15145"/>
      <c r="D15145"/>
      <c r="E15145"/>
    </row>
    <row r="15146" spans="2:5" x14ac:dyDescent="0.35">
      <c r="B15146"/>
      <c r="C15146"/>
      <c r="D15146"/>
      <c r="E15146"/>
    </row>
    <row r="15147" spans="2:5" x14ac:dyDescent="0.35">
      <c r="B15147"/>
      <c r="C15147"/>
      <c r="D15147"/>
      <c r="E15147"/>
    </row>
    <row r="15148" spans="2:5" x14ac:dyDescent="0.35">
      <c r="B15148"/>
      <c r="C15148"/>
      <c r="D15148"/>
      <c r="E15148"/>
    </row>
    <row r="15149" spans="2:5" x14ac:dyDescent="0.35">
      <c r="B15149"/>
      <c r="C15149"/>
      <c r="D15149"/>
      <c r="E15149"/>
    </row>
    <row r="15150" spans="2:5" x14ac:dyDescent="0.35">
      <c r="B15150"/>
      <c r="C15150"/>
      <c r="D15150"/>
      <c r="E15150"/>
    </row>
    <row r="15151" spans="2:5" x14ac:dyDescent="0.35">
      <c r="B15151"/>
      <c r="C15151"/>
      <c r="D15151"/>
      <c r="E15151"/>
    </row>
    <row r="15152" spans="2:5" x14ac:dyDescent="0.35">
      <c r="B15152"/>
      <c r="C15152"/>
      <c r="D15152"/>
      <c r="E15152"/>
    </row>
    <row r="15153" spans="2:5" x14ac:dyDescent="0.35">
      <c r="B15153"/>
      <c r="C15153"/>
      <c r="D15153"/>
      <c r="E15153"/>
    </row>
    <row r="15154" spans="2:5" x14ac:dyDescent="0.35">
      <c r="B15154"/>
      <c r="C15154"/>
      <c r="D15154"/>
      <c r="E15154"/>
    </row>
    <row r="15155" spans="2:5" x14ac:dyDescent="0.35">
      <c r="B15155"/>
      <c r="C15155"/>
      <c r="D15155"/>
      <c r="E15155"/>
    </row>
    <row r="15156" spans="2:5" x14ac:dyDescent="0.35">
      <c r="B15156"/>
      <c r="C15156"/>
      <c r="D15156"/>
      <c r="E15156"/>
    </row>
    <row r="15157" spans="2:5" x14ac:dyDescent="0.35">
      <c r="B15157"/>
      <c r="C15157"/>
      <c r="D15157"/>
      <c r="E15157"/>
    </row>
    <row r="15158" spans="2:5" x14ac:dyDescent="0.35">
      <c r="B15158"/>
      <c r="C15158"/>
      <c r="D15158"/>
      <c r="E15158"/>
    </row>
    <row r="15159" spans="2:5" x14ac:dyDescent="0.35">
      <c r="B15159"/>
      <c r="C15159"/>
      <c r="D15159"/>
      <c r="E15159"/>
    </row>
    <row r="15160" spans="2:5" x14ac:dyDescent="0.35">
      <c r="B15160"/>
      <c r="C15160"/>
      <c r="D15160"/>
      <c r="E15160"/>
    </row>
    <row r="15161" spans="2:5" x14ac:dyDescent="0.35">
      <c r="B15161"/>
      <c r="C15161"/>
      <c r="D15161"/>
      <c r="E15161"/>
    </row>
    <row r="15162" spans="2:5" x14ac:dyDescent="0.35">
      <c r="B15162"/>
      <c r="C15162"/>
      <c r="D15162"/>
      <c r="E15162"/>
    </row>
    <row r="15163" spans="2:5" x14ac:dyDescent="0.35">
      <c r="B15163"/>
      <c r="C15163"/>
      <c r="D15163"/>
      <c r="E15163"/>
    </row>
    <row r="15164" spans="2:5" x14ac:dyDescent="0.35">
      <c r="B15164"/>
      <c r="C15164"/>
      <c r="D15164"/>
      <c r="E15164"/>
    </row>
    <row r="15165" spans="2:5" x14ac:dyDescent="0.35">
      <c r="B15165"/>
      <c r="C15165"/>
      <c r="D15165"/>
      <c r="E15165"/>
    </row>
    <row r="15166" spans="2:5" x14ac:dyDescent="0.35">
      <c r="B15166"/>
      <c r="C15166"/>
      <c r="D15166"/>
      <c r="E15166"/>
    </row>
    <row r="15167" spans="2:5" x14ac:dyDescent="0.35">
      <c r="B15167"/>
      <c r="C15167"/>
      <c r="D15167"/>
      <c r="E15167"/>
    </row>
    <row r="15168" spans="2:5" x14ac:dyDescent="0.35">
      <c r="B15168"/>
      <c r="C15168"/>
      <c r="D15168"/>
      <c r="E15168"/>
    </row>
    <row r="15169" spans="2:5" x14ac:dyDescent="0.35">
      <c r="B15169"/>
      <c r="C15169"/>
      <c r="D15169"/>
      <c r="E15169"/>
    </row>
    <row r="15170" spans="2:5" x14ac:dyDescent="0.35">
      <c r="B15170"/>
      <c r="C15170"/>
      <c r="D15170"/>
      <c r="E15170"/>
    </row>
    <row r="15171" spans="2:5" x14ac:dyDescent="0.35">
      <c r="B15171"/>
      <c r="C15171"/>
      <c r="D15171"/>
      <c r="E15171"/>
    </row>
    <row r="15172" spans="2:5" x14ac:dyDescent="0.35">
      <c r="B15172"/>
      <c r="C15172"/>
      <c r="D15172"/>
      <c r="E15172"/>
    </row>
    <row r="15173" spans="2:5" x14ac:dyDescent="0.35">
      <c r="B15173"/>
      <c r="C15173"/>
      <c r="D15173"/>
      <c r="E15173"/>
    </row>
    <row r="15174" spans="2:5" x14ac:dyDescent="0.35">
      <c r="B15174"/>
      <c r="C15174"/>
      <c r="D15174"/>
      <c r="E15174"/>
    </row>
    <row r="15175" spans="2:5" x14ac:dyDescent="0.35">
      <c r="B15175"/>
      <c r="C15175"/>
      <c r="D15175"/>
      <c r="E15175"/>
    </row>
    <row r="15176" spans="2:5" x14ac:dyDescent="0.35">
      <c r="B15176"/>
      <c r="C15176"/>
      <c r="D15176"/>
      <c r="E15176"/>
    </row>
    <row r="15177" spans="2:5" x14ac:dyDescent="0.35">
      <c r="B15177"/>
      <c r="C15177"/>
      <c r="D15177"/>
      <c r="E15177"/>
    </row>
    <row r="15178" spans="2:5" x14ac:dyDescent="0.35">
      <c r="B15178"/>
      <c r="C15178"/>
      <c r="D15178"/>
      <c r="E15178"/>
    </row>
    <row r="15179" spans="2:5" x14ac:dyDescent="0.35">
      <c r="B15179"/>
      <c r="C15179"/>
      <c r="D15179"/>
      <c r="E15179"/>
    </row>
    <row r="15180" spans="2:5" x14ac:dyDescent="0.35">
      <c r="B15180"/>
      <c r="C15180"/>
      <c r="D15180"/>
      <c r="E15180"/>
    </row>
    <row r="15181" spans="2:5" x14ac:dyDescent="0.35">
      <c r="B15181"/>
      <c r="C15181"/>
      <c r="D15181"/>
      <c r="E15181"/>
    </row>
    <row r="15182" spans="2:5" x14ac:dyDescent="0.35">
      <c r="B15182"/>
      <c r="C15182"/>
      <c r="D15182"/>
      <c r="E15182"/>
    </row>
    <row r="15183" spans="2:5" x14ac:dyDescent="0.35">
      <c r="B15183"/>
      <c r="C15183"/>
      <c r="D15183"/>
      <c r="E15183"/>
    </row>
    <row r="15184" spans="2:5" x14ac:dyDescent="0.35">
      <c r="B15184"/>
      <c r="C15184"/>
      <c r="D15184"/>
      <c r="E15184"/>
    </row>
    <row r="15185" spans="2:5" x14ac:dyDescent="0.35">
      <c r="B15185"/>
      <c r="C15185"/>
      <c r="D15185"/>
      <c r="E15185"/>
    </row>
    <row r="15186" spans="2:5" x14ac:dyDescent="0.35">
      <c r="B15186"/>
      <c r="C15186"/>
      <c r="D15186"/>
      <c r="E15186"/>
    </row>
    <row r="15187" spans="2:5" x14ac:dyDescent="0.35">
      <c r="B15187"/>
      <c r="C15187"/>
      <c r="D15187"/>
      <c r="E15187"/>
    </row>
    <row r="15188" spans="2:5" x14ac:dyDescent="0.35">
      <c r="B15188"/>
      <c r="C15188"/>
      <c r="D15188"/>
      <c r="E15188"/>
    </row>
    <row r="15189" spans="2:5" x14ac:dyDescent="0.35">
      <c r="B15189"/>
      <c r="C15189"/>
      <c r="D15189"/>
      <c r="E15189"/>
    </row>
    <row r="15190" spans="2:5" x14ac:dyDescent="0.35">
      <c r="B15190"/>
      <c r="C15190"/>
      <c r="D15190"/>
      <c r="E15190"/>
    </row>
    <row r="15191" spans="2:5" x14ac:dyDescent="0.35">
      <c r="B15191"/>
      <c r="C15191"/>
      <c r="D15191"/>
      <c r="E15191"/>
    </row>
    <row r="15192" spans="2:5" x14ac:dyDescent="0.35">
      <c r="B15192"/>
      <c r="C15192"/>
      <c r="D15192"/>
      <c r="E15192"/>
    </row>
    <row r="15193" spans="2:5" x14ac:dyDescent="0.35">
      <c r="B15193"/>
      <c r="C15193"/>
      <c r="D15193"/>
      <c r="E15193"/>
    </row>
    <row r="15194" spans="2:5" x14ac:dyDescent="0.35">
      <c r="B15194"/>
      <c r="C15194"/>
      <c r="D15194"/>
      <c r="E15194"/>
    </row>
    <row r="15195" spans="2:5" x14ac:dyDescent="0.35">
      <c r="B15195"/>
      <c r="C15195"/>
      <c r="D15195"/>
      <c r="E15195"/>
    </row>
    <row r="15196" spans="2:5" x14ac:dyDescent="0.35">
      <c r="B15196"/>
      <c r="C15196"/>
      <c r="D15196"/>
      <c r="E15196"/>
    </row>
    <row r="15197" spans="2:5" x14ac:dyDescent="0.35">
      <c r="B15197"/>
      <c r="C15197"/>
      <c r="D15197"/>
      <c r="E15197"/>
    </row>
    <row r="15198" spans="2:5" x14ac:dyDescent="0.35">
      <c r="B15198"/>
      <c r="C15198"/>
      <c r="D15198"/>
      <c r="E15198"/>
    </row>
    <row r="15199" spans="2:5" x14ac:dyDescent="0.35">
      <c r="B15199"/>
      <c r="C15199"/>
      <c r="D15199"/>
      <c r="E15199"/>
    </row>
    <row r="15200" spans="2:5" x14ac:dyDescent="0.35">
      <c r="B15200"/>
      <c r="C15200"/>
      <c r="D15200"/>
      <c r="E15200"/>
    </row>
    <row r="15201" spans="2:5" x14ac:dyDescent="0.35">
      <c r="B15201"/>
      <c r="C15201"/>
      <c r="D15201"/>
      <c r="E15201"/>
    </row>
    <row r="15202" spans="2:5" x14ac:dyDescent="0.35">
      <c r="B15202"/>
      <c r="C15202"/>
      <c r="D15202"/>
      <c r="E15202"/>
    </row>
    <row r="15203" spans="2:5" x14ac:dyDescent="0.35">
      <c r="B15203"/>
      <c r="C15203"/>
      <c r="D15203"/>
      <c r="E15203"/>
    </row>
    <row r="15204" spans="2:5" x14ac:dyDescent="0.35">
      <c r="B15204"/>
      <c r="C15204"/>
      <c r="D15204"/>
      <c r="E15204"/>
    </row>
    <row r="15205" spans="2:5" x14ac:dyDescent="0.35">
      <c r="B15205"/>
      <c r="C15205"/>
      <c r="D15205"/>
      <c r="E15205"/>
    </row>
    <row r="15206" spans="2:5" x14ac:dyDescent="0.35">
      <c r="B15206"/>
      <c r="C15206"/>
      <c r="D15206"/>
      <c r="E15206"/>
    </row>
    <row r="15207" spans="2:5" x14ac:dyDescent="0.35">
      <c r="B15207"/>
      <c r="C15207"/>
      <c r="D15207"/>
      <c r="E15207"/>
    </row>
    <row r="15208" spans="2:5" x14ac:dyDescent="0.35">
      <c r="B15208"/>
      <c r="C15208"/>
      <c r="D15208"/>
      <c r="E15208"/>
    </row>
    <row r="15209" spans="2:5" x14ac:dyDescent="0.35">
      <c r="B15209"/>
      <c r="C15209"/>
      <c r="D15209"/>
      <c r="E15209"/>
    </row>
    <row r="15210" spans="2:5" x14ac:dyDescent="0.35">
      <c r="B15210"/>
      <c r="C15210"/>
      <c r="D15210"/>
      <c r="E15210"/>
    </row>
    <row r="15211" spans="2:5" x14ac:dyDescent="0.35">
      <c r="B15211"/>
      <c r="C15211"/>
      <c r="D15211"/>
      <c r="E15211"/>
    </row>
    <row r="15212" spans="2:5" x14ac:dyDescent="0.35">
      <c r="B15212"/>
      <c r="C15212"/>
      <c r="D15212"/>
      <c r="E15212"/>
    </row>
    <row r="15213" spans="2:5" x14ac:dyDescent="0.35">
      <c r="B15213"/>
      <c r="C15213"/>
      <c r="D15213"/>
      <c r="E15213"/>
    </row>
    <row r="15214" spans="2:5" x14ac:dyDescent="0.35">
      <c r="B15214"/>
      <c r="C15214"/>
      <c r="D15214"/>
      <c r="E15214"/>
    </row>
    <row r="15215" spans="2:5" x14ac:dyDescent="0.35">
      <c r="B15215"/>
      <c r="C15215"/>
      <c r="D15215"/>
      <c r="E15215"/>
    </row>
    <row r="15216" spans="2:5" x14ac:dyDescent="0.35">
      <c r="B15216"/>
      <c r="C15216"/>
      <c r="D15216"/>
      <c r="E15216"/>
    </row>
    <row r="15217" spans="2:5" x14ac:dyDescent="0.35">
      <c r="B15217"/>
      <c r="C15217"/>
      <c r="D15217"/>
      <c r="E15217"/>
    </row>
    <row r="15218" spans="2:5" x14ac:dyDescent="0.35">
      <c r="B15218"/>
      <c r="C15218"/>
      <c r="D15218"/>
      <c r="E15218"/>
    </row>
    <row r="15219" spans="2:5" x14ac:dyDescent="0.35">
      <c r="B15219"/>
      <c r="C15219"/>
      <c r="D15219"/>
      <c r="E15219"/>
    </row>
    <row r="15220" spans="2:5" x14ac:dyDescent="0.35">
      <c r="B15220"/>
      <c r="C15220"/>
      <c r="D15220"/>
      <c r="E15220"/>
    </row>
    <row r="15221" spans="2:5" x14ac:dyDescent="0.35">
      <c r="B15221"/>
      <c r="C15221"/>
      <c r="D15221"/>
      <c r="E15221"/>
    </row>
    <row r="15222" spans="2:5" x14ac:dyDescent="0.35">
      <c r="B15222"/>
      <c r="C15222"/>
      <c r="D15222"/>
      <c r="E15222"/>
    </row>
    <row r="15223" spans="2:5" x14ac:dyDescent="0.35">
      <c r="B15223"/>
      <c r="C15223"/>
      <c r="D15223"/>
      <c r="E15223"/>
    </row>
    <row r="15224" spans="2:5" x14ac:dyDescent="0.35">
      <c r="B15224"/>
      <c r="C15224"/>
      <c r="D15224"/>
      <c r="E15224"/>
    </row>
    <row r="15225" spans="2:5" x14ac:dyDescent="0.35">
      <c r="B15225"/>
      <c r="C15225"/>
      <c r="D15225"/>
      <c r="E15225"/>
    </row>
    <row r="15226" spans="2:5" x14ac:dyDescent="0.35">
      <c r="B15226"/>
      <c r="C15226"/>
      <c r="D15226"/>
      <c r="E15226"/>
    </row>
    <row r="15227" spans="2:5" x14ac:dyDescent="0.35">
      <c r="B15227"/>
      <c r="C15227"/>
      <c r="D15227"/>
      <c r="E15227"/>
    </row>
    <row r="15228" spans="2:5" x14ac:dyDescent="0.35">
      <c r="B15228"/>
      <c r="C15228"/>
      <c r="D15228"/>
      <c r="E15228"/>
    </row>
    <row r="15229" spans="2:5" x14ac:dyDescent="0.35">
      <c r="B15229"/>
      <c r="C15229"/>
      <c r="D15229"/>
      <c r="E15229"/>
    </row>
    <row r="15230" spans="2:5" x14ac:dyDescent="0.35">
      <c r="B15230"/>
      <c r="C15230"/>
      <c r="D15230"/>
      <c r="E15230"/>
    </row>
    <row r="15231" spans="2:5" x14ac:dyDescent="0.35">
      <c r="B15231"/>
      <c r="C15231"/>
      <c r="D15231"/>
      <c r="E15231"/>
    </row>
    <row r="15232" spans="2:5" x14ac:dyDescent="0.35">
      <c r="B15232"/>
      <c r="C15232"/>
      <c r="D15232"/>
      <c r="E15232"/>
    </row>
    <row r="15233" spans="2:5" x14ac:dyDescent="0.35">
      <c r="B15233"/>
      <c r="C15233"/>
      <c r="D15233"/>
      <c r="E15233"/>
    </row>
    <row r="15234" spans="2:5" x14ac:dyDescent="0.35">
      <c r="B15234"/>
      <c r="C15234"/>
      <c r="D15234"/>
      <c r="E15234"/>
    </row>
    <row r="15235" spans="2:5" x14ac:dyDescent="0.35">
      <c r="B15235"/>
      <c r="C15235"/>
      <c r="D15235"/>
      <c r="E15235"/>
    </row>
    <row r="15236" spans="2:5" x14ac:dyDescent="0.35">
      <c r="B15236"/>
      <c r="C15236"/>
      <c r="D15236"/>
      <c r="E15236"/>
    </row>
    <row r="15237" spans="2:5" x14ac:dyDescent="0.35">
      <c r="B15237"/>
      <c r="C15237"/>
      <c r="D15237"/>
      <c r="E15237"/>
    </row>
    <row r="15238" spans="2:5" x14ac:dyDescent="0.35">
      <c r="B15238"/>
      <c r="C15238"/>
      <c r="D15238"/>
      <c r="E15238"/>
    </row>
    <row r="15239" spans="2:5" x14ac:dyDescent="0.35">
      <c r="B15239"/>
      <c r="C15239"/>
      <c r="D15239"/>
      <c r="E15239"/>
    </row>
    <row r="15240" spans="2:5" x14ac:dyDescent="0.35">
      <c r="B15240"/>
      <c r="C15240"/>
      <c r="D15240"/>
      <c r="E15240"/>
    </row>
    <row r="15241" spans="2:5" x14ac:dyDescent="0.35">
      <c r="B15241"/>
      <c r="C15241"/>
      <c r="D15241"/>
      <c r="E15241"/>
    </row>
    <row r="15242" spans="2:5" x14ac:dyDescent="0.35">
      <c r="B15242"/>
      <c r="C15242"/>
      <c r="D15242"/>
      <c r="E15242"/>
    </row>
    <row r="15243" spans="2:5" x14ac:dyDescent="0.35">
      <c r="B15243"/>
      <c r="C15243"/>
      <c r="D15243"/>
      <c r="E15243"/>
    </row>
    <row r="15244" spans="2:5" x14ac:dyDescent="0.35">
      <c r="B15244"/>
      <c r="C15244"/>
      <c r="D15244"/>
      <c r="E15244"/>
    </row>
    <row r="15245" spans="2:5" x14ac:dyDescent="0.35">
      <c r="B15245"/>
      <c r="C15245"/>
      <c r="D15245"/>
      <c r="E15245"/>
    </row>
    <row r="15246" spans="2:5" x14ac:dyDescent="0.35">
      <c r="B15246"/>
      <c r="C15246"/>
      <c r="D15246"/>
      <c r="E15246"/>
    </row>
    <row r="15247" spans="2:5" x14ac:dyDescent="0.35">
      <c r="B15247"/>
      <c r="C15247"/>
      <c r="D15247"/>
      <c r="E15247"/>
    </row>
    <row r="15248" spans="2:5" x14ac:dyDescent="0.35">
      <c r="B15248"/>
      <c r="C15248"/>
      <c r="D15248"/>
      <c r="E15248"/>
    </row>
    <row r="15249" spans="2:5" x14ac:dyDescent="0.35">
      <c r="B15249"/>
      <c r="C15249"/>
      <c r="D15249"/>
      <c r="E15249"/>
    </row>
    <row r="15250" spans="2:5" x14ac:dyDescent="0.35">
      <c r="B15250"/>
      <c r="C15250"/>
      <c r="D15250"/>
      <c r="E15250"/>
    </row>
    <row r="15251" spans="2:5" x14ac:dyDescent="0.35">
      <c r="B15251"/>
      <c r="C15251"/>
      <c r="D15251"/>
      <c r="E15251"/>
    </row>
    <row r="15252" spans="2:5" x14ac:dyDescent="0.35">
      <c r="B15252"/>
      <c r="C15252"/>
      <c r="D15252"/>
      <c r="E15252"/>
    </row>
    <row r="15253" spans="2:5" x14ac:dyDescent="0.35">
      <c r="B15253"/>
      <c r="C15253"/>
      <c r="D15253"/>
      <c r="E15253"/>
    </row>
    <row r="15254" spans="2:5" x14ac:dyDescent="0.35">
      <c r="B15254"/>
      <c r="C15254"/>
      <c r="D15254"/>
      <c r="E15254"/>
    </row>
    <row r="15255" spans="2:5" x14ac:dyDescent="0.35">
      <c r="B15255"/>
      <c r="C15255"/>
      <c r="D15255"/>
      <c r="E15255"/>
    </row>
    <row r="15256" spans="2:5" x14ac:dyDescent="0.35">
      <c r="B15256"/>
      <c r="C15256"/>
      <c r="D15256"/>
      <c r="E15256"/>
    </row>
    <row r="15257" spans="2:5" x14ac:dyDescent="0.35">
      <c r="B15257"/>
      <c r="C15257"/>
      <c r="D15257"/>
      <c r="E15257"/>
    </row>
    <row r="15258" spans="2:5" x14ac:dyDescent="0.35">
      <c r="B15258"/>
      <c r="C15258"/>
      <c r="D15258"/>
      <c r="E15258"/>
    </row>
    <row r="15259" spans="2:5" x14ac:dyDescent="0.35">
      <c r="B15259"/>
      <c r="C15259"/>
      <c r="D15259"/>
      <c r="E15259"/>
    </row>
    <row r="15260" spans="2:5" x14ac:dyDescent="0.35">
      <c r="B15260"/>
      <c r="C15260"/>
      <c r="D15260"/>
      <c r="E15260"/>
    </row>
    <row r="15261" spans="2:5" x14ac:dyDescent="0.35">
      <c r="B15261"/>
      <c r="C15261"/>
      <c r="D15261"/>
      <c r="E15261"/>
    </row>
    <row r="15262" spans="2:5" x14ac:dyDescent="0.35">
      <c r="B15262"/>
      <c r="C15262"/>
      <c r="D15262"/>
      <c r="E15262"/>
    </row>
    <row r="15263" spans="2:5" x14ac:dyDescent="0.35">
      <c r="B15263"/>
      <c r="C15263"/>
      <c r="D15263"/>
      <c r="E15263"/>
    </row>
    <row r="15264" spans="2:5" x14ac:dyDescent="0.35">
      <c r="B15264"/>
      <c r="C15264"/>
      <c r="D15264"/>
      <c r="E15264"/>
    </row>
    <row r="15265" spans="2:5" x14ac:dyDescent="0.35">
      <c r="B15265"/>
      <c r="C15265"/>
      <c r="D15265"/>
      <c r="E15265"/>
    </row>
    <row r="15266" spans="2:5" x14ac:dyDescent="0.35">
      <c r="B15266"/>
      <c r="C15266"/>
      <c r="D15266"/>
      <c r="E15266"/>
    </row>
    <row r="15267" spans="2:5" x14ac:dyDescent="0.35">
      <c r="B15267"/>
      <c r="C15267"/>
      <c r="D15267"/>
      <c r="E15267"/>
    </row>
    <row r="15268" spans="2:5" x14ac:dyDescent="0.35">
      <c r="B15268"/>
      <c r="C15268"/>
      <c r="D15268"/>
      <c r="E15268"/>
    </row>
    <row r="15269" spans="2:5" x14ac:dyDescent="0.35">
      <c r="B15269"/>
      <c r="C15269"/>
      <c r="D15269"/>
      <c r="E15269"/>
    </row>
    <row r="15270" spans="2:5" x14ac:dyDescent="0.35">
      <c r="B15270"/>
      <c r="C15270"/>
      <c r="D15270"/>
      <c r="E15270"/>
    </row>
    <row r="15271" spans="2:5" x14ac:dyDescent="0.35">
      <c r="B15271"/>
      <c r="C15271"/>
      <c r="D15271"/>
      <c r="E15271"/>
    </row>
    <row r="15272" spans="2:5" x14ac:dyDescent="0.35">
      <c r="B15272"/>
      <c r="C15272"/>
      <c r="D15272"/>
      <c r="E15272"/>
    </row>
    <row r="15273" spans="2:5" x14ac:dyDescent="0.35">
      <c r="B15273"/>
      <c r="C15273"/>
      <c r="D15273"/>
      <c r="E15273"/>
    </row>
    <row r="15274" spans="2:5" x14ac:dyDescent="0.35">
      <c r="B15274"/>
      <c r="C15274"/>
      <c r="D15274"/>
      <c r="E15274"/>
    </row>
    <row r="15275" spans="2:5" x14ac:dyDescent="0.35">
      <c r="B15275"/>
      <c r="C15275"/>
      <c r="D15275"/>
      <c r="E15275"/>
    </row>
    <row r="15276" spans="2:5" x14ac:dyDescent="0.35">
      <c r="B15276"/>
      <c r="C15276"/>
      <c r="D15276"/>
      <c r="E15276"/>
    </row>
    <row r="15277" spans="2:5" x14ac:dyDescent="0.35">
      <c r="B15277"/>
      <c r="C15277"/>
      <c r="D15277"/>
      <c r="E15277"/>
    </row>
    <row r="15278" spans="2:5" x14ac:dyDescent="0.35">
      <c r="B15278"/>
      <c r="C15278"/>
      <c r="D15278"/>
      <c r="E15278"/>
    </row>
    <row r="15279" spans="2:5" x14ac:dyDescent="0.35">
      <c r="B15279"/>
      <c r="C15279"/>
      <c r="D15279"/>
      <c r="E15279"/>
    </row>
    <row r="15280" spans="2:5" x14ac:dyDescent="0.35">
      <c r="B15280"/>
      <c r="C15280"/>
      <c r="D15280"/>
      <c r="E15280"/>
    </row>
    <row r="15281" spans="2:5" x14ac:dyDescent="0.35">
      <c r="B15281"/>
      <c r="C15281"/>
      <c r="D15281"/>
      <c r="E15281"/>
    </row>
    <row r="15282" spans="2:5" x14ac:dyDescent="0.35">
      <c r="B15282"/>
      <c r="C15282"/>
      <c r="D15282"/>
      <c r="E15282"/>
    </row>
    <row r="15283" spans="2:5" x14ac:dyDescent="0.35">
      <c r="B15283"/>
      <c r="C15283"/>
      <c r="D15283"/>
      <c r="E15283"/>
    </row>
    <row r="15284" spans="2:5" x14ac:dyDescent="0.35">
      <c r="B15284"/>
      <c r="C15284"/>
      <c r="D15284"/>
      <c r="E15284"/>
    </row>
    <row r="15285" spans="2:5" x14ac:dyDescent="0.35">
      <c r="B15285"/>
      <c r="C15285"/>
      <c r="D15285"/>
      <c r="E15285"/>
    </row>
    <row r="15286" spans="2:5" x14ac:dyDescent="0.35">
      <c r="B15286"/>
      <c r="C15286"/>
      <c r="D15286"/>
      <c r="E15286"/>
    </row>
    <row r="15287" spans="2:5" x14ac:dyDescent="0.35">
      <c r="B15287"/>
      <c r="C15287"/>
      <c r="D15287"/>
      <c r="E15287"/>
    </row>
    <row r="15288" spans="2:5" x14ac:dyDescent="0.35">
      <c r="B15288"/>
      <c r="C15288"/>
      <c r="D15288"/>
      <c r="E15288"/>
    </row>
    <row r="15289" spans="2:5" x14ac:dyDescent="0.35">
      <c r="B15289"/>
      <c r="C15289"/>
      <c r="D15289"/>
      <c r="E15289"/>
    </row>
    <row r="15290" spans="2:5" x14ac:dyDescent="0.35">
      <c r="B15290"/>
      <c r="C15290"/>
      <c r="D15290"/>
      <c r="E15290"/>
    </row>
    <row r="15291" spans="2:5" x14ac:dyDescent="0.35">
      <c r="B15291"/>
      <c r="C15291"/>
      <c r="D15291"/>
      <c r="E15291"/>
    </row>
    <row r="15292" spans="2:5" x14ac:dyDescent="0.35">
      <c r="B15292"/>
      <c r="C15292"/>
      <c r="D15292"/>
      <c r="E15292"/>
    </row>
    <row r="15293" spans="2:5" x14ac:dyDescent="0.35">
      <c r="B15293"/>
      <c r="C15293"/>
      <c r="D15293"/>
      <c r="E15293"/>
    </row>
    <row r="15294" spans="2:5" x14ac:dyDescent="0.35">
      <c r="B15294"/>
      <c r="C15294"/>
      <c r="D15294"/>
      <c r="E15294"/>
    </row>
    <row r="15295" spans="2:5" x14ac:dyDescent="0.35">
      <c r="B15295"/>
      <c r="C15295"/>
      <c r="D15295"/>
      <c r="E15295"/>
    </row>
    <row r="15296" spans="2:5" x14ac:dyDescent="0.35">
      <c r="B15296"/>
      <c r="C15296"/>
      <c r="D15296"/>
      <c r="E15296"/>
    </row>
    <row r="15297" spans="2:5" x14ac:dyDescent="0.35">
      <c r="B15297"/>
      <c r="C15297"/>
      <c r="D15297"/>
      <c r="E15297"/>
    </row>
    <row r="15298" spans="2:5" x14ac:dyDescent="0.35">
      <c r="B15298"/>
      <c r="C15298"/>
      <c r="D15298"/>
      <c r="E15298"/>
    </row>
    <row r="15299" spans="2:5" x14ac:dyDescent="0.35">
      <c r="B15299"/>
      <c r="C15299"/>
      <c r="D15299"/>
      <c r="E15299"/>
    </row>
    <row r="15300" spans="2:5" x14ac:dyDescent="0.35">
      <c r="B15300"/>
      <c r="C15300"/>
      <c r="D15300"/>
      <c r="E15300"/>
    </row>
    <row r="15301" spans="2:5" x14ac:dyDescent="0.35">
      <c r="B15301"/>
      <c r="C15301"/>
      <c r="D15301"/>
      <c r="E15301"/>
    </row>
    <row r="15302" spans="2:5" x14ac:dyDescent="0.35">
      <c r="B15302"/>
      <c r="C15302"/>
      <c r="D15302"/>
      <c r="E15302"/>
    </row>
    <row r="15303" spans="2:5" x14ac:dyDescent="0.35">
      <c r="B15303"/>
      <c r="C15303"/>
      <c r="D15303"/>
      <c r="E15303"/>
    </row>
    <row r="15304" spans="2:5" x14ac:dyDescent="0.35">
      <c r="B15304"/>
      <c r="C15304"/>
      <c r="D15304"/>
      <c r="E15304"/>
    </row>
    <row r="15305" spans="2:5" x14ac:dyDescent="0.35">
      <c r="B15305"/>
      <c r="C15305"/>
      <c r="D15305"/>
      <c r="E15305"/>
    </row>
    <row r="15306" spans="2:5" x14ac:dyDescent="0.35">
      <c r="B15306"/>
      <c r="C15306"/>
      <c r="D15306"/>
      <c r="E15306"/>
    </row>
    <row r="15307" spans="2:5" x14ac:dyDescent="0.35">
      <c r="B15307"/>
      <c r="C15307"/>
      <c r="D15307"/>
      <c r="E15307"/>
    </row>
    <row r="15308" spans="2:5" x14ac:dyDescent="0.35">
      <c r="B15308"/>
      <c r="C15308"/>
      <c r="D15308"/>
      <c r="E15308"/>
    </row>
    <row r="15309" spans="2:5" x14ac:dyDescent="0.35">
      <c r="B15309"/>
      <c r="C15309"/>
      <c r="D15309"/>
      <c r="E15309"/>
    </row>
    <row r="15310" spans="2:5" x14ac:dyDescent="0.35">
      <c r="B15310"/>
      <c r="C15310"/>
      <c r="D15310"/>
      <c r="E15310"/>
    </row>
    <row r="15311" spans="2:5" x14ac:dyDescent="0.35">
      <c r="B15311"/>
      <c r="C15311"/>
      <c r="D15311"/>
      <c r="E15311"/>
    </row>
    <row r="15312" spans="2:5" x14ac:dyDescent="0.35">
      <c r="B15312"/>
      <c r="C15312"/>
      <c r="D15312"/>
      <c r="E15312"/>
    </row>
    <row r="15313" spans="2:5" x14ac:dyDescent="0.35">
      <c r="B15313"/>
      <c r="C15313"/>
      <c r="D15313"/>
      <c r="E15313"/>
    </row>
    <row r="15314" spans="2:5" x14ac:dyDescent="0.35">
      <c r="B15314"/>
      <c r="C15314"/>
      <c r="D15314"/>
      <c r="E15314"/>
    </row>
    <row r="15315" spans="2:5" x14ac:dyDescent="0.35">
      <c r="B15315"/>
      <c r="C15315"/>
      <c r="D15315"/>
      <c r="E15315"/>
    </row>
    <row r="15316" spans="2:5" x14ac:dyDescent="0.35">
      <c r="B15316"/>
      <c r="C15316"/>
      <c r="D15316"/>
      <c r="E15316"/>
    </row>
    <row r="15317" spans="2:5" x14ac:dyDescent="0.35">
      <c r="B15317"/>
      <c r="C15317"/>
      <c r="D15317"/>
      <c r="E15317"/>
    </row>
    <row r="15318" spans="2:5" x14ac:dyDescent="0.35">
      <c r="B15318"/>
      <c r="C15318"/>
      <c r="D15318"/>
      <c r="E15318"/>
    </row>
    <row r="15319" spans="2:5" x14ac:dyDescent="0.35">
      <c r="B15319"/>
      <c r="C15319"/>
      <c r="D15319"/>
      <c r="E15319"/>
    </row>
    <row r="15320" spans="2:5" x14ac:dyDescent="0.35">
      <c r="B15320"/>
      <c r="C15320"/>
      <c r="D15320"/>
      <c r="E15320"/>
    </row>
    <row r="15321" spans="2:5" x14ac:dyDescent="0.35">
      <c r="B15321"/>
      <c r="C15321"/>
      <c r="D15321"/>
      <c r="E15321"/>
    </row>
    <row r="15322" spans="2:5" x14ac:dyDescent="0.35">
      <c r="B15322"/>
      <c r="C15322"/>
      <c r="D15322"/>
      <c r="E15322"/>
    </row>
    <row r="15323" spans="2:5" x14ac:dyDescent="0.35">
      <c r="B15323"/>
      <c r="C15323"/>
      <c r="D15323"/>
      <c r="E15323"/>
    </row>
    <row r="15324" spans="2:5" x14ac:dyDescent="0.35">
      <c r="B15324"/>
      <c r="C15324"/>
      <c r="D15324"/>
      <c r="E15324"/>
    </row>
    <row r="15325" spans="2:5" x14ac:dyDescent="0.35">
      <c r="B15325"/>
      <c r="C15325"/>
      <c r="D15325"/>
      <c r="E15325"/>
    </row>
    <row r="15326" spans="2:5" x14ac:dyDescent="0.35">
      <c r="B15326"/>
      <c r="C15326"/>
      <c r="D15326"/>
      <c r="E15326"/>
    </row>
    <row r="15327" spans="2:5" x14ac:dyDescent="0.35">
      <c r="B15327"/>
      <c r="C15327"/>
      <c r="D15327"/>
      <c r="E15327"/>
    </row>
    <row r="15328" spans="2:5" x14ac:dyDescent="0.35">
      <c r="B15328"/>
      <c r="C15328"/>
      <c r="D15328"/>
      <c r="E15328"/>
    </row>
    <row r="15329" spans="2:5" x14ac:dyDescent="0.35">
      <c r="B15329"/>
      <c r="C15329"/>
      <c r="D15329"/>
      <c r="E15329"/>
    </row>
    <row r="15330" spans="2:5" x14ac:dyDescent="0.35">
      <c r="B15330"/>
      <c r="C15330"/>
      <c r="D15330"/>
      <c r="E15330"/>
    </row>
    <row r="15331" spans="2:5" x14ac:dyDescent="0.35">
      <c r="B15331"/>
      <c r="C15331"/>
      <c r="D15331"/>
      <c r="E15331"/>
    </row>
    <row r="15332" spans="2:5" x14ac:dyDescent="0.35">
      <c r="B15332"/>
      <c r="C15332"/>
      <c r="D15332"/>
      <c r="E15332"/>
    </row>
    <row r="15333" spans="2:5" x14ac:dyDescent="0.35">
      <c r="B15333"/>
      <c r="C15333"/>
      <c r="D15333"/>
      <c r="E15333"/>
    </row>
    <row r="15334" spans="2:5" x14ac:dyDescent="0.35">
      <c r="B15334"/>
      <c r="C15334"/>
      <c r="D15334"/>
      <c r="E15334"/>
    </row>
    <row r="15335" spans="2:5" x14ac:dyDescent="0.35">
      <c r="B15335"/>
      <c r="C15335"/>
      <c r="D15335"/>
      <c r="E15335"/>
    </row>
    <row r="15336" spans="2:5" x14ac:dyDescent="0.35">
      <c r="B15336"/>
      <c r="C15336"/>
      <c r="D15336"/>
      <c r="E15336"/>
    </row>
    <row r="15337" spans="2:5" x14ac:dyDescent="0.35">
      <c r="B15337"/>
      <c r="C15337"/>
      <c r="D15337"/>
      <c r="E15337"/>
    </row>
    <row r="15338" spans="2:5" x14ac:dyDescent="0.35">
      <c r="B15338"/>
      <c r="C15338"/>
      <c r="D15338"/>
      <c r="E15338"/>
    </row>
    <row r="15339" spans="2:5" x14ac:dyDescent="0.35">
      <c r="B15339"/>
      <c r="C15339"/>
      <c r="D15339"/>
      <c r="E15339"/>
    </row>
    <row r="15340" spans="2:5" x14ac:dyDescent="0.35">
      <c r="B15340"/>
      <c r="C15340"/>
      <c r="D15340"/>
      <c r="E15340"/>
    </row>
    <row r="15341" spans="2:5" x14ac:dyDescent="0.35">
      <c r="B15341"/>
      <c r="C15341"/>
      <c r="D15341"/>
      <c r="E15341"/>
    </row>
    <row r="15342" spans="2:5" x14ac:dyDescent="0.35">
      <c r="B15342"/>
      <c r="C15342"/>
      <c r="D15342"/>
      <c r="E15342"/>
    </row>
    <row r="15343" spans="2:5" x14ac:dyDescent="0.35">
      <c r="B15343"/>
      <c r="C15343"/>
      <c r="D15343"/>
      <c r="E15343"/>
    </row>
    <row r="15344" spans="2:5" x14ac:dyDescent="0.35">
      <c r="B15344"/>
      <c r="C15344"/>
      <c r="D15344"/>
      <c r="E15344"/>
    </row>
    <row r="15345" spans="2:5" x14ac:dyDescent="0.35">
      <c r="B15345"/>
      <c r="C15345"/>
      <c r="D15345"/>
      <c r="E15345"/>
    </row>
    <row r="15346" spans="2:5" x14ac:dyDescent="0.35">
      <c r="B15346"/>
      <c r="C15346"/>
      <c r="D15346"/>
      <c r="E15346"/>
    </row>
    <row r="15347" spans="2:5" x14ac:dyDescent="0.35">
      <c r="B15347"/>
      <c r="C15347"/>
      <c r="D15347"/>
      <c r="E15347"/>
    </row>
    <row r="15348" spans="2:5" x14ac:dyDescent="0.35">
      <c r="B15348"/>
      <c r="C15348"/>
      <c r="D15348"/>
      <c r="E15348"/>
    </row>
    <row r="15349" spans="2:5" x14ac:dyDescent="0.35">
      <c r="B15349"/>
      <c r="C15349"/>
      <c r="D15349"/>
      <c r="E15349"/>
    </row>
    <row r="15350" spans="2:5" x14ac:dyDescent="0.35">
      <c r="B15350"/>
      <c r="C15350"/>
      <c r="D15350"/>
      <c r="E15350"/>
    </row>
    <row r="15351" spans="2:5" x14ac:dyDescent="0.35">
      <c r="B15351"/>
      <c r="C15351"/>
      <c r="D15351"/>
      <c r="E15351"/>
    </row>
    <row r="15352" spans="2:5" x14ac:dyDescent="0.35">
      <c r="B15352"/>
      <c r="C15352"/>
      <c r="D15352"/>
      <c r="E15352"/>
    </row>
    <row r="15353" spans="2:5" x14ac:dyDescent="0.35">
      <c r="B15353"/>
      <c r="C15353"/>
      <c r="D15353"/>
      <c r="E15353"/>
    </row>
    <row r="15354" spans="2:5" x14ac:dyDescent="0.35">
      <c r="B15354"/>
      <c r="C15354"/>
      <c r="D15354"/>
      <c r="E15354"/>
    </row>
    <row r="15355" spans="2:5" x14ac:dyDescent="0.35">
      <c r="B15355"/>
      <c r="C15355"/>
      <c r="D15355"/>
      <c r="E15355"/>
    </row>
    <row r="15356" spans="2:5" x14ac:dyDescent="0.35">
      <c r="B15356"/>
      <c r="C15356"/>
      <c r="D15356"/>
      <c r="E15356"/>
    </row>
    <row r="15357" spans="2:5" x14ac:dyDescent="0.35">
      <c r="B15357"/>
      <c r="C15357"/>
      <c r="D15357"/>
      <c r="E15357"/>
    </row>
    <row r="15358" spans="2:5" x14ac:dyDescent="0.35">
      <c r="B15358"/>
      <c r="C15358"/>
      <c r="D15358"/>
      <c r="E15358"/>
    </row>
    <row r="15359" spans="2:5" x14ac:dyDescent="0.35">
      <c r="B15359"/>
      <c r="C15359"/>
      <c r="D15359"/>
      <c r="E15359"/>
    </row>
    <row r="15360" spans="2:5" x14ac:dyDescent="0.35">
      <c r="B15360"/>
      <c r="C15360"/>
      <c r="D15360"/>
      <c r="E15360"/>
    </row>
    <row r="15361" spans="2:5" x14ac:dyDescent="0.35">
      <c r="B15361"/>
      <c r="C15361"/>
      <c r="D15361"/>
      <c r="E15361"/>
    </row>
    <row r="15362" spans="2:5" x14ac:dyDescent="0.35">
      <c r="B15362"/>
      <c r="C15362"/>
      <c r="D15362"/>
      <c r="E15362"/>
    </row>
    <row r="15363" spans="2:5" x14ac:dyDescent="0.35">
      <c r="B15363"/>
      <c r="C15363"/>
      <c r="D15363"/>
      <c r="E15363"/>
    </row>
    <row r="15364" spans="2:5" x14ac:dyDescent="0.35">
      <c r="B15364"/>
      <c r="C15364"/>
      <c r="D15364"/>
      <c r="E15364"/>
    </row>
    <row r="15365" spans="2:5" x14ac:dyDescent="0.35">
      <c r="B15365"/>
      <c r="C15365"/>
      <c r="D15365"/>
      <c r="E15365"/>
    </row>
    <row r="15366" spans="2:5" x14ac:dyDescent="0.35">
      <c r="B15366"/>
      <c r="C15366"/>
      <c r="D15366"/>
      <c r="E15366"/>
    </row>
    <row r="15367" spans="2:5" x14ac:dyDescent="0.35">
      <c r="B15367"/>
      <c r="C15367"/>
      <c r="D15367"/>
      <c r="E15367"/>
    </row>
    <row r="15368" spans="2:5" x14ac:dyDescent="0.35">
      <c r="B15368"/>
      <c r="C15368"/>
      <c r="D15368"/>
      <c r="E15368"/>
    </row>
    <row r="15369" spans="2:5" x14ac:dyDescent="0.35">
      <c r="B15369"/>
      <c r="C15369"/>
      <c r="D15369"/>
      <c r="E15369"/>
    </row>
    <row r="15370" spans="2:5" x14ac:dyDescent="0.35">
      <c r="B15370"/>
      <c r="C15370"/>
      <c r="D15370"/>
      <c r="E15370"/>
    </row>
    <row r="15371" spans="2:5" x14ac:dyDescent="0.35">
      <c r="B15371"/>
      <c r="C15371"/>
      <c r="D15371"/>
      <c r="E15371"/>
    </row>
    <row r="15372" spans="2:5" x14ac:dyDescent="0.35">
      <c r="B15372"/>
      <c r="C15372"/>
      <c r="D15372"/>
      <c r="E15372"/>
    </row>
    <row r="15373" spans="2:5" x14ac:dyDescent="0.35">
      <c r="B15373"/>
      <c r="C15373"/>
      <c r="D15373"/>
      <c r="E15373"/>
    </row>
    <row r="15374" spans="2:5" x14ac:dyDescent="0.35">
      <c r="B15374"/>
      <c r="C15374"/>
      <c r="D15374"/>
      <c r="E15374"/>
    </row>
    <row r="15375" spans="2:5" x14ac:dyDescent="0.35">
      <c r="B15375"/>
      <c r="C15375"/>
      <c r="D15375"/>
      <c r="E15375"/>
    </row>
    <row r="15376" spans="2:5" x14ac:dyDescent="0.35">
      <c r="B15376"/>
      <c r="C15376"/>
      <c r="D15376"/>
      <c r="E15376"/>
    </row>
    <row r="15377" spans="2:5" x14ac:dyDescent="0.35">
      <c r="B15377"/>
      <c r="C15377"/>
      <c r="D15377"/>
      <c r="E15377"/>
    </row>
    <row r="15378" spans="2:5" x14ac:dyDescent="0.35">
      <c r="B15378"/>
      <c r="C15378"/>
      <c r="D15378"/>
      <c r="E15378"/>
    </row>
    <row r="15379" spans="2:5" x14ac:dyDescent="0.35">
      <c r="B15379"/>
      <c r="C15379"/>
      <c r="D15379"/>
      <c r="E15379"/>
    </row>
    <row r="15380" spans="2:5" x14ac:dyDescent="0.35">
      <c r="B15380"/>
      <c r="C15380"/>
      <c r="D15380"/>
      <c r="E15380"/>
    </row>
    <row r="15381" spans="2:5" x14ac:dyDescent="0.35">
      <c r="B15381"/>
      <c r="C15381"/>
      <c r="D15381"/>
      <c r="E15381"/>
    </row>
    <row r="15382" spans="2:5" x14ac:dyDescent="0.35">
      <c r="B15382"/>
      <c r="C15382"/>
      <c r="D15382"/>
      <c r="E15382"/>
    </row>
    <row r="15383" spans="2:5" x14ac:dyDescent="0.35">
      <c r="B15383"/>
      <c r="C15383"/>
      <c r="D15383"/>
      <c r="E15383"/>
    </row>
    <row r="15384" spans="2:5" x14ac:dyDescent="0.35">
      <c r="B15384"/>
      <c r="C15384"/>
      <c r="D15384"/>
      <c r="E15384"/>
    </row>
    <row r="15385" spans="2:5" x14ac:dyDescent="0.35">
      <c r="B15385"/>
      <c r="C15385"/>
      <c r="D15385"/>
      <c r="E15385"/>
    </row>
    <row r="15386" spans="2:5" x14ac:dyDescent="0.35">
      <c r="B15386"/>
      <c r="C15386"/>
      <c r="D15386"/>
      <c r="E15386"/>
    </row>
    <row r="15387" spans="2:5" x14ac:dyDescent="0.35">
      <c r="B15387"/>
      <c r="C15387"/>
      <c r="D15387"/>
      <c r="E15387"/>
    </row>
    <row r="15388" spans="2:5" x14ac:dyDescent="0.35">
      <c r="B15388"/>
      <c r="C15388"/>
      <c r="D15388"/>
      <c r="E15388"/>
    </row>
    <row r="15389" spans="2:5" x14ac:dyDescent="0.35">
      <c r="B15389"/>
      <c r="C15389"/>
      <c r="D15389"/>
      <c r="E15389"/>
    </row>
    <row r="15390" spans="2:5" x14ac:dyDescent="0.35">
      <c r="B15390"/>
      <c r="C15390"/>
      <c r="D15390"/>
      <c r="E15390"/>
    </row>
    <row r="15391" spans="2:5" x14ac:dyDescent="0.35">
      <c r="B15391"/>
      <c r="C15391"/>
      <c r="D15391"/>
      <c r="E15391"/>
    </row>
    <row r="15392" spans="2:5" x14ac:dyDescent="0.35">
      <c r="B15392"/>
      <c r="C15392"/>
      <c r="D15392"/>
      <c r="E15392"/>
    </row>
    <row r="15393" spans="2:5" x14ac:dyDescent="0.35">
      <c r="B15393"/>
      <c r="C15393"/>
      <c r="D15393"/>
      <c r="E15393"/>
    </row>
    <row r="15394" spans="2:5" x14ac:dyDescent="0.35">
      <c r="B15394"/>
      <c r="C15394"/>
      <c r="D15394"/>
      <c r="E15394"/>
    </row>
    <row r="15395" spans="2:5" x14ac:dyDescent="0.35">
      <c r="B15395"/>
      <c r="C15395"/>
      <c r="D15395"/>
      <c r="E15395"/>
    </row>
    <row r="15396" spans="2:5" x14ac:dyDescent="0.35">
      <c r="B15396"/>
      <c r="C15396"/>
      <c r="D15396"/>
      <c r="E15396"/>
    </row>
    <row r="15397" spans="2:5" x14ac:dyDescent="0.35">
      <c r="B15397"/>
      <c r="C15397"/>
      <c r="D15397"/>
      <c r="E15397"/>
    </row>
    <row r="15398" spans="2:5" x14ac:dyDescent="0.35">
      <c r="B15398"/>
      <c r="C15398"/>
      <c r="D15398"/>
      <c r="E15398"/>
    </row>
    <row r="15399" spans="2:5" x14ac:dyDescent="0.35">
      <c r="B15399"/>
      <c r="C15399"/>
      <c r="D15399"/>
      <c r="E15399"/>
    </row>
    <row r="15400" spans="2:5" x14ac:dyDescent="0.35">
      <c r="B15400"/>
      <c r="C15400"/>
      <c r="D15400"/>
      <c r="E15400"/>
    </row>
    <row r="15401" spans="2:5" x14ac:dyDescent="0.35">
      <c r="B15401"/>
      <c r="C15401"/>
      <c r="D15401"/>
      <c r="E15401"/>
    </row>
    <row r="15402" spans="2:5" x14ac:dyDescent="0.35">
      <c r="B15402"/>
      <c r="C15402"/>
      <c r="D15402"/>
      <c r="E15402"/>
    </row>
    <row r="15403" spans="2:5" x14ac:dyDescent="0.35">
      <c r="B15403"/>
      <c r="C15403"/>
      <c r="D15403"/>
      <c r="E15403"/>
    </row>
    <row r="15404" spans="2:5" x14ac:dyDescent="0.35">
      <c r="B15404"/>
      <c r="C15404"/>
      <c r="D15404"/>
      <c r="E15404"/>
    </row>
    <row r="15405" spans="2:5" x14ac:dyDescent="0.35">
      <c r="B15405"/>
      <c r="C15405"/>
      <c r="D15405"/>
      <c r="E15405"/>
    </row>
    <row r="15406" spans="2:5" x14ac:dyDescent="0.35">
      <c r="B15406"/>
      <c r="C15406"/>
      <c r="D15406"/>
      <c r="E15406"/>
    </row>
    <row r="15407" spans="2:5" x14ac:dyDescent="0.35">
      <c r="B15407"/>
      <c r="C15407"/>
      <c r="D15407"/>
      <c r="E15407"/>
    </row>
    <row r="15408" spans="2:5" x14ac:dyDescent="0.35">
      <c r="B15408"/>
      <c r="C15408"/>
      <c r="D15408"/>
      <c r="E15408"/>
    </row>
    <row r="15409" spans="2:5" x14ac:dyDescent="0.35">
      <c r="B15409"/>
      <c r="C15409"/>
      <c r="D15409"/>
      <c r="E15409"/>
    </row>
    <row r="15410" spans="2:5" x14ac:dyDescent="0.35">
      <c r="B15410"/>
      <c r="C15410"/>
      <c r="D15410"/>
      <c r="E15410"/>
    </row>
    <row r="15411" spans="2:5" x14ac:dyDescent="0.35">
      <c r="B15411"/>
      <c r="C15411"/>
      <c r="D15411"/>
      <c r="E15411"/>
    </row>
    <row r="15412" spans="2:5" x14ac:dyDescent="0.35">
      <c r="B15412"/>
      <c r="C15412"/>
      <c r="D15412"/>
      <c r="E15412"/>
    </row>
    <row r="15413" spans="2:5" x14ac:dyDescent="0.35">
      <c r="B15413"/>
      <c r="C15413"/>
      <c r="D15413"/>
      <c r="E15413"/>
    </row>
    <row r="15414" spans="2:5" x14ac:dyDescent="0.35">
      <c r="B15414"/>
      <c r="C15414"/>
      <c r="D15414"/>
      <c r="E15414"/>
    </row>
    <row r="15415" spans="2:5" x14ac:dyDescent="0.35">
      <c r="B15415"/>
      <c r="C15415"/>
      <c r="D15415"/>
      <c r="E15415"/>
    </row>
    <row r="15416" spans="2:5" x14ac:dyDescent="0.35">
      <c r="B15416"/>
      <c r="C15416"/>
      <c r="D15416"/>
      <c r="E15416"/>
    </row>
    <row r="15417" spans="2:5" x14ac:dyDescent="0.35">
      <c r="B15417"/>
      <c r="C15417"/>
      <c r="D15417"/>
      <c r="E15417"/>
    </row>
    <row r="15418" spans="2:5" x14ac:dyDescent="0.35">
      <c r="B15418"/>
      <c r="C15418"/>
      <c r="D15418"/>
      <c r="E15418"/>
    </row>
    <row r="15419" spans="2:5" x14ac:dyDescent="0.35">
      <c r="B15419"/>
      <c r="C15419"/>
      <c r="D15419"/>
      <c r="E15419"/>
    </row>
    <row r="15420" spans="2:5" x14ac:dyDescent="0.35">
      <c r="B15420"/>
      <c r="C15420"/>
      <c r="D15420"/>
      <c r="E15420"/>
    </row>
    <row r="15421" spans="2:5" x14ac:dyDescent="0.35">
      <c r="B15421"/>
      <c r="C15421"/>
      <c r="D15421"/>
      <c r="E15421"/>
    </row>
    <row r="15422" spans="2:5" x14ac:dyDescent="0.35">
      <c r="B15422"/>
      <c r="C15422"/>
      <c r="D15422"/>
      <c r="E15422"/>
    </row>
    <row r="15423" spans="2:5" x14ac:dyDescent="0.35">
      <c r="B15423"/>
      <c r="C15423"/>
      <c r="D15423"/>
      <c r="E15423"/>
    </row>
    <row r="15424" spans="2:5" x14ac:dyDescent="0.35">
      <c r="B15424"/>
      <c r="C15424"/>
      <c r="D15424"/>
      <c r="E15424"/>
    </row>
    <row r="15425" spans="2:5" x14ac:dyDescent="0.35">
      <c r="B15425"/>
      <c r="C15425"/>
      <c r="D15425"/>
      <c r="E15425"/>
    </row>
    <row r="15426" spans="2:5" x14ac:dyDescent="0.35">
      <c r="B15426"/>
      <c r="C15426"/>
      <c r="D15426"/>
      <c r="E15426"/>
    </row>
    <row r="15427" spans="2:5" x14ac:dyDescent="0.35">
      <c r="B15427"/>
      <c r="C15427"/>
      <c r="D15427"/>
      <c r="E15427"/>
    </row>
    <row r="15428" spans="2:5" x14ac:dyDescent="0.35">
      <c r="B15428"/>
      <c r="C15428"/>
      <c r="D15428"/>
      <c r="E15428"/>
    </row>
    <row r="15429" spans="2:5" x14ac:dyDescent="0.35">
      <c r="B15429"/>
      <c r="C15429"/>
      <c r="D15429"/>
      <c r="E15429"/>
    </row>
    <row r="15430" spans="2:5" x14ac:dyDescent="0.35">
      <c r="B15430"/>
      <c r="C15430"/>
      <c r="D15430"/>
      <c r="E15430"/>
    </row>
    <row r="15431" spans="2:5" x14ac:dyDescent="0.35">
      <c r="B15431"/>
      <c r="C15431"/>
      <c r="D15431"/>
      <c r="E15431"/>
    </row>
    <row r="15432" spans="2:5" x14ac:dyDescent="0.35">
      <c r="B15432"/>
      <c r="C15432"/>
      <c r="D15432"/>
      <c r="E15432"/>
    </row>
    <row r="15433" spans="2:5" x14ac:dyDescent="0.35">
      <c r="B15433"/>
      <c r="C15433"/>
      <c r="D15433"/>
      <c r="E15433"/>
    </row>
    <row r="15434" spans="2:5" x14ac:dyDescent="0.35">
      <c r="B15434"/>
      <c r="C15434"/>
      <c r="D15434"/>
      <c r="E15434"/>
    </row>
    <row r="15435" spans="2:5" x14ac:dyDescent="0.35">
      <c r="B15435"/>
      <c r="C15435"/>
      <c r="D15435"/>
      <c r="E15435"/>
    </row>
    <row r="15436" spans="2:5" x14ac:dyDescent="0.35">
      <c r="B15436"/>
      <c r="C15436"/>
      <c r="D15436"/>
      <c r="E15436"/>
    </row>
    <row r="15437" spans="2:5" x14ac:dyDescent="0.35">
      <c r="B15437"/>
      <c r="C15437"/>
      <c r="D15437"/>
      <c r="E15437"/>
    </row>
    <row r="15438" spans="2:5" x14ac:dyDescent="0.35">
      <c r="B15438"/>
      <c r="C15438"/>
      <c r="D15438"/>
      <c r="E15438"/>
    </row>
    <row r="15439" spans="2:5" x14ac:dyDescent="0.35">
      <c r="B15439"/>
      <c r="C15439"/>
      <c r="D15439"/>
      <c r="E15439"/>
    </row>
    <row r="15440" spans="2:5" x14ac:dyDescent="0.35">
      <c r="B15440"/>
      <c r="C15440"/>
      <c r="D15440"/>
      <c r="E15440"/>
    </row>
    <row r="15441" spans="2:5" x14ac:dyDescent="0.35">
      <c r="B15441"/>
      <c r="C15441"/>
      <c r="D15441"/>
      <c r="E15441"/>
    </row>
    <row r="15442" spans="2:5" x14ac:dyDescent="0.35">
      <c r="B15442"/>
      <c r="C15442"/>
      <c r="D15442"/>
      <c r="E15442"/>
    </row>
    <row r="15443" spans="2:5" x14ac:dyDescent="0.35">
      <c r="B15443"/>
      <c r="C15443"/>
      <c r="D15443"/>
      <c r="E15443"/>
    </row>
    <row r="15444" spans="2:5" x14ac:dyDescent="0.35">
      <c r="B15444"/>
      <c r="C15444"/>
      <c r="D15444"/>
      <c r="E15444"/>
    </row>
    <row r="15445" spans="2:5" x14ac:dyDescent="0.35">
      <c r="B15445"/>
      <c r="C15445"/>
      <c r="D15445"/>
      <c r="E15445"/>
    </row>
    <row r="15446" spans="2:5" x14ac:dyDescent="0.35">
      <c r="B15446"/>
      <c r="C15446"/>
      <c r="D15446"/>
      <c r="E15446"/>
    </row>
    <row r="15447" spans="2:5" x14ac:dyDescent="0.35">
      <c r="B15447"/>
      <c r="C15447"/>
      <c r="D15447"/>
      <c r="E15447"/>
    </row>
    <row r="15448" spans="2:5" x14ac:dyDescent="0.35">
      <c r="B15448"/>
      <c r="C15448"/>
      <c r="D15448"/>
      <c r="E15448"/>
    </row>
    <row r="15449" spans="2:5" x14ac:dyDescent="0.35">
      <c r="B15449"/>
      <c r="C15449"/>
      <c r="D15449"/>
      <c r="E15449"/>
    </row>
    <row r="15450" spans="2:5" x14ac:dyDescent="0.35">
      <c r="B15450"/>
      <c r="C15450"/>
      <c r="D15450"/>
      <c r="E15450"/>
    </row>
    <row r="15451" spans="2:5" x14ac:dyDescent="0.35">
      <c r="B15451"/>
      <c r="C15451"/>
      <c r="D15451"/>
      <c r="E15451"/>
    </row>
    <row r="15452" spans="2:5" x14ac:dyDescent="0.35">
      <c r="B15452"/>
      <c r="C15452"/>
      <c r="D15452"/>
      <c r="E15452"/>
    </row>
    <row r="15453" spans="2:5" x14ac:dyDescent="0.35">
      <c r="B15453"/>
      <c r="C15453"/>
      <c r="D15453"/>
      <c r="E15453"/>
    </row>
    <row r="15454" spans="2:5" x14ac:dyDescent="0.35">
      <c r="B15454"/>
      <c r="C15454"/>
      <c r="D15454"/>
      <c r="E15454"/>
    </row>
    <row r="15455" spans="2:5" x14ac:dyDescent="0.35">
      <c r="B15455"/>
      <c r="C15455"/>
      <c r="D15455"/>
      <c r="E15455"/>
    </row>
    <row r="15456" spans="2:5" x14ac:dyDescent="0.35">
      <c r="B15456"/>
      <c r="C15456"/>
      <c r="D15456"/>
      <c r="E15456"/>
    </row>
    <row r="15457" spans="2:5" x14ac:dyDescent="0.35">
      <c r="B15457"/>
      <c r="C15457"/>
      <c r="D15457"/>
      <c r="E15457"/>
    </row>
    <row r="15458" spans="2:5" x14ac:dyDescent="0.35">
      <c r="B15458"/>
      <c r="C15458"/>
      <c r="D15458"/>
      <c r="E15458"/>
    </row>
    <row r="15459" spans="2:5" x14ac:dyDescent="0.35">
      <c r="B15459"/>
      <c r="C15459"/>
      <c r="D15459"/>
      <c r="E15459"/>
    </row>
    <row r="15460" spans="2:5" x14ac:dyDescent="0.35">
      <c r="B15460"/>
      <c r="C15460"/>
      <c r="D15460"/>
      <c r="E15460"/>
    </row>
    <row r="15461" spans="2:5" x14ac:dyDescent="0.35">
      <c r="B15461"/>
      <c r="C15461"/>
      <c r="D15461"/>
      <c r="E15461"/>
    </row>
    <row r="15462" spans="2:5" x14ac:dyDescent="0.35">
      <c r="B15462"/>
      <c r="C15462"/>
      <c r="D15462"/>
      <c r="E15462"/>
    </row>
    <row r="15463" spans="2:5" x14ac:dyDescent="0.35">
      <c r="B15463"/>
      <c r="C15463"/>
      <c r="D15463"/>
      <c r="E15463"/>
    </row>
    <row r="15464" spans="2:5" x14ac:dyDescent="0.35">
      <c r="B15464"/>
      <c r="C15464"/>
      <c r="D15464"/>
      <c r="E15464"/>
    </row>
    <row r="15465" spans="2:5" x14ac:dyDescent="0.35">
      <c r="B15465"/>
      <c r="C15465"/>
      <c r="D15465"/>
      <c r="E15465"/>
    </row>
    <row r="15466" spans="2:5" x14ac:dyDescent="0.35">
      <c r="B15466"/>
      <c r="C15466"/>
      <c r="D15466"/>
      <c r="E15466"/>
    </row>
    <row r="15467" spans="2:5" x14ac:dyDescent="0.35">
      <c r="B15467"/>
      <c r="C15467"/>
      <c r="D15467"/>
      <c r="E15467"/>
    </row>
    <row r="15468" spans="2:5" x14ac:dyDescent="0.35">
      <c r="B15468"/>
      <c r="C15468"/>
      <c r="D15468"/>
      <c r="E15468"/>
    </row>
    <row r="15469" spans="2:5" x14ac:dyDescent="0.35">
      <c r="B15469"/>
      <c r="C15469"/>
      <c r="D15469"/>
      <c r="E15469"/>
    </row>
    <row r="15470" spans="2:5" x14ac:dyDescent="0.35">
      <c r="B15470"/>
      <c r="C15470"/>
      <c r="D15470"/>
      <c r="E15470"/>
    </row>
    <row r="15471" spans="2:5" x14ac:dyDescent="0.35">
      <c r="B15471"/>
      <c r="C15471"/>
      <c r="D15471"/>
      <c r="E15471"/>
    </row>
    <row r="15472" spans="2:5" x14ac:dyDescent="0.35">
      <c r="B15472"/>
      <c r="C15472"/>
      <c r="D15472"/>
      <c r="E15472"/>
    </row>
    <row r="15473" spans="2:5" x14ac:dyDescent="0.35">
      <c r="B15473"/>
      <c r="C15473"/>
      <c r="D15473"/>
      <c r="E15473"/>
    </row>
    <row r="15474" spans="2:5" x14ac:dyDescent="0.35">
      <c r="B15474"/>
      <c r="C15474"/>
      <c r="D15474"/>
      <c r="E15474"/>
    </row>
    <row r="15475" spans="2:5" x14ac:dyDescent="0.35">
      <c r="B15475"/>
      <c r="C15475"/>
      <c r="D15475"/>
      <c r="E15475"/>
    </row>
    <row r="15476" spans="2:5" x14ac:dyDescent="0.35">
      <c r="B15476"/>
      <c r="C15476"/>
      <c r="D15476"/>
      <c r="E15476"/>
    </row>
    <row r="15477" spans="2:5" x14ac:dyDescent="0.35">
      <c r="B15477"/>
      <c r="C15477"/>
      <c r="D15477"/>
      <c r="E15477"/>
    </row>
    <row r="15478" spans="2:5" x14ac:dyDescent="0.35">
      <c r="B15478"/>
      <c r="C15478"/>
      <c r="D15478"/>
      <c r="E15478"/>
    </row>
    <row r="15479" spans="2:5" x14ac:dyDescent="0.35">
      <c r="B15479"/>
      <c r="C15479"/>
      <c r="D15479"/>
      <c r="E15479"/>
    </row>
    <row r="15480" spans="2:5" x14ac:dyDescent="0.35">
      <c r="B15480"/>
      <c r="C15480"/>
      <c r="D15480"/>
      <c r="E15480"/>
    </row>
    <row r="15481" spans="2:5" x14ac:dyDescent="0.35">
      <c r="B15481"/>
      <c r="C15481"/>
      <c r="D15481"/>
      <c r="E15481"/>
    </row>
    <row r="15482" spans="2:5" x14ac:dyDescent="0.35">
      <c r="B15482"/>
      <c r="C15482"/>
      <c r="D15482"/>
      <c r="E15482"/>
    </row>
    <row r="15483" spans="2:5" x14ac:dyDescent="0.35">
      <c r="B15483"/>
      <c r="C15483"/>
      <c r="D15483"/>
      <c r="E15483"/>
    </row>
    <row r="15484" spans="2:5" x14ac:dyDescent="0.35">
      <c r="B15484"/>
      <c r="C15484"/>
      <c r="D15484"/>
      <c r="E15484"/>
    </row>
    <row r="15485" spans="2:5" x14ac:dyDescent="0.35">
      <c r="B15485"/>
      <c r="C15485"/>
      <c r="D15485"/>
      <c r="E15485"/>
    </row>
    <row r="15486" spans="2:5" x14ac:dyDescent="0.35">
      <c r="B15486"/>
      <c r="C15486"/>
      <c r="D15486"/>
      <c r="E15486"/>
    </row>
    <row r="15487" spans="2:5" x14ac:dyDescent="0.35">
      <c r="B15487"/>
      <c r="C15487"/>
      <c r="D15487"/>
      <c r="E15487"/>
    </row>
    <row r="15488" spans="2:5" x14ac:dyDescent="0.35">
      <c r="B15488"/>
      <c r="C15488"/>
      <c r="D15488"/>
      <c r="E15488"/>
    </row>
    <row r="15489" spans="2:5" x14ac:dyDescent="0.35">
      <c r="B15489"/>
      <c r="C15489"/>
      <c r="D15489"/>
      <c r="E15489"/>
    </row>
    <row r="15490" spans="2:5" x14ac:dyDescent="0.35">
      <c r="B15490"/>
      <c r="C15490"/>
      <c r="D15490"/>
      <c r="E15490"/>
    </row>
    <row r="15491" spans="2:5" x14ac:dyDescent="0.35">
      <c r="B15491"/>
      <c r="C15491"/>
      <c r="D15491"/>
      <c r="E15491"/>
    </row>
    <row r="15492" spans="2:5" x14ac:dyDescent="0.35">
      <c r="B15492"/>
      <c r="C15492"/>
      <c r="D15492"/>
      <c r="E15492"/>
    </row>
    <row r="15493" spans="2:5" x14ac:dyDescent="0.35">
      <c r="B15493"/>
      <c r="C15493"/>
      <c r="D15493"/>
      <c r="E15493"/>
    </row>
    <row r="15494" spans="2:5" x14ac:dyDescent="0.35">
      <c r="B15494"/>
      <c r="C15494"/>
      <c r="D15494"/>
      <c r="E15494"/>
    </row>
    <row r="15495" spans="2:5" x14ac:dyDescent="0.35">
      <c r="B15495"/>
      <c r="C15495"/>
      <c r="D15495"/>
      <c r="E15495"/>
    </row>
    <row r="15496" spans="2:5" x14ac:dyDescent="0.35">
      <c r="B15496"/>
      <c r="C15496"/>
      <c r="D15496"/>
      <c r="E15496"/>
    </row>
    <row r="15497" spans="2:5" x14ac:dyDescent="0.35">
      <c r="B15497"/>
      <c r="C15497"/>
      <c r="D15497"/>
      <c r="E15497"/>
    </row>
    <row r="15498" spans="2:5" x14ac:dyDescent="0.35">
      <c r="B15498"/>
      <c r="C15498"/>
      <c r="D15498"/>
      <c r="E15498"/>
    </row>
    <row r="15499" spans="2:5" x14ac:dyDescent="0.35">
      <c r="B15499"/>
      <c r="C15499"/>
      <c r="D15499"/>
      <c r="E15499"/>
    </row>
    <row r="15500" spans="2:5" x14ac:dyDescent="0.35">
      <c r="B15500"/>
      <c r="C15500"/>
      <c r="D15500"/>
      <c r="E15500"/>
    </row>
    <row r="15501" spans="2:5" x14ac:dyDescent="0.35">
      <c r="B15501"/>
      <c r="C15501"/>
      <c r="D15501"/>
      <c r="E15501"/>
    </row>
    <row r="15502" spans="2:5" x14ac:dyDescent="0.35">
      <c r="B15502"/>
      <c r="C15502"/>
      <c r="D15502"/>
      <c r="E15502"/>
    </row>
    <row r="15503" spans="2:5" x14ac:dyDescent="0.35">
      <c r="B15503"/>
      <c r="C15503"/>
      <c r="D15503"/>
      <c r="E15503"/>
    </row>
    <row r="15504" spans="2:5" x14ac:dyDescent="0.35">
      <c r="B15504"/>
      <c r="C15504"/>
      <c r="D15504"/>
      <c r="E15504"/>
    </row>
    <row r="15505" spans="2:5" x14ac:dyDescent="0.35">
      <c r="B15505"/>
      <c r="C15505"/>
      <c r="D15505"/>
      <c r="E15505"/>
    </row>
    <row r="15506" spans="2:5" x14ac:dyDescent="0.35">
      <c r="B15506"/>
      <c r="C15506"/>
      <c r="D15506"/>
      <c r="E15506"/>
    </row>
    <row r="15507" spans="2:5" x14ac:dyDescent="0.35">
      <c r="B15507"/>
      <c r="C15507"/>
      <c r="D15507"/>
      <c r="E15507"/>
    </row>
    <row r="15508" spans="2:5" x14ac:dyDescent="0.35">
      <c r="B15508"/>
      <c r="C15508"/>
      <c r="D15508"/>
      <c r="E15508"/>
    </row>
    <row r="15509" spans="2:5" x14ac:dyDescent="0.35">
      <c r="B15509"/>
      <c r="C15509"/>
      <c r="D15509"/>
      <c r="E15509"/>
    </row>
    <row r="15510" spans="2:5" x14ac:dyDescent="0.35">
      <c r="B15510"/>
      <c r="C15510"/>
      <c r="D15510"/>
      <c r="E15510"/>
    </row>
    <row r="15511" spans="2:5" x14ac:dyDescent="0.35">
      <c r="B15511"/>
      <c r="C15511"/>
      <c r="D15511"/>
      <c r="E15511"/>
    </row>
    <row r="15512" spans="2:5" x14ac:dyDescent="0.35">
      <c r="B15512"/>
      <c r="C15512"/>
      <c r="D15512"/>
      <c r="E15512"/>
    </row>
    <row r="15513" spans="2:5" x14ac:dyDescent="0.35">
      <c r="B15513"/>
      <c r="C15513"/>
      <c r="D15513"/>
      <c r="E15513"/>
    </row>
    <row r="15514" spans="2:5" x14ac:dyDescent="0.35">
      <c r="B15514"/>
      <c r="C15514"/>
      <c r="D15514"/>
      <c r="E15514"/>
    </row>
    <row r="15515" spans="2:5" x14ac:dyDescent="0.35">
      <c r="B15515"/>
      <c r="C15515"/>
      <c r="D15515"/>
      <c r="E15515"/>
    </row>
    <row r="15516" spans="2:5" x14ac:dyDescent="0.35">
      <c r="B15516"/>
      <c r="C15516"/>
      <c r="D15516"/>
      <c r="E15516"/>
    </row>
    <row r="15517" spans="2:5" x14ac:dyDescent="0.35">
      <c r="B15517"/>
      <c r="C15517"/>
      <c r="D15517"/>
      <c r="E15517"/>
    </row>
    <row r="15518" spans="2:5" x14ac:dyDescent="0.35">
      <c r="B15518"/>
      <c r="C15518"/>
      <c r="D15518"/>
      <c r="E15518"/>
    </row>
    <row r="15519" spans="2:5" x14ac:dyDescent="0.35">
      <c r="B15519"/>
      <c r="C15519"/>
      <c r="D15519"/>
      <c r="E15519"/>
    </row>
    <row r="15520" spans="2:5" x14ac:dyDescent="0.35">
      <c r="B15520"/>
      <c r="C15520"/>
      <c r="D15520"/>
      <c r="E15520"/>
    </row>
    <row r="15521" spans="2:5" x14ac:dyDescent="0.35">
      <c r="B15521"/>
      <c r="C15521"/>
      <c r="D15521"/>
      <c r="E15521"/>
    </row>
    <row r="15522" spans="2:5" x14ac:dyDescent="0.35">
      <c r="B15522"/>
      <c r="C15522"/>
      <c r="D15522"/>
      <c r="E15522"/>
    </row>
    <row r="15523" spans="2:5" x14ac:dyDescent="0.35">
      <c r="B15523"/>
      <c r="C15523"/>
      <c r="D15523"/>
      <c r="E15523"/>
    </row>
    <row r="15524" spans="2:5" x14ac:dyDescent="0.35">
      <c r="B15524"/>
      <c r="C15524"/>
      <c r="D15524"/>
      <c r="E15524"/>
    </row>
    <row r="15525" spans="2:5" x14ac:dyDescent="0.35">
      <c r="B15525"/>
      <c r="C15525"/>
      <c r="D15525"/>
      <c r="E15525"/>
    </row>
    <row r="15526" spans="2:5" x14ac:dyDescent="0.35">
      <c r="B15526"/>
      <c r="C15526"/>
      <c r="D15526"/>
      <c r="E15526"/>
    </row>
    <row r="15527" spans="2:5" x14ac:dyDescent="0.35">
      <c r="B15527"/>
      <c r="C15527"/>
      <c r="D15527"/>
      <c r="E15527"/>
    </row>
    <row r="15528" spans="2:5" x14ac:dyDescent="0.35">
      <c r="B15528"/>
      <c r="C15528"/>
      <c r="D15528"/>
      <c r="E15528"/>
    </row>
    <row r="15529" spans="2:5" x14ac:dyDescent="0.35">
      <c r="B15529"/>
      <c r="C15529"/>
      <c r="D15529"/>
      <c r="E15529"/>
    </row>
    <row r="15530" spans="2:5" x14ac:dyDescent="0.35">
      <c r="B15530"/>
      <c r="C15530"/>
      <c r="D15530"/>
      <c r="E15530"/>
    </row>
    <row r="15531" spans="2:5" x14ac:dyDescent="0.35">
      <c r="B15531"/>
      <c r="C15531"/>
      <c r="D15531"/>
      <c r="E15531"/>
    </row>
    <row r="15532" spans="2:5" x14ac:dyDescent="0.35">
      <c r="B15532"/>
      <c r="C15532"/>
      <c r="D15532"/>
      <c r="E15532"/>
    </row>
    <row r="15533" spans="2:5" x14ac:dyDescent="0.35">
      <c r="B15533"/>
      <c r="C15533"/>
      <c r="D15533"/>
      <c r="E15533"/>
    </row>
    <row r="15534" spans="2:5" x14ac:dyDescent="0.35">
      <c r="B15534"/>
      <c r="C15534"/>
      <c r="D15534"/>
      <c r="E15534"/>
    </row>
    <row r="15535" spans="2:5" x14ac:dyDescent="0.35">
      <c r="B15535"/>
      <c r="C15535"/>
      <c r="D15535"/>
      <c r="E15535"/>
    </row>
    <row r="15536" spans="2:5" x14ac:dyDescent="0.35">
      <c r="B15536"/>
      <c r="C15536"/>
      <c r="D15536"/>
      <c r="E15536"/>
    </row>
    <row r="15537" spans="2:5" x14ac:dyDescent="0.35">
      <c r="B15537"/>
      <c r="C15537"/>
      <c r="D15537"/>
      <c r="E15537"/>
    </row>
    <row r="15538" spans="2:5" x14ac:dyDescent="0.35">
      <c r="B15538"/>
      <c r="C15538"/>
      <c r="D15538"/>
      <c r="E15538"/>
    </row>
    <row r="15539" spans="2:5" x14ac:dyDescent="0.35">
      <c r="B15539"/>
      <c r="C15539"/>
      <c r="D15539"/>
      <c r="E15539"/>
    </row>
    <row r="15540" spans="2:5" x14ac:dyDescent="0.35">
      <c r="B15540"/>
      <c r="C15540"/>
      <c r="D15540"/>
      <c r="E15540"/>
    </row>
    <row r="15541" spans="2:5" x14ac:dyDescent="0.35">
      <c r="B15541"/>
      <c r="C15541"/>
      <c r="D15541"/>
      <c r="E15541"/>
    </row>
    <row r="15542" spans="2:5" x14ac:dyDescent="0.35">
      <c r="B15542"/>
      <c r="C15542"/>
      <c r="D15542"/>
      <c r="E15542"/>
    </row>
    <row r="15543" spans="2:5" x14ac:dyDescent="0.35">
      <c r="B15543"/>
      <c r="C15543"/>
      <c r="D15543"/>
      <c r="E15543"/>
    </row>
    <row r="15544" spans="2:5" x14ac:dyDescent="0.35">
      <c r="B15544"/>
      <c r="C15544"/>
      <c r="D15544"/>
      <c r="E15544"/>
    </row>
    <row r="15545" spans="2:5" x14ac:dyDescent="0.35">
      <c r="B15545"/>
      <c r="C15545"/>
      <c r="D15545"/>
      <c r="E15545"/>
    </row>
    <row r="15546" spans="2:5" x14ac:dyDescent="0.35">
      <c r="B15546"/>
      <c r="C15546"/>
      <c r="D15546"/>
      <c r="E15546"/>
    </row>
    <row r="15547" spans="2:5" x14ac:dyDescent="0.35">
      <c r="B15547"/>
      <c r="C15547"/>
      <c r="D15547"/>
      <c r="E15547"/>
    </row>
    <row r="15548" spans="2:5" x14ac:dyDescent="0.35">
      <c r="B15548"/>
      <c r="C15548"/>
      <c r="D15548"/>
      <c r="E15548"/>
    </row>
    <row r="15549" spans="2:5" x14ac:dyDescent="0.35">
      <c r="B15549"/>
      <c r="C15549"/>
      <c r="D15549"/>
      <c r="E15549"/>
    </row>
    <row r="15550" spans="2:5" x14ac:dyDescent="0.35">
      <c r="B15550"/>
      <c r="C15550"/>
      <c r="D15550"/>
      <c r="E15550"/>
    </row>
    <row r="15551" spans="2:5" x14ac:dyDescent="0.35">
      <c r="B15551"/>
      <c r="C15551"/>
      <c r="D15551"/>
      <c r="E15551"/>
    </row>
    <row r="15552" spans="2:5" x14ac:dyDescent="0.35">
      <c r="B15552"/>
      <c r="C15552"/>
      <c r="D15552"/>
      <c r="E15552"/>
    </row>
    <row r="15553" spans="2:5" x14ac:dyDescent="0.35">
      <c r="B15553"/>
      <c r="C15553"/>
      <c r="D15553"/>
      <c r="E15553"/>
    </row>
    <row r="15554" spans="2:5" x14ac:dyDescent="0.35">
      <c r="B15554"/>
      <c r="C15554"/>
      <c r="D15554"/>
      <c r="E15554"/>
    </row>
    <row r="15555" spans="2:5" x14ac:dyDescent="0.35">
      <c r="B15555"/>
      <c r="C15555"/>
      <c r="D15555"/>
      <c r="E15555"/>
    </row>
    <row r="15556" spans="2:5" x14ac:dyDescent="0.35">
      <c r="B15556"/>
      <c r="C15556"/>
      <c r="D15556"/>
      <c r="E15556"/>
    </row>
    <row r="15557" spans="2:5" x14ac:dyDescent="0.35">
      <c r="B15557"/>
      <c r="C15557"/>
      <c r="D15557"/>
      <c r="E15557"/>
    </row>
    <row r="15558" spans="2:5" x14ac:dyDescent="0.35">
      <c r="B15558"/>
      <c r="C15558"/>
      <c r="D15558"/>
      <c r="E15558"/>
    </row>
    <row r="15559" spans="2:5" x14ac:dyDescent="0.35">
      <c r="B15559"/>
      <c r="C15559"/>
      <c r="D15559"/>
      <c r="E15559"/>
    </row>
    <row r="15560" spans="2:5" x14ac:dyDescent="0.35">
      <c r="B15560"/>
      <c r="C15560"/>
      <c r="D15560"/>
      <c r="E15560"/>
    </row>
    <row r="15561" spans="2:5" x14ac:dyDescent="0.35">
      <c r="B15561"/>
      <c r="C15561"/>
      <c r="D15561"/>
      <c r="E15561"/>
    </row>
    <row r="15562" spans="2:5" x14ac:dyDescent="0.35">
      <c r="B15562"/>
      <c r="C15562"/>
      <c r="D15562"/>
      <c r="E15562"/>
    </row>
    <row r="15563" spans="2:5" x14ac:dyDescent="0.35">
      <c r="B15563"/>
      <c r="C15563"/>
      <c r="D15563"/>
      <c r="E15563"/>
    </row>
    <row r="15564" spans="2:5" x14ac:dyDescent="0.35">
      <c r="B15564"/>
      <c r="C15564"/>
      <c r="D15564"/>
      <c r="E15564"/>
    </row>
    <row r="15565" spans="2:5" x14ac:dyDescent="0.35">
      <c r="B15565"/>
      <c r="C15565"/>
      <c r="D15565"/>
      <c r="E15565"/>
    </row>
    <row r="15566" spans="2:5" x14ac:dyDescent="0.35">
      <c r="B15566"/>
      <c r="C15566"/>
      <c r="D15566"/>
      <c r="E15566"/>
    </row>
    <row r="15567" spans="2:5" x14ac:dyDescent="0.35">
      <c r="B15567"/>
      <c r="C15567"/>
      <c r="D15567"/>
      <c r="E15567"/>
    </row>
    <row r="15568" spans="2:5" x14ac:dyDescent="0.35">
      <c r="B15568"/>
      <c r="C15568"/>
      <c r="D15568"/>
      <c r="E15568"/>
    </row>
    <row r="15569" spans="2:5" x14ac:dyDescent="0.35">
      <c r="B15569"/>
      <c r="C15569"/>
      <c r="D15569"/>
      <c r="E15569"/>
    </row>
    <row r="15570" spans="2:5" x14ac:dyDescent="0.35">
      <c r="B15570"/>
      <c r="C15570"/>
      <c r="D15570"/>
      <c r="E15570"/>
    </row>
    <row r="15571" spans="2:5" x14ac:dyDescent="0.35">
      <c r="B15571"/>
      <c r="C15571"/>
      <c r="D15571"/>
      <c r="E15571"/>
    </row>
    <row r="15572" spans="2:5" x14ac:dyDescent="0.35">
      <c r="B15572"/>
      <c r="C15572"/>
      <c r="D15572"/>
      <c r="E15572"/>
    </row>
    <row r="15573" spans="2:5" x14ac:dyDescent="0.35">
      <c r="B15573"/>
      <c r="C15573"/>
      <c r="D15573"/>
      <c r="E15573"/>
    </row>
    <row r="15574" spans="2:5" x14ac:dyDescent="0.35">
      <c r="B15574"/>
      <c r="C15574"/>
      <c r="D15574"/>
      <c r="E15574"/>
    </row>
    <row r="15575" spans="2:5" x14ac:dyDescent="0.35">
      <c r="B15575"/>
      <c r="C15575"/>
      <c r="D15575"/>
      <c r="E15575"/>
    </row>
    <row r="15576" spans="2:5" x14ac:dyDescent="0.35">
      <c r="B15576"/>
      <c r="C15576"/>
      <c r="D15576"/>
      <c r="E15576"/>
    </row>
    <row r="15577" spans="2:5" x14ac:dyDescent="0.35">
      <c r="B15577"/>
      <c r="C15577"/>
      <c r="D15577"/>
      <c r="E15577"/>
    </row>
    <row r="15578" spans="2:5" x14ac:dyDescent="0.35">
      <c r="B15578"/>
      <c r="C15578"/>
      <c r="D15578"/>
      <c r="E15578"/>
    </row>
    <row r="15579" spans="2:5" x14ac:dyDescent="0.35">
      <c r="B15579"/>
      <c r="C15579"/>
      <c r="D15579"/>
      <c r="E15579"/>
    </row>
    <row r="15580" spans="2:5" x14ac:dyDescent="0.35">
      <c r="B15580"/>
      <c r="C15580"/>
      <c r="D15580"/>
      <c r="E15580"/>
    </row>
    <row r="15581" spans="2:5" x14ac:dyDescent="0.35">
      <c r="B15581"/>
      <c r="C15581"/>
      <c r="D15581"/>
      <c r="E15581"/>
    </row>
    <row r="15582" spans="2:5" x14ac:dyDescent="0.35">
      <c r="B15582"/>
      <c r="C15582"/>
      <c r="D15582"/>
      <c r="E15582"/>
    </row>
    <row r="15583" spans="2:5" x14ac:dyDescent="0.35">
      <c r="B15583"/>
      <c r="C15583"/>
      <c r="D15583"/>
      <c r="E15583"/>
    </row>
    <row r="15584" spans="2:5" x14ac:dyDescent="0.35">
      <c r="B15584"/>
      <c r="C15584"/>
      <c r="D15584"/>
      <c r="E15584"/>
    </row>
    <row r="15585" spans="2:5" x14ac:dyDescent="0.35">
      <c r="B15585"/>
      <c r="C15585"/>
      <c r="D15585"/>
      <c r="E15585"/>
    </row>
    <row r="15586" spans="2:5" x14ac:dyDescent="0.35">
      <c r="B15586"/>
      <c r="C15586"/>
      <c r="D15586"/>
      <c r="E15586"/>
    </row>
    <row r="15587" spans="2:5" x14ac:dyDescent="0.35">
      <c r="B15587"/>
      <c r="C15587"/>
      <c r="D15587"/>
      <c r="E15587"/>
    </row>
    <row r="15588" spans="2:5" x14ac:dyDescent="0.35">
      <c r="B15588"/>
      <c r="C15588"/>
      <c r="D15588"/>
      <c r="E15588"/>
    </row>
    <row r="15589" spans="2:5" x14ac:dyDescent="0.35">
      <c r="B15589"/>
      <c r="C15589"/>
      <c r="D15589"/>
      <c r="E15589"/>
    </row>
    <row r="15590" spans="2:5" x14ac:dyDescent="0.35">
      <c r="B15590"/>
      <c r="C15590"/>
      <c r="D15590"/>
      <c r="E15590"/>
    </row>
    <row r="15591" spans="2:5" x14ac:dyDescent="0.35">
      <c r="B15591"/>
      <c r="C15591"/>
      <c r="D15591"/>
      <c r="E15591"/>
    </row>
    <row r="15592" spans="2:5" x14ac:dyDescent="0.35">
      <c r="B15592"/>
      <c r="C15592"/>
      <c r="D15592"/>
      <c r="E15592"/>
    </row>
    <row r="15593" spans="2:5" x14ac:dyDescent="0.35">
      <c r="B15593"/>
      <c r="C15593"/>
      <c r="D15593"/>
      <c r="E15593"/>
    </row>
    <row r="15594" spans="2:5" x14ac:dyDescent="0.35">
      <c r="B15594"/>
      <c r="C15594"/>
      <c r="D15594"/>
      <c r="E15594"/>
    </row>
    <row r="15595" spans="2:5" x14ac:dyDescent="0.35">
      <c r="B15595"/>
      <c r="C15595"/>
      <c r="D15595"/>
      <c r="E15595"/>
    </row>
    <row r="15596" spans="2:5" x14ac:dyDescent="0.35">
      <c r="B15596"/>
      <c r="C15596"/>
      <c r="D15596"/>
      <c r="E15596"/>
    </row>
    <row r="15597" spans="2:5" x14ac:dyDescent="0.35">
      <c r="B15597"/>
      <c r="C15597"/>
      <c r="D15597"/>
      <c r="E15597"/>
    </row>
    <row r="15598" spans="2:5" x14ac:dyDescent="0.35">
      <c r="B15598"/>
      <c r="C15598"/>
      <c r="D15598"/>
      <c r="E15598"/>
    </row>
    <row r="15599" spans="2:5" x14ac:dyDescent="0.35">
      <c r="B15599"/>
      <c r="C15599"/>
      <c r="D15599"/>
      <c r="E15599"/>
    </row>
    <row r="15600" spans="2:5" x14ac:dyDescent="0.35">
      <c r="B15600"/>
      <c r="C15600"/>
      <c r="D15600"/>
      <c r="E15600"/>
    </row>
    <row r="15601" spans="2:5" x14ac:dyDescent="0.35">
      <c r="B15601"/>
      <c r="C15601"/>
      <c r="D15601"/>
      <c r="E15601"/>
    </row>
    <row r="15602" spans="2:5" x14ac:dyDescent="0.35">
      <c r="B15602"/>
      <c r="C15602"/>
      <c r="D15602"/>
      <c r="E15602"/>
    </row>
    <row r="15603" spans="2:5" x14ac:dyDescent="0.35">
      <c r="B15603"/>
      <c r="C15603"/>
      <c r="D15603"/>
      <c r="E15603"/>
    </row>
    <row r="15604" spans="2:5" x14ac:dyDescent="0.35">
      <c r="B15604"/>
      <c r="C15604"/>
      <c r="D15604"/>
      <c r="E15604"/>
    </row>
    <row r="15605" spans="2:5" x14ac:dyDescent="0.35">
      <c r="B15605"/>
      <c r="C15605"/>
      <c r="D15605"/>
      <c r="E15605"/>
    </row>
    <row r="15606" spans="2:5" x14ac:dyDescent="0.35">
      <c r="B15606"/>
      <c r="C15606"/>
      <c r="D15606"/>
      <c r="E15606"/>
    </row>
    <row r="15607" spans="2:5" x14ac:dyDescent="0.35">
      <c r="B15607"/>
      <c r="C15607"/>
      <c r="D15607"/>
      <c r="E15607"/>
    </row>
    <row r="15608" spans="2:5" x14ac:dyDescent="0.35">
      <c r="B15608"/>
      <c r="C15608"/>
      <c r="D15608"/>
      <c r="E15608"/>
    </row>
    <row r="15609" spans="2:5" x14ac:dyDescent="0.35">
      <c r="B15609"/>
      <c r="C15609"/>
      <c r="D15609"/>
      <c r="E15609"/>
    </row>
    <row r="15610" spans="2:5" x14ac:dyDescent="0.35">
      <c r="B15610"/>
      <c r="C15610"/>
      <c r="D15610"/>
      <c r="E15610"/>
    </row>
    <row r="15611" spans="2:5" x14ac:dyDescent="0.35">
      <c r="B15611"/>
      <c r="C15611"/>
      <c r="D15611"/>
      <c r="E15611"/>
    </row>
    <row r="15612" spans="2:5" x14ac:dyDescent="0.35">
      <c r="B15612"/>
      <c r="C15612"/>
      <c r="D15612"/>
      <c r="E15612"/>
    </row>
    <row r="15613" spans="2:5" x14ac:dyDescent="0.35">
      <c r="B15613"/>
      <c r="C15613"/>
      <c r="D15613"/>
      <c r="E15613"/>
    </row>
    <row r="15614" spans="2:5" x14ac:dyDescent="0.35">
      <c r="B15614"/>
      <c r="C15614"/>
      <c r="D15614"/>
      <c r="E15614"/>
    </row>
    <row r="15615" spans="2:5" x14ac:dyDescent="0.35">
      <c r="B15615"/>
      <c r="C15615"/>
      <c r="D15615"/>
      <c r="E15615"/>
    </row>
    <row r="15616" spans="2:5" x14ac:dyDescent="0.35">
      <c r="B15616"/>
      <c r="C15616"/>
      <c r="D15616"/>
      <c r="E15616"/>
    </row>
    <row r="15617" spans="2:5" x14ac:dyDescent="0.35">
      <c r="B15617"/>
      <c r="C15617"/>
      <c r="D15617"/>
      <c r="E15617"/>
    </row>
    <row r="15618" spans="2:5" x14ac:dyDescent="0.35">
      <c r="B15618"/>
      <c r="C15618"/>
      <c r="D15618"/>
      <c r="E15618"/>
    </row>
    <row r="15619" spans="2:5" x14ac:dyDescent="0.35">
      <c r="B15619"/>
      <c r="C15619"/>
      <c r="D15619"/>
      <c r="E15619"/>
    </row>
    <row r="15620" spans="2:5" x14ac:dyDescent="0.35">
      <c r="B15620"/>
      <c r="C15620"/>
      <c r="D15620"/>
      <c r="E15620"/>
    </row>
    <row r="15621" spans="2:5" x14ac:dyDescent="0.35">
      <c r="B15621"/>
      <c r="C15621"/>
      <c r="D15621"/>
      <c r="E15621"/>
    </row>
    <row r="15622" spans="2:5" x14ac:dyDescent="0.35">
      <c r="B15622"/>
      <c r="C15622"/>
      <c r="D15622"/>
      <c r="E15622"/>
    </row>
    <row r="15623" spans="2:5" x14ac:dyDescent="0.35">
      <c r="B15623"/>
      <c r="C15623"/>
      <c r="D15623"/>
      <c r="E15623"/>
    </row>
    <row r="15624" spans="2:5" x14ac:dyDescent="0.35">
      <c r="B15624"/>
      <c r="C15624"/>
      <c r="D15624"/>
      <c r="E15624"/>
    </row>
    <row r="15625" spans="2:5" x14ac:dyDescent="0.35">
      <c r="B15625"/>
      <c r="C15625"/>
      <c r="D15625"/>
      <c r="E15625"/>
    </row>
    <row r="15626" spans="2:5" x14ac:dyDescent="0.35">
      <c r="B15626"/>
      <c r="C15626"/>
      <c r="D15626"/>
      <c r="E15626"/>
    </row>
    <row r="15627" spans="2:5" x14ac:dyDescent="0.35">
      <c r="B15627"/>
      <c r="C15627"/>
      <c r="D15627"/>
      <c r="E15627"/>
    </row>
    <row r="15628" spans="2:5" x14ac:dyDescent="0.35">
      <c r="B15628"/>
      <c r="C15628"/>
      <c r="D15628"/>
      <c r="E15628"/>
    </row>
    <row r="15629" spans="2:5" x14ac:dyDescent="0.35">
      <c r="B15629"/>
      <c r="C15629"/>
      <c r="D15629"/>
      <c r="E15629"/>
    </row>
    <row r="15630" spans="2:5" x14ac:dyDescent="0.35">
      <c r="B15630"/>
      <c r="C15630"/>
      <c r="D15630"/>
      <c r="E15630"/>
    </row>
    <row r="15631" spans="2:5" x14ac:dyDescent="0.35">
      <c r="B15631"/>
      <c r="C15631"/>
      <c r="D15631"/>
      <c r="E15631"/>
    </row>
    <row r="15632" spans="2:5" x14ac:dyDescent="0.35">
      <c r="B15632"/>
      <c r="C15632"/>
      <c r="D15632"/>
      <c r="E15632"/>
    </row>
    <row r="15633" spans="2:5" x14ac:dyDescent="0.35">
      <c r="B15633"/>
      <c r="C15633"/>
      <c r="D15633"/>
      <c r="E15633"/>
    </row>
    <row r="15634" spans="2:5" x14ac:dyDescent="0.35">
      <c r="B15634"/>
      <c r="C15634"/>
      <c r="D15634"/>
      <c r="E15634"/>
    </row>
    <row r="15635" spans="2:5" x14ac:dyDescent="0.35">
      <c r="B15635"/>
      <c r="C15635"/>
      <c r="D15635"/>
      <c r="E15635"/>
    </row>
    <row r="15636" spans="2:5" x14ac:dyDescent="0.35">
      <c r="B15636"/>
      <c r="C15636"/>
      <c r="D15636"/>
      <c r="E15636"/>
    </row>
    <row r="15637" spans="2:5" x14ac:dyDescent="0.35">
      <c r="B15637"/>
      <c r="C15637"/>
      <c r="D15637"/>
      <c r="E15637"/>
    </row>
    <row r="15638" spans="2:5" x14ac:dyDescent="0.35">
      <c r="B15638"/>
      <c r="C15638"/>
      <c r="D15638"/>
      <c r="E15638"/>
    </row>
    <row r="15639" spans="2:5" x14ac:dyDescent="0.35">
      <c r="B15639"/>
      <c r="C15639"/>
      <c r="D15639"/>
      <c r="E15639"/>
    </row>
    <row r="15640" spans="2:5" x14ac:dyDescent="0.35">
      <c r="B15640"/>
      <c r="C15640"/>
      <c r="D15640"/>
      <c r="E15640"/>
    </row>
    <row r="15641" spans="2:5" x14ac:dyDescent="0.35">
      <c r="B15641"/>
      <c r="C15641"/>
      <c r="D15641"/>
      <c r="E15641"/>
    </row>
    <row r="15642" spans="2:5" x14ac:dyDescent="0.35">
      <c r="B15642"/>
      <c r="C15642"/>
      <c r="D15642"/>
      <c r="E15642"/>
    </row>
    <row r="15643" spans="2:5" x14ac:dyDescent="0.35">
      <c r="B15643"/>
      <c r="C15643"/>
      <c r="D15643"/>
      <c r="E15643"/>
    </row>
    <row r="15644" spans="2:5" x14ac:dyDescent="0.35">
      <c r="B15644"/>
      <c r="C15644"/>
      <c r="D15644"/>
      <c r="E15644"/>
    </row>
    <row r="15645" spans="2:5" x14ac:dyDescent="0.35">
      <c r="B15645"/>
      <c r="C15645"/>
      <c r="D15645"/>
      <c r="E15645"/>
    </row>
    <row r="15646" spans="2:5" x14ac:dyDescent="0.35">
      <c r="B15646"/>
      <c r="C15646"/>
      <c r="D15646"/>
      <c r="E15646"/>
    </row>
    <row r="15647" spans="2:5" x14ac:dyDescent="0.35">
      <c r="B15647"/>
      <c r="C15647"/>
      <c r="D15647"/>
      <c r="E15647"/>
    </row>
    <row r="15648" spans="2:5" x14ac:dyDescent="0.35">
      <c r="B15648"/>
      <c r="C15648"/>
      <c r="D15648"/>
      <c r="E15648"/>
    </row>
    <row r="15649" spans="2:5" x14ac:dyDescent="0.35">
      <c r="B15649"/>
      <c r="C15649"/>
      <c r="D15649"/>
      <c r="E15649"/>
    </row>
    <row r="15650" spans="2:5" x14ac:dyDescent="0.35">
      <c r="B15650"/>
      <c r="C15650"/>
      <c r="D15650"/>
      <c r="E15650"/>
    </row>
    <row r="15651" spans="2:5" x14ac:dyDescent="0.35">
      <c r="B15651"/>
      <c r="C15651"/>
      <c r="D15651"/>
      <c r="E15651"/>
    </row>
    <row r="15652" spans="2:5" x14ac:dyDescent="0.35">
      <c r="B15652"/>
      <c r="C15652"/>
      <c r="D15652"/>
      <c r="E15652"/>
    </row>
    <row r="15653" spans="2:5" x14ac:dyDescent="0.35">
      <c r="B15653"/>
      <c r="C15653"/>
      <c r="D15653"/>
      <c r="E15653"/>
    </row>
    <row r="15654" spans="2:5" x14ac:dyDescent="0.35">
      <c r="B15654"/>
      <c r="C15654"/>
      <c r="D15654"/>
      <c r="E15654"/>
    </row>
    <row r="15655" spans="2:5" x14ac:dyDescent="0.35">
      <c r="B15655"/>
      <c r="C15655"/>
      <c r="D15655"/>
      <c r="E15655"/>
    </row>
    <row r="15656" spans="2:5" x14ac:dyDescent="0.35">
      <c r="B15656"/>
      <c r="C15656"/>
      <c r="D15656"/>
      <c r="E15656"/>
    </row>
    <row r="15657" spans="2:5" x14ac:dyDescent="0.35">
      <c r="B15657"/>
      <c r="C15657"/>
      <c r="D15657"/>
      <c r="E15657"/>
    </row>
    <row r="15658" spans="2:5" x14ac:dyDescent="0.35">
      <c r="B15658"/>
      <c r="C15658"/>
      <c r="D15658"/>
      <c r="E15658"/>
    </row>
    <row r="15659" spans="2:5" x14ac:dyDescent="0.35">
      <c r="B15659"/>
      <c r="C15659"/>
      <c r="D15659"/>
      <c r="E15659"/>
    </row>
    <row r="15660" spans="2:5" x14ac:dyDescent="0.35">
      <c r="B15660"/>
      <c r="C15660"/>
      <c r="D15660"/>
      <c r="E15660"/>
    </row>
    <row r="15661" spans="2:5" x14ac:dyDescent="0.35">
      <c r="B15661"/>
      <c r="C15661"/>
      <c r="D15661"/>
      <c r="E15661"/>
    </row>
    <row r="15662" spans="2:5" x14ac:dyDescent="0.35">
      <c r="B15662"/>
      <c r="C15662"/>
      <c r="D15662"/>
      <c r="E15662"/>
    </row>
    <row r="15663" spans="2:5" x14ac:dyDescent="0.35">
      <c r="B15663"/>
      <c r="C15663"/>
      <c r="D15663"/>
      <c r="E15663"/>
    </row>
    <row r="15664" spans="2:5" x14ac:dyDescent="0.35">
      <c r="B15664"/>
      <c r="C15664"/>
      <c r="D15664"/>
      <c r="E15664"/>
    </row>
    <row r="15665" spans="2:5" x14ac:dyDescent="0.35">
      <c r="B15665"/>
      <c r="C15665"/>
      <c r="D15665"/>
      <c r="E15665"/>
    </row>
    <row r="15666" spans="2:5" x14ac:dyDescent="0.35">
      <c r="B15666"/>
      <c r="C15666"/>
      <c r="D15666"/>
      <c r="E15666"/>
    </row>
    <row r="15667" spans="2:5" x14ac:dyDescent="0.35">
      <c r="B15667"/>
      <c r="C15667"/>
      <c r="D15667"/>
      <c r="E15667"/>
    </row>
    <row r="15668" spans="2:5" x14ac:dyDescent="0.35">
      <c r="B15668"/>
      <c r="C15668"/>
      <c r="D15668"/>
      <c r="E15668"/>
    </row>
    <row r="15669" spans="2:5" x14ac:dyDescent="0.35">
      <c r="B15669"/>
      <c r="C15669"/>
      <c r="D15669"/>
      <c r="E15669"/>
    </row>
    <row r="15670" spans="2:5" x14ac:dyDescent="0.35">
      <c r="B15670"/>
      <c r="C15670"/>
      <c r="D15670"/>
      <c r="E15670"/>
    </row>
    <row r="15671" spans="2:5" x14ac:dyDescent="0.35">
      <c r="B15671"/>
      <c r="C15671"/>
      <c r="D15671"/>
      <c r="E15671"/>
    </row>
    <row r="15672" spans="2:5" x14ac:dyDescent="0.35">
      <c r="B15672"/>
      <c r="C15672"/>
      <c r="D15672"/>
      <c r="E15672"/>
    </row>
    <row r="15673" spans="2:5" x14ac:dyDescent="0.35">
      <c r="B15673"/>
      <c r="C15673"/>
      <c r="D15673"/>
      <c r="E15673"/>
    </row>
    <row r="15674" spans="2:5" x14ac:dyDescent="0.35">
      <c r="B15674"/>
      <c r="C15674"/>
      <c r="D15674"/>
      <c r="E15674"/>
    </row>
    <row r="15675" spans="2:5" x14ac:dyDescent="0.35">
      <c r="B15675"/>
      <c r="C15675"/>
      <c r="D15675"/>
      <c r="E15675"/>
    </row>
    <row r="15676" spans="2:5" x14ac:dyDescent="0.35">
      <c r="B15676"/>
      <c r="C15676"/>
      <c r="D15676"/>
      <c r="E15676"/>
    </row>
    <row r="15677" spans="2:5" x14ac:dyDescent="0.35">
      <c r="B15677"/>
      <c r="C15677"/>
      <c r="D15677"/>
      <c r="E15677"/>
    </row>
    <row r="15678" spans="2:5" x14ac:dyDescent="0.35">
      <c r="B15678"/>
      <c r="C15678"/>
      <c r="D15678"/>
      <c r="E15678"/>
    </row>
    <row r="15679" spans="2:5" x14ac:dyDescent="0.35">
      <c r="B15679"/>
      <c r="C15679"/>
      <c r="D15679"/>
      <c r="E15679"/>
    </row>
    <row r="15680" spans="2:5" x14ac:dyDescent="0.35">
      <c r="B15680"/>
      <c r="C15680"/>
      <c r="D15680"/>
      <c r="E15680"/>
    </row>
    <row r="15681" spans="2:5" x14ac:dyDescent="0.35">
      <c r="B15681"/>
      <c r="C15681"/>
      <c r="D15681"/>
      <c r="E15681"/>
    </row>
    <row r="15682" spans="2:5" x14ac:dyDescent="0.35">
      <c r="B15682"/>
      <c r="C15682"/>
      <c r="D15682"/>
      <c r="E15682"/>
    </row>
    <row r="15683" spans="2:5" x14ac:dyDescent="0.35">
      <c r="B15683"/>
      <c r="C15683"/>
      <c r="D15683"/>
      <c r="E15683"/>
    </row>
    <row r="15684" spans="2:5" x14ac:dyDescent="0.35">
      <c r="B15684"/>
      <c r="C15684"/>
      <c r="D15684"/>
      <c r="E15684"/>
    </row>
    <row r="15685" spans="2:5" x14ac:dyDescent="0.35">
      <c r="B15685"/>
      <c r="C15685"/>
      <c r="D15685"/>
      <c r="E15685"/>
    </row>
    <row r="15686" spans="2:5" x14ac:dyDescent="0.35">
      <c r="B15686"/>
      <c r="C15686"/>
      <c r="D15686"/>
      <c r="E15686"/>
    </row>
    <row r="15687" spans="2:5" x14ac:dyDescent="0.35">
      <c r="B15687"/>
      <c r="C15687"/>
      <c r="D15687"/>
      <c r="E15687"/>
    </row>
    <row r="15688" spans="2:5" x14ac:dyDescent="0.35">
      <c r="B15688"/>
      <c r="C15688"/>
      <c r="D15688"/>
      <c r="E15688"/>
    </row>
    <row r="15689" spans="2:5" x14ac:dyDescent="0.35">
      <c r="B15689"/>
      <c r="C15689"/>
      <c r="D15689"/>
      <c r="E15689"/>
    </row>
    <row r="15690" spans="2:5" x14ac:dyDescent="0.35">
      <c r="B15690"/>
      <c r="C15690"/>
      <c r="D15690"/>
      <c r="E15690"/>
    </row>
    <row r="15691" spans="2:5" x14ac:dyDescent="0.35">
      <c r="B15691"/>
      <c r="C15691"/>
      <c r="D15691"/>
      <c r="E15691"/>
    </row>
    <row r="15692" spans="2:5" x14ac:dyDescent="0.35">
      <c r="B15692"/>
      <c r="C15692"/>
      <c r="D15692"/>
      <c r="E15692"/>
    </row>
    <row r="15693" spans="2:5" x14ac:dyDescent="0.35">
      <c r="B15693"/>
      <c r="C15693"/>
      <c r="D15693"/>
      <c r="E15693"/>
    </row>
    <row r="15694" spans="2:5" x14ac:dyDescent="0.35">
      <c r="B15694"/>
      <c r="C15694"/>
      <c r="D15694"/>
      <c r="E15694"/>
    </row>
    <row r="15695" spans="2:5" x14ac:dyDescent="0.35">
      <c r="B15695"/>
      <c r="C15695"/>
      <c r="D15695"/>
      <c r="E15695"/>
    </row>
    <row r="15696" spans="2:5" x14ac:dyDescent="0.35">
      <c r="B15696"/>
      <c r="C15696"/>
      <c r="D15696"/>
      <c r="E15696"/>
    </row>
    <row r="15697" spans="2:5" x14ac:dyDescent="0.35">
      <c r="B15697"/>
      <c r="C15697"/>
      <c r="D15697"/>
      <c r="E15697"/>
    </row>
    <row r="15698" spans="2:5" x14ac:dyDescent="0.35">
      <c r="B15698"/>
      <c r="C15698"/>
      <c r="D15698"/>
      <c r="E15698"/>
    </row>
    <row r="15699" spans="2:5" x14ac:dyDescent="0.35">
      <c r="B15699"/>
      <c r="C15699"/>
      <c r="D15699"/>
      <c r="E15699"/>
    </row>
    <row r="15700" spans="2:5" x14ac:dyDescent="0.35">
      <c r="B15700"/>
      <c r="C15700"/>
      <c r="D15700"/>
      <c r="E15700"/>
    </row>
    <row r="15701" spans="2:5" x14ac:dyDescent="0.35">
      <c r="B15701"/>
      <c r="C15701"/>
      <c r="D15701"/>
      <c r="E15701"/>
    </row>
    <row r="15702" spans="2:5" x14ac:dyDescent="0.35">
      <c r="B15702"/>
      <c r="C15702"/>
      <c r="D15702"/>
      <c r="E15702"/>
    </row>
    <row r="15703" spans="2:5" x14ac:dyDescent="0.35">
      <c r="B15703"/>
      <c r="C15703"/>
      <c r="D15703"/>
      <c r="E15703"/>
    </row>
    <row r="15704" spans="2:5" x14ac:dyDescent="0.35">
      <c r="B15704"/>
      <c r="C15704"/>
      <c r="D15704"/>
      <c r="E15704"/>
    </row>
    <row r="15705" spans="2:5" x14ac:dyDescent="0.35">
      <c r="B15705"/>
      <c r="C15705"/>
      <c r="D15705"/>
      <c r="E15705"/>
    </row>
    <row r="15706" spans="2:5" x14ac:dyDescent="0.35">
      <c r="B15706"/>
      <c r="C15706"/>
      <c r="D15706"/>
      <c r="E15706"/>
    </row>
    <row r="15707" spans="2:5" x14ac:dyDescent="0.35">
      <c r="B15707"/>
      <c r="C15707"/>
      <c r="D15707"/>
      <c r="E15707"/>
    </row>
    <row r="15708" spans="2:5" x14ac:dyDescent="0.35">
      <c r="B15708"/>
      <c r="C15708"/>
      <c r="D15708"/>
      <c r="E15708"/>
    </row>
    <row r="15709" spans="2:5" x14ac:dyDescent="0.35">
      <c r="B15709"/>
      <c r="C15709"/>
      <c r="D15709"/>
      <c r="E15709"/>
    </row>
    <row r="15710" spans="2:5" x14ac:dyDescent="0.35">
      <c r="B15710"/>
      <c r="C15710"/>
      <c r="D15710"/>
      <c r="E15710"/>
    </row>
    <row r="15711" spans="2:5" x14ac:dyDescent="0.35">
      <c r="B15711"/>
      <c r="C15711"/>
      <c r="D15711"/>
      <c r="E15711"/>
    </row>
    <row r="15712" spans="2:5" x14ac:dyDescent="0.35">
      <c r="B15712"/>
      <c r="C15712"/>
      <c r="D15712"/>
      <c r="E15712"/>
    </row>
    <row r="15713" spans="2:5" x14ac:dyDescent="0.35">
      <c r="B15713"/>
      <c r="C15713"/>
      <c r="D15713"/>
      <c r="E15713"/>
    </row>
    <row r="15714" spans="2:5" x14ac:dyDescent="0.35">
      <c r="B15714"/>
      <c r="C15714"/>
      <c r="D15714"/>
      <c r="E15714"/>
    </row>
    <row r="15715" spans="2:5" x14ac:dyDescent="0.35">
      <c r="B15715"/>
      <c r="C15715"/>
      <c r="D15715"/>
      <c r="E15715"/>
    </row>
    <row r="15716" spans="2:5" x14ac:dyDescent="0.35">
      <c r="B15716"/>
      <c r="C15716"/>
      <c r="D15716"/>
      <c r="E15716"/>
    </row>
    <row r="15717" spans="2:5" x14ac:dyDescent="0.35">
      <c r="B15717"/>
      <c r="C15717"/>
      <c r="D15717"/>
      <c r="E15717"/>
    </row>
    <row r="15718" spans="2:5" x14ac:dyDescent="0.35">
      <c r="B15718"/>
      <c r="C15718"/>
      <c r="D15718"/>
      <c r="E15718"/>
    </row>
    <row r="15719" spans="2:5" x14ac:dyDescent="0.35">
      <c r="B15719"/>
      <c r="C15719"/>
      <c r="D15719"/>
      <c r="E15719"/>
    </row>
    <row r="15720" spans="2:5" x14ac:dyDescent="0.35">
      <c r="B15720"/>
      <c r="C15720"/>
      <c r="D15720"/>
      <c r="E15720"/>
    </row>
    <row r="15721" spans="2:5" x14ac:dyDescent="0.35">
      <c r="B15721"/>
      <c r="C15721"/>
      <c r="D15721"/>
      <c r="E15721"/>
    </row>
    <row r="15722" spans="2:5" x14ac:dyDescent="0.35">
      <c r="B15722"/>
      <c r="C15722"/>
      <c r="D15722"/>
      <c r="E15722"/>
    </row>
    <row r="15723" spans="2:5" x14ac:dyDescent="0.35">
      <c r="B15723"/>
      <c r="C15723"/>
      <c r="D15723"/>
      <c r="E15723"/>
    </row>
    <row r="15724" spans="2:5" x14ac:dyDescent="0.35">
      <c r="B15724"/>
      <c r="C15724"/>
      <c r="D15724"/>
      <c r="E15724"/>
    </row>
    <row r="15725" spans="2:5" x14ac:dyDescent="0.35">
      <c r="B15725"/>
      <c r="C15725"/>
      <c r="D15725"/>
      <c r="E15725"/>
    </row>
    <row r="15726" spans="2:5" x14ac:dyDescent="0.35">
      <c r="B15726"/>
      <c r="C15726"/>
      <c r="D15726"/>
      <c r="E15726"/>
    </row>
    <row r="15727" spans="2:5" x14ac:dyDescent="0.35">
      <c r="B15727"/>
      <c r="C15727"/>
      <c r="D15727"/>
      <c r="E15727"/>
    </row>
    <row r="15728" spans="2:5" x14ac:dyDescent="0.35">
      <c r="B15728"/>
      <c r="C15728"/>
      <c r="D15728"/>
      <c r="E15728"/>
    </row>
    <row r="15729" spans="2:5" x14ac:dyDescent="0.35">
      <c r="B15729"/>
      <c r="C15729"/>
      <c r="D15729"/>
      <c r="E15729"/>
    </row>
    <row r="15730" spans="2:5" x14ac:dyDescent="0.35">
      <c r="B15730"/>
      <c r="C15730"/>
      <c r="D15730"/>
      <c r="E15730"/>
    </row>
    <row r="15731" spans="2:5" x14ac:dyDescent="0.35">
      <c r="B15731"/>
      <c r="C15731"/>
      <c r="D15731"/>
      <c r="E15731"/>
    </row>
    <row r="15732" spans="2:5" x14ac:dyDescent="0.35">
      <c r="B15732"/>
      <c r="C15732"/>
      <c r="D15732"/>
      <c r="E15732"/>
    </row>
    <row r="15733" spans="2:5" x14ac:dyDescent="0.35">
      <c r="B15733"/>
      <c r="C15733"/>
      <c r="D15733"/>
      <c r="E15733"/>
    </row>
    <row r="15734" spans="2:5" x14ac:dyDescent="0.35">
      <c r="B15734"/>
      <c r="C15734"/>
      <c r="D15734"/>
      <c r="E15734"/>
    </row>
    <row r="15735" spans="2:5" x14ac:dyDescent="0.35">
      <c r="B15735"/>
      <c r="C15735"/>
      <c r="D15735"/>
      <c r="E15735"/>
    </row>
    <row r="15736" spans="2:5" x14ac:dyDescent="0.35">
      <c r="B15736"/>
      <c r="C15736"/>
      <c r="D15736"/>
      <c r="E15736"/>
    </row>
    <row r="15737" spans="2:5" x14ac:dyDescent="0.35">
      <c r="B15737"/>
      <c r="C15737"/>
      <c r="D15737"/>
      <c r="E15737"/>
    </row>
    <row r="15738" spans="2:5" x14ac:dyDescent="0.35">
      <c r="B15738"/>
      <c r="C15738"/>
      <c r="D15738"/>
      <c r="E15738"/>
    </row>
    <row r="15739" spans="2:5" x14ac:dyDescent="0.35">
      <c r="B15739"/>
      <c r="C15739"/>
      <c r="D15739"/>
      <c r="E15739"/>
    </row>
    <row r="15740" spans="2:5" x14ac:dyDescent="0.35">
      <c r="B15740"/>
      <c r="C15740"/>
      <c r="D15740"/>
      <c r="E15740"/>
    </row>
    <row r="15741" spans="2:5" x14ac:dyDescent="0.35">
      <c r="B15741"/>
      <c r="C15741"/>
      <c r="D15741"/>
      <c r="E15741"/>
    </row>
    <row r="15742" spans="2:5" x14ac:dyDescent="0.35">
      <c r="B15742"/>
      <c r="C15742"/>
      <c r="D15742"/>
      <c r="E15742"/>
    </row>
    <row r="15743" spans="2:5" x14ac:dyDescent="0.35">
      <c r="B15743"/>
      <c r="C15743"/>
      <c r="D15743"/>
      <c r="E15743"/>
    </row>
    <row r="15744" spans="2:5" x14ac:dyDescent="0.35">
      <c r="B15744"/>
      <c r="C15744"/>
      <c r="D15744"/>
      <c r="E15744"/>
    </row>
    <row r="15745" spans="2:5" x14ac:dyDescent="0.35">
      <c r="B15745"/>
      <c r="C15745"/>
      <c r="D15745"/>
      <c r="E15745"/>
    </row>
    <row r="15746" spans="2:5" x14ac:dyDescent="0.35">
      <c r="B15746"/>
      <c r="C15746"/>
      <c r="D15746"/>
      <c r="E15746"/>
    </row>
    <row r="15747" spans="2:5" x14ac:dyDescent="0.35">
      <c r="B15747"/>
      <c r="C15747"/>
      <c r="D15747"/>
      <c r="E15747"/>
    </row>
    <row r="15748" spans="2:5" x14ac:dyDescent="0.35">
      <c r="B15748"/>
      <c r="C15748"/>
      <c r="D15748"/>
      <c r="E15748"/>
    </row>
    <row r="15749" spans="2:5" x14ac:dyDescent="0.35">
      <c r="B15749"/>
      <c r="C15749"/>
      <c r="D15749"/>
      <c r="E15749"/>
    </row>
    <row r="15750" spans="2:5" x14ac:dyDescent="0.35">
      <c r="B15750"/>
      <c r="C15750"/>
      <c r="D15750"/>
      <c r="E15750"/>
    </row>
    <row r="15751" spans="2:5" x14ac:dyDescent="0.35">
      <c r="B15751"/>
      <c r="C15751"/>
      <c r="D15751"/>
      <c r="E15751"/>
    </row>
    <row r="15752" spans="2:5" x14ac:dyDescent="0.35">
      <c r="B15752"/>
      <c r="C15752"/>
      <c r="D15752"/>
      <c r="E15752"/>
    </row>
    <row r="15753" spans="2:5" x14ac:dyDescent="0.35">
      <c r="B15753"/>
      <c r="C15753"/>
      <c r="D15753"/>
      <c r="E15753"/>
    </row>
    <row r="15754" spans="2:5" x14ac:dyDescent="0.35">
      <c r="B15754"/>
      <c r="C15754"/>
      <c r="D15754"/>
      <c r="E15754"/>
    </row>
    <row r="15755" spans="2:5" x14ac:dyDescent="0.35">
      <c r="B15755"/>
      <c r="C15755"/>
      <c r="D15755"/>
      <c r="E15755"/>
    </row>
    <row r="15756" spans="2:5" x14ac:dyDescent="0.35">
      <c r="B15756"/>
      <c r="C15756"/>
      <c r="D15756"/>
      <c r="E15756"/>
    </row>
    <row r="15757" spans="2:5" x14ac:dyDescent="0.35">
      <c r="B15757"/>
      <c r="C15757"/>
      <c r="D15757"/>
      <c r="E15757"/>
    </row>
    <row r="15758" spans="2:5" x14ac:dyDescent="0.35">
      <c r="B15758"/>
      <c r="C15758"/>
      <c r="D15758"/>
      <c r="E15758"/>
    </row>
    <row r="15759" spans="2:5" x14ac:dyDescent="0.35">
      <c r="B15759"/>
      <c r="C15759"/>
      <c r="D15759"/>
      <c r="E15759"/>
    </row>
    <row r="15760" spans="2:5" x14ac:dyDescent="0.35">
      <c r="B15760"/>
      <c r="C15760"/>
      <c r="D15760"/>
      <c r="E15760"/>
    </row>
    <row r="15761" spans="2:5" x14ac:dyDescent="0.35">
      <c r="B15761"/>
      <c r="C15761"/>
      <c r="D15761"/>
      <c r="E15761"/>
    </row>
    <row r="15762" spans="2:5" x14ac:dyDescent="0.35">
      <c r="B15762"/>
      <c r="C15762"/>
      <c r="D15762"/>
      <c r="E15762"/>
    </row>
    <row r="15763" spans="2:5" x14ac:dyDescent="0.35">
      <c r="B15763"/>
      <c r="C15763"/>
      <c r="D15763"/>
      <c r="E15763"/>
    </row>
    <row r="15764" spans="2:5" x14ac:dyDescent="0.35">
      <c r="B15764"/>
      <c r="C15764"/>
      <c r="D15764"/>
      <c r="E15764"/>
    </row>
    <row r="15765" spans="2:5" x14ac:dyDescent="0.35">
      <c r="B15765"/>
      <c r="C15765"/>
      <c r="D15765"/>
      <c r="E15765"/>
    </row>
    <row r="15766" spans="2:5" x14ac:dyDescent="0.35">
      <c r="B15766"/>
      <c r="C15766"/>
      <c r="D15766"/>
      <c r="E15766"/>
    </row>
    <row r="15767" spans="2:5" x14ac:dyDescent="0.35">
      <c r="B15767"/>
      <c r="C15767"/>
      <c r="D15767"/>
      <c r="E15767"/>
    </row>
    <row r="15768" spans="2:5" x14ac:dyDescent="0.35">
      <c r="B15768"/>
      <c r="C15768"/>
      <c r="D15768"/>
      <c r="E15768"/>
    </row>
    <row r="15769" spans="2:5" x14ac:dyDescent="0.35">
      <c r="B15769"/>
      <c r="C15769"/>
      <c r="D15769"/>
      <c r="E15769"/>
    </row>
    <row r="15770" spans="2:5" x14ac:dyDescent="0.35">
      <c r="B15770"/>
      <c r="C15770"/>
      <c r="D15770"/>
      <c r="E15770"/>
    </row>
    <row r="15771" spans="2:5" x14ac:dyDescent="0.35">
      <c r="B15771"/>
      <c r="C15771"/>
      <c r="D15771"/>
      <c r="E15771"/>
    </row>
    <row r="15772" spans="2:5" x14ac:dyDescent="0.35">
      <c r="B15772"/>
      <c r="C15772"/>
      <c r="D15772"/>
      <c r="E15772"/>
    </row>
    <row r="15773" spans="2:5" x14ac:dyDescent="0.35">
      <c r="B15773"/>
      <c r="C15773"/>
      <c r="D15773"/>
      <c r="E15773"/>
    </row>
    <row r="15774" spans="2:5" x14ac:dyDescent="0.35">
      <c r="B15774"/>
      <c r="C15774"/>
      <c r="D15774"/>
      <c r="E15774"/>
    </row>
    <row r="15775" spans="2:5" x14ac:dyDescent="0.35">
      <c r="B15775"/>
      <c r="C15775"/>
      <c r="D15775"/>
      <c r="E15775"/>
    </row>
    <row r="15776" spans="2:5" x14ac:dyDescent="0.35">
      <c r="B15776"/>
      <c r="C15776"/>
      <c r="D15776"/>
      <c r="E15776"/>
    </row>
    <row r="15777" spans="2:5" x14ac:dyDescent="0.35">
      <c r="B15777"/>
      <c r="C15777"/>
      <c r="D15777"/>
      <c r="E15777"/>
    </row>
    <row r="15778" spans="2:5" x14ac:dyDescent="0.35">
      <c r="B15778"/>
      <c r="C15778"/>
      <c r="D15778"/>
      <c r="E15778"/>
    </row>
    <row r="15779" spans="2:5" x14ac:dyDescent="0.35">
      <c r="B15779"/>
      <c r="C15779"/>
      <c r="D15779"/>
      <c r="E15779"/>
    </row>
    <row r="15780" spans="2:5" x14ac:dyDescent="0.35">
      <c r="B15780"/>
      <c r="C15780"/>
      <c r="D15780"/>
      <c r="E15780"/>
    </row>
    <row r="15781" spans="2:5" x14ac:dyDescent="0.35">
      <c r="B15781"/>
      <c r="C15781"/>
      <c r="D15781"/>
      <c r="E15781"/>
    </row>
    <row r="15782" spans="2:5" x14ac:dyDescent="0.35">
      <c r="B15782"/>
      <c r="C15782"/>
      <c r="D15782"/>
      <c r="E15782"/>
    </row>
    <row r="15783" spans="2:5" x14ac:dyDescent="0.35">
      <c r="B15783"/>
      <c r="C15783"/>
      <c r="D15783"/>
      <c r="E15783"/>
    </row>
    <row r="15784" spans="2:5" x14ac:dyDescent="0.35">
      <c r="B15784"/>
      <c r="C15784"/>
      <c r="D15784"/>
      <c r="E15784"/>
    </row>
    <row r="15785" spans="2:5" x14ac:dyDescent="0.35">
      <c r="B15785"/>
      <c r="C15785"/>
      <c r="D15785"/>
      <c r="E15785"/>
    </row>
    <row r="15786" spans="2:5" x14ac:dyDescent="0.35">
      <c r="B15786"/>
      <c r="C15786"/>
      <c r="D15786"/>
      <c r="E15786"/>
    </row>
    <row r="15787" spans="2:5" x14ac:dyDescent="0.35">
      <c r="B15787"/>
      <c r="C15787"/>
      <c r="D15787"/>
      <c r="E15787"/>
    </row>
    <row r="15788" spans="2:5" x14ac:dyDescent="0.35">
      <c r="B15788"/>
      <c r="C15788"/>
      <c r="D15788"/>
      <c r="E15788"/>
    </row>
    <row r="15789" spans="2:5" x14ac:dyDescent="0.35">
      <c r="B15789"/>
      <c r="C15789"/>
      <c r="D15789"/>
      <c r="E15789"/>
    </row>
    <row r="15790" spans="2:5" x14ac:dyDescent="0.35">
      <c r="B15790"/>
      <c r="C15790"/>
      <c r="D15790"/>
      <c r="E15790"/>
    </row>
    <row r="15791" spans="2:5" x14ac:dyDescent="0.35">
      <c r="B15791"/>
      <c r="C15791"/>
      <c r="D15791"/>
      <c r="E15791"/>
    </row>
    <row r="15792" spans="2:5" x14ac:dyDescent="0.35">
      <c r="B15792"/>
      <c r="C15792"/>
      <c r="D15792"/>
      <c r="E15792"/>
    </row>
    <row r="15793" spans="2:5" x14ac:dyDescent="0.35">
      <c r="B15793"/>
      <c r="C15793"/>
      <c r="D15793"/>
      <c r="E15793"/>
    </row>
    <row r="15794" spans="2:5" x14ac:dyDescent="0.35">
      <c r="B15794"/>
      <c r="C15794"/>
      <c r="D15794"/>
      <c r="E15794"/>
    </row>
    <row r="15795" spans="2:5" x14ac:dyDescent="0.35">
      <c r="B15795"/>
      <c r="C15795"/>
      <c r="D15795"/>
      <c r="E15795"/>
    </row>
    <row r="15796" spans="2:5" x14ac:dyDescent="0.35">
      <c r="B15796"/>
      <c r="C15796"/>
      <c r="D15796"/>
      <c r="E15796"/>
    </row>
    <row r="15797" spans="2:5" x14ac:dyDescent="0.35">
      <c r="B15797"/>
      <c r="C15797"/>
      <c r="D15797"/>
      <c r="E15797"/>
    </row>
    <row r="15798" spans="2:5" x14ac:dyDescent="0.35">
      <c r="B15798"/>
      <c r="C15798"/>
      <c r="D15798"/>
      <c r="E15798"/>
    </row>
    <row r="15799" spans="2:5" x14ac:dyDescent="0.35">
      <c r="B15799"/>
      <c r="C15799"/>
      <c r="D15799"/>
      <c r="E15799"/>
    </row>
    <row r="15800" spans="2:5" x14ac:dyDescent="0.35">
      <c r="B15800"/>
      <c r="C15800"/>
      <c r="D15800"/>
      <c r="E15800"/>
    </row>
    <row r="15801" spans="2:5" x14ac:dyDescent="0.35">
      <c r="B15801"/>
      <c r="C15801"/>
      <c r="D15801"/>
      <c r="E15801"/>
    </row>
    <row r="15802" spans="2:5" x14ac:dyDescent="0.35">
      <c r="B15802"/>
      <c r="C15802"/>
      <c r="D15802"/>
      <c r="E15802"/>
    </row>
    <row r="15803" spans="2:5" x14ac:dyDescent="0.35">
      <c r="B15803"/>
      <c r="C15803"/>
      <c r="D15803"/>
      <c r="E15803"/>
    </row>
    <row r="15804" spans="2:5" x14ac:dyDescent="0.35">
      <c r="B15804"/>
      <c r="C15804"/>
      <c r="D15804"/>
      <c r="E15804"/>
    </row>
    <row r="15805" spans="2:5" x14ac:dyDescent="0.35">
      <c r="B15805"/>
      <c r="C15805"/>
      <c r="D15805"/>
      <c r="E15805"/>
    </row>
    <row r="15806" spans="2:5" x14ac:dyDescent="0.35">
      <c r="B15806"/>
      <c r="C15806"/>
      <c r="D15806"/>
      <c r="E15806"/>
    </row>
    <row r="15807" spans="2:5" x14ac:dyDescent="0.35">
      <c r="B15807"/>
      <c r="C15807"/>
      <c r="D15807"/>
      <c r="E15807"/>
    </row>
    <row r="15808" spans="2:5" x14ac:dyDescent="0.35">
      <c r="B15808"/>
      <c r="C15808"/>
      <c r="D15808"/>
      <c r="E15808"/>
    </row>
    <row r="15809" spans="2:5" x14ac:dyDescent="0.35">
      <c r="B15809"/>
      <c r="C15809"/>
      <c r="D15809"/>
      <c r="E15809"/>
    </row>
    <row r="15810" spans="2:5" x14ac:dyDescent="0.35">
      <c r="B15810"/>
      <c r="C15810"/>
      <c r="D15810"/>
      <c r="E15810"/>
    </row>
    <row r="15811" spans="2:5" x14ac:dyDescent="0.35">
      <c r="B15811"/>
      <c r="C15811"/>
      <c r="D15811"/>
      <c r="E15811"/>
    </row>
    <row r="15812" spans="2:5" x14ac:dyDescent="0.35">
      <c r="B15812"/>
      <c r="C15812"/>
      <c r="D15812"/>
      <c r="E15812"/>
    </row>
    <row r="15813" spans="2:5" x14ac:dyDescent="0.35">
      <c r="B15813"/>
      <c r="C15813"/>
      <c r="D15813"/>
      <c r="E15813"/>
    </row>
    <row r="15814" spans="2:5" x14ac:dyDescent="0.35">
      <c r="B15814"/>
      <c r="C15814"/>
      <c r="D15814"/>
      <c r="E15814"/>
    </row>
    <row r="15815" spans="2:5" x14ac:dyDescent="0.35">
      <c r="B15815"/>
      <c r="C15815"/>
      <c r="D15815"/>
      <c r="E15815"/>
    </row>
    <row r="15816" spans="2:5" x14ac:dyDescent="0.35">
      <c r="B15816"/>
      <c r="C15816"/>
      <c r="D15816"/>
      <c r="E15816"/>
    </row>
    <row r="15817" spans="2:5" x14ac:dyDescent="0.35">
      <c r="B15817"/>
      <c r="C15817"/>
      <c r="D15817"/>
      <c r="E15817"/>
    </row>
    <row r="15818" spans="2:5" x14ac:dyDescent="0.35">
      <c r="B15818"/>
      <c r="C15818"/>
      <c r="D15818"/>
      <c r="E15818"/>
    </row>
    <row r="15819" spans="2:5" x14ac:dyDescent="0.35">
      <c r="B15819"/>
      <c r="C15819"/>
      <c r="D15819"/>
      <c r="E15819"/>
    </row>
    <row r="15820" spans="2:5" x14ac:dyDescent="0.35">
      <c r="B15820"/>
      <c r="C15820"/>
      <c r="D15820"/>
      <c r="E15820"/>
    </row>
    <row r="15821" spans="2:5" x14ac:dyDescent="0.35">
      <c r="B15821"/>
      <c r="C15821"/>
      <c r="D15821"/>
      <c r="E15821"/>
    </row>
    <row r="15822" spans="2:5" x14ac:dyDescent="0.35">
      <c r="B15822"/>
      <c r="C15822"/>
      <c r="D15822"/>
      <c r="E15822"/>
    </row>
    <row r="15823" spans="2:5" x14ac:dyDescent="0.35">
      <c r="B15823"/>
      <c r="C15823"/>
      <c r="D15823"/>
      <c r="E15823"/>
    </row>
    <row r="15824" spans="2:5" x14ac:dyDescent="0.35">
      <c r="B15824"/>
      <c r="C15824"/>
      <c r="D15824"/>
      <c r="E15824"/>
    </row>
    <row r="15825" spans="2:5" x14ac:dyDescent="0.35">
      <c r="B15825"/>
      <c r="C15825"/>
      <c r="D15825"/>
      <c r="E15825"/>
    </row>
    <row r="15826" spans="2:5" x14ac:dyDescent="0.35">
      <c r="B15826"/>
      <c r="C15826"/>
      <c r="D15826"/>
      <c r="E15826"/>
    </row>
    <row r="15827" spans="2:5" x14ac:dyDescent="0.35">
      <c r="B15827"/>
      <c r="C15827"/>
      <c r="D15827"/>
      <c r="E15827"/>
    </row>
    <row r="15828" spans="2:5" x14ac:dyDescent="0.35">
      <c r="B15828"/>
      <c r="C15828"/>
      <c r="D15828"/>
      <c r="E15828"/>
    </row>
    <row r="15829" spans="2:5" x14ac:dyDescent="0.35">
      <c r="B15829"/>
      <c r="C15829"/>
      <c r="D15829"/>
      <c r="E15829"/>
    </row>
    <row r="15830" spans="2:5" x14ac:dyDescent="0.35">
      <c r="B15830"/>
      <c r="C15830"/>
      <c r="D15830"/>
      <c r="E15830"/>
    </row>
    <row r="15831" spans="2:5" x14ac:dyDescent="0.35">
      <c r="B15831"/>
      <c r="C15831"/>
      <c r="D15831"/>
      <c r="E15831"/>
    </row>
    <row r="15832" spans="2:5" x14ac:dyDescent="0.35">
      <c r="B15832"/>
      <c r="C15832"/>
      <c r="D15832"/>
      <c r="E15832"/>
    </row>
    <row r="15833" spans="2:5" x14ac:dyDescent="0.35">
      <c r="B15833"/>
      <c r="C15833"/>
      <c r="D15833"/>
      <c r="E15833"/>
    </row>
    <row r="15834" spans="2:5" x14ac:dyDescent="0.35">
      <c r="B15834"/>
      <c r="C15834"/>
      <c r="D15834"/>
      <c r="E15834"/>
    </row>
    <row r="15835" spans="2:5" x14ac:dyDescent="0.35">
      <c r="B15835"/>
      <c r="C15835"/>
      <c r="D15835"/>
      <c r="E15835"/>
    </row>
    <row r="15836" spans="2:5" x14ac:dyDescent="0.35">
      <c r="B15836"/>
      <c r="C15836"/>
      <c r="D15836"/>
      <c r="E15836"/>
    </row>
    <row r="15837" spans="2:5" x14ac:dyDescent="0.35">
      <c r="B15837"/>
      <c r="C15837"/>
      <c r="D15837"/>
      <c r="E15837"/>
    </row>
    <row r="15838" spans="2:5" x14ac:dyDescent="0.35">
      <c r="B15838"/>
      <c r="C15838"/>
      <c r="D15838"/>
      <c r="E15838"/>
    </row>
    <row r="15839" spans="2:5" x14ac:dyDescent="0.35">
      <c r="B15839"/>
      <c r="C15839"/>
      <c r="D15839"/>
      <c r="E15839"/>
    </row>
    <row r="15840" spans="2:5" x14ac:dyDescent="0.35">
      <c r="B15840"/>
      <c r="C15840"/>
      <c r="D15840"/>
      <c r="E15840"/>
    </row>
    <row r="15841" spans="2:5" x14ac:dyDescent="0.35">
      <c r="B15841"/>
      <c r="C15841"/>
      <c r="D15841"/>
      <c r="E15841"/>
    </row>
    <row r="15842" spans="2:5" x14ac:dyDescent="0.35">
      <c r="B15842"/>
      <c r="C15842"/>
      <c r="D15842"/>
      <c r="E15842"/>
    </row>
    <row r="15843" spans="2:5" x14ac:dyDescent="0.35">
      <c r="B15843"/>
      <c r="C15843"/>
      <c r="D15843"/>
      <c r="E15843"/>
    </row>
    <row r="15844" spans="2:5" x14ac:dyDescent="0.35">
      <c r="B15844"/>
      <c r="C15844"/>
      <c r="D15844"/>
      <c r="E15844"/>
    </row>
    <row r="15845" spans="2:5" x14ac:dyDescent="0.35">
      <c r="B15845"/>
      <c r="C15845"/>
      <c r="D15845"/>
      <c r="E15845"/>
    </row>
    <row r="15846" spans="2:5" x14ac:dyDescent="0.35">
      <c r="B15846"/>
      <c r="C15846"/>
      <c r="D15846"/>
      <c r="E15846"/>
    </row>
    <row r="15847" spans="2:5" x14ac:dyDescent="0.35">
      <c r="B15847"/>
      <c r="C15847"/>
      <c r="D15847"/>
      <c r="E15847"/>
    </row>
    <row r="15848" spans="2:5" x14ac:dyDescent="0.35">
      <c r="B15848"/>
      <c r="C15848"/>
      <c r="D15848"/>
      <c r="E15848"/>
    </row>
    <row r="15849" spans="2:5" x14ac:dyDescent="0.35">
      <c r="B15849"/>
      <c r="C15849"/>
      <c r="D15849"/>
      <c r="E15849"/>
    </row>
    <row r="15850" spans="2:5" x14ac:dyDescent="0.35">
      <c r="B15850"/>
      <c r="C15850"/>
      <c r="D15850"/>
      <c r="E15850"/>
    </row>
    <row r="15851" spans="2:5" x14ac:dyDescent="0.35">
      <c r="B15851"/>
      <c r="C15851"/>
      <c r="D15851"/>
      <c r="E15851"/>
    </row>
    <row r="15852" spans="2:5" x14ac:dyDescent="0.35">
      <c r="B15852"/>
      <c r="C15852"/>
      <c r="D15852"/>
      <c r="E15852"/>
    </row>
    <row r="15853" spans="2:5" x14ac:dyDescent="0.35">
      <c r="B15853"/>
      <c r="C15853"/>
      <c r="D15853"/>
      <c r="E15853"/>
    </row>
    <row r="15854" spans="2:5" x14ac:dyDescent="0.35">
      <c r="B15854"/>
      <c r="C15854"/>
      <c r="D15854"/>
      <c r="E15854"/>
    </row>
    <row r="15855" spans="2:5" x14ac:dyDescent="0.35">
      <c r="B15855"/>
      <c r="C15855"/>
      <c r="D15855"/>
      <c r="E15855"/>
    </row>
    <row r="15856" spans="2:5" x14ac:dyDescent="0.35">
      <c r="B15856"/>
      <c r="C15856"/>
      <c r="D15856"/>
      <c r="E15856"/>
    </row>
    <row r="15857" spans="2:5" x14ac:dyDescent="0.35">
      <c r="B15857"/>
      <c r="C15857"/>
      <c r="D15857"/>
      <c r="E15857"/>
    </row>
    <row r="15858" spans="2:5" x14ac:dyDescent="0.35">
      <c r="B15858"/>
      <c r="C15858"/>
      <c r="D15858"/>
      <c r="E15858"/>
    </row>
    <row r="15859" spans="2:5" x14ac:dyDescent="0.35">
      <c r="B15859"/>
      <c r="C15859"/>
      <c r="D15859"/>
      <c r="E15859"/>
    </row>
    <row r="15860" spans="2:5" x14ac:dyDescent="0.35">
      <c r="B15860"/>
      <c r="C15860"/>
      <c r="D15860"/>
      <c r="E15860"/>
    </row>
    <row r="15861" spans="2:5" x14ac:dyDescent="0.35">
      <c r="B15861"/>
      <c r="C15861"/>
      <c r="D15861"/>
      <c r="E15861"/>
    </row>
    <row r="15862" spans="2:5" x14ac:dyDescent="0.35">
      <c r="B15862"/>
      <c r="C15862"/>
      <c r="D15862"/>
      <c r="E15862"/>
    </row>
    <row r="15863" spans="2:5" x14ac:dyDescent="0.35">
      <c r="B15863"/>
      <c r="C15863"/>
      <c r="D15863"/>
      <c r="E15863"/>
    </row>
    <row r="15864" spans="2:5" x14ac:dyDescent="0.35">
      <c r="B15864"/>
      <c r="C15864"/>
      <c r="D15864"/>
      <c r="E15864"/>
    </row>
    <row r="15865" spans="2:5" x14ac:dyDescent="0.35">
      <c r="B15865"/>
      <c r="C15865"/>
      <c r="D15865"/>
      <c r="E15865"/>
    </row>
    <row r="15866" spans="2:5" x14ac:dyDescent="0.35">
      <c r="B15866"/>
      <c r="C15866"/>
      <c r="D15866"/>
      <c r="E15866"/>
    </row>
    <row r="15867" spans="2:5" x14ac:dyDescent="0.35">
      <c r="B15867"/>
      <c r="C15867"/>
      <c r="D15867"/>
      <c r="E15867"/>
    </row>
    <row r="15868" spans="2:5" x14ac:dyDescent="0.35">
      <c r="B15868"/>
      <c r="C15868"/>
      <c r="D15868"/>
      <c r="E15868"/>
    </row>
    <row r="15869" spans="2:5" x14ac:dyDescent="0.35">
      <c r="B15869"/>
      <c r="C15869"/>
      <c r="D15869"/>
      <c r="E15869"/>
    </row>
    <row r="15870" spans="2:5" x14ac:dyDescent="0.35">
      <c r="B15870"/>
      <c r="C15870"/>
      <c r="D15870"/>
      <c r="E15870"/>
    </row>
    <row r="15871" spans="2:5" x14ac:dyDescent="0.35">
      <c r="B15871"/>
      <c r="C15871"/>
      <c r="D15871"/>
      <c r="E15871"/>
    </row>
    <row r="15872" spans="2:5" x14ac:dyDescent="0.35">
      <c r="B15872"/>
      <c r="C15872"/>
      <c r="D15872"/>
      <c r="E15872"/>
    </row>
    <row r="15873" spans="2:5" x14ac:dyDescent="0.35">
      <c r="B15873"/>
      <c r="C15873"/>
      <c r="D15873"/>
      <c r="E15873"/>
    </row>
    <row r="15874" spans="2:5" x14ac:dyDescent="0.35">
      <c r="B15874"/>
      <c r="C15874"/>
      <c r="D15874"/>
      <c r="E15874"/>
    </row>
    <row r="15875" spans="2:5" x14ac:dyDescent="0.35">
      <c r="B15875"/>
      <c r="C15875"/>
      <c r="D15875"/>
      <c r="E15875"/>
    </row>
    <row r="15876" spans="2:5" x14ac:dyDescent="0.35">
      <c r="B15876"/>
      <c r="C15876"/>
      <c r="D15876"/>
      <c r="E15876"/>
    </row>
    <row r="15877" spans="2:5" x14ac:dyDescent="0.35">
      <c r="B15877"/>
      <c r="C15877"/>
      <c r="D15877"/>
      <c r="E15877"/>
    </row>
    <row r="15878" spans="2:5" x14ac:dyDescent="0.35">
      <c r="B15878"/>
      <c r="C15878"/>
      <c r="D15878"/>
      <c r="E15878"/>
    </row>
    <row r="15879" spans="2:5" x14ac:dyDescent="0.35">
      <c r="B15879"/>
      <c r="C15879"/>
      <c r="D15879"/>
      <c r="E15879"/>
    </row>
    <row r="15880" spans="2:5" x14ac:dyDescent="0.35">
      <c r="B15880"/>
      <c r="C15880"/>
      <c r="D15880"/>
      <c r="E15880"/>
    </row>
    <row r="15881" spans="2:5" x14ac:dyDescent="0.35">
      <c r="B15881"/>
      <c r="C15881"/>
      <c r="D15881"/>
      <c r="E15881"/>
    </row>
    <row r="15882" spans="2:5" x14ac:dyDescent="0.35">
      <c r="B15882"/>
      <c r="C15882"/>
      <c r="D15882"/>
      <c r="E15882"/>
    </row>
    <row r="15883" spans="2:5" x14ac:dyDescent="0.35">
      <c r="B15883"/>
      <c r="C15883"/>
      <c r="D15883"/>
      <c r="E15883"/>
    </row>
    <row r="15884" spans="2:5" x14ac:dyDescent="0.35">
      <c r="B15884"/>
      <c r="C15884"/>
      <c r="D15884"/>
      <c r="E15884"/>
    </row>
    <row r="15885" spans="2:5" x14ac:dyDescent="0.35">
      <c r="B15885"/>
      <c r="C15885"/>
      <c r="D15885"/>
      <c r="E15885"/>
    </row>
    <row r="15886" spans="2:5" x14ac:dyDescent="0.35">
      <c r="B15886"/>
      <c r="C15886"/>
      <c r="D15886"/>
      <c r="E15886"/>
    </row>
    <row r="15887" spans="2:5" x14ac:dyDescent="0.35">
      <c r="B15887"/>
      <c r="C15887"/>
      <c r="D15887"/>
      <c r="E15887"/>
    </row>
    <row r="15888" spans="2:5" x14ac:dyDescent="0.35">
      <c r="B15888"/>
      <c r="C15888"/>
      <c r="D15888"/>
      <c r="E15888"/>
    </row>
    <row r="15889" spans="2:5" x14ac:dyDescent="0.35">
      <c r="B15889"/>
      <c r="C15889"/>
      <c r="D15889"/>
      <c r="E15889"/>
    </row>
    <row r="15890" spans="2:5" x14ac:dyDescent="0.35">
      <c r="B15890"/>
      <c r="C15890"/>
      <c r="D15890"/>
      <c r="E15890"/>
    </row>
    <row r="15891" spans="2:5" x14ac:dyDescent="0.35">
      <c r="B15891"/>
      <c r="C15891"/>
      <c r="D15891"/>
      <c r="E15891"/>
    </row>
    <row r="15892" spans="2:5" x14ac:dyDescent="0.35">
      <c r="B15892"/>
      <c r="C15892"/>
      <c r="D15892"/>
      <c r="E15892"/>
    </row>
    <row r="15893" spans="2:5" x14ac:dyDescent="0.35">
      <c r="B15893"/>
      <c r="C15893"/>
      <c r="D15893"/>
      <c r="E15893"/>
    </row>
    <row r="15894" spans="2:5" x14ac:dyDescent="0.35">
      <c r="B15894"/>
      <c r="C15894"/>
      <c r="D15894"/>
      <c r="E15894"/>
    </row>
    <row r="15895" spans="2:5" x14ac:dyDescent="0.35">
      <c r="B15895"/>
      <c r="C15895"/>
      <c r="D15895"/>
      <c r="E15895"/>
    </row>
    <row r="15896" spans="2:5" x14ac:dyDescent="0.35">
      <c r="B15896"/>
      <c r="C15896"/>
      <c r="D15896"/>
      <c r="E15896"/>
    </row>
    <row r="15897" spans="2:5" x14ac:dyDescent="0.35">
      <c r="B15897"/>
      <c r="C15897"/>
      <c r="D15897"/>
      <c r="E15897"/>
    </row>
    <row r="15898" spans="2:5" x14ac:dyDescent="0.35">
      <c r="B15898"/>
      <c r="C15898"/>
      <c r="D15898"/>
      <c r="E15898"/>
    </row>
    <row r="15899" spans="2:5" x14ac:dyDescent="0.35">
      <c r="B15899"/>
      <c r="C15899"/>
      <c r="D15899"/>
      <c r="E15899"/>
    </row>
    <row r="15900" spans="2:5" x14ac:dyDescent="0.35">
      <c r="B15900"/>
      <c r="C15900"/>
      <c r="D15900"/>
      <c r="E15900"/>
    </row>
    <row r="15901" spans="2:5" x14ac:dyDescent="0.35">
      <c r="B15901"/>
      <c r="C15901"/>
      <c r="D15901"/>
      <c r="E15901"/>
    </row>
    <row r="15902" spans="2:5" x14ac:dyDescent="0.35">
      <c r="B15902"/>
      <c r="C15902"/>
      <c r="D15902"/>
      <c r="E15902"/>
    </row>
    <row r="15903" spans="2:5" x14ac:dyDescent="0.35">
      <c r="B15903"/>
      <c r="C15903"/>
      <c r="D15903"/>
      <c r="E15903"/>
    </row>
    <row r="15904" spans="2:5" x14ac:dyDescent="0.35">
      <c r="B15904"/>
      <c r="C15904"/>
      <c r="D15904"/>
      <c r="E15904"/>
    </row>
    <row r="15905" spans="2:5" x14ac:dyDescent="0.35">
      <c r="B15905"/>
      <c r="C15905"/>
      <c r="D15905"/>
      <c r="E15905"/>
    </row>
    <row r="15906" spans="2:5" x14ac:dyDescent="0.35">
      <c r="B15906"/>
      <c r="C15906"/>
      <c r="D15906"/>
      <c r="E15906"/>
    </row>
    <row r="15907" spans="2:5" x14ac:dyDescent="0.35">
      <c r="B15907"/>
      <c r="C15907"/>
      <c r="D15907"/>
      <c r="E15907"/>
    </row>
    <row r="15908" spans="2:5" x14ac:dyDescent="0.35">
      <c r="B15908"/>
      <c r="C15908"/>
      <c r="D15908"/>
      <c r="E15908"/>
    </row>
    <row r="15909" spans="2:5" x14ac:dyDescent="0.35">
      <c r="B15909"/>
      <c r="C15909"/>
      <c r="D15909"/>
      <c r="E15909"/>
    </row>
    <row r="15910" spans="2:5" x14ac:dyDescent="0.35">
      <c r="B15910"/>
      <c r="C15910"/>
      <c r="D15910"/>
      <c r="E15910"/>
    </row>
    <row r="15911" spans="2:5" x14ac:dyDescent="0.35">
      <c r="B15911"/>
      <c r="C15911"/>
      <c r="D15911"/>
      <c r="E15911"/>
    </row>
    <row r="15912" spans="2:5" x14ac:dyDescent="0.35">
      <c r="B15912"/>
      <c r="C15912"/>
      <c r="D15912"/>
      <c r="E15912"/>
    </row>
    <row r="15913" spans="2:5" x14ac:dyDescent="0.35">
      <c r="B15913"/>
      <c r="C15913"/>
      <c r="D15913"/>
      <c r="E15913"/>
    </row>
    <row r="15914" spans="2:5" x14ac:dyDescent="0.35">
      <c r="B15914"/>
      <c r="C15914"/>
      <c r="D15914"/>
      <c r="E15914"/>
    </row>
    <row r="15915" spans="2:5" x14ac:dyDescent="0.35">
      <c r="B15915"/>
      <c r="C15915"/>
      <c r="D15915"/>
      <c r="E15915"/>
    </row>
    <row r="15916" spans="2:5" x14ac:dyDescent="0.35">
      <c r="B15916"/>
      <c r="C15916"/>
      <c r="D15916"/>
      <c r="E15916"/>
    </row>
    <row r="15917" spans="2:5" x14ac:dyDescent="0.35">
      <c r="B15917"/>
      <c r="C15917"/>
      <c r="D15917"/>
      <c r="E15917"/>
    </row>
    <row r="15918" spans="2:5" x14ac:dyDescent="0.35">
      <c r="B15918"/>
      <c r="C15918"/>
      <c r="D15918"/>
      <c r="E15918"/>
    </row>
    <row r="15919" spans="2:5" x14ac:dyDescent="0.35">
      <c r="B15919"/>
      <c r="C15919"/>
      <c r="D15919"/>
      <c r="E15919"/>
    </row>
    <row r="15920" spans="2:5" x14ac:dyDescent="0.35">
      <c r="B15920"/>
      <c r="C15920"/>
      <c r="D15920"/>
      <c r="E15920"/>
    </row>
    <row r="15921" spans="2:5" x14ac:dyDescent="0.35">
      <c r="B15921"/>
      <c r="C15921"/>
      <c r="D15921"/>
      <c r="E15921"/>
    </row>
    <row r="15922" spans="2:5" x14ac:dyDescent="0.35">
      <c r="B15922"/>
      <c r="C15922"/>
      <c r="D15922"/>
      <c r="E15922"/>
    </row>
    <row r="15923" spans="2:5" x14ac:dyDescent="0.35">
      <c r="B15923"/>
      <c r="C15923"/>
      <c r="D15923"/>
      <c r="E15923"/>
    </row>
    <row r="15924" spans="2:5" x14ac:dyDescent="0.35">
      <c r="B15924"/>
      <c r="C15924"/>
      <c r="D15924"/>
      <c r="E15924"/>
    </row>
    <row r="15925" spans="2:5" x14ac:dyDescent="0.35">
      <c r="B15925"/>
      <c r="C15925"/>
      <c r="D15925"/>
      <c r="E15925"/>
    </row>
    <row r="15926" spans="2:5" x14ac:dyDescent="0.35">
      <c r="B15926"/>
      <c r="C15926"/>
      <c r="D15926"/>
      <c r="E15926"/>
    </row>
    <row r="15927" spans="2:5" x14ac:dyDescent="0.35">
      <c r="B15927"/>
      <c r="C15927"/>
      <c r="D15927"/>
      <c r="E15927"/>
    </row>
    <row r="15928" spans="2:5" x14ac:dyDescent="0.35">
      <c r="B15928"/>
      <c r="C15928"/>
      <c r="D15928"/>
      <c r="E15928"/>
    </row>
    <row r="15929" spans="2:5" x14ac:dyDescent="0.35">
      <c r="B15929"/>
      <c r="C15929"/>
      <c r="D15929"/>
      <c r="E15929"/>
    </row>
    <row r="15930" spans="2:5" x14ac:dyDescent="0.35">
      <c r="B15930"/>
      <c r="C15930"/>
      <c r="D15930"/>
      <c r="E15930"/>
    </row>
    <row r="15931" spans="2:5" x14ac:dyDescent="0.35">
      <c r="B15931"/>
      <c r="C15931"/>
      <c r="D15931"/>
      <c r="E15931"/>
    </row>
    <row r="15932" spans="2:5" x14ac:dyDescent="0.35">
      <c r="B15932"/>
      <c r="C15932"/>
      <c r="D15932"/>
      <c r="E15932"/>
    </row>
    <row r="15933" spans="2:5" x14ac:dyDescent="0.35">
      <c r="B15933"/>
      <c r="C15933"/>
      <c r="D15933"/>
      <c r="E15933"/>
    </row>
    <row r="15934" spans="2:5" x14ac:dyDescent="0.35">
      <c r="B15934"/>
      <c r="C15934"/>
      <c r="D15934"/>
      <c r="E15934"/>
    </row>
    <row r="15935" spans="2:5" x14ac:dyDescent="0.35">
      <c r="B15935"/>
      <c r="C15935"/>
      <c r="D15935"/>
      <c r="E15935"/>
    </row>
    <row r="15936" spans="2:5" x14ac:dyDescent="0.35">
      <c r="B15936"/>
      <c r="C15936"/>
      <c r="D15936"/>
      <c r="E15936"/>
    </row>
    <row r="15937" spans="2:5" x14ac:dyDescent="0.35">
      <c r="B15937"/>
      <c r="C15937"/>
      <c r="D15937"/>
      <c r="E15937"/>
    </row>
    <row r="15938" spans="2:5" x14ac:dyDescent="0.35">
      <c r="B15938"/>
      <c r="C15938"/>
      <c r="D15938"/>
      <c r="E15938"/>
    </row>
    <row r="15939" spans="2:5" x14ac:dyDescent="0.35">
      <c r="B15939"/>
      <c r="C15939"/>
      <c r="D15939"/>
      <c r="E15939"/>
    </row>
    <row r="15940" spans="2:5" x14ac:dyDescent="0.35">
      <c r="B15940"/>
      <c r="C15940"/>
      <c r="D15940"/>
      <c r="E15940"/>
    </row>
    <row r="15941" spans="2:5" x14ac:dyDescent="0.35">
      <c r="B15941"/>
      <c r="C15941"/>
      <c r="D15941"/>
      <c r="E15941"/>
    </row>
    <row r="15942" spans="2:5" x14ac:dyDescent="0.35">
      <c r="B15942"/>
      <c r="C15942"/>
      <c r="D15942"/>
      <c r="E15942"/>
    </row>
    <row r="15943" spans="2:5" x14ac:dyDescent="0.35">
      <c r="B15943"/>
      <c r="C15943"/>
      <c r="D15943"/>
      <c r="E15943"/>
    </row>
    <row r="15944" spans="2:5" x14ac:dyDescent="0.35">
      <c r="B15944"/>
      <c r="C15944"/>
      <c r="D15944"/>
      <c r="E15944"/>
    </row>
    <row r="15945" spans="2:5" x14ac:dyDescent="0.35">
      <c r="B15945"/>
      <c r="C15945"/>
      <c r="D15945"/>
      <c r="E15945"/>
    </row>
    <row r="15946" spans="2:5" x14ac:dyDescent="0.35">
      <c r="B15946"/>
      <c r="C15946"/>
      <c r="D15946"/>
      <c r="E15946"/>
    </row>
    <row r="15947" spans="2:5" x14ac:dyDescent="0.35">
      <c r="B15947"/>
      <c r="C15947"/>
      <c r="D15947"/>
      <c r="E15947"/>
    </row>
    <row r="15948" spans="2:5" x14ac:dyDescent="0.35">
      <c r="B15948"/>
      <c r="C15948"/>
      <c r="D15948"/>
      <c r="E15948"/>
    </row>
    <row r="15949" spans="2:5" x14ac:dyDescent="0.35">
      <c r="B15949"/>
      <c r="C15949"/>
      <c r="D15949"/>
      <c r="E15949"/>
    </row>
    <row r="15950" spans="2:5" x14ac:dyDescent="0.35">
      <c r="B15950"/>
      <c r="C15950"/>
      <c r="D15950"/>
      <c r="E15950"/>
    </row>
    <row r="15951" spans="2:5" x14ac:dyDescent="0.35">
      <c r="B15951"/>
      <c r="C15951"/>
      <c r="D15951"/>
      <c r="E15951"/>
    </row>
    <row r="15952" spans="2:5" x14ac:dyDescent="0.35">
      <c r="B15952"/>
      <c r="C15952"/>
      <c r="D15952"/>
      <c r="E15952"/>
    </row>
    <row r="15953" spans="2:5" x14ac:dyDescent="0.35">
      <c r="B15953"/>
      <c r="C15953"/>
      <c r="D15953"/>
      <c r="E15953"/>
    </row>
    <row r="15954" spans="2:5" x14ac:dyDescent="0.35">
      <c r="B15954"/>
      <c r="C15954"/>
      <c r="D15954"/>
      <c r="E15954"/>
    </row>
    <row r="15955" spans="2:5" x14ac:dyDescent="0.35">
      <c r="B15955"/>
      <c r="C15955"/>
      <c r="D15955"/>
      <c r="E15955"/>
    </row>
    <row r="15956" spans="2:5" x14ac:dyDescent="0.35">
      <c r="B15956"/>
      <c r="C15956"/>
      <c r="D15956"/>
      <c r="E15956"/>
    </row>
    <row r="15957" spans="2:5" x14ac:dyDescent="0.35">
      <c r="B15957"/>
      <c r="C15957"/>
      <c r="D15957"/>
      <c r="E15957"/>
    </row>
    <row r="15958" spans="2:5" x14ac:dyDescent="0.35">
      <c r="B15958"/>
      <c r="C15958"/>
      <c r="D15958"/>
      <c r="E15958"/>
    </row>
    <row r="15959" spans="2:5" x14ac:dyDescent="0.35">
      <c r="B15959"/>
      <c r="C15959"/>
      <c r="D15959"/>
      <c r="E15959"/>
    </row>
    <row r="15960" spans="2:5" x14ac:dyDescent="0.35">
      <c r="B15960"/>
      <c r="C15960"/>
      <c r="D15960"/>
      <c r="E15960"/>
    </row>
    <row r="15961" spans="2:5" x14ac:dyDescent="0.35">
      <c r="B15961"/>
      <c r="C15961"/>
      <c r="D15961"/>
      <c r="E15961"/>
    </row>
    <row r="15962" spans="2:5" x14ac:dyDescent="0.35">
      <c r="B15962"/>
      <c r="C15962"/>
      <c r="D15962"/>
      <c r="E15962"/>
    </row>
    <row r="15963" spans="2:5" x14ac:dyDescent="0.35">
      <c r="B15963"/>
      <c r="C15963"/>
      <c r="D15963"/>
      <c r="E15963"/>
    </row>
    <row r="15964" spans="2:5" x14ac:dyDescent="0.35">
      <c r="B15964"/>
      <c r="C15964"/>
      <c r="D15964"/>
      <c r="E15964"/>
    </row>
    <row r="15965" spans="2:5" x14ac:dyDescent="0.35">
      <c r="B15965"/>
      <c r="C15965"/>
      <c r="D15965"/>
      <c r="E15965"/>
    </row>
    <row r="15966" spans="2:5" x14ac:dyDescent="0.35">
      <c r="B15966"/>
      <c r="C15966"/>
      <c r="D15966"/>
      <c r="E15966"/>
    </row>
    <row r="15967" spans="2:5" x14ac:dyDescent="0.35">
      <c r="B15967"/>
      <c r="C15967"/>
      <c r="D15967"/>
      <c r="E15967"/>
    </row>
    <row r="15968" spans="2:5" x14ac:dyDescent="0.35">
      <c r="B15968"/>
      <c r="C15968"/>
      <c r="D15968"/>
      <c r="E15968"/>
    </row>
    <row r="15969" spans="2:5" x14ac:dyDescent="0.35">
      <c r="B15969"/>
      <c r="C15969"/>
      <c r="D15969"/>
      <c r="E15969"/>
    </row>
    <row r="15970" spans="2:5" x14ac:dyDescent="0.35">
      <c r="B15970"/>
      <c r="C15970"/>
      <c r="D15970"/>
      <c r="E15970"/>
    </row>
    <row r="15971" spans="2:5" x14ac:dyDescent="0.35">
      <c r="B15971"/>
      <c r="C15971"/>
      <c r="D15971"/>
      <c r="E15971"/>
    </row>
    <row r="15972" spans="2:5" x14ac:dyDescent="0.35">
      <c r="B15972"/>
      <c r="C15972"/>
      <c r="D15972"/>
      <c r="E15972"/>
    </row>
    <row r="15973" spans="2:5" x14ac:dyDescent="0.35">
      <c r="B15973"/>
      <c r="C15973"/>
      <c r="D15973"/>
      <c r="E15973"/>
    </row>
    <row r="15974" spans="2:5" x14ac:dyDescent="0.35">
      <c r="B15974"/>
      <c r="C15974"/>
      <c r="D15974"/>
      <c r="E15974"/>
    </row>
    <row r="15975" spans="2:5" x14ac:dyDescent="0.35">
      <c r="B15975"/>
      <c r="C15975"/>
      <c r="D15975"/>
      <c r="E15975"/>
    </row>
    <row r="15976" spans="2:5" x14ac:dyDescent="0.35">
      <c r="B15976"/>
      <c r="C15976"/>
      <c r="D15976"/>
      <c r="E15976"/>
    </row>
    <row r="15977" spans="2:5" x14ac:dyDescent="0.35">
      <c r="B15977"/>
      <c r="C15977"/>
      <c r="D15977"/>
      <c r="E15977"/>
    </row>
    <row r="15978" spans="2:5" x14ac:dyDescent="0.35">
      <c r="B15978"/>
      <c r="C15978"/>
      <c r="D15978"/>
      <c r="E15978"/>
    </row>
    <row r="15979" spans="2:5" x14ac:dyDescent="0.35">
      <c r="B15979"/>
      <c r="C15979"/>
      <c r="D15979"/>
      <c r="E15979"/>
    </row>
    <row r="15980" spans="2:5" x14ac:dyDescent="0.35">
      <c r="B15980"/>
      <c r="C15980"/>
      <c r="D15980"/>
      <c r="E15980"/>
    </row>
    <row r="15981" spans="2:5" x14ac:dyDescent="0.35">
      <c r="B15981"/>
      <c r="C15981"/>
      <c r="D15981"/>
      <c r="E15981"/>
    </row>
    <row r="15982" spans="2:5" x14ac:dyDescent="0.35">
      <c r="B15982"/>
      <c r="C15982"/>
      <c r="D15982"/>
      <c r="E15982"/>
    </row>
    <row r="15983" spans="2:5" x14ac:dyDescent="0.35">
      <c r="B15983"/>
      <c r="C15983"/>
      <c r="D15983"/>
      <c r="E15983"/>
    </row>
    <row r="15984" spans="2:5" x14ac:dyDescent="0.35">
      <c r="B15984"/>
      <c r="C15984"/>
      <c r="D15984"/>
      <c r="E15984"/>
    </row>
    <row r="15985" spans="2:5" x14ac:dyDescent="0.35">
      <c r="B15985"/>
      <c r="C15985"/>
      <c r="D15985"/>
      <c r="E15985"/>
    </row>
    <row r="15986" spans="2:5" x14ac:dyDescent="0.35">
      <c r="B15986"/>
      <c r="C15986"/>
      <c r="D15986"/>
      <c r="E15986"/>
    </row>
    <row r="15987" spans="2:5" x14ac:dyDescent="0.35">
      <c r="B15987"/>
      <c r="C15987"/>
      <c r="D15987"/>
      <c r="E15987"/>
    </row>
    <row r="15988" spans="2:5" x14ac:dyDescent="0.35">
      <c r="B15988"/>
      <c r="C15988"/>
      <c r="D15988"/>
      <c r="E15988"/>
    </row>
    <row r="15989" spans="2:5" x14ac:dyDescent="0.35">
      <c r="B15989"/>
      <c r="C15989"/>
      <c r="D15989"/>
      <c r="E15989"/>
    </row>
    <row r="15990" spans="2:5" x14ac:dyDescent="0.35">
      <c r="B15990"/>
      <c r="C15990"/>
      <c r="D15990"/>
      <c r="E15990"/>
    </row>
    <row r="15991" spans="2:5" x14ac:dyDescent="0.35">
      <c r="B15991"/>
      <c r="C15991"/>
      <c r="D15991"/>
      <c r="E15991"/>
    </row>
    <row r="15992" spans="2:5" x14ac:dyDescent="0.35">
      <c r="B15992"/>
      <c r="C15992"/>
      <c r="D15992"/>
      <c r="E15992"/>
    </row>
    <row r="15993" spans="2:5" x14ac:dyDescent="0.35">
      <c r="B15993"/>
      <c r="C15993"/>
      <c r="D15993"/>
      <c r="E15993"/>
    </row>
    <row r="15994" spans="2:5" x14ac:dyDescent="0.35">
      <c r="B15994"/>
      <c r="C15994"/>
      <c r="D15994"/>
      <c r="E15994"/>
    </row>
    <row r="15995" spans="2:5" x14ac:dyDescent="0.35">
      <c r="B15995"/>
      <c r="C15995"/>
      <c r="D15995"/>
      <c r="E15995"/>
    </row>
    <row r="15996" spans="2:5" x14ac:dyDescent="0.35">
      <c r="B15996"/>
      <c r="C15996"/>
      <c r="D15996"/>
      <c r="E15996"/>
    </row>
    <row r="15997" spans="2:5" x14ac:dyDescent="0.35">
      <c r="B15997"/>
      <c r="C15997"/>
      <c r="D15997"/>
      <c r="E15997"/>
    </row>
    <row r="15998" spans="2:5" x14ac:dyDescent="0.35">
      <c r="B15998"/>
      <c r="C15998"/>
      <c r="D15998"/>
      <c r="E15998"/>
    </row>
    <row r="15999" spans="2:5" x14ac:dyDescent="0.35">
      <c r="B15999"/>
      <c r="C15999"/>
      <c r="D15999"/>
      <c r="E15999"/>
    </row>
    <row r="16000" spans="2:5" x14ac:dyDescent="0.35">
      <c r="B16000"/>
      <c r="C16000"/>
      <c r="D16000"/>
      <c r="E16000"/>
    </row>
    <row r="16001" spans="2:5" x14ac:dyDescent="0.35">
      <c r="B16001"/>
      <c r="C16001"/>
      <c r="D16001"/>
      <c r="E16001"/>
    </row>
    <row r="16002" spans="2:5" x14ac:dyDescent="0.35">
      <c r="B16002"/>
      <c r="C16002"/>
      <c r="D16002"/>
      <c r="E16002"/>
    </row>
    <row r="16003" spans="2:5" x14ac:dyDescent="0.35">
      <c r="B16003"/>
      <c r="C16003"/>
      <c r="D16003"/>
      <c r="E16003"/>
    </row>
    <row r="16004" spans="2:5" x14ac:dyDescent="0.35">
      <c r="B16004"/>
      <c r="C16004"/>
      <c r="D16004"/>
      <c r="E16004"/>
    </row>
    <row r="16005" spans="2:5" x14ac:dyDescent="0.35">
      <c r="B16005"/>
      <c r="C16005"/>
      <c r="D16005"/>
      <c r="E16005"/>
    </row>
    <row r="16006" spans="2:5" x14ac:dyDescent="0.35">
      <c r="B16006"/>
      <c r="C16006"/>
      <c r="D16006"/>
      <c r="E16006"/>
    </row>
    <row r="16007" spans="2:5" x14ac:dyDescent="0.35">
      <c r="B16007"/>
      <c r="C16007"/>
      <c r="D16007"/>
      <c r="E16007"/>
    </row>
    <row r="16008" spans="2:5" x14ac:dyDescent="0.35">
      <c r="B16008"/>
      <c r="C16008"/>
      <c r="D16008"/>
      <c r="E16008"/>
    </row>
    <row r="16009" spans="2:5" x14ac:dyDescent="0.35">
      <c r="B16009"/>
      <c r="C16009"/>
      <c r="D16009"/>
      <c r="E16009"/>
    </row>
    <row r="16010" spans="2:5" x14ac:dyDescent="0.35">
      <c r="B16010"/>
      <c r="C16010"/>
      <c r="D16010"/>
      <c r="E16010"/>
    </row>
    <row r="16011" spans="2:5" x14ac:dyDescent="0.35">
      <c r="B16011"/>
      <c r="C16011"/>
      <c r="D16011"/>
      <c r="E16011"/>
    </row>
    <row r="16012" spans="2:5" x14ac:dyDescent="0.35">
      <c r="B16012"/>
      <c r="C16012"/>
      <c r="D16012"/>
      <c r="E16012"/>
    </row>
    <row r="16013" spans="2:5" x14ac:dyDescent="0.35">
      <c r="B16013"/>
      <c r="C16013"/>
      <c r="D16013"/>
      <c r="E16013"/>
    </row>
    <row r="16014" spans="2:5" x14ac:dyDescent="0.35">
      <c r="B16014"/>
      <c r="C16014"/>
      <c r="D16014"/>
      <c r="E16014"/>
    </row>
    <row r="16015" spans="2:5" x14ac:dyDescent="0.35">
      <c r="B16015"/>
      <c r="C16015"/>
      <c r="D16015"/>
      <c r="E16015"/>
    </row>
    <row r="16016" spans="2:5" x14ac:dyDescent="0.35">
      <c r="B16016"/>
      <c r="C16016"/>
      <c r="D16016"/>
      <c r="E16016"/>
    </row>
    <row r="16017" spans="2:5" x14ac:dyDescent="0.35">
      <c r="B16017"/>
      <c r="C16017"/>
      <c r="D16017"/>
      <c r="E16017"/>
    </row>
    <row r="16018" spans="2:5" x14ac:dyDescent="0.35">
      <c r="B16018"/>
      <c r="C16018"/>
      <c r="D16018"/>
      <c r="E16018"/>
    </row>
    <row r="16019" spans="2:5" x14ac:dyDescent="0.35">
      <c r="B16019"/>
      <c r="C16019"/>
      <c r="D16019"/>
      <c r="E16019"/>
    </row>
    <row r="16020" spans="2:5" x14ac:dyDescent="0.35">
      <c r="B16020"/>
      <c r="C16020"/>
      <c r="D16020"/>
      <c r="E16020"/>
    </row>
    <row r="16021" spans="2:5" x14ac:dyDescent="0.35">
      <c r="B16021"/>
      <c r="C16021"/>
      <c r="D16021"/>
      <c r="E16021"/>
    </row>
    <row r="16022" spans="2:5" x14ac:dyDescent="0.35">
      <c r="B16022"/>
      <c r="C16022"/>
      <c r="D16022"/>
      <c r="E16022"/>
    </row>
    <row r="16023" spans="2:5" x14ac:dyDescent="0.35">
      <c r="B16023"/>
      <c r="C16023"/>
      <c r="D16023"/>
      <c r="E16023"/>
    </row>
    <row r="16024" spans="2:5" x14ac:dyDescent="0.35">
      <c r="B16024"/>
      <c r="C16024"/>
      <c r="D16024"/>
      <c r="E16024"/>
    </row>
    <row r="16025" spans="2:5" x14ac:dyDescent="0.35">
      <c r="B16025"/>
      <c r="C16025"/>
      <c r="D16025"/>
      <c r="E16025"/>
    </row>
    <row r="16026" spans="2:5" x14ac:dyDescent="0.35">
      <c r="B16026"/>
      <c r="C16026"/>
      <c r="D16026"/>
      <c r="E16026"/>
    </row>
    <row r="16027" spans="2:5" x14ac:dyDescent="0.35">
      <c r="B16027"/>
      <c r="C16027"/>
      <c r="D16027"/>
      <c r="E16027"/>
    </row>
    <row r="16028" spans="2:5" x14ac:dyDescent="0.35">
      <c r="B16028"/>
      <c r="C16028"/>
      <c r="D16028"/>
      <c r="E16028"/>
    </row>
    <row r="16029" spans="2:5" x14ac:dyDescent="0.35">
      <c r="B16029"/>
      <c r="C16029"/>
      <c r="D16029"/>
      <c r="E16029"/>
    </row>
    <row r="16030" spans="2:5" x14ac:dyDescent="0.35">
      <c r="B16030"/>
      <c r="C16030"/>
      <c r="D16030"/>
      <c r="E16030"/>
    </row>
    <row r="16031" spans="2:5" x14ac:dyDescent="0.35">
      <c r="B16031"/>
      <c r="C16031"/>
      <c r="D16031"/>
      <c r="E16031"/>
    </row>
    <row r="16032" spans="2:5" x14ac:dyDescent="0.35">
      <c r="B16032"/>
      <c r="C16032"/>
      <c r="D16032"/>
      <c r="E16032"/>
    </row>
    <row r="16033" spans="2:5" x14ac:dyDescent="0.35">
      <c r="B16033"/>
      <c r="C16033"/>
      <c r="D16033"/>
      <c r="E16033"/>
    </row>
    <row r="16034" spans="2:5" x14ac:dyDescent="0.35">
      <c r="B16034"/>
      <c r="C16034"/>
      <c r="D16034"/>
      <c r="E16034"/>
    </row>
    <row r="16035" spans="2:5" x14ac:dyDescent="0.35">
      <c r="B16035"/>
      <c r="C16035"/>
      <c r="D16035"/>
      <c r="E16035"/>
    </row>
    <row r="16036" spans="2:5" x14ac:dyDescent="0.35">
      <c r="B16036"/>
      <c r="C16036"/>
      <c r="D16036"/>
      <c r="E16036"/>
    </row>
    <row r="16037" spans="2:5" x14ac:dyDescent="0.35">
      <c r="B16037"/>
      <c r="C16037"/>
      <c r="D16037"/>
      <c r="E16037"/>
    </row>
    <row r="16038" spans="2:5" x14ac:dyDescent="0.35">
      <c r="B16038"/>
      <c r="C16038"/>
      <c r="D16038"/>
      <c r="E16038"/>
    </row>
    <row r="16039" spans="2:5" x14ac:dyDescent="0.35">
      <c r="B16039"/>
      <c r="C16039"/>
      <c r="D16039"/>
      <c r="E16039"/>
    </row>
    <row r="16040" spans="2:5" x14ac:dyDescent="0.35">
      <c r="B16040"/>
      <c r="C16040"/>
      <c r="D16040"/>
      <c r="E16040"/>
    </row>
    <row r="16041" spans="2:5" x14ac:dyDescent="0.35">
      <c r="B16041"/>
      <c r="C16041"/>
      <c r="D16041"/>
      <c r="E16041"/>
    </row>
    <row r="16042" spans="2:5" x14ac:dyDescent="0.35">
      <c r="B16042"/>
      <c r="C16042"/>
      <c r="D16042"/>
      <c r="E16042"/>
    </row>
    <row r="16043" spans="2:5" x14ac:dyDescent="0.35">
      <c r="B16043"/>
      <c r="C16043"/>
      <c r="D16043"/>
      <c r="E16043"/>
    </row>
    <row r="16044" spans="2:5" x14ac:dyDescent="0.35">
      <c r="B16044"/>
      <c r="C16044"/>
      <c r="D16044"/>
      <c r="E16044"/>
    </row>
    <row r="16045" spans="2:5" x14ac:dyDescent="0.35">
      <c r="B16045"/>
      <c r="C16045"/>
      <c r="D16045"/>
      <c r="E16045"/>
    </row>
    <row r="16046" spans="2:5" x14ac:dyDescent="0.35">
      <c r="B16046"/>
      <c r="C16046"/>
      <c r="D16046"/>
      <c r="E16046"/>
    </row>
    <row r="16047" spans="2:5" x14ac:dyDescent="0.35">
      <c r="B16047"/>
      <c r="C16047"/>
      <c r="D16047"/>
      <c r="E16047"/>
    </row>
    <row r="16048" spans="2:5" x14ac:dyDescent="0.35">
      <c r="B16048"/>
      <c r="C16048"/>
      <c r="D16048"/>
      <c r="E16048"/>
    </row>
    <row r="16049" spans="2:5" x14ac:dyDescent="0.35">
      <c r="B16049"/>
      <c r="C16049"/>
      <c r="D16049"/>
      <c r="E16049"/>
    </row>
    <row r="16050" spans="2:5" x14ac:dyDescent="0.35">
      <c r="B16050"/>
      <c r="C16050"/>
      <c r="D16050"/>
      <c r="E16050"/>
    </row>
    <row r="16051" spans="2:5" x14ac:dyDescent="0.35">
      <c r="B16051"/>
      <c r="C16051"/>
      <c r="D16051"/>
      <c r="E16051"/>
    </row>
    <row r="16052" spans="2:5" x14ac:dyDescent="0.35">
      <c r="B16052"/>
      <c r="C16052"/>
      <c r="D16052"/>
      <c r="E16052"/>
    </row>
    <row r="16053" spans="2:5" x14ac:dyDescent="0.35">
      <c r="B16053"/>
      <c r="C16053"/>
      <c r="D16053"/>
      <c r="E16053"/>
    </row>
    <row r="16054" spans="2:5" x14ac:dyDescent="0.35">
      <c r="B16054"/>
      <c r="C16054"/>
      <c r="D16054"/>
      <c r="E16054"/>
    </row>
    <row r="16055" spans="2:5" x14ac:dyDescent="0.35">
      <c r="B16055"/>
      <c r="C16055"/>
      <c r="D16055"/>
      <c r="E16055"/>
    </row>
    <row r="16056" spans="2:5" x14ac:dyDescent="0.35">
      <c r="B16056"/>
      <c r="C16056"/>
      <c r="D16056"/>
      <c r="E16056"/>
    </row>
    <row r="16057" spans="2:5" x14ac:dyDescent="0.35">
      <c r="B16057"/>
      <c r="C16057"/>
      <c r="D16057"/>
      <c r="E16057"/>
    </row>
    <row r="16058" spans="2:5" x14ac:dyDescent="0.35">
      <c r="B16058"/>
      <c r="C16058"/>
      <c r="D16058"/>
      <c r="E16058"/>
    </row>
    <row r="16059" spans="2:5" x14ac:dyDescent="0.35">
      <c r="B16059"/>
      <c r="C16059"/>
      <c r="D16059"/>
      <c r="E16059"/>
    </row>
    <row r="16060" spans="2:5" x14ac:dyDescent="0.35">
      <c r="B16060"/>
      <c r="C16060"/>
      <c r="D16060"/>
      <c r="E16060"/>
    </row>
    <row r="16061" spans="2:5" x14ac:dyDescent="0.35">
      <c r="B16061"/>
      <c r="C16061"/>
      <c r="D16061"/>
      <c r="E16061"/>
    </row>
    <row r="16062" spans="2:5" x14ac:dyDescent="0.35">
      <c r="B16062"/>
      <c r="C16062"/>
      <c r="D16062"/>
      <c r="E16062"/>
    </row>
    <row r="16063" spans="2:5" x14ac:dyDescent="0.35">
      <c r="B16063"/>
      <c r="C16063"/>
      <c r="D16063"/>
      <c r="E16063"/>
    </row>
    <row r="16064" spans="2:5" x14ac:dyDescent="0.35">
      <c r="B16064"/>
      <c r="C16064"/>
      <c r="D16064"/>
      <c r="E16064"/>
    </row>
    <row r="16065" spans="2:5" x14ac:dyDescent="0.35">
      <c r="B16065"/>
      <c r="C16065"/>
      <c r="D16065"/>
      <c r="E16065"/>
    </row>
    <row r="16066" spans="2:5" x14ac:dyDescent="0.35">
      <c r="B16066"/>
      <c r="C16066"/>
      <c r="D16066"/>
      <c r="E16066"/>
    </row>
    <row r="16067" spans="2:5" x14ac:dyDescent="0.35">
      <c r="B16067"/>
      <c r="C16067"/>
      <c r="D16067"/>
      <c r="E16067"/>
    </row>
    <row r="16068" spans="2:5" x14ac:dyDescent="0.35">
      <c r="B16068"/>
      <c r="C16068"/>
      <c r="D16068"/>
      <c r="E16068"/>
    </row>
    <row r="16069" spans="2:5" x14ac:dyDescent="0.35">
      <c r="B16069"/>
      <c r="C16069"/>
      <c r="D16069"/>
      <c r="E16069"/>
    </row>
    <row r="16070" spans="2:5" x14ac:dyDescent="0.35">
      <c r="B16070"/>
      <c r="C16070"/>
      <c r="D16070"/>
      <c r="E16070"/>
    </row>
    <row r="16071" spans="2:5" x14ac:dyDescent="0.35">
      <c r="B16071"/>
      <c r="C16071"/>
      <c r="D16071"/>
      <c r="E16071"/>
    </row>
    <row r="16072" spans="2:5" x14ac:dyDescent="0.35">
      <c r="B16072"/>
      <c r="C16072"/>
      <c r="D16072"/>
      <c r="E16072"/>
    </row>
    <row r="16073" spans="2:5" x14ac:dyDescent="0.35">
      <c r="B16073"/>
      <c r="C16073"/>
      <c r="D16073"/>
      <c r="E16073"/>
    </row>
    <row r="16074" spans="2:5" x14ac:dyDescent="0.35">
      <c r="B16074"/>
      <c r="C16074"/>
      <c r="D16074"/>
      <c r="E16074"/>
    </row>
    <row r="16075" spans="2:5" x14ac:dyDescent="0.35">
      <c r="B16075"/>
      <c r="C16075"/>
      <c r="D16075"/>
      <c r="E16075"/>
    </row>
    <row r="16076" spans="2:5" x14ac:dyDescent="0.35">
      <c r="B16076"/>
      <c r="C16076"/>
      <c r="D16076"/>
      <c r="E16076"/>
    </row>
    <row r="16077" spans="2:5" x14ac:dyDescent="0.35">
      <c r="B16077"/>
      <c r="C16077"/>
      <c r="D16077"/>
      <c r="E16077"/>
    </row>
    <row r="16078" spans="2:5" x14ac:dyDescent="0.35">
      <c r="B16078"/>
      <c r="C16078"/>
      <c r="D16078"/>
      <c r="E16078"/>
    </row>
    <row r="16079" spans="2:5" x14ac:dyDescent="0.35">
      <c r="B16079"/>
      <c r="C16079"/>
      <c r="D16079"/>
      <c r="E16079"/>
    </row>
    <row r="16080" spans="2:5" x14ac:dyDescent="0.35">
      <c r="B16080"/>
      <c r="C16080"/>
      <c r="D16080"/>
      <c r="E16080"/>
    </row>
    <row r="16081" spans="2:5" x14ac:dyDescent="0.35">
      <c r="B16081"/>
      <c r="C16081"/>
      <c r="D16081"/>
      <c r="E16081"/>
    </row>
    <row r="16082" spans="2:5" x14ac:dyDescent="0.35">
      <c r="B16082"/>
      <c r="C16082"/>
      <c r="D16082"/>
      <c r="E16082"/>
    </row>
    <row r="16083" spans="2:5" x14ac:dyDescent="0.35">
      <c r="B16083"/>
      <c r="C16083"/>
      <c r="D16083"/>
      <c r="E16083"/>
    </row>
    <row r="16084" spans="2:5" x14ac:dyDescent="0.35">
      <c r="B16084"/>
      <c r="C16084"/>
      <c r="D16084"/>
      <c r="E16084"/>
    </row>
    <row r="16085" spans="2:5" x14ac:dyDescent="0.35">
      <c r="B16085"/>
      <c r="C16085"/>
      <c r="D16085"/>
      <c r="E16085"/>
    </row>
    <row r="16086" spans="2:5" x14ac:dyDescent="0.35">
      <c r="B16086"/>
      <c r="C16086"/>
      <c r="D16086"/>
      <c r="E16086"/>
    </row>
    <row r="16087" spans="2:5" x14ac:dyDescent="0.35">
      <c r="B16087"/>
      <c r="C16087"/>
      <c r="D16087"/>
      <c r="E16087"/>
    </row>
    <row r="16088" spans="2:5" x14ac:dyDescent="0.35">
      <c r="B16088"/>
      <c r="C16088"/>
      <c r="D16088"/>
      <c r="E16088"/>
    </row>
    <row r="16089" spans="2:5" x14ac:dyDescent="0.35">
      <c r="B16089"/>
      <c r="C16089"/>
      <c r="D16089"/>
      <c r="E16089"/>
    </row>
    <row r="16090" spans="2:5" x14ac:dyDescent="0.35">
      <c r="B16090"/>
      <c r="C16090"/>
      <c r="D16090"/>
      <c r="E16090"/>
    </row>
    <row r="16091" spans="2:5" x14ac:dyDescent="0.35">
      <c r="B16091"/>
      <c r="C16091"/>
      <c r="D16091"/>
      <c r="E16091"/>
    </row>
    <row r="16092" spans="2:5" x14ac:dyDescent="0.35">
      <c r="B16092"/>
      <c r="C16092"/>
      <c r="D16092"/>
      <c r="E16092"/>
    </row>
    <row r="16093" spans="2:5" x14ac:dyDescent="0.35">
      <c r="B16093"/>
      <c r="C16093"/>
      <c r="D16093"/>
      <c r="E16093"/>
    </row>
    <row r="16094" spans="2:5" x14ac:dyDescent="0.35">
      <c r="B16094"/>
      <c r="C16094"/>
      <c r="D16094"/>
      <c r="E16094"/>
    </row>
    <row r="16095" spans="2:5" x14ac:dyDescent="0.35">
      <c r="B16095"/>
      <c r="C16095"/>
      <c r="D16095"/>
      <c r="E16095"/>
    </row>
    <row r="16096" spans="2:5" x14ac:dyDescent="0.35">
      <c r="B16096"/>
      <c r="C16096"/>
      <c r="D16096"/>
      <c r="E16096"/>
    </row>
    <row r="16097" spans="2:5" x14ac:dyDescent="0.35">
      <c r="B16097"/>
      <c r="C16097"/>
      <c r="D16097"/>
      <c r="E16097"/>
    </row>
    <row r="16098" spans="2:5" x14ac:dyDescent="0.35">
      <c r="B16098"/>
      <c r="C16098"/>
      <c r="D16098"/>
      <c r="E16098"/>
    </row>
    <row r="16099" spans="2:5" x14ac:dyDescent="0.35">
      <c r="B16099"/>
      <c r="C16099"/>
      <c r="D16099"/>
      <c r="E16099"/>
    </row>
    <row r="16100" spans="2:5" x14ac:dyDescent="0.35">
      <c r="B16100"/>
      <c r="C16100"/>
      <c r="D16100"/>
      <c r="E16100"/>
    </row>
    <row r="16101" spans="2:5" x14ac:dyDescent="0.35">
      <c r="B16101"/>
      <c r="C16101"/>
      <c r="D16101"/>
      <c r="E16101"/>
    </row>
    <row r="16102" spans="2:5" x14ac:dyDescent="0.35">
      <c r="B16102"/>
      <c r="C16102"/>
      <c r="D16102"/>
      <c r="E16102"/>
    </row>
    <row r="16103" spans="2:5" x14ac:dyDescent="0.35">
      <c r="B16103"/>
      <c r="C16103"/>
      <c r="D16103"/>
      <c r="E16103"/>
    </row>
    <row r="16104" spans="2:5" x14ac:dyDescent="0.35">
      <c r="B16104"/>
      <c r="C16104"/>
      <c r="D16104"/>
      <c r="E16104"/>
    </row>
    <row r="16105" spans="2:5" x14ac:dyDescent="0.35">
      <c r="B16105"/>
      <c r="C16105"/>
      <c r="D16105"/>
      <c r="E16105"/>
    </row>
    <row r="16106" spans="2:5" x14ac:dyDescent="0.35">
      <c r="B16106"/>
      <c r="C16106"/>
      <c r="D16106"/>
      <c r="E16106"/>
    </row>
    <row r="16107" spans="2:5" x14ac:dyDescent="0.35">
      <c r="B16107"/>
      <c r="C16107"/>
      <c r="D16107"/>
      <c r="E16107"/>
    </row>
    <row r="16108" spans="2:5" x14ac:dyDescent="0.35">
      <c r="B16108"/>
      <c r="C16108"/>
      <c r="D16108"/>
      <c r="E16108"/>
    </row>
    <row r="16109" spans="2:5" x14ac:dyDescent="0.35">
      <c r="B16109"/>
      <c r="C16109"/>
      <c r="D16109"/>
      <c r="E16109"/>
    </row>
    <row r="16110" spans="2:5" x14ac:dyDescent="0.35">
      <c r="B16110"/>
      <c r="C16110"/>
      <c r="D16110"/>
      <c r="E16110"/>
    </row>
    <row r="16111" spans="2:5" x14ac:dyDescent="0.35">
      <c r="B16111"/>
      <c r="C16111"/>
      <c r="D16111"/>
      <c r="E16111"/>
    </row>
    <row r="16112" spans="2:5" x14ac:dyDescent="0.35">
      <c r="B16112"/>
      <c r="C16112"/>
      <c r="D16112"/>
      <c r="E16112"/>
    </row>
    <row r="16113" spans="2:5" x14ac:dyDescent="0.35">
      <c r="B16113"/>
      <c r="C16113"/>
      <c r="D16113"/>
      <c r="E16113"/>
    </row>
    <row r="16114" spans="2:5" x14ac:dyDescent="0.35">
      <c r="B16114"/>
      <c r="C16114"/>
      <c r="D16114"/>
      <c r="E16114"/>
    </row>
    <row r="16115" spans="2:5" x14ac:dyDescent="0.35">
      <c r="B16115"/>
      <c r="C16115"/>
      <c r="D16115"/>
      <c r="E16115"/>
    </row>
    <row r="16116" spans="2:5" x14ac:dyDescent="0.35">
      <c r="B16116"/>
      <c r="C16116"/>
      <c r="D16116"/>
      <c r="E16116"/>
    </row>
    <row r="16117" spans="2:5" x14ac:dyDescent="0.35">
      <c r="B16117"/>
      <c r="C16117"/>
      <c r="D16117"/>
      <c r="E16117"/>
    </row>
    <row r="16118" spans="2:5" x14ac:dyDescent="0.35">
      <c r="B16118"/>
      <c r="C16118"/>
      <c r="D16118"/>
      <c r="E16118"/>
    </row>
    <row r="16119" spans="2:5" x14ac:dyDescent="0.35">
      <c r="B16119"/>
      <c r="C16119"/>
      <c r="D16119"/>
      <c r="E16119"/>
    </row>
    <row r="16120" spans="2:5" x14ac:dyDescent="0.35">
      <c r="B16120"/>
      <c r="C16120"/>
      <c r="D16120"/>
      <c r="E16120"/>
    </row>
    <row r="16121" spans="2:5" x14ac:dyDescent="0.35">
      <c r="B16121"/>
      <c r="C16121"/>
      <c r="D16121"/>
      <c r="E16121"/>
    </row>
    <row r="16122" spans="2:5" x14ac:dyDescent="0.35">
      <c r="B16122"/>
      <c r="C16122"/>
      <c r="D16122"/>
      <c r="E16122"/>
    </row>
    <row r="16123" spans="2:5" x14ac:dyDescent="0.35">
      <c r="B16123"/>
      <c r="C16123"/>
      <c r="D16123"/>
      <c r="E16123"/>
    </row>
    <row r="16124" spans="2:5" x14ac:dyDescent="0.35">
      <c r="B16124"/>
      <c r="C16124"/>
      <c r="D16124"/>
      <c r="E16124"/>
    </row>
    <row r="16125" spans="2:5" x14ac:dyDescent="0.35">
      <c r="B16125"/>
      <c r="C16125"/>
      <c r="D16125"/>
      <c r="E16125"/>
    </row>
    <row r="16126" spans="2:5" x14ac:dyDescent="0.35">
      <c r="B16126"/>
      <c r="C16126"/>
      <c r="D16126"/>
      <c r="E16126"/>
    </row>
    <row r="16127" spans="2:5" x14ac:dyDescent="0.35">
      <c r="B16127"/>
      <c r="C16127"/>
      <c r="D16127"/>
      <c r="E16127"/>
    </row>
    <row r="16128" spans="2:5" x14ac:dyDescent="0.35">
      <c r="B16128"/>
      <c r="C16128"/>
      <c r="D16128"/>
      <c r="E16128"/>
    </row>
    <row r="16129" spans="2:5" x14ac:dyDescent="0.35">
      <c r="B16129"/>
      <c r="C16129"/>
      <c r="D16129"/>
      <c r="E16129"/>
    </row>
    <row r="16130" spans="2:5" x14ac:dyDescent="0.35">
      <c r="B16130"/>
      <c r="C16130"/>
      <c r="D16130"/>
      <c r="E16130"/>
    </row>
    <row r="16131" spans="2:5" x14ac:dyDescent="0.35">
      <c r="B16131"/>
      <c r="C16131"/>
      <c r="D16131"/>
      <c r="E16131"/>
    </row>
    <row r="16132" spans="2:5" x14ac:dyDescent="0.35">
      <c r="B16132"/>
      <c r="C16132"/>
      <c r="D16132"/>
      <c r="E16132"/>
    </row>
    <row r="16133" spans="2:5" x14ac:dyDescent="0.35">
      <c r="B16133"/>
      <c r="C16133"/>
      <c r="D16133"/>
      <c r="E16133"/>
    </row>
    <row r="16134" spans="2:5" x14ac:dyDescent="0.35">
      <c r="B16134"/>
      <c r="C16134"/>
      <c r="D16134"/>
      <c r="E16134"/>
    </row>
    <row r="16135" spans="2:5" x14ac:dyDescent="0.35">
      <c r="B16135"/>
      <c r="C16135"/>
      <c r="D16135"/>
      <c r="E16135"/>
    </row>
    <row r="16136" spans="2:5" x14ac:dyDescent="0.35">
      <c r="B16136"/>
      <c r="C16136"/>
      <c r="D16136"/>
      <c r="E16136"/>
    </row>
    <row r="16137" spans="2:5" x14ac:dyDescent="0.35">
      <c r="B16137"/>
      <c r="C16137"/>
      <c r="D16137"/>
      <c r="E16137"/>
    </row>
    <row r="16138" spans="2:5" x14ac:dyDescent="0.35">
      <c r="B16138"/>
      <c r="C16138"/>
      <c r="D16138"/>
      <c r="E16138"/>
    </row>
    <row r="16139" spans="2:5" x14ac:dyDescent="0.35">
      <c r="B16139"/>
      <c r="C16139"/>
      <c r="D16139"/>
      <c r="E16139"/>
    </row>
    <row r="16140" spans="2:5" x14ac:dyDescent="0.35">
      <c r="B16140"/>
      <c r="C16140"/>
      <c r="D16140"/>
      <c r="E16140"/>
    </row>
    <row r="16141" spans="2:5" x14ac:dyDescent="0.35">
      <c r="B16141"/>
      <c r="C16141"/>
      <c r="D16141"/>
      <c r="E16141"/>
    </row>
    <row r="16142" spans="2:5" x14ac:dyDescent="0.35">
      <c r="B16142"/>
      <c r="C16142"/>
      <c r="D16142"/>
      <c r="E16142"/>
    </row>
    <row r="16143" spans="2:5" x14ac:dyDescent="0.35">
      <c r="B16143"/>
      <c r="C16143"/>
      <c r="D16143"/>
      <c r="E16143"/>
    </row>
    <row r="16144" spans="2:5" x14ac:dyDescent="0.35">
      <c r="B16144"/>
      <c r="C16144"/>
      <c r="D16144"/>
      <c r="E16144"/>
    </row>
    <row r="16145" spans="2:5" x14ac:dyDescent="0.35">
      <c r="B16145"/>
      <c r="C16145"/>
      <c r="D16145"/>
      <c r="E16145"/>
    </row>
    <row r="16146" spans="2:5" x14ac:dyDescent="0.35">
      <c r="B16146"/>
      <c r="C16146"/>
      <c r="D16146"/>
      <c r="E16146"/>
    </row>
    <row r="16147" spans="2:5" x14ac:dyDescent="0.35">
      <c r="B16147"/>
      <c r="C16147"/>
      <c r="D16147"/>
      <c r="E16147"/>
    </row>
    <row r="16148" spans="2:5" x14ac:dyDescent="0.35">
      <c r="B16148"/>
      <c r="C16148"/>
      <c r="D16148"/>
      <c r="E16148"/>
    </row>
    <row r="16149" spans="2:5" x14ac:dyDescent="0.35">
      <c r="B16149"/>
      <c r="C16149"/>
      <c r="D16149"/>
      <c r="E16149"/>
    </row>
    <row r="16150" spans="2:5" x14ac:dyDescent="0.35">
      <c r="B16150"/>
      <c r="C16150"/>
      <c r="D16150"/>
      <c r="E16150"/>
    </row>
    <row r="16151" spans="2:5" x14ac:dyDescent="0.35">
      <c r="B16151"/>
      <c r="C16151"/>
      <c r="D16151"/>
      <c r="E16151"/>
    </row>
    <row r="16152" spans="2:5" x14ac:dyDescent="0.35">
      <c r="B16152"/>
      <c r="C16152"/>
      <c r="D16152"/>
      <c r="E16152"/>
    </row>
    <row r="16153" spans="2:5" x14ac:dyDescent="0.35">
      <c r="B16153"/>
      <c r="C16153"/>
      <c r="D16153"/>
      <c r="E16153"/>
    </row>
    <row r="16154" spans="2:5" x14ac:dyDescent="0.35">
      <c r="B16154"/>
      <c r="C16154"/>
      <c r="D16154"/>
      <c r="E16154"/>
    </row>
    <row r="16155" spans="2:5" x14ac:dyDescent="0.35">
      <c r="B16155"/>
      <c r="C16155"/>
      <c r="D16155"/>
      <c r="E16155"/>
    </row>
    <row r="16156" spans="2:5" x14ac:dyDescent="0.35">
      <c r="B16156"/>
      <c r="C16156"/>
      <c r="D16156"/>
      <c r="E16156"/>
    </row>
    <row r="16157" spans="2:5" x14ac:dyDescent="0.35">
      <c r="B16157"/>
      <c r="C16157"/>
      <c r="D16157"/>
      <c r="E16157"/>
    </row>
    <row r="16158" spans="2:5" x14ac:dyDescent="0.35">
      <c r="B16158"/>
      <c r="C16158"/>
      <c r="D16158"/>
      <c r="E16158"/>
    </row>
    <row r="16159" spans="2:5" x14ac:dyDescent="0.35">
      <c r="B16159"/>
      <c r="C16159"/>
      <c r="D16159"/>
      <c r="E16159"/>
    </row>
    <row r="16160" spans="2:5" x14ac:dyDescent="0.35">
      <c r="B16160"/>
      <c r="C16160"/>
      <c r="D16160"/>
      <c r="E16160"/>
    </row>
    <row r="16161" spans="2:5" x14ac:dyDescent="0.35">
      <c r="B16161"/>
      <c r="C16161"/>
      <c r="D16161"/>
      <c r="E16161"/>
    </row>
    <row r="16162" spans="2:5" x14ac:dyDescent="0.35">
      <c r="B16162"/>
      <c r="C16162"/>
      <c r="D16162"/>
      <c r="E16162"/>
    </row>
    <row r="16163" spans="2:5" x14ac:dyDescent="0.35">
      <c r="B16163"/>
      <c r="C16163"/>
      <c r="D16163"/>
      <c r="E16163"/>
    </row>
    <row r="16164" spans="2:5" x14ac:dyDescent="0.35">
      <c r="B16164"/>
      <c r="C16164"/>
      <c r="D16164"/>
      <c r="E16164"/>
    </row>
    <row r="16165" spans="2:5" x14ac:dyDescent="0.35">
      <c r="B16165"/>
      <c r="C16165"/>
      <c r="D16165"/>
      <c r="E16165"/>
    </row>
    <row r="16166" spans="2:5" x14ac:dyDescent="0.35">
      <c r="B16166"/>
      <c r="C16166"/>
      <c r="D16166"/>
      <c r="E16166"/>
    </row>
    <row r="16167" spans="2:5" x14ac:dyDescent="0.35">
      <c r="B16167"/>
      <c r="C16167"/>
      <c r="D16167"/>
      <c r="E16167"/>
    </row>
    <row r="16168" spans="2:5" x14ac:dyDescent="0.35">
      <c r="B16168"/>
      <c r="C16168"/>
      <c r="D16168"/>
      <c r="E16168"/>
    </row>
    <row r="16169" spans="2:5" x14ac:dyDescent="0.35">
      <c r="B16169"/>
      <c r="C16169"/>
      <c r="D16169"/>
      <c r="E16169"/>
    </row>
    <row r="16170" spans="2:5" x14ac:dyDescent="0.35">
      <c r="B16170"/>
      <c r="C16170"/>
      <c r="D16170"/>
      <c r="E16170"/>
    </row>
    <row r="16171" spans="2:5" x14ac:dyDescent="0.35">
      <c r="B16171"/>
      <c r="C16171"/>
      <c r="D16171"/>
      <c r="E16171"/>
    </row>
    <row r="16172" spans="2:5" x14ac:dyDescent="0.35">
      <c r="B16172"/>
      <c r="C16172"/>
      <c r="D16172"/>
      <c r="E16172"/>
    </row>
    <row r="16173" spans="2:5" x14ac:dyDescent="0.35">
      <c r="B16173"/>
      <c r="C16173"/>
      <c r="D16173"/>
      <c r="E16173"/>
    </row>
    <row r="16174" spans="2:5" x14ac:dyDescent="0.35">
      <c r="B16174"/>
      <c r="C16174"/>
      <c r="D16174"/>
      <c r="E16174"/>
    </row>
    <row r="16175" spans="2:5" x14ac:dyDescent="0.35">
      <c r="B16175"/>
      <c r="C16175"/>
      <c r="D16175"/>
      <c r="E16175"/>
    </row>
    <row r="16176" spans="2:5" x14ac:dyDescent="0.35">
      <c r="B16176"/>
      <c r="C16176"/>
      <c r="D16176"/>
      <c r="E16176"/>
    </row>
    <row r="16177" spans="2:5" x14ac:dyDescent="0.35">
      <c r="B16177"/>
      <c r="C16177"/>
      <c r="D16177"/>
      <c r="E16177"/>
    </row>
    <row r="16178" spans="2:5" x14ac:dyDescent="0.35">
      <c r="B16178"/>
      <c r="C16178"/>
      <c r="D16178"/>
      <c r="E16178"/>
    </row>
    <row r="16179" spans="2:5" x14ac:dyDescent="0.35">
      <c r="B16179"/>
      <c r="C16179"/>
      <c r="D16179"/>
      <c r="E16179"/>
    </row>
    <row r="16180" spans="2:5" x14ac:dyDescent="0.35">
      <c r="B16180"/>
      <c r="C16180"/>
      <c r="D16180"/>
      <c r="E16180"/>
    </row>
    <row r="16181" spans="2:5" x14ac:dyDescent="0.35">
      <c r="B16181"/>
      <c r="C16181"/>
      <c r="D16181"/>
      <c r="E16181"/>
    </row>
    <row r="16182" spans="2:5" x14ac:dyDescent="0.35">
      <c r="B16182"/>
      <c r="C16182"/>
      <c r="D16182"/>
      <c r="E16182"/>
    </row>
    <row r="16183" spans="2:5" x14ac:dyDescent="0.35">
      <c r="B16183"/>
      <c r="C16183"/>
      <c r="D16183"/>
      <c r="E16183"/>
    </row>
    <row r="16184" spans="2:5" x14ac:dyDescent="0.35">
      <c r="B16184"/>
      <c r="C16184"/>
      <c r="D16184"/>
      <c r="E16184"/>
    </row>
    <row r="16185" spans="2:5" x14ac:dyDescent="0.35">
      <c r="B16185"/>
      <c r="C16185"/>
      <c r="D16185"/>
      <c r="E16185"/>
    </row>
    <row r="16186" spans="2:5" x14ac:dyDescent="0.35">
      <c r="B16186"/>
      <c r="C16186"/>
      <c r="D16186"/>
      <c r="E16186"/>
    </row>
    <row r="16187" spans="2:5" x14ac:dyDescent="0.35">
      <c r="B16187"/>
      <c r="C16187"/>
      <c r="D16187"/>
      <c r="E16187"/>
    </row>
    <row r="16188" spans="2:5" x14ac:dyDescent="0.35">
      <c r="B16188"/>
      <c r="C16188"/>
      <c r="D16188"/>
      <c r="E16188"/>
    </row>
    <row r="16189" spans="2:5" x14ac:dyDescent="0.35">
      <c r="B16189"/>
      <c r="C16189"/>
      <c r="D16189"/>
      <c r="E16189"/>
    </row>
    <row r="16190" spans="2:5" x14ac:dyDescent="0.35">
      <c r="B16190"/>
      <c r="C16190"/>
      <c r="D16190"/>
      <c r="E16190"/>
    </row>
    <row r="16191" spans="2:5" x14ac:dyDescent="0.35">
      <c r="B16191"/>
      <c r="C16191"/>
      <c r="D16191"/>
      <c r="E16191"/>
    </row>
    <row r="16192" spans="2:5" x14ac:dyDescent="0.35">
      <c r="B16192"/>
      <c r="C16192"/>
      <c r="D16192"/>
      <c r="E16192"/>
    </row>
    <row r="16193" spans="2:5" x14ac:dyDescent="0.35">
      <c r="B16193"/>
      <c r="C16193"/>
      <c r="D16193"/>
      <c r="E16193"/>
    </row>
    <row r="16194" spans="2:5" x14ac:dyDescent="0.35">
      <c r="B16194"/>
      <c r="C16194"/>
      <c r="D16194"/>
      <c r="E16194"/>
    </row>
    <row r="16195" spans="2:5" x14ac:dyDescent="0.35">
      <c r="B16195"/>
      <c r="C16195"/>
      <c r="D16195"/>
      <c r="E16195"/>
    </row>
    <row r="16196" spans="2:5" x14ac:dyDescent="0.35">
      <c r="B16196"/>
      <c r="C16196"/>
      <c r="D16196"/>
      <c r="E16196"/>
    </row>
    <row r="16197" spans="2:5" x14ac:dyDescent="0.35">
      <c r="B16197"/>
      <c r="C16197"/>
      <c r="D16197"/>
      <c r="E16197"/>
    </row>
    <row r="16198" spans="2:5" x14ac:dyDescent="0.35">
      <c r="B16198"/>
      <c r="C16198"/>
      <c r="D16198"/>
      <c r="E16198"/>
    </row>
    <row r="16199" spans="2:5" x14ac:dyDescent="0.35">
      <c r="B16199"/>
      <c r="C16199"/>
      <c r="D16199"/>
      <c r="E16199"/>
    </row>
    <row r="16200" spans="2:5" x14ac:dyDescent="0.35">
      <c r="B16200"/>
      <c r="C16200"/>
      <c r="D16200"/>
      <c r="E16200"/>
    </row>
    <row r="16201" spans="2:5" x14ac:dyDescent="0.35">
      <c r="B16201"/>
      <c r="C16201"/>
      <c r="D16201"/>
      <c r="E16201"/>
    </row>
    <row r="16202" spans="2:5" x14ac:dyDescent="0.35">
      <c r="B16202"/>
      <c r="C16202"/>
      <c r="D16202"/>
      <c r="E16202"/>
    </row>
    <row r="16203" spans="2:5" x14ac:dyDescent="0.35">
      <c r="B16203"/>
      <c r="C16203"/>
      <c r="D16203"/>
      <c r="E16203"/>
    </row>
    <row r="16204" spans="2:5" x14ac:dyDescent="0.35">
      <c r="B16204"/>
      <c r="C16204"/>
      <c r="D16204"/>
      <c r="E16204"/>
    </row>
    <row r="16205" spans="2:5" x14ac:dyDescent="0.35">
      <c r="B16205"/>
      <c r="C16205"/>
      <c r="D16205"/>
      <c r="E16205"/>
    </row>
    <row r="16206" spans="2:5" x14ac:dyDescent="0.35">
      <c r="B16206"/>
      <c r="C16206"/>
      <c r="D16206"/>
      <c r="E16206"/>
    </row>
    <row r="16207" spans="2:5" x14ac:dyDescent="0.35">
      <c r="B16207"/>
      <c r="C16207"/>
      <c r="D16207"/>
      <c r="E16207"/>
    </row>
    <row r="16208" spans="2:5" x14ac:dyDescent="0.35">
      <c r="B16208"/>
      <c r="C16208"/>
      <c r="D16208"/>
      <c r="E16208"/>
    </row>
    <row r="16209" spans="2:5" x14ac:dyDescent="0.35">
      <c r="B16209"/>
      <c r="C16209"/>
      <c r="D16209"/>
      <c r="E16209"/>
    </row>
    <row r="16210" spans="2:5" x14ac:dyDescent="0.35">
      <c r="B16210"/>
      <c r="C16210"/>
      <c r="D16210"/>
      <c r="E16210"/>
    </row>
    <row r="16211" spans="2:5" x14ac:dyDescent="0.35">
      <c r="B16211"/>
      <c r="C16211"/>
      <c r="D16211"/>
      <c r="E16211"/>
    </row>
    <row r="16212" spans="2:5" x14ac:dyDescent="0.35">
      <c r="B16212"/>
      <c r="C16212"/>
      <c r="D16212"/>
      <c r="E16212"/>
    </row>
    <row r="16213" spans="2:5" x14ac:dyDescent="0.35">
      <c r="B16213"/>
      <c r="C16213"/>
      <c r="D16213"/>
      <c r="E16213"/>
    </row>
    <row r="16214" spans="2:5" x14ac:dyDescent="0.35">
      <c r="B16214"/>
      <c r="C16214"/>
      <c r="D16214"/>
      <c r="E16214"/>
    </row>
    <row r="16215" spans="2:5" x14ac:dyDescent="0.35">
      <c r="B16215"/>
      <c r="C16215"/>
      <c r="D16215"/>
      <c r="E16215"/>
    </row>
    <row r="16216" spans="2:5" x14ac:dyDescent="0.35">
      <c r="B16216"/>
      <c r="C16216"/>
      <c r="D16216"/>
      <c r="E16216"/>
    </row>
    <row r="16217" spans="2:5" x14ac:dyDescent="0.35">
      <c r="B16217"/>
      <c r="C16217"/>
      <c r="D16217"/>
      <c r="E16217"/>
    </row>
    <row r="16218" spans="2:5" x14ac:dyDescent="0.35">
      <c r="B16218"/>
      <c r="C16218"/>
      <c r="D16218"/>
      <c r="E16218"/>
    </row>
    <row r="16219" spans="2:5" x14ac:dyDescent="0.35">
      <c r="B16219"/>
      <c r="C16219"/>
      <c r="D16219"/>
      <c r="E16219"/>
    </row>
    <row r="16220" spans="2:5" x14ac:dyDescent="0.35">
      <c r="B16220"/>
      <c r="C16220"/>
      <c r="D16220"/>
      <c r="E16220"/>
    </row>
    <row r="16221" spans="2:5" x14ac:dyDescent="0.35">
      <c r="B16221"/>
      <c r="C16221"/>
      <c r="D16221"/>
      <c r="E16221"/>
    </row>
    <row r="16222" spans="2:5" x14ac:dyDescent="0.35">
      <c r="B16222"/>
      <c r="C16222"/>
      <c r="D16222"/>
      <c r="E16222"/>
    </row>
    <row r="16223" spans="2:5" x14ac:dyDescent="0.35">
      <c r="B16223"/>
      <c r="C16223"/>
      <c r="D16223"/>
      <c r="E16223"/>
    </row>
    <row r="16224" spans="2:5" x14ac:dyDescent="0.35">
      <c r="B16224"/>
      <c r="C16224"/>
      <c r="D16224"/>
      <c r="E16224"/>
    </row>
    <row r="16225" spans="2:5" x14ac:dyDescent="0.35">
      <c r="B16225"/>
      <c r="C16225"/>
      <c r="D16225"/>
      <c r="E16225"/>
    </row>
    <row r="16226" spans="2:5" x14ac:dyDescent="0.35">
      <c r="B16226"/>
      <c r="C16226"/>
      <c r="D16226"/>
      <c r="E16226"/>
    </row>
    <row r="16227" spans="2:5" x14ac:dyDescent="0.35">
      <c r="B16227"/>
      <c r="C16227"/>
      <c r="D16227"/>
      <c r="E16227"/>
    </row>
    <row r="16228" spans="2:5" x14ac:dyDescent="0.35">
      <c r="B16228"/>
      <c r="C16228"/>
      <c r="D16228"/>
      <c r="E16228"/>
    </row>
    <row r="16229" spans="2:5" x14ac:dyDescent="0.35">
      <c r="B16229"/>
      <c r="C16229"/>
      <c r="D16229"/>
      <c r="E16229"/>
    </row>
    <row r="16230" spans="2:5" x14ac:dyDescent="0.35">
      <c r="B16230"/>
      <c r="C16230"/>
      <c r="D16230"/>
      <c r="E16230"/>
    </row>
    <row r="16231" spans="2:5" x14ac:dyDescent="0.35">
      <c r="B16231"/>
      <c r="C16231"/>
      <c r="D16231"/>
      <c r="E16231"/>
    </row>
    <row r="16232" spans="2:5" x14ac:dyDescent="0.35">
      <c r="B16232"/>
      <c r="C16232"/>
      <c r="D16232"/>
      <c r="E16232"/>
    </row>
    <row r="16233" spans="2:5" x14ac:dyDescent="0.35">
      <c r="B16233"/>
      <c r="C16233"/>
      <c r="D16233"/>
      <c r="E16233"/>
    </row>
    <row r="16234" spans="2:5" x14ac:dyDescent="0.35">
      <c r="B16234"/>
      <c r="C16234"/>
      <c r="D16234"/>
      <c r="E16234"/>
    </row>
    <row r="16235" spans="2:5" x14ac:dyDescent="0.35">
      <c r="B16235"/>
      <c r="C16235"/>
      <c r="D16235"/>
      <c r="E16235"/>
    </row>
    <row r="16236" spans="2:5" x14ac:dyDescent="0.35">
      <c r="B16236"/>
      <c r="C16236"/>
      <c r="D16236"/>
      <c r="E16236"/>
    </row>
    <row r="16237" spans="2:5" x14ac:dyDescent="0.35">
      <c r="B16237"/>
      <c r="C16237"/>
      <c r="D16237"/>
      <c r="E16237"/>
    </row>
    <row r="16238" spans="2:5" x14ac:dyDescent="0.35">
      <c r="B16238"/>
      <c r="C16238"/>
      <c r="D16238"/>
      <c r="E16238"/>
    </row>
    <row r="16239" spans="2:5" x14ac:dyDescent="0.35">
      <c r="B16239"/>
      <c r="C16239"/>
      <c r="D16239"/>
      <c r="E16239"/>
    </row>
    <row r="16240" spans="2:5" x14ac:dyDescent="0.35">
      <c r="B16240"/>
      <c r="C16240"/>
      <c r="D16240"/>
      <c r="E16240"/>
    </row>
    <row r="16241" spans="2:5" x14ac:dyDescent="0.35">
      <c r="B16241"/>
      <c r="C16241"/>
      <c r="D16241"/>
      <c r="E16241"/>
    </row>
    <row r="16242" spans="2:5" x14ac:dyDescent="0.35">
      <c r="B16242"/>
      <c r="C16242"/>
      <c r="D16242"/>
      <c r="E16242"/>
    </row>
    <row r="16243" spans="2:5" x14ac:dyDescent="0.35">
      <c r="B16243"/>
      <c r="C16243"/>
      <c r="D16243"/>
      <c r="E16243"/>
    </row>
    <row r="16244" spans="2:5" x14ac:dyDescent="0.35">
      <c r="B16244"/>
      <c r="C16244"/>
      <c r="D16244"/>
      <c r="E16244"/>
    </row>
    <row r="16245" spans="2:5" x14ac:dyDescent="0.35">
      <c r="B16245"/>
      <c r="C16245"/>
      <c r="D16245"/>
      <c r="E16245"/>
    </row>
    <row r="16246" spans="2:5" x14ac:dyDescent="0.35">
      <c r="B16246"/>
      <c r="C16246"/>
      <c r="D16246"/>
      <c r="E16246"/>
    </row>
    <row r="16247" spans="2:5" x14ac:dyDescent="0.35">
      <c r="B16247"/>
      <c r="C16247"/>
      <c r="D16247"/>
      <c r="E16247"/>
    </row>
    <row r="16248" spans="2:5" x14ac:dyDescent="0.35">
      <c r="B16248"/>
      <c r="C16248"/>
      <c r="D16248"/>
      <c r="E16248"/>
    </row>
    <row r="16249" spans="2:5" x14ac:dyDescent="0.35">
      <c r="B16249"/>
      <c r="C16249"/>
      <c r="D16249"/>
      <c r="E16249"/>
    </row>
    <row r="16250" spans="2:5" x14ac:dyDescent="0.35">
      <c r="B16250"/>
      <c r="C16250"/>
      <c r="D16250"/>
      <c r="E16250"/>
    </row>
    <row r="16251" spans="2:5" x14ac:dyDescent="0.35">
      <c r="B16251"/>
      <c r="C16251"/>
      <c r="D16251"/>
      <c r="E16251"/>
    </row>
    <row r="16252" spans="2:5" x14ac:dyDescent="0.35">
      <c r="B16252"/>
      <c r="C16252"/>
      <c r="D16252"/>
      <c r="E16252"/>
    </row>
    <row r="16253" spans="2:5" x14ac:dyDescent="0.35">
      <c r="B16253"/>
      <c r="C16253"/>
      <c r="D16253"/>
      <c r="E16253"/>
    </row>
    <row r="16254" spans="2:5" x14ac:dyDescent="0.35">
      <c r="B16254"/>
      <c r="C16254"/>
      <c r="D16254"/>
      <c r="E16254"/>
    </row>
    <row r="16255" spans="2:5" x14ac:dyDescent="0.35">
      <c r="B16255"/>
      <c r="C16255"/>
      <c r="D16255"/>
      <c r="E16255"/>
    </row>
    <row r="16256" spans="2:5" x14ac:dyDescent="0.35">
      <c r="B16256"/>
      <c r="C16256"/>
      <c r="D16256"/>
      <c r="E16256"/>
    </row>
    <row r="16257" spans="2:5" x14ac:dyDescent="0.35">
      <c r="B16257"/>
      <c r="C16257"/>
      <c r="D16257"/>
      <c r="E16257"/>
    </row>
    <row r="16258" spans="2:5" x14ac:dyDescent="0.35">
      <c r="B16258"/>
      <c r="C16258"/>
      <c r="D16258"/>
      <c r="E16258"/>
    </row>
    <row r="16259" spans="2:5" x14ac:dyDescent="0.35">
      <c r="B16259"/>
      <c r="C16259"/>
      <c r="D16259"/>
      <c r="E16259"/>
    </row>
    <row r="16260" spans="2:5" x14ac:dyDescent="0.35">
      <c r="B16260"/>
      <c r="C16260"/>
      <c r="D16260"/>
      <c r="E16260"/>
    </row>
    <row r="16261" spans="2:5" x14ac:dyDescent="0.35">
      <c r="B16261"/>
      <c r="C16261"/>
      <c r="D16261"/>
      <c r="E16261"/>
    </row>
    <row r="16262" spans="2:5" x14ac:dyDescent="0.35">
      <c r="B16262"/>
      <c r="C16262"/>
      <c r="D16262"/>
      <c r="E16262"/>
    </row>
    <row r="16263" spans="2:5" x14ac:dyDescent="0.35">
      <c r="B16263"/>
      <c r="C16263"/>
      <c r="D16263"/>
      <c r="E16263"/>
    </row>
    <row r="16264" spans="2:5" x14ac:dyDescent="0.35">
      <c r="B16264"/>
      <c r="C16264"/>
      <c r="D16264"/>
      <c r="E16264"/>
    </row>
    <row r="16265" spans="2:5" x14ac:dyDescent="0.35">
      <c r="B16265"/>
      <c r="C16265"/>
      <c r="D16265"/>
      <c r="E16265"/>
    </row>
    <row r="16266" spans="2:5" x14ac:dyDescent="0.35">
      <c r="B16266"/>
      <c r="C16266"/>
      <c r="D16266"/>
      <c r="E16266"/>
    </row>
    <row r="16267" spans="2:5" x14ac:dyDescent="0.35">
      <c r="B16267"/>
      <c r="C16267"/>
      <c r="D16267"/>
      <c r="E16267"/>
    </row>
    <row r="16268" spans="2:5" x14ac:dyDescent="0.35">
      <c r="B16268"/>
      <c r="C16268"/>
      <c r="D16268"/>
      <c r="E16268"/>
    </row>
    <row r="16269" spans="2:5" x14ac:dyDescent="0.35">
      <c r="B16269"/>
      <c r="C16269"/>
      <c r="D16269"/>
      <c r="E16269"/>
    </row>
    <row r="16270" spans="2:5" x14ac:dyDescent="0.35">
      <c r="B16270"/>
      <c r="C16270"/>
      <c r="D16270"/>
      <c r="E16270"/>
    </row>
    <row r="16271" spans="2:5" x14ac:dyDescent="0.35">
      <c r="B16271"/>
      <c r="C16271"/>
      <c r="D16271"/>
      <c r="E16271"/>
    </row>
    <row r="16272" spans="2:5" x14ac:dyDescent="0.35">
      <c r="B16272"/>
      <c r="C16272"/>
      <c r="D16272"/>
      <c r="E16272"/>
    </row>
    <row r="16273" spans="2:5" x14ac:dyDescent="0.35">
      <c r="B16273"/>
      <c r="C16273"/>
      <c r="D16273"/>
      <c r="E16273"/>
    </row>
    <row r="16274" spans="2:5" x14ac:dyDescent="0.35">
      <c r="B16274"/>
      <c r="C16274"/>
      <c r="D16274"/>
      <c r="E16274"/>
    </row>
    <row r="16275" spans="2:5" x14ac:dyDescent="0.35">
      <c r="B16275"/>
      <c r="C16275"/>
      <c r="D16275"/>
      <c r="E16275"/>
    </row>
    <row r="16276" spans="2:5" x14ac:dyDescent="0.35">
      <c r="B16276"/>
      <c r="C16276"/>
      <c r="D16276"/>
      <c r="E16276"/>
    </row>
    <row r="16277" spans="2:5" x14ac:dyDescent="0.35">
      <c r="B16277"/>
      <c r="C16277"/>
      <c r="D16277"/>
      <c r="E16277"/>
    </row>
    <row r="16278" spans="2:5" x14ac:dyDescent="0.35">
      <c r="B16278"/>
      <c r="C16278"/>
      <c r="D16278"/>
      <c r="E16278"/>
    </row>
    <row r="16279" spans="2:5" x14ac:dyDescent="0.35">
      <c r="B16279"/>
      <c r="C16279"/>
      <c r="D16279"/>
      <c r="E16279"/>
    </row>
    <row r="16280" spans="2:5" x14ac:dyDescent="0.35">
      <c r="B16280"/>
      <c r="C16280"/>
      <c r="D16280"/>
      <c r="E16280"/>
    </row>
    <row r="16281" spans="2:5" x14ac:dyDescent="0.35">
      <c r="B16281"/>
      <c r="C16281"/>
      <c r="D16281"/>
      <c r="E16281"/>
    </row>
    <row r="16282" spans="2:5" x14ac:dyDescent="0.35">
      <c r="B16282"/>
      <c r="C16282"/>
      <c r="D16282"/>
      <c r="E16282"/>
    </row>
    <row r="16283" spans="2:5" x14ac:dyDescent="0.35">
      <c r="B16283"/>
      <c r="C16283"/>
      <c r="D16283"/>
      <c r="E16283"/>
    </row>
    <row r="16284" spans="2:5" x14ac:dyDescent="0.35">
      <c r="B16284"/>
      <c r="C16284"/>
      <c r="D16284"/>
      <c r="E16284"/>
    </row>
    <row r="16285" spans="2:5" x14ac:dyDescent="0.35">
      <c r="B16285"/>
      <c r="C16285"/>
      <c r="D16285"/>
      <c r="E16285"/>
    </row>
    <row r="16286" spans="2:5" x14ac:dyDescent="0.35">
      <c r="B16286"/>
      <c r="C16286"/>
      <c r="D16286"/>
      <c r="E16286"/>
    </row>
    <row r="16287" spans="2:5" x14ac:dyDescent="0.35">
      <c r="B16287"/>
      <c r="C16287"/>
      <c r="D16287"/>
      <c r="E16287"/>
    </row>
    <row r="16288" spans="2:5" x14ac:dyDescent="0.35">
      <c r="B16288"/>
      <c r="C16288"/>
      <c r="D16288"/>
      <c r="E16288"/>
    </row>
    <row r="16289" spans="2:5" x14ac:dyDescent="0.35">
      <c r="B16289"/>
      <c r="C16289"/>
      <c r="D16289"/>
      <c r="E16289"/>
    </row>
    <row r="16290" spans="2:5" x14ac:dyDescent="0.35">
      <c r="B16290"/>
      <c r="C16290"/>
      <c r="D16290"/>
      <c r="E16290"/>
    </row>
    <row r="16291" spans="2:5" x14ac:dyDescent="0.35">
      <c r="B16291"/>
      <c r="C16291"/>
      <c r="D16291"/>
      <c r="E16291"/>
    </row>
    <row r="16292" spans="2:5" x14ac:dyDescent="0.35">
      <c r="B16292"/>
      <c r="C16292"/>
      <c r="D16292"/>
      <c r="E16292"/>
    </row>
    <row r="16293" spans="2:5" x14ac:dyDescent="0.35">
      <c r="B16293"/>
      <c r="C16293"/>
      <c r="D16293"/>
      <c r="E16293"/>
    </row>
    <row r="16294" spans="2:5" x14ac:dyDescent="0.35">
      <c r="B16294"/>
      <c r="C16294"/>
      <c r="D16294"/>
      <c r="E16294"/>
    </row>
    <row r="16295" spans="2:5" x14ac:dyDescent="0.35">
      <c r="B16295"/>
      <c r="C16295"/>
      <c r="D16295"/>
      <c r="E16295"/>
    </row>
    <row r="16296" spans="2:5" x14ac:dyDescent="0.35">
      <c r="B16296"/>
      <c r="C16296"/>
      <c r="D16296"/>
      <c r="E16296"/>
    </row>
    <row r="16297" spans="2:5" x14ac:dyDescent="0.35">
      <c r="B16297"/>
      <c r="C16297"/>
      <c r="D16297"/>
      <c r="E16297"/>
    </row>
    <row r="16298" spans="2:5" x14ac:dyDescent="0.35">
      <c r="B16298"/>
      <c r="C16298"/>
      <c r="D16298"/>
      <c r="E16298"/>
    </row>
    <row r="16299" spans="2:5" x14ac:dyDescent="0.35">
      <c r="B16299"/>
      <c r="C16299"/>
      <c r="D16299"/>
      <c r="E16299"/>
    </row>
    <row r="16300" spans="2:5" x14ac:dyDescent="0.35">
      <c r="B16300"/>
      <c r="C16300"/>
      <c r="D16300"/>
      <c r="E16300"/>
    </row>
    <row r="16301" spans="2:5" x14ac:dyDescent="0.35">
      <c r="B16301"/>
      <c r="C16301"/>
      <c r="D16301"/>
      <c r="E16301"/>
    </row>
    <row r="16302" spans="2:5" x14ac:dyDescent="0.35">
      <c r="B16302"/>
      <c r="C16302"/>
      <c r="D16302"/>
      <c r="E16302"/>
    </row>
    <row r="16303" spans="2:5" x14ac:dyDescent="0.35">
      <c r="B16303"/>
      <c r="C16303"/>
      <c r="D16303"/>
      <c r="E16303"/>
    </row>
    <row r="16304" spans="2:5" x14ac:dyDescent="0.35">
      <c r="B16304"/>
      <c r="C16304"/>
      <c r="D16304"/>
      <c r="E16304"/>
    </row>
    <row r="16305" spans="2:5" x14ac:dyDescent="0.35">
      <c r="B16305"/>
      <c r="C16305"/>
      <c r="D16305"/>
      <c r="E16305"/>
    </row>
    <row r="16306" spans="2:5" x14ac:dyDescent="0.35">
      <c r="B16306"/>
      <c r="C16306"/>
      <c r="D16306"/>
      <c r="E16306"/>
    </row>
    <row r="16307" spans="2:5" x14ac:dyDescent="0.35">
      <c r="B16307"/>
      <c r="C16307"/>
      <c r="D16307"/>
      <c r="E16307"/>
    </row>
    <row r="16308" spans="2:5" x14ac:dyDescent="0.35">
      <c r="B16308"/>
      <c r="C16308"/>
      <c r="D16308"/>
      <c r="E16308"/>
    </row>
    <row r="16309" spans="2:5" x14ac:dyDescent="0.35">
      <c r="B16309"/>
      <c r="C16309"/>
      <c r="D16309"/>
      <c r="E16309"/>
    </row>
    <row r="16310" spans="2:5" x14ac:dyDescent="0.35">
      <c r="B16310"/>
      <c r="C16310"/>
      <c r="D16310"/>
      <c r="E16310"/>
    </row>
    <row r="16311" spans="2:5" x14ac:dyDescent="0.35">
      <c r="B16311"/>
      <c r="C16311"/>
      <c r="D16311"/>
      <c r="E16311"/>
    </row>
    <row r="16312" spans="2:5" x14ac:dyDescent="0.35">
      <c r="B16312"/>
      <c r="C16312"/>
      <c r="D16312"/>
      <c r="E16312"/>
    </row>
    <row r="16313" spans="2:5" x14ac:dyDescent="0.35">
      <c r="B16313"/>
      <c r="C16313"/>
      <c r="D16313"/>
      <c r="E16313"/>
    </row>
    <row r="16314" spans="2:5" x14ac:dyDescent="0.35">
      <c r="B16314"/>
      <c r="C16314"/>
      <c r="D16314"/>
      <c r="E16314"/>
    </row>
    <row r="16315" spans="2:5" x14ac:dyDescent="0.35">
      <c r="B16315"/>
      <c r="C16315"/>
      <c r="D16315"/>
      <c r="E16315"/>
    </row>
    <row r="16316" spans="2:5" x14ac:dyDescent="0.35">
      <c r="B16316"/>
      <c r="C16316"/>
      <c r="D16316"/>
      <c r="E16316"/>
    </row>
    <row r="16317" spans="2:5" x14ac:dyDescent="0.35">
      <c r="B16317"/>
      <c r="C16317"/>
      <c r="D16317"/>
      <c r="E16317"/>
    </row>
    <row r="16318" spans="2:5" x14ac:dyDescent="0.35">
      <c r="B16318"/>
      <c r="C16318"/>
      <c r="D16318"/>
      <c r="E16318"/>
    </row>
    <row r="16319" spans="2:5" x14ac:dyDescent="0.35">
      <c r="B16319"/>
      <c r="C16319"/>
      <c r="D16319"/>
      <c r="E16319"/>
    </row>
    <row r="16320" spans="2:5" x14ac:dyDescent="0.35">
      <c r="B16320"/>
      <c r="C16320"/>
      <c r="D16320"/>
      <c r="E16320"/>
    </row>
    <row r="16321" spans="2:5" x14ac:dyDescent="0.35">
      <c r="B16321"/>
      <c r="C16321"/>
      <c r="D16321"/>
      <c r="E16321"/>
    </row>
    <row r="16322" spans="2:5" x14ac:dyDescent="0.35">
      <c r="B16322"/>
      <c r="C16322"/>
      <c r="D16322"/>
      <c r="E16322"/>
    </row>
    <row r="16323" spans="2:5" x14ac:dyDescent="0.35">
      <c r="B16323"/>
      <c r="C16323"/>
      <c r="D16323"/>
      <c r="E16323"/>
    </row>
    <row r="16324" spans="2:5" x14ac:dyDescent="0.35">
      <c r="B16324"/>
      <c r="C16324"/>
      <c r="D16324"/>
      <c r="E16324"/>
    </row>
    <row r="16325" spans="2:5" x14ac:dyDescent="0.35">
      <c r="B16325"/>
      <c r="C16325"/>
      <c r="D16325"/>
      <c r="E16325"/>
    </row>
    <row r="16326" spans="2:5" x14ac:dyDescent="0.35">
      <c r="B16326"/>
      <c r="C16326"/>
      <c r="D16326"/>
      <c r="E16326"/>
    </row>
    <row r="16327" spans="2:5" x14ac:dyDescent="0.35">
      <c r="B16327"/>
      <c r="C16327"/>
      <c r="D16327"/>
      <c r="E16327"/>
    </row>
    <row r="16328" spans="2:5" x14ac:dyDescent="0.35">
      <c r="B16328"/>
      <c r="C16328"/>
      <c r="D16328"/>
      <c r="E16328"/>
    </row>
    <row r="16329" spans="2:5" x14ac:dyDescent="0.35">
      <c r="B16329"/>
      <c r="C16329"/>
      <c r="D16329"/>
      <c r="E16329"/>
    </row>
    <row r="16330" spans="2:5" x14ac:dyDescent="0.35">
      <c r="B16330"/>
      <c r="C16330"/>
      <c r="D16330"/>
      <c r="E16330"/>
    </row>
    <row r="16331" spans="2:5" x14ac:dyDescent="0.35">
      <c r="B16331"/>
      <c r="C16331"/>
      <c r="D16331"/>
      <c r="E16331"/>
    </row>
    <row r="16332" spans="2:5" x14ac:dyDescent="0.35">
      <c r="B16332"/>
      <c r="C16332"/>
      <c r="D16332"/>
      <c r="E16332"/>
    </row>
    <row r="16333" spans="2:5" x14ac:dyDescent="0.35">
      <c r="B16333"/>
      <c r="C16333"/>
      <c r="D16333"/>
      <c r="E16333"/>
    </row>
    <row r="16334" spans="2:5" x14ac:dyDescent="0.35">
      <c r="B16334"/>
      <c r="C16334"/>
      <c r="D16334"/>
      <c r="E16334"/>
    </row>
    <row r="16335" spans="2:5" x14ac:dyDescent="0.35">
      <c r="B16335"/>
      <c r="C16335"/>
      <c r="D16335"/>
      <c r="E16335"/>
    </row>
    <row r="16336" spans="2:5" x14ac:dyDescent="0.35">
      <c r="B16336"/>
      <c r="C16336"/>
      <c r="D16336"/>
      <c r="E16336"/>
    </row>
    <row r="16337" spans="2:5" x14ac:dyDescent="0.35">
      <c r="B16337"/>
      <c r="C16337"/>
      <c r="D16337"/>
      <c r="E16337"/>
    </row>
    <row r="16338" spans="2:5" x14ac:dyDescent="0.35">
      <c r="B16338"/>
      <c r="C16338"/>
      <c r="D16338"/>
      <c r="E16338"/>
    </row>
    <row r="16339" spans="2:5" x14ac:dyDescent="0.35">
      <c r="B16339"/>
      <c r="C16339"/>
      <c r="D16339"/>
      <c r="E16339"/>
    </row>
    <row r="16340" spans="2:5" x14ac:dyDescent="0.35">
      <c r="B16340"/>
      <c r="C16340"/>
      <c r="D16340"/>
      <c r="E16340"/>
    </row>
    <row r="16341" spans="2:5" x14ac:dyDescent="0.35">
      <c r="B16341"/>
      <c r="C16341"/>
      <c r="D16341"/>
      <c r="E16341"/>
    </row>
    <row r="16342" spans="2:5" x14ac:dyDescent="0.35">
      <c r="B16342"/>
      <c r="C16342"/>
      <c r="D16342"/>
      <c r="E16342"/>
    </row>
    <row r="16343" spans="2:5" x14ac:dyDescent="0.35">
      <c r="B16343"/>
      <c r="C16343"/>
      <c r="D16343"/>
      <c r="E16343"/>
    </row>
    <row r="16344" spans="2:5" x14ac:dyDescent="0.35">
      <c r="B16344"/>
      <c r="C16344"/>
      <c r="D16344"/>
      <c r="E16344"/>
    </row>
    <row r="16345" spans="2:5" x14ac:dyDescent="0.35">
      <c r="B16345"/>
      <c r="C16345"/>
      <c r="D16345"/>
      <c r="E16345"/>
    </row>
    <row r="16346" spans="2:5" x14ac:dyDescent="0.35">
      <c r="B16346"/>
      <c r="C16346"/>
      <c r="D16346"/>
      <c r="E16346"/>
    </row>
    <row r="16347" spans="2:5" x14ac:dyDescent="0.35">
      <c r="B16347"/>
      <c r="C16347"/>
      <c r="D16347"/>
      <c r="E16347"/>
    </row>
    <row r="16348" spans="2:5" x14ac:dyDescent="0.35">
      <c r="B16348"/>
      <c r="C16348"/>
      <c r="D16348"/>
      <c r="E16348"/>
    </row>
    <row r="16349" spans="2:5" x14ac:dyDescent="0.35">
      <c r="B16349"/>
      <c r="C16349"/>
      <c r="D16349"/>
      <c r="E16349"/>
    </row>
    <row r="16350" spans="2:5" x14ac:dyDescent="0.35">
      <c r="B16350"/>
      <c r="C16350"/>
      <c r="D16350"/>
      <c r="E16350"/>
    </row>
    <row r="16351" spans="2:5" x14ac:dyDescent="0.35">
      <c r="B16351"/>
      <c r="C16351"/>
      <c r="D16351"/>
      <c r="E16351"/>
    </row>
    <row r="16352" spans="2:5" x14ac:dyDescent="0.35">
      <c r="B16352"/>
      <c r="C16352"/>
      <c r="D16352"/>
      <c r="E16352"/>
    </row>
    <row r="16353" spans="2:5" x14ac:dyDescent="0.35">
      <c r="B16353"/>
      <c r="C16353"/>
      <c r="D16353"/>
      <c r="E16353"/>
    </row>
    <row r="16354" spans="2:5" x14ac:dyDescent="0.35">
      <c r="B16354"/>
      <c r="C16354"/>
      <c r="D16354"/>
      <c r="E16354"/>
    </row>
    <row r="16355" spans="2:5" x14ac:dyDescent="0.35">
      <c r="B16355"/>
      <c r="C16355"/>
      <c r="D16355"/>
      <c r="E16355"/>
    </row>
    <row r="16356" spans="2:5" x14ac:dyDescent="0.35">
      <c r="B16356"/>
      <c r="C16356"/>
      <c r="D16356"/>
      <c r="E16356"/>
    </row>
    <row r="16357" spans="2:5" x14ac:dyDescent="0.35">
      <c r="B16357"/>
      <c r="C16357"/>
      <c r="D16357"/>
      <c r="E16357"/>
    </row>
    <row r="16358" spans="2:5" x14ac:dyDescent="0.35">
      <c r="B16358"/>
      <c r="C16358"/>
      <c r="D16358"/>
      <c r="E16358"/>
    </row>
    <row r="16359" spans="2:5" x14ac:dyDescent="0.35">
      <c r="B16359"/>
      <c r="C16359"/>
      <c r="D16359"/>
      <c r="E16359"/>
    </row>
    <row r="16360" spans="2:5" x14ac:dyDescent="0.35">
      <c r="B16360"/>
      <c r="C16360"/>
      <c r="D16360"/>
      <c r="E16360"/>
    </row>
    <row r="16361" spans="2:5" x14ac:dyDescent="0.35">
      <c r="B16361"/>
      <c r="C16361"/>
      <c r="D16361"/>
      <c r="E16361"/>
    </row>
    <row r="16362" spans="2:5" x14ac:dyDescent="0.35">
      <c r="B16362"/>
      <c r="C16362"/>
      <c r="D16362"/>
      <c r="E16362"/>
    </row>
    <row r="16363" spans="2:5" x14ac:dyDescent="0.35">
      <c r="B16363"/>
      <c r="C16363"/>
      <c r="D16363"/>
      <c r="E16363"/>
    </row>
    <row r="16364" spans="2:5" x14ac:dyDescent="0.35">
      <c r="B16364"/>
      <c r="C16364"/>
      <c r="D16364"/>
      <c r="E16364"/>
    </row>
    <row r="16365" spans="2:5" x14ac:dyDescent="0.35">
      <c r="B16365"/>
      <c r="C16365"/>
      <c r="D16365"/>
      <c r="E16365"/>
    </row>
    <row r="16366" spans="2:5" x14ac:dyDescent="0.35">
      <c r="B16366"/>
      <c r="C16366"/>
      <c r="D16366"/>
      <c r="E16366"/>
    </row>
    <row r="16367" spans="2:5" x14ac:dyDescent="0.35">
      <c r="B16367"/>
      <c r="C16367"/>
      <c r="D16367"/>
      <c r="E16367"/>
    </row>
    <row r="16368" spans="2:5" x14ac:dyDescent="0.35">
      <c r="B16368"/>
      <c r="C16368"/>
      <c r="D16368"/>
      <c r="E16368"/>
    </row>
    <row r="16369" spans="2:5" x14ac:dyDescent="0.35">
      <c r="B16369"/>
      <c r="C16369"/>
      <c r="D16369"/>
      <c r="E16369"/>
    </row>
    <row r="16370" spans="2:5" x14ac:dyDescent="0.35">
      <c r="B16370"/>
      <c r="C16370"/>
      <c r="D16370"/>
      <c r="E16370"/>
    </row>
    <row r="16371" spans="2:5" x14ac:dyDescent="0.35">
      <c r="B16371"/>
      <c r="C16371"/>
      <c r="D16371"/>
      <c r="E16371"/>
    </row>
    <row r="16372" spans="2:5" x14ac:dyDescent="0.35">
      <c r="B16372"/>
      <c r="C16372"/>
      <c r="D16372"/>
      <c r="E16372"/>
    </row>
    <row r="16373" spans="2:5" x14ac:dyDescent="0.35">
      <c r="B16373"/>
      <c r="C16373"/>
      <c r="D16373"/>
      <c r="E16373"/>
    </row>
    <row r="16374" spans="2:5" x14ac:dyDescent="0.35">
      <c r="B16374"/>
      <c r="C16374"/>
      <c r="D16374"/>
      <c r="E16374"/>
    </row>
    <row r="16375" spans="2:5" x14ac:dyDescent="0.35">
      <c r="B16375"/>
      <c r="C16375"/>
      <c r="D16375"/>
      <c r="E16375"/>
    </row>
    <row r="16376" spans="2:5" x14ac:dyDescent="0.35">
      <c r="B16376"/>
      <c r="C16376"/>
      <c r="D16376"/>
      <c r="E16376"/>
    </row>
    <row r="16377" spans="2:5" x14ac:dyDescent="0.35">
      <c r="B16377"/>
      <c r="C16377"/>
      <c r="D16377"/>
      <c r="E16377"/>
    </row>
    <row r="16378" spans="2:5" x14ac:dyDescent="0.35">
      <c r="B16378"/>
      <c r="C16378"/>
      <c r="D16378"/>
      <c r="E16378"/>
    </row>
    <row r="16379" spans="2:5" x14ac:dyDescent="0.35">
      <c r="B16379"/>
      <c r="C16379"/>
      <c r="D16379"/>
      <c r="E16379"/>
    </row>
    <row r="16380" spans="2:5" x14ac:dyDescent="0.35">
      <c r="B16380"/>
      <c r="C16380"/>
      <c r="D16380"/>
      <c r="E16380"/>
    </row>
    <row r="16381" spans="2:5" x14ac:dyDescent="0.35">
      <c r="B16381"/>
      <c r="C16381"/>
      <c r="D16381"/>
      <c r="E16381"/>
    </row>
    <row r="16382" spans="2:5" x14ac:dyDescent="0.35">
      <c r="B16382"/>
      <c r="C16382"/>
      <c r="D16382"/>
      <c r="E16382"/>
    </row>
    <row r="16383" spans="2:5" x14ac:dyDescent="0.35">
      <c r="B16383"/>
      <c r="C16383"/>
      <c r="D16383"/>
      <c r="E16383"/>
    </row>
    <row r="16384" spans="2:5" x14ac:dyDescent="0.35">
      <c r="B16384"/>
      <c r="C16384"/>
      <c r="D16384"/>
      <c r="E16384"/>
    </row>
    <row r="16385" spans="2:5" x14ac:dyDescent="0.35">
      <c r="B16385"/>
      <c r="C16385"/>
      <c r="D16385"/>
      <c r="E16385"/>
    </row>
    <row r="16386" spans="2:5" x14ac:dyDescent="0.35">
      <c r="B16386"/>
      <c r="C16386"/>
      <c r="D16386"/>
      <c r="E16386"/>
    </row>
    <row r="16387" spans="2:5" x14ac:dyDescent="0.35">
      <c r="B16387"/>
      <c r="C16387"/>
      <c r="D16387"/>
      <c r="E16387"/>
    </row>
    <row r="16388" spans="2:5" x14ac:dyDescent="0.35">
      <c r="B16388"/>
      <c r="C16388"/>
      <c r="D16388"/>
      <c r="E16388"/>
    </row>
    <row r="16389" spans="2:5" x14ac:dyDescent="0.35">
      <c r="B16389"/>
      <c r="C16389"/>
      <c r="D16389"/>
      <c r="E16389"/>
    </row>
    <row r="16390" spans="2:5" x14ac:dyDescent="0.35">
      <c r="B16390"/>
      <c r="C16390"/>
      <c r="D16390"/>
      <c r="E16390"/>
    </row>
    <row r="16391" spans="2:5" x14ac:dyDescent="0.35">
      <c r="B16391"/>
      <c r="C16391"/>
      <c r="D16391"/>
      <c r="E16391"/>
    </row>
    <row r="16392" spans="2:5" x14ac:dyDescent="0.35">
      <c r="B16392"/>
      <c r="C16392"/>
      <c r="D16392"/>
      <c r="E16392"/>
    </row>
    <row r="16393" spans="2:5" x14ac:dyDescent="0.35">
      <c r="B16393"/>
      <c r="C16393"/>
      <c r="D16393"/>
      <c r="E16393"/>
    </row>
    <row r="16394" spans="2:5" x14ac:dyDescent="0.35">
      <c r="B16394"/>
      <c r="C16394"/>
      <c r="D16394"/>
      <c r="E16394"/>
    </row>
    <row r="16395" spans="2:5" x14ac:dyDescent="0.35">
      <c r="B16395"/>
      <c r="C16395"/>
      <c r="D16395"/>
      <c r="E16395"/>
    </row>
    <row r="16396" spans="2:5" x14ac:dyDescent="0.35">
      <c r="B16396"/>
      <c r="C16396"/>
      <c r="D16396"/>
      <c r="E16396"/>
    </row>
    <row r="16397" spans="2:5" x14ac:dyDescent="0.35">
      <c r="B16397"/>
      <c r="C16397"/>
      <c r="D16397"/>
      <c r="E16397"/>
    </row>
    <row r="16398" spans="2:5" x14ac:dyDescent="0.35">
      <c r="B16398"/>
      <c r="C16398"/>
      <c r="D16398"/>
      <c r="E16398"/>
    </row>
    <row r="16399" spans="2:5" x14ac:dyDescent="0.35">
      <c r="B16399"/>
      <c r="C16399"/>
      <c r="D16399"/>
      <c r="E16399"/>
    </row>
    <row r="16400" spans="2:5" x14ac:dyDescent="0.35">
      <c r="B16400"/>
      <c r="C16400"/>
      <c r="D16400"/>
      <c r="E16400"/>
    </row>
    <row r="16401" spans="2:5" x14ac:dyDescent="0.35">
      <c r="B16401"/>
      <c r="C16401"/>
      <c r="D16401"/>
      <c r="E16401"/>
    </row>
    <row r="16402" spans="2:5" x14ac:dyDescent="0.35">
      <c r="B16402"/>
      <c r="C16402"/>
      <c r="D16402"/>
      <c r="E16402"/>
    </row>
    <row r="16403" spans="2:5" x14ac:dyDescent="0.35">
      <c r="B16403"/>
      <c r="C16403"/>
      <c r="D16403"/>
      <c r="E16403"/>
    </row>
    <row r="16404" spans="2:5" x14ac:dyDescent="0.35">
      <c r="B16404"/>
      <c r="C16404"/>
      <c r="D16404"/>
      <c r="E16404"/>
    </row>
    <row r="16405" spans="2:5" x14ac:dyDescent="0.35">
      <c r="B16405"/>
      <c r="C16405"/>
      <c r="D16405"/>
      <c r="E16405"/>
    </row>
    <row r="16406" spans="2:5" x14ac:dyDescent="0.35">
      <c r="B16406"/>
      <c r="C16406"/>
      <c r="D16406"/>
      <c r="E16406"/>
    </row>
    <row r="16407" spans="2:5" x14ac:dyDescent="0.35">
      <c r="B16407"/>
      <c r="C16407"/>
      <c r="D16407"/>
      <c r="E16407"/>
    </row>
    <row r="16408" spans="2:5" x14ac:dyDescent="0.35">
      <c r="B16408"/>
      <c r="C16408"/>
      <c r="D16408"/>
      <c r="E16408"/>
    </row>
    <row r="16409" spans="2:5" x14ac:dyDescent="0.35">
      <c r="B16409"/>
      <c r="C16409"/>
      <c r="D16409"/>
      <c r="E16409"/>
    </row>
    <row r="16410" spans="2:5" x14ac:dyDescent="0.35">
      <c r="B16410"/>
      <c r="C16410"/>
      <c r="D16410"/>
      <c r="E16410"/>
    </row>
    <row r="16411" spans="2:5" x14ac:dyDescent="0.35">
      <c r="B16411"/>
      <c r="C16411"/>
      <c r="D16411"/>
      <c r="E16411"/>
    </row>
    <row r="16412" spans="2:5" x14ac:dyDescent="0.35">
      <c r="B16412"/>
      <c r="C16412"/>
      <c r="D16412"/>
      <c r="E16412"/>
    </row>
    <row r="16413" spans="2:5" x14ac:dyDescent="0.35">
      <c r="B16413"/>
      <c r="C16413"/>
      <c r="D16413"/>
      <c r="E16413"/>
    </row>
    <row r="16414" spans="2:5" x14ac:dyDescent="0.35">
      <c r="B16414"/>
      <c r="C16414"/>
      <c r="D16414"/>
      <c r="E16414"/>
    </row>
    <row r="16415" spans="2:5" x14ac:dyDescent="0.35">
      <c r="B16415"/>
      <c r="C16415"/>
      <c r="D16415"/>
      <c r="E16415"/>
    </row>
    <row r="16416" spans="2:5" x14ac:dyDescent="0.35">
      <c r="B16416"/>
      <c r="C16416"/>
      <c r="D16416"/>
      <c r="E16416"/>
    </row>
    <row r="16417" spans="2:5" x14ac:dyDescent="0.35">
      <c r="B16417"/>
      <c r="C16417"/>
      <c r="D16417"/>
      <c r="E16417"/>
    </row>
    <row r="16418" spans="2:5" x14ac:dyDescent="0.35">
      <c r="B16418"/>
      <c r="C16418"/>
      <c r="D16418"/>
      <c r="E16418"/>
    </row>
    <row r="16419" spans="2:5" x14ac:dyDescent="0.35">
      <c r="B16419"/>
      <c r="C16419"/>
      <c r="D16419"/>
      <c r="E16419"/>
    </row>
    <row r="16420" spans="2:5" x14ac:dyDescent="0.35">
      <c r="B16420"/>
      <c r="C16420"/>
      <c r="D16420"/>
      <c r="E16420"/>
    </row>
    <row r="16421" spans="2:5" x14ac:dyDescent="0.35">
      <c r="B16421"/>
      <c r="C16421"/>
      <c r="D16421"/>
      <c r="E16421"/>
    </row>
    <row r="16422" spans="2:5" x14ac:dyDescent="0.35">
      <c r="B16422"/>
      <c r="C16422"/>
      <c r="D16422"/>
      <c r="E16422"/>
    </row>
    <row r="16423" spans="2:5" x14ac:dyDescent="0.35">
      <c r="B16423"/>
      <c r="C16423"/>
      <c r="D16423"/>
      <c r="E16423"/>
    </row>
    <row r="16424" spans="2:5" x14ac:dyDescent="0.35">
      <c r="B16424"/>
      <c r="C16424"/>
      <c r="D16424"/>
      <c r="E16424"/>
    </row>
    <row r="16425" spans="2:5" x14ac:dyDescent="0.35">
      <c r="B16425"/>
      <c r="C16425"/>
      <c r="D16425"/>
      <c r="E16425"/>
    </row>
    <row r="16426" spans="2:5" x14ac:dyDescent="0.35">
      <c r="B16426"/>
      <c r="C16426"/>
      <c r="D16426"/>
      <c r="E16426"/>
    </row>
    <row r="16427" spans="2:5" x14ac:dyDescent="0.35">
      <c r="B16427"/>
      <c r="C16427"/>
      <c r="D16427"/>
      <c r="E16427"/>
    </row>
    <row r="16428" spans="2:5" x14ac:dyDescent="0.35">
      <c r="B16428"/>
      <c r="C16428"/>
      <c r="D16428"/>
      <c r="E16428"/>
    </row>
    <row r="16429" spans="2:5" x14ac:dyDescent="0.35">
      <c r="B16429"/>
      <c r="C16429"/>
      <c r="D16429"/>
      <c r="E16429"/>
    </row>
    <row r="16430" spans="2:5" x14ac:dyDescent="0.35">
      <c r="B16430"/>
      <c r="C16430"/>
      <c r="D16430"/>
      <c r="E16430"/>
    </row>
    <row r="16431" spans="2:5" x14ac:dyDescent="0.35">
      <c r="B16431"/>
      <c r="C16431"/>
      <c r="D16431"/>
      <c r="E16431"/>
    </row>
    <row r="16432" spans="2:5" x14ac:dyDescent="0.35">
      <c r="B16432"/>
      <c r="C16432"/>
      <c r="D16432"/>
      <c r="E16432"/>
    </row>
    <row r="16433" spans="2:5" x14ac:dyDescent="0.35">
      <c r="B16433"/>
      <c r="C16433"/>
      <c r="D16433"/>
      <c r="E16433"/>
    </row>
    <row r="16434" spans="2:5" x14ac:dyDescent="0.35">
      <c r="B16434"/>
      <c r="C16434"/>
      <c r="D16434"/>
      <c r="E16434"/>
    </row>
    <row r="16435" spans="2:5" x14ac:dyDescent="0.35">
      <c r="B16435"/>
      <c r="C16435"/>
      <c r="D16435"/>
      <c r="E16435"/>
    </row>
    <row r="16436" spans="2:5" x14ac:dyDescent="0.35">
      <c r="B16436"/>
      <c r="C16436"/>
      <c r="D16436"/>
      <c r="E16436"/>
    </row>
    <row r="16437" spans="2:5" x14ac:dyDescent="0.35">
      <c r="B16437"/>
      <c r="C16437"/>
      <c r="D16437"/>
      <c r="E16437"/>
    </row>
    <row r="16438" spans="2:5" x14ac:dyDescent="0.35">
      <c r="B16438"/>
      <c r="C16438"/>
      <c r="D16438"/>
      <c r="E16438"/>
    </row>
    <row r="16439" spans="2:5" x14ac:dyDescent="0.35">
      <c r="B16439"/>
      <c r="C16439"/>
      <c r="D16439"/>
      <c r="E16439"/>
    </row>
    <row r="16440" spans="2:5" x14ac:dyDescent="0.35">
      <c r="B16440"/>
      <c r="C16440"/>
      <c r="D16440"/>
      <c r="E16440"/>
    </row>
    <row r="16441" spans="2:5" x14ac:dyDescent="0.35">
      <c r="B16441"/>
      <c r="C16441"/>
      <c r="D16441"/>
      <c r="E16441"/>
    </row>
    <row r="16442" spans="2:5" x14ac:dyDescent="0.35">
      <c r="B16442"/>
      <c r="C16442"/>
      <c r="D16442"/>
      <c r="E16442"/>
    </row>
    <row r="16443" spans="2:5" x14ac:dyDescent="0.35">
      <c r="B16443"/>
      <c r="C16443"/>
      <c r="D16443"/>
      <c r="E16443"/>
    </row>
    <row r="16444" spans="2:5" x14ac:dyDescent="0.35">
      <c r="B16444"/>
      <c r="C16444"/>
      <c r="D16444"/>
      <c r="E16444"/>
    </row>
    <row r="16445" spans="2:5" x14ac:dyDescent="0.35">
      <c r="B16445"/>
      <c r="C16445"/>
      <c r="D16445"/>
      <c r="E16445"/>
    </row>
    <row r="16446" spans="2:5" x14ac:dyDescent="0.35">
      <c r="B16446"/>
      <c r="C16446"/>
      <c r="D16446"/>
      <c r="E16446"/>
    </row>
    <row r="16447" spans="2:5" x14ac:dyDescent="0.35">
      <c r="B16447"/>
      <c r="C16447"/>
      <c r="D16447"/>
      <c r="E16447"/>
    </row>
    <row r="16448" spans="2:5" x14ac:dyDescent="0.35">
      <c r="B16448"/>
      <c r="C16448"/>
      <c r="D16448"/>
      <c r="E16448"/>
    </row>
    <row r="16449" spans="2:5" x14ac:dyDescent="0.35">
      <c r="B16449"/>
      <c r="C16449"/>
      <c r="D16449"/>
      <c r="E16449"/>
    </row>
    <row r="16450" spans="2:5" x14ac:dyDescent="0.35">
      <c r="B16450"/>
      <c r="C16450"/>
      <c r="D16450"/>
      <c r="E16450"/>
    </row>
    <row r="16451" spans="2:5" x14ac:dyDescent="0.35">
      <c r="B16451"/>
      <c r="C16451"/>
      <c r="D16451"/>
      <c r="E16451"/>
    </row>
    <row r="16452" spans="2:5" x14ac:dyDescent="0.35">
      <c r="B16452"/>
      <c r="C16452"/>
      <c r="D16452"/>
      <c r="E16452"/>
    </row>
    <row r="16453" spans="2:5" x14ac:dyDescent="0.35">
      <c r="B16453"/>
      <c r="C16453"/>
      <c r="D16453"/>
      <c r="E16453"/>
    </row>
    <row r="16454" spans="2:5" x14ac:dyDescent="0.35">
      <c r="B16454"/>
      <c r="C16454"/>
      <c r="D16454"/>
      <c r="E16454"/>
    </row>
    <row r="16455" spans="2:5" x14ac:dyDescent="0.35">
      <c r="B16455"/>
      <c r="C16455"/>
      <c r="D16455"/>
      <c r="E16455"/>
    </row>
    <row r="16456" spans="2:5" x14ac:dyDescent="0.35">
      <c r="B16456"/>
      <c r="C16456"/>
      <c r="D16456"/>
      <c r="E16456"/>
    </row>
    <row r="16457" spans="2:5" x14ac:dyDescent="0.35">
      <c r="B16457"/>
      <c r="C16457"/>
      <c r="D16457"/>
      <c r="E16457"/>
    </row>
    <row r="16458" spans="2:5" x14ac:dyDescent="0.35">
      <c r="B16458"/>
      <c r="C16458"/>
      <c r="D16458"/>
      <c r="E16458"/>
    </row>
    <row r="16459" spans="2:5" x14ac:dyDescent="0.35">
      <c r="B16459"/>
      <c r="C16459"/>
      <c r="D16459"/>
      <c r="E16459"/>
    </row>
    <row r="16460" spans="2:5" x14ac:dyDescent="0.35">
      <c r="B16460"/>
      <c r="C16460"/>
      <c r="D16460"/>
      <c r="E16460"/>
    </row>
    <row r="16461" spans="2:5" x14ac:dyDescent="0.35">
      <c r="B16461"/>
      <c r="C16461"/>
      <c r="D16461"/>
      <c r="E16461"/>
    </row>
    <row r="16462" spans="2:5" x14ac:dyDescent="0.35">
      <c r="B16462"/>
      <c r="C16462"/>
      <c r="D16462"/>
      <c r="E16462"/>
    </row>
    <row r="16463" spans="2:5" x14ac:dyDescent="0.35">
      <c r="B16463"/>
      <c r="C16463"/>
      <c r="D16463"/>
      <c r="E16463"/>
    </row>
    <row r="16464" spans="2:5" x14ac:dyDescent="0.35">
      <c r="B16464"/>
      <c r="C16464"/>
      <c r="D16464"/>
      <c r="E16464"/>
    </row>
    <row r="16465" spans="2:5" x14ac:dyDescent="0.35">
      <c r="B16465"/>
      <c r="C16465"/>
      <c r="D16465"/>
      <c r="E16465"/>
    </row>
    <row r="16466" spans="2:5" x14ac:dyDescent="0.35">
      <c r="B16466"/>
      <c r="C16466"/>
      <c r="D16466"/>
      <c r="E16466"/>
    </row>
    <row r="16467" spans="2:5" x14ac:dyDescent="0.35">
      <c r="B16467"/>
      <c r="C16467"/>
      <c r="D16467"/>
      <c r="E16467"/>
    </row>
    <row r="16468" spans="2:5" x14ac:dyDescent="0.35">
      <c r="B16468"/>
      <c r="C16468"/>
      <c r="D16468"/>
      <c r="E16468"/>
    </row>
    <row r="16469" spans="2:5" x14ac:dyDescent="0.35">
      <c r="B16469"/>
      <c r="C16469"/>
      <c r="D16469"/>
      <c r="E16469"/>
    </row>
    <row r="16470" spans="2:5" x14ac:dyDescent="0.35">
      <c r="B16470"/>
      <c r="C16470"/>
      <c r="D16470"/>
      <c r="E16470"/>
    </row>
    <row r="16471" spans="2:5" x14ac:dyDescent="0.35">
      <c r="B16471"/>
      <c r="C16471"/>
      <c r="D16471"/>
      <c r="E16471"/>
    </row>
    <row r="16472" spans="2:5" x14ac:dyDescent="0.35">
      <c r="B16472"/>
      <c r="C16472"/>
      <c r="D16472"/>
      <c r="E16472"/>
    </row>
    <row r="16473" spans="2:5" x14ac:dyDescent="0.35">
      <c r="B16473"/>
      <c r="C16473"/>
      <c r="D16473"/>
      <c r="E16473"/>
    </row>
    <row r="16474" spans="2:5" x14ac:dyDescent="0.35">
      <c r="B16474"/>
      <c r="C16474"/>
      <c r="D16474"/>
      <c r="E16474"/>
    </row>
    <row r="16475" spans="2:5" x14ac:dyDescent="0.35">
      <c r="B16475"/>
      <c r="C16475"/>
      <c r="D16475"/>
      <c r="E16475"/>
    </row>
    <row r="16476" spans="2:5" x14ac:dyDescent="0.35">
      <c r="B16476"/>
      <c r="C16476"/>
      <c r="D16476"/>
      <c r="E16476"/>
    </row>
    <row r="16477" spans="2:5" x14ac:dyDescent="0.35">
      <c r="B16477"/>
      <c r="C16477"/>
      <c r="D16477"/>
      <c r="E16477"/>
    </row>
    <row r="16478" spans="2:5" x14ac:dyDescent="0.35">
      <c r="B16478"/>
      <c r="C16478"/>
      <c r="D16478"/>
      <c r="E16478"/>
    </row>
    <row r="16479" spans="2:5" x14ac:dyDescent="0.35">
      <c r="B16479"/>
      <c r="C16479"/>
      <c r="D16479"/>
      <c r="E16479"/>
    </row>
    <row r="16480" spans="2:5" x14ac:dyDescent="0.35">
      <c r="B16480"/>
      <c r="C16480"/>
      <c r="D16480"/>
      <c r="E16480"/>
    </row>
    <row r="16481" spans="2:5" x14ac:dyDescent="0.35">
      <c r="B16481"/>
      <c r="C16481"/>
      <c r="D16481"/>
      <c r="E16481"/>
    </row>
    <row r="16482" spans="2:5" x14ac:dyDescent="0.35">
      <c r="B16482"/>
      <c r="C16482"/>
      <c r="D16482"/>
      <c r="E16482"/>
    </row>
    <row r="16483" spans="2:5" x14ac:dyDescent="0.35">
      <c r="B16483"/>
      <c r="C16483"/>
      <c r="D16483"/>
      <c r="E16483"/>
    </row>
    <row r="16484" spans="2:5" x14ac:dyDescent="0.35">
      <c r="B16484"/>
      <c r="C16484"/>
      <c r="D16484"/>
      <c r="E16484"/>
    </row>
    <row r="16485" spans="2:5" x14ac:dyDescent="0.35">
      <c r="B16485"/>
      <c r="C16485"/>
      <c r="D16485"/>
      <c r="E16485"/>
    </row>
    <row r="16486" spans="2:5" x14ac:dyDescent="0.35">
      <c r="B16486"/>
      <c r="C16486"/>
      <c r="D16486"/>
      <c r="E16486"/>
    </row>
    <row r="16487" spans="2:5" x14ac:dyDescent="0.35">
      <c r="B16487"/>
      <c r="C16487"/>
      <c r="D16487"/>
      <c r="E16487"/>
    </row>
    <row r="16488" spans="2:5" x14ac:dyDescent="0.35">
      <c r="B16488"/>
      <c r="C16488"/>
      <c r="D16488"/>
      <c r="E16488"/>
    </row>
    <row r="16489" spans="2:5" x14ac:dyDescent="0.35">
      <c r="B16489"/>
      <c r="C16489"/>
      <c r="D16489"/>
      <c r="E16489"/>
    </row>
    <row r="16490" spans="2:5" x14ac:dyDescent="0.35">
      <c r="B16490"/>
      <c r="C16490"/>
      <c r="D16490"/>
      <c r="E16490"/>
    </row>
    <row r="16491" spans="2:5" x14ac:dyDescent="0.35">
      <c r="B16491"/>
      <c r="C16491"/>
      <c r="D16491"/>
      <c r="E16491"/>
    </row>
    <row r="16492" spans="2:5" x14ac:dyDescent="0.35">
      <c r="B16492"/>
      <c r="C16492"/>
      <c r="D16492"/>
      <c r="E16492"/>
    </row>
    <row r="16493" spans="2:5" x14ac:dyDescent="0.35">
      <c r="B16493"/>
      <c r="C16493"/>
      <c r="D16493"/>
      <c r="E16493"/>
    </row>
    <row r="16494" spans="2:5" x14ac:dyDescent="0.35">
      <c r="B16494"/>
      <c r="C16494"/>
      <c r="D16494"/>
      <c r="E16494"/>
    </row>
    <row r="16495" spans="2:5" x14ac:dyDescent="0.35">
      <c r="B16495"/>
      <c r="C16495"/>
      <c r="D16495"/>
      <c r="E16495"/>
    </row>
    <row r="16496" spans="2:5" x14ac:dyDescent="0.35">
      <c r="B16496"/>
      <c r="C16496"/>
      <c r="D16496"/>
      <c r="E16496"/>
    </row>
    <row r="16497" spans="2:5" x14ac:dyDescent="0.35">
      <c r="B16497"/>
      <c r="C16497"/>
      <c r="D16497"/>
      <c r="E16497"/>
    </row>
    <row r="16498" spans="2:5" x14ac:dyDescent="0.35">
      <c r="B16498"/>
      <c r="C16498"/>
      <c r="D16498"/>
      <c r="E16498"/>
    </row>
    <row r="16499" spans="2:5" x14ac:dyDescent="0.35">
      <c r="B16499"/>
      <c r="C16499"/>
      <c r="D16499"/>
      <c r="E16499"/>
    </row>
    <row r="16500" spans="2:5" x14ac:dyDescent="0.35">
      <c r="B16500"/>
      <c r="C16500"/>
      <c r="D16500"/>
      <c r="E16500"/>
    </row>
    <row r="16501" spans="2:5" x14ac:dyDescent="0.35">
      <c r="B16501"/>
      <c r="C16501"/>
      <c r="D16501"/>
      <c r="E16501"/>
    </row>
    <row r="16502" spans="2:5" x14ac:dyDescent="0.35">
      <c r="B16502"/>
      <c r="C16502"/>
      <c r="D16502"/>
      <c r="E16502"/>
    </row>
    <row r="16503" spans="2:5" x14ac:dyDescent="0.35">
      <c r="B16503"/>
      <c r="C16503"/>
      <c r="D16503"/>
      <c r="E16503"/>
    </row>
    <row r="16504" spans="2:5" x14ac:dyDescent="0.35">
      <c r="B16504"/>
      <c r="C16504"/>
      <c r="D16504"/>
      <c r="E16504"/>
    </row>
    <row r="16505" spans="2:5" x14ac:dyDescent="0.35">
      <c r="B16505"/>
      <c r="C16505"/>
      <c r="D16505"/>
      <c r="E16505"/>
    </row>
    <row r="16506" spans="2:5" x14ac:dyDescent="0.35">
      <c r="B16506"/>
      <c r="C16506"/>
      <c r="D16506"/>
      <c r="E16506"/>
    </row>
    <row r="16507" spans="2:5" x14ac:dyDescent="0.35">
      <c r="B16507"/>
      <c r="C16507"/>
      <c r="D16507"/>
      <c r="E16507"/>
    </row>
    <row r="16508" spans="2:5" x14ac:dyDescent="0.35">
      <c r="B16508"/>
      <c r="C16508"/>
      <c r="D16508"/>
      <c r="E16508"/>
    </row>
    <row r="16509" spans="2:5" x14ac:dyDescent="0.35">
      <c r="B16509"/>
      <c r="C16509"/>
      <c r="D16509"/>
      <c r="E16509"/>
    </row>
    <row r="16510" spans="2:5" x14ac:dyDescent="0.35">
      <c r="B16510"/>
      <c r="C16510"/>
      <c r="D16510"/>
      <c r="E16510"/>
    </row>
    <row r="16511" spans="2:5" x14ac:dyDescent="0.35">
      <c r="B16511"/>
      <c r="C16511"/>
      <c r="D16511"/>
      <c r="E16511"/>
    </row>
    <row r="16512" spans="2:5" x14ac:dyDescent="0.35">
      <c r="B16512"/>
      <c r="C16512"/>
      <c r="D16512"/>
      <c r="E16512"/>
    </row>
    <row r="16513" spans="2:5" x14ac:dyDescent="0.35">
      <c r="B16513"/>
      <c r="C16513"/>
      <c r="D16513"/>
      <c r="E16513"/>
    </row>
    <row r="16514" spans="2:5" x14ac:dyDescent="0.35">
      <c r="B16514"/>
      <c r="C16514"/>
      <c r="D16514"/>
      <c r="E16514"/>
    </row>
    <row r="16515" spans="2:5" x14ac:dyDescent="0.35">
      <c r="B16515"/>
      <c r="C16515"/>
      <c r="D16515"/>
      <c r="E16515"/>
    </row>
    <row r="16516" spans="2:5" x14ac:dyDescent="0.35">
      <c r="B16516"/>
      <c r="C16516"/>
      <c r="D16516"/>
      <c r="E16516"/>
    </row>
    <row r="16517" spans="2:5" x14ac:dyDescent="0.35">
      <c r="B16517"/>
      <c r="C16517"/>
      <c r="D16517"/>
      <c r="E16517"/>
    </row>
    <row r="16518" spans="2:5" x14ac:dyDescent="0.35">
      <c r="B16518"/>
      <c r="C16518"/>
      <c r="D16518"/>
      <c r="E16518"/>
    </row>
    <row r="16519" spans="2:5" x14ac:dyDescent="0.35">
      <c r="B16519"/>
      <c r="C16519"/>
      <c r="D16519"/>
      <c r="E16519"/>
    </row>
    <row r="16520" spans="2:5" x14ac:dyDescent="0.35">
      <c r="B16520"/>
      <c r="C16520"/>
      <c r="D16520"/>
      <c r="E16520"/>
    </row>
    <row r="16521" spans="2:5" x14ac:dyDescent="0.35">
      <c r="B16521"/>
      <c r="C16521"/>
      <c r="D16521"/>
      <c r="E16521"/>
    </row>
    <row r="16522" spans="2:5" x14ac:dyDescent="0.35">
      <c r="B16522"/>
      <c r="C16522"/>
      <c r="D16522"/>
      <c r="E16522"/>
    </row>
    <row r="16523" spans="2:5" x14ac:dyDescent="0.35">
      <c r="B16523"/>
      <c r="C16523"/>
      <c r="D16523"/>
      <c r="E16523"/>
    </row>
    <row r="16524" spans="2:5" x14ac:dyDescent="0.35">
      <c r="B16524"/>
      <c r="C16524"/>
      <c r="D16524"/>
      <c r="E16524"/>
    </row>
    <row r="16525" spans="2:5" x14ac:dyDescent="0.35">
      <c r="B16525"/>
      <c r="C16525"/>
      <c r="D16525"/>
      <c r="E16525"/>
    </row>
    <row r="16526" spans="2:5" x14ac:dyDescent="0.35">
      <c r="B16526"/>
      <c r="C16526"/>
      <c r="D16526"/>
      <c r="E16526"/>
    </row>
    <row r="16527" spans="2:5" x14ac:dyDescent="0.35">
      <c r="B16527"/>
      <c r="C16527"/>
      <c r="D16527"/>
      <c r="E16527"/>
    </row>
    <row r="16528" spans="2:5" x14ac:dyDescent="0.35">
      <c r="B16528"/>
      <c r="C16528"/>
      <c r="D16528"/>
      <c r="E16528"/>
    </row>
    <row r="16529" spans="2:5" x14ac:dyDescent="0.35">
      <c r="B16529"/>
      <c r="C16529"/>
      <c r="D16529"/>
      <c r="E16529"/>
    </row>
    <row r="16530" spans="2:5" x14ac:dyDescent="0.35">
      <c r="B16530"/>
      <c r="C16530"/>
      <c r="D16530"/>
      <c r="E16530"/>
    </row>
    <row r="16531" spans="2:5" x14ac:dyDescent="0.35">
      <c r="B16531"/>
      <c r="C16531"/>
      <c r="D16531"/>
      <c r="E16531"/>
    </row>
    <row r="16532" spans="2:5" x14ac:dyDescent="0.35">
      <c r="B16532"/>
      <c r="C16532"/>
      <c r="D16532"/>
      <c r="E16532"/>
    </row>
    <row r="16533" spans="2:5" x14ac:dyDescent="0.35">
      <c r="B16533"/>
      <c r="C16533"/>
      <c r="D16533"/>
      <c r="E16533"/>
    </row>
    <row r="16534" spans="2:5" x14ac:dyDescent="0.35">
      <c r="B16534"/>
      <c r="C16534"/>
      <c r="D16534"/>
      <c r="E16534"/>
    </row>
    <row r="16535" spans="2:5" x14ac:dyDescent="0.35">
      <c r="B16535"/>
      <c r="C16535"/>
      <c r="D16535"/>
      <c r="E16535"/>
    </row>
    <row r="16536" spans="2:5" x14ac:dyDescent="0.35">
      <c r="B16536"/>
      <c r="C16536"/>
      <c r="D16536"/>
      <c r="E16536"/>
    </row>
    <row r="16537" spans="2:5" x14ac:dyDescent="0.35">
      <c r="B16537"/>
      <c r="C16537"/>
      <c r="D16537"/>
      <c r="E16537"/>
    </row>
    <row r="16538" spans="2:5" x14ac:dyDescent="0.35">
      <c r="B16538"/>
      <c r="C16538"/>
      <c r="D16538"/>
      <c r="E16538"/>
    </row>
    <row r="16539" spans="2:5" x14ac:dyDescent="0.35">
      <c r="B16539"/>
      <c r="C16539"/>
      <c r="D16539"/>
      <c r="E16539"/>
    </row>
    <row r="16540" spans="2:5" x14ac:dyDescent="0.35">
      <c r="B16540"/>
      <c r="C16540"/>
      <c r="D16540"/>
      <c r="E16540"/>
    </row>
    <row r="16541" spans="2:5" x14ac:dyDescent="0.35">
      <c r="B16541"/>
      <c r="C16541"/>
      <c r="D16541"/>
      <c r="E16541"/>
    </row>
    <row r="16542" spans="2:5" x14ac:dyDescent="0.35">
      <c r="B16542"/>
      <c r="C16542"/>
      <c r="D16542"/>
      <c r="E16542"/>
    </row>
    <row r="16543" spans="2:5" x14ac:dyDescent="0.35">
      <c r="B16543"/>
      <c r="C16543"/>
      <c r="D16543"/>
      <c r="E16543"/>
    </row>
    <row r="16544" spans="2:5" x14ac:dyDescent="0.35">
      <c r="B16544"/>
      <c r="C16544"/>
      <c r="D16544"/>
      <c r="E16544"/>
    </row>
    <row r="16545" spans="2:5" x14ac:dyDescent="0.35">
      <c r="B16545"/>
      <c r="C16545"/>
      <c r="D16545"/>
      <c r="E16545"/>
    </row>
    <row r="16546" spans="2:5" x14ac:dyDescent="0.35">
      <c r="B16546"/>
      <c r="C16546"/>
      <c r="D16546"/>
      <c r="E16546"/>
    </row>
    <row r="16547" spans="2:5" x14ac:dyDescent="0.35">
      <c r="B16547"/>
      <c r="C16547"/>
      <c r="D16547"/>
      <c r="E16547"/>
    </row>
    <row r="16548" spans="2:5" x14ac:dyDescent="0.35">
      <c r="B16548"/>
      <c r="C16548"/>
      <c r="D16548"/>
      <c r="E16548"/>
    </row>
    <row r="16549" spans="2:5" x14ac:dyDescent="0.35">
      <c r="B16549"/>
      <c r="C16549"/>
      <c r="D16549"/>
      <c r="E16549"/>
    </row>
    <row r="16550" spans="2:5" x14ac:dyDescent="0.35">
      <c r="B16550"/>
      <c r="C16550"/>
      <c r="D16550"/>
      <c r="E16550"/>
    </row>
    <row r="16551" spans="2:5" x14ac:dyDescent="0.35">
      <c r="B16551"/>
      <c r="C16551"/>
      <c r="D16551"/>
      <c r="E16551"/>
    </row>
    <row r="16552" spans="2:5" x14ac:dyDescent="0.35">
      <c r="B16552"/>
      <c r="C16552"/>
      <c r="D16552"/>
      <c r="E16552"/>
    </row>
    <row r="16553" spans="2:5" x14ac:dyDescent="0.35">
      <c r="B16553"/>
      <c r="C16553"/>
      <c r="D16553"/>
      <c r="E16553"/>
    </row>
    <row r="16554" spans="2:5" x14ac:dyDescent="0.35">
      <c r="B16554"/>
      <c r="C16554"/>
      <c r="D16554"/>
      <c r="E16554"/>
    </row>
    <row r="16555" spans="2:5" x14ac:dyDescent="0.35">
      <c r="B16555"/>
      <c r="C16555"/>
      <c r="D16555"/>
      <c r="E16555"/>
    </row>
    <row r="16556" spans="2:5" x14ac:dyDescent="0.35">
      <c r="B16556"/>
      <c r="C16556"/>
      <c r="D16556"/>
      <c r="E16556"/>
    </row>
    <row r="16557" spans="2:5" x14ac:dyDescent="0.35">
      <c r="B16557"/>
      <c r="C16557"/>
      <c r="D16557"/>
      <c r="E16557"/>
    </row>
    <row r="16558" spans="2:5" x14ac:dyDescent="0.35">
      <c r="B16558"/>
      <c r="C16558"/>
      <c r="D16558"/>
      <c r="E16558"/>
    </row>
    <row r="16559" spans="2:5" x14ac:dyDescent="0.35">
      <c r="B16559"/>
      <c r="C16559"/>
      <c r="D16559"/>
      <c r="E16559"/>
    </row>
    <row r="16560" spans="2:5" x14ac:dyDescent="0.35">
      <c r="B16560"/>
      <c r="C16560"/>
      <c r="D16560"/>
      <c r="E16560"/>
    </row>
    <row r="16561" spans="2:5" x14ac:dyDescent="0.35">
      <c r="B16561"/>
      <c r="C16561"/>
      <c r="D16561"/>
      <c r="E16561"/>
    </row>
    <row r="16562" spans="2:5" x14ac:dyDescent="0.35">
      <c r="B16562"/>
      <c r="C16562"/>
      <c r="D16562"/>
      <c r="E16562"/>
    </row>
    <row r="16563" spans="2:5" x14ac:dyDescent="0.35">
      <c r="B16563"/>
      <c r="C16563"/>
      <c r="D16563"/>
      <c r="E16563"/>
    </row>
    <row r="16564" spans="2:5" x14ac:dyDescent="0.35">
      <c r="B16564"/>
      <c r="C16564"/>
      <c r="D16564"/>
      <c r="E16564"/>
    </row>
    <row r="16565" spans="2:5" x14ac:dyDescent="0.35">
      <c r="B16565"/>
      <c r="C16565"/>
      <c r="D16565"/>
      <c r="E16565"/>
    </row>
    <row r="16566" spans="2:5" x14ac:dyDescent="0.35">
      <c r="B16566"/>
      <c r="C16566"/>
      <c r="D16566"/>
      <c r="E16566"/>
    </row>
    <row r="16567" spans="2:5" x14ac:dyDescent="0.35">
      <c r="B16567"/>
      <c r="C16567"/>
      <c r="D16567"/>
      <c r="E16567"/>
    </row>
    <row r="16568" spans="2:5" x14ac:dyDescent="0.35">
      <c r="B16568"/>
      <c r="C16568"/>
      <c r="D16568"/>
      <c r="E16568"/>
    </row>
    <row r="16569" spans="2:5" x14ac:dyDescent="0.35">
      <c r="B16569"/>
      <c r="C16569"/>
      <c r="D16569"/>
      <c r="E16569"/>
    </row>
    <row r="16570" spans="2:5" x14ac:dyDescent="0.35">
      <c r="B16570"/>
      <c r="C16570"/>
      <c r="D16570"/>
      <c r="E16570"/>
    </row>
    <row r="16571" spans="2:5" x14ac:dyDescent="0.35">
      <c r="B16571"/>
      <c r="C16571"/>
      <c r="D16571"/>
      <c r="E16571"/>
    </row>
    <row r="16572" spans="2:5" x14ac:dyDescent="0.35">
      <c r="B16572"/>
      <c r="C16572"/>
      <c r="D16572"/>
      <c r="E16572"/>
    </row>
    <row r="16573" spans="2:5" x14ac:dyDescent="0.35">
      <c r="B16573"/>
      <c r="C16573"/>
      <c r="D16573"/>
      <c r="E16573"/>
    </row>
    <row r="16574" spans="2:5" x14ac:dyDescent="0.35">
      <c r="B16574"/>
      <c r="C16574"/>
      <c r="D16574"/>
      <c r="E16574"/>
    </row>
    <row r="16575" spans="2:5" x14ac:dyDescent="0.35">
      <c r="B16575"/>
      <c r="C16575"/>
      <c r="D16575"/>
      <c r="E16575"/>
    </row>
    <row r="16576" spans="2:5" x14ac:dyDescent="0.35">
      <c r="B16576"/>
      <c r="C16576"/>
      <c r="D16576"/>
      <c r="E16576"/>
    </row>
    <row r="16577" spans="2:5" x14ac:dyDescent="0.35">
      <c r="B16577"/>
      <c r="C16577"/>
      <c r="D16577"/>
      <c r="E16577"/>
    </row>
    <row r="16578" spans="2:5" x14ac:dyDescent="0.35">
      <c r="B16578"/>
      <c r="C16578"/>
      <c r="D16578"/>
      <c r="E16578"/>
    </row>
    <row r="16579" spans="2:5" x14ac:dyDescent="0.35">
      <c r="B16579"/>
      <c r="C16579"/>
      <c r="D16579"/>
      <c r="E16579"/>
    </row>
    <row r="16580" spans="2:5" x14ac:dyDescent="0.35">
      <c r="B16580"/>
      <c r="C16580"/>
      <c r="D16580"/>
      <c r="E16580"/>
    </row>
    <row r="16581" spans="2:5" x14ac:dyDescent="0.35">
      <c r="B16581"/>
      <c r="C16581"/>
      <c r="D16581"/>
      <c r="E16581"/>
    </row>
    <row r="16582" spans="2:5" x14ac:dyDescent="0.35">
      <c r="B16582"/>
      <c r="C16582"/>
      <c r="D16582"/>
      <c r="E16582"/>
    </row>
    <row r="16583" spans="2:5" x14ac:dyDescent="0.35">
      <c r="B16583"/>
      <c r="C16583"/>
      <c r="D16583"/>
      <c r="E16583"/>
    </row>
    <row r="16584" spans="2:5" x14ac:dyDescent="0.35">
      <c r="B16584"/>
      <c r="C16584"/>
      <c r="D16584"/>
      <c r="E16584"/>
    </row>
    <row r="16585" spans="2:5" x14ac:dyDescent="0.35">
      <c r="B16585"/>
      <c r="C16585"/>
      <c r="D16585"/>
      <c r="E16585"/>
    </row>
    <row r="16586" spans="2:5" x14ac:dyDescent="0.35">
      <c r="B16586"/>
      <c r="C16586"/>
      <c r="D16586"/>
      <c r="E16586"/>
    </row>
    <row r="16587" spans="2:5" x14ac:dyDescent="0.35">
      <c r="B16587"/>
      <c r="C16587"/>
      <c r="D16587"/>
      <c r="E16587"/>
    </row>
    <row r="16588" spans="2:5" x14ac:dyDescent="0.35">
      <c r="B16588"/>
      <c r="C16588"/>
      <c r="D16588"/>
      <c r="E16588"/>
    </row>
    <row r="16589" spans="2:5" x14ac:dyDescent="0.35">
      <c r="B16589"/>
      <c r="C16589"/>
      <c r="D16589"/>
      <c r="E16589"/>
    </row>
    <row r="16590" spans="2:5" x14ac:dyDescent="0.35">
      <c r="B16590"/>
      <c r="C16590"/>
      <c r="D16590"/>
      <c r="E16590"/>
    </row>
    <row r="16591" spans="2:5" x14ac:dyDescent="0.35">
      <c r="B16591"/>
      <c r="C16591"/>
      <c r="D16591"/>
      <c r="E16591"/>
    </row>
    <row r="16592" spans="2:5" x14ac:dyDescent="0.35">
      <c r="B16592"/>
      <c r="C16592"/>
      <c r="D16592"/>
      <c r="E16592"/>
    </row>
    <row r="16593" spans="2:5" x14ac:dyDescent="0.35">
      <c r="B16593"/>
      <c r="C16593"/>
      <c r="D16593"/>
      <c r="E16593"/>
    </row>
    <row r="16594" spans="2:5" x14ac:dyDescent="0.35">
      <c r="B16594"/>
      <c r="C16594"/>
      <c r="D16594"/>
      <c r="E16594"/>
    </row>
    <row r="16595" spans="2:5" x14ac:dyDescent="0.35">
      <c r="B16595"/>
      <c r="C16595"/>
      <c r="D16595"/>
      <c r="E16595"/>
    </row>
    <row r="16596" spans="2:5" x14ac:dyDescent="0.35">
      <c r="B16596"/>
      <c r="C16596"/>
      <c r="D16596"/>
      <c r="E16596"/>
    </row>
    <row r="16597" spans="2:5" x14ac:dyDescent="0.35">
      <c r="B16597"/>
      <c r="C16597"/>
      <c r="D16597"/>
      <c r="E16597"/>
    </row>
    <row r="16598" spans="2:5" x14ac:dyDescent="0.35">
      <c r="B16598"/>
      <c r="C16598"/>
      <c r="D16598"/>
      <c r="E16598"/>
    </row>
    <row r="16599" spans="2:5" x14ac:dyDescent="0.35">
      <c r="B16599"/>
      <c r="C16599"/>
      <c r="D16599"/>
      <c r="E16599"/>
    </row>
    <row r="16600" spans="2:5" x14ac:dyDescent="0.35">
      <c r="B16600"/>
      <c r="C16600"/>
      <c r="D16600"/>
      <c r="E16600"/>
    </row>
    <row r="16601" spans="2:5" x14ac:dyDescent="0.35">
      <c r="B16601"/>
      <c r="C16601"/>
      <c r="D16601"/>
      <c r="E16601"/>
    </row>
    <row r="16602" spans="2:5" x14ac:dyDescent="0.35">
      <c r="B16602"/>
      <c r="C16602"/>
      <c r="D16602"/>
      <c r="E16602"/>
    </row>
    <row r="16603" spans="2:5" x14ac:dyDescent="0.35">
      <c r="B16603"/>
      <c r="C16603"/>
      <c r="D16603"/>
      <c r="E16603"/>
    </row>
    <row r="16604" spans="2:5" x14ac:dyDescent="0.35">
      <c r="B16604"/>
      <c r="C16604"/>
      <c r="D16604"/>
      <c r="E16604"/>
    </row>
    <row r="16605" spans="2:5" x14ac:dyDescent="0.35">
      <c r="B16605"/>
      <c r="C16605"/>
      <c r="D16605"/>
      <c r="E16605"/>
    </row>
    <row r="16606" spans="2:5" x14ac:dyDescent="0.35">
      <c r="B16606"/>
      <c r="C16606"/>
      <c r="D16606"/>
      <c r="E16606"/>
    </row>
    <row r="16607" spans="2:5" x14ac:dyDescent="0.35">
      <c r="B16607"/>
      <c r="C16607"/>
      <c r="D16607"/>
      <c r="E16607"/>
    </row>
    <row r="16608" spans="2:5" x14ac:dyDescent="0.35">
      <c r="B16608"/>
      <c r="C16608"/>
      <c r="D16608"/>
      <c r="E16608"/>
    </row>
    <row r="16609" spans="2:5" x14ac:dyDescent="0.35">
      <c r="B16609"/>
      <c r="C16609"/>
      <c r="D16609"/>
      <c r="E16609"/>
    </row>
    <row r="16610" spans="2:5" x14ac:dyDescent="0.35">
      <c r="B16610"/>
      <c r="C16610"/>
      <c r="D16610"/>
      <c r="E16610"/>
    </row>
    <row r="16611" spans="2:5" x14ac:dyDescent="0.35">
      <c r="B16611"/>
      <c r="C16611"/>
      <c r="D16611"/>
      <c r="E16611"/>
    </row>
    <row r="16612" spans="2:5" x14ac:dyDescent="0.35">
      <c r="B16612"/>
      <c r="C16612"/>
      <c r="D16612"/>
      <c r="E16612"/>
    </row>
    <row r="16613" spans="2:5" x14ac:dyDescent="0.35">
      <c r="B16613"/>
      <c r="C16613"/>
      <c r="D16613"/>
      <c r="E16613"/>
    </row>
    <row r="16614" spans="2:5" x14ac:dyDescent="0.35">
      <c r="B16614"/>
      <c r="C16614"/>
      <c r="D16614"/>
      <c r="E16614"/>
    </row>
    <row r="16615" spans="2:5" x14ac:dyDescent="0.35">
      <c r="B16615"/>
      <c r="C16615"/>
      <c r="D16615"/>
      <c r="E16615"/>
    </row>
    <row r="16616" spans="2:5" x14ac:dyDescent="0.35">
      <c r="B16616"/>
      <c r="C16616"/>
      <c r="D16616"/>
      <c r="E16616"/>
    </row>
    <row r="16617" spans="2:5" x14ac:dyDescent="0.35">
      <c r="B16617"/>
      <c r="C16617"/>
      <c r="D16617"/>
      <c r="E16617"/>
    </row>
    <row r="16618" spans="2:5" x14ac:dyDescent="0.35">
      <c r="B16618"/>
      <c r="C16618"/>
      <c r="D16618"/>
      <c r="E16618"/>
    </row>
    <row r="16619" spans="2:5" x14ac:dyDescent="0.35">
      <c r="B16619"/>
      <c r="C16619"/>
      <c r="D16619"/>
      <c r="E16619"/>
    </row>
    <row r="16620" spans="2:5" x14ac:dyDescent="0.35">
      <c r="B16620"/>
      <c r="C16620"/>
      <c r="D16620"/>
      <c r="E16620"/>
    </row>
    <row r="16621" spans="2:5" x14ac:dyDescent="0.35">
      <c r="B16621"/>
      <c r="C16621"/>
      <c r="D16621"/>
      <c r="E16621"/>
    </row>
    <row r="16622" spans="2:5" x14ac:dyDescent="0.35">
      <c r="B16622"/>
      <c r="C16622"/>
      <c r="D16622"/>
      <c r="E16622"/>
    </row>
    <row r="16623" spans="2:5" x14ac:dyDescent="0.35">
      <c r="B16623"/>
      <c r="C16623"/>
      <c r="D16623"/>
      <c r="E16623"/>
    </row>
    <row r="16624" spans="2:5" x14ac:dyDescent="0.35">
      <c r="B16624"/>
      <c r="C16624"/>
      <c r="D16624"/>
      <c r="E16624"/>
    </row>
    <row r="16625" spans="2:5" x14ac:dyDescent="0.35">
      <c r="B16625"/>
      <c r="C16625"/>
      <c r="D16625"/>
      <c r="E16625"/>
    </row>
    <row r="16626" spans="2:5" x14ac:dyDescent="0.35">
      <c r="B16626"/>
      <c r="C16626"/>
      <c r="D16626"/>
      <c r="E16626"/>
    </row>
    <row r="16627" spans="2:5" x14ac:dyDescent="0.35">
      <c r="B16627"/>
      <c r="C16627"/>
      <c r="D16627"/>
      <c r="E16627"/>
    </row>
    <row r="16628" spans="2:5" x14ac:dyDescent="0.35">
      <c r="B16628"/>
      <c r="C16628"/>
      <c r="D16628"/>
      <c r="E16628"/>
    </row>
    <row r="16629" spans="2:5" x14ac:dyDescent="0.35">
      <c r="B16629"/>
      <c r="C16629"/>
      <c r="D16629"/>
      <c r="E16629"/>
    </row>
    <row r="16630" spans="2:5" x14ac:dyDescent="0.35">
      <c r="B16630"/>
      <c r="C16630"/>
      <c r="D16630"/>
      <c r="E16630"/>
    </row>
    <row r="16631" spans="2:5" x14ac:dyDescent="0.35">
      <c r="B16631"/>
      <c r="C16631"/>
      <c r="D16631"/>
      <c r="E16631"/>
    </row>
    <row r="16632" spans="2:5" x14ac:dyDescent="0.35">
      <c r="B16632"/>
      <c r="C16632"/>
      <c r="D16632"/>
      <c r="E16632"/>
    </row>
    <row r="16633" spans="2:5" x14ac:dyDescent="0.35">
      <c r="B16633"/>
      <c r="C16633"/>
      <c r="D16633"/>
      <c r="E16633"/>
    </row>
    <row r="16634" spans="2:5" x14ac:dyDescent="0.35">
      <c r="B16634"/>
      <c r="C16634"/>
      <c r="D16634"/>
      <c r="E16634"/>
    </row>
    <row r="16635" spans="2:5" x14ac:dyDescent="0.35">
      <c r="B16635"/>
      <c r="C16635"/>
      <c r="D16635"/>
      <c r="E16635"/>
    </row>
    <row r="16636" spans="2:5" x14ac:dyDescent="0.35">
      <c r="B16636"/>
      <c r="C16636"/>
      <c r="D16636"/>
      <c r="E16636"/>
    </row>
    <row r="16637" spans="2:5" x14ac:dyDescent="0.35">
      <c r="B16637"/>
      <c r="C16637"/>
      <c r="D16637"/>
      <c r="E16637"/>
    </row>
    <row r="16638" spans="2:5" x14ac:dyDescent="0.35">
      <c r="B16638"/>
      <c r="C16638"/>
      <c r="D16638"/>
      <c r="E16638"/>
    </row>
    <row r="16639" spans="2:5" x14ac:dyDescent="0.35">
      <c r="B16639"/>
      <c r="C16639"/>
      <c r="D16639"/>
      <c r="E16639"/>
    </row>
    <row r="16640" spans="2:5" x14ac:dyDescent="0.35">
      <c r="B16640"/>
      <c r="C16640"/>
      <c r="D16640"/>
      <c r="E16640"/>
    </row>
    <row r="16641" spans="2:5" x14ac:dyDescent="0.35">
      <c r="B16641"/>
      <c r="C16641"/>
      <c r="D16641"/>
      <c r="E16641"/>
    </row>
    <row r="16642" spans="2:5" x14ac:dyDescent="0.35">
      <c r="B16642"/>
      <c r="C16642"/>
      <c r="D16642"/>
      <c r="E16642"/>
    </row>
    <row r="16643" spans="2:5" x14ac:dyDescent="0.35">
      <c r="B16643"/>
      <c r="C16643"/>
      <c r="D16643"/>
      <c r="E16643"/>
    </row>
    <row r="16644" spans="2:5" x14ac:dyDescent="0.35">
      <c r="B16644"/>
      <c r="C16644"/>
      <c r="D16644"/>
      <c r="E16644"/>
    </row>
    <row r="16645" spans="2:5" x14ac:dyDescent="0.35">
      <c r="B16645"/>
      <c r="C16645"/>
      <c r="D16645"/>
      <c r="E16645"/>
    </row>
    <row r="16646" spans="2:5" x14ac:dyDescent="0.35">
      <c r="B16646"/>
      <c r="C16646"/>
      <c r="D16646"/>
      <c r="E16646"/>
    </row>
    <row r="16647" spans="2:5" x14ac:dyDescent="0.35">
      <c r="B16647"/>
      <c r="C16647"/>
      <c r="D16647"/>
      <c r="E16647"/>
    </row>
    <row r="16648" spans="2:5" x14ac:dyDescent="0.35">
      <c r="B16648"/>
      <c r="C16648"/>
      <c r="D16648"/>
      <c r="E16648"/>
    </row>
    <row r="16649" spans="2:5" x14ac:dyDescent="0.35">
      <c r="B16649"/>
      <c r="C16649"/>
      <c r="D16649"/>
      <c r="E16649"/>
    </row>
    <row r="16650" spans="2:5" x14ac:dyDescent="0.35">
      <c r="B16650"/>
      <c r="C16650"/>
      <c r="D16650"/>
      <c r="E16650"/>
    </row>
    <row r="16651" spans="2:5" x14ac:dyDescent="0.35">
      <c r="B16651"/>
      <c r="C16651"/>
      <c r="D16651"/>
      <c r="E16651"/>
    </row>
    <row r="16652" spans="2:5" x14ac:dyDescent="0.35">
      <c r="B16652"/>
      <c r="C16652"/>
      <c r="D16652"/>
      <c r="E16652"/>
    </row>
    <row r="16653" spans="2:5" x14ac:dyDescent="0.35">
      <c r="B16653"/>
      <c r="C16653"/>
      <c r="D16653"/>
      <c r="E16653"/>
    </row>
    <row r="16654" spans="2:5" x14ac:dyDescent="0.35">
      <c r="B16654"/>
      <c r="C16654"/>
      <c r="D16654"/>
      <c r="E16654"/>
    </row>
    <row r="16655" spans="2:5" x14ac:dyDescent="0.35">
      <c r="B16655"/>
      <c r="C16655"/>
      <c r="D16655"/>
      <c r="E16655"/>
    </row>
    <row r="16656" spans="2:5" x14ac:dyDescent="0.35">
      <c r="B16656"/>
      <c r="C16656"/>
      <c r="D16656"/>
      <c r="E16656"/>
    </row>
    <row r="16657" spans="2:5" x14ac:dyDescent="0.35">
      <c r="B16657"/>
      <c r="C16657"/>
      <c r="D16657"/>
      <c r="E16657"/>
    </row>
    <row r="16658" spans="2:5" x14ac:dyDescent="0.35">
      <c r="B16658"/>
      <c r="C16658"/>
      <c r="D16658"/>
      <c r="E16658"/>
    </row>
    <row r="16659" spans="2:5" x14ac:dyDescent="0.35">
      <c r="B16659"/>
      <c r="C16659"/>
      <c r="D16659"/>
      <c r="E16659"/>
    </row>
    <row r="16660" spans="2:5" x14ac:dyDescent="0.35">
      <c r="B16660"/>
      <c r="C16660"/>
      <c r="D16660"/>
      <c r="E16660"/>
    </row>
    <row r="16661" spans="2:5" x14ac:dyDescent="0.35">
      <c r="B16661"/>
      <c r="C16661"/>
      <c r="D16661"/>
      <c r="E16661"/>
    </row>
    <row r="16662" spans="2:5" x14ac:dyDescent="0.35">
      <c r="B16662"/>
      <c r="C16662"/>
      <c r="D16662"/>
      <c r="E16662"/>
    </row>
    <row r="16663" spans="2:5" x14ac:dyDescent="0.35">
      <c r="B16663"/>
      <c r="C16663"/>
      <c r="D16663"/>
      <c r="E16663"/>
    </row>
    <row r="16664" spans="2:5" x14ac:dyDescent="0.35">
      <c r="B16664"/>
      <c r="C16664"/>
      <c r="D16664"/>
      <c r="E16664"/>
    </row>
    <row r="16665" spans="2:5" x14ac:dyDescent="0.35">
      <c r="B16665"/>
      <c r="C16665"/>
      <c r="D16665"/>
      <c r="E16665"/>
    </row>
    <row r="16666" spans="2:5" x14ac:dyDescent="0.35">
      <c r="B16666"/>
      <c r="C16666"/>
      <c r="D16666"/>
      <c r="E16666"/>
    </row>
    <row r="16667" spans="2:5" x14ac:dyDescent="0.35">
      <c r="B16667"/>
      <c r="C16667"/>
      <c r="D16667"/>
      <c r="E16667"/>
    </row>
    <row r="16668" spans="2:5" x14ac:dyDescent="0.35">
      <c r="B16668"/>
      <c r="C16668"/>
      <c r="D16668"/>
      <c r="E16668"/>
    </row>
    <row r="16669" spans="2:5" x14ac:dyDescent="0.35">
      <c r="B16669"/>
      <c r="C16669"/>
      <c r="D16669"/>
      <c r="E16669"/>
    </row>
    <row r="16670" spans="2:5" x14ac:dyDescent="0.35">
      <c r="B16670"/>
      <c r="C16670"/>
      <c r="D16670"/>
      <c r="E16670"/>
    </row>
    <row r="16671" spans="2:5" x14ac:dyDescent="0.35">
      <c r="B16671"/>
      <c r="C16671"/>
      <c r="D16671"/>
      <c r="E16671"/>
    </row>
    <row r="16672" spans="2:5" x14ac:dyDescent="0.35">
      <c r="B16672"/>
      <c r="C16672"/>
      <c r="D16672"/>
      <c r="E16672"/>
    </row>
    <row r="16673" spans="2:5" x14ac:dyDescent="0.35">
      <c r="B16673"/>
      <c r="C16673"/>
      <c r="D16673"/>
      <c r="E16673"/>
    </row>
    <row r="16674" spans="2:5" x14ac:dyDescent="0.35">
      <c r="B16674"/>
      <c r="C16674"/>
      <c r="D16674"/>
      <c r="E16674"/>
    </row>
    <row r="16675" spans="2:5" x14ac:dyDescent="0.35">
      <c r="B16675"/>
      <c r="C16675"/>
      <c r="D16675"/>
      <c r="E16675"/>
    </row>
    <row r="16676" spans="2:5" x14ac:dyDescent="0.35">
      <c r="B16676"/>
      <c r="C16676"/>
      <c r="D16676"/>
      <c r="E16676"/>
    </row>
    <row r="16677" spans="2:5" x14ac:dyDescent="0.35">
      <c r="B16677"/>
      <c r="C16677"/>
      <c r="D16677"/>
      <c r="E16677"/>
    </row>
    <row r="16678" spans="2:5" x14ac:dyDescent="0.35">
      <c r="B16678"/>
      <c r="C16678"/>
      <c r="D16678"/>
      <c r="E16678"/>
    </row>
    <row r="16679" spans="2:5" x14ac:dyDescent="0.35">
      <c r="B16679"/>
      <c r="C16679"/>
      <c r="D16679"/>
      <c r="E16679"/>
    </row>
    <row r="16680" spans="2:5" x14ac:dyDescent="0.35">
      <c r="B16680"/>
      <c r="C16680"/>
      <c r="D16680"/>
      <c r="E16680"/>
    </row>
    <row r="16681" spans="2:5" x14ac:dyDescent="0.35">
      <c r="B16681"/>
      <c r="C16681"/>
      <c r="D16681"/>
      <c r="E16681"/>
    </row>
    <row r="16682" spans="2:5" x14ac:dyDescent="0.35">
      <c r="B16682"/>
      <c r="C16682"/>
      <c r="D16682"/>
      <c r="E16682"/>
    </row>
    <row r="16683" spans="2:5" x14ac:dyDescent="0.35">
      <c r="B16683"/>
      <c r="C16683"/>
      <c r="D16683"/>
      <c r="E16683"/>
    </row>
    <row r="16684" spans="2:5" x14ac:dyDescent="0.35">
      <c r="B16684"/>
      <c r="C16684"/>
      <c r="D16684"/>
      <c r="E16684"/>
    </row>
    <row r="16685" spans="2:5" x14ac:dyDescent="0.35">
      <c r="B16685"/>
      <c r="C16685"/>
      <c r="D16685"/>
      <c r="E16685"/>
    </row>
    <row r="16686" spans="2:5" x14ac:dyDescent="0.35">
      <c r="B16686"/>
      <c r="C16686"/>
      <c r="D16686"/>
      <c r="E16686"/>
    </row>
    <row r="16687" spans="2:5" x14ac:dyDescent="0.35">
      <c r="B16687"/>
      <c r="C16687"/>
      <c r="D16687"/>
      <c r="E16687"/>
    </row>
    <row r="16688" spans="2:5" x14ac:dyDescent="0.35">
      <c r="B16688"/>
      <c r="C16688"/>
      <c r="D16688"/>
      <c r="E16688"/>
    </row>
    <row r="16689" spans="2:5" x14ac:dyDescent="0.35">
      <c r="B16689"/>
      <c r="C16689"/>
      <c r="D16689"/>
      <c r="E16689"/>
    </row>
    <row r="16690" spans="2:5" x14ac:dyDescent="0.35">
      <c r="B16690"/>
      <c r="C16690"/>
      <c r="D16690"/>
      <c r="E16690"/>
    </row>
    <row r="16691" spans="2:5" x14ac:dyDescent="0.35">
      <c r="B16691"/>
      <c r="C16691"/>
      <c r="D16691"/>
      <c r="E16691"/>
    </row>
    <row r="16692" spans="2:5" x14ac:dyDescent="0.35">
      <c r="B16692"/>
      <c r="C16692"/>
      <c r="D16692"/>
      <c r="E16692"/>
    </row>
    <row r="16693" spans="2:5" x14ac:dyDescent="0.35">
      <c r="B16693"/>
      <c r="C16693"/>
      <c r="D16693"/>
      <c r="E16693"/>
    </row>
    <row r="16694" spans="2:5" x14ac:dyDescent="0.35">
      <c r="B16694"/>
      <c r="C16694"/>
      <c r="D16694"/>
      <c r="E16694"/>
    </row>
    <row r="16695" spans="2:5" x14ac:dyDescent="0.35">
      <c r="B16695"/>
      <c r="C16695"/>
      <c r="D16695"/>
      <c r="E16695"/>
    </row>
    <row r="16696" spans="2:5" x14ac:dyDescent="0.35">
      <c r="B16696"/>
      <c r="C16696"/>
      <c r="D16696"/>
      <c r="E16696"/>
    </row>
    <row r="16697" spans="2:5" x14ac:dyDescent="0.35">
      <c r="B16697"/>
      <c r="C16697"/>
      <c r="D16697"/>
      <c r="E16697"/>
    </row>
    <row r="16698" spans="2:5" x14ac:dyDescent="0.35">
      <c r="B16698"/>
      <c r="C16698"/>
      <c r="D16698"/>
      <c r="E16698"/>
    </row>
    <row r="16699" spans="2:5" x14ac:dyDescent="0.35">
      <c r="B16699"/>
      <c r="C16699"/>
      <c r="D16699"/>
      <c r="E16699"/>
    </row>
    <row r="16700" spans="2:5" x14ac:dyDescent="0.35">
      <c r="B16700"/>
      <c r="C16700"/>
      <c r="D16700"/>
      <c r="E16700"/>
    </row>
    <row r="16701" spans="2:5" x14ac:dyDescent="0.35">
      <c r="B16701"/>
      <c r="C16701"/>
      <c r="D16701"/>
      <c r="E16701"/>
    </row>
    <row r="16702" spans="2:5" x14ac:dyDescent="0.35">
      <c r="B16702"/>
      <c r="C16702"/>
      <c r="D16702"/>
      <c r="E16702"/>
    </row>
    <row r="16703" spans="2:5" x14ac:dyDescent="0.35">
      <c r="B16703"/>
      <c r="C16703"/>
      <c r="D16703"/>
      <c r="E16703"/>
    </row>
    <row r="16704" spans="2:5" x14ac:dyDescent="0.35">
      <c r="B16704"/>
      <c r="C16704"/>
      <c r="D16704"/>
      <c r="E16704"/>
    </row>
    <row r="16705" spans="2:5" x14ac:dyDescent="0.35">
      <c r="B16705"/>
      <c r="C16705"/>
      <c r="D16705"/>
      <c r="E16705"/>
    </row>
    <row r="16706" spans="2:5" x14ac:dyDescent="0.35">
      <c r="B16706"/>
      <c r="C16706"/>
      <c r="D16706"/>
      <c r="E16706"/>
    </row>
    <row r="16707" spans="2:5" x14ac:dyDescent="0.35">
      <c r="B16707"/>
      <c r="C16707"/>
      <c r="D16707"/>
      <c r="E16707"/>
    </row>
    <row r="16708" spans="2:5" x14ac:dyDescent="0.35">
      <c r="B16708"/>
      <c r="C16708"/>
      <c r="D16708"/>
      <c r="E16708"/>
    </row>
    <row r="16709" spans="2:5" x14ac:dyDescent="0.35">
      <c r="B16709"/>
      <c r="C16709"/>
      <c r="D16709"/>
      <c r="E16709"/>
    </row>
    <row r="16710" spans="2:5" x14ac:dyDescent="0.35">
      <c r="B16710"/>
      <c r="C16710"/>
      <c r="D16710"/>
      <c r="E16710"/>
    </row>
    <row r="16711" spans="2:5" x14ac:dyDescent="0.35">
      <c r="B16711"/>
      <c r="C16711"/>
      <c r="D16711"/>
      <c r="E16711"/>
    </row>
    <row r="16712" spans="2:5" x14ac:dyDescent="0.35">
      <c r="B16712"/>
      <c r="C16712"/>
      <c r="D16712"/>
      <c r="E16712"/>
    </row>
    <row r="16713" spans="2:5" x14ac:dyDescent="0.35">
      <c r="B16713"/>
      <c r="C16713"/>
      <c r="D16713"/>
      <c r="E16713"/>
    </row>
    <row r="16714" spans="2:5" x14ac:dyDescent="0.35">
      <c r="B16714"/>
      <c r="C16714"/>
      <c r="D16714"/>
      <c r="E16714"/>
    </row>
    <row r="16715" spans="2:5" x14ac:dyDescent="0.35">
      <c r="B16715"/>
      <c r="C16715"/>
      <c r="D16715"/>
      <c r="E16715"/>
    </row>
    <row r="16716" spans="2:5" x14ac:dyDescent="0.35">
      <c r="B16716"/>
      <c r="C16716"/>
      <c r="D16716"/>
      <c r="E16716"/>
    </row>
    <row r="16717" spans="2:5" x14ac:dyDescent="0.35">
      <c r="B16717"/>
      <c r="C16717"/>
      <c r="D16717"/>
      <c r="E16717"/>
    </row>
    <row r="16718" spans="2:5" x14ac:dyDescent="0.35">
      <c r="B16718"/>
      <c r="C16718"/>
      <c r="D16718"/>
      <c r="E16718"/>
    </row>
    <row r="16719" spans="2:5" x14ac:dyDescent="0.35">
      <c r="B16719"/>
      <c r="C16719"/>
      <c r="D16719"/>
      <c r="E16719"/>
    </row>
    <row r="16720" spans="2:5" x14ac:dyDescent="0.35">
      <c r="B16720"/>
      <c r="C16720"/>
      <c r="D16720"/>
      <c r="E16720"/>
    </row>
    <row r="16721" spans="2:5" x14ac:dyDescent="0.35">
      <c r="B16721"/>
      <c r="C16721"/>
      <c r="D16721"/>
      <c r="E16721"/>
    </row>
    <row r="16722" spans="2:5" x14ac:dyDescent="0.35">
      <c r="B16722"/>
      <c r="C16722"/>
      <c r="D16722"/>
      <c r="E16722"/>
    </row>
    <row r="16723" spans="2:5" x14ac:dyDescent="0.35">
      <c r="B16723"/>
      <c r="C16723"/>
      <c r="D16723"/>
      <c r="E16723"/>
    </row>
    <row r="16724" spans="2:5" x14ac:dyDescent="0.35">
      <c r="B16724"/>
      <c r="C16724"/>
      <c r="D16724"/>
      <c r="E16724"/>
    </row>
    <row r="16725" spans="2:5" x14ac:dyDescent="0.35">
      <c r="B16725"/>
      <c r="C16725"/>
      <c r="D16725"/>
      <c r="E16725"/>
    </row>
    <row r="16726" spans="2:5" x14ac:dyDescent="0.35">
      <c r="B16726"/>
      <c r="C16726"/>
      <c r="D16726"/>
      <c r="E16726"/>
    </row>
    <row r="16727" spans="2:5" x14ac:dyDescent="0.35">
      <c r="B16727"/>
      <c r="C16727"/>
      <c r="D16727"/>
      <c r="E16727"/>
    </row>
    <row r="16728" spans="2:5" x14ac:dyDescent="0.35">
      <c r="B16728"/>
      <c r="C16728"/>
      <c r="D16728"/>
      <c r="E16728"/>
    </row>
    <row r="16729" spans="2:5" x14ac:dyDescent="0.35">
      <c r="B16729"/>
      <c r="C16729"/>
      <c r="D16729"/>
      <c r="E16729"/>
    </row>
    <row r="16730" spans="2:5" x14ac:dyDescent="0.35">
      <c r="B16730"/>
      <c r="C16730"/>
      <c r="D16730"/>
      <c r="E16730"/>
    </row>
    <row r="16731" spans="2:5" x14ac:dyDescent="0.35">
      <c r="B16731"/>
      <c r="C16731"/>
      <c r="D16731"/>
      <c r="E16731"/>
    </row>
    <row r="16732" spans="2:5" x14ac:dyDescent="0.35">
      <c r="B16732"/>
      <c r="C16732"/>
      <c r="D16732"/>
      <c r="E16732"/>
    </row>
    <row r="16733" spans="2:5" x14ac:dyDescent="0.35">
      <c r="B16733"/>
      <c r="C16733"/>
      <c r="D16733"/>
      <c r="E16733"/>
    </row>
    <row r="16734" spans="2:5" x14ac:dyDescent="0.35">
      <c r="B16734"/>
      <c r="C16734"/>
      <c r="D16734"/>
      <c r="E16734"/>
    </row>
    <row r="16735" spans="2:5" x14ac:dyDescent="0.35">
      <c r="B16735"/>
      <c r="C16735"/>
      <c r="D16735"/>
      <c r="E16735"/>
    </row>
    <row r="16736" spans="2:5" x14ac:dyDescent="0.35">
      <c r="B16736"/>
      <c r="C16736"/>
      <c r="D16736"/>
      <c r="E16736"/>
    </row>
    <row r="16737" spans="2:5" x14ac:dyDescent="0.35">
      <c r="B16737"/>
      <c r="C16737"/>
      <c r="D16737"/>
      <c r="E16737"/>
    </row>
    <row r="16738" spans="2:5" x14ac:dyDescent="0.35">
      <c r="B16738"/>
      <c r="C16738"/>
      <c r="D16738"/>
      <c r="E16738"/>
    </row>
    <row r="16739" spans="2:5" x14ac:dyDescent="0.35">
      <c r="B16739"/>
      <c r="C16739"/>
      <c r="D16739"/>
      <c r="E16739"/>
    </row>
    <row r="16740" spans="2:5" x14ac:dyDescent="0.35">
      <c r="B16740"/>
      <c r="C16740"/>
      <c r="D16740"/>
      <c r="E16740"/>
    </row>
    <row r="16741" spans="2:5" x14ac:dyDescent="0.35">
      <c r="B16741"/>
      <c r="C16741"/>
      <c r="D16741"/>
      <c r="E16741"/>
    </row>
    <row r="16742" spans="2:5" x14ac:dyDescent="0.35">
      <c r="B16742"/>
      <c r="C16742"/>
      <c r="D16742"/>
      <c r="E16742"/>
    </row>
    <row r="16743" spans="2:5" x14ac:dyDescent="0.35">
      <c r="B16743"/>
      <c r="C16743"/>
      <c r="D16743"/>
      <c r="E16743"/>
    </row>
    <row r="16744" spans="2:5" x14ac:dyDescent="0.35">
      <c r="B16744"/>
      <c r="C16744"/>
      <c r="D16744"/>
      <c r="E16744"/>
    </row>
    <row r="16745" spans="2:5" x14ac:dyDescent="0.35">
      <c r="B16745"/>
      <c r="C16745"/>
      <c r="D16745"/>
      <c r="E16745"/>
    </row>
    <row r="16746" spans="2:5" x14ac:dyDescent="0.35">
      <c r="B16746"/>
      <c r="C16746"/>
      <c r="D16746"/>
      <c r="E16746"/>
    </row>
    <row r="16747" spans="2:5" x14ac:dyDescent="0.35">
      <c r="B16747"/>
      <c r="C16747"/>
      <c r="D16747"/>
      <c r="E16747"/>
    </row>
    <row r="16748" spans="2:5" x14ac:dyDescent="0.35">
      <c r="B16748"/>
      <c r="C16748"/>
      <c r="D16748"/>
      <c r="E16748"/>
    </row>
    <row r="16749" spans="2:5" x14ac:dyDescent="0.35">
      <c r="B16749"/>
      <c r="C16749"/>
      <c r="D16749"/>
      <c r="E16749"/>
    </row>
    <row r="16750" spans="2:5" x14ac:dyDescent="0.35">
      <c r="B16750"/>
      <c r="C16750"/>
      <c r="D16750"/>
      <c r="E16750"/>
    </row>
    <row r="16751" spans="2:5" x14ac:dyDescent="0.35">
      <c r="B16751"/>
      <c r="C16751"/>
      <c r="D16751"/>
      <c r="E16751"/>
    </row>
    <row r="16752" spans="2:5" x14ac:dyDescent="0.35">
      <c r="B16752"/>
      <c r="C16752"/>
      <c r="D16752"/>
      <c r="E16752"/>
    </row>
    <row r="16753" spans="2:5" x14ac:dyDescent="0.35">
      <c r="B16753"/>
      <c r="C16753"/>
      <c r="D16753"/>
      <c r="E16753"/>
    </row>
    <row r="16754" spans="2:5" x14ac:dyDescent="0.35">
      <c r="B16754"/>
      <c r="C16754"/>
      <c r="D16754"/>
      <c r="E16754"/>
    </row>
    <row r="16755" spans="2:5" x14ac:dyDescent="0.35">
      <c r="B16755"/>
      <c r="C16755"/>
      <c r="D16755"/>
      <c r="E16755"/>
    </row>
    <row r="16756" spans="2:5" x14ac:dyDescent="0.35">
      <c r="B16756"/>
      <c r="C16756"/>
      <c r="D16756"/>
      <c r="E16756"/>
    </row>
    <row r="16757" spans="2:5" x14ac:dyDescent="0.35">
      <c r="B16757"/>
      <c r="C16757"/>
      <c r="D16757"/>
      <c r="E16757"/>
    </row>
    <row r="16758" spans="2:5" x14ac:dyDescent="0.35">
      <c r="B16758"/>
      <c r="C16758"/>
      <c r="D16758"/>
      <c r="E16758"/>
    </row>
    <row r="16759" spans="2:5" x14ac:dyDescent="0.35">
      <c r="B16759"/>
      <c r="C16759"/>
      <c r="D16759"/>
      <c r="E16759"/>
    </row>
    <row r="16760" spans="2:5" x14ac:dyDescent="0.35">
      <c r="B16760"/>
      <c r="C16760"/>
      <c r="D16760"/>
      <c r="E16760"/>
    </row>
    <row r="16761" spans="2:5" x14ac:dyDescent="0.35">
      <c r="B16761"/>
      <c r="C16761"/>
      <c r="D16761"/>
      <c r="E16761"/>
    </row>
    <row r="16762" spans="2:5" x14ac:dyDescent="0.35">
      <c r="B16762"/>
      <c r="C16762"/>
      <c r="D16762"/>
      <c r="E16762"/>
    </row>
    <row r="16763" spans="2:5" x14ac:dyDescent="0.35">
      <c r="B16763"/>
      <c r="C16763"/>
      <c r="D16763"/>
      <c r="E16763"/>
    </row>
    <row r="16764" spans="2:5" x14ac:dyDescent="0.35">
      <c r="B16764"/>
      <c r="C16764"/>
      <c r="D16764"/>
      <c r="E16764"/>
    </row>
    <row r="16765" spans="2:5" x14ac:dyDescent="0.35">
      <c r="B16765"/>
      <c r="C16765"/>
      <c r="D16765"/>
      <c r="E16765"/>
    </row>
    <row r="16766" spans="2:5" x14ac:dyDescent="0.35">
      <c r="B16766"/>
      <c r="C16766"/>
      <c r="D16766"/>
      <c r="E16766"/>
    </row>
    <row r="16767" spans="2:5" x14ac:dyDescent="0.35">
      <c r="B16767"/>
      <c r="C16767"/>
      <c r="D16767"/>
      <c r="E16767"/>
    </row>
    <row r="16768" spans="2:5" x14ac:dyDescent="0.35">
      <c r="B16768"/>
      <c r="C16768"/>
      <c r="D16768"/>
      <c r="E16768"/>
    </row>
    <row r="16769" spans="2:5" x14ac:dyDescent="0.35">
      <c r="B16769"/>
      <c r="C16769"/>
      <c r="D16769"/>
      <c r="E16769"/>
    </row>
    <row r="16770" spans="2:5" x14ac:dyDescent="0.35">
      <c r="B16770"/>
      <c r="C16770"/>
      <c r="D16770"/>
      <c r="E16770"/>
    </row>
    <row r="16771" spans="2:5" x14ac:dyDescent="0.35">
      <c r="B16771"/>
      <c r="C16771"/>
      <c r="D16771"/>
      <c r="E16771"/>
    </row>
    <row r="16772" spans="2:5" x14ac:dyDescent="0.35">
      <c r="B16772"/>
      <c r="C16772"/>
      <c r="D16772"/>
      <c r="E16772"/>
    </row>
    <row r="16773" spans="2:5" x14ac:dyDescent="0.35">
      <c r="B16773"/>
      <c r="C16773"/>
      <c r="D16773"/>
      <c r="E16773"/>
    </row>
    <row r="16774" spans="2:5" x14ac:dyDescent="0.35">
      <c r="B16774"/>
      <c r="C16774"/>
      <c r="D16774"/>
      <c r="E16774"/>
    </row>
    <row r="16775" spans="2:5" x14ac:dyDescent="0.35">
      <c r="B16775"/>
      <c r="C16775"/>
      <c r="D16775"/>
      <c r="E16775"/>
    </row>
    <row r="16776" spans="2:5" x14ac:dyDescent="0.35">
      <c r="B16776"/>
      <c r="C16776"/>
      <c r="D16776"/>
      <c r="E16776"/>
    </row>
    <row r="16777" spans="2:5" x14ac:dyDescent="0.35">
      <c r="B16777"/>
      <c r="C16777"/>
      <c r="D16777"/>
      <c r="E16777"/>
    </row>
    <row r="16778" spans="2:5" x14ac:dyDescent="0.35">
      <c r="B16778"/>
      <c r="C16778"/>
      <c r="D16778"/>
      <c r="E16778"/>
    </row>
    <row r="16779" spans="2:5" x14ac:dyDescent="0.35">
      <c r="B16779"/>
      <c r="C16779"/>
      <c r="D16779"/>
      <c r="E16779"/>
    </row>
    <row r="16780" spans="2:5" x14ac:dyDescent="0.35">
      <c r="B16780"/>
      <c r="C16780"/>
      <c r="D16780"/>
      <c r="E16780"/>
    </row>
    <row r="16781" spans="2:5" x14ac:dyDescent="0.35">
      <c r="B16781"/>
      <c r="C16781"/>
      <c r="D16781"/>
      <c r="E16781"/>
    </row>
    <row r="16782" spans="2:5" x14ac:dyDescent="0.35">
      <c r="B16782"/>
      <c r="C16782"/>
      <c r="D16782"/>
      <c r="E16782"/>
    </row>
    <row r="16783" spans="2:5" x14ac:dyDescent="0.35">
      <c r="B16783"/>
      <c r="C16783"/>
      <c r="D16783"/>
      <c r="E16783"/>
    </row>
    <row r="16784" spans="2:5" x14ac:dyDescent="0.35">
      <c r="B16784"/>
      <c r="C16784"/>
      <c r="D16784"/>
      <c r="E16784"/>
    </row>
    <row r="16785" spans="2:5" x14ac:dyDescent="0.35">
      <c r="B16785"/>
      <c r="C16785"/>
      <c r="D16785"/>
      <c r="E16785"/>
    </row>
    <row r="16786" spans="2:5" x14ac:dyDescent="0.35">
      <c r="B16786"/>
      <c r="C16786"/>
      <c r="D16786"/>
      <c r="E16786"/>
    </row>
    <row r="16787" spans="2:5" x14ac:dyDescent="0.35">
      <c r="B16787"/>
      <c r="C16787"/>
      <c r="D16787"/>
      <c r="E16787"/>
    </row>
    <row r="16788" spans="2:5" x14ac:dyDescent="0.35">
      <c r="B16788"/>
      <c r="C16788"/>
      <c r="D16788"/>
      <c r="E16788"/>
    </row>
    <row r="16789" spans="2:5" x14ac:dyDescent="0.35">
      <c r="B16789"/>
      <c r="C16789"/>
      <c r="D16789"/>
      <c r="E16789"/>
    </row>
    <row r="16790" spans="2:5" x14ac:dyDescent="0.35">
      <c r="B16790"/>
      <c r="C16790"/>
      <c r="D16790"/>
      <c r="E16790"/>
    </row>
    <row r="16791" spans="2:5" x14ac:dyDescent="0.35">
      <c r="B16791"/>
      <c r="C16791"/>
      <c r="D16791"/>
      <c r="E16791"/>
    </row>
    <row r="16792" spans="2:5" x14ac:dyDescent="0.35">
      <c r="B16792"/>
      <c r="C16792"/>
      <c r="D16792"/>
      <c r="E16792"/>
    </row>
    <row r="16793" spans="2:5" x14ac:dyDescent="0.35">
      <c r="B16793"/>
      <c r="C16793"/>
      <c r="D16793"/>
      <c r="E16793"/>
    </row>
    <row r="16794" spans="2:5" x14ac:dyDescent="0.35">
      <c r="B16794"/>
      <c r="C16794"/>
      <c r="D16794"/>
      <c r="E16794"/>
    </row>
    <row r="16795" spans="2:5" x14ac:dyDescent="0.35">
      <c r="B16795"/>
      <c r="C16795"/>
      <c r="D16795"/>
      <c r="E16795"/>
    </row>
    <row r="16796" spans="2:5" x14ac:dyDescent="0.35">
      <c r="B16796"/>
      <c r="C16796"/>
      <c r="D16796"/>
      <c r="E16796"/>
    </row>
    <row r="16797" spans="2:5" x14ac:dyDescent="0.35">
      <c r="B16797"/>
      <c r="C16797"/>
      <c r="D16797"/>
      <c r="E16797"/>
    </row>
    <row r="16798" spans="2:5" x14ac:dyDescent="0.35">
      <c r="B16798"/>
      <c r="C16798"/>
      <c r="D16798"/>
      <c r="E16798"/>
    </row>
    <row r="16799" spans="2:5" x14ac:dyDescent="0.35">
      <c r="B16799"/>
      <c r="C16799"/>
      <c r="D16799"/>
      <c r="E16799"/>
    </row>
    <row r="16800" spans="2:5" x14ac:dyDescent="0.35">
      <c r="B16800"/>
      <c r="C16800"/>
      <c r="D16800"/>
      <c r="E16800"/>
    </row>
    <row r="16801" spans="2:5" x14ac:dyDescent="0.35">
      <c r="B16801"/>
      <c r="C16801"/>
      <c r="D16801"/>
      <c r="E16801"/>
    </row>
    <row r="16802" spans="2:5" x14ac:dyDescent="0.35">
      <c r="B16802"/>
      <c r="C16802"/>
      <c r="D16802"/>
      <c r="E16802"/>
    </row>
    <row r="16803" spans="2:5" x14ac:dyDescent="0.35">
      <c r="B16803"/>
      <c r="C16803"/>
      <c r="D16803"/>
      <c r="E16803"/>
    </row>
    <row r="16804" spans="2:5" x14ac:dyDescent="0.35">
      <c r="B16804"/>
      <c r="C16804"/>
      <c r="D16804"/>
      <c r="E16804"/>
    </row>
    <row r="16805" spans="2:5" x14ac:dyDescent="0.35">
      <c r="B16805"/>
      <c r="C16805"/>
      <c r="D16805"/>
      <c r="E16805"/>
    </row>
    <row r="16806" spans="2:5" x14ac:dyDescent="0.35">
      <c r="B16806"/>
      <c r="C16806"/>
      <c r="D16806"/>
      <c r="E16806"/>
    </row>
    <row r="16807" spans="2:5" x14ac:dyDescent="0.35">
      <c r="B16807"/>
      <c r="C16807"/>
      <c r="D16807"/>
      <c r="E16807"/>
    </row>
    <row r="16808" spans="2:5" x14ac:dyDescent="0.35">
      <c r="B16808"/>
      <c r="C16808"/>
      <c r="D16808"/>
      <c r="E16808"/>
    </row>
    <row r="16809" spans="2:5" x14ac:dyDescent="0.35">
      <c r="B16809"/>
      <c r="C16809"/>
      <c r="D16809"/>
      <c r="E16809"/>
    </row>
    <row r="16810" spans="2:5" x14ac:dyDescent="0.35">
      <c r="B16810"/>
      <c r="C16810"/>
      <c r="D16810"/>
      <c r="E16810"/>
    </row>
    <row r="16811" spans="2:5" x14ac:dyDescent="0.35">
      <c r="B16811"/>
      <c r="C16811"/>
      <c r="D16811"/>
      <c r="E16811"/>
    </row>
    <row r="16812" spans="2:5" x14ac:dyDescent="0.35">
      <c r="B16812"/>
      <c r="C16812"/>
      <c r="D16812"/>
      <c r="E16812"/>
    </row>
    <row r="16813" spans="2:5" x14ac:dyDescent="0.35">
      <c r="B16813"/>
      <c r="C16813"/>
      <c r="D16813"/>
      <c r="E16813"/>
    </row>
    <row r="16814" spans="2:5" x14ac:dyDescent="0.35">
      <c r="B16814"/>
      <c r="C16814"/>
      <c r="D16814"/>
      <c r="E16814"/>
    </row>
    <row r="16815" spans="2:5" x14ac:dyDescent="0.35">
      <c r="B16815"/>
      <c r="C16815"/>
      <c r="D16815"/>
      <c r="E16815"/>
    </row>
    <row r="16816" spans="2:5" x14ac:dyDescent="0.35">
      <c r="B16816"/>
      <c r="C16816"/>
      <c r="D16816"/>
      <c r="E16816"/>
    </row>
    <row r="16817" spans="2:5" x14ac:dyDescent="0.35">
      <c r="B16817"/>
      <c r="C16817"/>
      <c r="D16817"/>
      <c r="E16817"/>
    </row>
    <row r="16818" spans="2:5" x14ac:dyDescent="0.35">
      <c r="B16818"/>
      <c r="C16818"/>
      <c r="D16818"/>
      <c r="E16818"/>
    </row>
    <row r="16819" spans="2:5" x14ac:dyDescent="0.35">
      <c r="B16819"/>
      <c r="C16819"/>
      <c r="D16819"/>
      <c r="E16819"/>
    </row>
    <row r="16820" spans="2:5" x14ac:dyDescent="0.35">
      <c r="B16820"/>
      <c r="C16820"/>
      <c r="D16820"/>
      <c r="E16820"/>
    </row>
    <row r="16821" spans="2:5" x14ac:dyDescent="0.35">
      <c r="B16821"/>
      <c r="C16821"/>
      <c r="D16821"/>
      <c r="E16821"/>
    </row>
    <row r="16822" spans="2:5" x14ac:dyDescent="0.35">
      <c r="B16822"/>
      <c r="C16822"/>
      <c r="D16822"/>
      <c r="E16822"/>
    </row>
    <row r="16823" spans="2:5" x14ac:dyDescent="0.35">
      <c r="B16823"/>
      <c r="C16823"/>
      <c r="D16823"/>
      <c r="E16823"/>
    </row>
    <row r="16824" spans="2:5" x14ac:dyDescent="0.35">
      <c r="B16824"/>
      <c r="C16824"/>
      <c r="D16824"/>
      <c r="E16824"/>
    </row>
    <row r="16825" spans="2:5" x14ac:dyDescent="0.35">
      <c r="B16825"/>
      <c r="C16825"/>
      <c r="D16825"/>
      <c r="E16825"/>
    </row>
    <row r="16826" spans="2:5" x14ac:dyDescent="0.35">
      <c r="B16826"/>
      <c r="C16826"/>
      <c r="D16826"/>
      <c r="E16826"/>
    </row>
    <row r="16827" spans="2:5" x14ac:dyDescent="0.35">
      <c r="B16827"/>
      <c r="C16827"/>
      <c r="D16827"/>
      <c r="E16827"/>
    </row>
    <row r="16828" spans="2:5" x14ac:dyDescent="0.35">
      <c r="B16828"/>
      <c r="C16828"/>
      <c r="D16828"/>
      <c r="E16828"/>
    </row>
    <row r="16829" spans="2:5" x14ac:dyDescent="0.35">
      <c r="B16829"/>
      <c r="C16829"/>
      <c r="D16829"/>
      <c r="E16829"/>
    </row>
    <row r="16830" spans="2:5" x14ac:dyDescent="0.35">
      <c r="B16830"/>
      <c r="C16830"/>
      <c r="D16830"/>
      <c r="E16830"/>
    </row>
    <row r="16831" spans="2:5" x14ac:dyDescent="0.35">
      <c r="B16831"/>
      <c r="C16831"/>
      <c r="D16831"/>
      <c r="E16831"/>
    </row>
    <row r="16832" spans="2:5" x14ac:dyDescent="0.35">
      <c r="B16832"/>
      <c r="C16832"/>
      <c r="D16832"/>
      <c r="E16832"/>
    </row>
    <row r="16833" spans="2:5" x14ac:dyDescent="0.35">
      <c r="B16833"/>
      <c r="C16833"/>
      <c r="D16833"/>
      <c r="E16833"/>
    </row>
    <row r="16834" spans="2:5" x14ac:dyDescent="0.35">
      <c r="B16834"/>
      <c r="C16834"/>
      <c r="D16834"/>
      <c r="E16834"/>
    </row>
    <row r="16835" spans="2:5" x14ac:dyDescent="0.35">
      <c r="B16835"/>
      <c r="C16835"/>
      <c r="D16835"/>
      <c r="E16835"/>
    </row>
    <row r="16836" spans="2:5" x14ac:dyDescent="0.35">
      <c r="B16836"/>
      <c r="C16836"/>
      <c r="D16836"/>
      <c r="E16836"/>
    </row>
    <row r="16837" spans="2:5" x14ac:dyDescent="0.35">
      <c r="B16837"/>
      <c r="C16837"/>
      <c r="D16837"/>
      <c r="E16837"/>
    </row>
    <row r="16838" spans="2:5" x14ac:dyDescent="0.35">
      <c r="B16838"/>
      <c r="C16838"/>
      <c r="D16838"/>
      <c r="E16838"/>
    </row>
    <row r="16839" spans="2:5" x14ac:dyDescent="0.35">
      <c r="B16839"/>
      <c r="C16839"/>
      <c r="D16839"/>
      <c r="E16839"/>
    </row>
    <row r="16840" spans="2:5" x14ac:dyDescent="0.35">
      <c r="B16840"/>
      <c r="C16840"/>
      <c r="D16840"/>
      <c r="E16840"/>
    </row>
    <row r="16841" spans="2:5" x14ac:dyDescent="0.35">
      <c r="B16841"/>
      <c r="C16841"/>
      <c r="D16841"/>
      <c r="E16841"/>
    </row>
    <row r="16842" spans="2:5" x14ac:dyDescent="0.35">
      <c r="B16842"/>
      <c r="C16842"/>
      <c r="D16842"/>
      <c r="E16842"/>
    </row>
    <row r="16843" spans="2:5" x14ac:dyDescent="0.35">
      <c r="B16843"/>
      <c r="C16843"/>
      <c r="D16843"/>
      <c r="E16843"/>
    </row>
    <row r="16844" spans="2:5" x14ac:dyDescent="0.35">
      <c r="B16844"/>
      <c r="C16844"/>
      <c r="D16844"/>
      <c r="E16844"/>
    </row>
    <row r="16845" spans="2:5" x14ac:dyDescent="0.35">
      <c r="B16845"/>
      <c r="C16845"/>
      <c r="D16845"/>
      <c r="E16845"/>
    </row>
    <row r="16846" spans="2:5" x14ac:dyDescent="0.35">
      <c r="B16846"/>
      <c r="C16846"/>
      <c r="D16846"/>
      <c r="E16846"/>
    </row>
    <row r="16847" spans="2:5" x14ac:dyDescent="0.35">
      <c r="B16847"/>
      <c r="C16847"/>
      <c r="D16847"/>
      <c r="E16847"/>
    </row>
    <row r="16848" spans="2:5" x14ac:dyDescent="0.35">
      <c r="B16848"/>
      <c r="C16848"/>
      <c r="D16848"/>
      <c r="E16848"/>
    </row>
    <row r="16849" spans="2:5" x14ac:dyDescent="0.35">
      <c r="B16849"/>
      <c r="C16849"/>
      <c r="D16849"/>
      <c r="E16849"/>
    </row>
    <row r="16850" spans="2:5" x14ac:dyDescent="0.35">
      <c r="B16850"/>
      <c r="C16850"/>
      <c r="D16850"/>
      <c r="E16850"/>
    </row>
    <row r="16851" spans="2:5" x14ac:dyDescent="0.35">
      <c r="B16851"/>
      <c r="C16851"/>
      <c r="D16851"/>
      <c r="E16851"/>
    </row>
    <row r="16852" spans="2:5" x14ac:dyDescent="0.35">
      <c r="B16852"/>
      <c r="C16852"/>
      <c r="D16852"/>
      <c r="E16852"/>
    </row>
    <row r="16853" spans="2:5" x14ac:dyDescent="0.35">
      <c r="B16853"/>
      <c r="C16853"/>
      <c r="D16853"/>
      <c r="E16853"/>
    </row>
    <row r="16854" spans="2:5" x14ac:dyDescent="0.35">
      <c r="B16854"/>
      <c r="C16854"/>
      <c r="D16854"/>
      <c r="E16854"/>
    </row>
    <row r="16855" spans="2:5" x14ac:dyDescent="0.35">
      <c r="B16855"/>
      <c r="C16855"/>
      <c r="D16855"/>
      <c r="E16855"/>
    </row>
    <row r="16856" spans="2:5" x14ac:dyDescent="0.35">
      <c r="B16856"/>
      <c r="C16856"/>
      <c r="D16856"/>
      <c r="E16856"/>
    </row>
    <row r="16857" spans="2:5" x14ac:dyDescent="0.35">
      <c r="B16857"/>
      <c r="C16857"/>
      <c r="D16857"/>
      <c r="E16857"/>
    </row>
    <row r="16858" spans="2:5" x14ac:dyDescent="0.35">
      <c r="B16858"/>
      <c r="C16858"/>
      <c r="D16858"/>
      <c r="E16858"/>
    </row>
    <row r="16859" spans="2:5" x14ac:dyDescent="0.35">
      <c r="B16859"/>
      <c r="C16859"/>
      <c r="D16859"/>
      <c r="E16859"/>
    </row>
    <row r="16860" spans="2:5" x14ac:dyDescent="0.35">
      <c r="B16860"/>
      <c r="C16860"/>
      <c r="D16860"/>
      <c r="E16860"/>
    </row>
    <row r="16861" spans="2:5" x14ac:dyDescent="0.35">
      <c r="B16861"/>
      <c r="C16861"/>
      <c r="D16861"/>
      <c r="E16861"/>
    </row>
    <row r="16862" spans="2:5" x14ac:dyDescent="0.35">
      <c r="B16862"/>
      <c r="C16862"/>
      <c r="D16862"/>
      <c r="E16862"/>
    </row>
    <row r="16863" spans="2:5" x14ac:dyDescent="0.35">
      <c r="B16863"/>
      <c r="C16863"/>
      <c r="D16863"/>
      <c r="E16863"/>
    </row>
    <row r="16864" spans="2:5" x14ac:dyDescent="0.35">
      <c r="B16864"/>
      <c r="C16864"/>
      <c r="D16864"/>
      <c r="E16864"/>
    </row>
    <row r="16865" spans="2:5" x14ac:dyDescent="0.35">
      <c r="B16865"/>
      <c r="C16865"/>
      <c r="D16865"/>
      <c r="E16865"/>
    </row>
    <row r="16866" spans="2:5" x14ac:dyDescent="0.35">
      <c r="B16866"/>
      <c r="C16866"/>
      <c r="D16866"/>
      <c r="E16866"/>
    </row>
    <row r="16867" spans="2:5" x14ac:dyDescent="0.35">
      <c r="B16867"/>
      <c r="C16867"/>
      <c r="D16867"/>
      <c r="E16867"/>
    </row>
    <row r="16868" spans="2:5" x14ac:dyDescent="0.35">
      <c r="B16868"/>
      <c r="C16868"/>
      <c r="D16868"/>
      <c r="E16868"/>
    </row>
    <row r="16869" spans="2:5" x14ac:dyDescent="0.35">
      <c r="B16869"/>
      <c r="C16869"/>
      <c r="D16869"/>
      <c r="E16869"/>
    </row>
    <row r="16870" spans="2:5" x14ac:dyDescent="0.35">
      <c r="B16870"/>
      <c r="C16870"/>
      <c r="D16870"/>
      <c r="E16870"/>
    </row>
    <row r="16871" spans="2:5" x14ac:dyDescent="0.35">
      <c r="B16871"/>
      <c r="C16871"/>
      <c r="D16871"/>
      <c r="E16871"/>
    </row>
    <row r="16872" spans="2:5" x14ac:dyDescent="0.35">
      <c r="B16872"/>
      <c r="C16872"/>
      <c r="D16872"/>
      <c r="E16872"/>
    </row>
    <row r="16873" spans="2:5" x14ac:dyDescent="0.35">
      <c r="B16873"/>
      <c r="C16873"/>
      <c r="D16873"/>
      <c r="E16873"/>
    </row>
    <row r="16874" spans="2:5" x14ac:dyDescent="0.35">
      <c r="B16874"/>
      <c r="C16874"/>
      <c r="D16874"/>
      <c r="E16874"/>
    </row>
    <row r="16875" spans="2:5" x14ac:dyDescent="0.35">
      <c r="B16875"/>
      <c r="C16875"/>
      <c r="D16875"/>
      <c r="E16875"/>
    </row>
    <row r="16876" spans="2:5" x14ac:dyDescent="0.35">
      <c r="B16876"/>
      <c r="C16876"/>
      <c r="D16876"/>
      <c r="E16876"/>
    </row>
    <row r="16877" spans="2:5" x14ac:dyDescent="0.35">
      <c r="B16877"/>
      <c r="C16877"/>
      <c r="D16877"/>
      <c r="E16877"/>
    </row>
    <row r="16878" spans="2:5" x14ac:dyDescent="0.35">
      <c r="B16878"/>
      <c r="C16878"/>
      <c r="D16878"/>
      <c r="E16878"/>
    </row>
    <row r="16879" spans="2:5" x14ac:dyDescent="0.35">
      <c r="B16879"/>
      <c r="C16879"/>
      <c r="D16879"/>
      <c r="E16879"/>
    </row>
    <row r="16880" spans="2:5" x14ac:dyDescent="0.35">
      <c r="B16880"/>
      <c r="C16880"/>
      <c r="D16880"/>
      <c r="E16880"/>
    </row>
    <row r="16881" spans="2:5" x14ac:dyDescent="0.35">
      <c r="B16881"/>
      <c r="C16881"/>
      <c r="D16881"/>
      <c r="E16881"/>
    </row>
    <row r="16882" spans="2:5" x14ac:dyDescent="0.35">
      <c r="B16882"/>
      <c r="C16882"/>
      <c r="D16882"/>
      <c r="E16882"/>
    </row>
    <row r="16883" spans="2:5" x14ac:dyDescent="0.35">
      <c r="B16883"/>
      <c r="C16883"/>
      <c r="D16883"/>
      <c r="E16883"/>
    </row>
    <row r="16884" spans="2:5" x14ac:dyDescent="0.35">
      <c r="B16884"/>
      <c r="C16884"/>
      <c r="D16884"/>
      <c r="E16884"/>
    </row>
    <row r="16885" spans="2:5" x14ac:dyDescent="0.35">
      <c r="B16885"/>
      <c r="C16885"/>
      <c r="D16885"/>
      <c r="E16885"/>
    </row>
    <row r="16886" spans="2:5" x14ac:dyDescent="0.35">
      <c r="B16886"/>
      <c r="C16886"/>
      <c r="D16886"/>
      <c r="E16886"/>
    </row>
    <row r="16887" spans="2:5" x14ac:dyDescent="0.35">
      <c r="B16887"/>
      <c r="C16887"/>
      <c r="D16887"/>
      <c r="E16887"/>
    </row>
    <row r="16888" spans="2:5" x14ac:dyDescent="0.35">
      <c r="B16888"/>
      <c r="C16888"/>
      <c r="D16888"/>
      <c r="E16888"/>
    </row>
    <row r="16889" spans="2:5" x14ac:dyDescent="0.35">
      <c r="B16889"/>
      <c r="C16889"/>
      <c r="D16889"/>
      <c r="E16889"/>
    </row>
    <row r="16890" spans="2:5" x14ac:dyDescent="0.35">
      <c r="B16890"/>
      <c r="C16890"/>
      <c r="D16890"/>
      <c r="E16890"/>
    </row>
    <row r="16891" spans="2:5" x14ac:dyDescent="0.35">
      <c r="B16891"/>
      <c r="C16891"/>
      <c r="D16891"/>
      <c r="E16891"/>
    </row>
    <row r="16892" spans="2:5" x14ac:dyDescent="0.35">
      <c r="B16892"/>
      <c r="C16892"/>
      <c r="D16892"/>
      <c r="E16892"/>
    </row>
    <row r="16893" spans="2:5" x14ac:dyDescent="0.35">
      <c r="B16893"/>
      <c r="C16893"/>
      <c r="D16893"/>
      <c r="E16893"/>
    </row>
    <row r="16894" spans="2:5" x14ac:dyDescent="0.35">
      <c r="B16894"/>
      <c r="C16894"/>
      <c r="D16894"/>
      <c r="E16894"/>
    </row>
    <row r="16895" spans="2:5" x14ac:dyDescent="0.35">
      <c r="B16895"/>
      <c r="C16895"/>
      <c r="D16895"/>
      <c r="E16895"/>
    </row>
    <row r="16896" spans="2:5" x14ac:dyDescent="0.35">
      <c r="B16896"/>
      <c r="C16896"/>
      <c r="D16896"/>
      <c r="E16896"/>
    </row>
    <row r="16897" spans="2:5" x14ac:dyDescent="0.35">
      <c r="B16897"/>
      <c r="C16897"/>
      <c r="D16897"/>
      <c r="E16897"/>
    </row>
    <row r="16898" spans="2:5" x14ac:dyDescent="0.35">
      <c r="B16898"/>
      <c r="C16898"/>
      <c r="D16898"/>
      <c r="E16898"/>
    </row>
    <row r="16899" spans="2:5" x14ac:dyDescent="0.35">
      <c r="B16899"/>
      <c r="C16899"/>
      <c r="D16899"/>
      <c r="E16899"/>
    </row>
    <row r="16900" spans="2:5" x14ac:dyDescent="0.35">
      <c r="B16900"/>
      <c r="C16900"/>
      <c r="D16900"/>
      <c r="E16900"/>
    </row>
    <row r="16901" spans="2:5" x14ac:dyDescent="0.35">
      <c r="B16901"/>
      <c r="C16901"/>
      <c r="D16901"/>
      <c r="E16901"/>
    </row>
    <row r="16902" spans="2:5" x14ac:dyDescent="0.35">
      <c r="B16902"/>
      <c r="C16902"/>
      <c r="D16902"/>
      <c r="E16902"/>
    </row>
    <row r="16903" spans="2:5" x14ac:dyDescent="0.35">
      <c r="B16903"/>
      <c r="C16903"/>
      <c r="D16903"/>
      <c r="E16903"/>
    </row>
    <row r="16904" spans="2:5" x14ac:dyDescent="0.35">
      <c r="B16904"/>
      <c r="C16904"/>
      <c r="D16904"/>
      <c r="E16904"/>
    </row>
    <row r="16905" spans="2:5" x14ac:dyDescent="0.35">
      <c r="B16905"/>
      <c r="C16905"/>
      <c r="D16905"/>
      <c r="E16905"/>
    </row>
    <row r="16906" spans="2:5" x14ac:dyDescent="0.35">
      <c r="B16906"/>
      <c r="C16906"/>
      <c r="D16906"/>
      <c r="E16906"/>
    </row>
    <row r="16907" spans="2:5" x14ac:dyDescent="0.35">
      <c r="B16907"/>
      <c r="C16907"/>
      <c r="D16907"/>
      <c r="E16907"/>
    </row>
    <row r="16908" spans="2:5" x14ac:dyDescent="0.35">
      <c r="B16908"/>
      <c r="C16908"/>
      <c r="D16908"/>
      <c r="E16908"/>
    </row>
    <row r="16909" spans="2:5" x14ac:dyDescent="0.35">
      <c r="B16909"/>
      <c r="C16909"/>
      <c r="D16909"/>
      <c r="E16909"/>
    </row>
    <row r="16910" spans="2:5" x14ac:dyDescent="0.35">
      <c r="B16910"/>
      <c r="C16910"/>
      <c r="D16910"/>
      <c r="E16910"/>
    </row>
    <row r="16911" spans="2:5" x14ac:dyDescent="0.35">
      <c r="B16911"/>
      <c r="C16911"/>
      <c r="D16911"/>
      <c r="E16911"/>
    </row>
    <row r="16912" spans="2:5" x14ac:dyDescent="0.35">
      <c r="B16912"/>
      <c r="C16912"/>
      <c r="D16912"/>
      <c r="E16912"/>
    </row>
    <row r="16913" spans="2:5" x14ac:dyDescent="0.35">
      <c r="B16913"/>
      <c r="C16913"/>
      <c r="D16913"/>
      <c r="E16913"/>
    </row>
    <row r="16914" spans="2:5" x14ac:dyDescent="0.35">
      <c r="B16914"/>
      <c r="C16914"/>
      <c r="D16914"/>
      <c r="E16914"/>
    </row>
    <row r="16915" spans="2:5" x14ac:dyDescent="0.35">
      <c r="B16915"/>
      <c r="C16915"/>
      <c r="D16915"/>
      <c r="E16915"/>
    </row>
    <row r="16916" spans="2:5" x14ac:dyDescent="0.35">
      <c r="B16916"/>
      <c r="C16916"/>
      <c r="D16916"/>
      <c r="E16916"/>
    </row>
    <row r="16917" spans="2:5" x14ac:dyDescent="0.35">
      <c r="B16917"/>
      <c r="C16917"/>
      <c r="D16917"/>
      <c r="E16917"/>
    </row>
    <row r="16918" spans="2:5" x14ac:dyDescent="0.35">
      <c r="B16918"/>
      <c r="C16918"/>
      <c r="D16918"/>
      <c r="E16918"/>
    </row>
    <row r="16919" spans="2:5" x14ac:dyDescent="0.35">
      <c r="B16919"/>
      <c r="C16919"/>
      <c r="D16919"/>
      <c r="E16919"/>
    </row>
    <row r="16920" spans="2:5" x14ac:dyDescent="0.35">
      <c r="B16920"/>
      <c r="C16920"/>
      <c r="D16920"/>
      <c r="E16920"/>
    </row>
    <row r="16921" spans="2:5" x14ac:dyDescent="0.35">
      <c r="B16921"/>
      <c r="C16921"/>
      <c r="D16921"/>
      <c r="E16921"/>
    </row>
    <row r="16922" spans="2:5" x14ac:dyDescent="0.35">
      <c r="B16922"/>
      <c r="C16922"/>
      <c r="D16922"/>
      <c r="E16922"/>
    </row>
    <row r="16923" spans="2:5" x14ac:dyDescent="0.35">
      <c r="B16923"/>
      <c r="C16923"/>
      <c r="D16923"/>
      <c r="E16923"/>
    </row>
    <row r="16924" spans="2:5" x14ac:dyDescent="0.35">
      <c r="B16924"/>
      <c r="C16924"/>
      <c r="D16924"/>
      <c r="E16924"/>
    </row>
    <row r="16925" spans="2:5" x14ac:dyDescent="0.35">
      <c r="B16925"/>
      <c r="C16925"/>
      <c r="D16925"/>
      <c r="E16925"/>
    </row>
    <row r="16926" spans="2:5" x14ac:dyDescent="0.35">
      <c r="B16926"/>
      <c r="C16926"/>
      <c r="D16926"/>
      <c r="E16926"/>
    </row>
    <row r="16927" spans="2:5" x14ac:dyDescent="0.35">
      <c r="B16927"/>
      <c r="C16927"/>
      <c r="D16927"/>
      <c r="E16927"/>
    </row>
    <row r="16928" spans="2:5" x14ac:dyDescent="0.35">
      <c r="B16928"/>
      <c r="C16928"/>
      <c r="D16928"/>
      <c r="E16928"/>
    </row>
    <row r="16929" spans="2:5" x14ac:dyDescent="0.35">
      <c r="B16929"/>
      <c r="C16929"/>
      <c r="D16929"/>
      <c r="E16929"/>
    </row>
    <row r="16930" spans="2:5" x14ac:dyDescent="0.35">
      <c r="B16930"/>
      <c r="C16930"/>
      <c r="D16930"/>
      <c r="E16930"/>
    </row>
    <row r="16931" spans="2:5" x14ac:dyDescent="0.35">
      <c r="B16931"/>
      <c r="C16931"/>
      <c r="D16931"/>
      <c r="E16931"/>
    </row>
    <row r="16932" spans="2:5" x14ac:dyDescent="0.35">
      <c r="B16932"/>
      <c r="C16932"/>
      <c r="D16932"/>
      <c r="E16932"/>
    </row>
    <row r="16933" spans="2:5" x14ac:dyDescent="0.35">
      <c r="B16933"/>
      <c r="C16933"/>
      <c r="D16933"/>
      <c r="E16933"/>
    </row>
    <row r="16934" spans="2:5" x14ac:dyDescent="0.35">
      <c r="B16934"/>
      <c r="C16934"/>
      <c r="D16934"/>
      <c r="E16934"/>
    </row>
    <row r="16935" spans="2:5" x14ac:dyDescent="0.35">
      <c r="B16935"/>
      <c r="C16935"/>
      <c r="D16935"/>
      <c r="E16935"/>
    </row>
    <row r="16936" spans="2:5" x14ac:dyDescent="0.35">
      <c r="B16936"/>
      <c r="C16936"/>
      <c r="D16936"/>
      <c r="E16936"/>
    </row>
    <row r="16937" spans="2:5" x14ac:dyDescent="0.35">
      <c r="B16937"/>
      <c r="C16937"/>
      <c r="D16937"/>
      <c r="E16937"/>
    </row>
    <row r="16938" spans="2:5" x14ac:dyDescent="0.35">
      <c r="B16938"/>
      <c r="C16938"/>
      <c r="D16938"/>
      <c r="E16938"/>
    </row>
    <row r="16939" spans="2:5" x14ac:dyDescent="0.35">
      <c r="B16939"/>
      <c r="C16939"/>
      <c r="D16939"/>
      <c r="E16939"/>
    </row>
    <row r="16940" spans="2:5" x14ac:dyDescent="0.35">
      <c r="B16940"/>
      <c r="C16940"/>
      <c r="D16940"/>
      <c r="E16940"/>
    </row>
    <row r="16941" spans="2:5" x14ac:dyDescent="0.35">
      <c r="B16941"/>
      <c r="C16941"/>
      <c r="D16941"/>
      <c r="E16941"/>
    </row>
    <row r="16942" spans="2:5" x14ac:dyDescent="0.35">
      <c r="B16942"/>
      <c r="C16942"/>
      <c r="D16942"/>
      <c r="E16942"/>
    </row>
    <row r="16943" spans="2:5" x14ac:dyDescent="0.35">
      <c r="B16943"/>
      <c r="C16943"/>
      <c r="D16943"/>
      <c r="E16943"/>
    </row>
    <row r="16944" spans="2:5" x14ac:dyDescent="0.35">
      <c r="B16944"/>
      <c r="C16944"/>
      <c r="D16944"/>
      <c r="E16944"/>
    </row>
    <row r="16945" spans="2:5" x14ac:dyDescent="0.35">
      <c r="B16945"/>
      <c r="C16945"/>
      <c r="D16945"/>
      <c r="E16945"/>
    </row>
    <row r="16946" spans="2:5" x14ac:dyDescent="0.35">
      <c r="B16946"/>
      <c r="C16946"/>
      <c r="D16946"/>
      <c r="E16946"/>
    </row>
    <row r="16947" spans="2:5" x14ac:dyDescent="0.35">
      <c r="B16947"/>
      <c r="C16947"/>
      <c r="D16947"/>
      <c r="E16947"/>
    </row>
    <row r="16948" spans="2:5" x14ac:dyDescent="0.35">
      <c r="B16948"/>
      <c r="C16948"/>
      <c r="D16948"/>
      <c r="E16948"/>
    </row>
    <row r="16949" spans="2:5" x14ac:dyDescent="0.35">
      <c r="B16949"/>
      <c r="C16949"/>
      <c r="D16949"/>
      <c r="E16949"/>
    </row>
    <row r="16950" spans="2:5" x14ac:dyDescent="0.35">
      <c r="B16950"/>
      <c r="C16950"/>
      <c r="D16950"/>
      <c r="E16950"/>
    </row>
    <row r="16951" spans="2:5" x14ac:dyDescent="0.35">
      <c r="B16951"/>
      <c r="C16951"/>
      <c r="D16951"/>
      <c r="E16951"/>
    </row>
    <row r="16952" spans="2:5" x14ac:dyDescent="0.35">
      <c r="B16952"/>
      <c r="C16952"/>
      <c r="D16952"/>
      <c r="E16952"/>
    </row>
    <row r="16953" spans="2:5" x14ac:dyDescent="0.35">
      <c r="B16953"/>
      <c r="C16953"/>
      <c r="D16953"/>
      <c r="E16953"/>
    </row>
    <row r="16954" spans="2:5" x14ac:dyDescent="0.35">
      <c r="B16954"/>
      <c r="C16954"/>
      <c r="D16954"/>
      <c r="E16954"/>
    </row>
    <row r="16955" spans="2:5" x14ac:dyDescent="0.35">
      <c r="B16955"/>
      <c r="C16955"/>
      <c r="D16955"/>
      <c r="E16955"/>
    </row>
    <row r="16956" spans="2:5" x14ac:dyDescent="0.35">
      <c r="B16956"/>
      <c r="C16956"/>
      <c r="D16956"/>
      <c r="E16956"/>
    </row>
    <row r="16957" spans="2:5" x14ac:dyDescent="0.35">
      <c r="B16957"/>
      <c r="C16957"/>
      <c r="D16957"/>
      <c r="E16957"/>
    </row>
    <row r="16958" spans="2:5" x14ac:dyDescent="0.35">
      <c r="B16958"/>
      <c r="C16958"/>
      <c r="D16958"/>
      <c r="E16958"/>
    </row>
    <row r="16959" spans="2:5" x14ac:dyDescent="0.35">
      <c r="B16959"/>
      <c r="C16959"/>
      <c r="D16959"/>
      <c r="E16959"/>
    </row>
    <row r="16960" spans="2:5" x14ac:dyDescent="0.35">
      <c r="B16960"/>
      <c r="C16960"/>
      <c r="D16960"/>
      <c r="E16960"/>
    </row>
    <row r="16961" spans="2:5" x14ac:dyDescent="0.35">
      <c r="B16961"/>
      <c r="C16961"/>
      <c r="D16961"/>
      <c r="E16961"/>
    </row>
    <row r="16962" spans="2:5" x14ac:dyDescent="0.35">
      <c r="B16962"/>
      <c r="C16962"/>
      <c r="D16962"/>
      <c r="E16962"/>
    </row>
    <row r="16963" spans="2:5" x14ac:dyDescent="0.35">
      <c r="B16963"/>
      <c r="C16963"/>
      <c r="D16963"/>
      <c r="E16963"/>
    </row>
    <row r="16964" spans="2:5" x14ac:dyDescent="0.35">
      <c r="B16964"/>
      <c r="C16964"/>
      <c r="D16964"/>
      <c r="E16964"/>
    </row>
    <row r="16965" spans="2:5" x14ac:dyDescent="0.35">
      <c r="B16965"/>
      <c r="C16965"/>
      <c r="D16965"/>
      <c r="E16965"/>
    </row>
    <row r="16966" spans="2:5" x14ac:dyDescent="0.35">
      <c r="B16966"/>
      <c r="C16966"/>
      <c r="D16966"/>
      <c r="E16966"/>
    </row>
    <row r="16967" spans="2:5" x14ac:dyDescent="0.35">
      <c r="B16967"/>
      <c r="C16967"/>
      <c r="D16967"/>
      <c r="E16967"/>
    </row>
    <row r="16968" spans="2:5" x14ac:dyDescent="0.35">
      <c r="B16968"/>
      <c r="C16968"/>
      <c r="D16968"/>
      <c r="E16968"/>
    </row>
    <row r="16969" spans="2:5" x14ac:dyDescent="0.35">
      <c r="B16969"/>
      <c r="C16969"/>
      <c r="D16969"/>
      <c r="E16969"/>
    </row>
    <row r="16970" spans="2:5" x14ac:dyDescent="0.35">
      <c r="B16970"/>
      <c r="C16970"/>
      <c r="D16970"/>
      <c r="E16970"/>
    </row>
    <row r="16971" spans="2:5" x14ac:dyDescent="0.35">
      <c r="B16971"/>
      <c r="C16971"/>
      <c r="D16971"/>
      <c r="E16971"/>
    </row>
    <row r="16972" spans="2:5" x14ac:dyDescent="0.35">
      <c r="B16972"/>
      <c r="C16972"/>
      <c r="D16972"/>
      <c r="E16972"/>
    </row>
    <row r="16973" spans="2:5" x14ac:dyDescent="0.35">
      <c r="B16973"/>
      <c r="C16973"/>
      <c r="D16973"/>
      <c r="E16973"/>
    </row>
    <row r="16974" spans="2:5" x14ac:dyDescent="0.35">
      <c r="B16974"/>
      <c r="C16974"/>
      <c r="D16974"/>
      <c r="E16974"/>
    </row>
    <row r="16975" spans="2:5" x14ac:dyDescent="0.35">
      <c r="B16975"/>
      <c r="C16975"/>
      <c r="D16975"/>
      <c r="E16975"/>
    </row>
    <row r="16976" spans="2:5" x14ac:dyDescent="0.35">
      <c r="B16976"/>
      <c r="C16976"/>
      <c r="D16976"/>
      <c r="E16976"/>
    </row>
    <row r="16977" spans="2:5" x14ac:dyDescent="0.35">
      <c r="B16977"/>
      <c r="C16977"/>
      <c r="D16977"/>
      <c r="E16977"/>
    </row>
    <row r="16978" spans="2:5" x14ac:dyDescent="0.35">
      <c r="B16978"/>
      <c r="C16978"/>
      <c r="D16978"/>
      <c r="E16978"/>
    </row>
    <row r="16979" spans="2:5" x14ac:dyDescent="0.35">
      <c r="B16979"/>
      <c r="C16979"/>
      <c r="D16979"/>
      <c r="E16979"/>
    </row>
    <row r="16980" spans="2:5" x14ac:dyDescent="0.35">
      <c r="B16980"/>
      <c r="C16980"/>
      <c r="D16980"/>
      <c r="E16980"/>
    </row>
    <row r="16981" spans="2:5" x14ac:dyDescent="0.35">
      <c r="B16981"/>
      <c r="C16981"/>
      <c r="D16981"/>
      <c r="E16981"/>
    </row>
    <row r="16982" spans="2:5" x14ac:dyDescent="0.35">
      <c r="B16982"/>
      <c r="C16982"/>
      <c r="D16982"/>
      <c r="E16982"/>
    </row>
    <row r="16983" spans="2:5" x14ac:dyDescent="0.35">
      <c r="B16983"/>
      <c r="C16983"/>
      <c r="D16983"/>
      <c r="E16983"/>
    </row>
    <row r="16984" spans="2:5" x14ac:dyDescent="0.35">
      <c r="B16984"/>
      <c r="C16984"/>
      <c r="D16984"/>
      <c r="E16984"/>
    </row>
    <row r="16985" spans="2:5" x14ac:dyDescent="0.35">
      <c r="B16985"/>
      <c r="C16985"/>
      <c r="D16985"/>
      <c r="E16985"/>
    </row>
    <row r="16986" spans="2:5" x14ac:dyDescent="0.35">
      <c r="B16986"/>
      <c r="C16986"/>
      <c r="D16986"/>
      <c r="E16986"/>
    </row>
    <row r="16987" spans="2:5" x14ac:dyDescent="0.35">
      <c r="B16987"/>
      <c r="C16987"/>
      <c r="D16987"/>
      <c r="E16987"/>
    </row>
    <row r="16988" spans="2:5" x14ac:dyDescent="0.35">
      <c r="B16988"/>
      <c r="C16988"/>
      <c r="D16988"/>
      <c r="E16988"/>
    </row>
    <row r="16989" spans="2:5" x14ac:dyDescent="0.35">
      <c r="B16989"/>
      <c r="C16989"/>
      <c r="D16989"/>
      <c r="E16989"/>
    </row>
    <row r="16990" spans="2:5" x14ac:dyDescent="0.35">
      <c r="B16990"/>
      <c r="C16990"/>
      <c r="D16990"/>
      <c r="E16990"/>
    </row>
    <row r="16991" spans="2:5" x14ac:dyDescent="0.35">
      <c r="B16991"/>
      <c r="C16991"/>
      <c r="D16991"/>
      <c r="E16991"/>
    </row>
    <row r="16992" spans="2:5" x14ac:dyDescent="0.35">
      <c r="B16992"/>
      <c r="C16992"/>
      <c r="D16992"/>
      <c r="E16992"/>
    </row>
    <row r="16993" spans="2:5" x14ac:dyDescent="0.35">
      <c r="B16993"/>
      <c r="C16993"/>
      <c r="D16993"/>
      <c r="E16993"/>
    </row>
    <row r="16994" spans="2:5" x14ac:dyDescent="0.35">
      <c r="B16994"/>
      <c r="C16994"/>
      <c r="D16994"/>
      <c r="E16994"/>
    </row>
    <row r="16995" spans="2:5" x14ac:dyDescent="0.35">
      <c r="B16995"/>
      <c r="C16995"/>
      <c r="D16995"/>
      <c r="E16995"/>
    </row>
    <row r="16996" spans="2:5" x14ac:dyDescent="0.35">
      <c r="B16996"/>
      <c r="C16996"/>
      <c r="D16996"/>
      <c r="E16996"/>
    </row>
    <row r="16997" spans="2:5" x14ac:dyDescent="0.35">
      <c r="B16997"/>
      <c r="C16997"/>
      <c r="D16997"/>
      <c r="E16997"/>
    </row>
    <row r="16998" spans="2:5" x14ac:dyDescent="0.35">
      <c r="B16998"/>
      <c r="C16998"/>
      <c r="D16998"/>
      <c r="E16998"/>
    </row>
    <row r="16999" spans="2:5" x14ac:dyDescent="0.35">
      <c r="B16999"/>
      <c r="C16999"/>
      <c r="D16999"/>
      <c r="E16999"/>
    </row>
    <row r="17000" spans="2:5" x14ac:dyDescent="0.35">
      <c r="B17000"/>
      <c r="C17000"/>
      <c r="D17000"/>
      <c r="E17000"/>
    </row>
    <row r="17001" spans="2:5" x14ac:dyDescent="0.35">
      <c r="B17001"/>
      <c r="C17001"/>
      <c r="D17001"/>
      <c r="E17001"/>
    </row>
    <row r="17002" spans="2:5" x14ac:dyDescent="0.35">
      <c r="B17002"/>
      <c r="C17002"/>
      <c r="D17002"/>
      <c r="E17002"/>
    </row>
    <row r="17003" spans="2:5" x14ac:dyDescent="0.35">
      <c r="B17003"/>
      <c r="C17003"/>
      <c r="D17003"/>
      <c r="E17003"/>
    </row>
    <row r="17004" spans="2:5" x14ac:dyDescent="0.35">
      <c r="B17004"/>
      <c r="C17004"/>
      <c r="D17004"/>
      <c r="E17004"/>
    </row>
    <row r="17005" spans="2:5" x14ac:dyDescent="0.35">
      <c r="B17005"/>
      <c r="C17005"/>
      <c r="D17005"/>
      <c r="E17005"/>
    </row>
    <row r="17006" spans="2:5" x14ac:dyDescent="0.35">
      <c r="B17006"/>
      <c r="C17006"/>
      <c r="D17006"/>
      <c r="E17006"/>
    </row>
    <row r="17007" spans="2:5" x14ac:dyDescent="0.35">
      <c r="B17007"/>
      <c r="C17007"/>
      <c r="D17007"/>
      <c r="E17007"/>
    </row>
    <row r="17008" spans="2:5" x14ac:dyDescent="0.35">
      <c r="B17008"/>
      <c r="C17008"/>
      <c r="D17008"/>
      <c r="E17008"/>
    </row>
    <row r="17009" spans="2:5" x14ac:dyDescent="0.35">
      <c r="B17009"/>
      <c r="C17009"/>
      <c r="D17009"/>
      <c r="E17009"/>
    </row>
    <row r="17010" spans="2:5" x14ac:dyDescent="0.35">
      <c r="B17010"/>
      <c r="C17010"/>
      <c r="D17010"/>
      <c r="E17010"/>
    </row>
    <row r="17011" spans="2:5" x14ac:dyDescent="0.35">
      <c r="B17011"/>
      <c r="C17011"/>
      <c r="D17011"/>
      <c r="E17011"/>
    </row>
    <row r="17012" spans="2:5" x14ac:dyDescent="0.35">
      <c r="B17012"/>
      <c r="C17012"/>
      <c r="D17012"/>
      <c r="E17012"/>
    </row>
    <row r="17013" spans="2:5" x14ac:dyDescent="0.35">
      <c r="B17013"/>
      <c r="C17013"/>
      <c r="D17013"/>
      <c r="E17013"/>
    </row>
    <row r="17014" spans="2:5" x14ac:dyDescent="0.35">
      <c r="B17014"/>
      <c r="C17014"/>
      <c r="D17014"/>
      <c r="E17014"/>
    </row>
    <row r="17015" spans="2:5" x14ac:dyDescent="0.35">
      <c r="B17015"/>
      <c r="C17015"/>
      <c r="D17015"/>
      <c r="E17015"/>
    </row>
    <row r="17016" spans="2:5" x14ac:dyDescent="0.35">
      <c r="B17016"/>
      <c r="C17016"/>
      <c r="D17016"/>
      <c r="E17016"/>
    </row>
    <row r="17017" spans="2:5" x14ac:dyDescent="0.35">
      <c r="B17017"/>
      <c r="C17017"/>
      <c r="D17017"/>
      <c r="E17017"/>
    </row>
    <row r="17018" spans="2:5" x14ac:dyDescent="0.35">
      <c r="B17018"/>
      <c r="C17018"/>
      <c r="D17018"/>
      <c r="E17018"/>
    </row>
    <row r="17019" spans="2:5" x14ac:dyDescent="0.35">
      <c r="B17019"/>
      <c r="C17019"/>
      <c r="D17019"/>
      <c r="E17019"/>
    </row>
    <row r="17020" spans="2:5" x14ac:dyDescent="0.35">
      <c r="B17020"/>
      <c r="C17020"/>
      <c r="D17020"/>
      <c r="E17020"/>
    </row>
    <row r="17021" spans="2:5" x14ac:dyDescent="0.35">
      <c r="B17021"/>
      <c r="C17021"/>
      <c r="D17021"/>
      <c r="E17021"/>
    </row>
    <row r="17022" spans="2:5" x14ac:dyDescent="0.35">
      <c r="B17022"/>
      <c r="C17022"/>
      <c r="D17022"/>
      <c r="E17022"/>
    </row>
    <row r="17023" spans="2:5" x14ac:dyDescent="0.35">
      <c r="B17023"/>
      <c r="C17023"/>
      <c r="D17023"/>
      <c r="E17023"/>
    </row>
    <row r="17024" spans="2:5" x14ac:dyDescent="0.35">
      <c r="B17024"/>
      <c r="C17024"/>
      <c r="D17024"/>
      <c r="E17024"/>
    </row>
    <row r="17025" spans="2:5" x14ac:dyDescent="0.35">
      <c r="B17025"/>
      <c r="C17025"/>
      <c r="D17025"/>
      <c r="E17025"/>
    </row>
    <row r="17026" spans="2:5" x14ac:dyDescent="0.35">
      <c r="B17026"/>
      <c r="C17026"/>
      <c r="D17026"/>
      <c r="E17026"/>
    </row>
    <row r="17027" spans="2:5" x14ac:dyDescent="0.35">
      <c r="B17027"/>
      <c r="C17027"/>
      <c r="D17027"/>
      <c r="E17027"/>
    </row>
    <row r="17028" spans="2:5" x14ac:dyDescent="0.35">
      <c r="B17028"/>
      <c r="C17028"/>
      <c r="D17028"/>
      <c r="E17028"/>
    </row>
    <row r="17029" spans="2:5" x14ac:dyDescent="0.35">
      <c r="B17029"/>
      <c r="C17029"/>
      <c r="D17029"/>
      <c r="E17029"/>
    </row>
    <row r="17030" spans="2:5" x14ac:dyDescent="0.35">
      <c r="B17030"/>
      <c r="C17030"/>
      <c r="D17030"/>
      <c r="E17030"/>
    </row>
    <row r="17031" spans="2:5" x14ac:dyDescent="0.35">
      <c r="B17031"/>
      <c r="C17031"/>
      <c r="D17031"/>
      <c r="E17031"/>
    </row>
    <row r="17032" spans="2:5" x14ac:dyDescent="0.35">
      <c r="B17032"/>
      <c r="C17032"/>
      <c r="D17032"/>
      <c r="E17032"/>
    </row>
    <row r="17033" spans="2:5" x14ac:dyDescent="0.35">
      <c r="B17033"/>
      <c r="C17033"/>
      <c r="D17033"/>
      <c r="E17033"/>
    </row>
    <row r="17034" spans="2:5" x14ac:dyDescent="0.35">
      <c r="B17034"/>
      <c r="C17034"/>
      <c r="D17034"/>
      <c r="E17034"/>
    </row>
    <row r="17035" spans="2:5" x14ac:dyDescent="0.35">
      <c r="B17035"/>
      <c r="C17035"/>
      <c r="D17035"/>
      <c r="E17035"/>
    </row>
    <row r="17036" spans="2:5" x14ac:dyDescent="0.35">
      <c r="B17036"/>
      <c r="C17036"/>
      <c r="D17036"/>
      <c r="E17036"/>
    </row>
    <row r="17037" spans="2:5" x14ac:dyDescent="0.35">
      <c r="B17037"/>
      <c r="C17037"/>
      <c r="D17037"/>
      <c r="E17037"/>
    </row>
    <row r="17038" spans="2:5" x14ac:dyDescent="0.35">
      <c r="B17038"/>
      <c r="C17038"/>
      <c r="D17038"/>
      <c r="E17038"/>
    </row>
    <row r="17039" spans="2:5" x14ac:dyDescent="0.35">
      <c r="B17039"/>
      <c r="C17039"/>
      <c r="D17039"/>
      <c r="E17039"/>
    </row>
    <row r="17040" spans="2:5" x14ac:dyDescent="0.35">
      <c r="B17040"/>
      <c r="C17040"/>
      <c r="D17040"/>
      <c r="E17040"/>
    </row>
    <row r="17041" spans="2:5" x14ac:dyDescent="0.35">
      <c r="B17041"/>
      <c r="C17041"/>
      <c r="D17041"/>
      <c r="E17041"/>
    </row>
    <row r="17042" spans="2:5" x14ac:dyDescent="0.35">
      <c r="B17042"/>
      <c r="C17042"/>
      <c r="D17042"/>
      <c r="E17042"/>
    </row>
    <row r="17043" spans="2:5" x14ac:dyDescent="0.35">
      <c r="B17043"/>
      <c r="C17043"/>
      <c r="D17043"/>
      <c r="E17043"/>
    </row>
    <row r="17044" spans="2:5" x14ac:dyDescent="0.35">
      <c r="B17044"/>
      <c r="C17044"/>
      <c r="D17044"/>
      <c r="E17044"/>
    </row>
    <row r="17045" spans="2:5" x14ac:dyDescent="0.35">
      <c r="B17045"/>
      <c r="C17045"/>
      <c r="D17045"/>
      <c r="E17045"/>
    </row>
    <row r="17046" spans="2:5" x14ac:dyDescent="0.35">
      <c r="B17046"/>
      <c r="C17046"/>
      <c r="D17046"/>
      <c r="E17046"/>
    </row>
    <row r="17047" spans="2:5" x14ac:dyDescent="0.35">
      <c r="B17047"/>
      <c r="C17047"/>
      <c r="D17047"/>
      <c r="E17047"/>
    </row>
    <row r="17048" spans="2:5" x14ac:dyDescent="0.35">
      <c r="B17048"/>
      <c r="C17048"/>
      <c r="D17048"/>
      <c r="E17048"/>
    </row>
    <row r="17049" spans="2:5" x14ac:dyDescent="0.35">
      <c r="B17049"/>
      <c r="C17049"/>
      <c r="D17049"/>
      <c r="E17049"/>
    </row>
    <row r="17050" spans="2:5" x14ac:dyDescent="0.35">
      <c r="B17050"/>
      <c r="C17050"/>
      <c r="D17050"/>
      <c r="E17050"/>
    </row>
    <row r="17051" spans="2:5" x14ac:dyDescent="0.35">
      <c r="B17051"/>
      <c r="C17051"/>
      <c r="D17051"/>
      <c r="E17051"/>
    </row>
    <row r="17052" spans="2:5" x14ac:dyDescent="0.35">
      <c r="B17052"/>
      <c r="C17052"/>
      <c r="D17052"/>
      <c r="E17052"/>
    </row>
    <row r="17053" spans="2:5" x14ac:dyDescent="0.35">
      <c r="B17053"/>
      <c r="C17053"/>
      <c r="D17053"/>
      <c r="E17053"/>
    </row>
    <row r="17054" spans="2:5" x14ac:dyDescent="0.35">
      <c r="B17054"/>
      <c r="C17054"/>
      <c r="D17054"/>
      <c r="E17054"/>
    </row>
    <row r="17055" spans="2:5" x14ac:dyDescent="0.35">
      <c r="B17055"/>
      <c r="C17055"/>
      <c r="D17055"/>
      <c r="E17055"/>
    </row>
    <row r="17056" spans="2:5" x14ac:dyDescent="0.35">
      <c r="B17056"/>
      <c r="C17056"/>
      <c r="D17056"/>
      <c r="E17056"/>
    </row>
    <row r="17057" spans="2:5" x14ac:dyDescent="0.35">
      <c r="B17057"/>
      <c r="C17057"/>
      <c r="D17057"/>
      <c r="E17057"/>
    </row>
    <row r="17058" spans="2:5" x14ac:dyDescent="0.35">
      <c r="B17058"/>
      <c r="C17058"/>
      <c r="D17058"/>
      <c r="E17058"/>
    </row>
    <row r="17059" spans="2:5" x14ac:dyDescent="0.35">
      <c r="B17059"/>
      <c r="C17059"/>
      <c r="D17059"/>
      <c r="E17059"/>
    </row>
    <row r="17060" spans="2:5" x14ac:dyDescent="0.35">
      <c r="B17060"/>
      <c r="C17060"/>
      <c r="D17060"/>
      <c r="E17060"/>
    </row>
    <row r="17061" spans="2:5" x14ac:dyDescent="0.35">
      <c r="B17061"/>
      <c r="C17061"/>
      <c r="D17061"/>
      <c r="E17061"/>
    </row>
    <row r="17062" spans="2:5" x14ac:dyDescent="0.35">
      <c r="B17062"/>
      <c r="C17062"/>
      <c r="D17062"/>
      <c r="E17062"/>
    </row>
    <row r="17063" spans="2:5" x14ac:dyDescent="0.35">
      <c r="B17063"/>
      <c r="C17063"/>
      <c r="D17063"/>
      <c r="E17063"/>
    </row>
    <row r="17064" spans="2:5" x14ac:dyDescent="0.35">
      <c r="B17064"/>
      <c r="C17064"/>
      <c r="D17064"/>
      <c r="E17064"/>
    </row>
    <row r="17065" spans="2:5" x14ac:dyDescent="0.35">
      <c r="B17065"/>
      <c r="C17065"/>
      <c r="D17065"/>
      <c r="E17065"/>
    </row>
    <row r="17066" spans="2:5" x14ac:dyDescent="0.35">
      <c r="B17066"/>
      <c r="C17066"/>
      <c r="D17066"/>
      <c r="E17066"/>
    </row>
    <row r="17067" spans="2:5" x14ac:dyDescent="0.35">
      <c r="B17067"/>
      <c r="C17067"/>
      <c r="D17067"/>
      <c r="E17067"/>
    </row>
    <row r="17068" spans="2:5" x14ac:dyDescent="0.35">
      <c r="B17068"/>
      <c r="C17068"/>
      <c r="D17068"/>
      <c r="E17068"/>
    </row>
    <row r="17069" spans="2:5" x14ac:dyDescent="0.35">
      <c r="B17069"/>
      <c r="C17069"/>
      <c r="D17069"/>
      <c r="E17069"/>
    </row>
    <row r="17070" spans="2:5" x14ac:dyDescent="0.35">
      <c r="B17070"/>
      <c r="C17070"/>
      <c r="D17070"/>
      <c r="E17070"/>
    </row>
    <row r="17071" spans="2:5" x14ac:dyDescent="0.35">
      <c r="B17071"/>
      <c r="C17071"/>
      <c r="D17071"/>
      <c r="E17071"/>
    </row>
    <row r="17072" spans="2:5" x14ac:dyDescent="0.35">
      <c r="B17072"/>
      <c r="C17072"/>
      <c r="D17072"/>
      <c r="E17072"/>
    </row>
    <row r="17073" spans="2:5" x14ac:dyDescent="0.35">
      <c r="B17073"/>
      <c r="C17073"/>
      <c r="D17073"/>
      <c r="E17073"/>
    </row>
    <row r="17074" spans="2:5" x14ac:dyDescent="0.35">
      <c r="B17074"/>
      <c r="C17074"/>
      <c r="D17074"/>
      <c r="E17074"/>
    </row>
    <row r="17075" spans="2:5" x14ac:dyDescent="0.35">
      <c r="B17075"/>
      <c r="C17075"/>
      <c r="D17075"/>
      <c r="E17075"/>
    </row>
    <row r="17076" spans="2:5" x14ac:dyDescent="0.35">
      <c r="B17076"/>
      <c r="C17076"/>
      <c r="D17076"/>
      <c r="E17076"/>
    </row>
    <row r="17077" spans="2:5" x14ac:dyDescent="0.35">
      <c r="B17077"/>
      <c r="C17077"/>
      <c r="D17077"/>
      <c r="E17077"/>
    </row>
    <row r="17078" spans="2:5" x14ac:dyDescent="0.35">
      <c r="B17078"/>
      <c r="C17078"/>
      <c r="D17078"/>
      <c r="E17078"/>
    </row>
    <row r="17079" spans="2:5" x14ac:dyDescent="0.35">
      <c r="B17079"/>
      <c r="C17079"/>
      <c r="D17079"/>
      <c r="E17079"/>
    </row>
    <row r="17080" spans="2:5" x14ac:dyDescent="0.35">
      <c r="B17080"/>
      <c r="C17080"/>
      <c r="D17080"/>
      <c r="E17080"/>
    </row>
    <row r="17081" spans="2:5" x14ac:dyDescent="0.35">
      <c r="B17081"/>
      <c r="C17081"/>
      <c r="D17081"/>
      <c r="E17081"/>
    </row>
    <row r="17082" spans="2:5" x14ac:dyDescent="0.35">
      <c r="B17082"/>
      <c r="C17082"/>
      <c r="D17082"/>
      <c r="E17082"/>
    </row>
    <row r="17083" spans="2:5" x14ac:dyDescent="0.35">
      <c r="B17083"/>
      <c r="C17083"/>
      <c r="D17083"/>
      <c r="E17083"/>
    </row>
    <row r="17084" spans="2:5" x14ac:dyDescent="0.35">
      <c r="B17084"/>
      <c r="C17084"/>
      <c r="D17084"/>
      <c r="E17084"/>
    </row>
    <row r="17085" spans="2:5" x14ac:dyDescent="0.35">
      <c r="B17085"/>
      <c r="C17085"/>
      <c r="D17085"/>
      <c r="E17085"/>
    </row>
    <row r="17086" spans="2:5" x14ac:dyDescent="0.35">
      <c r="B17086"/>
      <c r="C17086"/>
      <c r="D17086"/>
      <c r="E17086"/>
    </row>
    <row r="17087" spans="2:5" x14ac:dyDescent="0.35">
      <c r="B17087"/>
      <c r="C17087"/>
      <c r="D17087"/>
      <c r="E17087"/>
    </row>
    <row r="17088" spans="2:5" x14ac:dyDescent="0.35">
      <c r="B17088"/>
      <c r="C17088"/>
      <c r="D17088"/>
      <c r="E17088"/>
    </row>
    <row r="17089" spans="2:5" x14ac:dyDescent="0.35">
      <c r="B17089"/>
      <c r="C17089"/>
      <c r="D17089"/>
      <c r="E17089"/>
    </row>
    <row r="17090" spans="2:5" x14ac:dyDescent="0.35">
      <c r="B17090"/>
      <c r="C17090"/>
      <c r="D17090"/>
      <c r="E17090"/>
    </row>
    <row r="17091" spans="2:5" x14ac:dyDescent="0.35">
      <c r="B17091"/>
      <c r="C17091"/>
      <c r="D17091"/>
      <c r="E17091"/>
    </row>
    <row r="17092" spans="2:5" x14ac:dyDescent="0.35">
      <c r="B17092"/>
      <c r="C17092"/>
      <c r="D17092"/>
      <c r="E17092"/>
    </row>
    <row r="17093" spans="2:5" x14ac:dyDescent="0.35">
      <c r="B17093"/>
      <c r="C17093"/>
      <c r="D17093"/>
      <c r="E17093"/>
    </row>
    <row r="17094" spans="2:5" x14ac:dyDescent="0.35">
      <c r="B17094"/>
      <c r="C17094"/>
      <c r="D17094"/>
      <c r="E17094"/>
    </row>
    <row r="17095" spans="2:5" x14ac:dyDescent="0.35">
      <c r="B17095"/>
      <c r="C17095"/>
      <c r="D17095"/>
      <c r="E17095"/>
    </row>
    <row r="17096" spans="2:5" x14ac:dyDescent="0.35">
      <c r="B17096"/>
      <c r="C17096"/>
      <c r="D17096"/>
      <c r="E17096"/>
    </row>
    <row r="17097" spans="2:5" x14ac:dyDescent="0.35">
      <c r="B17097"/>
      <c r="C17097"/>
      <c r="D17097"/>
      <c r="E17097"/>
    </row>
    <row r="17098" spans="2:5" x14ac:dyDescent="0.35">
      <c r="B17098"/>
      <c r="C17098"/>
      <c r="D17098"/>
      <c r="E17098"/>
    </row>
    <row r="17099" spans="2:5" x14ac:dyDescent="0.35">
      <c r="B17099"/>
      <c r="C17099"/>
      <c r="D17099"/>
      <c r="E17099"/>
    </row>
    <row r="17100" spans="2:5" x14ac:dyDescent="0.35">
      <c r="B17100"/>
      <c r="C17100"/>
      <c r="D17100"/>
      <c r="E17100"/>
    </row>
    <row r="17101" spans="2:5" x14ac:dyDescent="0.35">
      <c r="B17101"/>
      <c r="C17101"/>
      <c r="D17101"/>
      <c r="E17101"/>
    </row>
    <row r="17102" spans="2:5" x14ac:dyDescent="0.35">
      <c r="B17102"/>
      <c r="C17102"/>
      <c r="D17102"/>
      <c r="E17102"/>
    </row>
    <row r="17103" spans="2:5" x14ac:dyDescent="0.35">
      <c r="B17103"/>
      <c r="C17103"/>
      <c r="D17103"/>
      <c r="E17103"/>
    </row>
    <row r="17104" spans="2:5" x14ac:dyDescent="0.35">
      <c r="B17104"/>
      <c r="C17104"/>
      <c r="D17104"/>
      <c r="E17104"/>
    </row>
    <row r="17105" spans="2:5" x14ac:dyDescent="0.35">
      <c r="B17105"/>
      <c r="C17105"/>
      <c r="D17105"/>
      <c r="E17105"/>
    </row>
    <row r="17106" spans="2:5" x14ac:dyDescent="0.35">
      <c r="B17106"/>
      <c r="C17106"/>
      <c r="D17106"/>
      <c r="E17106"/>
    </row>
    <row r="17107" spans="2:5" x14ac:dyDescent="0.35">
      <c r="B17107"/>
      <c r="C17107"/>
      <c r="D17107"/>
      <c r="E17107"/>
    </row>
    <row r="17108" spans="2:5" x14ac:dyDescent="0.35">
      <c r="B17108"/>
      <c r="C17108"/>
      <c r="D17108"/>
      <c r="E17108"/>
    </row>
    <row r="17109" spans="2:5" x14ac:dyDescent="0.35">
      <c r="B17109"/>
      <c r="C17109"/>
      <c r="D17109"/>
      <c r="E17109"/>
    </row>
    <row r="17110" spans="2:5" x14ac:dyDescent="0.35">
      <c r="B17110"/>
      <c r="C17110"/>
      <c r="D17110"/>
      <c r="E17110"/>
    </row>
    <row r="17111" spans="2:5" x14ac:dyDescent="0.35">
      <c r="B17111"/>
      <c r="C17111"/>
      <c r="D17111"/>
      <c r="E17111"/>
    </row>
    <row r="17112" spans="2:5" x14ac:dyDescent="0.35">
      <c r="B17112"/>
      <c r="C17112"/>
      <c r="D17112"/>
      <c r="E17112"/>
    </row>
    <row r="17113" spans="2:5" x14ac:dyDescent="0.35">
      <c r="B17113"/>
      <c r="C17113"/>
      <c r="D17113"/>
      <c r="E17113"/>
    </row>
    <row r="17114" spans="2:5" x14ac:dyDescent="0.35">
      <c r="B17114"/>
      <c r="C17114"/>
      <c r="D17114"/>
      <c r="E17114"/>
    </row>
    <row r="17115" spans="2:5" x14ac:dyDescent="0.35">
      <c r="B17115"/>
      <c r="C17115"/>
      <c r="D17115"/>
      <c r="E17115"/>
    </row>
    <row r="17116" spans="2:5" x14ac:dyDescent="0.35">
      <c r="B17116"/>
      <c r="C17116"/>
      <c r="D17116"/>
      <c r="E17116"/>
    </row>
    <row r="17117" spans="2:5" x14ac:dyDescent="0.35">
      <c r="B17117"/>
      <c r="C17117"/>
      <c r="D17117"/>
      <c r="E17117"/>
    </row>
    <row r="17118" spans="2:5" x14ac:dyDescent="0.35">
      <c r="B17118"/>
      <c r="C17118"/>
      <c r="D17118"/>
      <c r="E17118"/>
    </row>
    <row r="17119" spans="2:5" x14ac:dyDescent="0.35">
      <c r="B17119"/>
      <c r="C17119"/>
      <c r="D17119"/>
      <c r="E17119"/>
    </row>
    <row r="17120" spans="2:5" x14ac:dyDescent="0.35">
      <c r="B17120"/>
      <c r="C17120"/>
      <c r="D17120"/>
      <c r="E17120"/>
    </row>
    <row r="17121" spans="2:5" x14ac:dyDescent="0.35">
      <c r="B17121"/>
      <c r="C17121"/>
      <c r="D17121"/>
      <c r="E17121"/>
    </row>
    <row r="17122" spans="2:5" x14ac:dyDescent="0.35">
      <c r="B17122"/>
      <c r="C17122"/>
      <c r="D17122"/>
      <c r="E17122"/>
    </row>
    <row r="17123" spans="2:5" x14ac:dyDescent="0.35">
      <c r="B17123"/>
      <c r="C17123"/>
      <c r="D17123"/>
      <c r="E17123"/>
    </row>
    <row r="17124" spans="2:5" x14ac:dyDescent="0.35">
      <c r="B17124"/>
      <c r="C17124"/>
      <c r="D17124"/>
      <c r="E17124"/>
    </row>
    <row r="17125" spans="2:5" x14ac:dyDescent="0.35">
      <c r="B17125"/>
      <c r="C17125"/>
      <c r="D17125"/>
      <c r="E17125"/>
    </row>
    <row r="17126" spans="2:5" x14ac:dyDescent="0.35">
      <c r="B17126"/>
      <c r="C17126"/>
      <c r="D17126"/>
      <c r="E17126"/>
    </row>
    <row r="17127" spans="2:5" x14ac:dyDescent="0.35">
      <c r="B17127"/>
      <c r="C17127"/>
      <c r="D17127"/>
      <c r="E17127"/>
    </row>
    <row r="17128" spans="2:5" x14ac:dyDescent="0.35">
      <c r="B17128"/>
      <c r="C17128"/>
      <c r="D17128"/>
      <c r="E17128"/>
    </row>
    <row r="17129" spans="2:5" x14ac:dyDescent="0.35">
      <c r="B17129"/>
      <c r="C17129"/>
      <c r="D17129"/>
      <c r="E17129"/>
    </row>
    <row r="17130" spans="2:5" x14ac:dyDescent="0.35">
      <c r="B17130"/>
      <c r="C17130"/>
      <c r="D17130"/>
      <c r="E17130"/>
    </row>
    <row r="17131" spans="2:5" x14ac:dyDescent="0.35">
      <c r="B17131"/>
      <c r="C17131"/>
      <c r="D17131"/>
      <c r="E17131"/>
    </row>
    <row r="17132" spans="2:5" x14ac:dyDescent="0.35">
      <c r="B17132"/>
      <c r="C17132"/>
      <c r="D17132"/>
      <c r="E17132"/>
    </row>
    <row r="17133" spans="2:5" x14ac:dyDescent="0.35">
      <c r="B17133"/>
      <c r="C17133"/>
      <c r="D17133"/>
      <c r="E17133"/>
    </row>
    <row r="17134" spans="2:5" x14ac:dyDescent="0.35">
      <c r="B17134"/>
      <c r="C17134"/>
      <c r="D17134"/>
      <c r="E17134"/>
    </row>
    <row r="17135" spans="2:5" x14ac:dyDescent="0.35">
      <c r="B17135"/>
      <c r="C17135"/>
      <c r="D17135"/>
      <c r="E17135"/>
    </row>
    <row r="17136" spans="2:5" x14ac:dyDescent="0.35">
      <c r="B17136"/>
      <c r="C17136"/>
      <c r="D17136"/>
      <c r="E17136"/>
    </row>
    <row r="17137" spans="2:5" x14ac:dyDescent="0.35">
      <c r="B17137"/>
      <c r="C17137"/>
      <c r="D17137"/>
      <c r="E17137"/>
    </row>
    <row r="17138" spans="2:5" x14ac:dyDescent="0.35">
      <c r="B17138"/>
      <c r="C17138"/>
      <c r="D17138"/>
      <c r="E17138"/>
    </row>
    <row r="17139" spans="2:5" x14ac:dyDescent="0.35">
      <c r="B17139"/>
      <c r="C17139"/>
      <c r="D17139"/>
      <c r="E17139"/>
    </row>
    <row r="17140" spans="2:5" x14ac:dyDescent="0.35">
      <c r="B17140"/>
      <c r="C17140"/>
      <c r="D17140"/>
      <c r="E17140"/>
    </row>
    <row r="17141" spans="2:5" x14ac:dyDescent="0.35">
      <c r="B17141"/>
      <c r="C17141"/>
      <c r="D17141"/>
      <c r="E17141"/>
    </row>
    <row r="17142" spans="2:5" x14ac:dyDescent="0.35">
      <c r="B17142"/>
      <c r="C17142"/>
      <c r="D17142"/>
      <c r="E17142"/>
    </row>
    <row r="17143" spans="2:5" x14ac:dyDescent="0.35">
      <c r="B17143"/>
      <c r="C17143"/>
      <c r="D17143"/>
      <c r="E17143"/>
    </row>
    <row r="17144" spans="2:5" x14ac:dyDescent="0.35">
      <c r="B17144"/>
      <c r="C17144"/>
      <c r="D17144"/>
      <c r="E17144"/>
    </row>
    <row r="17145" spans="2:5" x14ac:dyDescent="0.35">
      <c r="B17145"/>
      <c r="C17145"/>
      <c r="D17145"/>
      <c r="E17145"/>
    </row>
    <row r="17146" spans="2:5" x14ac:dyDescent="0.35">
      <c r="B17146"/>
      <c r="C17146"/>
      <c r="D17146"/>
      <c r="E17146"/>
    </row>
    <row r="17147" spans="2:5" x14ac:dyDescent="0.35">
      <c r="B17147"/>
      <c r="C17147"/>
      <c r="D17147"/>
      <c r="E17147"/>
    </row>
    <row r="17148" spans="2:5" x14ac:dyDescent="0.35">
      <c r="B17148"/>
      <c r="C17148"/>
      <c r="D17148"/>
      <c r="E17148"/>
    </row>
    <row r="17149" spans="2:5" x14ac:dyDescent="0.35">
      <c r="B17149"/>
      <c r="C17149"/>
      <c r="D17149"/>
      <c r="E17149"/>
    </row>
    <row r="17150" spans="2:5" x14ac:dyDescent="0.35">
      <c r="B17150"/>
      <c r="C17150"/>
      <c r="D17150"/>
      <c r="E17150"/>
    </row>
    <row r="17151" spans="2:5" x14ac:dyDescent="0.35">
      <c r="B17151"/>
      <c r="C17151"/>
      <c r="D17151"/>
      <c r="E17151"/>
    </row>
    <row r="17152" spans="2:5" x14ac:dyDescent="0.35">
      <c r="B17152"/>
      <c r="C17152"/>
      <c r="D17152"/>
      <c r="E17152"/>
    </row>
    <row r="17153" spans="2:5" x14ac:dyDescent="0.35">
      <c r="B17153"/>
      <c r="C17153"/>
      <c r="D17153"/>
      <c r="E17153"/>
    </row>
    <row r="17154" spans="2:5" x14ac:dyDescent="0.35">
      <c r="B17154"/>
      <c r="C17154"/>
      <c r="D17154"/>
      <c r="E17154"/>
    </row>
    <row r="17155" spans="2:5" x14ac:dyDescent="0.35">
      <c r="B17155"/>
      <c r="C17155"/>
      <c r="D17155"/>
      <c r="E17155"/>
    </row>
    <row r="17156" spans="2:5" x14ac:dyDescent="0.35">
      <c r="B17156"/>
      <c r="C17156"/>
      <c r="D17156"/>
      <c r="E17156"/>
    </row>
    <row r="17157" spans="2:5" x14ac:dyDescent="0.35">
      <c r="B17157"/>
      <c r="C17157"/>
      <c r="D17157"/>
      <c r="E17157"/>
    </row>
    <row r="17158" spans="2:5" x14ac:dyDescent="0.35">
      <c r="B17158"/>
      <c r="C17158"/>
      <c r="D17158"/>
      <c r="E17158"/>
    </row>
    <row r="17159" spans="2:5" x14ac:dyDescent="0.35">
      <c r="B17159"/>
      <c r="C17159"/>
      <c r="D17159"/>
      <c r="E17159"/>
    </row>
    <row r="17160" spans="2:5" x14ac:dyDescent="0.35">
      <c r="B17160"/>
      <c r="C17160"/>
      <c r="D17160"/>
      <c r="E17160"/>
    </row>
    <row r="17161" spans="2:5" x14ac:dyDescent="0.35">
      <c r="B17161"/>
      <c r="C17161"/>
      <c r="D17161"/>
      <c r="E17161"/>
    </row>
    <row r="17162" spans="2:5" x14ac:dyDescent="0.35">
      <c r="B17162"/>
      <c r="C17162"/>
      <c r="D17162"/>
      <c r="E17162"/>
    </row>
    <row r="17163" spans="2:5" x14ac:dyDescent="0.35">
      <c r="B17163"/>
      <c r="C17163"/>
      <c r="D17163"/>
      <c r="E17163"/>
    </row>
    <row r="17164" spans="2:5" x14ac:dyDescent="0.35">
      <c r="B17164"/>
      <c r="C17164"/>
      <c r="D17164"/>
      <c r="E17164"/>
    </row>
    <row r="17165" spans="2:5" x14ac:dyDescent="0.35">
      <c r="B17165"/>
      <c r="C17165"/>
      <c r="D17165"/>
      <c r="E17165"/>
    </row>
    <row r="17166" spans="2:5" x14ac:dyDescent="0.35">
      <c r="B17166"/>
      <c r="C17166"/>
      <c r="D17166"/>
      <c r="E17166"/>
    </row>
    <row r="17167" spans="2:5" x14ac:dyDescent="0.35">
      <c r="B17167"/>
      <c r="C17167"/>
      <c r="D17167"/>
      <c r="E17167"/>
    </row>
    <row r="17168" spans="2:5" x14ac:dyDescent="0.35">
      <c r="B17168"/>
      <c r="C17168"/>
      <c r="D17168"/>
      <c r="E17168"/>
    </row>
    <row r="17169" spans="2:5" x14ac:dyDescent="0.35">
      <c r="B17169"/>
      <c r="C17169"/>
      <c r="D17169"/>
      <c r="E17169"/>
    </row>
    <row r="17170" spans="2:5" x14ac:dyDescent="0.35">
      <c r="B17170"/>
      <c r="C17170"/>
      <c r="D17170"/>
      <c r="E17170"/>
    </row>
    <row r="17171" spans="2:5" x14ac:dyDescent="0.35">
      <c r="B17171"/>
      <c r="C17171"/>
      <c r="D17171"/>
      <c r="E17171"/>
    </row>
    <row r="17172" spans="2:5" x14ac:dyDescent="0.35">
      <c r="B17172"/>
      <c r="C17172"/>
      <c r="D17172"/>
      <c r="E17172"/>
    </row>
    <row r="17173" spans="2:5" x14ac:dyDescent="0.35">
      <c r="B17173"/>
      <c r="C17173"/>
      <c r="D17173"/>
      <c r="E17173"/>
    </row>
    <row r="17174" spans="2:5" x14ac:dyDescent="0.35">
      <c r="B17174"/>
      <c r="C17174"/>
      <c r="D17174"/>
      <c r="E17174"/>
    </row>
    <row r="17175" spans="2:5" x14ac:dyDescent="0.35">
      <c r="B17175"/>
      <c r="C17175"/>
      <c r="D17175"/>
      <c r="E17175"/>
    </row>
    <row r="17176" spans="2:5" x14ac:dyDescent="0.35">
      <c r="B17176"/>
      <c r="C17176"/>
      <c r="D17176"/>
      <c r="E17176"/>
    </row>
    <row r="17177" spans="2:5" x14ac:dyDescent="0.35">
      <c r="B17177"/>
      <c r="C17177"/>
      <c r="D17177"/>
      <c r="E17177"/>
    </row>
    <row r="17178" spans="2:5" x14ac:dyDescent="0.35">
      <c r="B17178"/>
      <c r="C17178"/>
      <c r="D17178"/>
      <c r="E17178"/>
    </row>
    <row r="17179" spans="2:5" x14ac:dyDescent="0.35">
      <c r="B17179"/>
      <c r="C17179"/>
      <c r="D17179"/>
      <c r="E17179"/>
    </row>
    <row r="17180" spans="2:5" x14ac:dyDescent="0.35">
      <c r="B17180"/>
      <c r="C17180"/>
      <c r="D17180"/>
      <c r="E17180"/>
    </row>
    <row r="17181" spans="2:5" x14ac:dyDescent="0.35">
      <c r="B17181"/>
      <c r="C17181"/>
      <c r="D17181"/>
      <c r="E17181"/>
    </row>
    <row r="17182" spans="2:5" x14ac:dyDescent="0.35">
      <c r="B17182"/>
      <c r="C17182"/>
      <c r="D17182"/>
      <c r="E17182"/>
    </row>
    <row r="17183" spans="2:5" x14ac:dyDescent="0.35">
      <c r="B17183"/>
      <c r="C17183"/>
      <c r="D17183"/>
      <c r="E17183"/>
    </row>
    <row r="17184" spans="2:5" x14ac:dyDescent="0.35">
      <c r="B17184"/>
      <c r="C17184"/>
      <c r="D17184"/>
      <c r="E17184"/>
    </row>
    <row r="17185" spans="2:5" x14ac:dyDescent="0.35">
      <c r="B17185"/>
      <c r="C17185"/>
      <c r="D17185"/>
      <c r="E17185"/>
    </row>
    <row r="17186" spans="2:5" x14ac:dyDescent="0.35">
      <c r="B17186"/>
      <c r="C17186"/>
      <c r="D17186"/>
      <c r="E17186"/>
    </row>
    <row r="17187" spans="2:5" x14ac:dyDescent="0.35">
      <c r="B17187"/>
      <c r="C17187"/>
      <c r="D17187"/>
      <c r="E17187"/>
    </row>
    <row r="17188" spans="2:5" x14ac:dyDescent="0.35">
      <c r="B17188"/>
      <c r="C17188"/>
      <c r="D17188"/>
      <c r="E17188"/>
    </row>
    <row r="17189" spans="2:5" x14ac:dyDescent="0.35">
      <c r="B17189"/>
      <c r="C17189"/>
      <c r="D17189"/>
      <c r="E17189"/>
    </row>
    <row r="17190" spans="2:5" x14ac:dyDescent="0.35">
      <c r="B17190"/>
      <c r="C17190"/>
      <c r="D17190"/>
      <c r="E17190"/>
    </row>
    <row r="17191" spans="2:5" x14ac:dyDescent="0.35">
      <c r="B17191"/>
      <c r="C17191"/>
      <c r="D17191"/>
      <c r="E17191"/>
    </row>
    <row r="17192" spans="2:5" x14ac:dyDescent="0.35">
      <c r="B17192"/>
      <c r="C17192"/>
      <c r="D17192"/>
      <c r="E17192"/>
    </row>
    <row r="17193" spans="2:5" x14ac:dyDescent="0.35">
      <c r="B17193"/>
      <c r="C17193"/>
      <c r="D17193"/>
      <c r="E17193"/>
    </row>
    <row r="17194" spans="2:5" x14ac:dyDescent="0.35">
      <c r="B17194"/>
      <c r="C17194"/>
      <c r="D17194"/>
      <c r="E17194"/>
    </row>
    <row r="17195" spans="2:5" x14ac:dyDescent="0.35">
      <c r="B17195"/>
      <c r="C17195"/>
      <c r="D17195"/>
      <c r="E17195"/>
    </row>
    <row r="17196" spans="2:5" x14ac:dyDescent="0.35">
      <c r="B17196"/>
      <c r="C17196"/>
      <c r="D17196"/>
      <c r="E17196"/>
    </row>
    <row r="17197" spans="2:5" x14ac:dyDescent="0.35">
      <c r="B17197"/>
      <c r="C17197"/>
      <c r="D17197"/>
      <c r="E17197"/>
    </row>
    <row r="17198" spans="2:5" x14ac:dyDescent="0.35">
      <c r="B17198"/>
      <c r="C17198"/>
      <c r="D17198"/>
      <c r="E17198"/>
    </row>
    <row r="17199" spans="2:5" x14ac:dyDescent="0.35">
      <c r="B17199"/>
      <c r="C17199"/>
      <c r="D17199"/>
      <c r="E17199"/>
    </row>
    <row r="17200" spans="2:5" x14ac:dyDescent="0.35">
      <c r="B17200"/>
      <c r="C17200"/>
      <c r="D17200"/>
      <c r="E17200"/>
    </row>
    <row r="17201" spans="2:5" x14ac:dyDescent="0.35">
      <c r="B17201"/>
      <c r="C17201"/>
      <c r="D17201"/>
      <c r="E17201"/>
    </row>
    <row r="17202" spans="2:5" x14ac:dyDescent="0.35">
      <c r="B17202"/>
      <c r="C17202"/>
      <c r="D17202"/>
      <c r="E17202"/>
    </row>
    <row r="17203" spans="2:5" x14ac:dyDescent="0.35">
      <c r="B17203"/>
      <c r="C17203"/>
      <c r="D17203"/>
      <c r="E17203"/>
    </row>
    <row r="17204" spans="2:5" x14ac:dyDescent="0.35">
      <c r="B17204"/>
      <c r="C17204"/>
      <c r="D17204"/>
      <c r="E17204"/>
    </row>
    <row r="17205" spans="2:5" x14ac:dyDescent="0.35">
      <c r="B17205"/>
      <c r="C17205"/>
      <c r="D17205"/>
      <c r="E17205"/>
    </row>
    <row r="17206" spans="2:5" x14ac:dyDescent="0.35">
      <c r="B17206"/>
      <c r="C17206"/>
      <c r="D17206"/>
      <c r="E17206"/>
    </row>
    <row r="17207" spans="2:5" x14ac:dyDescent="0.35">
      <c r="B17207"/>
      <c r="C17207"/>
      <c r="D17207"/>
      <c r="E17207"/>
    </row>
    <row r="17208" spans="2:5" x14ac:dyDescent="0.35">
      <c r="B17208"/>
      <c r="C17208"/>
      <c r="D17208"/>
      <c r="E17208"/>
    </row>
    <row r="17209" spans="2:5" x14ac:dyDescent="0.35">
      <c r="B17209"/>
      <c r="C17209"/>
      <c r="D17209"/>
      <c r="E17209"/>
    </row>
    <row r="17210" spans="2:5" x14ac:dyDescent="0.35">
      <c r="B17210"/>
      <c r="C17210"/>
      <c r="D17210"/>
      <c r="E17210"/>
    </row>
    <row r="17211" spans="2:5" x14ac:dyDescent="0.35">
      <c r="B17211"/>
      <c r="C17211"/>
      <c r="D17211"/>
      <c r="E17211"/>
    </row>
    <row r="17212" spans="2:5" x14ac:dyDescent="0.35">
      <c r="B17212"/>
      <c r="C17212"/>
      <c r="D17212"/>
      <c r="E17212"/>
    </row>
    <row r="17213" spans="2:5" x14ac:dyDescent="0.35">
      <c r="B17213"/>
      <c r="C17213"/>
      <c r="D17213"/>
      <c r="E17213"/>
    </row>
    <row r="17214" spans="2:5" x14ac:dyDescent="0.35">
      <c r="B17214"/>
      <c r="C17214"/>
      <c r="D17214"/>
      <c r="E17214"/>
    </row>
    <row r="17215" spans="2:5" x14ac:dyDescent="0.35">
      <c r="B17215"/>
      <c r="C17215"/>
      <c r="D17215"/>
      <c r="E17215"/>
    </row>
    <row r="17216" spans="2:5" x14ac:dyDescent="0.35">
      <c r="B17216"/>
      <c r="C17216"/>
      <c r="D17216"/>
      <c r="E17216"/>
    </row>
    <row r="17217" spans="2:5" x14ac:dyDescent="0.35">
      <c r="B17217"/>
      <c r="C17217"/>
      <c r="D17217"/>
      <c r="E17217"/>
    </row>
    <row r="17218" spans="2:5" x14ac:dyDescent="0.35">
      <c r="B17218"/>
      <c r="C17218"/>
      <c r="D17218"/>
      <c r="E17218"/>
    </row>
    <row r="17219" spans="2:5" x14ac:dyDescent="0.35">
      <c r="B17219"/>
      <c r="C17219"/>
      <c r="D17219"/>
      <c r="E17219"/>
    </row>
    <row r="17220" spans="2:5" x14ac:dyDescent="0.35">
      <c r="B17220"/>
      <c r="C17220"/>
      <c r="D17220"/>
      <c r="E17220"/>
    </row>
    <row r="17221" spans="2:5" x14ac:dyDescent="0.35">
      <c r="B17221"/>
      <c r="C17221"/>
      <c r="D17221"/>
      <c r="E17221"/>
    </row>
    <row r="17222" spans="2:5" x14ac:dyDescent="0.35">
      <c r="B17222"/>
      <c r="C17222"/>
      <c r="D17222"/>
      <c r="E17222"/>
    </row>
    <row r="17223" spans="2:5" x14ac:dyDescent="0.35">
      <c r="B17223"/>
      <c r="C17223"/>
      <c r="D17223"/>
      <c r="E17223"/>
    </row>
    <row r="17224" spans="2:5" x14ac:dyDescent="0.35">
      <c r="B17224"/>
      <c r="C17224"/>
      <c r="D17224"/>
      <c r="E17224"/>
    </row>
    <row r="17225" spans="2:5" x14ac:dyDescent="0.35">
      <c r="B17225"/>
      <c r="C17225"/>
      <c r="D17225"/>
      <c r="E17225"/>
    </row>
    <row r="17226" spans="2:5" x14ac:dyDescent="0.35">
      <c r="B17226"/>
      <c r="C17226"/>
      <c r="D17226"/>
      <c r="E17226"/>
    </row>
    <row r="17227" spans="2:5" x14ac:dyDescent="0.35">
      <c r="B17227"/>
      <c r="C17227"/>
      <c r="D17227"/>
      <c r="E17227"/>
    </row>
    <row r="17228" spans="2:5" x14ac:dyDescent="0.35">
      <c r="B17228"/>
      <c r="C17228"/>
      <c r="D17228"/>
      <c r="E17228"/>
    </row>
    <row r="17229" spans="2:5" x14ac:dyDescent="0.35">
      <c r="B17229"/>
      <c r="C17229"/>
      <c r="D17229"/>
      <c r="E17229"/>
    </row>
    <row r="17230" spans="2:5" x14ac:dyDescent="0.35">
      <c r="B17230"/>
      <c r="C17230"/>
      <c r="D17230"/>
      <c r="E17230"/>
    </row>
    <row r="17231" spans="2:5" x14ac:dyDescent="0.35">
      <c r="B17231"/>
      <c r="C17231"/>
      <c r="D17231"/>
      <c r="E17231"/>
    </row>
    <row r="17232" spans="2:5" x14ac:dyDescent="0.35">
      <c r="B17232"/>
      <c r="C17232"/>
      <c r="D17232"/>
      <c r="E17232"/>
    </row>
    <row r="17233" spans="2:5" x14ac:dyDescent="0.35">
      <c r="B17233"/>
      <c r="C17233"/>
      <c r="D17233"/>
      <c r="E17233"/>
    </row>
    <row r="17234" spans="2:5" x14ac:dyDescent="0.35">
      <c r="B17234"/>
      <c r="C17234"/>
      <c r="D17234"/>
      <c r="E17234"/>
    </row>
    <row r="17235" spans="2:5" x14ac:dyDescent="0.35">
      <c r="B17235"/>
      <c r="C17235"/>
      <c r="D17235"/>
      <c r="E17235"/>
    </row>
    <row r="17236" spans="2:5" x14ac:dyDescent="0.35">
      <c r="B17236"/>
      <c r="C17236"/>
      <c r="D17236"/>
      <c r="E17236"/>
    </row>
    <row r="17237" spans="2:5" x14ac:dyDescent="0.35">
      <c r="B17237"/>
      <c r="C17237"/>
      <c r="D17237"/>
      <c r="E17237"/>
    </row>
    <row r="17238" spans="2:5" x14ac:dyDescent="0.35">
      <c r="B17238"/>
      <c r="C17238"/>
      <c r="D17238"/>
      <c r="E17238"/>
    </row>
    <row r="17239" spans="2:5" x14ac:dyDescent="0.35">
      <c r="B17239"/>
      <c r="C17239"/>
      <c r="D17239"/>
      <c r="E17239"/>
    </row>
    <row r="17240" spans="2:5" x14ac:dyDescent="0.35">
      <c r="B17240"/>
      <c r="C17240"/>
      <c r="D17240"/>
      <c r="E17240"/>
    </row>
    <row r="17241" spans="2:5" x14ac:dyDescent="0.35">
      <c r="B17241"/>
      <c r="C17241"/>
      <c r="D17241"/>
      <c r="E17241"/>
    </row>
    <row r="17242" spans="2:5" x14ac:dyDescent="0.35">
      <c r="B17242"/>
      <c r="C17242"/>
      <c r="D17242"/>
      <c r="E17242"/>
    </row>
    <row r="17243" spans="2:5" x14ac:dyDescent="0.35">
      <c r="B17243"/>
      <c r="C17243"/>
      <c r="D17243"/>
      <c r="E17243"/>
    </row>
    <row r="17244" spans="2:5" x14ac:dyDescent="0.35">
      <c r="B17244"/>
      <c r="C17244"/>
      <c r="D17244"/>
      <c r="E17244"/>
    </row>
    <row r="17245" spans="2:5" x14ac:dyDescent="0.35">
      <c r="B17245"/>
      <c r="C17245"/>
      <c r="D17245"/>
      <c r="E17245"/>
    </row>
    <row r="17246" spans="2:5" x14ac:dyDescent="0.35">
      <c r="B17246"/>
      <c r="C17246"/>
      <c r="D17246"/>
      <c r="E17246"/>
    </row>
    <row r="17247" spans="2:5" x14ac:dyDescent="0.35">
      <c r="B17247"/>
      <c r="C17247"/>
      <c r="D17247"/>
      <c r="E17247"/>
    </row>
    <row r="17248" spans="2:5" x14ac:dyDescent="0.35">
      <c r="B17248"/>
      <c r="C17248"/>
      <c r="D17248"/>
      <c r="E17248"/>
    </row>
    <row r="17249" spans="2:5" x14ac:dyDescent="0.35">
      <c r="B17249"/>
      <c r="C17249"/>
      <c r="D17249"/>
      <c r="E17249"/>
    </row>
    <row r="17250" spans="2:5" x14ac:dyDescent="0.35">
      <c r="B17250"/>
      <c r="C17250"/>
      <c r="D17250"/>
      <c r="E17250"/>
    </row>
    <row r="17251" spans="2:5" x14ac:dyDescent="0.35">
      <c r="B17251"/>
      <c r="C17251"/>
      <c r="D17251"/>
      <c r="E17251"/>
    </row>
    <row r="17252" spans="2:5" x14ac:dyDescent="0.35">
      <c r="B17252"/>
      <c r="C17252"/>
      <c r="D17252"/>
      <c r="E17252"/>
    </row>
    <row r="17253" spans="2:5" x14ac:dyDescent="0.35">
      <c r="B17253"/>
      <c r="C17253"/>
      <c r="D17253"/>
      <c r="E17253"/>
    </row>
    <row r="17254" spans="2:5" x14ac:dyDescent="0.35">
      <c r="B17254"/>
      <c r="C17254"/>
      <c r="D17254"/>
      <c r="E17254"/>
    </row>
    <row r="17255" spans="2:5" x14ac:dyDescent="0.35">
      <c r="B17255"/>
      <c r="C17255"/>
      <c r="D17255"/>
      <c r="E17255"/>
    </row>
    <row r="17256" spans="2:5" x14ac:dyDescent="0.35">
      <c r="B17256"/>
      <c r="C17256"/>
      <c r="D17256"/>
      <c r="E17256"/>
    </row>
    <row r="17257" spans="2:5" x14ac:dyDescent="0.35">
      <c r="B17257"/>
      <c r="C17257"/>
      <c r="D17257"/>
      <c r="E17257"/>
    </row>
    <row r="17258" spans="2:5" x14ac:dyDescent="0.35">
      <c r="B17258"/>
      <c r="C17258"/>
      <c r="D17258"/>
      <c r="E17258"/>
    </row>
    <row r="17259" spans="2:5" x14ac:dyDescent="0.35">
      <c r="B17259"/>
      <c r="C17259"/>
      <c r="D17259"/>
      <c r="E17259"/>
    </row>
    <row r="17260" spans="2:5" x14ac:dyDescent="0.35">
      <c r="B17260"/>
      <c r="C17260"/>
      <c r="D17260"/>
      <c r="E17260"/>
    </row>
    <row r="17261" spans="2:5" x14ac:dyDescent="0.35">
      <c r="B17261"/>
      <c r="C17261"/>
      <c r="D17261"/>
      <c r="E17261"/>
    </row>
    <row r="17262" spans="2:5" x14ac:dyDescent="0.35">
      <c r="B17262"/>
      <c r="C17262"/>
      <c r="D17262"/>
      <c r="E17262"/>
    </row>
    <row r="17263" spans="2:5" x14ac:dyDescent="0.35">
      <c r="B17263"/>
      <c r="C17263"/>
      <c r="D17263"/>
      <c r="E17263"/>
    </row>
    <row r="17264" spans="2:5" x14ac:dyDescent="0.35">
      <c r="B17264"/>
      <c r="C17264"/>
      <c r="D17264"/>
      <c r="E17264"/>
    </row>
    <row r="17265" spans="2:5" x14ac:dyDescent="0.35">
      <c r="B17265"/>
      <c r="C17265"/>
      <c r="D17265"/>
      <c r="E17265"/>
    </row>
    <row r="17266" spans="2:5" x14ac:dyDescent="0.35">
      <c r="B17266"/>
      <c r="C17266"/>
      <c r="D17266"/>
      <c r="E17266"/>
    </row>
    <row r="17267" spans="2:5" x14ac:dyDescent="0.35">
      <c r="B17267"/>
      <c r="C17267"/>
      <c r="D17267"/>
      <c r="E17267"/>
    </row>
    <row r="17268" spans="2:5" x14ac:dyDescent="0.35">
      <c r="B17268"/>
      <c r="C17268"/>
      <c r="D17268"/>
      <c r="E17268"/>
    </row>
    <row r="17269" spans="2:5" x14ac:dyDescent="0.35">
      <c r="B17269"/>
      <c r="C17269"/>
      <c r="D17269"/>
      <c r="E17269"/>
    </row>
    <row r="17270" spans="2:5" x14ac:dyDescent="0.35">
      <c r="B17270"/>
      <c r="C17270"/>
      <c r="D17270"/>
      <c r="E17270"/>
    </row>
    <row r="17271" spans="2:5" x14ac:dyDescent="0.35">
      <c r="B17271"/>
      <c r="C17271"/>
      <c r="D17271"/>
      <c r="E17271"/>
    </row>
    <row r="17272" spans="2:5" x14ac:dyDescent="0.35">
      <c r="B17272"/>
      <c r="C17272"/>
      <c r="D17272"/>
      <c r="E17272"/>
    </row>
    <row r="17273" spans="2:5" x14ac:dyDescent="0.35">
      <c r="B17273"/>
      <c r="C17273"/>
      <c r="D17273"/>
      <c r="E17273"/>
    </row>
    <row r="17274" spans="2:5" x14ac:dyDescent="0.35">
      <c r="B17274"/>
      <c r="C17274"/>
      <c r="D17274"/>
      <c r="E17274"/>
    </row>
    <row r="17275" spans="2:5" x14ac:dyDescent="0.35">
      <c r="B17275"/>
      <c r="C17275"/>
      <c r="D17275"/>
      <c r="E17275"/>
    </row>
    <row r="17276" spans="2:5" x14ac:dyDescent="0.35">
      <c r="B17276"/>
      <c r="C17276"/>
      <c r="D17276"/>
      <c r="E17276"/>
    </row>
    <row r="17277" spans="2:5" x14ac:dyDescent="0.35">
      <c r="B17277"/>
      <c r="C17277"/>
      <c r="D17277"/>
      <c r="E17277"/>
    </row>
    <row r="17278" spans="2:5" x14ac:dyDescent="0.35">
      <c r="B17278"/>
      <c r="C17278"/>
      <c r="D17278"/>
      <c r="E17278"/>
    </row>
    <row r="17279" spans="2:5" x14ac:dyDescent="0.35">
      <c r="B17279"/>
      <c r="C17279"/>
      <c r="D17279"/>
      <c r="E17279"/>
    </row>
    <row r="17280" spans="2:5" x14ac:dyDescent="0.35">
      <c r="B17280"/>
      <c r="C17280"/>
      <c r="D17280"/>
      <c r="E17280"/>
    </row>
    <row r="17281" spans="2:5" x14ac:dyDescent="0.35">
      <c r="B17281"/>
      <c r="C17281"/>
      <c r="D17281"/>
      <c r="E17281"/>
    </row>
    <row r="17282" spans="2:5" x14ac:dyDescent="0.35">
      <c r="B17282"/>
      <c r="C17282"/>
      <c r="D17282"/>
      <c r="E17282"/>
    </row>
    <row r="17283" spans="2:5" x14ac:dyDescent="0.35">
      <c r="B17283"/>
      <c r="C17283"/>
      <c r="D17283"/>
      <c r="E17283"/>
    </row>
    <row r="17284" spans="2:5" x14ac:dyDescent="0.35">
      <c r="B17284"/>
      <c r="C17284"/>
      <c r="D17284"/>
      <c r="E17284"/>
    </row>
    <row r="17285" spans="2:5" x14ac:dyDescent="0.35">
      <c r="B17285"/>
      <c r="C17285"/>
      <c r="D17285"/>
      <c r="E17285"/>
    </row>
    <row r="17286" spans="2:5" x14ac:dyDescent="0.35">
      <c r="B17286"/>
      <c r="C17286"/>
      <c r="D17286"/>
      <c r="E17286"/>
    </row>
    <row r="17287" spans="2:5" x14ac:dyDescent="0.35">
      <c r="B17287"/>
      <c r="C17287"/>
      <c r="D17287"/>
      <c r="E17287"/>
    </row>
    <row r="17288" spans="2:5" x14ac:dyDescent="0.35">
      <c r="B17288"/>
      <c r="C17288"/>
      <c r="D17288"/>
      <c r="E17288"/>
    </row>
    <row r="17289" spans="2:5" x14ac:dyDescent="0.35">
      <c r="B17289"/>
      <c r="C17289"/>
      <c r="D17289"/>
      <c r="E17289"/>
    </row>
    <row r="17290" spans="2:5" x14ac:dyDescent="0.35">
      <c r="B17290"/>
      <c r="C17290"/>
      <c r="D17290"/>
      <c r="E17290"/>
    </row>
    <row r="17291" spans="2:5" x14ac:dyDescent="0.35">
      <c r="B17291"/>
      <c r="C17291"/>
      <c r="D17291"/>
      <c r="E17291"/>
    </row>
    <row r="17292" spans="2:5" x14ac:dyDescent="0.35">
      <c r="B17292"/>
      <c r="C17292"/>
      <c r="D17292"/>
      <c r="E17292"/>
    </row>
    <row r="17293" spans="2:5" x14ac:dyDescent="0.35">
      <c r="B17293"/>
      <c r="C17293"/>
      <c r="D17293"/>
      <c r="E17293"/>
    </row>
    <row r="17294" spans="2:5" x14ac:dyDescent="0.35">
      <c r="B17294"/>
      <c r="C17294"/>
      <c r="D17294"/>
      <c r="E17294"/>
    </row>
    <row r="17295" spans="2:5" x14ac:dyDescent="0.35">
      <c r="B17295"/>
      <c r="C17295"/>
      <c r="D17295"/>
      <c r="E17295"/>
    </row>
    <row r="17296" spans="2:5" x14ac:dyDescent="0.35">
      <c r="B17296"/>
      <c r="C17296"/>
      <c r="D17296"/>
      <c r="E17296"/>
    </row>
    <row r="17297" spans="2:5" x14ac:dyDescent="0.35">
      <c r="B17297"/>
      <c r="C17297"/>
      <c r="D17297"/>
      <c r="E17297"/>
    </row>
    <row r="17298" spans="2:5" x14ac:dyDescent="0.35">
      <c r="B17298"/>
      <c r="C17298"/>
      <c r="D17298"/>
      <c r="E17298"/>
    </row>
    <row r="17299" spans="2:5" x14ac:dyDescent="0.35">
      <c r="B17299"/>
      <c r="C17299"/>
      <c r="D17299"/>
      <c r="E17299"/>
    </row>
    <row r="17300" spans="2:5" x14ac:dyDescent="0.35">
      <c r="B17300"/>
      <c r="C17300"/>
      <c r="D17300"/>
      <c r="E17300"/>
    </row>
    <row r="17301" spans="2:5" x14ac:dyDescent="0.35">
      <c r="B17301"/>
      <c r="C17301"/>
      <c r="D17301"/>
      <c r="E17301"/>
    </row>
    <row r="17302" spans="2:5" x14ac:dyDescent="0.35">
      <c r="B17302"/>
      <c r="C17302"/>
      <c r="D17302"/>
      <c r="E17302"/>
    </row>
    <row r="17303" spans="2:5" x14ac:dyDescent="0.35">
      <c r="B17303"/>
      <c r="C17303"/>
      <c r="D17303"/>
      <c r="E17303"/>
    </row>
    <row r="17304" spans="2:5" x14ac:dyDescent="0.35">
      <c r="B17304"/>
      <c r="C17304"/>
      <c r="D17304"/>
      <c r="E17304"/>
    </row>
    <row r="17305" spans="2:5" x14ac:dyDescent="0.35">
      <c r="B17305"/>
      <c r="C17305"/>
      <c r="D17305"/>
      <c r="E17305"/>
    </row>
    <row r="17306" spans="2:5" x14ac:dyDescent="0.35">
      <c r="B17306"/>
      <c r="C17306"/>
      <c r="D17306"/>
      <c r="E17306"/>
    </row>
    <row r="17307" spans="2:5" x14ac:dyDescent="0.35">
      <c r="B17307"/>
      <c r="C17307"/>
      <c r="D17307"/>
      <c r="E17307"/>
    </row>
    <row r="17308" spans="2:5" x14ac:dyDescent="0.35">
      <c r="B17308"/>
      <c r="C17308"/>
      <c r="D17308"/>
      <c r="E17308"/>
    </row>
    <row r="17309" spans="2:5" x14ac:dyDescent="0.35">
      <c r="B17309"/>
      <c r="C17309"/>
      <c r="D17309"/>
      <c r="E17309"/>
    </row>
    <row r="17310" spans="2:5" x14ac:dyDescent="0.35">
      <c r="B17310"/>
      <c r="C17310"/>
      <c r="D17310"/>
      <c r="E17310"/>
    </row>
    <row r="17311" spans="2:5" x14ac:dyDescent="0.35">
      <c r="B17311"/>
      <c r="C17311"/>
      <c r="D17311"/>
      <c r="E17311"/>
    </row>
    <row r="17312" spans="2:5" x14ac:dyDescent="0.35">
      <c r="B17312"/>
      <c r="C17312"/>
      <c r="D17312"/>
      <c r="E17312"/>
    </row>
    <row r="17313" spans="2:5" x14ac:dyDescent="0.35">
      <c r="B17313"/>
      <c r="C17313"/>
      <c r="D17313"/>
      <c r="E17313"/>
    </row>
    <row r="17314" spans="2:5" x14ac:dyDescent="0.35">
      <c r="B17314"/>
      <c r="C17314"/>
      <c r="D17314"/>
      <c r="E17314"/>
    </row>
    <row r="17315" spans="2:5" x14ac:dyDescent="0.35">
      <c r="B17315"/>
      <c r="C17315"/>
      <c r="D17315"/>
      <c r="E17315"/>
    </row>
    <row r="17316" spans="2:5" x14ac:dyDescent="0.35">
      <c r="B17316"/>
      <c r="C17316"/>
      <c r="D17316"/>
      <c r="E17316"/>
    </row>
    <row r="17317" spans="2:5" x14ac:dyDescent="0.35">
      <c r="B17317"/>
      <c r="C17317"/>
      <c r="D17317"/>
      <c r="E17317"/>
    </row>
    <row r="17318" spans="2:5" x14ac:dyDescent="0.35">
      <c r="B17318"/>
      <c r="C17318"/>
      <c r="D17318"/>
      <c r="E17318"/>
    </row>
    <row r="17319" spans="2:5" x14ac:dyDescent="0.35">
      <c r="B17319"/>
      <c r="C17319"/>
      <c r="D17319"/>
      <c r="E17319"/>
    </row>
    <row r="17320" spans="2:5" x14ac:dyDescent="0.35">
      <c r="B17320"/>
      <c r="C17320"/>
      <c r="D17320"/>
      <c r="E17320"/>
    </row>
    <row r="17321" spans="2:5" x14ac:dyDescent="0.35">
      <c r="B17321"/>
      <c r="C17321"/>
      <c r="D17321"/>
      <c r="E17321"/>
    </row>
    <row r="17322" spans="2:5" x14ac:dyDescent="0.35">
      <c r="B17322"/>
      <c r="C17322"/>
      <c r="D17322"/>
      <c r="E17322"/>
    </row>
    <row r="17323" spans="2:5" x14ac:dyDescent="0.35">
      <c r="B17323"/>
      <c r="C17323"/>
      <c r="D17323"/>
      <c r="E17323"/>
    </row>
    <row r="17324" spans="2:5" x14ac:dyDescent="0.35">
      <c r="B17324"/>
      <c r="C17324"/>
      <c r="D17324"/>
      <c r="E17324"/>
    </row>
    <row r="17325" spans="2:5" x14ac:dyDescent="0.35">
      <c r="B17325"/>
      <c r="C17325"/>
      <c r="D17325"/>
      <c r="E17325"/>
    </row>
    <row r="17326" spans="2:5" x14ac:dyDescent="0.35">
      <c r="B17326"/>
      <c r="C17326"/>
      <c r="D17326"/>
      <c r="E17326"/>
    </row>
    <row r="17327" spans="2:5" x14ac:dyDescent="0.35">
      <c r="B17327"/>
      <c r="C17327"/>
      <c r="D17327"/>
      <c r="E17327"/>
    </row>
    <row r="17328" spans="2:5" x14ac:dyDescent="0.35">
      <c r="B17328"/>
      <c r="C17328"/>
      <c r="D17328"/>
      <c r="E17328"/>
    </row>
    <row r="17329" spans="2:5" x14ac:dyDescent="0.35">
      <c r="B17329"/>
      <c r="C17329"/>
      <c r="D17329"/>
      <c r="E17329"/>
    </row>
    <row r="17330" spans="2:5" x14ac:dyDescent="0.35">
      <c r="B17330"/>
      <c r="C17330"/>
      <c r="D17330"/>
      <c r="E17330"/>
    </row>
    <row r="17331" spans="2:5" x14ac:dyDescent="0.35">
      <c r="B17331"/>
      <c r="C17331"/>
      <c r="D17331"/>
      <c r="E17331"/>
    </row>
    <row r="17332" spans="2:5" x14ac:dyDescent="0.35">
      <c r="B17332"/>
      <c r="C17332"/>
      <c r="D17332"/>
      <c r="E17332"/>
    </row>
    <row r="17333" spans="2:5" x14ac:dyDescent="0.35">
      <c r="B17333"/>
      <c r="C17333"/>
      <c r="D17333"/>
      <c r="E17333"/>
    </row>
    <row r="17334" spans="2:5" x14ac:dyDescent="0.35">
      <c r="B17334"/>
      <c r="C17334"/>
      <c r="D17334"/>
      <c r="E17334"/>
    </row>
    <row r="17335" spans="2:5" x14ac:dyDescent="0.35">
      <c r="B17335"/>
      <c r="C17335"/>
      <c r="D17335"/>
      <c r="E17335"/>
    </row>
    <row r="17336" spans="2:5" x14ac:dyDescent="0.35">
      <c r="B17336"/>
      <c r="C17336"/>
      <c r="D17336"/>
      <c r="E17336"/>
    </row>
    <row r="17337" spans="2:5" x14ac:dyDescent="0.35">
      <c r="B17337"/>
      <c r="C17337"/>
      <c r="D17337"/>
      <c r="E17337"/>
    </row>
    <row r="17338" spans="2:5" x14ac:dyDescent="0.35">
      <c r="B17338"/>
      <c r="C17338"/>
      <c r="D17338"/>
      <c r="E17338"/>
    </row>
    <row r="17339" spans="2:5" x14ac:dyDescent="0.35">
      <c r="B17339"/>
      <c r="C17339"/>
      <c r="D17339"/>
      <c r="E17339"/>
    </row>
    <row r="17340" spans="2:5" x14ac:dyDescent="0.35">
      <c r="B17340"/>
      <c r="C17340"/>
      <c r="D17340"/>
      <c r="E17340"/>
    </row>
    <row r="17341" spans="2:5" x14ac:dyDescent="0.35">
      <c r="B17341"/>
      <c r="C17341"/>
      <c r="D17341"/>
      <c r="E17341"/>
    </row>
    <row r="17342" spans="2:5" x14ac:dyDescent="0.35">
      <c r="B17342"/>
      <c r="C17342"/>
      <c r="D17342"/>
      <c r="E17342"/>
    </row>
    <row r="17343" spans="2:5" x14ac:dyDescent="0.35">
      <c r="B17343"/>
      <c r="C17343"/>
      <c r="D17343"/>
      <c r="E17343"/>
    </row>
    <row r="17344" spans="2:5" x14ac:dyDescent="0.35">
      <c r="B17344"/>
      <c r="C17344"/>
      <c r="D17344"/>
      <c r="E17344"/>
    </row>
    <row r="17345" spans="2:5" x14ac:dyDescent="0.35">
      <c r="B17345"/>
      <c r="C17345"/>
      <c r="D17345"/>
      <c r="E17345"/>
    </row>
    <row r="17346" spans="2:5" x14ac:dyDescent="0.35">
      <c r="B17346"/>
      <c r="C17346"/>
      <c r="D17346"/>
      <c r="E17346"/>
    </row>
    <row r="17347" spans="2:5" x14ac:dyDescent="0.35">
      <c r="B17347"/>
      <c r="C17347"/>
      <c r="D17347"/>
      <c r="E17347"/>
    </row>
    <row r="17348" spans="2:5" x14ac:dyDescent="0.35">
      <c r="B17348"/>
      <c r="C17348"/>
      <c r="D17348"/>
      <c r="E17348"/>
    </row>
    <row r="17349" spans="2:5" x14ac:dyDescent="0.35">
      <c r="B17349"/>
      <c r="C17349"/>
      <c r="D17349"/>
      <c r="E17349"/>
    </row>
    <row r="17350" spans="2:5" x14ac:dyDescent="0.35">
      <c r="B17350"/>
      <c r="C17350"/>
      <c r="D17350"/>
      <c r="E17350"/>
    </row>
    <row r="17351" spans="2:5" x14ac:dyDescent="0.35">
      <c r="B17351"/>
      <c r="C17351"/>
      <c r="D17351"/>
      <c r="E17351"/>
    </row>
    <row r="17352" spans="2:5" x14ac:dyDescent="0.35">
      <c r="B17352"/>
      <c r="C17352"/>
      <c r="D17352"/>
      <c r="E17352"/>
    </row>
    <row r="17353" spans="2:5" x14ac:dyDescent="0.35">
      <c r="B17353"/>
      <c r="C17353"/>
      <c r="D17353"/>
      <c r="E17353"/>
    </row>
    <row r="17354" spans="2:5" x14ac:dyDescent="0.35">
      <c r="B17354"/>
      <c r="C17354"/>
      <c r="D17354"/>
      <c r="E17354"/>
    </row>
    <row r="17355" spans="2:5" x14ac:dyDescent="0.35">
      <c r="B17355"/>
      <c r="C17355"/>
      <c r="D17355"/>
      <c r="E17355"/>
    </row>
    <row r="17356" spans="2:5" x14ac:dyDescent="0.35">
      <c r="B17356"/>
      <c r="C17356"/>
      <c r="D17356"/>
      <c r="E17356"/>
    </row>
    <row r="17357" spans="2:5" x14ac:dyDescent="0.35">
      <c r="B17357"/>
      <c r="C17357"/>
      <c r="D17357"/>
      <c r="E17357"/>
    </row>
    <row r="17358" spans="2:5" x14ac:dyDescent="0.35">
      <c r="B17358"/>
      <c r="C17358"/>
      <c r="D17358"/>
      <c r="E17358"/>
    </row>
    <row r="17359" spans="2:5" x14ac:dyDescent="0.35">
      <c r="B17359"/>
      <c r="C17359"/>
      <c r="D17359"/>
      <c r="E17359"/>
    </row>
    <row r="17360" spans="2:5" x14ac:dyDescent="0.35">
      <c r="B17360"/>
      <c r="C17360"/>
      <c r="D17360"/>
      <c r="E17360"/>
    </row>
    <row r="17361" spans="2:5" x14ac:dyDescent="0.35">
      <c r="B17361"/>
      <c r="C17361"/>
      <c r="D17361"/>
      <c r="E17361"/>
    </row>
    <row r="17362" spans="2:5" x14ac:dyDescent="0.35">
      <c r="B17362"/>
      <c r="C17362"/>
      <c r="D17362"/>
      <c r="E17362"/>
    </row>
    <row r="17363" spans="2:5" x14ac:dyDescent="0.35">
      <c r="B17363"/>
      <c r="C17363"/>
      <c r="D17363"/>
      <c r="E17363"/>
    </row>
    <row r="17364" spans="2:5" x14ac:dyDescent="0.35">
      <c r="B17364"/>
      <c r="C17364"/>
      <c r="D17364"/>
      <c r="E17364"/>
    </row>
    <row r="17365" spans="2:5" x14ac:dyDescent="0.35">
      <c r="B17365"/>
      <c r="C17365"/>
      <c r="D17365"/>
      <c r="E17365"/>
    </row>
    <row r="17366" spans="2:5" x14ac:dyDescent="0.35">
      <c r="B17366"/>
      <c r="C17366"/>
      <c r="D17366"/>
      <c r="E17366"/>
    </row>
    <row r="17367" spans="2:5" x14ac:dyDescent="0.35">
      <c r="B17367"/>
      <c r="C17367"/>
      <c r="D17367"/>
      <c r="E17367"/>
    </row>
    <row r="17368" spans="2:5" x14ac:dyDescent="0.35">
      <c r="B17368"/>
      <c r="C17368"/>
      <c r="D17368"/>
      <c r="E17368"/>
    </row>
    <row r="17369" spans="2:5" x14ac:dyDescent="0.35">
      <c r="B17369"/>
      <c r="C17369"/>
      <c r="D17369"/>
      <c r="E17369"/>
    </row>
    <row r="17370" spans="2:5" x14ac:dyDescent="0.35">
      <c r="B17370"/>
      <c r="C17370"/>
      <c r="D17370"/>
      <c r="E17370"/>
    </row>
    <row r="17371" spans="2:5" x14ac:dyDescent="0.35">
      <c r="B17371"/>
      <c r="C17371"/>
      <c r="D17371"/>
      <c r="E17371"/>
    </row>
    <row r="17372" spans="2:5" x14ac:dyDescent="0.35">
      <c r="B17372"/>
      <c r="C17372"/>
      <c r="D17372"/>
      <c r="E17372"/>
    </row>
    <row r="17373" spans="2:5" x14ac:dyDescent="0.35">
      <c r="B17373"/>
      <c r="C17373"/>
      <c r="D17373"/>
      <c r="E17373"/>
    </row>
    <row r="17374" spans="2:5" x14ac:dyDescent="0.35">
      <c r="B17374"/>
      <c r="C17374"/>
      <c r="D17374"/>
      <c r="E17374"/>
    </row>
    <row r="17375" spans="2:5" x14ac:dyDescent="0.35">
      <c r="B17375"/>
      <c r="C17375"/>
      <c r="D17375"/>
      <c r="E17375"/>
    </row>
    <row r="17376" spans="2:5" x14ac:dyDescent="0.35">
      <c r="B17376"/>
      <c r="C17376"/>
      <c r="D17376"/>
      <c r="E17376"/>
    </row>
    <row r="17377" spans="2:5" x14ac:dyDescent="0.35">
      <c r="B17377"/>
      <c r="C17377"/>
      <c r="D17377"/>
      <c r="E17377"/>
    </row>
    <row r="17378" spans="2:5" x14ac:dyDescent="0.35">
      <c r="B17378"/>
      <c r="C17378"/>
      <c r="D17378"/>
      <c r="E17378"/>
    </row>
    <row r="17379" spans="2:5" x14ac:dyDescent="0.35">
      <c r="B17379"/>
      <c r="C17379"/>
      <c r="D17379"/>
      <c r="E17379"/>
    </row>
    <row r="17380" spans="2:5" x14ac:dyDescent="0.35">
      <c r="B17380"/>
      <c r="C17380"/>
      <c r="D17380"/>
      <c r="E17380"/>
    </row>
    <row r="17381" spans="2:5" x14ac:dyDescent="0.35">
      <c r="B17381"/>
      <c r="C17381"/>
      <c r="D17381"/>
      <c r="E17381"/>
    </row>
    <row r="17382" spans="2:5" x14ac:dyDescent="0.35">
      <c r="B17382"/>
      <c r="C17382"/>
      <c r="D17382"/>
      <c r="E17382"/>
    </row>
    <row r="17383" spans="2:5" x14ac:dyDescent="0.35">
      <c r="B17383"/>
      <c r="C17383"/>
      <c r="D17383"/>
      <c r="E17383"/>
    </row>
    <row r="17384" spans="2:5" x14ac:dyDescent="0.35">
      <c r="B17384"/>
      <c r="C17384"/>
      <c r="D17384"/>
      <c r="E17384"/>
    </row>
    <row r="17385" spans="2:5" x14ac:dyDescent="0.35">
      <c r="B17385"/>
      <c r="C17385"/>
      <c r="D17385"/>
      <c r="E17385"/>
    </row>
    <row r="17386" spans="2:5" x14ac:dyDescent="0.35">
      <c r="B17386"/>
      <c r="C17386"/>
      <c r="D17386"/>
      <c r="E17386"/>
    </row>
    <row r="17387" spans="2:5" x14ac:dyDescent="0.35">
      <c r="B17387"/>
      <c r="C17387"/>
      <c r="D17387"/>
      <c r="E17387"/>
    </row>
    <row r="17388" spans="2:5" x14ac:dyDescent="0.35">
      <c r="B17388"/>
      <c r="C17388"/>
      <c r="D17388"/>
      <c r="E17388"/>
    </row>
    <row r="17389" spans="2:5" x14ac:dyDescent="0.35">
      <c r="B17389"/>
      <c r="C17389"/>
      <c r="D17389"/>
      <c r="E17389"/>
    </row>
    <row r="17390" spans="2:5" x14ac:dyDescent="0.35">
      <c r="B17390"/>
      <c r="C17390"/>
      <c r="D17390"/>
      <c r="E17390"/>
    </row>
    <row r="17391" spans="2:5" x14ac:dyDescent="0.35">
      <c r="B17391"/>
      <c r="C17391"/>
      <c r="D17391"/>
      <c r="E17391"/>
    </row>
    <row r="17392" spans="2:5" x14ac:dyDescent="0.35">
      <c r="B17392"/>
      <c r="C17392"/>
      <c r="D17392"/>
      <c r="E17392"/>
    </row>
    <row r="17393" spans="2:5" x14ac:dyDescent="0.35">
      <c r="B17393"/>
      <c r="C17393"/>
      <c r="D17393"/>
      <c r="E17393"/>
    </row>
    <row r="17394" spans="2:5" x14ac:dyDescent="0.35">
      <c r="B17394"/>
      <c r="C17394"/>
      <c r="D17394"/>
      <c r="E17394"/>
    </row>
    <row r="17395" spans="2:5" x14ac:dyDescent="0.35">
      <c r="B17395"/>
      <c r="C17395"/>
      <c r="D17395"/>
      <c r="E17395"/>
    </row>
    <row r="17396" spans="2:5" x14ac:dyDescent="0.35">
      <c r="B17396"/>
      <c r="C17396"/>
      <c r="D17396"/>
      <c r="E17396"/>
    </row>
    <row r="17397" spans="2:5" x14ac:dyDescent="0.35">
      <c r="B17397"/>
      <c r="C17397"/>
      <c r="D17397"/>
      <c r="E17397"/>
    </row>
    <row r="17398" spans="2:5" x14ac:dyDescent="0.35">
      <c r="B17398"/>
      <c r="C17398"/>
      <c r="D17398"/>
      <c r="E17398"/>
    </row>
    <row r="17399" spans="2:5" x14ac:dyDescent="0.35">
      <c r="B17399"/>
      <c r="C17399"/>
      <c r="D17399"/>
      <c r="E17399"/>
    </row>
    <row r="17400" spans="2:5" x14ac:dyDescent="0.35">
      <c r="B17400"/>
      <c r="C17400"/>
      <c r="D17400"/>
      <c r="E17400"/>
    </row>
    <row r="17401" spans="2:5" x14ac:dyDescent="0.35">
      <c r="B17401"/>
      <c r="C17401"/>
      <c r="D17401"/>
      <c r="E17401"/>
    </row>
    <row r="17402" spans="2:5" x14ac:dyDescent="0.35">
      <c r="B17402"/>
      <c r="C17402"/>
      <c r="D17402"/>
      <c r="E17402"/>
    </row>
    <row r="17403" spans="2:5" x14ac:dyDescent="0.35">
      <c r="B17403"/>
      <c r="C17403"/>
      <c r="D17403"/>
      <c r="E17403"/>
    </row>
    <row r="17404" spans="2:5" x14ac:dyDescent="0.35">
      <c r="B17404"/>
      <c r="C17404"/>
      <c r="D17404"/>
      <c r="E17404"/>
    </row>
    <row r="17405" spans="2:5" x14ac:dyDescent="0.35">
      <c r="B17405"/>
      <c r="C17405"/>
      <c r="D17405"/>
      <c r="E17405"/>
    </row>
    <row r="17406" spans="2:5" x14ac:dyDescent="0.35">
      <c r="B17406"/>
      <c r="C17406"/>
      <c r="D17406"/>
      <c r="E17406"/>
    </row>
    <row r="17407" spans="2:5" x14ac:dyDescent="0.35">
      <c r="B17407"/>
      <c r="C17407"/>
      <c r="D17407"/>
      <c r="E17407"/>
    </row>
    <row r="17408" spans="2:5" x14ac:dyDescent="0.35">
      <c r="B17408"/>
      <c r="C17408"/>
      <c r="D17408"/>
      <c r="E17408"/>
    </row>
    <row r="17409" spans="2:5" x14ac:dyDescent="0.35">
      <c r="B17409"/>
      <c r="C17409"/>
      <c r="D17409"/>
      <c r="E17409"/>
    </row>
    <row r="17410" spans="2:5" x14ac:dyDescent="0.35">
      <c r="B17410"/>
      <c r="C17410"/>
      <c r="D17410"/>
      <c r="E17410"/>
    </row>
    <row r="17411" spans="2:5" x14ac:dyDescent="0.35">
      <c r="B17411"/>
      <c r="C17411"/>
      <c r="D17411"/>
      <c r="E17411"/>
    </row>
    <row r="17412" spans="2:5" x14ac:dyDescent="0.35">
      <c r="B17412"/>
      <c r="C17412"/>
      <c r="D17412"/>
      <c r="E17412"/>
    </row>
    <row r="17413" spans="2:5" x14ac:dyDescent="0.35">
      <c r="B17413"/>
      <c r="C17413"/>
      <c r="D17413"/>
      <c r="E17413"/>
    </row>
    <row r="17414" spans="2:5" x14ac:dyDescent="0.35">
      <c r="B17414"/>
      <c r="C17414"/>
      <c r="D17414"/>
      <c r="E17414"/>
    </row>
    <row r="17415" spans="2:5" x14ac:dyDescent="0.35">
      <c r="B17415"/>
      <c r="C17415"/>
      <c r="D17415"/>
      <c r="E17415"/>
    </row>
    <row r="17416" spans="2:5" x14ac:dyDescent="0.35">
      <c r="B17416"/>
      <c r="C17416"/>
      <c r="D17416"/>
      <c r="E17416"/>
    </row>
    <row r="17417" spans="2:5" x14ac:dyDescent="0.35">
      <c r="B17417"/>
      <c r="C17417"/>
      <c r="D17417"/>
      <c r="E17417"/>
    </row>
    <row r="17418" spans="2:5" x14ac:dyDescent="0.35">
      <c r="B17418"/>
      <c r="C17418"/>
      <c r="D17418"/>
      <c r="E17418"/>
    </row>
    <row r="17419" spans="2:5" x14ac:dyDescent="0.35">
      <c r="B17419"/>
      <c r="C17419"/>
      <c r="D17419"/>
      <c r="E17419"/>
    </row>
    <row r="17420" spans="2:5" x14ac:dyDescent="0.35">
      <c r="B17420"/>
      <c r="C17420"/>
      <c r="D17420"/>
      <c r="E17420"/>
    </row>
    <row r="17421" spans="2:5" x14ac:dyDescent="0.35">
      <c r="B17421"/>
      <c r="C17421"/>
      <c r="D17421"/>
      <c r="E17421"/>
    </row>
    <row r="17422" spans="2:5" x14ac:dyDescent="0.35">
      <c r="B17422"/>
      <c r="C17422"/>
      <c r="D17422"/>
      <c r="E17422"/>
    </row>
    <row r="17423" spans="2:5" x14ac:dyDescent="0.35">
      <c r="B17423"/>
      <c r="C17423"/>
      <c r="D17423"/>
      <c r="E17423"/>
    </row>
    <row r="17424" spans="2:5" x14ac:dyDescent="0.35">
      <c r="B17424"/>
      <c r="C17424"/>
      <c r="D17424"/>
      <c r="E17424"/>
    </row>
    <row r="17425" spans="2:5" x14ac:dyDescent="0.35">
      <c r="B17425"/>
      <c r="C17425"/>
      <c r="D17425"/>
      <c r="E17425"/>
    </row>
    <row r="17426" spans="2:5" x14ac:dyDescent="0.35">
      <c r="B17426"/>
      <c r="C17426"/>
      <c r="D17426"/>
      <c r="E17426"/>
    </row>
    <row r="17427" spans="2:5" x14ac:dyDescent="0.35">
      <c r="B17427"/>
      <c r="C17427"/>
      <c r="D17427"/>
      <c r="E17427"/>
    </row>
    <row r="17428" spans="2:5" x14ac:dyDescent="0.35">
      <c r="B17428"/>
      <c r="C17428"/>
      <c r="D17428"/>
      <c r="E17428"/>
    </row>
    <row r="17429" spans="2:5" x14ac:dyDescent="0.35">
      <c r="B17429"/>
      <c r="C17429"/>
      <c r="D17429"/>
      <c r="E17429"/>
    </row>
    <row r="17430" spans="2:5" x14ac:dyDescent="0.35">
      <c r="B17430"/>
      <c r="C17430"/>
      <c r="D17430"/>
      <c r="E17430"/>
    </row>
    <row r="17431" spans="2:5" x14ac:dyDescent="0.35">
      <c r="B17431"/>
      <c r="C17431"/>
      <c r="D17431"/>
      <c r="E17431"/>
    </row>
    <row r="17432" spans="2:5" x14ac:dyDescent="0.35">
      <c r="B17432"/>
      <c r="C17432"/>
      <c r="D17432"/>
      <c r="E17432"/>
    </row>
    <row r="17433" spans="2:5" x14ac:dyDescent="0.35">
      <c r="B17433"/>
      <c r="C17433"/>
      <c r="D17433"/>
      <c r="E17433"/>
    </row>
    <row r="17434" spans="2:5" x14ac:dyDescent="0.35">
      <c r="B17434"/>
      <c r="C17434"/>
      <c r="D17434"/>
      <c r="E17434"/>
    </row>
    <row r="17435" spans="2:5" x14ac:dyDescent="0.35">
      <c r="B17435"/>
      <c r="C17435"/>
      <c r="D17435"/>
      <c r="E17435"/>
    </row>
    <row r="17436" spans="2:5" x14ac:dyDescent="0.35">
      <c r="B17436"/>
      <c r="C17436"/>
      <c r="D17436"/>
      <c r="E17436"/>
    </row>
    <row r="17437" spans="2:5" x14ac:dyDescent="0.35">
      <c r="B17437"/>
      <c r="C17437"/>
      <c r="D17437"/>
      <c r="E17437"/>
    </row>
    <row r="17438" spans="2:5" x14ac:dyDescent="0.35">
      <c r="B17438"/>
      <c r="C17438"/>
      <c r="D17438"/>
      <c r="E17438"/>
    </row>
    <row r="17439" spans="2:5" x14ac:dyDescent="0.35">
      <c r="B17439"/>
      <c r="C17439"/>
      <c r="D17439"/>
      <c r="E17439"/>
    </row>
    <row r="17440" spans="2:5" x14ac:dyDescent="0.35">
      <c r="B17440"/>
      <c r="C17440"/>
      <c r="D17440"/>
      <c r="E17440"/>
    </row>
    <row r="17441" spans="2:5" x14ac:dyDescent="0.35">
      <c r="B17441"/>
      <c r="C17441"/>
      <c r="D17441"/>
      <c r="E17441"/>
    </row>
    <row r="17442" spans="2:5" x14ac:dyDescent="0.35">
      <c r="B17442"/>
      <c r="C17442"/>
      <c r="D17442"/>
      <c r="E17442"/>
    </row>
    <row r="17443" spans="2:5" x14ac:dyDescent="0.35">
      <c r="B17443"/>
      <c r="C17443"/>
      <c r="D17443"/>
      <c r="E17443"/>
    </row>
    <row r="17444" spans="2:5" x14ac:dyDescent="0.35">
      <c r="B17444"/>
      <c r="C17444"/>
      <c r="D17444"/>
      <c r="E17444"/>
    </row>
    <row r="17445" spans="2:5" x14ac:dyDescent="0.35">
      <c r="B17445"/>
      <c r="C17445"/>
      <c r="D17445"/>
      <c r="E17445"/>
    </row>
    <row r="17446" spans="2:5" x14ac:dyDescent="0.35">
      <c r="B17446"/>
      <c r="C17446"/>
      <c r="D17446"/>
      <c r="E17446"/>
    </row>
    <row r="17447" spans="2:5" x14ac:dyDescent="0.35">
      <c r="B17447"/>
      <c r="C17447"/>
      <c r="D17447"/>
      <c r="E17447"/>
    </row>
    <row r="17448" spans="2:5" x14ac:dyDescent="0.35">
      <c r="B17448"/>
      <c r="C17448"/>
      <c r="D17448"/>
      <c r="E17448"/>
    </row>
    <row r="17449" spans="2:5" x14ac:dyDescent="0.35">
      <c r="B17449"/>
      <c r="C17449"/>
      <c r="D17449"/>
      <c r="E17449"/>
    </row>
    <row r="17450" spans="2:5" x14ac:dyDescent="0.35">
      <c r="B17450"/>
      <c r="C17450"/>
      <c r="D17450"/>
      <c r="E17450"/>
    </row>
    <row r="17451" spans="2:5" x14ac:dyDescent="0.35">
      <c r="B17451"/>
      <c r="C17451"/>
      <c r="D17451"/>
      <c r="E17451"/>
    </row>
    <row r="17452" spans="2:5" x14ac:dyDescent="0.35">
      <c r="B17452"/>
      <c r="C17452"/>
      <c r="D17452"/>
      <c r="E17452"/>
    </row>
    <row r="17453" spans="2:5" x14ac:dyDescent="0.35">
      <c r="B17453"/>
      <c r="C17453"/>
      <c r="D17453"/>
      <c r="E17453"/>
    </row>
    <row r="17454" spans="2:5" x14ac:dyDescent="0.35">
      <c r="B17454"/>
      <c r="C17454"/>
      <c r="D17454"/>
      <c r="E17454"/>
    </row>
    <row r="17455" spans="2:5" x14ac:dyDescent="0.35">
      <c r="B17455"/>
      <c r="C17455"/>
      <c r="D17455"/>
      <c r="E17455"/>
    </row>
    <row r="17456" spans="2:5" x14ac:dyDescent="0.35">
      <c r="B17456"/>
      <c r="C17456"/>
      <c r="D17456"/>
      <c r="E17456"/>
    </row>
    <row r="17457" spans="2:5" x14ac:dyDescent="0.35">
      <c r="B17457"/>
      <c r="C17457"/>
      <c r="D17457"/>
      <c r="E17457"/>
    </row>
    <row r="17458" spans="2:5" x14ac:dyDescent="0.35">
      <c r="B17458"/>
      <c r="C17458"/>
      <c r="D17458"/>
      <c r="E17458"/>
    </row>
    <row r="17459" spans="2:5" x14ac:dyDescent="0.35">
      <c r="B17459"/>
      <c r="C17459"/>
      <c r="D17459"/>
      <c r="E17459"/>
    </row>
    <row r="17460" spans="2:5" x14ac:dyDescent="0.35">
      <c r="B17460"/>
      <c r="C17460"/>
      <c r="D17460"/>
      <c r="E17460"/>
    </row>
    <row r="17461" spans="2:5" x14ac:dyDescent="0.35">
      <c r="B17461"/>
      <c r="C17461"/>
      <c r="D17461"/>
      <c r="E17461"/>
    </row>
    <row r="17462" spans="2:5" x14ac:dyDescent="0.35">
      <c r="B17462"/>
      <c r="C17462"/>
      <c r="D17462"/>
      <c r="E17462"/>
    </row>
    <row r="17463" spans="2:5" x14ac:dyDescent="0.35">
      <c r="B17463"/>
      <c r="C17463"/>
      <c r="D17463"/>
      <c r="E17463"/>
    </row>
    <row r="17464" spans="2:5" x14ac:dyDescent="0.35">
      <c r="B17464"/>
      <c r="C17464"/>
      <c r="D17464"/>
      <c r="E17464"/>
    </row>
    <row r="17465" spans="2:5" x14ac:dyDescent="0.35">
      <c r="B17465"/>
      <c r="C17465"/>
      <c r="D17465"/>
      <c r="E17465"/>
    </row>
    <row r="17466" spans="2:5" x14ac:dyDescent="0.35">
      <c r="B17466"/>
      <c r="C17466"/>
      <c r="D17466"/>
      <c r="E17466"/>
    </row>
    <row r="17467" spans="2:5" x14ac:dyDescent="0.35">
      <c r="B17467"/>
      <c r="C17467"/>
      <c r="D17467"/>
      <c r="E17467"/>
    </row>
    <row r="17468" spans="2:5" x14ac:dyDescent="0.35">
      <c r="B17468"/>
      <c r="C17468"/>
      <c r="D17468"/>
      <c r="E17468"/>
    </row>
    <row r="17469" spans="2:5" x14ac:dyDescent="0.35">
      <c r="B17469"/>
      <c r="C17469"/>
      <c r="D17469"/>
      <c r="E17469"/>
    </row>
    <row r="17470" spans="2:5" x14ac:dyDescent="0.35">
      <c r="B17470"/>
      <c r="C17470"/>
      <c r="D17470"/>
      <c r="E17470"/>
    </row>
    <row r="17471" spans="2:5" x14ac:dyDescent="0.35">
      <c r="B17471"/>
      <c r="C17471"/>
      <c r="D17471"/>
      <c r="E17471"/>
    </row>
    <row r="17472" spans="2:5" x14ac:dyDescent="0.35">
      <c r="B17472"/>
      <c r="C17472"/>
      <c r="D17472"/>
      <c r="E17472"/>
    </row>
    <row r="17473" spans="2:5" x14ac:dyDescent="0.35">
      <c r="B17473"/>
      <c r="C17473"/>
      <c r="D17473"/>
      <c r="E17473"/>
    </row>
    <row r="17474" spans="2:5" x14ac:dyDescent="0.35">
      <c r="B17474"/>
      <c r="C17474"/>
      <c r="D17474"/>
      <c r="E17474"/>
    </row>
    <row r="17475" spans="2:5" x14ac:dyDescent="0.35">
      <c r="B17475"/>
      <c r="C17475"/>
      <c r="D17475"/>
      <c r="E17475"/>
    </row>
    <row r="17476" spans="2:5" x14ac:dyDescent="0.35">
      <c r="B17476"/>
      <c r="C17476"/>
      <c r="D17476"/>
      <c r="E17476"/>
    </row>
    <row r="17477" spans="2:5" x14ac:dyDescent="0.35">
      <c r="B17477"/>
      <c r="C17477"/>
      <c r="D17477"/>
      <c r="E17477"/>
    </row>
    <row r="17478" spans="2:5" x14ac:dyDescent="0.35">
      <c r="B17478"/>
      <c r="C17478"/>
      <c r="D17478"/>
      <c r="E17478"/>
    </row>
    <row r="17479" spans="2:5" x14ac:dyDescent="0.35">
      <c r="B17479"/>
      <c r="C17479"/>
      <c r="D17479"/>
      <c r="E17479"/>
    </row>
    <row r="17480" spans="2:5" x14ac:dyDescent="0.35">
      <c r="B17480"/>
      <c r="C17480"/>
      <c r="D17480"/>
      <c r="E17480"/>
    </row>
    <row r="17481" spans="2:5" x14ac:dyDescent="0.35">
      <c r="B17481"/>
      <c r="C17481"/>
      <c r="D17481"/>
      <c r="E17481"/>
    </row>
    <row r="17482" spans="2:5" x14ac:dyDescent="0.35">
      <c r="B17482"/>
      <c r="C17482"/>
      <c r="D17482"/>
      <c r="E17482"/>
    </row>
    <row r="17483" spans="2:5" x14ac:dyDescent="0.35">
      <c r="B17483"/>
      <c r="C17483"/>
      <c r="D17483"/>
      <c r="E17483"/>
    </row>
    <row r="17484" spans="2:5" x14ac:dyDescent="0.35">
      <c r="B17484"/>
      <c r="C17484"/>
      <c r="D17484"/>
      <c r="E17484"/>
    </row>
    <row r="17485" spans="2:5" x14ac:dyDescent="0.35">
      <c r="B17485"/>
      <c r="C17485"/>
      <c r="D17485"/>
      <c r="E17485"/>
    </row>
    <row r="17486" spans="2:5" x14ac:dyDescent="0.35">
      <c r="B17486"/>
      <c r="C17486"/>
      <c r="D17486"/>
      <c r="E17486"/>
    </row>
    <row r="17487" spans="2:5" x14ac:dyDescent="0.35">
      <c r="B17487"/>
      <c r="C17487"/>
      <c r="D17487"/>
      <c r="E17487"/>
    </row>
    <row r="17488" spans="2:5" x14ac:dyDescent="0.35">
      <c r="B17488"/>
      <c r="C17488"/>
      <c r="D17488"/>
      <c r="E17488"/>
    </row>
    <row r="17489" spans="2:5" x14ac:dyDescent="0.35">
      <c r="B17489"/>
      <c r="C17489"/>
      <c r="D17489"/>
      <c r="E17489"/>
    </row>
    <row r="17490" spans="2:5" x14ac:dyDescent="0.35">
      <c r="B17490"/>
      <c r="C17490"/>
      <c r="D17490"/>
      <c r="E17490"/>
    </row>
    <row r="17491" spans="2:5" x14ac:dyDescent="0.35">
      <c r="B17491"/>
      <c r="C17491"/>
      <c r="D17491"/>
      <c r="E17491"/>
    </row>
    <row r="17492" spans="2:5" x14ac:dyDescent="0.35">
      <c r="B17492"/>
      <c r="C17492"/>
      <c r="D17492"/>
      <c r="E17492"/>
    </row>
    <row r="17493" spans="2:5" x14ac:dyDescent="0.35">
      <c r="B17493"/>
      <c r="C17493"/>
      <c r="D17493"/>
      <c r="E17493"/>
    </row>
    <row r="17494" spans="2:5" x14ac:dyDescent="0.35">
      <c r="B17494"/>
      <c r="C17494"/>
      <c r="D17494"/>
      <c r="E17494"/>
    </row>
    <row r="17495" spans="2:5" x14ac:dyDescent="0.35">
      <c r="B17495"/>
      <c r="C17495"/>
      <c r="D17495"/>
      <c r="E17495"/>
    </row>
    <row r="17496" spans="2:5" x14ac:dyDescent="0.35">
      <c r="B17496"/>
      <c r="C17496"/>
      <c r="D17496"/>
      <c r="E17496"/>
    </row>
    <row r="17497" spans="2:5" x14ac:dyDescent="0.35">
      <c r="B17497"/>
      <c r="C17497"/>
      <c r="D17497"/>
      <c r="E17497"/>
    </row>
    <row r="17498" spans="2:5" x14ac:dyDescent="0.35">
      <c r="B17498"/>
      <c r="C17498"/>
      <c r="D17498"/>
      <c r="E17498"/>
    </row>
    <row r="17499" spans="2:5" x14ac:dyDescent="0.35">
      <c r="B17499"/>
      <c r="C17499"/>
      <c r="D17499"/>
      <c r="E17499"/>
    </row>
    <row r="17500" spans="2:5" x14ac:dyDescent="0.35">
      <c r="B17500"/>
      <c r="C17500"/>
      <c r="D17500"/>
      <c r="E17500"/>
    </row>
    <row r="17501" spans="2:5" x14ac:dyDescent="0.35">
      <c r="B17501"/>
      <c r="C17501"/>
      <c r="D17501"/>
      <c r="E17501"/>
    </row>
    <row r="17502" spans="2:5" x14ac:dyDescent="0.35">
      <c r="B17502"/>
      <c r="C17502"/>
      <c r="D17502"/>
      <c r="E17502"/>
    </row>
    <row r="17503" spans="2:5" x14ac:dyDescent="0.35">
      <c r="B17503"/>
      <c r="C17503"/>
      <c r="D17503"/>
      <c r="E17503"/>
    </row>
    <row r="17504" spans="2:5" x14ac:dyDescent="0.35">
      <c r="B17504"/>
      <c r="C17504"/>
      <c r="D17504"/>
      <c r="E17504"/>
    </row>
    <row r="17505" spans="2:5" x14ac:dyDescent="0.35">
      <c r="B17505"/>
      <c r="C17505"/>
      <c r="D17505"/>
      <c r="E17505"/>
    </row>
    <row r="17506" spans="2:5" x14ac:dyDescent="0.35">
      <c r="B17506"/>
      <c r="C17506"/>
      <c r="D17506"/>
      <c r="E17506"/>
    </row>
    <row r="17507" spans="2:5" x14ac:dyDescent="0.35">
      <c r="B17507"/>
      <c r="C17507"/>
      <c r="D17507"/>
      <c r="E17507"/>
    </row>
    <row r="17508" spans="2:5" x14ac:dyDescent="0.35">
      <c r="B17508"/>
      <c r="C17508"/>
      <c r="D17508"/>
      <c r="E17508"/>
    </row>
    <row r="17509" spans="2:5" x14ac:dyDescent="0.35">
      <c r="B17509"/>
      <c r="C17509"/>
      <c r="D17509"/>
      <c r="E17509"/>
    </row>
    <row r="17510" spans="2:5" x14ac:dyDescent="0.35">
      <c r="B17510"/>
      <c r="C17510"/>
      <c r="D17510"/>
      <c r="E17510"/>
    </row>
    <row r="17511" spans="2:5" x14ac:dyDescent="0.35">
      <c r="B17511"/>
      <c r="C17511"/>
      <c r="D17511"/>
      <c r="E17511"/>
    </row>
    <row r="17512" spans="2:5" x14ac:dyDescent="0.35">
      <c r="B17512"/>
      <c r="C17512"/>
      <c r="D17512"/>
      <c r="E17512"/>
    </row>
    <row r="17513" spans="2:5" x14ac:dyDescent="0.35">
      <c r="B17513"/>
      <c r="C17513"/>
      <c r="D17513"/>
      <c r="E17513"/>
    </row>
    <row r="17514" spans="2:5" x14ac:dyDescent="0.35">
      <c r="B17514"/>
      <c r="C17514"/>
      <c r="D17514"/>
      <c r="E17514"/>
    </row>
    <row r="17515" spans="2:5" x14ac:dyDescent="0.35">
      <c r="B17515"/>
      <c r="C17515"/>
      <c r="D17515"/>
      <c r="E17515"/>
    </row>
    <row r="17516" spans="2:5" x14ac:dyDescent="0.35">
      <c r="B17516"/>
      <c r="C17516"/>
      <c r="D17516"/>
      <c r="E17516"/>
    </row>
    <row r="17517" spans="2:5" x14ac:dyDescent="0.35">
      <c r="B17517"/>
      <c r="C17517"/>
      <c r="D17517"/>
      <c r="E17517"/>
    </row>
    <row r="17518" spans="2:5" x14ac:dyDescent="0.35">
      <c r="B17518"/>
      <c r="C17518"/>
      <c r="D17518"/>
      <c r="E17518"/>
    </row>
    <row r="17519" spans="2:5" x14ac:dyDescent="0.35">
      <c r="B17519"/>
      <c r="C17519"/>
      <c r="D17519"/>
      <c r="E17519"/>
    </row>
    <row r="17520" spans="2:5" x14ac:dyDescent="0.35">
      <c r="B17520"/>
      <c r="C17520"/>
      <c r="D17520"/>
      <c r="E17520"/>
    </row>
    <row r="17521" spans="2:5" x14ac:dyDescent="0.35">
      <c r="B17521"/>
      <c r="C17521"/>
      <c r="D17521"/>
      <c r="E17521"/>
    </row>
    <row r="17522" spans="2:5" x14ac:dyDescent="0.35">
      <c r="B17522"/>
      <c r="C17522"/>
      <c r="D17522"/>
      <c r="E17522"/>
    </row>
    <row r="17523" spans="2:5" x14ac:dyDescent="0.35">
      <c r="B17523"/>
      <c r="C17523"/>
      <c r="D17523"/>
      <c r="E17523"/>
    </row>
    <row r="17524" spans="2:5" x14ac:dyDescent="0.35">
      <c r="B17524"/>
      <c r="C17524"/>
      <c r="D17524"/>
      <c r="E17524"/>
    </row>
    <row r="17525" spans="2:5" x14ac:dyDescent="0.35">
      <c r="B17525"/>
      <c r="C17525"/>
      <c r="D17525"/>
      <c r="E17525"/>
    </row>
    <row r="17526" spans="2:5" x14ac:dyDescent="0.35">
      <c r="B17526"/>
      <c r="C17526"/>
      <c r="D17526"/>
      <c r="E17526"/>
    </row>
    <row r="17527" spans="2:5" x14ac:dyDescent="0.35">
      <c r="B17527"/>
      <c r="C17527"/>
      <c r="D17527"/>
      <c r="E17527"/>
    </row>
    <row r="17528" spans="2:5" x14ac:dyDescent="0.35">
      <c r="B17528"/>
      <c r="C17528"/>
      <c r="D17528"/>
      <c r="E17528"/>
    </row>
    <row r="17529" spans="2:5" x14ac:dyDescent="0.35">
      <c r="B17529"/>
      <c r="C17529"/>
      <c r="D17529"/>
      <c r="E17529"/>
    </row>
    <row r="17530" spans="2:5" x14ac:dyDescent="0.35">
      <c r="B17530"/>
      <c r="C17530"/>
      <c r="D17530"/>
      <c r="E17530"/>
    </row>
    <row r="17531" spans="2:5" x14ac:dyDescent="0.35">
      <c r="B17531"/>
      <c r="C17531"/>
      <c r="D17531"/>
      <c r="E17531"/>
    </row>
    <row r="17532" spans="2:5" x14ac:dyDescent="0.35">
      <c r="B17532"/>
      <c r="C17532"/>
      <c r="D17532"/>
      <c r="E17532"/>
    </row>
    <row r="17533" spans="2:5" x14ac:dyDescent="0.35">
      <c r="B17533"/>
      <c r="C17533"/>
      <c r="D17533"/>
      <c r="E17533"/>
    </row>
    <row r="17534" spans="2:5" x14ac:dyDescent="0.35">
      <c r="B17534"/>
      <c r="C17534"/>
      <c r="D17534"/>
      <c r="E17534"/>
    </row>
    <row r="17535" spans="2:5" x14ac:dyDescent="0.35">
      <c r="B17535"/>
      <c r="C17535"/>
      <c r="D17535"/>
      <c r="E17535"/>
    </row>
    <row r="17536" spans="2:5" x14ac:dyDescent="0.35">
      <c r="B17536"/>
      <c r="C17536"/>
      <c r="D17536"/>
      <c r="E17536"/>
    </row>
    <row r="17537" spans="2:5" x14ac:dyDescent="0.35">
      <c r="B17537"/>
      <c r="C17537"/>
      <c r="D17537"/>
      <c r="E17537"/>
    </row>
    <row r="17538" spans="2:5" x14ac:dyDescent="0.35">
      <c r="B17538"/>
      <c r="C17538"/>
      <c r="D17538"/>
      <c r="E17538"/>
    </row>
    <row r="17539" spans="2:5" x14ac:dyDescent="0.35">
      <c r="B17539"/>
      <c r="C17539"/>
      <c r="D17539"/>
      <c r="E17539"/>
    </row>
    <row r="17540" spans="2:5" x14ac:dyDescent="0.35">
      <c r="B17540"/>
      <c r="C17540"/>
      <c r="D17540"/>
      <c r="E17540"/>
    </row>
    <row r="17541" spans="2:5" x14ac:dyDescent="0.35">
      <c r="B17541"/>
      <c r="C17541"/>
      <c r="D17541"/>
      <c r="E17541"/>
    </row>
    <row r="17542" spans="2:5" x14ac:dyDescent="0.35">
      <c r="B17542"/>
      <c r="C17542"/>
      <c r="D17542"/>
      <c r="E17542"/>
    </row>
    <row r="17543" spans="2:5" x14ac:dyDescent="0.35">
      <c r="B17543"/>
      <c r="C17543"/>
      <c r="D17543"/>
      <c r="E17543"/>
    </row>
    <row r="17544" spans="2:5" x14ac:dyDescent="0.35">
      <c r="B17544"/>
      <c r="C17544"/>
      <c r="D17544"/>
      <c r="E17544"/>
    </row>
    <row r="17545" spans="2:5" x14ac:dyDescent="0.35">
      <c r="B17545"/>
      <c r="C17545"/>
      <c r="D17545"/>
      <c r="E17545"/>
    </row>
    <row r="17546" spans="2:5" x14ac:dyDescent="0.35">
      <c r="B17546"/>
      <c r="C17546"/>
      <c r="D17546"/>
      <c r="E17546"/>
    </row>
    <row r="17547" spans="2:5" x14ac:dyDescent="0.35">
      <c r="B17547"/>
      <c r="C17547"/>
      <c r="D17547"/>
      <c r="E17547"/>
    </row>
    <row r="17548" spans="2:5" x14ac:dyDescent="0.35">
      <c r="B17548"/>
      <c r="C17548"/>
      <c r="D17548"/>
      <c r="E17548"/>
    </row>
    <row r="17549" spans="2:5" x14ac:dyDescent="0.35">
      <c r="B17549"/>
      <c r="C17549"/>
      <c r="D17549"/>
      <c r="E17549"/>
    </row>
    <row r="17550" spans="2:5" x14ac:dyDescent="0.35">
      <c r="B17550"/>
      <c r="C17550"/>
      <c r="D17550"/>
      <c r="E17550"/>
    </row>
    <row r="17551" spans="2:5" x14ac:dyDescent="0.35">
      <c r="B17551"/>
      <c r="C17551"/>
      <c r="D17551"/>
      <c r="E17551"/>
    </row>
    <row r="17552" spans="2:5" x14ac:dyDescent="0.35">
      <c r="B17552"/>
      <c r="C17552"/>
      <c r="D17552"/>
      <c r="E17552"/>
    </row>
    <row r="17553" spans="2:5" x14ac:dyDescent="0.35">
      <c r="B17553"/>
      <c r="C17553"/>
      <c r="D17553"/>
      <c r="E17553"/>
    </row>
    <row r="17554" spans="2:5" x14ac:dyDescent="0.35">
      <c r="B17554"/>
      <c r="C17554"/>
      <c r="D17554"/>
      <c r="E17554"/>
    </row>
    <row r="17555" spans="2:5" x14ac:dyDescent="0.35">
      <c r="B17555"/>
      <c r="C17555"/>
      <c r="D17555"/>
      <c r="E17555"/>
    </row>
    <row r="17556" spans="2:5" x14ac:dyDescent="0.35">
      <c r="B17556"/>
      <c r="C17556"/>
      <c r="D17556"/>
      <c r="E17556"/>
    </row>
    <row r="17557" spans="2:5" x14ac:dyDescent="0.35">
      <c r="B17557"/>
      <c r="C17557"/>
      <c r="D17557"/>
      <c r="E17557"/>
    </row>
    <row r="17558" spans="2:5" x14ac:dyDescent="0.35">
      <c r="B17558"/>
      <c r="C17558"/>
      <c r="D17558"/>
      <c r="E17558"/>
    </row>
    <row r="17559" spans="2:5" x14ac:dyDescent="0.35">
      <c r="B17559"/>
      <c r="C17559"/>
      <c r="D17559"/>
      <c r="E17559"/>
    </row>
    <row r="17560" spans="2:5" x14ac:dyDescent="0.35">
      <c r="B17560"/>
      <c r="C17560"/>
      <c r="D17560"/>
      <c r="E17560"/>
    </row>
    <row r="17561" spans="2:5" x14ac:dyDescent="0.35">
      <c r="B17561"/>
      <c r="C17561"/>
      <c r="D17561"/>
      <c r="E17561"/>
    </row>
    <row r="17562" spans="2:5" x14ac:dyDescent="0.35">
      <c r="B17562"/>
      <c r="C17562"/>
      <c r="D17562"/>
      <c r="E17562"/>
    </row>
    <row r="17563" spans="2:5" x14ac:dyDescent="0.35">
      <c r="B17563"/>
      <c r="C17563"/>
      <c r="D17563"/>
      <c r="E17563"/>
    </row>
    <row r="17564" spans="2:5" x14ac:dyDescent="0.35">
      <c r="B17564"/>
      <c r="C17564"/>
      <c r="D17564"/>
      <c r="E17564"/>
    </row>
    <row r="17565" spans="2:5" x14ac:dyDescent="0.35">
      <c r="B17565"/>
      <c r="C17565"/>
      <c r="D17565"/>
      <c r="E17565"/>
    </row>
    <row r="17566" spans="2:5" x14ac:dyDescent="0.35">
      <c r="B17566"/>
      <c r="C17566"/>
      <c r="D17566"/>
      <c r="E17566"/>
    </row>
    <row r="17567" spans="2:5" x14ac:dyDescent="0.35">
      <c r="B17567"/>
      <c r="C17567"/>
      <c r="D17567"/>
      <c r="E17567"/>
    </row>
    <row r="17568" spans="2:5" x14ac:dyDescent="0.35">
      <c r="B17568"/>
      <c r="C17568"/>
      <c r="D17568"/>
      <c r="E17568"/>
    </row>
    <row r="17569" spans="2:5" x14ac:dyDescent="0.35">
      <c r="B17569"/>
      <c r="C17569"/>
      <c r="D17569"/>
      <c r="E17569"/>
    </row>
    <row r="17570" spans="2:5" x14ac:dyDescent="0.35">
      <c r="B17570"/>
      <c r="C17570"/>
      <c r="D17570"/>
      <c r="E17570"/>
    </row>
    <row r="17571" spans="2:5" x14ac:dyDescent="0.35">
      <c r="B17571"/>
      <c r="C17571"/>
      <c r="D17571"/>
      <c r="E17571"/>
    </row>
    <row r="17572" spans="2:5" x14ac:dyDescent="0.35">
      <c r="B17572"/>
      <c r="C17572"/>
      <c r="D17572"/>
      <c r="E17572"/>
    </row>
    <row r="17573" spans="2:5" x14ac:dyDescent="0.35">
      <c r="B17573"/>
      <c r="C17573"/>
      <c r="D17573"/>
      <c r="E17573"/>
    </row>
    <row r="17574" spans="2:5" x14ac:dyDescent="0.35">
      <c r="B17574"/>
      <c r="C17574"/>
      <c r="D17574"/>
      <c r="E17574"/>
    </row>
    <row r="17575" spans="2:5" x14ac:dyDescent="0.35">
      <c r="B17575"/>
      <c r="C17575"/>
      <c r="D17575"/>
      <c r="E17575"/>
    </row>
    <row r="17576" spans="2:5" x14ac:dyDescent="0.35">
      <c r="B17576"/>
      <c r="C17576"/>
      <c r="D17576"/>
      <c r="E17576"/>
    </row>
    <row r="17577" spans="2:5" x14ac:dyDescent="0.35">
      <c r="B17577"/>
      <c r="C17577"/>
      <c r="D17577"/>
      <c r="E17577"/>
    </row>
    <row r="17578" spans="2:5" x14ac:dyDescent="0.35">
      <c r="B17578"/>
      <c r="C17578"/>
      <c r="D17578"/>
      <c r="E17578"/>
    </row>
    <row r="17579" spans="2:5" x14ac:dyDescent="0.35">
      <c r="B17579"/>
      <c r="C17579"/>
      <c r="D17579"/>
      <c r="E17579"/>
    </row>
    <row r="17580" spans="2:5" x14ac:dyDescent="0.35">
      <c r="B17580"/>
      <c r="C17580"/>
      <c r="D17580"/>
      <c r="E17580"/>
    </row>
    <row r="17581" spans="2:5" x14ac:dyDescent="0.35">
      <c r="B17581"/>
      <c r="C17581"/>
      <c r="D17581"/>
      <c r="E17581"/>
    </row>
    <row r="17582" spans="2:5" x14ac:dyDescent="0.35">
      <c r="B17582"/>
      <c r="C17582"/>
      <c r="D17582"/>
      <c r="E17582"/>
    </row>
    <row r="17583" spans="2:5" x14ac:dyDescent="0.35">
      <c r="B17583"/>
      <c r="C17583"/>
      <c r="D17583"/>
      <c r="E17583"/>
    </row>
    <row r="17584" spans="2:5" x14ac:dyDescent="0.35">
      <c r="B17584"/>
      <c r="C17584"/>
      <c r="D17584"/>
      <c r="E17584"/>
    </row>
    <row r="17585" spans="2:5" x14ac:dyDescent="0.35">
      <c r="B17585"/>
      <c r="C17585"/>
      <c r="D17585"/>
      <c r="E17585"/>
    </row>
    <row r="17586" spans="2:5" x14ac:dyDescent="0.35">
      <c r="B17586"/>
      <c r="C17586"/>
      <c r="D17586"/>
      <c r="E17586"/>
    </row>
    <row r="17587" spans="2:5" x14ac:dyDescent="0.35">
      <c r="B17587"/>
      <c r="C17587"/>
      <c r="D17587"/>
      <c r="E17587"/>
    </row>
    <row r="17588" spans="2:5" x14ac:dyDescent="0.35">
      <c r="B17588"/>
      <c r="C17588"/>
      <c r="D17588"/>
      <c r="E17588"/>
    </row>
    <row r="17589" spans="2:5" x14ac:dyDescent="0.35">
      <c r="B17589"/>
      <c r="C17589"/>
      <c r="D17589"/>
      <c r="E17589"/>
    </row>
    <row r="17590" spans="2:5" x14ac:dyDescent="0.35">
      <c r="B17590"/>
      <c r="C17590"/>
      <c r="D17590"/>
      <c r="E17590"/>
    </row>
    <row r="17591" spans="2:5" x14ac:dyDescent="0.35">
      <c r="B17591"/>
      <c r="C17591"/>
      <c r="D17591"/>
      <c r="E17591"/>
    </row>
    <row r="17592" spans="2:5" x14ac:dyDescent="0.35">
      <c r="B17592"/>
      <c r="C17592"/>
      <c r="D17592"/>
      <c r="E17592"/>
    </row>
    <row r="17593" spans="2:5" x14ac:dyDescent="0.35">
      <c r="B17593"/>
      <c r="C17593"/>
      <c r="D17593"/>
      <c r="E17593"/>
    </row>
    <row r="17594" spans="2:5" x14ac:dyDescent="0.35">
      <c r="B17594"/>
      <c r="C17594"/>
      <c r="D17594"/>
      <c r="E17594"/>
    </row>
    <row r="17595" spans="2:5" x14ac:dyDescent="0.35">
      <c r="B17595"/>
      <c r="C17595"/>
      <c r="D17595"/>
      <c r="E17595"/>
    </row>
    <row r="17596" spans="2:5" x14ac:dyDescent="0.35">
      <c r="B17596"/>
      <c r="C17596"/>
      <c r="D17596"/>
      <c r="E17596"/>
    </row>
    <row r="17597" spans="2:5" x14ac:dyDescent="0.35">
      <c r="B17597"/>
      <c r="C17597"/>
      <c r="D17597"/>
      <c r="E17597"/>
    </row>
    <row r="17598" spans="2:5" x14ac:dyDescent="0.35">
      <c r="B17598"/>
      <c r="C17598"/>
      <c r="D17598"/>
      <c r="E17598"/>
    </row>
    <row r="17599" spans="2:5" x14ac:dyDescent="0.35">
      <c r="B17599"/>
      <c r="C17599"/>
      <c r="D17599"/>
      <c r="E17599"/>
    </row>
    <row r="17600" spans="2:5" x14ac:dyDescent="0.35">
      <c r="B17600"/>
      <c r="C17600"/>
      <c r="D17600"/>
      <c r="E17600"/>
    </row>
    <row r="17601" spans="2:5" x14ac:dyDescent="0.35">
      <c r="B17601"/>
      <c r="C17601"/>
      <c r="D17601"/>
      <c r="E17601"/>
    </row>
    <row r="17602" spans="2:5" x14ac:dyDescent="0.35">
      <c r="B17602"/>
      <c r="C17602"/>
      <c r="D17602"/>
      <c r="E17602"/>
    </row>
    <row r="17603" spans="2:5" x14ac:dyDescent="0.35">
      <c r="B17603"/>
      <c r="C17603"/>
      <c r="D17603"/>
      <c r="E17603"/>
    </row>
    <row r="17604" spans="2:5" x14ac:dyDescent="0.35">
      <c r="B17604"/>
      <c r="C17604"/>
      <c r="D17604"/>
      <c r="E17604"/>
    </row>
    <row r="17605" spans="2:5" x14ac:dyDescent="0.35">
      <c r="B17605"/>
      <c r="C17605"/>
      <c r="D17605"/>
      <c r="E17605"/>
    </row>
    <row r="17606" spans="2:5" x14ac:dyDescent="0.35">
      <c r="B17606"/>
      <c r="C17606"/>
      <c r="D17606"/>
      <c r="E17606"/>
    </row>
    <row r="17607" spans="2:5" x14ac:dyDescent="0.35">
      <c r="B17607"/>
      <c r="C17607"/>
      <c r="D17607"/>
      <c r="E17607"/>
    </row>
    <row r="17608" spans="2:5" x14ac:dyDescent="0.35">
      <c r="B17608"/>
      <c r="C17608"/>
      <c r="D17608"/>
      <c r="E17608"/>
    </row>
    <row r="17609" spans="2:5" x14ac:dyDescent="0.35">
      <c r="B17609"/>
      <c r="C17609"/>
      <c r="D17609"/>
      <c r="E17609"/>
    </row>
    <row r="17610" spans="2:5" x14ac:dyDescent="0.35">
      <c r="B17610"/>
      <c r="C17610"/>
      <c r="D17610"/>
      <c r="E17610"/>
    </row>
    <row r="17611" spans="2:5" x14ac:dyDescent="0.35">
      <c r="B17611"/>
      <c r="C17611"/>
      <c r="D17611"/>
      <c r="E17611"/>
    </row>
    <row r="17612" spans="2:5" x14ac:dyDescent="0.35">
      <c r="B17612"/>
      <c r="C17612"/>
      <c r="D17612"/>
      <c r="E17612"/>
    </row>
    <row r="17613" spans="2:5" x14ac:dyDescent="0.35">
      <c r="B17613"/>
      <c r="C17613"/>
      <c r="D17613"/>
      <c r="E17613"/>
    </row>
    <row r="17614" spans="2:5" x14ac:dyDescent="0.35">
      <c r="B17614"/>
      <c r="C17614"/>
      <c r="D17614"/>
      <c r="E17614"/>
    </row>
    <row r="17615" spans="2:5" x14ac:dyDescent="0.35">
      <c r="B17615"/>
      <c r="C17615"/>
      <c r="D17615"/>
      <c r="E17615"/>
    </row>
    <row r="17616" spans="2:5" x14ac:dyDescent="0.35">
      <c r="B17616"/>
      <c r="C17616"/>
      <c r="D17616"/>
      <c r="E17616"/>
    </row>
    <row r="17617" spans="2:5" x14ac:dyDescent="0.35">
      <c r="B17617"/>
      <c r="C17617"/>
      <c r="D17617"/>
      <c r="E17617"/>
    </row>
    <row r="17618" spans="2:5" x14ac:dyDescent="0.35">
      <c r="B17618"/>
      <c r="C17618"/>
      <c r="D17618"/>
      <c r="E17618"/>
    </row>
    <row r="17619" spans="2:5" x14ac:dyDescent="0.35">
      <c r="B17619"/>
      <c r="C17619"/>
      <c r="D17619"/>
      <c r="E17619"/>
    </row>
    <row r="17620" spans="2:5" x14ac:dyDescent="0.35">
      <c r="B17620"/>
      <c r="C17620"/>
      <c r="D17620"/>
      <c r="E17620"/>
    </row>
    <row r="17621" spans="2:5" x14ac:dyDescent="0.35">
      <c r="B17621"/>
      <c r="C17621"/>
      <c r="D17621"/>
      <c r="E17621"/>
    </row>
    <row r="17622" spans="2:5" x14ac:dyDescent="0.35">
      <c r="B17622"/>
      <c r="C17622"/>
      <c r="D17622"/>
      <c r="E17622"/>
    </row>
    <row r="17623" spans="2:5" x14ac:dyDescent="0.35">
      <c r="B17623"/>
      <c r="C17623"/>
      <c r="D17623"/>
      <c r="E17623"/>
    </row>
    <row r="17624" spans="2:5" x14ac:dyDescent="0.35">
      <c r="B17624"/>
      <c r="C17624"/>
      <c r="D17624"/>
      <c r="E17624"/>
    </row>
    <row r="17625" spans="2:5" x14ac:dyDescent="0.35">
      <c r="B17625"/>
      <c r="C17625"/>
      <c r="D17625"/>
      <c r="E17625"/>
    </row>
    <row r="17626" spans="2:5" x14ac:dyDescent="0.35">
      <c r="B17626"/>
      <c r="C17626"/>
      <c r="D17626"/>
      <c r="E17626"/>
    </row>
    <row r="17627" spans="2:5" x14ac:dyDescent="0.35">
      <c r="B17627"/>
      <c r="C17627"/>
      <c r="D17627"/>
      <c r="E17627"/>
    </row>
    <row r="17628" spans="2:5" x14ac:dyDescent="0.35">
      <c r="B17628"/>
      <c r="C17628"/>
      <c r="D17628"/>
      <c r="E17628"/>
    </row>
    <row r="17629" spans="2:5" x14ac:dyDescent="0.35">
      <c r="B17629"/>
      <c r="C17629"/>
      <c r="D17629"/>
      <c r="E17629"/>
    </row>
    <row r="17630" spans="2:5" x14ac:dyDescent="0.35">
      <c r="B17630"/>
      <c r="C17630"/>
      <c r="D17630"/>
      <c r="E17630"/>
    </row>
    <row r="17631" spans="2:5" x14ac:dyDescent="0.35">
      <c r="B17631"/>
      <c r="C17631"/>
      <c r="D17631"/>
      <c r="E17631"/>
    </row>
    <row r="17632" spans="2:5" x14ac:dyDescent="0.35">
      <c r="B17632"/>
      <c r="C17632"/>
      <c r="D17632"/>
      <c r="E17632"/>
    </row>
    <row r="17633" spans="2:5" x14ac:dyDescent="0.35">
      <c r="B17633"/>
      <c r="C17633"/>
      <c r="D17633"/>
      <c r="E17633"/>
    </row>
    <row r="17634" spans="2:5" x14ac:dyDescent="0.35">
      <c r="B17634"/>
      <c r="C17634"/>
      <c r="D17634"/>
      <c r="E17634"/>
    </row>
    <row r="17635" spans="2:5" x14ac:dyDescent="0.35">
      <c r="B17635"/>
      <c r="C17635"/>
      <c r="D17635"/>
      <c r="E17635"/>
    </row>
    <row r="17636" spans="2:5" x14ac:dyDescent="0.35">
      <c r="B17636"/>
      <c r="C17636"/>
      <c r="D17636"/>
      <c r="E17636"/>
    </row>
    <row r="17637" spans="2:5" x14ac:dyDescent="0.35">
      <c r="B17637"/>
      <c r="C17637"/>
      <c r="D17637"/>
      <c r="E17637"/>
    </row>
    <row r="17638" spans="2:5" x14ac:dyDescent="0.35">
      <c r="B17638"/>
      <c r="C17638"/>
      <c r="D17638"/>
      <c r="E17638"/>
    </row>
    <row r="17639" spans="2:5" x14ac:dyDescent="0.35">
      <c r="B17639"/>
      <c r="C17639"/>
      <c r="D17639"/>
      <c r="E17639"/>
    </row>
    <row r="17640" spans="2:5" x14ac:dyDescent="0.35">
      <c r="B17640"/>
      <c r="C17640"/>
      <c r="D17640"/>
      <c r="E17640"/>
    </row>
    <row r="17641" spans="2:5" x14ac:dyDescent="0.35">
      <c r="B17641"/>
      <c r="C17641"/>
      <c r="D17641"/>
      <c r="E17641"/>
    </row>
    <row r="17642" spans="2:5" x14ac:dyDescent="0.35">
      <c r="B17642"/>
      <c r="C17642"/>
      <c r="D17642"/>
      <c r="E17642"/>
    </row>
    <row r="17643" spans="2:5" x14ac:dyDescent="0.35">
      <c r="B17643"/>
      <c r="C17643"/>
      <c r="D17643"/>
      <c r="E17643"/>
    </row>
    <row r="17644" spans="2:5" x14ac:dyDescent="0.35">
      <c r="B17644"/>
      <c r="C17644"/>
      <c r="D17644"/>
      <c r="E17644"/>
    </row>
    <row r="17645" spans="2:5" x14ac:dyDescent="0.35">
      <c r="B17645"/>
      <c r="C17645"/>
      <c r="D17645"/>
      <c r="E17645"/>
    </row>
    <row r="17646" spans="2:5" x14ac:dyDescent="0.35">
      <c r="B17646"/>
      <c r="C17646"/>
      <c r="D17646"/>
      <c r="E17646"/>
    </row>
    <row r="17647" spans="2:5" x14ac:dyDescent="0.35">
      <c r="B17647"/>
      <c r="C17647"/>
      <c r="D17647"/>
      <c r="E17647"/>
    </row>
    <row r="17648" spans="2:5" x14ac:dyDescent="0.35">
      <c r="B17648"/>
      <c r="C17648"/>
      <c r="D17648"/>
      <c r="E17648"/>
    </row>
    <row r="17649" spans="2:5" x14ac:dyDescent="0.35">
      <c r="B17649"/>
      <c r="C17649"/>
      <c r="D17649"/>
      <c r="E17649"/>
    </row>
    <row r="17650" spans="2:5" x14ac:dyDescent="0.35">
      <c r="B17650"/>
      <c r="C17650"/>
      <c r="D17650"/>
      <c r="E17650"/>
    </row>
    <row r="17651" spans="2:5" x14ac:dyDescent="0.35">
      <c r="B17651"/>
      <c r="C17651"/>
      <c r="D17651"/>
      <c r="E17651"/>
    </row>
    <row r="17652" spans="2:5" x14ac:dyDescent="0.35">
      <c r="B17652"/>
      <c r="C17652"/>
      <c r="D17652"/>
      <c r="E17652"/>
    </row>
    <row r="17653" spans="2:5" x14ac:dyDescent="0.35">
      <c r="B17653"/>
      <c r="C17653"/>
      <c r="D17653"/>
      <c r="E17653"/>
    </row>
    <row r="17654" spans="2:5" x14ac:dyDescent="0.35">
      <c r="B17654"/>
      <c r="C17654"/>
      <c r="D17654"/>
      <c r="E17654"/>
    </row>
    <row r="17655" spans="2:5" x14ac:dyDescent="0.35">
      <c r="B17655"/>
      <c r="C17655"/>
      <c r="D17655"/>
      <c r="E17655"/>
    </row>
    <row r="17656" spans="2:5" x14ac:dyDescent="0.35">
      <c r="B17656"/>
      <c r="C17656"/>
      <c r="D17656"/>
      <c r="E17656"/>
    </row>
    <row r="17657" spans="2:5" x14ac:dyDescent="0.35">
      <c r="B17657"/>
      <c r="C17657"/>
      <c r="D17657"/>
      <c r="E17657"/>
    </row>
    <row r="17658" spans="2:5" x14ac:dyDescent="0.35">
      <c r="B17658"/>
      <c r="C17658"/>
      <c r="D17658"/>
      <c r="E17658"/>
    </row>
    <row r="17659" spans="2:5" x14ac:dyDescent="0.35">
      <c r="B17659"/>
      <c r="C17659"/>
      <c r="D17659"/>
      <c r="E17659"/>
    </row>
    <row r="17660" spans="2:5" x14ac:dyDescent="0.35">
      <c r="B17660"/>
      <c r="C17660"/>
      <c r="D17660"/>
      <c r="E17660"/>
    </row>
    <row r="17661" spans="2:5" x14ac:dyDescent="0.35">
      <c r="B17661"/>
      <c r="C17661"/>
      <c r="D17661"/>
      <c r="E17661"/>
    </row>
    <row r="17662" spans="2:5" x14ac:dyDescent="0.35">
      <c r="B17662"/>
      <c r="C17662"/>
      <c r="D17662"/>
      <c r="E17662"/>
    </row>
    <row r="17663" spans="2:5" x14ac:dyDescent="0.35">
      <c r="B17663"/>
      <c r="C17663"/>
      <c r="D17663"/>
      <c r="E17663"/>
    </row>
    <row r="17664" spans="2:5" x14ac:dyDescent="0.35">
      <c r="B17664"/>
      <c r="C17664"/>
      <c r="D17664"/>
      <c r="E17664"/>
    </row>
    <row r="17665" spans="2:5" x14ac:dyDescent="0.35">
      <c r="B17665"/>
      <c r="C17665"/>
      <c r="D17665"/>
      <c r="E17665"/>
    </row>
    <row r="17666" spans="2:5" x14ac:dyDescent="0.35">
      <c r="B17666"/>
      <c r="C17666"/>
      <c r="D17666"/>
      <c r="E17666"/>
    </row>
    <row r="17667" spans="2:5" x14ac:dyDescent="0.35">
      <c r="B17667"/>
      <c r="C17667"/>
      <c r="D17667"/>
      <c r="E17667"/>
    </row>
    <row r="17668" spans="2:5" x14ac:dyDescent="0.35">
      <c r="B17668"/>
      <c r="C17668"/>
      <c r="D17668"/>
      <c r="E17668"/>
    </row>
    <row r="17669" spans="2:5" x14ac:dyDescent="0.35">
      <c r="B17669"/>
      <c r="C17669"/>
      <c r="D17669"/>
      <c r="E17669"/>
    </row>
    <row r="17670" spans="2:5" x14ac:dyDescent="0.35">
      <c r="B17670"/>
      <c r="C17670"/>
      <c r="D17670"/>
      <c r="E17670"/>
    </row>
    <row r="17671" spans="2:5" x14ac:dyDescent="0.35">
      <c r="B17671"/>
      <c r="C17671"/>
      <c r="D17671"/>
      <c r="E17671"/>
    </row>
    <row r="17672" spans="2:5" x14ac:dyDescent="0.35">
      <c r="B17672"/>
      <c r="C17672"/>
      <c r="D17672"/>
      <c r="E17672"/>
    </row>
    <row r="17673" spans="2:5" x14ac:dyDescent="0.35">
      <c r="B17673"/>
      <c r="C17673"/>
      <c r="D17673"/>
      <c r="E17673"/>
    </row>
    <row r="17674" spans="2:5" x14ac:dyDescent="0.35">
      <c r="B17674"/>
      <c r="C17674"/>
      <c r="D17674"/>
      <c r="E17674"/>
    </row>
    <row r="17675" spans="2:5" x14ac:dyDescent="0.35">
      <c r="B17675"/>
      <c r="C17675"/>
      <c r="D17675"/>
      <c r="E17675"/>
    </row>
    <row r="17676" spans="2:5" x14ac:dyDescent="0.35">
      <c r="B17676"/>
      <c r="C17676"/>
      <c r="D17676"/>
      <c r="E17676"/>
    </row>
    <row r="17677" spans="2:5" x14ac:dyDescent="0.35">
      <c r="B17677"/>
      <c r="C17677"/>
      <c r="D17677"/>
      <c r="E17677"/>
    </row>
    <row r="17678" spans="2:5" x14ac:dyDescent="0.35">
      <c r="B17678"/>
      <c r="C17678"/>
      <c r="D17678"/>
      <c r="E17678"/>
    </row>
    <row r="17679" spans="2:5" x14ac:dyDescent="0.35">
      <c r="B17679"/>
      <c r="C17679"/>
      <c r="D17679"/>
      <c r="E17679"/>
    </row>
    <row r="17680" spans="2:5" x14ac:dyDescent="0.35">
      <c r="B17680"/>
      <c r="C17680"/>
      <c r="D17680"/>
      <c r="E17680"/>
    </row>
    <row r="17681" spans="2:5" x14ac:dyDescent="0.35">
      <c r="B17681"/>
      <c r="C17681"/>
      <c r="D17681"/>
      <c r="E17681"/>
    </row>
    <row r="17682" spans="2:5" x14ac:dyDescent="0.35">
      <c r="B17682"/>
      <c r="C17682"/>
      <c r="D17682"/>
      <c r="E17682"/>
    </row>
    <row r="17683" spans="2:5" x14ac:dyDescent="0.35">
      <c r="B17683"/>
      <c r="C17683"/>
      <c r="D17683"/>
      <c r="E17683"/>
    </row>
    <row r="17684" spans="2:5" x14ac:dyDescent="0.35">
      <c r="B17684"/>
      <c r="C17684"/>
      <c r="D17684"/>
      <c r="E17684"/>
    </row>
    <row r="17685" spans="2:5" x14ac:dyDescent="0.35">
      <c r="B17685"/>
      <c r="C17685"/>
      <c r="D17685"/>
      <c r="E17685"/>
    </row>
    <row r="17686" spans="2:5" x14ac:dyDescent="0.35">
      <c r="B17686"/>
      <c r="C17686"/>
      <c r="D17686"/>
      <c r="E17686"/>
    </row>
    <row r="17687" spans="2:5" x14ac:dyDescent="0.35">
      <c r="B17687"/>
      <c r="C17687"/>
      <c r="D17687"/>
      <c r="E17687"/>
    </row>
    <row r="17688" spans="2:5" x14ac:dyDescent="0.35">
      <c r="B17688"/>
      <c r="C17688"/>
      <c r="D17688"/>
      <c r="E17688"/>
    </row>
    <row r="17689" spans="2:5" x14ac:dyDescent="0.35">
      <c r="B17689"/>
      <c r="C17689"/>
      <c r="D17689"/>
      <c r="E17689"/>
    </row>
    <row r="17690" spans="2:5" x14ac:dyDescent="0.35">
      <c r="B17690"/>
      <c r="C17690"/>
      <c r="D17690"/>
      <c r="E17690"/>
    </row>
    <row r="17691" spans="2:5" x14ac:dyDescent="0.35">
      <c r="B17691"/>
      <c r="C17691"/>
      <c r="D17691"/>
      <c r="E17691"/>
    </row>
    <row r="17692" spans="2:5" x14ac:dyDescent="0.35">
      <c r="B17692"/>
      <c r="C17692"/>
      <c r="D17692"/>
      <c r="E17692"/>
    </row>
    <row r="17693" spans="2:5" x14ac:dyDescent="0.35">
      <c r="B17693"/>
      <c r="C17693"/>
      <c r="D17693"/>
      <c r="E17693"/>
    </row>
    <row r="17694" spans="2:5" x14ac:dyDescent="0.35">
      <c r="B17694"/>
      <c r="C17694"/>
      <c r="D17694"/>
      <c r="E17694"/>
    </row>
    <row r="17695" spans="2:5" x14ac:dyDescent="0.35">
      <c r="B17695"/>
      <c r="C17695"/>
      <c r="D17695"/>
      <c r="E17695"/>
    </row>
    <row r="17696" spans="2:5" x14ac:dyDescent="0.35">
      <c r="B17696"/>
      <c r="C17696"/>
      <c r="D17696"/>
      <c r="E17696"/>
    </row>
    <row r="17697" spans="2:5" x14ac:dyDescent="0.35">
      <c r="B17697"/>
      <c r="C17697"/>
      <c r="D17697"/>
      <c r="E17697"/>
    </row>
    <row r="17698" spans="2:5" x14ac:dyDescent="0.35">
      <c r="B17698"/>
      <c r="C17698"/>
      <c r="D17698"/>
      <c r="E17698"/>
    </row>
    <row r="17699" spans="2:5" x14ac:dyDescent="0.35">
      <c r="B17699"/>
      <c r="C17699"/>
      <c r="D17699"/>
      <c r="E17699"/>
    </row>
    <row r="17700" spans="2:5" x14ac:dyDescent="0.35">
      <c r="B17700"/>
      <c r="C17700"/>
      <c r="D17700"/>
      <c r="E17700"/>
    </row>
    <row r="17701" spans="2:5" x14ac:dyDescent="0.35">
      <c r="B17701"/>
      <c r="C17701"/>
      <c r="D17701"/>
      <c r="E17701"/>
    </row>
    <row r="17702" spans="2:5" x14ac:dyDescent="0.35">
      <c r="B17702"/>
      <c r="C17702"/>
      <c r="D17702"/>
      <c r="E17702"/>
    </row>
    <row r="17703" spans="2:5" x14ac:dyDescent="0.35">
      <c r="B17703"/>
      <c r="C17703"/>
      <c r="D17703"/>
      <c r="E17703"/>
    </row>
    <row r="17704" spans="2:5" x14ac:dyDescent="0.35">
      <c r="B17704"/>
      <c r="C17704"/>
      <c r="D17704"/>
      <c r="E17704"/>
    </row>
    <row r="17705" spans="2:5" x14ac:dyDescent="0.35">
      <c r="B17705"/>
      <c r="C17705"/>
      <c r="D17705"/>
      <c r="E17705"/>
    </row>
    <row r="17706" spans="2:5" x14ac:dyDescent="0.35">
      <c r="B17706"/>
      <c r="C17706"/>
      <c r="D17706"/>
      <c r="E17706"/>
    </row>
    <row r="17707" spans="2:5" x14ac:dyDescent="0.35">
      <c r="B17707"/>
      <c r="C17707"/>
      <c r="D17707"/>
      <c r="E17707"/>
    </row>
    <row r="17708" spans="2:5" x14ac:dyDescent="0.35">
      <c r="B17708"/>
      <c r="C17708"/>
      <c r="D17708"/>
      <c r="E17708"/>
    </row>
    <row r="17709" spans="2:5" x14ac:dyDescent="0.35">
      <c r="B17709"/>
      <c r="C17709"/>
      <c r="D17709"/>
      <c r="E17709"/>
    </row>
    <row r="17710" spans="2:5" x14ac:dyDescent="0.35">
      <c r="B17710"/>
      <c r="C17710"/>
      <c r="D17710"/>
      <c r="E17710"/>
    </row>
    <row r="17711" spans="2:5" x14ac:dyDescent="0.35">
      <c r="B17711"/>
      <c r="C17711"/>
      <c r="D17711"/>
      <c r="E17711"/>
    </row>
    <row r="17712" spans="2:5" x14ac:dyDescent="0.35">
      <c r="B17712"/>
      <c r="C17712"/>
      <c r="D17712"/>
      <c r="E17712"/>
    </row>
    <row r="17713" spans="2:5" x14ac:dyDescent="0.35">
      <c r="B17713"/>
      <c r="C17713"/>
      <c r="D17713"/>
      <c r="E17713"/>
    </row>
    <row r="17714" spans="2:5" x14ac:dyDescent="0.35">
      <c r="B17714"/>
      <c r="C17714"/>
      <c r="D17714"/>
      <c r="E17714"/>
    </row>
    <row r="17715" spans="2:5" x14ac:dyDescent="0.35">
      <c r="B17715"/>
      <c r="C17715"/>
      <c r="D17715"/>
      <c r="E17715"/>
    </row>
    <row r="17716" spans="2:5" x14ac:dyDescent="0.35">
      <c r="B17716"/>
      <c r="C17716"/>
      <c r="D17716"/>
      <c r="E17716"/>
    </row>
    <row r="17717" spans="2:5" x14ac:dyDescent="0.35">
      <c r="B17717"/>
      <c r="C17717"/>
      <c r="D17717"/>
      <c r="E17717"/>
    </row>
    <row r="17718" spans="2:5" x14ac:dyDescent="0.35">
      <c r="B17718"/>
      <c r="C17718"/>
      <c r="D17718"/>
      <c r="E17718"/>
    </row>
    <row r="17719" spans="2:5" x14ac:dyDescent="0.35">
      <c r="B17719"/>
      <c r="C17719"/>
      <c r="D17719"/>
      <c r="E17719"/>
    </row>
    <row r="17720" spans="2:5" x14ac:dyDescent="0.35">
      <c r="B17720"/>
      <c r="C17720"/>
      <c r="D17720"/>
      <c r="E17720"/>
    </row>
    <row r="17721" spans="2:5" x14ac:dyDescent="0.35">
      <c r="B17721"/>
      <c r="C17721"/>
      <c r="D17721"/>
      <c r="E17721"/>
    </row>
    <row r="17722" spans="2:5" x14ac:dyDescent="0.35">
      <c r="B17722"/>
      <c r="C17722"/>
      <c r="D17722"/>
      <c r="E17722"/>
    </row>
    <row r="17723" spans="2:5" x14ac:dyDescent="0.35">
      <c r="B17723"/>
      <c r="C17723"/>
      <c r="D17723"/>
      <c r="E17723"/>
    </row>
    <row r="17724" spans="2:5" x14ac:dyDescent="0.35">
      <c r="B17724"/>
      <c r="C17724"/>
      <c r="D17724"/>
      <c r="E17724"/>
    </row>
    <row r="17725" spans="2:5" x14ac:dyDescent="0.35">
      <c r="B17725"/>
      <c r="C17725"/>
      <c r="D17725"/>
      <c r="E17725"/>
    </row>
    <row r="17726" spans="2:5" x14ac:dyDescent="0.35">
      <c r="B17726"/>
      <c r="C17726"/>
      <c r="D17726"/>
      <c r="E17726"/>
    </row>
    <row r="17727" spans="2:5" x14ac:dyDescent="0.35">
      <c r="B17727"/>
      <c r="C17727"/>
      <c r="D17727"/>
      <c r="E17727"/>
    </row>
    <row r="17728" spans="2:5" x14ac:dyDescent="0.35">
      <c r="B17728"/>
      <c r="C17728"/>
      <c r="D17728"/>
      <c r="E17728"/>
    </row>
    <row r="17729" spans="2:5" x14ac:dyDescent="0.35">
      <c r="B17729"/>
      <c r="C17729"/>
      <c r="D17729"/>
      <c r="E17729"/>
    </row>
    <row r="17730" spans="2:5" x14ac:dyDescent="0.35">
      <c r="B17730"/>
      <c r="C17730"/>
      <c r="D17730"/>
      <c r="E17730"/>
    </row>
    <row r="17731" spans="2:5" x14ac:dyDescent="0.35">
      <c r="B17731"/>
      <c r="C17731"/>
      <c r="D17731"/>
      <c r="E17731"/>
    </row>
    <row r="17732" spans="2:5" x14ac:dyDescent="0.35">
      <c r="B17732"/>
      <c r="C17732"/>
      <c r="D17732"/>
      <c r="E17732"/>
    </row>
    <row r="17733" spans="2:5" x14ac:dyDescent="0.35">
      <c r="B17733"/>
      <c r="C17733"/>
      <c r="D17733"/>
      <c r="E17733"/>
    </row>
    <row r="17734" spans="2:5" x14ac:dyDescent="0.35">
      <c r="B17734"/>
      <c r="C17734"/>
      <c r="D17734"/>
      <c r="E17734"/>
    </row>
    <row r="17735" spans="2:5" x14ac:dyDescent="0.35">
      <c r="B17735"/>
      <c r="C17735"/>
      <c r="D17735"/>
      <c r="E17735"/>
    </row>
    <row r="17736" spans="2:5" x14ac:dyDescent="0.35">
      <c r="B17736"/>
      <c r="C17736"/>
      <c r="D17736"/>
      <c r="E17736"/>
    </row>
    <row r="17737" spans="2:5" x14ac:dyDescent="0.35">
      <c r="B17737"/>
      <c r="C17737"/>
      <c r="D17737"/>
      <c r="E17737"/>
    </row>
    <row r="17738" spans="2:5" x14ac:dyDescent="0.35">
      <c r="B17738"/>
      <c r="C17738"/>
      <c r="D17738"/>
      <c r="E17738"/>
    </row>
    <row r="17739" spans="2:5" x14ac:dyDescent="0.35">
      <c r="B17739"/>
      <c r="C17739"/>
      <c r="D17739"/>
      <c r="E17739"/>
    </row>
    <row r="17740" spans="2:5" x14ac:dyDescent="0.35">
      <c r="B17740"/>
      <c r="C17740"/>
      <c r="D17740"/>
      <c r="E17740"/>
    </row>
    <row r="17741" spans="2:5" x14ac:dyDescent="0.35">
      <c r="B17741"/>
      <c r="C17741"/>
      <c r="D17741"/>
      <c r="E17741"/>
    </row>
    <row r="17742" spans="2:5" x14ac:dyDescent="0.35">
      <c r="B17742"/>
      <c r="C17742"/>
      <c r="D17742"/>
      <c r="E17742"/>
    </row>
    <row r="17743" spans="2:5" x14ac:dyDescent="0.35">
      <c r="B17743"/>
      <c r="C17743"/>
      <c r="D17743"/>
      <c r="E17743"/>
    </row>
    <row r="17744" spans="2:5" x14ac:dyDescent="0.35">
      <c r="B17744"/>
      <c r="C17744"/>
      <c r="D17744"/>
      <c r="E17744"/>
    </row>
    <row r="17745" spans="2:5" x14ac:dyDescent="0.35">
      <c r="B17745"/>
      <c r="C17745"/>
      <c r="D17745"/>
      <c r="E17745"/>
    </row>
    <row r="17746" spans="2:5" x14ac:dyDescent="0.35">
      <c r="B17746"/>
      <c r="C17746"/>
      <c r="D17746"/>
      <c r="E17746"/>
    </row>
    <row r="17747" spans="2:5" x14ac:dyDescent="0.35">
      <c r="B17747"/>
      <c r="C17747"/>
      <c r="D17747"/>
      <c r="E17747"/>
    </row>
    <row r="17748" spans="2:5" x14ac:dyDescent="0.35">
      <c r="B17748"/>
      <c r="C17748"/>
      <c r="D17748"/>
      <c r="E17748"/>
    </row>
    <row r="17749" spans="2:5" x14ac:dyDescent="0.35">
      <c r="B17749"/>
      <c r="C17749"/>
      <c r="D17749"/>
      <c r="E17749"/>
    </row>
    <row r="17750" spans="2:5" x14ac:dyDescent="0.35">
      <c r="B17750"/>
      <c r="C17750"/>
      <c r="D17750"/>
      <c r="E17750"/>
    </row>
    <row r="17751" spans="2:5" x14ac:dyDescent="0.35">
      <c r="B17751"/>
      <c r="C17751"/>
      <c r="D17751"/>
      <c r="E17751"/>
    </row>
    <row r="17752" spans="2:5" x14ac:dyDescent="0.35">
      <c r="B17752"/>
      <c r="C17752"/>
      <c r="D17752"/>
      <c r="E17752"/>
    </row>
    <row r="17753" spans="2:5" x14ac:dyDescent="0.35">
      <c r="B17753"/>
      <c r="C17753"/>
      <c r="D17753"/>
      <c r="E17753"/>
    </row>
    <row r="17754" spans="2:5" x14ac:dyDescent="0.35">
      <c r="B17754"/>
      <c r="C17754"/>
      <c r="D17754"/>
      <c r="E17754"/>
    </row>
    <row r="17755" spans="2:5" x14ac:dyDescent="0.35">
      <c r="B17755"/>
      <c r="C17755"/>
      <c r="D17755"/>
      <c r="E17755"/>
    </row>
    <row r="17756" spans="2:5" x14ac:dyDescent="0.35">
      <c r="B17756"/>
      <c r="C17756"/>
      <c r="D17756"/>
      <c r="E17756"/>
    </row>
    <row r="17757" spans="2:5" x14ac:dyDescent="0.35">
      <c r="B17757"/>
      <c r="C17757"/>
      <c r="D17757"/>
      <c r="E17757"/>
    </row>
    <row r="17758" spans="2:5" x14ac:dyDescent="0.35">
      <c r="B17758"/>
      <c r="C17758"/>
      <c r="D17758"/>
      <c r="E17758"/>
    </row>
    <row r="17759" spans="2:5" x14ac:dyDescent="0.35">
      <c r="B17759"/>
      <c r="C17759"/>
      <c r="D17759"/>
      <c r="E17759"/>
    </row>
    <row r="17760" spans="2:5" x14ac:dyDescent="0.35">
      <c r="B17760"/>
      <c r="C17760"/>
      <c r="D17760"/>
      <c r="E17760"/>
    </row>
    <row r="17761" spans="2:5" x14ac:dyDescent="0.35">
      <c r="B17761"/>
      <c r="C17761"/>
      <c r="D17761"/>
      <c r="E17761"/>
    </row>
    <row r="17762" spans="2:5" x14ac:dyDescent="0.35">
      <c r="B17762"/>
      <c r="C17762"/>
      <c r="D17762"/>
      <c r="E17762"/>
    </row>
    <row r="17763" spans="2:5" x14ac:dyDescent="0.35">
      <c r="B17763"/>
      <c r="C17763"/>
      <c r="D17763"/>
      <c r="E17763"/>
    </row>
    <row r="17764" spans="2:5" x14ac:dyDescent="0.35">
      <c r="B17764"/>
      <c r="C17764"/>
      <c r="D17764"/>
      <c r="E17764"/>
    </row>
    <row r="17765" spans="2:5" x14ac:dyDescent="0.35">
      <c r="B17765"/>
      <c r="C17765"/>
      <c r="D17765"/>
      <c r="E17765"/>
    </row>
    <row r="17766" spans="2:5" x14ac:dyDescent="0.35">
      <c r="B17766"/>
      <c r="C17766"/>
      <c r="D17766"/>
      <c r="E17766"/>
    </row>
    <row r="17767" spans="2:5" x14ac:dyDescent="0.35">
      <c r="B17767"/>
      <c r="C17767"/>
      <c r="D17767"/>
      <c r="E17767"/>
    </row>
    <row r="17768" spans="2:5" x14ac:dyDescent="0.35">
      <c r="B17768"/>
      <c r="C17768"/>
      <c r="D17768"/>
      <c r="E17768"/>
    </row>
    <row r="17769" spans="2:5" x14ac:dyDescent="0.35">
      <c r="B17769"/>
      <c r="C17769"/>
      <c r="D17769"/>
      <c r="E17769"/>
    </row>
    <row r="17770" spans="2:5" x14ac:dyDescent="0.35">
      <c r="B17770"/>
      <c r="C17770"/>
      <c r="D17770"/>
      <c r="E17770"/>
    </row>
    <row r="17771" spans="2:5" x14ac:dyDescent="0.35">
      <c r="B17771"/>
      <c r="C17771"/>
      <c r="D17771"/>
      <c r="E17771"/>
    </row>
    <row r="17772" spans="2:5" x14ac:dyDescent="0.35">
      <c r="B17772"/>
      <c r="C17772"/>
      <c r="D17772"/>
      <c r="E17772"/>
    </row>
    <row r="17773" spans="2:5" x14ac:dyDescent="0.35">
      <c r="B17773"/>
      <c r="C17773"/>
      <c r="D17773"/>
      <c r="E17773"/>
    </row>
    <row r="17774" spans="2:5" x14ac:dyDescent="0.35">
      <c r="B17774"/>
      <c r="C17774"/>
      <c r="D17774"/>
      <c r="E17774"/>
    </row>
    <row r="17775" spans="2:5" x14ac:dyDescent="0.35">
      <c r="B17775"/>
      <c r="C17775"/>
      <c r="D17775"/>
      <c r="E17775"/>
    </row>
    <row r="17776" spans="2:5" x14ac:dyDescent="0.35">
      <c r="B17776"/>
      <c r="C17776"/>
      <c r="D17776"/>
      <c r="E17776"/>
    </row>
    <row r="17777" spans="2:5" x14ac:dyDescent="0.35">
      <c r="B17777"/>
      <c r="C17777"/>
      <c r="D17777"/>
      <c r="E17777"/>
    </row>
    <row r="17778" spans="2:5" x14ac:dyDescent="0.35">
      <c r="B17778"/>
      <c r="C17778"/>
      <c r="D17778"/>
      <c r="E17778"/>
    </row>
    <row r="17779" spans="2:5" x14ac:dyDescent="0.35">
      <c r="B17779"/>
      <c r="C17779"/>
      <c r="D17779"/>
      <c r="E17779"/>
    </row>
    <row r="17780" spans="2:5" x14ac:dyDescent="0.35">
      <c r="B17780"/>
      <c r="C17780"/>
      <c r="D17780"/>
      <c r="E17780"/>
    </row>
    <row r="17781" spans="2:5" x14ac:dyDescent="0.35">
      <c r="B17781"/>
      <c r="C17781"/>
      <c r="D17781"/>
      <c r="E17781"/>
    </row>
    <row r="17782" spans="2:5" x14ac:dyDescent="0.35">
      <c r="B17782"/>
      <c r="C17782"/>
      <c r="D17782"/>
      <c r="E17782"/>
    </row>
    <row r="17783" spans="2:5" x14ac:dyDescent="0.35">
      <c r="B17783"/>
      <c r="C17783"/>
      <c r="D17783"/>
      <c r="E17783"/>
    </row>
    <row r="17784" spans="2:5" x14ac:dyDescent="0.35">
      <c r="B17784"/>
      <c r="C17784"/>
      <c r="D17784"/>
      <c r="E17784"/>
    </row>
    <row r="17785" spans="2:5" x14ac:dyDescent="0.35">
      <c r="B17785"/>
      <c r="C17785"/>
      <c r="D17785"/>
      <c r="E17785"/>
    </row>
    <row r="17786" spans="2:5" x14ac:dyDescent="0.35">
      <c r="B17786"/>
      <c r="C17786"/>
      <c r="D17786"/>
      <c r="E17786"/>
    </row>
    <row r="17787" spans="2:5" x14ac:dyDescent="0.35">
      <c r="B17787"/>
      <c r="C17787"/>
      <c r="D17787"/>
      <c r="E17787"/>
    </row>
    <row r="17788" spans="2:5" x14ac:dyDescent="0.35">
      <c r="B17788"/>
      <c r="C17788"/>
      <c r="D17788"/>
      <c r="E17788"/>
    </row>
    <row r="17789" spans="2:5" x14ac:dyDescent="0.35">
      <c r="B17789"/>
      <c r="C17789"/>
      <c r="D17789"/>
      <c r="E17789"/>
    </row>
    <row r="17790" spans="2:5" x14ac:dyDescent="0.35">
      <c r="B17790"/>
      <c r="C17790"/>
      <c r="D17790"/>
      <c r="E17790"/>
    </row>
    <row r="17791" spans="2:5" x14ac:dyDescent="0.35">
      <c r="B17791"/>
      <c r="C17791"/>
      <c r="D17791"/>
      <c r="E17791"/>
    </row>
    <row r="17792" spans="2:5" x14ac:dyDescent="0.35">
      <c r="B17792"/>
      <c r="C17792"/>
      <c r="D17792"/>
      <c r="E17792"/>
    </row>
    <row r="17793" spans="2:5" x14ac:dyDescent="0.35">
      <c r="B17793"/>
      <c r="C17793"/>
      <c r="D17793"/>
      <c r="E17793"/>
    </row>
    <row r="17794" spans="2:5" x14ac:dyDescent="0.35">
      <c r="B17794"/>
      <c r="C17794"/>
      <c r="D17794"/>
      <c r="E17794"/>
    </row>
    <row r="17795" spans="2:5" x14ac:dyDescent="0.35">
      <c r="B17795"/>
      <c r="C17795"/>
      <c r="D17795"/>
      <c r="E17795"/>
    </row>
    <row r="17796" spans="2:5" x14ac:dyDescent="0.35">
      <c r="B17796"/>
      <c r="C17796"/>
      <c r="D17796"/>
      <c r="E17796"/>
    </row>
    <row r="17797" spans="2:5" x14ac:dyDescent="0.35">
      <c r="B17797"/>
      <c r="C17797"/>
      <c r="D17797"/>
      <c r="E17797"/>
    </row>
    <row r="17798" spans="2:5" x14ac:dyDescent="0.35">
      <c r="B17798"/>
      <c r="C17798"/>
      <c r="D17798"/>
      <c r="E17798"/>
    </row>
    <row r="17799" spans="2:5" x14ac:dyDescent="0.35">
      <c r="B17799"/>
      <c r="C17799"/>
      <c r="D17799"/>
      <c r="E17799"/>
    </row>
    <row r="17800" spans="2:5" x14ac:dyDescent="0.35">
      <c r="B17800"/>
      <c r="C17800"/>
      <c r="D17800"/>
      <c r="E17800"/>
    </row>
    <row r="17801" spans="2:5" x14ac:dyDescent="0.35">
      <c r="B17801"/>
      <c r="C17801"/>
      <c r="D17801"/>
      <c r="E17801"/>
    </row>
    <row r="17802" spans="2:5" x14ac:dyDescent="0.35">
      <c r="B17802"/>
      <c r="C17802"/>
      <c r="D17802"/>
      <c r="E17802"/>
    </row>
    <row r="17803" spans="2:5" x14ac:dyDescent="0.35">
      <c r="B17803"/>
      <c r="C17803"/>
      <c r="D17803"/>
      <c r="E17803"/>
    </row>
    <row r="17804" spans="2:5" x14ac:dyDescent="0.35">
      <c r="B17804"/>
      <c r="C17804"/>
      <c r="D17804"/>
      <c r="E17804"/>
    </row>
    <row r="17805" spans="2:5" x14ac:dyDescent="0.35">
      <c r="B17805"/>
      <c r="C17805"/>
      <c r="D17805"/>
      <c r="E17805"/>
    </row>
    <row r="17806" spans="2:5" x14ac:dyDescent="0.35">
      <c r="B17806"/>
      <c r="C17806"/>
      <c r="D17806"/>
      <c r="E17806"/>
    </row>
    <row r="17807" spans="2:5" x14ac:dyDescent="0.35">
      <c r="B17807"/>
      <c r="C17807"/>
      <c r="D17807"/>
      <c r="E17807"/>
    </row>
    <row r="17808" spans="2:5" x14ac:dyDescent="0.35">
      <c r="B17808"/>
      <c r="C17808"/>
      <c r="D17808"/>
      <c r="E17808"/>
    </row>
    <row r="17809" spans="2:5" x14ac:dyDescent="0.35">
      <c r="B17809"/>
      <c r="C17809"/>
      <c r="D17809"/>
      <c r="E17809"/>
    </row>
    <row r="17810" spans="2:5" x14ac:dyDescent="0.35">
      <c r="B17810"/>
      <c r="C17810"/>
      <c r="D17810"/>
      <c r="E17810"/>
    </row>
    <row r="17811" spans="2:5" x14ac:dyDescent="0.35">
      <c r="B17811"/>
      <c r="C17811"/>
      <c r="D17811"/>
      <c r="E17811"/>
    </row>
    <row r="17812" spans="2:5" x14ac:dyDescent="0.35">
      <c r="B17812"/>
      <c r="C17812"/>
      <c r="D17812"/>
      <c r="E17812"/>
    </row>
    <row r="17813" spans="2:5" x14ac:dyDescent="0.35">
      <c r="B17813"/>
      <c r="C17813"/>
      <c r="D17813"/>
      <c r="E17813"/>
    </row>
    <row r="17814" spans="2:5" x14ac:dyDescent="0.35">
      <c r="B17814"/>
      <c r="C17814"/>
      <c r="D17814"/>
      <c r="E17814"/>
    </row>
    <row r="17815" spans="2:5" x14ac:dyDescent="0.35">
      <c r="B17815"/>
      <c r="C17815"/>
      <c r="D17815"/>
      <c r="E17815"/>
    </row>
    <row r="17816" spans="2:5" x14ac:dyDescent="0.35">
      <c r="B17816"/>
      <c r="C17816"/>
      <c r="D17816"/>
      <c r="E17816"/>
    </row>
    <row r="17817" spans="2:5" x14ac:dyDescent="0.35">
      <c r="B17817"/>
      <c r="C17817"/>
      <c r="D17817"/>
      <c r="E17817"/>
    </row>
    <row r="17818" spans="2:5" x14ac:dyDescent="0.35">
      <c r="B17818"/>
      <c r="C17818"/>
      <c r="D17818"/>
      <c r="E17818"/>
    </row>
    <row r="17819" spans="2:5" x14ac:dyDescent="0.35">
      <c r="B17819"/>
      <c r="C17819"/>
      <c r="D17819"/>
      <c r="E17819"/>
    </row>
    <row r="17820" spans="2:5" x14ac:dyDescent="0.35">
      <c r="B17820"/>
      <c r="C17820"/>
      <c r="D17820"/>
      <c r="E17820"/>
    </row>
    <row r="17821" spans="2:5" x14ac:dyDescent="0.35">
      <c r="B17821"/>
      <c r="C17821"/>
      <c r="D17821"/>
      <c r="E17821"/>
    </row>
    <row r="17822" spans="2:5" x14ac:dyDescent="0.35">
      <c r="B17822"/>
      <c r="C17822"/>
      <c r="D17822"/>
      <c r="E17822"/>
    </row>
    <row r="17823" spans="2:5" x14ac:dyDescent="0.35">
      <c r="B17823"/>
      <c r="C17823"/>
      <c r="D17823"/>
      <c r="E17823"/>
    </row>
    <row r="17824" spans="2:5" x14ac:dyDescent="0.35">
      <c r="B17824"/>
      <c r="C17824"/>
      <c r="D17824"/>
      <c r="E17824"/>
    </row>
    <row r="17825" spans="2:5" x14ac:dyDescent="0.35">
      <c r="B17825"/>
      <c r="C17825"/>
      <c r="D17825"/>
      <c r="E17825"/>
    </row>
    <row r="17826" spans="2:5" x14ac:dyDescent="0.35">
      <c r="B17826"/>
      <c r="C17826"/>
      <c r="D17826"/>
      <c r="E17826"/>
    </row>
    <row r="17827" spans="2:5" x14ac:dyDescent="0.35">
      <c r="B17827"/>
      <c r="C17827"/>
      <c r="D17827"/>
      <c r="E17827"/>
    </row>
    <row r="17828" spans="2:5" x14ac:dyDescent="0.35">
      <c r="B17828"/>
      <c r="C17828"/>
      <c r="D17828"/>
      <c r="E17828"/>
    </row>
    <row r="17829" spans="2:5" x14ac:dyDescent="0.35">
      <c r="B17829"/>
      <c r="C17829"/>
      <c r="D17829"/>
      <c r="E17829"/>
    </row>
    <row r="17830" spans="2:5" x14ac:dyDescent="0.35">
      <c r="B17830"/>
      <c r="C17830"/>
      <c r="D17830"/>
      <c r="E17830"/>
    </row>
    <row r="17831" spans="2:5" x14ac:dyDescent="0.35">
      <c r="B17831"/>
      <c r="C17831"/>
      <c r="D17831"/>
      <c r="E17831"/>
    </row>
    <row r="17832" spans="2:5" x14ac:dyDescent="0.35">
      <c r="B17832"/>
      <c r="C17832"/>
      <c r="D17832"/>
      <c r="E17832"/>
    </row>
    <row r="17833" spans="2:5" x14ac:dyDescent="0.35">
      <c r="B17833"/>
      <c r="C17833"/>
      <c r="D17833"/>
      <c r="E17833"/>
    </row>
    <row r="17834" spans="2:5" x14ac:dyDescent="0.35">
      <c r="B17834"/>
      <c r="C17834"/>
      <c r="D17834"/>
      <c r="E17834"/>
    </row>
    <row r="17835" spans="2:5" x14ac:dyDescent="0.35">
      <c r="B17835"/>
      <c r="C17835"/>
      <c r="D17835"/>
      <c r="E17835"/>
    </row>
    <row r="17836" spans="2:5" x14ac:dyDescent="0.35">
      <c r="B17836"/>
      <c r="C17836"/>
      <c r="D17836"/>
      <c r="E17836"/>
    </row>
    <row r="17837" spans="2:5" x14ac:dyDescent="0.35">
      <c r="B17837"/>
      <c r="C17837"/>
      <c r="D17837"/>
      <c r="E17837"/>
    </row>
    <row r="17838" spans="2:5" x14ac:dyDescent="0.35">
      <c r="B17838"/>
      <c r="C17838"/>
      <c r="D17838"/>
      <c r="E17838"/>
    </row>
    <row r="17839" spans="2:5" x14ac:dyDescent="0.35">
      <c r="B17839"/>
      <c r="C17839"/>
      <c r="D17839"/>
      <c r="E17839"/>
    </row>
    <row r="17840" spans="2:5" x14ac:dyDescent="0.35">
      <c r="B17840"/>
      <c r="C17840"/>
      <c r="D17840"/>
      <c r="E17840"/>
    </row>
    <row r="17841" spans="2:5" x14ac:dyDescent="0.35">
      <c r="B17841"/>
      <c r="C17841"/>
      <c r="D17841"/>
      <c r="E17841"/>
    </row>
    <row r="17842" spans="2:5" x14ac:dyDescent="0.35">
      <c r="B17842"/>
      <c r="C17842"/>
      <c r="D17842"/>
      <c r="E17842"/>
    </row>
    <row r="17843" spans="2:5" x14ac:dyDescent="0.35">
      <c r="B17843"/>
      <c r="C17843"/>
      <c r="D17843"/>
      <c r="E17843"/>
    </row>
    <row r="17844" spans="2:5" x14ac:dyDescent="0.35">
      <c r="B17844"/>
      <c r="C17844"/>
      <c r="D17844"/>
      <c r="E17844"/>
    </row>
    <row r="17845" spans="2:5" x14ac:dyDescent="0.35">
      <c r="B17845"/>
      <c r="C17845"/>
      <c r="D17845"/>
      <c r="E17845"/>
    </row>
    <row r="17846" spans="2:5" x14ac:dyDescent="0.35">
      <c r="B17846"/>
      <c r="C17846"/>
      <c r="D17846"/>
      <c r="E17846"/>
    </row>
    <row r="17847" spans="2:5" x14ac:dyDescent="0.35">
      <c r="B17847"/>
      <c r="C17847"/>
      <c r="D17847"/>
      <c r="E17847"/>
    </row>
    <row r="17848" spans="2:5" x14ac:dyDescent="0.35">
      <c r="B17848"/>
      <c r="C17848"/>
      <c r="D17848"/>
      <c r="E17848"/>
    </row>
    <row r="17849" spans="2:5" x14ac:dyDescent="0.35">
      <c r="B17849"/>
      <c r="C17849"/>
      <c r="D17849"/>
      <c r="E17849"/>
    </row>
    <row r="17850" spans="2:5" x14ac:dyDescent="0.35">
      <c r="B17850"/>
      <c r="C17850"/>
      <c r="D17850"/>
      <c r="E17850"/>
    </row>
    <row r="17851" spans="2:5" x14ac:dyDescent="0.35">
      <c r="B17851"/>
      <c r="C17851"/>
      <c r="D17851"/>
      <c r="E17851"/>
    </row>
    <row r="17852" spans="2:5" x14ac:dyDescent="0.35">
      <c r="B17852"/>
      <c r="C17852"/>
      <c r="D17852"/>
      <c r="E17852"/>
    </row>
    <row r="17853" spans="2:5" x14ac:dyDescent="0.35">
      <c r="B17853"/>
      <c r="C17853"/>
      <c r="D17853"/>
      <c r="E17853"/>
    </row>
    <row r="17854" spans="2:5" x14ac:dyDescent="0.35">
      <c r="B17854"/>
      <c r="C17854"/>
      <c r="D17854"/>
      <c r="E17854"/>
    </row>
    <row r="17855" spans="2:5" x14ac:dyDescent="0.35">
      <c r="B17855"/>
      <c r="C17855"/>
      <c r="D17855"/>
      <c r="E17855"/>
    </row>
    <row r="17856" spans="2:5" x14ac:dyDescent="0.35">
      <c r="B17856"/>
      <c r="C17856"/>
      <c r="D17856"/>
      <c r="E17856"/>
    </row>
    <row r="17857" spans="2:5" x14ac:dyDescent="0.35">
      <c r="B17857"/>
      <c r="C17857"/>
      <c r="D17857"/>
      <c r="E17857"/>
    </row>
    <row r="17858" spans="2:5" x14ac:dyDescent="0.35">
      <c r="B17858"/>
      <c r="C17858"/>
      <c r="D17858"/>
      <c r="E17858"/>
    </row>
    <row r="17859" spans="2:5" x14ac:dyDescent="0.35">
      <c r="B17859"/>
      <c r="C17859"/>
      <c r="D17859"/>
      <c r="E17859"/>
    </row>
    <row r="17860" spans="2:5" x14ac:dyDescent="0.35">
      <c r="B17860"/>
      <c r="C17860"/>
      <c r="D17860"/>
      <c r="E17860"/>
    </row>
    <row r="17861" spans="2:5" x14ac:dyDescent="0.35">
      <c r="B17861"/>
      <c r="C17861"/>
      <c r="D17861"/>
      <c r="E17861"/>
    </row>
    <row r="17862" spans="2:5" x14ac:dyDescent="0.35">
      <c r="B17862"/>
      <c r="C17862"/>
      <c r="D17862"/>
      <c r="E17862"/>
    </row>
    <row r="17863" spans="2:5" x14ac:dyDescent="0.35">
      <c r="B17863"/>
      <c r="C17863"/>
      <c r="D17863"/>
      <c r="E17863"/>
    </row>
    <row r="17864" spans="2:5" x14ac:dyDescent="0.35">
      <c r="B17864"/>
      <c r="C17864"/>
      <c r="D17864"/>
      <c r="E17864"/>
    </row>
    <row r="17865" spans="2:5" x14ac:dyDescent="0.35">
      <c r="B17865"/>
      <c r="C17865"/>
      <c r="D17865"/>
      <c r="E17865"/>
    </row>
    <row r="17866" spans="2:5" x14ac:dyDescent="0.35">
      <c r="B17866"/>
      <c r="C17866"/>
      <c r="D17866"/>
      <c r="E17866"/>
    </row>
    <row r="17867" spans="2:5" x14ac:dyDescent="0.35">
      <c r="B17867"/>
      <c r="C17867"/>
      <c r="D17867"/>
      <c r="E17867"/>
    </row>
    <row r="17868" spans="2:5" x14ac:dyDescent="0.35">
      <c r="B17868"/>
      <c r="C17868"/>
      <c r="D17868"/>
      <c r="E17868"/>
    </row>
    <row r="17869" spans="2:5" x14ac:dyDescent="0.35">
      <c r="B17869"/>
      <c r="C17869"/>
      <c r="D17869"/>
      <c r="E17869"/>
    </row>
    <row r="17870" spans="2:5" x14ac:dyDescent="0.35">
      <c r="B17870"/>
      <c r="C17870"/>
      <c r="D17870"/>
      <c r="E17870"/>
    </row>
    <row r="17871" spans="2:5" x14ac:dyDescent="0.35">
      <c r="B17871"/>
      <c r="C17871"/>
      <c r="D17871"/>
      <c r="E17871"/>
    </row>
    <row r="17872" spans="2:5" x14ac:dyDescent="0.35">
      <c r="B17872"/>
      <c r="C17872"/>
      <c r="D17872"/>
      <c r="E17872"/>
    </row>
    <row r="17873" spans="2:5" x14ac:dyDescent="0.35">
      <c r="B17873"/>
      <c r="C17873"/>
      <c r="D17873"/>
      <c r="E17873"/>
    </row>
    <row r="17874" spans="2:5" x14ac:dyDescent="0.35">
      <c r="B17874"/>
      <c r="C17874"/>
      <c r="D17874"/>
      <c r="E17874"/>
    </row>
    <row r="17875" spans="2:5" x14ac:dyDescent="0.35">
      <c r="B17875"/>
      <c r="C17875"/>
      <c r="D17875"/>
      <c r="E17875"/>
    </row>
    <row r="17876" spans="2:5" x14ac:dyDescent="0.35">
      <c r="B17876"/>
      <c r="C17876"/>
      <c r="D17876"/>
      <c r="E17876"/>
    </row>
    <row r="17877" spans="2:5" x14ac:dyDescent="0.35">
      <c r="B17877"/>
      <c r="C17877"/>
      <c r="D17877"/>
      <c r="E17877"/>
    </row>
    <row r="17878" spans="2:5" x14ac:dyDescent="0.35">
      <c r="B17878"/>
      <c r="C17878"/>
      <c r="D17878"/>
      <c r="E17878"/>
    </row>
    <row r="17879" spans="2:5" x14ac:dyDescent="0.35">
      <c r="B17879"/>
      <c r="C17879"/>
      <c r="D17879"/>
      <c r="E17879"/>
    </row>
    <row r="17880" spans="2:5" x14ac:dyDescent="0.35">
      <c r="B17880"/>
      <c r="C17880"/>
      <c r="D17880"/>
      <c r="E17880"/>
    </row>
    <row r="17881" spans="2:5" x14ac:dyDescent="0.35">
      <c r="B17881"/>
      <c r="C17881"/>
      <c r="D17881"/>
      <c r="E17881"/>
    </row>
    <row r="17882" spans="2:5" x14ac:dyDescent="0.35">
      <c r="B17882"/>
      <c r="C17882"/>
      <c r="D17882"/>
      <c r="E17882"/>
    </row>
    <row r="17883" spans="2:5" x14ac:dyDescent="0.35">
      <c r="B17883"/>
      <c r="C17883"/>
      <c r="D17883"/>
      <c r="E17883"/>
    </row>
    <row r="17884" spans="2:5" x14ac:dyDescent="0.35">
      <c r="B17884"/>
      <c r="C17884"/>
      <c r="D17884"/>
      <c r="E17884"/>
    </row>
    <row r="17885" spans="2:5" x14ac:dyDescent="0.35">
      <c r="B17885"/>
      <c r="C17885"/>
      <c r="D17885"/>
      <c r="E17885"/>
    </row>
    <row r="17886" spans="2:5" x14ac:dyDescent="0.35">
      <c r="B17886"/>
      <c r="C17886"/>
      <c r="D17886"/>
      <c r="E17886"/>
    </row>
    <row r="17887" spans="2:5" x14ac:dyDescent="0.35">
      <c r="B17887"/>
      <c r="C17887"/>
      <c r="D17887"/>
      <c r="E17887"/>
    </row>
    <row r="17888" spans="2:5" x14ac:dyDescent="0.35">
      <c r="B17888"/>
      <c r="C17888"/>
      <c r="D17888"/>
      <c r="E17888"/>
    </row>
    <row r="17889" spans="2:5" x14ac:dyDescent="0.35">
      <c r="B17889"/>
      <c r="C17889"/>
      <c r="D17889"/>
      <c r="E17889"/>
    </row>
    <row r="17890" spans="2:5" x14ac:dyDescent="0.35">
      <c r="B17890"/>
      <c r="C17890"/>
      <c r="D17890"/>
      <c r="E17890"/>
    </row>
    <row r="17891" spans="2:5" x14ac:dyDescent="0.35">
      <c r="B17891"/>
      <c r="C17891"/>
      <c r="D17891"/>
      <c r="E17891"/>
    </row>
    <row r="17892" spans="2:5" x14ac:dyDescent="0.35">
      <c r="B17892"/>
      <c r="C17892"/>
      <c r="D17892"/>
      <c r="E17892"/>
    </row>
    <row r="17893" spans="2:5" x14ac:dyDescent="0.35">
      <c r="B17893"/>
      <c r="C17893"/>
      <c r="D17893"/>
      <c r="E17893"/>
    </row>
    <row r="17894" spans="2:5" x14ac:dyDescent="0.35">
      <c r="B17894"/>
      <c r="C17894"/>
      <c r="D17894"/>
      <c r="E17894"/>
    </row>
    <row r="17895" spans="2:5" x14ac:dyDescent="0.35">
      <c r="B17895"/>
      <c r="C17895"/>
      <c r="D17895"/>
      <c r="E17895"/>
    </row>
    <row r="17896" spans="2:5" x14ac:dyDescent="0.35">
      <c r="B17896"/>
      <c r="C17896"/>
      <c r="D17896"/>
      <c r="E17896"/>
    </row>
    <row r="17897" spans="2:5" x14ac:dyDescent="0.35">
      <c r="B17897"/>
      <c r="C17897"/>
      <c r="D17897"/>
      <c r="E17897"/>
    </row>
    <row r="17898" spans="2:5" x14ac:dyDescent="0.35">
      <c r="B17898"/>
      <c r="C17898"/>
      <c r="D17898"/>
      <c r="E17898"/>
    </row>
    <row r="17899" spans="2:5" x14ac:dyDescent="0.35">
      <c r="B17899"/>
      <c r="C17899"/>
      <c r="D17899"/>
      <c r="E17899"/>
    </row>
    <row r="17900" spans="2:5" x14ac:dyDescent="0.35">
      <c r="B17900"/>
      <c r="C17900"/>
      <c r="D17900"/>
      <c r="E17900"/>
    </row>
    <row r="17901" spans="2:5" x14ac:dyDescent="0.35">
      <c r="B17901"/>
      <c r="C17901"/>
      <c r="D17901"/>
      <c r="E17901"/>
    </row>
    <row r="17902" spans="2:5" x14ac:dyDescent="0.35">
      <c r="B17902"/>
      <c r="C17902"/>
      <c r="D17902"/>
      <c r="E17902"/>
    </row>
    <row r="17903" spans="2:5" x14ac:dyDescent="0.35">
      <c r="B17903"/>
      <c r="C17903"/>
      <c r="D17903"/>
      <c r="E17903"/>
    </row>
    <row r="17904" spans="2:5" x14ac:dyDescent="0.35">
      <c r="B17904"/>
      <c r="C17904"/>
      <c r="D17904"/>
      <c r="E17904"/>
    </row>
    <row r="17905" spans="2:5" x14ac:dyDescent="0.35">
      <c r="B17905"/>
      <c r="C17905"/>
      <c r="D17905"/>
      <c r="E17905"/>
    </row>
    <row r="17906" spans="2:5" x14ac:dyDescent="0.35">
      <c r="B17906"/>
      <c r="C17906"/>
      <c r="D17906"/>
      <c r="E17906"/>
    </row>
    <row r="17907" spans="2:5" x14ac:dyDescent="0.35">
      <c r="B17907"/>
      <c r="C17907"/>
      <c r="D17907"/>
      <c r="E17907"/>
    </row>
    <row r="17908" spans="2:5" x14ac:dyDescent="0.35">
      <c r="B17908"/>
      <c r="C17908"/>
      <c r="D17908"/>
      <c r="E17908"/>
    </row>
    <row r="17909" spans="2:5" x14ac:dyDescent="0.35">
      <c r="B17909"/>
      <c r="C17909"/>
      <c r="D17909"/>
      <c r="E17909"/>
    </row>
    <row r="17910" spans="2:5" x14ac:dyDescent="0.35">
      <c r="B17910"/>
      <c r="C17910"/>
      <c r="D17910"/>
      <c r="E17910"/>
    </row>
    <row r="17911" spans="2:5" x14ac:dyDescent="0.35">
      <c r="B17911"/>
      <c r="C17911"/>
      <c r="D17911"/>
      <c r="E17911"/>
    </row>
    <row r="17912" spans="2:5" x14ac:dyDescent="0.35">
      <c r="B17912"/>
      <c r="C17912"/>
      <c r="D17912"/>
      <c r="E17912"/>
    </row>
    <row r="17913" spans="2:5" x14ac:dyDescent="0.35">
      <c r="B17913"/>
      <c r="C17913"/>
      <c r="D17913"/>
      <c r="E17913"/>
    </row>
    <row r="17914" spans="2:5" x14ac:dyDescent="0.35">
      <c r="B17914"/>
      <c r="C17914"/>
      <c r="D17914"/>
      <c r="E17914"/>
    </row>
    <row r="17915" spans="2:5" x14ac:dyDescent="0.35">
      <c r="B17915"/>
      <c r="C17915"/>
      <c r="D17915"/>
      <c r="E17915"/>
    </row>
    <row r="17916" spans="2:5" x14ac:dyDescent="0.35">
      <c r="B17916"/>
      <c r="C17916"/>
      <c r="D17916"/>
      <c r="E17916"/>
    </row>
    <row r="17917" spans="2:5" x14ac:dyDescent="0.35">
      <c r="B17917"/>
      <c r="C17917"/>
      <c r="D17917"/>
      <c r="E17917"/>
    </row>
    <row r="17918" spans="2:5" x14ac:dyDescent="0.35">
      <c r="B17918"/>
      <c r="C17918"/>
      <c r="D17918"/>
      <c r="E17918"/>
    </row>
    <row r="17919" spans="2:5" x14ac:dyDescent="0.35">
      <c r="B17919"/>
      <c r="C17919"/>
      <c r="D17919"/>
      <c r="E17919"/>
    </row>
    <row r="17920" spans="2:5" x14ac:dyDescent="0.35">
      <c r="B17920"/>
      <c r="C17920"/>
      <c r="D17920"/>
      <c r="E17920"/>
    </row>
    <row r="17921" spans="2:5" x14ac:dyDescent="0.35">
      <c r="B17921"/>
      <c r="C17921"/>
      <c r="D17921"/>
      <c r="E17921"/>
    </row>
    <row r="17922" spans="2:5" x14ac:dyDescent="0.35">
      <c r="B17922"/>
      <c r="C17922"/>
      <c r="D17922"/>
      <c r="E17922"/>
    </row>
    <row r="17923" spans="2:5" x14ac:dyDescent="0.35">
      <c r="B17923"/>
      <c r="C17923"/>
      <c r="D17923"/>
      <c r="E17923"/>
    </row>
    <row r="17924" spans="2:5" x14ac:dyDescent="0.35">
      <c r="B17924"/>
      <c r="C17924"/>
      <c r="D17924"/>
      <c r="E17924"/>
    </row>
    <row r="17925" spans="2:5" x14ac:dyDescent="0.35">
      <c r="B17925"/>
      <c r="C17925"/>
      <c r="D17925"/>
      <c r="E17925"/>
    </row>
    <row r="17926" spans="2:5" x14ac:dyDescent="0.35">
      <c r="B17926"/>
      <c r="C17926"/>
      <c r="D17926"/>
      <c r="E17926"/>
    </row>
    <row r="17927" spans="2:5" x14ac:dyDescent="0.35">
      <c r="B17927"/>
      <c r="C17927"/>
      <c r="D17927"/>
      <c r="E17927"/>
    </row>
    <row r="17928" spans="2:5" x14ac:dyDescent="0.35">
      <c r="B17928"/>
      <c r="C17928"/>
      <c r="D17928"/>
      <c r="E17928"/>
    </row>
    <row r="17929" spans="2:5" x14ac:dyDescent="0.35">
      <c r="B17929"/>
      <c r="C17929"/>
      <c r="D17929"/>
      <c r="E17929"/>
    </row>
    <row r="17930" spans="2:5" x14ac:dyDescent="0.35">
      <c r="B17930"/>
      <c r="C17930"/>
      <c r="D17930"/>
      <c r="E17930"/>
    </row>
    <row r="17931" spans="2:5" x14ac:dyDescent="0.35">
      <c r="B17931"/>
      <c r="C17931"/>
      <c r="D17931"/>
      <c r="E17931"/>
    </row>
    <row r="17932" spans="2:5" x14ac:dyDescent="0.35">
      <c r="B17932"/>
      <c r="C17932"/>
      <c r="D17932"/>
      <c r="E17932"/>
    </row>
    <row r="17933" spans="2:5" x14ac:dyDescent="0.35">
      <c r="B17933"/>
      <c r="C17933"/>
      <c r="D17933"/>
      <c r="E17933"/>
    </row>
    <row r="17934" spans="2:5" x14ac:dyDescent="0.35">
      <c r="B17934"/>
      <c r="C17934"/>
      <c r="D17934"/>
      <c r="E17934"/>
    </row>
    <row r="17935" spans="2:5" x14ac:dyDescent="0.35">
      <c r="B17935"/>
      <c r="C17935"/>
      <c r="D17935"/>
      <c r="E17935"/>
    </row>
    <row r="17936" spans="2:5" x14ac:dyDescent="0.35">
      <c r="B17936"/>
      <c r="C17936"/>
      <c r="D17936"/>
      <c r="E17936"/>
    </row>
    <row r="17937" spans="2:5" x14ac:dyDescent="0.35">
      <c r="B17937"/>
      <c r="C17937"/>
      <c r="D17937"/>
      <c r="E17937"/>
    </row>
    <row r="17938" spans="2:5" x14ac:dyDescent="0.35">
      <c r="B17938"/>
      <c r="C17938"/>
      <c r="D17938"/>
      <c r="E17938"/>
    </row>
    <row r="17939" spans="2:5" x14ac:dyDescent="0.35">
      <c r="B17939"/>
      <c r="C17939"/>
      <c r="D17939"/>
      <c r="E17939"/>
    </row>
    <row r="17940" spans="2:5" x14ac:dyDescent="0.35">
      <c r="B17940"/>
      <c r="C17940"/>
      <c r="D17940"/>
      <c r="E17940"/>
    </row>
    <row r="17941" spans="2:5" x14ac:dyDescent="0.35">
      <c r="B17941"/>
      <c r="C17941"/>
      <c r="D17941"/>
      <c r="E17941"/>
    </row>
    <row r="17942" spans="2:5" x14ac:dyDescent="0.35">
      <c r="B17942"/>
      <c r="C17942"/>
      <c r="D17942"/>
      <c r="E17942"/>
    </row>
    <row r="17943" spans="2:5" x14ac:dyDescent="0.35">
      <c r="B17943"/>
      <c r="C17943"/>
      <c r="D17943"/>
      <c r="E17943"/>
    </row>
    <row r="17944" spans="2:5" x14ac:dyDescent="0.35">
      <c r="B17944"/>
      <c r="C17944"/>
      <c r="D17944"/>
      <c r="E17944"/>
    </row>
    <row r="17945" spans="2:5" x14ac:dyDescent="0.35">
      <c r="B17945"/>
      <c r="C17945"/>
      <c r="D17945"/>
      <c r="E17945"/>
    </row>
    <row r="17946" spans="2:5" x14ac:dyDescent="0.35">
      <c r="B17946"/>
      <c r="C17946"/>
      <c r="D17946"/>
      <c r="E17946"/>
    </row>
    <row r="17947" spans="2:5" x14ac:dyDescent="0.35">
      <c r="B17947"/>
      <c r="C17947"/>
      <c r="D17947"/>
      <c r="E17947"/>
    </row>
    <row r="17948" spans="2:5" x14ac:dyDescent="0.35">
      <c r="B17948"/>
      <c r="C17948"/>
      <c r="D17948"/>
      <c r="E17948"/>
    </row>
    <row r="17949" spans="2:5" x14ac:dyDescent="0.35">
      <c r="B17949"/>
      <c r="C17949"/>
      <c r="D17949"/>
      <c r="E17949"/>
    </row>
    <row r="17950" spans="2:5" x14ac:dyDescent="0.35">
      <c r="B17950"/>
      <c r="C17950"/>
      <c r="D17950"/>
      <c r="E17950"/>
    </row>
    <row r="17951" spans="2:5" x14ac:dyDescent="0.35">
      <c r="B17951"/>
      <c r="C17951"/>
      <c r="D17951"/>
      <c r="E17951"/>
    </row>
    <row r="17952" spans="2:5" x14ac:dyDescent="0.35">
      <c r="B17952"/>
      <c r="C17952"/>
      <c r="D17952"/>
      <c r="E17952"/>
    </row>
    <row r="17953" spans="2:5" x14ac:dyDescent="0.35">
      <c r="B17953"/>
      <c r="C17953"/>
      <c r="D17953"/>
      <c r="E17953"/>
    </row>
    <row r="17954" spans="2:5" x14ac:dyDescent="0.35">
      <c r="B17954"/>
      <c r="C17954"/>
      <c r="D17954"/>
      <c r="E17954"/>
    </row>
    <row r="17955" spans="2:5" x14ac:dyDescent="0.35">
      <c r="B17955"/>
      <c r="C17955"/>
      <c r="D17955"/>
      <c r="E17955"/>
    </row>
    <row r="17956" spans="2:5" x14ac:dyDescent="0.35">
      <c r="B17956"/>
      <c r="C17956"/>
      <c r="D17956"/>
      <c r="E17956"/>
    </row>
    <row r="17957" spans="2:5" x14ac:dyDescent="0.35">
      <c r="B17957"/>
      <c r="C17957"/>
      <c r="D17957"/>
      <c r="E17957"/>
    </row>
    <row r="17958" spans="2:5" x14ac:dyDescent="0.35">
      <c r="B17958"/>
      <c r="C17958"/>
      <c r="D17958"/>
      <c r="E17958"/>
    </row>
    <row r="17959" spans="2:5" x14ac:dyDescent="0.35">
      <c r="B17959"/>
      <c r="C17959"/>
      <c r="D17959"/>
      <c r="E17959"/>
    </row>
    <row r="17960" spans="2:5" x14ac:dyDescent="0.35">
      <c r="B17960"/>
      <c r="C17960"/>
      <c r="D17960"/>
      <c r="E17960"/>
    </row>
    <row r="17961" spans="2:5" x14ac:dyDescent="0.35">
      <c r="B17961"/>
      <c r="C17961"/>
      <c r="D17961"/>
      <c r="E17961"/>
    </row>
    <row r="17962" spans="2:5" x14ac:dyDescent="0.35">
      <c r="B17962"/>
      <c r="C17962"/>
      <c r="D17962"/>
      <c r="E17962"/>
    </row>
    <row r="17963" spans="2:5" x14ac:dyDescent="0.35">
      <c r="B17963"/>
      <c r="C17963"/>
      <c r="D17963"/>
      <c r="E17963"/>
    </row>
    <row r="17964" spans="2:5" x14ac:dyDescent="0.35">
      <c r="B17964"/>
      <c r="C17964"/>
      <c r="D17964"/>
      <c r="E17964"/>
    </row>
    <row r="17965" spans="2:5" x14ac:dyDescent="0.35">
      <c r="B17965"/>
      <c r="C17965"/>
      <c r="D17965"/>
      <c r="E17965"/>
    </row>
    <row r="17966" spans="2:5" x14ac:dyDescent="0.35">
      <c r="B17966"/>
      <c r="C17966"/>
      <c r="D17966"/>
      <c r="E17966"/>
    </row>
    <row r="17967" spans="2:5" x14ac:dyDescent="0.35">
      <c r="B17967"/>
      <c r="C17967"/>
      <c r="D17967"/>
      <c r="E17967"/>
    </row>
    <row r="17968" spans="2:5" x14ac:dyDescent="0.35">
      <c r="B17968"/>
      <c r="C17968"/>
      <c r="D17968"/>
      <c r="E17968"/>
    </row>
    <row r="17969" spans="2:5" x14ac:dyDescent="0.35">
      <c r="B17969"/>
      <c r="C17969"/>
      <c r="D17969"/>
      <c r="E17969"/>
    </row>
    <row r="17970" spans="2:5" x14ac:dyDescent="0.35">
      <c r="B17970"/>
      <c r="C17970"/>
      <c r="D17970"/>
      <c r="E17970"/>
    </row>
    <row r="17971" spans="2:5" x14ac:dyDescent="0.35">
      <c r="B17971"/>
      <c r="C17971"/>
      <c r="D17971"/>
      <c r="E17971"/>
    </row>
    <row r="17972" spans="2:5" x14ac:dyDescent="0.35">
      <c r="B17972"/>
      <c r="C17972"/>
      <c r="D17972"/>
      <c r="E17972"/>
    </row>
    <row r="17973" spans="2:5" x14ac:dyDescent="0.35">
      <c r="B17973"/>
      <c r="C17973"/>
      <c r="D17973"/>
      <c r="E17973"/>
    </row>
    <row r="17974" spans="2:5" x14ac:dyDescent="0.35">
      <c r="B17974"/>
      <c r="C17974"/>
      <c r="D17974"/>
      <c r="E17974"/>
    </row>
    <row r="17975" spans="2:5" x14ac:dyDescent="0.35">
      <c r="B17975"/>
      <c r="C17975"/>
      <c r="D17975"/>
      <c r="E17975"/>
    </row>
    <row r="17976" spans="2:5" x14ac:dyDescent="0.35">
      <c r="B17976"/>
      <c r="C17976"/>
      <c r="D17976"/>
      <c r="E17976"/>
    </row>
    <row r="17977" spans="2:5" x14ac:dyDescent="0.35">
      <c r="B17977"/>
      <c r="C17977"/>
      <c r="D17977"/>
      <c r="E17977"/>
    </row>
    <row r="17978" spans="2:5" x14ac:dyDescent="0.35">
      <c r="B17978"/>
      <c r="C17978"/>
      <c r="D17978"/>
      <c r="E17978"/>
    </row>
    <row r="17979" spans="2:5" x14ac:dyDescent="0.35">
      <c r="B17979"/>
      <c r="C17979"/>
      <c r="D17979"/>
      <c r="E17979"/>
    </row>
    <row r="17980" spans="2:5" x14ac:dyDescent="0.35">
      <c r="B17980"/>
      <c r="C17980"/>
      <c r="D17980"/>
      <c r="E17980"/>
    </row>
    <row r="17981" spans="2:5" x14ac:dyDescent="0.35">
      <c r="B17981"/>
      <c r="C17981"/>
      <c r="D17981"/>
      <c r="E17981"/>
    </row>
    <row r="17982" spans="2:5" x14ac:dyDescent="0.35">
      <c r="B17982"/>
      <c r="C17982"/>
      <c r="D17982"/>
      <c r="E17982"/>
    </row>
    <row r="17983" spans="2:5" x14ac:dyDescent="0.35">
      <c r="B17983"/>
      <c r="C17983"/>
      <c r="D17983"/>
      <c r="E17983"/>
    </row>
    <row r="17984" spans="2:5" x14ac:dyDescent="0.35">
      <c r="B17984"/>
      <c r="C17984"/>
      <c r="D17984"/>
      <c r="E17984"/>
    </row>
    <row r="17985" spans="2:5" x14ac:dyDescent="0.35">
      <c r="B17985"/>
      <c r="C17985"/>
      <c r="D17985"/>
      <c r="E17985"/>
    </row>
    <row r="17986" spans="2:5" x14ac:dyDescent="0.35">
      <c r="B17986"/>
      <c r="C17986"/>
      <c r="D17986"/>
      <c r="E17986"/>
    </row>
    <row r="17987" spans="2:5" x14ac:dyDescent="0.35">
      <c r="B17987"/>
      <c r="C17987"/>
      <c r="D17987"/>
      <c r="E17987"/>
    </row>
    <row r="17988" spans="2:5" x14ac:dyDescent="0.35">
      <c r="B17988"/>
      <c r="C17988"/>
      <c r="D17988"/>
      <c r="E17988"/>
    </row>
    <row r="17989" spans="2:5" x14ac:dyDescent="0.35">
      <c r="B17989"/>
      <c r="C17989"/>
      <c r="D17989"/>
      <c r="E17989"/>
    </row>
    <row r="17990" spans="2:5" x14ac:dyDescent="0.35">
      <c r="B17990"/>
      <c r="C17990"/>
      <c r="D17990"/>
      <c r="E17990"/>
    </row>
    <row r="17991" spans="2:5" x14ac:dyDescent="0.35">
      <c r="B17991"/>
      <c r="C17991"/>
      <c r="D17991"/>
      <c r="E17991"/>
    </row>
    <row r="17992" spans="2:5" x14ac:dyDescent="0.35">
      <c r="B17992"/>
      <c r="C17992"/>
      <c r="D17992"/>
      <c r="E17992"/>
    </row>
    <row r="17993" spans="2:5" x14ac:dyDescent="0.35">
      <c r="B17993"/>
      <c r="C17993"/>
      <c r="D17993"/>
      <c r="E17993"/>
    </row>
    <row r="17994" spans="2:5" x14ac:dyDescent="0.35">
      <c r="B17994"/>
      <c r="C17994"/>
      <c r="D17994"/>
      <c r="E17994"/>
    </row>
    <row r="17995" spans="2:5" x14ac:dyDescent="0.35">
      <c r="B17995"/>
      <c r="C17995"/>
      <c r="D17995"/>
      <c r="E17995"/>
    </row>
    <row r="17996" spans="2:5" x14ac:dyDescent="0.35">
      <c r="B17996"/>
      <c r="C17996"/>
      <c r="D17996"/>
      <c r="E17996"/>
    </row>
    <row r="17997" spans="2:5" x14ac:dyDescent="0.35">
      <c r="B17997"/>
      <c r="C17997"/>
      <c r="D17997"/>
      <c r="E17997"/>
    </row>
    <row r="17998" spans="2:5" x14ac:dyDescent="0.35">
      <c r="B17998"/>
      <c r="C17998"/>
      <c r="D17998"/>
      <c r="E17998"/>
    </row>
    <row r="17999" spans="2:5" x14ac:dyDescent="0.35">
      <c r="B17999"/>
      <c r="C17999"/>
      <c r="D17999"/>
      <c r="E17999"/>
    </row>
    <row r="18000" spans="2:5" x14ac:dyDescent="0.35">
      <c r="B18000"/>
      <c r="C18000"/>
      <c r="D18000"/>
      <c r="E18000"/>
    </row>
    <row r="18001" spans="2:5" x14ac:dyDescent="0.35">
      <c r="B18001"/>
      <c r="C18001"/>
      <c r="D18001"/>
      <c r="E18001"/>
    </row>
    <row r="18002" spans="2:5" x14ac:dyDescent="0.35">
      <c r="B18002"/>
      <c r="C18002"/>
      <c r="D18002"/>
      <c r="E18002"/>
    </row>
    <row r="18003" spans="2:5" x14ac:dyDescent="0.35">
      <c r="B18003"/>
      <c r="C18003"/>
      <c r="D18003"/>
      <c r="E18003"/>
    </row>
    <row r="18004" spans="2:5" x14ac:dyDescent="0.35">
      <c r="B18004"/>
      <c r="C18004"/>
      <c r="D18004"/>
      <c r="E18004"/>
    </row>
    <row r="18005" spans="2:5" x14ac:dyDescent="0.35">
      <c r="B18005"/>
      <c r="C18005"/>
      <c r="D18005"/>
      <c r="E18005"/>
    </row>
    <row r="18006" spans="2:5" x14ac:dyDescent="0.35">
      <c r="B18006"/>
      <c r="C18006"/>
      <c r="D18006"/>
      <c r="E18006"/>
    </row>
    <row r="18007" spans="2:5" x14ac:dyDescent="0.35">
      <c r="B18007"/>
      <c r="C18007"/>
      <c r="D18007"/>
      <c r="E18007"/>
    </row>
    <row r="18008" spans="2:5" x14ac:dyDescent="0.35">
      <c r="B18008"/>
      <c r="C18008"/>
      <c r="D18008"/>
      <c r="E18008"/>
    </row>
    <row r="18009" spans="2:5" x14ac:dyDescent="0.35">
      <c r="B18009"/>
      <c r="C18009"/>
      <c r="D18009"/>
      <c r="E18009"/>
    </row>
    <row r="18010" spans="2:5" x14ac:dyDescent="0.35">
      <c r="B18010"/>
      <c r="C18010"/>
      <c r="D18010"/>
      <c r="E18010"/>
    </row>
    <row r="18011" spans="2:5" x14ac:dyDescent="0.35">
      <c r="B18011"/>
      <c r="C18011"/>
      <c r="D18011"/>
      <c r="E18011"/>
    </row>
    <row r="18012" spans="2:5" x14ac:dyDescent="0.35">
      <c r="B18012"/>
      <c r="C18012"/>
      <c r="D18012"/>
      <c r="E18012"/>
    </row>
    <row r="18013" spans="2:5" x14ac:dyDescent="0.35">
      <c r="B18013"/>
      <c r="C18013"/>
      <c r="D18013"/>
      <c r="E18013"/>
    </row>
    <row r="18014" spans="2:5" x14ac:dyDescent="0.35">
      <c r="B18014"/>
      <c r="C18014"/>
      <c r="D18014"/>
      <c r="E18014"/>
    </row>
    <row r="18015" spans="2:5" x14ac:dyDescent="0.35">
      <c r="B18015"/>
      <c r="C18015"/>
      <c r="D18015"/>
      <c r="E18015"/>
    </row>
    <row r="18016" spans="2:5" x14ac:dyDescent="0.35">
      <c r="B18016"/>
      <c r="C18016"/>
      <c r="D18016"/>
      <c r="E18016"/>
    </row>
    <row r="18017" spans="2:5" x14ac:dyDescent="0.35">
      <c r="B18017"/>
      <c r="C18017"/>
      <c r="D18017"/>
      <c r="E18017"/>
    </row>
    <row r="18018" spans="2:5" x14ac:dyDescent="0.35">
      <c r="B18018"/>
      <c r="C18018"/>
      <c r="D18018"/>
      <c r="E18018"/>
    </row>
    <row r="18019" spans="2:5" x14ac:dyDescent="0.35">
      <c r="B18019"/>
      <c r="C18019"/>
      <c r="D18019"/>
      <c r="E18019"/>
    </row>
    <row r="18020" spans="2:5" x14ac:dyDescent="0.35">
      <c r="B18020"/>
      <c r="C18020"/>
      <c r="D18020"/>
      <c r="E18020"/>
    </row>
    <row r="18021" spans="2:5" x14ac:dyDescent="0.35">
      <c r="B18021"/>
      <c r="C18021"/>
      <c r="D18021"/>
      <c r="E18021"/>
    </row>
    <row r="18022" spans="2:5" x14ac:dyDescent="0.35">
      <c r="B18022"/>
      <c r="C18022"/>
      <c r="D18022"/>
      <c r="E18022"/>
    </row>
    <row r="18023" spans="2:5" x14ac:dyDescent="0.35">
      <c r="B18023"/>
      <c r="C18023"/>
      <c r="D18023"/>
      <c r="E18023"/>
    </row>
    <row r="18024" spans="2:5" x14ac:dyDescent="0.35">
      <c r="B18024"/>
      <c r="C18024"/>
      <c r="D18024"/>
      <c r="E18024"/>
    </row>
    <row r="18025" spans="2:5" x14ac:dyDescent="0.35">
      <c r="B18025"/>
      <c r="C18025"/>
      <c r="D18025"/>
      <c r="E18025"/>
    </row>
    <row r="18026" spans="2:5" x14ac:dyDescent="0.35">
      <c r="B18026"/>
      <c r="C18026"/>
      <c r="D18026"/>
      <c r="E18026"/>
    </row>
    <row r="18027" spans="2:5" x14ac:dyDescent="0.35">
      <c r="B18027"/>
      <c r="C18027"/>
      <c r="D18027"/>
      <c r="E18027"/>
    </row>
    <row r="18028" spans="2:5" x14ac:dyDescent="0.35">
      <c r="B18028"/>
      <c r="C18028"/>
      <c r="D18028"/>
      <c r="E18028"/>
    </row>
    <row r="18029" spans="2:5" x14ac:dyDescent="0.35">
      <c r="B18029"/>
      <c r="C18029"/>
      <c r="D18029"/>
      <c r="E18029"/>
    </row>
    <row r="18030" spans="2:5" x14ac:dyDescent="0.35">
      <c r="B18030"/>
      <c r="C18030"/>
      <c r="D18030"/>
      <c r="E18030"/>
    </row>
    <row r="18031" spans="2:5" x14ac:dyDescent="0.35">
      <c r="B18031"/>
      <c r="C18031"/>
      <c r="D18031"/>
      <c r="E18031"/>
    </row>
    <row r="18032" spans="2:5" x14ac:dyDescent="0.35">
      <c r="B18032"/>
      <c r="C18032"/>
      <c r="D18032"/>
      <c r="E18032"/>
    </row>
    <row r="18033" spans="2:5" x14ac:dyDescent="0.35">
      <c r="B18033"/>
      <c r="C18033"/>
      <c r="D18033"/>
      <c r="E18033"/>
    </row>
    <row r="18034" spans="2:5" x14ac:dyDescent="0.35">
      <c r="B18034"/>
      <c r="C18034"/>
      <c r="D18034"/>
      <c r="E18034"/>
    </row>
    <row r="18035" spans="2:5" x14ac:dyDescent="0.35">
      <c r="B18035"/>
      <c r="C18035"/>
      <c r="D18035"/>
      <c r="E18035"/>
    </row>
    <row r="18036" spans="2:5" x14ac:dyDescent="0.35">
      <c r="B18036"/>
      <c r="C18036"/>
      <c r="D18036"/>
      <c r="E18036"/>
    </row>
    <row r="18037" spans="2:5" x14ac:dyDescent="0.35">
      <c r="B18037"/>
      <c r="C18037"/>
      <c r="D18037"/>
      <c r="E18037"/>
    </row>
    <row r="18038" spans="2:5" x14ac:dyDescent="0.35">
      <c r="B18038"/>
      <c r="C18038"/>
      <c r="D18038"/>
      <c r="E18038"/>
    </row>
    <row r="18039" spans="2:5" x14ac:dyDescent="0.35">
      <c r="B18039"/>
      <c r="C18039"/>
      <c r="D18039"/>
      <c r="E18039"/>
    </row>
    <row r="18040" spans="2:5" x14ac:dyDescent="0.35">
      <c r="B18040"/>
      <c r="C18040"/>
      <c r="D18040"/>
      <c r="E18040"/>
    </row>
    <row r="18041" spans="2:5" x14ac:dyDescent="0.35">
      <c r="B18041"/>
      <c r="C18041"/>
      <c r="D18041"/>
      <c r="E18041"/>
    </row>
    <row r="18042" spans="2:5" x14ac:dyDescent="0.35">
      <c r="B18042"/>
      <c r="C18042"/>
      <c r="D18042"/>
      <c r="E18042"/>
    </row>
    <row r="18043" spans="2:5" x14ac:dyDescent="0.35">
      <c r="B18043"/>
      <c r="C18043"/>
      <c r="D18043"/>
      <c r="E18043"/>
    </row>
    <row r="18044" spans="2:5" x14ac:dyDescent="0.35">
      <c r="B18044"/>
      <c r="C18044"/>
      <c r="D18044"/>
      <c r="E18044"/>
    </row>
    <row r="18045" spans="2:5" x14ac:dyDescent="0.35">
      <c r="B18045"/>
      <c r="C18045"/>
      <c r="D18045"/>
      <c r="E18045"/>
    </row>
    <row r="18046" spans="2:5" x14ac:dyDescent="0.35">
      <c r="B18046"/>
      <c r="C18046"/>
      <c r="D18046"/>
      <c r="E18046"/>
    </row>
    <row r="18047" spans="2:5" x14ac:dyDescent="0.35">
      <c r="B18047"/>
      <c r="C18047"/>
      <c r="D18047"/>
      <c r="E18047"/>
    </row>
    <row r="18048" spans="2:5" x14ac:dyDescent="0.35">
      <c r="B18048"/>
      <c r="C18048"/>
      <c r="D18048"/>
      <c r="E18048"/>
    </row>
    <row r="18049" spans="2:5" x14ac:dyDescent="0.35">
      <c r="B18049"/>
      <c r="C18049"/>
      <c r="D18049"/>
      <c r="E18049"/>
    </row>
    <row r="18050" spans="2:5" x14ac:dyDescent="0.35">
      <c r="B18050"/>
      <c r="C18050"/>
      <c r="D18050"/>
      <c r="E18050"/>
    </row>
    <row r="18051" spans="2:5" x14ac:dyDescent="0.35">
      <c r="B18051"/>
      <c r="C18051"/>
      <c r="D18051"/>
      <c r="E18051"/>
    </row>
    <row r="18052" spans="2:5" x14ac:dyDescent="0.35">
      <c r="B18052"/>
      <c r="C18052"/>
      <c r="D18052"/>
      <c r="E18052"/>
    </row>
    <row r="18053" spans="2:5" x14ac:dyDescent="0.35">
      <c r="B18053"/>
      <c r="C18053"/>
      <c r="D18053"/>
      <c r="E18053"/>
    </row>
    <row r="18054" spans="2:5" x14ac:dyDescent="0.35">
      <c r="B18054"/>
      <c r="C18054"/>
      <c r="D18054"/>
      <c r="E18054"/>
    </row>
    <row r="18055" spans="2:5" x14ac:dyDescent="0.35">
      <c r="B18055"/>
      <c r="C18055"/>
      <c r="D18055"/>
      <c r="E18055"/>
    </row>
    <row r="18056" spans="2:5" x14ac:dyDescent="0.35">
      <c r="B18056"/>
      <c r="C18056"/>
      <c r="D18056"/>
      <c r="E18056"/>
    </row>
    <row r="18057" spans="2:5" x14ac:dyDescent="0.35">
      <c r="B18057"/>
      <c r="C18057"/>
      <c r="D18057"/>
      <c r="E18057"/>
    </row>
    <row r="18058" spans="2:5" x14ac:dyDescent="0.35">
      <c r="B18058"/>
      <c r="C18058"/>
      <c r="D18058"/>
      <c r="E18058"/>
    </row>
    <row r="18059" spans="2:5" x14ac:dyDescent="0.35">
      <c r="B18059"/>
      <c r="C18059"/>
      <c r="D18059"/>
      <c r="E18059"/>
    </row>
    <row r="18060" spans="2:5" x14ac:dyDescent="0.35">
      <c r="B18060"/>
      <c r="C18060"/>
      <c r="D18060"/>
      <c r="E18060"/>
    </row>
    <row r="18061" spans="2:5" x14ac:dyDescent="0.35">
      <c r="B18061"/>
      <c r="C18061"/>
      <c r="D18061"/>
      <c r="E18061"/>
    </row>
    <row r="18062" spans="2:5" x14ac:dyDescent="0.35">
      <c r="B18062"/>
      <c r="C18062"/>
      <c r="D18062"/>
      <c r="E18062"/>
    </row>
    <row r="18063" spans="2:5" x14ac:dyDescent="0.35">
      <c r="B18063"/>
      <c r="C18063"/>
      <c r="D18063"/>
      <c r="E18063"/>
    </row>
    <row r="18064" spans="2:5" x14ac:dyDescent="0.35">
      <c r="B18064"/>
      <c r="C18064"/>
      <c r="D18064"/>
      <c r="E18064"/>
    </row>
    <row r="18065" spans="2:5" x14ac:dyDescent="0.35">
      <c r="B18065"/>
      <c r="C18065"/>
      <c r="D18065"/>
      <c r="E18065"/>
    </row>
    <row r="18066" spans="2:5" x14ac:dyDescent="0.35">
      <c r="B18066"/>
      <c r="C18066"/>
      <c r="D18066"/>
      <c r="E18066"/>
    </row>
    <row r="18067" spans="2:5" x14ac:dyDescent="0.35">
      <c r="B18067"/>
      <c r="C18067"/>
      <c r="D18067"/>
      <c r="E18067"/>
    </row>
    <row r="18068" spans="2:5" x14ac:dyDescent="0.35">
      <c r="B18068"/>
      <c r="C18068"/>
      <c r="D18068"/>
      <c r="E18068"/>
    </row>
    <row r="18069" spans="2:5" x14ac:dyDescent="0.35">
      <c r="B18069"/>
      <c r="C18069"/>
      <c r="D18069"/>
      <c r="E18069"/>
    </row>
    <row r="18070" spans="2:5" x14ac:dyDescent="0.35">
      <c r="B18070"/>
      <c r="C18070"/>
      <c r="D18070"/>
      <c r="E18070"/>
    </row>
    <row r="18071" spans="2:5" x14ac:dyDescent="0.35">
      <c r="B18071"/>
      <c r="C18071"/>
      <c r="D18071"/>
      <c r="E18071"/>
    </row>
    <row r="18072" spans="2:5" x14ac:dyDescent="0.35">
      <c r="B18072"/>
      <c r="C18072"/>
      <c r="D18072"/>
      <c r="E18072"/>
    </row>
    <row r="18073" spans="2:5" x14ac:dyDescent="0.35">
      <c r="B18073"/>
      <c r="C18073"/>
      <c r="D18073"/>
      <c r="E18073"/>
    </row>
    <row r="18074" spans="2:5" x14ac:dyDescent="0.35">
      <c r="B18074"/>
      <c r="C18074"/>
      <c r="D18074"/>
      <c r="E18074"/>
    </row>
    <row r="18075" spans="2:5" x14ac:dyDescent="0.35">
      <c r="B18075"/>
      <c r="C18075"/>
      <c r="D18075"/>
      <c r="E18075"/>
    </row>
    <row r="18076" spans="2:5" x14ac:dyDescent="0.35">
      <c r="B18076"/>
      <c r="C18076"/>
      <c r="D18076"/>
      <c r="E18076"/>
    </row>
    <row r="18077" spans="2:5" x14ac:dyDescent="0.35">
      <c r="B18077"/>
      <c r="C18077"/>
      <c r="D18077"/>
      <c r="E18077"/>
    </row>
    <row r="18078" spans="2:5" x14ac:dyDescent="0.35">
      <c r="B18078"/>
      <c r="C18078"/>
      <c r="D18078"/>
      <c r="E18078"/>
    </row>
    <row r="18079" spans="2:5" x14ac:dyDescent="0.35">
      <c r="B18079"/>
      <c r="C18079"/>
      <c r="D18079"/>
      <c r="E18079"/>
    </row>
    <row r="18080" spans="2:5" x14ac:dyDescent="0.35">
      <c r="B18080"/>
      <c r="C18080"/>
      <c r="D18080"/>
      <c r="E18080"/>
    </row>
    <row r="18081" spans="2:5" x14ac:dyDescent="0.35">
      <c r="B18081"/>
      <c r="C18081"/>
      <c r="D18081"/>
      <c r="E18081"/>
    </row>
    <row r="18082" spans="2:5" x14ac:dyDescent="0.35">
      <c r="B18082"/>
      <c r="C18082"/>
      <c r="D18082"/>
      <c r="E18082"/>
    </row>
    <row r="18083" spans="2:5" x14ac:dyDescent="0.35">
      <c r="B18083"/>
      <c r="C18083"/>
      <c r="D18083"/>
      <c r="E18083"/>
    </row>
    <row r="18084" spans="2:5" x14ac:dyDescent="0.35">
      <c r="B18084"/>
      <c r="C18084"/>
      <c r="D18084"/>
      <c r="E18084"/>
    </row>
    <row r="18085" spans="2:5" x14ac:dyDescent="0.35">
      <c r="B18085"/>
      <c r="C18085"/>
      <c r="D18085"/>
      <c r="E18085"/>
    </row>
    <row r="18086" spans="2:5" x14ac:dyDescent="0.35">
      <c r="B18086"/>
      <c r="C18086"/>
      <c r="D18086"/>
      <c r="E18086"/>
    </row>
    <row r="18087" spans="2:5" x14ac:dyDescent="0.35">
      <c r="B18087"/>
      <c r="C18087"/>
      <c r="D18087"/>
      <c r="E18087"/>
    </row>
    <row r="18088" spans="2:5" x14ac:dyDescent="0.35">
      <c r="B18088"/>
      <c r="C18088"/>
      <c r="D18088"/>
      <c r="E18088"/>
    </row>
    <row r="18089" spans="2:5" x14ac:dyDescent="0.35">
      <c r="B18089"/>
      <c r="C18089"/>
      <c r="D18089"/>
      <c r="E18089"/>
    </row>
    <row r="18090" spans="2:5" x14ac:dyDescent="0.35">
      <c r="B18090"/>
      <c r="C18090"/>
      <c r="D18090"/>
      <c r="E18090"/>
    </row>
    <row r="18091" spans="2:5" x14ac:dyDescent="0.35">
      <c r="B18091"/>
      <c r="C18091"/>
      <c r="D18091"/>
      <c r="E18091"/>
    </row>
    <row r="18092" spans="2:5" x14ac:dyDescent="0.35">
      <c r="B18092"/>
      <c r="C18092"/>
      <c r="D18092"/>
      <c r="E18092"/>
    </row>
    <row r="18093" spans="2:5" x14ac:dyDescent="0.35">
      <c r="B18093"/>
      <c r="C18093"/>
      <c r="D18093"/>
      <c r="E18093"/>
    </row>
    <row r="18094" spans="2:5" x14ac:dyDescent="0.35">
      <c r="B18094"/>
      <c r="C18094"/>
      <c r="D18094"/>
      <c r="E18094"/>
    </row>
    <row r="18095" spans="2:5" x14ac:dyDescent="0.35">
      <c r="B18095"/>
      <c r="C18095"/>
      <c r="D18095"/>
      <c r="E18095"/>
    </row>
    <row r="18096" spans="2:5" x14ac:dyDescent="0.35">
      <c r="B18096"/>
      <c r="C18096"/>
      <c r="D18096"/>
      <c r="E18096"/>
    </row>
    <row r="18097" spans="2:5" x14ac:dyDescent="0.35">
      <c r="B18097"/>
      <c r="C18097"/>
      <c r="D18097"/>
      <c r="E18097"/>
    </row>
    <row r="18098" spans="2:5" x14ac:dyDescent="0.35">
      <c r="B18098"/>
      <c r="C18098"/>
      <c r="D18098"/>
      <c r="E18098"/>
    </row>
    <row r="18099" spans="2:5" x14ac:dyDescent="0.35">
      <c r="B18099"/>
      <c r="C18099"/>
      <c r="D18099"/>
      <c r="E18099"/>
    </row>
    <row r="18100" spans="2:5" x14ac:dyDescent="0.35">
      <c r="B18100"/>
      <c r="C18100"/>
      <c r="D18100"/>
      <c r="E18100"/>
    </row>
    <row r="18101" spans="2:5" x14ac:dyDescent="0.35">
      <c r="B18101"/>
      <c r="C18101"/>
      <c r="D18101"/>
      <c r="E18101"/>
    </row>
    <row r="18102" spans="2:5" x14ac:dyDescent="0.35">
      <c r="B18102"/>
      <c r="C18102"/>
      <c r="D18102"/>
      <c r="E18102"/>
    </row>
    <row r="18103" spans="2:5" x14ac:dyDescent="0.35">
      <c r="B18103"/>
      <c r="C18103"/>
      <c r="D18103"/>
      <c r="E18103"/>
    </row>
    <row r="18104" spans="2:5" x14ac:dyDescent="0.35">
      <c r="B18104"/>
      <c r="C18104"/>
      <c r="D18104"/>
      <c r="E18104"/>
    </row>
    <row r="18105" spans="2:5" x14ac:dyDescent="0.35">
      <c r="B18105"/>
      <c r="C18105"/>
      <c r="D18105"/>
      <c r="E18105"/>
    </row>
    <row r="18106" spans="2:5" x14ac:dyDescent="0.35">
      <c r="B18106"/>
      <c r="C18106"/>
      <c r="D18106"/>
      <c r="E18106"/>
    </row>
    <row r="18107" spans="2:5" x14ac:dyDescent="0.35">
      <c r="B18107"/>
      <c r="C18107"/>
      <c r="D18107"/>
      <c r="E18107"/>
    </row>
    <row r="18108" spans="2:5" x14ac:dyDescent="0.35">
      <c r="B18108"/>
      <c r="C18108"/>
      <c r="D18108"/>
      <c r="E18108"/>
    </row>
    <row r="18109" spans="2:5" x14ac:dyDescent="0.35">
      <c r="B18109"/>
      <c r="C18109"/>
      <c r="D18109"/>
      <c r="E18109"/>
    </row>
    <row r="18110" spans="2:5" x14ac:dyDescent="0.35">
      <c r="B18110"/>
      <c r="C18110"/>
      <c r="D18110"/>
      <c r="E18110"/>
    </row>
    <row r="18111" spans="2:5" x14ac:dyDescent="0.35">
      <c r="B18111"/>
      <c r="C18111"/>
      <c r="D18111"/>
      <c r="E18111"/>
    </row>
    <row r="18112" spans="2:5" x14ac:dyDescent="0.35">
      <c r="B18112"/>
      <c r="C18112"/>
      <c r="D18112"/>
      <c r="E18112"/>
    </row>
    <row r="18113" spans="2:5" x14ac:dyDescent="0.35">
      <c r="B18113"/>
      <c r="C18113"/>
      <c r="D18113"/>
      <c r="E18113"/>
    </row>
    <row r="18114" spans="2:5" x14ac:dyDescent="0.35">
      <c r="B18114"/>
      <c r="C18114"/>
      <c r="D18114"/>
      <c r="E18114"/>
    </row>
    <row r="18115" spans="2:5" x14ac:dyDescent="0.35">
      <c r="B18115"/>
      <c r="C18115"/>
      <c r="D18115"/>
      <c r="E18115"/>
    </row>
    <row r="18116" spans="2:5" x14ac:dyDescent="0.35">
      <c r="B18116"/>
      <c r="C18116"/>
      <c r="D18116"/>
      <c r="E18116"/>
    </row>
    <row r="18117" spans="2:5" x14ac:dyDescent="0.35">
      <c r="B18117"/>
      <c r="C18117"/>
      <c r="D18117"/>
      <c r="E18117"/>
    </row>
    <row r="18118" spans="2:5" x14ac:dyDescent="0.35">
      <c r="B18118"/>
      <c r="C18118"/>
      <c r="D18118"/>
      <c r="E18118"/>
    </row>
    <row r="18119" spans="2:5" x14ac:dyDescent="0.35">
      <c r="B18119"/>
      <c r="C18119"/>
      <c r="D18119"/>
      <c r="E18119"/>
    </row>
    <row r="18120" spans="2:5" x14ac:dyDescent="0.35">
      <c r="B18120"/>
      <c r="C18120"/>
      <c r="D18120"/>
      <c r="E18120"/>
    </row>
    <row r="18121" spans="2:5" x14ac:dyDescent="0.35">
      <c r="B18121"/>
      <c r="C18121"/>
      <c r="D18121"/>
      <c r="E18121"/>
    </row>
    <row r="18122" spans="2:5" x14ac:dyDescent="0.35">
      <c r="B18122"/>
      <c r="C18122"/>
      <c r="D18122"/>
      <c r="E18122"/>
    </row>
    <row r="18123" spans="2:5" x14ac:dyDescent="0.35">
      <c r="B18123"/>
      <c r="C18123"/>
      <c r="D18123"/>
      <c r="E18123"/>
    </row>
    <row r="18124" spans="2:5" x14ac:dyDescent="0.35">
      <c r="B18124"/>
      <c r="C18124"/>
      <c r="D18124"/>
      <c r="E18124"/>
    </row>
    <row r="18125" spans="2:5" x14ac:dyDescent="0.35">
      <c r="B18125"/>
      <c r="C18125"/>
      <c r="D18125"/>
      <c r="E18125"/>
    </row>
    <row r="18126" spans="2:5" x14ac:dyDescent="0.35">
      <c r="B18126"/>
      <c r="C18126"/>
      <c r="D18126"/>
      <c r="E18126"/>
    </row>
    <row r="18127" spans="2:5" x14ac:dyDescent="0.35">
      <c r="B18127"/>
      <c r="C18127"/>
      <c r="D18127"/>
      <c r="E18127"/>
    </row>
    <row r="18128" spans="2:5" x14ac:dyDescent="0.35">
      <c r="B18128"/>
      <c r="C18128"/>
      <c r="D18128"/>
      <c r="E18128"/>
    </row>
    <row r="18129" spans="2:5" x14ac:dyDescent="0.35">
      <c r="B18129"/>
      <c r="C18129"/>
      <c r="D18129"/>
      <c r="E18129"/>
    </row>
    <row r="18130" spans="2:5" x14ac:dyDescent="0.35">
      <c r="B18130"/>
      <c r="C18130"/>
      <c r="D18130"/>
      <c r="E18130"/>
    </row>
    <row r="18131" spans="2:5" x14ac:dyDescent="0.35">
      <c r="B18131"/>
      <c r="C18131"/>
      <c r="D18131"/>
      <c r="E18131"/>
    </row>
    <row r="18132" spans="2:5" x14ac:dyDescent="0.35">
      <c r="B18132"/>
      <c r="C18132"/>
      <c r="D18132"/>
      <c r="E18132"/>
    </row>
    <row r="18133" spans="2:5" x14ac:dyDescent="0.35">
      <c r="B18133"/>
      <c r="C18133"/>
      <c r="D18133"/>
      <c r="E18133"/>
    </row>
    <row r="18134" spans="2:5" x14ac:dyDescent="0.35">
      <c r="B18134"/>
      <c r="C18134"/>
      <c r="D18134"/>
      <c r="E18134"/>
    </row>
    <row r="18135" spans="2:5" x14ac:dyDescent="0.35">
      <c r="B18135"/>
      <c r="C18135"/>
      <c r="D18135"/>
      <c r="E18135"/>
    </row>
    <row r="18136" spans="2:5" x14ac:dyDescent="0.35">
      <c r="B18136"/>
      <c r="C18136"/>
      <c r="D18136"/>
      <c r="E18136"/>
    </row>
    <row r="18137" spans="2:5" x14ac:dyDescent="0.35">
      <c r="B18137"/>
      <c r="C18137"/>
      <c r="D18137"/>
      <c r="E18137"/>
    </row>
    <row r="18138" spans="2:5" x14ac:dyDescent="0.35">
      <c r="B18138"/>
      <c r="C18138"/>
      <c r="D18138"/>
      <c r="E18138"/>
    </row>
    <row r="18139" spans="2:5" x14ac:dyDescent="0.35">
      <c r="B18139"/>
      <c r="C18139"/>
      <c r="D18139"/>
      <c r="E18139"/>
    </row>
    <row r="18140" spans="2:5" x14ac:dyDescent="0.35">
      <c r="B18140"/>
      <c r="C18140"/>
      <c r="D18140"/>
      <c r="E18140"/>
    </row>
    <row r="18141" spans="2:5" x14ac:dyDescent="0.35">
      <c r="B18141"/>
      <c r="C18141"/>
      <c r="D18141"/>
      <c r="E18141"/>
    </row>
    <row r="18142" spans="2:5" x14ac:dyDescent="0.35">
      <c r="B18142"/>
      <c r="C18142"/>
      <c r="D18142"/>
      <c r="E18142"/>
    </row>
    <row r="18143" spans="2:5" x14ac:dyDescent="0.35">
      <c r="B18143"/>
      <c r="C18143"/>
      <c r="D18143"/>
      <c r="E18143"/>
    </row>
    <row r="18144" spans="2:5" x14ac:dyDescent="0.35">
      <c r="B18144"/>
      <c r="C18144"/>
      <c r="D18144"/>
      <c r="E18144"/>
    </row>
    <row r="18145" spans="2:5" x14ac:dyDescent="0.35">
      <c r="B18145"/>
      <c r="C18145"/>
      <c r="D18145"/>
      <c r="E18145"/>
    </row>
    <row r="18146" spans="2:5" x14ac:dyDescent="0.35">
      <c r="B18146"/>
      <c r="C18146"/>
      <c r="D18146"/>
      <c r="E18146"/>
    </row>
    <row r="18147" spans="2:5" x14ac:dyDescent="0.35">
      <c r="B18147"/>
      <c r="C18147"/>
      <c r="D18147"/>
      <c r="E18147"/>
    </row>
    <row r="18148" spans="2:5" x14ac:dyDescent="0.35">
      <c r="B18148"/>
      <c r="C18148"/>
      <c r="D18148"/>
      <c r="E18148"/>
    </row>
    <row r="18149" spans="2:5" x14ac:dyDescent="0.35">
      <c r="B18149"/>
      <c r="C18149"/>
      <c r="D18149"/>
      <c r="E18149"/>
    </row>
    <row r="18150" spans="2:5" x14ac:dyDescent="0.35">
      <c r="B18150"/>
      <c r="C18150"/>
      <c r="D18150"/>
      <c r="E18150"/>
    </row>
    <row r="18151" spans="2:5" x14ac:dyDescent="0.35">
      <c r="B18151"/>
      <c r="C18151"/>
      <c r="D18151"/>
      <c r="E18151"/>
    </row>
    <row r="18152" spans="2:5" x14ac:dyDescent="0.35">
      <c r="B18152"/>
      <c r="C18152"/>
      <c r="D18152"/>
      <c r="E18152"/>
    </row>
    <row r="18153" spans="2:5" x14ac:dyDescent="0.35">
      <c r="B18153"/>
      <c r="C18153"/>
      <c r="D18153"/>
      <c r="E18153"/>
    </row>
    <row r="18154" spans="2:5" x14ac:dyDescent="0.35">
      <c r="B18154"/>
      <c r="C18154"/>
      <c r="D18154"/>
      <c r="E18154"/>
    </row>
    <row r="18155" spans="2:5" x14ac:dyDescent="0.35">
      <c r="B18155"/>
      <c r="C18155"/>
      <c r="D18155"/>
      <c r="E18155"/>
    </row>
    <row r="18156" spans="2:5" x14ac:dyDescent="0.35">
      <c r="B18156"/>
      <c r="C18156"/>
      <c r="D18156"/>
      <c r="E18156"/>
    </row>
    <row r="18157" spans="2:5" x14ac:dyDescent="0.35">
      <c r="B18157"/>
      <c r="C18157"/>
      <c r="D18157"/>
      <c r="E18157"/>
    </row>
    <row r="18158" spans="2:5" x14ac:dyDescent="0.35">
      <c r="B18158"/>
      <c r="C18158"/>
      <c r="D18158"/>
      <c r="E18158"/>
    </row>
    <row r="18159" spans="2:5" x14ac:dyDescent="0.35">
      <c r="B18159"/>
      <c r="C18159"/>
      <c r="D18159"/>
      <c r="E18159"/>
    </row>
    <row r="18160" spans="2:5" x14ac:dyDescent="0.35">
      <c r="B18160"/>
      <c r="C18160"/>
      <c r="D18160"/>
      <c r="E18160"/>
    </row>
    <row r="18161" spans="2:5" x14ac:dyDescent="0.35">
      <c r="B18161"/>
      <c r="C18161"/>
      <c r="D18161"/>
      <c r="E18161"/>
    </row>
    <row r="18162" spans="2:5" x14ac:dyDescent="0.35">
      <c r="B18162"/>
      <c r="C18162"/>
      <c r="D18162"/>
      <c r="E18162"/>
    </row>
    <row r="18163" spans="2:5" x14ac:dyDescent="0.35">
      <c r="B18163"/>
      <c r="C18163"/>
      <c r="D18163"/>
      <c r="E18163"/>
    </row>
    <row r="18164" spans="2:5" x14ac:dyDescent="0.35">
      <c r="B18164"/>
      <c r="C18164"/>
      <c r="D18164"/>
      <c r="E18164"/>
    </row>
    <row r="18165" spans="2:5" x14ac:dyDescent="0.35">
      <c r="B18165"/>
      <c r="C18165"/>
      <c r="D18165"/>
      <c r="E18165"/>
    </row>
    <row r="18166" spans="2:5" x14ac:dyDescent="0.35">
      <c r="B18166"/>
      <c r="C18166"/>
      <c r="D18166"/>
      <c r="E18166"/>
    </row>
    <row r="18167" spans="2:5" x14ac:dyDescent="0.35">
      <c r="B18167"/>
      <c r="C18167"/>
      <c r="D18167"/>
      <c r="E18167"/>
    </row>
    <row r="18168" spans="2:5" x14ac:dyDescent="0.35">
      <c r="B18168"/>
      <c r="C18168"/>
      <c r="D18168"/>
      <c r="E18168"/>
    </row>
    <row r="18169" spans="2:5" x14ac:dyDescent="0.35">
      <c r="B18169"/>
      <c r="C18169"/>
      <c r="D18169"/>
      <c r="E18169"/>
    </row>
    <row r="18170" spans="2:5" x14ac:dyDescent="0.35">
      <c r="B18170"/>
      <c r="C18170"/>
      <c r="D18170"/>
      <c r="E18170"/>
    </row>
    <row r="18171" spans="2:5" x14ac:dyDescent="0.35">
      <c r="B18171"/>
      <c r="C18171"/>
      <c r="D18171"/>
      <c r="E18171"/>
    </row>
    <row r="18172" spans="2:5" x14ac:dyDescent="0.35">
      <c r="B18172"/>
      <c r="C18172"/>
      <c r="D18172"/>
      <c r="E18172"/>
    </row>
    <row r="18173" spans="2:5" x14ac:dyDescent="0.35">
      <c r="B18173"/>
      <c r="C18173"/>
      <c r="D18173"/>
      <c r="E18173"/>
    </row>
    <row r="18174" spans="2:5" x14ac:dyDescent="0.35">
      <c r="B18174"/>
      <c r="C18174"/>
      <c r="D18174"/>
      <c r="E18174"/>
    </row>
    <row r="18175" spans="2:5" x14ac:dyDescent="0.35">
      <c r="B18175"/>
      <c r="C18175"/>
      <c r="D18175"/>
      <c r="E18175"/>
    </row>
    <row r="18176" spans="2:5" x14ac:dyDescent="0.35">
      <c r="B18176"/>
      <c r="C18176"/>
      <c r="D18176"/>
      <c r="E18176"/>
    </row>
    <row r="18177" spans="2:5" x14ac:dyDescent="0.35">
      <c r="B18177"/>
      <c r="C18177"/>
      <c r="D18177"/>
      <c r="E18177"/>
    </row>
    <row r="18178" spans="2:5" x14ac:dyDescent="0.35">
      <c r="B18178"/>
      <c r="C18178"/>
      <c r="D18178"/>
      <c r="E18178"/>
    </row>
    <row r="18179" spans="2:5" x14ac:dyDescent="0.35">
      <c r="B18179"/>
      <c r="C18179"/>
      <c r="D18179"/>
      <c r="E18179"/>
    </row>
    <row r="18180" spans="2:5" x14ac:dyDescent="0.35">
      <c r="B18180"/>
      <c r="C18180"/>
      <c r="D18180"/>
      <c r="E18180"/>
    </row>
    <row r="18181" spans="2:5" x14ac:dyDescent="0.35">
      <c r="B18181"/>
      <c r="C18181"/>
      <c r="D18181"/>
      <c r="E18181"/>
    </row>
    <row r="18182" spans="2:5" x14ac:dyDescent="0.35">
      <c r="B18182"/>
      <c r="C18182"/>
      <c r="D18182"/>
      <c r="E18182"/>
    </row>
    <row r="18183" spans="2:5" x14ac:dyDescent="0.35">
      <c r="B18183"/>
      <c r="C18183"/>
      <c r="D18183"/>
      <c r="E18183"/>
    </row>
    <row r="18184" spans="2:5" x14ac:dyDescent="0.35">
      <c r="B18184"/>
      <c r="C18184"/>
      <c r="D18184"/>
      <c r="E18184"/>
    </row>
    <row r="18185" spans="2:5" x14ac:dyDescent="0.35">
      <c r="B18185"/>
      <c r="C18185"/>
      <c r="D18185"/>
      <c r="E18185"/>
    </row>
    <row r="18186" spans="2:5" x14ac:dyDescent="0.35">
      <c r="B18186"/>
      <c r="C18186"/>
      <c r="D18186"/>
      <c r="E18186"/>
    </row>
    <row r="18187" spans="2:5" x14ac:dyDescent="0.35">
      <c r="B18187"/>
      <c r="C18187"/>
      <c r="D18187"/>
      <c r="E18187"/>
    </row>
    <row r="18188" spans="2:5" x14ac:dyDescent="0.35">
      <c r="B18188"/>
      <c r="C18188"/>
      <c r="D18188"/>
      <c r="E18188"/>
    </row>
    <row r="18189" spans="2:5" x14ac:dyDescent="0.35">
      <c r="B18189"/>
      <c r="C18189"/>
      <c r="D18189"/>
      <c r="E18189"/>
    </row>
    <row r="18190" spans="2:5" x14ac:dyDescent="0.35">
      <c r="B18190"/>
      <c r="C18190"/>
      <c r="D18190"/>
      <c r="E18190"/>
    </row>
    <row r="18191" spans="2:5" x14ac:dyDescent="0.35">
      <c r="B18191"/>
      <c r="C18191"/>
      <c r="D18191"/>
      <c r="E18191"/>
    </row>
    <row r="18192" spans="2:5" x14ac:dyDescent="0.35">
      <c r="B18192"/>
      <c r="C18192"/>
      <c r="D18192"/>
      <c r="E18192"/>
    </row>
    <row r="18193" spans="2:5" x14ac:dyDescent="0.35">
      <c r="B18193"/>
      <c r="C18193"/>
      <c r="D18193"/>
      <c r="E18193"/>
    </row>
    <row r="18194" spans="2:5" x14ac:dyDescent="0.35">
      <c r="B18194"/>
      <c r="C18194"/>
      <c r="D18194"/>
      <c r="E18194"/>
    </row>
    <row r="18195" spans="2:5" x14ac:dyDescent="0.35">
      <c r="B18195"/>
      <c r="C18195"/>
      <c r="D18195"/>
      <c r="E18195"/>
    </row>
    <row r="18196" spans="2:5" x14ac:dyDescent="0.35">
      <c r="B18196"/>
      <c r="C18196"/>
      <c r="D18196"/>
      <c r="E18196"/>
    </row>
    <row r="18197" spans="2:5" x14ac:dyDescent="0.35">
      <c r="B18197"/>
      <c r="C18197"/>
      <c r="D18197"/>
      <c r="E18197"/>
    </row>
    <row r="18198" spans="2:5" x14ac:dyDescent="0.35">
      <c r="B18198"/>
      <c r="C18198"/>
      <c r="D18198"/>
      <c r="E18198"/>
    </row>
    <row r="18199" spans="2:5" x14ac:dyDescent="0.35">
      <c r="B18199"/>
      <c r="C18199"/>
      <c r="D18199"/>
      <c r="E18199"/>
    </row>
    <row r="18200" spans="2:5" x14ac:dyDescent="0.35">
      <c r="B18200"/>
      <c r="C18200"/>
      <c r="D18200"/>
      <c r="E18200"/>
    </row>
    <row r="18201" spans="2:5" x14ac:dyDescent="0.35">
      <c r="B18201"/>
      <c r="C18201"/>
      <c r="D18201"/>
      <c r="E18201"/>
    </row>
    <row r="18202" spans="2:5" x14ac:dyDescent="0.35">
      <c r="B18202"/>
      <c r="C18202"/>
      <c r="D18202"/>
      <c r="E18202"/>
    </row>
    <row r="18203" spans="2:5" x14ac:dyDescent="0.35">
      <c r="B18203"/>
      <c r="C18203"/>
      <c r="D18203"/>
      <c r="E18203"/>
    </row>
    <row r="18204" spans="2:5" x14ac:dyDescent="0.35">
      <c r="B18204"/>
      <c r="C18204"/>
      <c r="D18204"/>
      <c r="E18204"/>
    </row>
    <row r="18205" spans="2:5" x14ac:dyDescent="0.35">
      <c r="B18205"/>
      <c r="C18205"/>
      <c r="D18205"/>
      <c r="E18205"/>
    </row>
    <row r="18206" spans="2:5" x14ac:dyDescent="0.35">
      <c r="B18206"/>
      <c r="C18206"/>
      <c r="D18206"/>
      <c r="E18206"/>
    </row>
    <row r="18207" spans="2:5" x14ac:dyDescent="0.35">
      <c r="B18207"/>
      <c r="C18207"/>
      <c r="D18207"/>
      <c r="E18207"/>
    </row>
    <row r="18208" spans="2:5" x14ac:dyDescent="0.35">
      <c r="B18208"/>
      <c r="C18208"/>
      <c r="D18208"/>
      <c r="E18208"/>
    </row>
    <row r="18209" spans="2:5" x14ac:dyDescent="0.35">
      <c r="B18209"/>
      <c r="C18209"/>
      <c r="D18209"/>
      <c r="E18209"/>
    </row>
    <row r="18210" spans="2:5" x14ac:dyDescent="0.35">
      <c r="B18210"/>
      <c r="C18210"/>
      <c r="D18210"/>
      <c r="E18210"/>
    </row>
    <row r="18211" spans="2:5" x14ac:dyDescent="0.35">
      <c r="B18211"/>
      <c r="C18211"/>
      <c r="D18211"/>
      <c r="E18211"/>
    </row>
    <row r="18212" spans="2:5" x14ac:dyDescent="0.35">
      <c r="B18212"/>
      <c r="C18212"/>
      <c r="D18212"/>
      <c r="E18212"/>
    </row>
    <row r="18213" spans="2:5" x14ac:dyDescent="0.35">
      <c r="B18213"/>
      <c r="C18213"/>
      <c r="D18213"/>
      <c r="E18213"/>
    </row>
    <row r="18214" spans="2:5" x14ac:dyDescent="0.35">
      <c r="B18214"/>
      <c r="C18214"/>
      <c r="D18214"/>
      <c r="E18214"/>
    </row>
    <row r="18215" spans="2:5" x14ac:dyDescent="0.35">
      <c r="B18215"/>
      <c r="C18215"/>
      <c r="D18215"/>
      <c r="E18215"/>
    </row>
    <row r="18216" spans="2:5" x14ac:dyDescent="0.35">
      <c r="B18216"/>
      <c r="C18216"/>
      <c r="D18216"/>
      <c r="E18216"/>
    </row>
    <row r="18217" spans="2:5" x14ac:dyDescent="0.35">
      <c r="B18217"/>
      <c r="C18217"/>
      <c r="D18217"/>
      <c r="E18217"/>
    </row>
    <row r="18218" spans="2:5" x14ac:dyDescent="0.35">
      <c r="B18218"/>
      <c r="C18218"/>
      <c r="D18218"/>
      <c r="E18218"/>
    </row>
    <row r="18219" spans="2:5" x14ac:dyDescent="0.35">
      <c r="B18219"/>
      <c r="C18219"/>
      <c r="D18219"/>
      <c r="E18219"/>
    </row>
    <row r="18220" spans="2:5" x14ac:dyDescent="0.35">
      <c r="B18220"/>
      <c r="C18220"/>
      <c r="D18220"/>
      <c r="E18220"/>
    </row>
    <row r="18221" spans="2:5" x14ac:dyDescent="0.35">
      <c r="B18221"/>
      <c r="C18221"/>
      <c r="D18221"/>
      <c r="E18221"/>
    </row>
    <row r="18222" spans="2:5" x14ac:dyDescent="0.35">
      <c r="B18222"/>
      <c r="C18222"/>
      <c r="D18222"/>
      <c r="E18222"/>
    </row>
    <row r="18223" spans="2:5" x14ac:dyDescent="0.35">
      <c r="B18223"/>
      <c r="C18223"/>
      <c r="D18223"/>
      <c r="E18223"/>
    </row>
    <row r="18224" spans="2:5" x14ac:dyDescent="0.35">
      <c r="B18224"/>
      <c r="C18224"/>
      <c r="D18224"/>
      <c r="E18224"/>
    </row>
    <row r="18225" spans="2:5" x14ac:dyDescent="0.35">
      <c r="B18225"/>
      <c r="C18225"/>
      <c r="D18225"/>
      <c r="E18225"/>
    </row>
    <row r="18226" spans="2:5" x14ac:dyDescent="0.35">
      <c r="B18226"/>
      <c r="C18226"/>
      <c r="D18226"/>
      <c r="E18226"/>
    </row>
    <row r="18227" spans="2:5" x14ac:dyDescent="0.35">
      <c r="B18227"/>
      <c r="C18227"/>
      <c r="D18227"/>
      <c r="E18227"/>
    </row>
    <row r="18228" spans="2:5" x14ac:dyDescent="0.35">
      <c r="B18228"/>
      <c r="C18228"/>
      <c r="D18228"/>
      <c r="E18228"/>
    </row>
    <row r="18229" spans="2:5" x14ac:dyDescent="0.35">
      <c r="B18229"/>
      <c r="C18229"/>
      <c r="D18229"/>
      <c r="E18229"/>
    </row>
    <row r="18230" spans="2:5" x14ac:dyDescent="0.35">
      <c r="B18230"/>
      <c r="C18230"/>
      <c r="D18230"/>
      <c r="E18230"/>
    </row>
    <row r="18231" spans="2:5" x14ac:dyDescent="0.35">
      <c r="B18231"/>
      <c r="C18231"/>
      <c r="D18231"/>
      <c r="E18231"/>
    </row>
    <row r="18232" spans="2:5" x14ac:dyDescent="0.35">
      <c r="B18232"/>
      <c r="C18232"/>
      <c r="D18232"/>
      <c r="E18232"/>
    </row>
    <row r="18233" spans="2:5" x14ac:dyDescent="0.35">
      <c r="B18233"/>
      <c r="C18233"/>
      <c r="D18233"/>
      <c r="E18233"/>
    </row>
    <row r="18234" spans="2:5" x14ac:dyDescent="0.35">
      <c r="B18234"/>
      <c r="C18234"/>
      <c r="D18234"/>
      <c r="E18234"/>
    </row>
    <row r="18235" spans="2:5" x14ac:dyDescent="0.35">
      <c r="B18235"/>
      <c r="C18235"/>
      <c r="D18235"/>
      <c r="E18235"/>
    </row>
    <row r="18236" spans="2:5" x14ac:dyDescent="0.35">
      <c r="B18236"/>
      <c r="C18236"/>
      <c r="D18236"/>
      <c r="E18236"/>
    </row>
    <row r="18237" spans="2:5" x14ac:dyDescent="0.35">
      <c r="B18237"/>
      <c r="C18237"/>
      <c r="D18237"/>
      <c r="E18237"/>
    </row>
    <row r="18238" spans="2:5" x14ac:dyDescent="0.35">
      <c r="B18238"/>
      <c r="C18238"/>
      <c r="D18238"/>
      <c r="E18238"/>
    </row>
    <row r="18239" spans="2:5" x14ac:dyDescent="0.35">
      <c r="B18239"/>
      <c r="C18239"/>
      <c r="D18239"/>
      <c r="E18239"/>
    </row>
    <row r="18240" spans="2:5" x14ac:dyDescent="0.35">
      <c r="B18240"/>
      <c r="C18240"/>
      <c r="D18240"/>
      <c r="E18240"/>
    </row>
    <row r="18241" spans="2:5" x14ac:dyDescent="0.35">
      <c r="B18241"/>
      <c r="C18241"/>
      <c r="D18241"/>
      <c r="E18241"/>
    </row>
    <row r="18242" spans="2:5" x14ac:dyDescent="0.35">
      <c r="B18242"/>
      <c r="C18242"/>
      <c r="D18242"/>
      <c r="E18242"/>
    </row>
    <row r="18243" spans="2:5" x14ac:dyDescent="0.35">
      <c r="B18243"/>
      <c r="C18243"/>
      <c r="D18243"/>
      <c r="E18243"/>
    </row>
    <row r="18244" spans="2:5" x14ac:dyDescent="0.35">
      <c r="B18244"/>
      <c r="C18244"/>
      <c r="D18244"/>
      <c r="E18244"/>
    </row>
    <row r="18245" spans="2:5" x14ac:dyDescent="0.35">
      <c r="B18245"/>
      <c r="C18245"/>
      <c r="D18245"/>
      <c r="E18245"/>
    </row>
    <row r="18246" spans="2:5" x14ac:dyDescent="0.35">
      <c r="B18246"/>
      <c r="C18246"/>
      <c r="D18246"/>
      <c r="E18246"/>
    </row>
    <row r="18247" spans="2:5" x14ac:dyDescent="0.35">
      <c r="B18247"/>
      <c r="C18247"/>
      <c r="D18247"/>
      <c r="E18247"/>
    </row>
    <row r="18248" spans="2:5" x14ac:dyDescent="0.35">
      <c r="B18248"/>
      <c r="C18248"/>
      <c r="D18248"/>
      <c r="E18248"/>
    </row>
    <row r="18249" spans="2:5" x14ac:dyDescent="0.35">
      <c r="B18249"/>
      <c r="C18249"/>
      <c r="D18249"/>
      <c r="E18249"/>
    </row>
    <row r="18250" spans="2:5" x14ac:dyDescent="0.35">
      <c r="B18250"/>
      <c r="C18250"/>
      <c r="D18250"/>
      <c r="E18250"/>
    </row>
    <row r="18251" spans="2:5" x14ac:dyDescent="0.35">
      <c r="B18251"/>
      <c r="C18251"/>
      <c r="D18251"/>
      <c r="E18251"/>
    </row>
    <row r="18252" spans="2:5" x14ac:dyDescent="0.35">
      <c r="B18252"/>
      <c r="C18252"/>
      <c r="D18252"/>
      <c r="E18252"/>
    </row>
    <row r="18253" spans="2:5" x14ac:dyDescent="0.35">
      <c r="B18253"/>
      <c r="C18253"/>
      <c r="D18253"/>
      <c r="E18253"/>
    </row>
    <row r="18254" spans="2:5" x14ac:dyDescent="0.35">
      <c r="B18254"/>
      <c r="C18254"/>
      <c r="D18254"/>
      <c r="E18254"/>
    </row>
    <row r="18255" spans="2:5" x14ac:dyDescent="0.35">
      <c r="B18255"/>
      <c r="C18255"/>
      <c r="D18255"/>
      <c r="E18255"/>
    </row>
    <row r="18256" spans="2:5" x14ac:dyDescent="0.35">
      <c r="B18256"/>
      <c r="C18256"/>
      <c r="D18256"/>
      <c r="E18256"/>
    </row>
    <row r="18257" spans="2:5" x14ac:dyDescent="0.35">
      <c r="B18257"/>
      <c r="C18257"/>
      <c r="D18257"/>
      <c r="E18257"/>
    </row>
    <row r="18258" spans="2:5" x14ac:dyDescent="0.35">
      <c r="B18258"/>
      <c r="C18258"/>
      <c r="D18258"/>
      <c r="E18258"/>
    </row>
    <row r="18259" spans="2:5" x14ac:dyDescent="0.35">
      <c r="B18259"/>
      <c r="C18259"/>
      <c r="D18259"/>
      <c r="E18259"/>
    </row>
    <row r="18260" spans="2:5" x14ac:dyDescent="0.35">
      <c r="B18260"/>
      <c r="C18260"/>
      <c r="D18260"/>
      <c r="E18260"/>
    </row>
    <row r="18261" spans="2:5" x14ac:dyDescent="0.35">
      <c r="B18261"/>
      <c r="C18261"/>
      <c r="D18261"/>
      <c r="E18261"/>
    </row>
    <row r="18262" spans="2:5" x14ac:dyDescent="0.35">
      <c r="B18262"/>
      <c r="C18262"/>
      <c r="D18262"/>
      <c r="E18262"/>
    </row>
    <row r="18263" spans="2:5" x14ac:dyDescent="0.35">
      <c r="B18263"/>
      <c r="C18263"/>
      <c r="D18263"/>
      <c r="E18263"/>
    </row>
    <row r="18264" spans="2:5" x14ac:dyDescent="0.35">
      <c r="B18264"/>
      <c r="C18264"/>
      <c r="D18264"/>
      <c r="E18264"/>
    </row>
    <row r="18265" spans="2:5" x14ac:dyDescent="0.35">
      <c r="B18265"/>
      <c r="C18265"/>
      <c r="D18265"/>
      <c r="E18265"/>
    </row>
    <row r="18266" spans="2:5" x14ac:dyDescent="0.35">
      <c r="B18266"/>
      <c r="C18266"/>
      <c r="D18266"/>
      <c r="E18266"/>
    </row>
    <row r="18267" spans="2:5" x14ac:dyDescent="0.35">
      <c r="B18267"/>
      <c r="C18267"/>
      <c r="D18267"/>
      <c r="E18267"/>
    </row>
    <row r="18268" spans="2:5" x14ac:dyDescent="0.35">
      <c r="B18268"/>
      <c r="C18268"/>
      <c r="D18268"/>
      <c r="E18268"/>
    </row>
    <row r="18269" spans="2:5" x14ac:dyDescent="0.35">
      <c r="B18269"/>
      <c r="C18269"/>
      <c r="D18269"/>
      <c r="E18269"/>
    </row>
    <row r="18270" spans="2:5" x14ac:dyDescent="0.35">
      <c r="B18270"/>
      <c r="C18270"/>
      <c r="D18270"/>
      <c r="E18270"/>
    </row>
    <row r="18271" spans="2:5" x14ac:dyDescent="0.35">
      <c r="B18271"/>
      <c r="C18271"/>
      <c r="D18271"/>
      <c r="E18271"/>
    </row>
    <row r="18272" spans="2:5" x14ac:dyDescent="0.35">
      <c r="B18272"/>
      <c r="C18272"/>
      <c r="D18272"/>
      <c r="E18272"/>
    </row>
    <row r="18273" spans="2:5" x14ac:dyDescent="0.35">
      <c r="B18273"/>
      <c r="C18273"/>
      <c r="D18273"/>
      <c r="E18273"/>
    </row>
    <row r="18274" spans="2:5" x14ac:dyDescent="0.35">
      <c r="B18274"/>
      <c r="C18274"/>
      <c r="D18274"/>
      <c r="E18274"/>
    </row>
    <row r="18275" spans="2:5" x14ac:dyDescent="0.35">
      <c r="B18275"/>
      <c r="C18275"/>
      <c r="D18275"/>
      <c r="E18275"/>
    </row>
    <row r="18276" spans="2:5" x14ac:dyDescent="0.35">
      <c r="B18276"/>
      <c r="C18276"/>
      <c r="D18276"/>
      <c r="E18276"/>
    </row>
    <row r="18277" spans="2:5" x14ac:dyDescent="0.35">
      <c r="B18277"/>
      <c r="C18277"/>
      <c r="D18277"/>
      <c r="E18277"/>
    </row>
    <row r="18278" spans="2:5" x14ac:dyDescent="0.35">
      <c r="B18278"/>
      <c r="C18278"/>
      <c r="D18278"/>
      <c r="E18278"/>
    </row>
    <row r="18279" spans="2:5" x14ac:dyDescent="0.35">
      <c r="B18279"/>
      <c r="C18279"/>
      <c r="D18279"/>
      <c r="E18279"/>
    </row>
    <row r="18280" spans="2:5" x14ac:dyDescent="0.35">
      <c r="B18280"/>
      <c r="C18280"/>
      <c r="D18280"/>
      <c r="E18280"/>
    </row>
    <row r="18281" spans="2:5" x14ac:dyDescent="0.35">
      <c r="B18281"/>
      <c r="C18281"/>
      <c r="D18281"/>
      <c r="E18281"/>
    </row>
    <row r="18282" spans="2:5" x14ac:dyDescent="0.35">
      <c r="B18282"/>
      <c r="C18282"/>
      <c r="D18282"/>
      <c r="E18282"/>
    </row>
    <row r="18283" spans="2:5" x14ac:dyDescent="0.35">
      <c r="B18283"/>
      <c r="C18283"/>
      <c r="D18283"/>
      <c r="E18283"/>
    </row>
    <row r="18284" spans="2:5" x14ac:dyDescent="0.35">
      <c r="B18284"/>
      <c r="C18284"/>
      <c r="D18284"/>
      <c r="E18284"/>
    </row>
    <row r="18285" spans="2:5" x14ac:dyDescent="0.35">
      <c r="B18285"/>
      <c r="C18285"/>
      <c r="D18285"/>
      <c r="E18285"/>
    </row>
    <row r="18286" spans="2:5" x14ac:dyDescent="0.35">
      <c r="B18286"/>
      <c r="C18286"/>
      <c r="D18286"/>
      <c r="E18286"/>
    </row>
    <row r="18287" spans="2:5" x14ac:dyDescent="0.35">
      <c r="B18287"/>
      <c r="C18287"/>
      <c r="D18287"/>
      <c r="E18287"/>
    </row>
    <row r="18288" spans="2:5" x14ac:dyDescent="0.35">
      <c r="B18288"/>
      <c r="C18288"/>
      <c r="D18288"/>
      <c r="E18288"/>
    </row>
    <row r="18289" spans="2:5" x14ac:dyDescent="0.35">
      <c r="B18289"/>
      <c r="C18289"/>
      <c r="D18289"/>
      <c r="E18289"/>
    </row>
    <row r="18290" spans="2:5" x14ac:dyDescent="0.35">
      <c r="B18290"/>
      <c r="C18290"/>
      <c r="D18290"/>
      <c r="E18290"/>
    </row>
    <row r="18291" spans="2:5" x14ac:dyDescent="0.35">
      <c r="B18291"/>
      <c r="C18291"/>
      <c r="D18291"/>
      <c r="E18291"/>
    </row>
    <row r="18292" spans="2:5" x14ac:dyDescent="0.35">
      <c r="B18292"/>
      <c r="C18292"/>
      <c r="D18292"/>
      <c r="E18292"/>
    </row>
    <row r="18293" spans="2:5" x14ac:dyDescent="0.35">
      <c r="B18293"/>
      <c r="C18293"/>
      <c r="D18293"/>
      <c r="E18293"/>
    </row>
    <row r="18294" spans="2:5" x14ac:dyDescent="0.35">
      <c r="B18294"/>
      <c r="C18294"/>
      <c r="D18294"/>
      <c r="E18294"/>
    </row>
    <row r="18295" spans="2:5" x14ac:dyDescent="0.35">
      <c r="B18295"/>
      <c r="C18295"/>
      <c r="D18295"/>
      <c r="E18295"/>
    </row>
    <row r="18296" spans="2:5" x14ac:dyDescent="0.35">
      <c r="B18296"/>
      <c r="C18296"/>
      <c r="D18296"/>
      <c r="E18296"/>
    </row>
    <row r="18297" spans="2:5" x14ac:dyDescent="0.35">
      <c r="B18297"/>
      <c r="C18297"/>
      <c r="D18297"/>
      <c r="E18297"/>
    </row>
    <row r="18298" spans="2:5" x14ac:dyDescent="0.35">
      <c r="B18298"/>
      <c r="C18298"/>
      <c r="D18298"/>
      <c r="E18298"/>
    </row>
    <row r="18299" spans="2:5" x14ac:dyDescent="0.35">
      <c r="B18299"/>
      <c r="C18299"/>
      <c r="D18299"/>
      <c r="E18299"/>
    </row>
    <row r="18300" spans="2:5" x14ac:dyDescent="0.35">
      <c r="B18300"/>
      <c r="C18300"/>
      <c r="D18300"/>
      <c r="E18300"/>
    </row>
    <row r="18301" spans="2:5" x14ac:dyDescent="0.35">
      <c r="B18301"/>
      <c r="C18301"/>
      <c r="D18301"/>
      <c r="E18301"/>
    </row>
    <row r="18302" spans="2:5" x14ac:dyDescent="0.35">
      <c r="B18302"/>
      <c r="C18302"/>
      <c r="D18302"/>
      <c r="E18302"/>
    </row>
    <row r="18303" spans="2:5" x14ac:dyDescent="0.35">
      <c r="B18303"/>
      <c r="C18303"/>
      <c r="D18303"/>
      <c r="E18303"/>
    </row>
    <row r="18304" spans="2:5" x14ac:dyDescent="0.35">
      <c r="B18304"/>
      <c r="C18304"/>
      <c r="D18304"/>
      <c r="E18304"/>
    </row>
    <row r="18305" spans="2:5" x14ac:dyDescent="0.35">
      <c r="B18305"/>
      <c r="C18305"/>
      <c r="D18305"/>
      <c r="E18305"/>
    </row>
    <row r="18306" spans="2:5" x14ac:dyDescent="0.35">
      <c r="B18306"/>
      <c r="C18306"/>
      <c r="D18306"/>
      <c r="E18306"/>
    </row>
    <row r="18307" spans="2:5" x14ac:dyDescent="0.35">
      <c r="B18307"/>
      <c r="C18307"/>
      <c r="D18307"/>
      <c r="E18307"/>
    </row>
    <row r="18308" spans="2:5" x14ac:dyDescent="0.35">
      <c r="B18308"/>
      <c r="C18308"/>
      <c r="D18308"/>
      <c r="E18308"/>
    </row>
    <row r="18309" spans="2:5" x14ac:dyDescent="0.35">
      <c r="B18309"/>
      <c r="C18309"/>
      <c r="D18309"/>
      <c r="E18309"/>
    </row>
    <row r="18310" spans="2:5" x14ac:dyDescent="0.35">
      <c r="B18310"/>
      <c r="C18310"/>
      <c r="D18310"/>
      <c r="E18310"/>
    </row>
    <row r="18311" spans="2:5" x14ac:dyDescent="0.35">
      <c r="B18311"/>
      <c r="C18311"/>
      <c r="D18311"/>
      <c r="E18311"/>
    </row>
    <row r="18312" spans="2:5" x14ac:dyDescent="0.35">
      <c r="B18312"/>
      <c r="C18312"/>
      <c r="D18312"/>
      <c r="E18312"/>
    </row>
    <row r="18313" spans="2:5" x14ac:dyDescent="0.35">
      <c r="B18313"/>
      <c r="C18313"/>
      <c r="D18313"/>
      <c r="E18313"/>
    </row>
    <row r="18314" spans="2:5" x14ac:dyDescent="0.35">
      <c r="B18314"/>
      <c r="C18314"/>
      <c r="D18314"/>
      <c r="E18314"/>
    </row>
    <row r="18315" spans="2:5" x14ac:dyDescent="0.35">
      <c r="B18315"/>
      <c r="C18315"/>
      <c r="D18315"/>
      <c r="E18315"/>
    </row>
    <row r="18316" spans="2:5" x14ac:dyDescent="0.35">
      <c r="B18316"/>
      <c r="C18316"/>
      <c r="D18316"/>
      <c r="E18316"/>
    </row>
    <row r="18317" spans="2:5" x14ac:dyDescent="0.35">
      <c r="B18317"/>
      <c r="C18317"/>
      <c r="D18317"/>
      <c r="E18317"/>
    </row>
    <row r="18318" spans="2:5" x14ac:dyDescent="0.35">
      <c r="B18318"/>
      <c r="C18318"/>
      <c r="D18318"/>
      <c r="E18318"/>
    </row>
    <row r="18319" spans="2:5" x14ac:dyDescent="0.35">
      <c r="B18319"/>
      <c r="C18319"/>
      <c r="D18319"/>
      <c r="E18319"/>
    </row>
    <row r="18320" spans="2:5" x14ac:dyDescent="0.35">
      <c r="B18320"/>
      <c r="C18320"/>
      <c r="D18320"/>
      <c r="E18320"/>
    </row>
    <row r="18321" spans="2:5" x14ac:dyDescent="0.35">
      <c r="B18321"/>
      <c r="C18321"/>
      <c r="D18321"/>
      <c r="E18321"/>
    </row>
    <row r="18322" spans="2:5" x14ac:dyDescent="0.35">
      <c r="B18322"/>
      <c r="C18322"/>
      <c r="D18322"/>
      <c r="E18322"/>
    </row>
    <row r="18323" spans="2:5" x14ac:dyDescent="0.35">
      <c r="B18323"/>
      <c r="C18323"/>
      <c r="D18323"/>
      <c r="E18323"/>
    </row>
    <row r="18324" spans="2:5" x14ac:dyDescent="0.35">
      <c r="B18324"/>
      <c r="C18324"/>
      <c r="D18324"/>
      <c r="E18324"/>
    </row>
    <row r="18325" spans="2:5" x14ac:dyDescent="0.35">
      <c r="B18325"/>
      <c r="C18325"/>
      <c r="D18325"/>
      <c r="E18325"/>
    </row>
    <row r="18326" spans="2:5" x14ac:dyDescent="0.35">
      <c r="B18326"/>
      <c r="C18326"/>
      <c r="D18326"/>
      <c r="E18326"/>
    </row>
    <row r="18327" spans="2:5" x14ac:dyDescent="0.35">
      <c r="B18327"/>
      <c r="C18327"/>
      <c r="D18327"/>
      <c r="E18327"/>
    </row>
    <row r="18328" spans="2:5" x14ac:dyDescent="0.35">
      <c r="B18328"/>
      <c r="C18328"/>
      <c r="D18328"/>
      <c r="E18328"/>
    </row>
    <row r="18329" spans="2:5" x14ac:dyDescent="0.35">
      <c r="B18329"/>
      <c r="C18329"/>
      <c r="D18329"/>
      <c r="E18329"/>
    </row>
    <row r="18330" spans="2:5" x14ac:dyDescent="0.35">
      <c r="B18330"/>
      <c r="C18330"/>
      <c r="D18330"/>
      <c r="E18330"/>
    </row>
    <row r="18331" spans="2:5" x14ac:dyDescent="0.35">
      <c r="B18331"/>
      <c r="C18331"/>
      <c r="D18331"/>
      <c r="E18331"/>
    </row>
    <row r="18332" spans="2:5" x14ac:dyDescent="0.35">
      <c r="B18332"/>
      <c r="C18332"/>
      <c r="D18332"/>
      <c r="E18332"/>
    </row>
    <row r="18333" spans="2:5" x14ac:dyDescent="0.35">
      <c r="B18333"/>
      <c r="C18333"/>
      <c r="D18333"/>
      <c r="E18333"/>
    </row>
    <row r="18334" spans="2:5" x14ac:dyDescent="0.35">
      <c r="B18334"/>
      <c r="C18334"/>
      <c r="D18334"/>
      <c r="E18334"/>
    </row>
    <row r="18335" spans="2:5" x14ac:dyDescent="0.35">
      <c r="B18335"/>
      <c r="C18335"/>
      <c r="D18335"/>
      <c r="E18335"/>
    </row>
    <row r="18336" spans="2:5" x14ac:dyDescent="0.35">
      <c r="B18336"/>
      <c r="C18336"/>
      <c r="D18336"/>
      <c r="E18336"/>
    </row>
    <row r="18337" spans="2:5" x14ac:dyDescent="0.35">
      <c r="B18337"/>
      <c r="C18337"/>
      <c r="D18337"/>
      <c r="E18337"/>
    </row>
    <row r="18338" spans="2:5" x14ac:dyDescent="0.35">
      <c r="B18338"/>
      <c r="C18338"/>
      <c r="D18338"/>
      <c r="E18338"/>
    </row>
    <row r="18339" spans="2:5" x14ac:dyDescent="0.35">
      <c r="B18339"/>
      <c r="C18339"/>
      <c r="D18339"/>
      <c r="E18339"/>
    </row>
    <row r="18340" spans="2:5" x14ac:dyDescent="0.35">
      <c r="B18340"/>
      <c r="C18340"/>
      <c r="D18340"/>
      <c r="E18340"/>
    </row>
    <row r="18341" spans="2:5" x14ac:dyDescent="0.35">
      <c r="B18341"/>
      <c r="C18341"/>
      <c r="D18341"/>
      <c r="E18341"/>
    </row>
    <row r="18342" spans="2:5" x14ac:dyDescent="0.35">
      <c r="B18342"/>
      <c r="C18342"/>
      <c r="D18342"/>
      <c r="E18342"/>
    </row>
    <row r="18343" spans="2:5" x14ac:dyDescent="0.35">
      <c r="B18343"/>
      <c r="C18343"/>
      <c r="D18343"/>
      <c r="E18343"/>
    </row>
    <row r="18344" spans="2:5" x14ac:dyDescent="0.35">
      <c r="B18344"/>
      <c r="C18344"/>
      <c r="D18344"/>
      <c r="E18344"/>
    </row>
    <row r="18345" spans="2:5" x14ac:dyDescent="0.35">
      <c r="B18345"/>
      <c r="C18345"/>
      <c r="D18345"/>
      <c r="E18345"/>
    </row>
    <row r="18346" spans="2:5" x14ac:dyDescent="0.35">
      <c r="B18346"/>
      <c r="C18346"/>
      <c r="D18346"/>
      <c r="E18346"/>
    </row>
    <row r="18347" spans="2:5" x14ac:dyDescent="0.35">
      <c r="B18347"/>
      <c r="C18347"/>
      <c r="D18347"/>
      <c r="E18347"/>
    </row>
    <row r="18348" spans="2:5" x14ac:dyDescent="0.35">
      <c r="B18348"/>
      <c r="C18348"/>
      <c r="D18348"/>
      <c r="E18348"/>
    </row>
    <row r="18349" spans="2:5" x14ac:dyDescent="0.35">
      <c r="B18349"/>
      <c r="C18349"/>
      <c r="D18349"/>
      <c r="E18349"/>
    </row>
    <row r="18350" spans="2:5" x14ac:dyDescent="0.35">
      <c r="B18350"/>
      <c r="C18350"/>
      <c r="D18350"/>
      <c r="E18350"/>
    </row>
    <row r="18351" spans="2:5" x14ac:dyDescent="0.35">
      <c r="B18351"/>
      <c r="C18351"/>
      <c r="D18351"/>
      <c r="E18351"/>
    </row>
    <row r="18352" spans="2:5" x14ac:dyDescent="0.35">
      <c r="B18352"/>
      <c r="C18352"/>
      <c r="D18352"/>
      <c r="E18352"/>
    </row>
    <row r="18353" spans="2:5" x14ac:dyDescent="0.35">
      <c r="B18353"/>
      <c r="C18353"/>
      <c r="D18353"/>
      <c r="E18353"/>
    </row>
    <row r="18354" spans="2:5" x14ac:dyDescent="0.35">
      <c r="B18354"/>
      <c r="C18354"/>
      <c r="D18354"/>
      <c r="E18354"/>
    </row>
    <row r="18355" spans="2:5" x14ac:dyDescent="0.35">
      <c r="B18355"/>
      <c r="C18355"/>
      <c r="D18355"/>
      <c r="E18355"/>
    </row>
    <row r="18356" spans="2:5" x14ac:dyDescent="0.35">
      <c r="B18356"/>
      <c r="C18356"/>
      <c r="D18356"/>
      <c r="E18356"/>
    </row>
    <row r="18357" spans="2:5" x14ac:dyDescent="0.35">
      <c r="B18357"/>
      <c r="C18357"/>
      <c r="D18357"/>
      <c r="E18357"/>
    </row>
    <row r="18358" spans="2:5" x14ac:dyDescent="0.35">
      <c r="B18358"/>
      <c r="C18358"/>
      <c r="D18358"/>
      <c r="E18358"/>
    </row>
    <row r="18359" spans="2:5" x14ac:dyDescent="0.35">
      <c r="B18359"/>
      <c r="C18359"/>
      <c r="D18359"/>
      <c r="E18359"/>
    </row>
    <row r="18360" spans="2:5" x14ac:dyDescent="0.35">
      <c r="B18360"/>
      <c r="C18360"/>
      <c r="D18360"/>
      <c r="E18360"/>
    </row>
    <row r="18361" spans="2:5" x14ac:dyDescent="0.35">
      <c r="B18361"/>
      <c r="C18361"/>
      <c r="D18361"/>
      <c r="E18361"/>
    </row>
    <row r="18362" spans="2:5" x14ac:dyDescent="0.35">
      <c r="B18362"/>
      <c r="C18362"/>
      <c r="D18362"/>
      <c r="E18362"/>
    </row>
    <row r="18363" spans="2:5" x14ac:dyDescent="0.35">
      <c r="B18363"/>
      <c r="C18363"/>
      <c r="D18363"/>
      <c r="E18363"/>
    </row>
    <row r="18364" spans="2:5" x14ac:dyDescent="0.35">
      <c r="B18364"/>
      <c r="C18364"/>
      <c r="D18364"/>
      <c r="E18364"/>
    </row>
    <row r="18365" spans="2:5" x14ac:dyDescent="0.35">
      <c r="B18365"/>
      <c r="C18365"/>
      <c r="D18365"/>
      <c r="E18365"/>
    </row>
    <row r="18366" spans="2:5" x14ac:dyDescent="0.35">
      <c r="B18366"/>
      <c r="C18366"/>
      <c r="D18366"/>
      <c r="E18366"/>
    </row>
    <row r="18367" spans="2:5" x14ac:dyDescent="0.35">
      <c r="B18367"/>
      <c r="C18367"/>
      <c r="D18367"/>
      <c r="E18367"/>
    </row>
    <row r="18368" spans="2:5" x14ac:dyDescent="0.35">
      <c r="B18368"/>
      <c r="C18368"/>
      <c r="D18368"/>
      <c r="E18368"/>
    </row>
    <row r="18369" spans="2:5" x14ac:dyDescent="0.35">
      <c r="B18369"/>
      <c r="C18369"/>
      <c r="D18369"/>
      <c r="E18369"/>
    </row>
    <row r="18370" spans="2:5" x14ac:dyDescent="0.35">
      <c r="B18370"/>
      <c r="C18370"/>
      <c r="D18370"/>
      <c r="E18370"/>
    </row>
    <row r="18371" spans="2:5" x14ac:dyDescent="0.35">
      <c r="B18371"/>
      <c r="C18371"/>
      <c r="D18371"/>
      <c r="E18371"/>
    </row>
    <row r="18372" spans="2:5" x14ac:dyDescent="0.35">
      <c r="B18372"/>
      <c r="C18372"/>
      <c r="D18372"/>
      <c r="E18372"/>
    </row>
    <row r="18373" spans="2:5" x14ac:dyDescent="0.35">
      <c r="B18373"/>
      <c r="C18373"/>
      <c r="D18373"/>
      <c r="E18373"/>
    </row>
    <row r="18374" spans="2:5" x14ac:dyDescent="0.35">
      <c r="B18374"/>
      <c r="C18374"/>
      <c r="D18374"/>
      <c r="E18374"/>
    </row>
    <row r="18375" spans="2:5" x14ac:dyDescent="0.35">
      <c r="B18375"/>
      <c r="C18375"/>
      <c r="D18375"/>
      <c r="E18375"/>
    </row>
    <row r="18376" spans="2:5" x14ac:dyDescent="0.35">
      <c r="B18376"/>
      <c r="C18376"/>
      <c r="D18376"/>
      <c r="E18376"/>
    </row>
    <row r="18377" spans="2:5" x14ac:dyDescent="0.35">
      <c r="B18377"/>
      <c r="C18377"/>
      <c r="D18377"/>
      <c r="E18377"/>
    </row>
    <row r="18378" spans="2:5" x14ac:dyDescent="0.35">
      <c r="B18378"/>
      <c r="C18378"/>
      <c r="D18378"/>
      <c r="E18378"/>
    </row>
    <row r="18379" spans="2:5" x14ac:dyDescent="0.35">
      <c r="B18379"/>
      <c r="C18379"/>
      <c r="D18379"/>
      <c r="E18379"/>
    </row>
    <row r="18380" spans="2:5" x14ac:dyDescent="0.35">
      <c r="B18380"/>
      <c r="C18380"/>
      <c r="D18380"/>
      <c r="E18380"/>
    </row>
    <row r="18381" spans="2:5" x14ac:dyDescent="0.35">
      <c r="B18381"/>
      <c r="C18381"/>
      <c r="D18381"/>
      <c r="E18381"/>
    </row>
    <row r="18382" spans="2:5" x14ac:dyDescent="0.35">
      <c r="B18382"/>
      <c r="C18382"/>
      <c r="D18382"/>
      <c r="E18382"/>
    </row>
    <row r="18383" spans="2:5" x14ac:dyDescent="0.35">
      <c r="B18383"/>
      <c r="C18383"/>
      <c r="D18383"/>
      <c r="E18383"/>
    </row>
    <row r="18384" spans="2:5" x14ac:dyDescent="0.35">
      <c r="B18384"/>
      <c r="C18384"/>
      <c r="D18384"/>
      <c r="E18384"/>
    </row>
    <row r="18385" spans="2:5" x14ac:dyDescent="0.35">
      <c r="B18385"/>
      <c r="C18385"/>
      <c r="D18385"/>
      <c r="E18385"/>
    </row>
    <row r="18386" spans="2:5" x14ac:dyDescent="0.35">
      <c r="B18386"/>
      <c r="C18386"/>
      <c r="D18386"/>
      <c r="E18386"/>
    </row>
    <row r="18387" spans="2:5" x14ac:dyDescent="0.35">
      <c r="B18387"/>
      <c r="C18387"/>
      <c r="D18387"/>
      <c r="E18387"/>
    </row>
    <row r="18388" spans="2:5" x14ac:dyDescent="0.35">
      <c r="B18388"/>
      <c r="C18388"/>
      <c r="D18388"/>
      <c r="E18388"/>
    </row>
    <row r="18389" spans="2:5" x14ac:dyDescent="0.35">
      <c r="B18389"/>
      <c r="C18389"/>
      <c r="D18389"/>
      <c r="E18389"/>
    </row>
    <row r="18390" spans="2:5" x14ac:dyDescent="0.35">
      <c r="B18390"/>
      <c r="C18390"/>
      <c r="D18390"/>
      <c r="E18390"/>
    </row>
    <row r="18391" spans="2:5" x14ac:dyDescent="0.35">
      <c r="B18391"/>
      <c r="C18391"/>
      <c r="D18391"/>
      <c r="E18391"/>
    </row>
    <row r="18392" spans="2:5" x14ac:dyDescent="0.35">
      <c r="B18392"/>
      <c r="C18392"/>
      <c r="D18392"/>
      <c r="E18392"/>
    </row>
    <row r="18393" spans="2:5" x14ac:dyDescent="0.35">
      <c r="B18393"/>
      <c r="C18393"/>
      <c r="D18393"/>
      <c r="E18393"/>
    </row>
    <row r="18394" spans="2:5" x14ac:dyDescent="0.35">
      <c r="B18394"/>
      <c r="C18394"/>
      <c r="D18394"/>
      <c r="E18394"/>
    </row>
    <row r="18395" spans="2:5" x14ac:dyDescent="0.35">
      <c r="B18395"/>
      <c r="C18395"/>
      <c r="D18395"/>
      <c r="E18395"/>
    </row>
    <row r="18396" spans="2:5" x14ac:dyDescent="0.35">
      <c r="B18396"/>
      <c r="C18396"/>
      <c r="D18396"/>
      <c r="E18396"/>
    </row>
    <row r="18397" spans="2:5" x14ac:dyDescent="0.35">
      <c r="B18397"/>
      <c r="C18397"/>
      <c r="D18397"/>
      <c r="E18397"/>
    </row>
    <row r="18398" spans="2:5" x14ac:dyDescent="0.35">
      <c r="B18398"/>
      <c r="C18398"/>
      <c r="D18398"/>
      <c r="E18398"/>
    </row>
    <row r="18399" spans="2:5" x14ac:dyDescent="0.35">
      <c r="B18399"/>
      <c r="C18399"/>
      <c r="D18399"/>
      <c r="E18399"/>
    </row>
    <row r="18400" spans="2:5" x14ac:dyDescent="0.35">
      <c r="B18400"/>
      <c r="C18400"/>
      <c r="D18400"/>
      <c r="E18400"/>
    </row>
    <row r="18401" spans="2:5" x14ac:dyDescent="0.35">
      <c r="B18401"/>
      <c r="C18401"/>
      <c r="D18401"/>
      <c r="E18401"/>
    </row>
    <row r="18402" spans="2:5" x14ac:dyDescent="0.35">
      <c r="B18402"/>
      <c r="C18402"/>
      <c r="D18402"/>
      <c r="E18402"/>
    </row>
    <row r="18403" spans="2:5" x14ac:dyDescent="0.35">
      <c r="B18403"/>
      <c r="C18403"/>
      <c r="D18403"/>
      <c r="E18403"/>
    </row>
    <row r="18404" spans="2:5" x14ac:dyDescent="0.35">
      <c r="B18404"/>
      <c r="C18404"/>
      <c r="D18404"/>
      <c r="E18404"/>
    </row>
    <row r="18405" spans="2:5" x14ac:dyDescent="0.35">
      <c r="B18405"/>
      <c r="C18405"/>
      <c r="D18405"/>
      <c r="E18405"/>
    </row>
    <row r="18406" spans="2:5" x14ac:dyDescent="0.35">
      <c r="B18406"/>
      <c r="C18406"/>
      <c r="D18406"/>
      <c r="E18406"/>
    </row>
    <row r="18407" spans="2:5" x14ac:dyDescent="0.35">
      <c r="B18407"/>
      <c r="C18407"/>
      <c r="D18407"/>
      <c r="E18407"/>
    </row>
    <row r="18408" spans="2:5" x14ac:dyDescent="0.35">
      <c r="B18408"/>
      <c r="C18408"/>
      <c r="D18408"/>
      <c r="E18408"/>
    </row>
    <row r="18409" spans="2:5" x14ac:dyDescent="0.35">
      <c r="B18409"/>
      <c r="C18409"/>
      <c r="D18409"/>
      <c r="E18409"/>
    </row>
    <row r="18410" spans="2:5" x14ac:dyDescent="0.35">
      <c r="B18410"/>
      <c r="C18410"/>
      <c r="D18410"/>
      <c r="E18410"/>
    </row>
    <row r="18411" spans="2:5" x14ac:dyDescent="0.35">
      <c r="B18411"/>
      <c r="C18411"/>
      <c r="D18411"/>
      <c r="E18411"/>
    </row>
    <row r="18412" spans="2:5" x14ac:dyDescent="0.35">
      <c r="B18412"/>
      <c r="C18412"/>
      <c r="D18412"/>
      <c r="E18412"/>
    </row>
    <row r="18413" spans="2:5" x14ac:dyDescent="0.35">
      <c r="B18413"/>
      <c r="C18413"/>
      <c r="D18413"/>
      <c r="E18413"/>
    </row>
    <row r="18414" spans="2:5" x14ac:dyDescent="0.35">
      <c r="B18414"/>
      <c r="C18414"/>
      <c r="D18414"/>
      <c r="E18414"/>
    </row>
    <row r="18415" spans="2:5" x14ac:dyDescent="0.35">
      <c r="B18415"/>
      <c r="C18415"/>
      <c r="D18415"/>
      <c r="E18415"/>
    </row>
    <row r="18416" spans="2:5" x14ac:dyDescent="0.35">
      <c r="B18416"/>
      <c r="C18416"/>
      <c r="D18416"/>
      <c r="E18416"/>
    </row>
    <row r="18417" spans="2:5" x14ac:dyDescent="0.35">
      <c r="B18417"/>
      <c r="C18417"/>
      <c r="D18417"/>
      <c r="E18417"/>
    </row>
    <row r="18418" spans="2:5" x14ac:dyDescent="0.35">
      <c r="B18418"/>
      <c r="C18418"/>
      <c r="D18418"/>
      <c r="E18418"/>
    </row>
    <row r="18419" spans="2:5" x14ac:dyDescent="0.35">
      <c r="B18419"/>
      <c r="C18419"/>
      <c r="D18419"/>
      <c r="E18419"/>
    </row>
    <row r="18420" spans="2:5" x14ac:dyDescent="0.35">
      <c r="B18420"/>
      <c r="C18420"/>
      <c r="D18420"/>
      <c r="E18420"/>
    </row>
    <row r="18421" spans="2:5" x14ac:dyDescent="0.35">
      <c r="B18421"/>
      <c r="C18421"/>
      <c r="D18421"/>
      <c r="E18421"/>
    </row>
    <row r="18422" spans="2:5" x14ac:dyDescent="0.35">
      <c r="B18422"/>
      <c r="C18422"/>
      <c r="D18422"/>
      <c r="E18422"/>
    </row>
    <row r="18423" spans="2:5" x14ac:dyDescent="0.35">
      <c r="B18423"/>
      <c r="C18423"/>
      <c r="D18423"/>
      <c r="E18423"/>
    </row>
    <row r="18424" spans="2:5" x14ac:dyDescent="0.35">
      <c r="B18424"/>
      <c r="C18424"/>
      <c r="D18424"/>
      <c r="E18424"/>
    </row>
    <row r="18425" spans="2:5" x14ac:dyDescent="0.35">
      <c r="B18425"/>
      <c r="C18425"/>
      <c r="D18425"/>
      <c r="E18425"/>
    </row>
    <row r="18426" spans="2:5" x14ac:dyDescent="0.35">
      <c r="B18426"/>
      <c r="C18426"/>
      <c r="D18426"/>
      <c r="E18426"/>
    </row>
    <row r="18427" spans="2:5" x14ac:dyDescent="0.35">
      <c r="B18427"/>
      <c r="C18427"/>
      <c r="D18427"/>
      <c r="E18427"/>
    </row>
    <row r="18428" spans="2:5" x14ac:dyDescent="0.35">
      <c r="B18428"/>
      <c r="C18428"/>
      <c r="D18428"/>
      <c r="E18428"/>
    </row>
    <row r="18429" spans="2:5" x14ac:dyDescent="0.35">
      <c r="B18429"/>
      <c r="C18429"/>
      <c r="D18429"/>
      <c r="E18429"/>
    </row>
    <row r="18430" spans="2:5" x14ac:dyDescent="0.35">
      <c r="B18430"/>
      <c r="C18430"/>
      <c r="D18430"/>
      <c r="E18430"/>
    </row>
    <row r="18431" spans="2:5" x14ac:dyDescent="0.35">
      <c r="B18431"/>
      <c r="C18431"/>
      <c r="D18431"/>
      <c r="E18431"/>
    </row>
    <row r="18432" spans="2:5" x14ac:dyDescent="0.35">
      <c r="B18432"/>
      <c r="C18432"/>
      <c r="D18432"/>
      <c r="E18432"/>
    </row>
    <row r="18433" spans="2:5" x14ac:dyDescent="0.35">
      <c r="B18433"/>
      <c r="C18433"/>
      <c r="D18433"/>
      <c r="E18433"/>
    </row>
    <row r="18434" spans="2:5" x14ac:dyDescent="0.35">
      <c r="B18434"/>
      <c r="C18434"/>
      <c r="D18434"/>
      <c r="E18434"/>
    </row>
    <row r="18435" spans="2:5" x14ac:dyDescent="0.35">
      <c r="B18435"/>
      <c r="C18435"/>
      <c r="D18435"/>
      <c r="E18435"/>
    </row>
    <row r="18436" spans="2:5" x14ac:dyDescent="0.35">
      <c r="B18436"/>
      <c r="C18436"/>
      <c r="D18436"/>
      <c r="E18436"/>
    </row>
    <row r="18437" spans="2:5" x14ac:dyDescent="0.35">
      <c r="B18437"/>
      <c r="C18437"/>
      <c r="D18437"/>
      <c r="E18437"/>
    </row>
    <row r="18438" spans="2:5" x14ac:dyDescent="0.35">
      <c r="B18438"/>
      <c r="C18438"/>
      <c r="D18438"/>
      <c r="E18438"/>
    </row>
    <row r="18439" spans="2:5" x14ac:dyDescent="0.35">
      <c r="B18439"/>
      <c r="C18439"/>
      <c r="D18439"/>
      <c r="E18439"/>
    </row>
    <row r="18440" spans="2:5" x14ac:dyDescent="0.35">
      <c r="B18440"/>
      <c r="C18440"/>
      <c r="D18440"/>
      <c r="E18440"/>
    </row>
    <row r="18441" spans="2:5" x14ac:dyDescent="0.35">
      <c r="B18441"/>
      <c r="C18441"/>
      <c r="D18441"/>
      <c r="E18441"/>
    </row>
    <row r="18442" spans="2:5" x14ac:dyDescent="0.35">
      <c r="B18442"/>
      <c r="C18442"/>
      <c r="D18442"/>
      <c r="E18442"/>
    </row>
    <row r="18443" spans="2:5" x14ac:dyDescent="0.35">
      <c r="B18443"/>
      <c r="C18443"/>
      <c r="D18443"/>
      <c r="E18443"/>
    </row>
    <row r="18444" spans="2:5" x14ac:dyDescent="0.35">
      <c r="B18444"/>
      <c r="C18444"/>
      <c r="D18444"/>
      <c r="E18444"/>
    </row>
    <row r="18445" spans="2:5" x14ac:dyDescent="0.35">
      <c r="B18445"/>
      <c r="C18445"/>
      <c r="D18445"/>
      <c r="E18445"/>
    </row>
    <row r="18446" spans="2:5" x14ac:dyDescent="0.35">
      <c r="B18446"/>
      <c r="C18446"/>
      <c r="D18446"/>
      <c r="E18446"/>
    </row>
    <row r="18447" spans="2:5" x14ac:dyDescent="0.35">
      <c r="B18447"/>
      <c r="C18447"/>
      <c r="D18447"/>
      <c r="E18447"/>
    </row>
    <row r="18448" spans="2:5" x14ac:dyDescent="0.35">
      <c r="B18448"/>
      <c r="C18448"/>
      <c r="D18448"/>
      <c r="E18448"/>
    </row>
    <row r="18449" spans="2:5" x14ac:dyDescent="0.35">
      <c r="B18449"/>
      <c r="C18449"/>
      <c r="D18449"/>
      <c r="E18449"/>
    </row>
    <row r="18450" spans="2:5" x14ac:dyDescent="0.35">
      <c r="B18450"/>
      <c r="C18450"/>
      <c r="D18450"/>
      <c r="E18450"/>
    </row>
    <row r="18451" spans="2:5" x14ac:dyDescent="0.35">
      <c r="B18451"/>
      <c r="C18451"/>
      <c r="D18451"/>
      <c r="E18451"/>
    </row>
    <row r="18452" spans="2:5" x14ac:dyDescent="0.35">
      <c r="B18452"/>
      <c r="C18452"/>
      <c r="D18452"/>
      <c r="E18452"/>
    </row>
    <row r="18453" spans="2:5" x14ac:dyDescent="0.35">
      <c r="B18453"/>
      <c r="C18453"/>
      <c r="D18453"/>
      <c r="E18453"/>
    </row>
    <row r="18454" spans="2:5" x14ac:dyDescent="0.35">
      <c r="B18454"/>
      <c r="C18454"/>
      <c r="D18454"/>
      <c r="E18454"/>
    </row>
    <row r="18455" spans="2:5" x14ac:dyDescent="0.35">
      <c r="B18455"/>
      <c r="C18455"/>
      <c r="D18455"/>
      <c r="E18455"/>
    </row>
    <row r="18456" spans="2:5" x14ac:dyDescent="0.35">
      <c r="B18456"/>
      <c r="C18456"/>
      <c r="D18456"/>
      <c r="E18456"/>
    </row>
    <row r="18457" spans="2:5" x14ac:dyDescent="0.35">
      <c r="B18457"/>
      <c r="C18457"/>
      <c r="D18457"/>
      <c r="E18457"/>
    </row>
    <row r="18458" spans="2:5" x14ac:dyDescent="0.35">
      <c r="B18458"/>
      <c r="C18458"/>
      <c r="D18458"/>
      <c r="E18458"/>
    </row>
    <row r="18459" spans="2:5" x14ac:dyDescent="0.35">
      <c r="B18459"/>
      <c r="C18459"/>
      <c r="D18459"/>
      <c r="E18459"/>
    </row>
    <row r="18460" spans="2:5" x14ac:dyDescent="0.35">
      <c r="B18460"/>
      <c r="C18460"/>
      <c r="D18460"/>
      <c r="E18460"/>
    </row>
    <row r="18461" spans="2:5" x14ac:dyDescent="0.35">
      <c r="B18461"/>
      <c r="C18461"/>
      <c r="D18461"/>
      <c r="E18461"/>
    </row>
    <row r="18462" spans="2:5" x14ac:dyDescent="0.35">
      <c r="B18462"/>
      <c r="C18462"/>
      <c r="D18462"/>
      <c r="E18462"/>
    </row>
    <row r="18463" spans="2:5" x14ac:dyDescent="0.35">
      <c r="B18463"/>
      <c r="C18463"/>
      <c r="D18463"/>
      <c r="E18463"/>
    </row>
    <row r="18464" spans="2:5" x14ac:dyDescent="0.35">
      <c r="B18464"/>
      <c r="C18464"/>
      <c r="D18464"/>
      <c r="E18464"/>
    </row>
    <row r="18465" spans="2:5" x14ac:dyDescent="0.35">
      <c r="B18465"/>
      <c r="C18465"/>
      <c r="D18465"/>
      <c r="E18465"/>
    </row>
    <row r="18466" spans="2:5" x14ac:dyDescent="0.35">
      <c r="B18466"/>
      <c r="C18466"/>
      <c r="D18466"/>
      <c r="E18466"/>
    </row>
    <row r="18467" spans="2:5" x14ac:dyDescent="0.35">
      <c r="B18467"/>
      <c r="C18467"/>
      <c r="D18467"/>
      <c r="E18467"/>
    </row>
    <row r="18468" spans="2:5" x14ac:dyDescent="0.35">
      <c r="B18468"/>
      <c r="C18468"/>
      <c r="D18468"/>
      <c r="E18468"/>
    </row>
    <row r="18469" spans="2:5" x14ac:dyDescent="0.35">
      <c r="B18469"/>
      <c r="C18469"/>
      <c r="D18469"/>
      <c r="E18469"/>
    </row>
    <row r="18470" spans="2:5" x14ac:dyDescent="0.35">
      <c r="B18470"/>
      <c r="C18470"/>
      <c r="D18470"/>
      <c r="E18470"/>
    </row>
    <row r="18471" spans="2:5" x14ac:dyDescent="0.35">
      <c r="B18471"/>
      <c r="C18471"/>
      <c r="D18471"/>
      <c r="E18471"/>
    </row>
    <row r="18472" spans="2:5" x14ac:dyDescent="0.35">
      <c r="B18472"/>
      <c r="C18472"/>
      <c r="D18472"/>
      <c r="E18472"/>
    </row>
    <row r="18473" spans="2:5" x14ac:dyDescent="0.35">
      <c r="B18473"/>
      <c r="C18473"/>
      <c r="D18473"/>
      <c r="E18473"/>
    </row>
    <row r="18474" spans="2:5" x14ac:dyDescent="0.35">
      <c r="B18474"/>
      <c r="C18474"/>
      <c r="D18474"/>
      <c r="E18474"/>
    </row>
    <row r="18475" spans="2:5" x14ac:dyDescent="0.35">
      <c r="B18475"/>
      <c r="C18475"/>
      <c r="D18475"/>
      <c r="E18475"/>
    </row>
    <row r="18476" spans="2:5" x14ac:dyDescent="0.35">
      <c r="B18476"/>
      <c r="C18476"/>
      <c r="D18476"/>
      <c r="E18476"/>
    </row>
    <row r="18477" spans="2:5" x14ac:dyDescent="0.35">
      <c r="B18477"/>
      <c r="C18477"/>
      <c r="D18477"/>
      <c r="E18477"/>
    </row>
    <row r="18478" spans="2:5" x14ac:dyDescent="0.35">
      <c r="B18478"/>
      <c r="C18478"/>
      <c r="D18478"/>
      <c r="E18478"/>
    </row>
    <row r="18479" spans="2:5" x14ac:dyDescent="0.35">
      <c r="B18479"/>
      <c r="C18479"/>
      <c r="D18479"/>
      <c r="E18479"/>
    </row>
    <row r="18480" spans="2:5" x14ac:dyDescent="0.35">
      <c r="B18480"/>
      <c r="C18480"/>
      <c r="D18480"/>
      <c r="E18480"/>
    </row>
    <row r="18481" spans="2:5" x14ac:dyDescent="0.35">
      <c r="B18481"/>
      <c r="C18481"/>
      <c r="D18481"/>
      <c r="E18481"/>
    </row>
    <row r="18482" spans="2:5" x14ac:dyDescent="0.35">
      <c r="B18482"/>
      <c r="C18482"/>
      <c r="D18482"/>
      <c r="E18482"/>
    </row>
    <row r="18483" spans="2:5" x14ac:dyDescent="0.35">
      <c r="B18483"/>
      <c r="C18483"/>
      <c r="D18483"/>
      <c r="E18483"/>
    </row>
    <row r="18484" spans="2:5" x14ac:dyDescent="0.35">
      <c r="B18484"/>
      <c r="C18484"/>
      <c r="D18484"/>
      <c r="E18484"/>
    </row>
    <row r="18485" spans="2:5" x14ac:dyDescent="0.35">
      <c r="B18485"/>
      <c r="C18485"/>
      <c r="D18485"/>
      <c r="E18485"/>
    </row>
    <row r="18486" spans="2:5" x14ac:dyDescent="0.35">
      <c r="B18486"/>
      <c r="C18486"/>
      <c r="D18486"/>
      <c r="E18486"/>
    </row>
    <row r="18487" spans="2:5" x14ac:dyDescent="0.35">
      <c r="B18487"/>
      <c r="C18487"/>
      <c r="D18487"/>
      <c r="E18487"/>
    </row>
    <row r="18488" spans="2:5" x14ac:dyDescent="0.35">
      <c r="B18488"/>
      <c r="C18488"/>
      <c r="D18488"/>
      <c r="E18488"/>
    </row>
    <row r="18489" spans="2:5" x14ac:dyDescent="0.35">
      <c r="B18489"/>
      <c r="C18489"/>
      <c r="D18489"/>
      <c r="E18489"/>
    </row>
    <row r="18490" spans="2:5" x14ac:dyDescent="0.35">
      <c r="B18490"/>
      <c r="C18490"/>
      <c r="D18490"/>
      <c r="E18490"/>
    </row>
    <row r="18491" spans="2:5" x14ac:dyDescent="0.35">
      <c r="B18491"/>
      <c r="C18491"/>
      <c r="D18491"/>
      <c r="E18491"/>
    </row>
    <row r="18492" spans="2:5" x14ac:dyDescent="0.35">
      <c r="B18492"/>
      <c r="C18492"/>
      <c r="D18492"/>
      <c r="E18492"/>
    </row>
    <row r="18493" spans="2:5" x14ac:dyDescent="0.35">
      <c r="B18493"/>
      <c r="C18493"/>
      <c r="D18493"/>
      <c r="E18493"/>
    </row>
    <row r="18494" spans="2:5" x14ac:dyDescent="0.35">
      <c r="B18494"/>
      <c r="C18494"/>
      <c r="D18494"/>
      <c r="E18494"/>
    </row>
    <row r="18495" spans="2:5" x14ac:dyDescent="0.35">
      <c r="B18495"/>
      <c r="C18495"/>
      <c r="D18495"/>
      <c r="E18495"/>
    </row>
    <row r="18496" spans="2:5" x14ac:dyDescent="0.35">
      <c r="B18496"/>
      <c r="C18496"/>
      <c r="D18496"/>
      <c r="E18496"/>
    </row>
    <row r="18497" spans="2:5" x14ac:dyDescent="0.35">
      <c r="B18497"/>
      <c r="C18497"/>
      <c r="D18497"/>
      <c r="E18497"/>
    </row>
    <row r="18498" spans="2:5" x14ac:dyDescent="0.35">
      <c r="B18498"/>
      <c r="C18498"/>
      <c r="D18498"/>
      <c r="E18498"/>
    </row>
    <row r="18499" spans="2:5" x14ac:dyDescent="0.35">
      <c r="B18499"/>
      <c r="C18499"/>
      <c r="D18499"/>
      <c r="E18499"/>
    </row>
    <row r="18500" spans="2:5" x14ac:dyDescent="0.35">
      <c r="B18500"/>
      <c r="C18500"/>
      <c r="D18500"/>
      <c r="E18500"/>
    </row>
    <row r="18501" spans="2:5" x14ac:dyDescent="0.35">
      <c r="B18501"/>
      <c r="C18501"/>
      <c r="D18501"/>
      <c r="E18501"/>
    </row>
    <row r="18502" spans="2:5" x14ac:dyDescent="0.35">
      <c r="B18502"/>
      <c r="C18502"/>
      <c r="D18502"/>
      <c r="E18502"/>
    </row>
    <row r="18503" spans="2:5" x14ac:dyDescent="0.35">
      <c r="B18503"/>
      <c r="C18503"/>
      <c r="D18503"/>
      <c r="E18503"/>
    </row>
    <row r="18504" spans="2:5" x14ac:dyDescent="0.35">
      <c r="B18504"/>
      <c r="C18504"/>
      <c r="D18504"/>
      <c r="E18504"/>
    </row>
    <row r="18505" spans="2:5" x14ac:dyDescent="0.35">
      <c r="B18505"/>
      <c r="C18505"/>
      <c r="D18505"/>
      <c r="E18505"/>
    </row>
    <row r="18506" spans="2:5" x14ac:dyDescent="0.35">
      <c r="B18506"/>
      <c r="C18506"/>
      <c r="D18506"/>
      <c r="E18506"/>
    </row>
    <row r="18507" spans="2:5" x14ac:dyDescent="0.35">
      <c r="B18507"/>
      <c r="C18507"/>
      <c r="D18507"/>
      <c r="E18507"/>
    </row>
    <row r="18508" spans="2:5" x14ac:dyDescent="0.35">
      <c r="B18508"/>
      <c r="C18508"/>
      <c r="D18508"/>
      <c r="E18508"/>
    </row>
    <row r="18509" spans="2:5" x14ac:dyDescent="0.35">
      <c r="B18509"/>
      <c r="C18509"/>
      <c r="D18509"/>
      <c r="E18509"/>
    </row>
    <row r="18510" spans="2:5" x14ac:dyDescent="0.35">
      <c r="B18510"/>
      <c r="C18510"/>
      <c r="D18510"/>
      <c r="E18510"/>
    </row>
    <row r="18511" spans="2:5" x14ac:dyDescent="0.35">
      <c r="B18511"/>
      <c r="C18511"/>
      <c r="D18511"/>
      <c r="E18511"/>
    </row>
    <row r="18512" spans="2:5" x14ac:dyDescent="0.35">
      <c r="B18512"/>
      <c r="C18512"/>
      <c r="D18512"/>
      <c r="E18512"/>
    </row>
    <row r="18513" spans="2:5" x14ac:dyDescent="0.35">
      <c r="B18513"/>
      <c r="C18513"/>
      <c r="D18513"/>
      <c r="E18513"/>
    </row>
    <row r="18514" spans="2:5" x14ac:dyDescent="0.35">
      <c r="B18514"/>
      <c r="C18514"/>
      <c r="D18514"/>
      <c r="E18514"/>
    </row>
    <row r="18515" spans="2:5" x14ac:dyDescent="0.35">
      <c r="B18515"/>
      <c r="C18515"/>
      <c r="D18515"/>
      <c r="E18515"/>
    </row>
    <row r="18516" spans="2:5" x14ac:dyDescent="0.35">
      <c r="B18516"/>
      <c r="C18516"/>
      <c r="D18516"/>
      <c r="E18516"/>
    </row>
    <row r="18517" spans="2:5" x14ac:dyDescent="0.35">
      <c r="B18517"/>
      <c r="C18517"/>
      <c r="D18517"/>
      <c r="E18517"/>
    </row>
    <row r="18518" spans="2:5" x14ac:dyDescent="0.35">
      <c r="B18518"/>
      <c r="C18518"/>
      <c r="D18518"/>
      <c r="E18518"/>
    </row>
    <row r="18519" spans="2:5" x14ac:dyDescent="0.35">
      <c r="B18519"/>
      <c r="C18519"/>
      <c r="D18519"/>
      <c r="E18519"/>
    </row>
    <row r="18520" spans="2:5" x14ac:dyDescent="0.35">
      <c r="B18520"/>
      <c r="C18520"/>
      <c r="D18520"/>
      <c r="E18520"/>
    </row>
    <row r="18521" spans="2:5" x14ac:dyDescent="0.35">
      <c r="B18521"/>
      <c r="C18521"/>
      <c r="D18521"/>
      <c r="E18521"/>
    </row>
    <row r="18522" spans="2:5" x14ac:dyDescent="0.35">
      <c r="B18522"/>
      <c r="C18522"/>
      <c r="D18522"/>
      <c r="E18522"/>
    </row>
    <row r="18523" spans="2:5" x14ac:dyDescent="0.35">
      <c r="B18523"/>
      <c r="C18523"/>
      <c r="D18523"/>
      <c r="E18523"/>
    </row>
    <row r="18524" spans="2:5" x14ac:dyDescent="0.35">
      <c r="B18524"/>
      <c r="C18524"/>
      <c r="D18524"/>
      <c r="E18524"/>
    </row>
    <row r="18525" spans="2:5" x14ac:dyDescent="0.35">
      <c r="B18525"/>
      <c r="C18525"/>
      <c r="D18525"/>
      <c r="E18525"/>
    </row>
    <row r="18526" spans="2:5" x14ac:dyDescent="0.35">
      <c r="B18526"/>
      <c r="C18526"/>
      <c r="D18526"/>
      <c r="E18526"/>
    </row>
    <row r="18527" spans="2:5" x14ac:dyDescent="0.35">
      <c r="B18527"/>
      <c r="C18527"/>
      <c r="D18527"/>
      <c r="E18527"/>
    </row>
    <row r="18528" spans="2:5" x14ac:dyDescent="0.35">
      <c r="B18528"/>
      <c r="C18528"/>
      <c r="D18528"/>
      <c r="E18528"/>
    </row>
    <row r="18529" spans="2:5" x14ac:dyDescent="0.35">
      <c r="B18529"/>
      <c r="C18529"/>
      <c r="D18529"/>
      <c r="E18529"/>
    </row>
    <row r="18530" spans="2:5" x14ac:dyDescent="0.35">
      <c r="B18530"/>
      <c r="C18530"/>
      <c r="D18530"/>
      <c r="E18530"/>
    </row>
    <row r="18531" spans="2:5" x14ac:dyDescent="0.35">
      <c r="B18531"/>
      <c r="C18531"/>
      <c r="D18531"/>
      <c r="E18531"/>
    </row>
    <row r="18532" spans="2:5" x14ac:dyDescent="0.35">
      <c r="B18532"/>
      <c r="C18532"/>
      <c r="D18532"/>
      <c r="E18532"/>
    </row>
    <row r="18533" spans="2:5" x14ac:dyDescent="0.35">
      <c r="B18533"/>
      <c r="C18533"/>
      <c r="D18533"/>
      <c r="E18533"/>
    </row>
    <row r="18534" spans="2:5" x14ac:dyDescent="0.35">
      <c r="B18534"/>
      <c r="C18534"/>
      <c r="D18534"/>
      <c r="E18534"/>
    </row>
    <row r="18535" spans="2:5" x14ac:dyDescent="0.35">
      <c r="B18535"/>
      <c r="C18535"/>
      <c r="D18535"/>
      <c r="E18535"/>
    </row>
    <row r="18536" spans="2:5" x14ac:dyDescent="0.35">
      <c r="B18536"/>
      <c r="C18536"/>
      <c r="D18536"/>
      <c r="E18536"/>
    </row>
    <row r="18537" spans="2:5" x14ac:dyDescent="0.35">
      <c r="B18537"/>
      <c r="C18537"/>
      <c r="D18537"/>
      <c r="E18537"/>
    </row>
    <row r="18538" spans="2:5" x14ac:dyDescent="0.35">
      <c r="B18538"/>
      <c r="C18538"/>
      <c r="D18538"/>
      <c r="E18538"/>
    </row>
    <row r="18539" spans="2:5" x14ac:dyDescent="0.35">
      <c r="B18539"/>
      <c r="C18539"/>
      <c r="D18539"/>
      <c r="E18539"/>
    </row>
    <row r="18540" spans="2:5" x14ac:dyDescent="0.35">
      <c r="B18540"/>
      <c r="C18540"/>
      <c r="D18540"/>
      <c r="E18540"/>
    </row>
    <row r="18541" spans="2:5" x14ac:dyDescent="0.35">
      <c r="B18541"/>
      <c r="C18541"/>
      <c r="D18541"/>
      <c r="E18541"/>
    </row>
    <row r="18542" spans="2:5" x14ac:dyDescent="0.35">
      <c r="B18542"/>
      <c r="C18542"/>
      <c r="D18542"/>
      <c r="E18542"/>
    </row>
    <row r="18543" spans="2:5" x14ac:dyDescent="0.35">
      <c r="B18543"/>
      <c r="C18543"/>
      <c r="D18543"/>
      <c r="E18543"/>
    </row>
    <row r="18544" spans="2:5" x14ac:dyDescent="0.35">
      <c r="B18544"/>
      <c r="C18544"/>
      <c r="D18544"/>
      <c r="E18544"/>
    </row>
    <row r="18545" spans="2:5" x14ac:dyDescent="0.35">
      <c r="B18545"/>
      <c r="C18545"/>
      <c r="D18545"/>
      <c r="E18545"/>
    </row>
    <row r="18546" spans="2:5" x14ac:dyDescent="0.35">
      <c r="B18546"/>
      <c r="C18546"/>
      <c r="D18546"/>
      <c r="E18546"/>
    </row>
    <row r="18547" spans="2:5" x14ac:dyDescent="0.35">
      <c r="B18547"/>
      <c r="C18547"/>
      <c r="D18547"/>
      <c r="E18547"/>
    </row>
    <row r="18548" spans="2:5" x14ac:dyDescent="0.35">
      <c r="B18548"/>
      <c r="C18548"/>
      <c r="D18548"/>
      <c r="E18548"/>
    </row>
    <row r="18549" spans="2:5" x14ac:dyDescent="0.35">
      <c r="B18549"/>
      <c r="C18549"/>
      <c r="D18549"/>
      <c r="E18549"/>
    </row>
    <row r="18550" spans="2:5" x14ac:dyDescent="0.35">
      <c r="B18550"/>
      <c r="C18550"/>
      <c r="D18550"/>
      <c r="E18550"/>
    </row>
    <row r="18551" spans="2:5" x14ac:dyDescent="0.35">
      <c r="B18551"/>
      <c r="C18551"/>
      <c r="D18551"/>
      <c r="E18551"/>
    </row>
    <row r="18552" spans="2:5" x14ac:dyDescent="0.35">
      <c r="B18552"/>
      <c r="C18552"/>
      <c r="D18552"/>
      <c r="E18552"/>
    </row>
    <row r="18553" spans="2:5" x14ac:dyDescent="0.35">
      <c r="B18553"/>
      <c r="C18553"/>
      <c r="D18553"/>
      <c r="E18553"/>
    </row>
    <row r="18554" spans="2:5" x14ac:dyDescent="0.35">
      <c r="B18554"/>
      <c r="C18554"/>
      <c r="D18554"/>
      <c r="E18554"/>
    </row>
    <row r="18555" spans="2:5" x14ac:dyDescent="0.35">
      <c r="B18555"/>
      <c r="C18555"/>
      <c r="D18555"/>
      <c r="E18555"/>
    </row>
    <row r="18556" spans="2:5" x14ac:dyDescent="0.35">
      <c r="B18556"/>
      <c r="C18556"/>
      <c r="D18556"/>
      <c r="E18556"/>
    </row>
    <row r="18557" spans="2:5" x14ac:dyDescent="0.35">
      <c r="B18557"/>
      <c r="C18557"/>
      <c r="D18557"/>
      <c r="E18557"/>
    </row>
    <row r="18558" spans="2:5" x14ac:dyDescent="0.35">
      <c r="B18558"/>
      <c r="C18558"/>
      <c r="D18558"/>
      <c r="E18558"/>
    </row>
    <row r="18559" spans="2:5" x14ac:dyDescent="0.35">
      <c r="B18559"/>
      <c r="C18559"/>
      <c r="D18559"/>
      <c r="E18559"/>
    </row>
    <row r="18560" spans="2:5" x14ac:dyDescent="0.35">
      <c r="B18560"/>
      <c r="C18560"/>
      <c r="D18560"/>
      <c r="E18560"/>
    </row>
    <row r="18561" spans="2:5" x14ac:dyDescent="0.35">
      <c r="B18561"/>
      <c r="C18561"/>
      <c r="D18561"/>
      <c r="E18561"/>
    </row>
    <row r="18562" spans="2:5" x14ac:dyDescent="0.35">
      <c r="B18562"/>
      <c r="C18562"/>
      <c r="D18562"/>
      <c r="E18562"/>
    </row>
    <row r="18563" spans="2:5" x14ac:dyDescent="0.35">
      <c r="B18563"/>
      <c r="C18563"/>
      <c r="D18563"/>
      <c r="E18563"/>
    </row>
    <row r="18564" spans="2:5" x14ac:dyDescent="0.35">
      <c r="B18564"/>
      <c r="C18564"/>
      <c r="D18564"/>
      <c r="E18564"/>
    </row>
    <row r="18565" spans="2:5" x14ac:dyDescent="0.35">
      <c r="B18565"/>
      <c r="C18565"/>
      <c r="D18565"/>
      <c r="E18565"/>
    </row>
    <row r="18566" spans="2:5" x14ac:dyDescent="0.35">
      <c r="B18566"/>
      <c r="C18566"/>
      <c r="D18566"/>
      <c r="E18566"/>
    </row>
    <row r="18567" spans="2:5" x14ac:dyDescent="0.35">
      <c r="B18567"/>
      <c r="C18567"/>
      <c r="D18567"/>
      <c r="E18567"/>
    </row>
    <row r="18568" spans="2:5" x14ac:dyDescent="0.35">
      <c r="B18568"/>
      <c r="C18568"/>
      <c r="D18568"/>
      <c r="E18568"/>
    </row>
    <row r="18569" spans="2:5" x14ac:dyDescent="0.35">
      <c r="B18569"/>
      <c r="C18569"/>
      <c r="D18569"/>
      <c r="E18569"/>
    </row>
    <row r="18570" spans="2:5" x14ac:dyDescent="0.35">
      <c r="B18570"/>
      <c r="C18570"/>
      <c r="D18570"/>
      <c r="E18570"/>
    </row>
    <row r="18571" spans="2:5" x14ac:dyDescent="0.35">
      <c r="B18571"/>
      <c r="C18571"/>
      <c r="D18571"/>
      <c r="E18571"/>
    </row>
    <row r="18572" spans="2:5" x14ac:dyDescent="0.35">
      <c r="B18572"/>
      <c r="C18572"/>
      <c r="D18572"/>
      <c r="E18572"/>
    </row>
    <row r="18573" spans="2:5" x14ac:dyDescent="0.35">
      <c r="B18573"/>
      <c r="C18573"/>
      <c r="D18573"/>
      <c r="E18573"/>
    </row>
    <row r="18574" spans="2:5" x14ac:dyDescent="0.35">
      <c r="B18574"/>
      <c r="C18574"/>
      <c r="D18574"/>
      <c r="E18574"/>
    </row>
    <row r="18575" spans="2:5" x14ac:dyDescent="0.35">
      <c r="B18575"/>
      <c r="C18575"/>
      <c r="D18575"/>
      <c r="E18575"/>
    </row>
    <row r="18576" spans="2:5" x14ac:dyDescent="0.35">
      <c r="B18576"/>
      <c r="C18576"/>
      <c r="D18576"/>
      <c r="E18576"/>
    </row>
    <row r="18577" spans="2:5" x14ac:dyDescent="0.35">
      <c r="B18577"/>
      <c r="C18577"/>
      <c r="D18577"/>
      <c r="E18577"/>
    </row>
    <row r="18578" spans="2:5" x14ac:dyDescent="0.35">
      <c r="B18578"/>
      <c r="C18578"/>
      <c r="D18578"/>
      <c r="E18578"/>
    </row>
    <row r="18579" spans="2:5" x14ac:dyDescent="0.35">
      <c r="B18579"/>
      <c r="C18579"/>
      <c r="D18579"/>
      <c r="E18579"/>
    </row>
    <row r="18580" spans="2:5" x14ac:dyDescent="0.35">
      <c r="B18580"/>
      <c r="C18580"/>
      <c r="D18580"/>
      <c r="E18580"/>
    </row>
    <row r="18581" spans="2:5" x14ac:dyDescent="0.35">
      <c r="B18581"/>
      <c r="C18581"/>
      <c r="D18581"/>
      <c r="E18581"/>
    </row>
    <row r="18582" spans="2:5" x14ac:dyDescent="0.35">
      <c r="B18582"/>
      <c r="C18582"/>
      <c r="D18582"/>
      <c r="E18582"/>
    </row>
    <row r="18583" spans="2:5" x14ac:dyDescent="0.35">
      <c r="B18583"/>
      <c r="C18583"/>
      <c r="D18583"/>
      <c r="E18583"/>
    </row>
    <row r="18584" spans="2:5" x14ac:dyDescent="0.35">
      <c r="B18584"/>
      <c r="C18584"/>
      <c r="D18584"/>
      <c r="E18584"/>
    </row>
    <row r="18585" spans="2:5" x14ac:dyDescent="0.35">
      <c r="B18585"/>
      <c r="C18585"/>
      <c r="D18585"/>
      <c r="E18585"/>
    </row>
    <row r="18586" spans="2:5" x14ac:dyDescent="0.35">
      <c r="B18586"/>
      <c r="C18586"/>
      <c r="D18586"/>
      <c r="E18586"/>
    </row>
    <row r="18587" spans="2:5" x14ac:dyDescent="0.35">
      <c r="B18587"/>
      <c r="C18587"/>
      <c r="D18587"/>
      <c r="E18587"/>
    </row>
    <row r="18588" spans="2:5" x14ac:dyDescent="0.35">
      <c r="B18588"/>
      <c r="C18588"/>
      <c r="D18588"/>
      <c r="E18588"/>
    </row>
    <row r="18589" spans="2:5" x14ac:dyDescent="0.35">
      <c r="B18589"/>
      <c r="C18589"/>
      <c r="D18589"/>
      <c r="E18589"/>
    </row>
    <row r="18590" spans="2:5" x14ac:dyDescent="0.35">
      <c r="B18590"/>
      <c r="C18590"/>
      <c r="D18590"/>
      <c r="E18590"/>
    </row>
    <row r="18591" spans="2:5" x14ac:dyDescent="0.35">
      <c r="B18591"/>
      <c r="C18591"/>
      <c r="D18591"/>
      <c r="E18591"/>
    </row>
    <row r="18592" spans="2:5" x14ac:dyDescent="0.35">
      <c r="B18592"/>
      <c r="C18592"/>
      <c r="D18592"/>
      <c r="E18592"/>
    </row>
    <row r="18593" spans="2:5" x14ac:dyDescent="0.35">
      <c r="B18593"/>
      <c r="C18593"/>
      <c r="D18593"/>
      <c r="E18593"/>
    </row>
    <row r="18594" spans="2:5" x14ac:dyDescent="0.35">
      <c r="B18594"/>
      <c r="C18594"/>
      <c r="D18594"/>
      <c r="E18594"/>
    </row>
    <row r="18595" spans="2:5" x14ac:dyDescent="0.35">
      <c r="B18595"/>
      <c r="C18595"/>
      <c r="D18595"/>
      <c r="E18595"/>
    </row>
    <row r="18596" spans="2:5" x14ac:dyDescent="0.35">
      <c r="B18596"/>
      <c r="C18596"/>
      <c r="D18596"/>
      <c r="E18596"/>
    </row>
    <row r="18597" spans="2:5" x14ac:dyDescent="0.35">
      <c r="B18597"/>
      <c r="C18597"/>
      <c r="D18597"/>
      <c r="E18597"/>
    </row>
    <row r="18598" spans="2:5" x14ac:dyDescent="0.35">
      <c r="B18598"/>
      <c r="C18598"/>
      <c r="D18598"/>
      <c r="E18598"/>
    </row>
    <row r="18599" spans="2:5" x14ac:dyDescent="0.35">
      <c r="B18599"/>
      <c r="C18599"/>
      <c r="D18599"/>
      <c r="E18599"/>
    </row>
    <row r="18600" spans="2:5" x14ac:dyDescent="0.35">
      <c r="B18600"/>
      <c r="C18600"/>
      <c r="D18600"/>
      <c r="E18600"/>
    </row>
    <row r="18601" spans="2:5" x14ac:dyDescent="0.35">
      <c r="B18601"/>
      <c r="C18601"/>
      <c r="D18601"/>
      <c r="E18601"/>
    </row>
    <row r="18602" spans="2:5" x14ac:dyDescent="0.35">
      <c r="B18602"/>
      <c r="C18602"/>
      <c r="D18602"/>
      <c r="E18602"/>
    </row>
    <row r="18603" spans="2:5" x14ac:dyDescent="0.35">
      <c r="B18603"/>
      <c r="C18603"/>
      <c r="D18603"/>
      <c r="E18603"/>
    </row>
    <row r="18604" spans="2:5" x14ac:dyDescent="0.35">
      <c r="B18604"/>
      <c r="C18604"/>
      <c r="D18604"/>
      <c r="E18604"/>
    </row>
    <row r="18605" spans="2:5" x14ac:dyDescent="0.35">
      <c r="B18605"/>
      <c r="C18605"/>
      <c r="D18605"/>
      <c r="E18605"/>
    </row>
    <row r="18606" spans="2:5" x14ac:dyDescent="0.35">
      <c r="B18606"/>
      <c r="C18606"/>
      <c r="D18606"/>
      <c r="E18606"/>
    </row>
    <row r="18607" spans="2:5" x14ac:dyDescent="0.35">
      <c r="B18607"/>
      <c r="C18607"/>
      <c r="D18607"/>
      <c r="E18607"/>
    </row>
    <row r="18608" spans="2:5" x14ac:dyDescent="0.35">
      <c r="B18608"/>
      <c r="C18608"/>
      <c r="D18608"/>
      <c r="E18608"/>
    </row>
    <row r="18609" spans="2:5" x14ac:dyDescent="0.35">
      <c r="B18609"/>
      <c r="C18609"/>
      <c r="D18609"/>
      <c r="E18609"/>
    </row>
    <row r="18610" spans="2:5" x14ac:dyDescent="0.35">
      <c r="B18610"/>
      <c r="C18610"/>
      <c r="D18610"/>
      <c r="E18610"/>
    </row>
    <row r="18611" spans="2:5" x14ac:dyDescent="0.35">
      <c r="B18611"/>
      <c r="C18611"/>
      <c r="D18611"/>
      <c r="E18611"/>
    </row>
    <row r="18612" spans="2:5" x14ac:dyDescent="0.35">
      <c r="B18612"/>
      <c r="C18612"/>
      <c r="D18612"/>
      <c r="E18612"/>
    </row>
    <row r="18613" spans="2:5" x14ac:dyDescent="0.35">
      <c r="B18613"/>
      <c r="C18613"/>
      <c r="D18613"/>
      <c r="E18613"/>
    </row>
    <row r="18614" spans="2:5" x14ac:dyDescent="0.35">
      <c r="B18614"/>
      <c r="C18614"/>
      <c r="D18614"/>
      <c r="E18614"/>
    </row>
    <row r="18615" spans="2:5" x14ac:dyDescent="0.35">
      <c r="B18615"/>
      <c r="C18615"/>
      <c r="D18615"/>
      <c r="E18615"/>
    </row>
    <row r="18616" spans="2:5" x14ac:dyDescent="0.35">
      <c r="B18616"/>
      <c r="C18616"/>
      <c r="D18616"/>
      <c r="E18616"/>
    </row>
    <row r="18617" spans="2:5" x14ac:dyDescent="0.35">
      <c r="B18617"/>
      <c r="C18617"/>
      <c r="D18617"/>
      <c r="E18617"/>
    </row>
    <row r="18618" spans="2:5" x14ac:dyDescent="0.35">
      <c r="B18618"/>
      <c r="C18618"/>
      <c r="D18618"/>
      <c r="E18618"/>
    </row>
    <row r="18619" spans="2:5" x14ac:dyDescent="0.35">
      <c r="B18619"/>
      <c r="C18619"/>
      <c r="D18619"/>
      <c r="E18619"/>
    </row>
    <row r="18620" spans="2:5" x14ac:dyDescent="0.35">
      <c r="B18620"/>
      <c r="C18620"/>
      <c r="D18620"/>
      <c r="E18620"/>
    </row>
    <row r="18621" spans="2:5" x14ac:dyDescent="0.35">
      <c r="B18621"/>
      <c r="C18621"/>
      <c r="D18621"/>
      <c r="E18621"/>
    </row>
    <row r="18622" spans="2:5" x14ac:dyDescent="0.35">
      <c r="B18622"/>
      <c r="C18622"/>
      <c r="D18622"/>
      <c r="E18622"/>
    </row>
    <row r="18623" spans="2:5" x14ac:dyDescent="0.35">
      <c r="B18623"/>
      <c r="C18623"/>
      <c r="D18623"/>
      <c r="E18623"/>
    </row>
    <row r="18624" spans="2:5" x14ac:dyDescent="0.35">
      <c r="B18624"/>
      <c r="C18624"/>
      <c r="D18624"/>
      <c r="E18624"/>
    </row>
    <row r="18625" spans="2:5" x14ac:dyDescent="0.35">
      <c r="B18625"/>
      <c r="C18625"/>
      <c r="D18625"/>
      <c r="E18625"/>
    </row>
    <row r="18626" spans="2:5" x14ac:dyDescent="0.35">
      <c r="B18626"/>
      <c r="C18626"/>
      <c r="D18626"/>
      <c r="E18626"/>
    </row>
    <row r="18627" spans="2:5" x14ac:dyDescent="0.35">
      <c r="B18627"/>
      <c r="C18627"/>
      <c r="D18627"/>
      <c r="E18627"/>
    </row>
    <row r="18628" spans="2:5" x14ac:dyDescent="0.35">
      <c r="B18628"/>
      <c r="C18628"/>
      <c r="D18628"/>
      <c r="E18628"/>
    </row>
    <row r="18629" spans="2:5" x14ac:dyDescent="0.35">
      <c r="B18629"/>
      <c r="C18629"/>
      <c r="D18629"/>
      <c r="E18629"/>
    </row>
    <row r="18630" spans="2:5" x14ac:dyDescent="0.35">
      <c r="B18630"/>
      <c r="C18630"/>
      <c r="D18630"/>
      <c r="E18630"/>
    </row>
    <row r="18631" spans="2:5" x14ac:dyDescent="0.35">
      <c r="B18631"/>
      <c r="C18631"/>
      <c r="D18631"/>
      <c r="E18631"/>
    </row>
    <row r="18632" spans="2:5" x14ac:dyDescent="0.35">
      <c r="B18632"/>
      <c r="C18632"/>
      <c r="D18632"/>
      <c r="E18632"/>
    </row>
    <row r="18633" spans="2:5" x14ac:dyDescent="0.35">
      <c r="B18633"/>
      <c r="C18633"/>
      <c r="D18633"/>
      <c r="E18633"/>
    </row>
    <row r="18634" spans="2:5" x14ac:dyDescent="0.35">
      <c r="B18634"/>
      <c r="C18634"/>
      <c r="D18634"/>
      <c r="E18634"/>
    </row>
    <row r="18635" spans="2:5" x14ac:dyDescent="0.35">
      <c r="B18635"/>
      <c r="C18635"/>
      <c r="D18635"/>
      <c r="E18635"/>
    </row>
    <row r="18636" spans="2:5" x14ac:dyDescent="0.35">
      <c r="B18636"/>
      <c r="C18636"/>
      <c r="D18636"/>
      <c r="E18636"/>
    </row>
    <row r="18637" spans="2:5" x14ac:dyDescent="0.35">
      <c r="B18637"/>
      <c r="C18637"/>
      <c r="D18637"/>
      <c r="E18637"/>
    </row>
    <row r="18638" spans="2:5" x14ac:dyDescent="0.35">
      <c r="B18638"/>
      <c r="C18638"/>
      <c r="D18638"/>
      <c r="E18638"/>
    </row>
    <row r="18639" spans="2:5" x14ac:dyDescent="0.35">
      <c r="B18639"/>
      <c r="C18639"/>
      <c r="D18639"/>
      <c r="E18639"/>
    </row>
    <row r="18640" spans="2:5" x14ac:dyDescent="0.35">
      <c r="B18640"/>
      <c r="C18640"/>
      <c r="D18640"/>
      <c r="E18640"/>
    </row>
    <row r="18641" spans="2:5" x14ac:dyDescent="0.35">
      <c r="B18641"/>
      <c r="C18641"/>
      <c r="D18641"/>
      <c r="E18641"/>
    </row>
    <row r="18642" spans="2:5" x14ac:dyDescent="0.35">
      <c r="B18642"/>
      <c r="C18642"/>
      <c r="D18642"/>
      <c r="E18642"/>
    </row>
    <row r="18643" spans="2:5" x14ac:dyDescent="0.35">
      <c r="B18643"/>
      <c r="C18643"/>
      <c r="D18643"/>
      <c r="E18643"/>
    </row>
    <row r="18644" spans="2:5" x14ac:dyDescent="0.35">
      <c r="B18644"/>
      <c r="C18644"/>
      <c r="D18644"/>
      <c r="E18644"/>
    </row>
    <row r="18645" spans="2:5" x14ac:dyDescent="0.35">
      <c r="B18645"/>
      <c r="C18645"/>
      <c r="D18645"/>
      <c r="E18645"/>
    </row>
    <row r="18646" spans="2:5" x14ac:dyDescent="0.35">
      <c r="B18646"/>
      <c r="C18646"/>
      <c r="D18646"/>
      <c r="E18646"/>
    </row>
    <row r="18647" spans="2:5" x14ac:dyDescent="0.35">
      <c r="B18647"/>
      <c r="C18647"/>
      <c r="D18647"/>
      <c r="E18647"/>
    </row>
    <row r="18648" spans="2:5" x14ac:dyDescent="0.35">
      <c r="B18648"/>
      <c r="C18648"/>
      <c r="D18648"/>
      <c r="E18648"/>
    </row>
    <row r="18649" spans="2:5" x14ac:dyDescent="0.35">
      <c r="B18649"/>
      <c r="C18649"/>
      <c r="D18649"/>
      <c r="E18649"/>
    </row>
    <row r="18650" spans="2:5" x14ac:dyDescent="0.35">
      <c r="B18650"/>
      <c r="C18650"/>
      <c r="D18650"/>
      <c r="E18650"/>
    </row>
    <row r="18651" spans="2:5" x14ac:dyDescent="0.35">
      <c r="B18651"/>
      <c r="C18651"/>
      <c r="D18651"/>
      <c r="E18651"/>
    </row>
    <row r="18652" spans="2:5" x14ac:dyDescent="0.35">
      <c r="B18652"/>
      <c r="C18652"/>
      <c r="D18652"/>
      <c r="E18652"/>
    </row>
    <row r="18653" spans="2:5" x14ac:dyDescent="0.35">
      <c r="B18653"/>
      <c r="C18653"/>
      <c r="D18653"/>
      <c r="E18653"/>
    </row>
    <row r="18654" spans="2:5" x14ac:dyDescent="0.35">
      <c r="B18654"/>
      <c r="C18654"/>
      <c r="D18654"/>
      <c r="E18654"/>
    </row>
    <row r="18655" spans="2:5" x14ac:dyDescent="0.35">
      <c r="B18655"/>
      <c r="C18655"/>
      <c r="D18655"/>
      <c r="E18655"/>
    </row>
    <row r="18656" spans="2:5" x14ac:dyDescent="0.35">
      <c r="B18656"/>
      <c r="C18656"/>
      <c r="D18656"/>
      <c r="E18656"/>
    </row>
    <row r="18657" spans="2:5" x14ac:dyDescent="0.35">
      <c r="B18657"/>
      <c r="C18657"/>
      <c r="D18657"/>
      <c r="E18657"/>
    </row>
    <row r="18658" spans="2:5" x14ac:dyDescent="0.35">
      <c r="B18658"/>
      <c r="C18658"/>
      <c r="D18658"/>
      <c r="E18658"/>
    </row>
    <row r="18659" spans="2:5" x14ac:dyDescent="0.35">
      <c r="B18659"/>
      <c r="C18659"/>
      <c r="D18659"/>
      <c r="E18659"/>
    </row>
    <row r="18660" spans="2:5" x14ac:dyDescent="0.35">
      <c r="B18660"/>
      <c r="C18660"/>
      <c r="D18660"/>
      <c r="E18660"/>
    </row>
    <row r="18661" spans="2:5" x14ac:dyDescent="0.35">
      <c r="B18661"/>
      <c r="C18661"/>
      <c r="D18661"/>
      <c r="E18661"/>
    </row>
    <row r="18662" spans="2:5" x14ac:dyDescent="0.35">
      <c r="B18662"/>
      <c r="C18662"/>
      <c r="D18662"/>
      <c r="E18662"/>
    </row>
    <row r="18663" spans="2:5" x14ac:dyDescent="0.35">
      <c r="B18663"/>
      <c r="C18663"/>
      <c r="D18663"/>
      <c r="E18663"/>
    </row>
    <row r="18664" spans="2:5" x14ac:dyDescent="0.35">
      <c r="B18664"/>
      <c r="C18664"/>
      <c r="D18664"/>
      <c r="E18664"/>
    </row>
    <row r="18665" spans="2:5" x14ac:dyDescent="0.35">
      <c r="B18665"/>
      <c r="C18665"/>
      <c r="D18665"/>
      <c r="E18665"/>
    </row>
    <row r="18666" spans="2:5" x14ac:dyDescent="0.35">
      <c r="B18666"/>
      <c r="C18666"/>
      <c r="D18666"/>
      <c r="E18666"/>
    </row>
    <row r="18667" spans="2:5" x14ac:dyDescent="0.35">
      <c r="B18667"/>
      <c r="C18667"/>
      <c r="D18667"/>
      <c r="E18667"/>
    </row>
    <row r="18668" spans="2:5" x14ac:dyDescent="0.35">
      <c r="B18668"/>
      <c r="C18668"/>
      <c r="D18668"/>
      <c r="E18668"/>
    </row>
    <row r="18669" spans="2:5" x14ac:dyDescent="0.35">
      <c r="B18669"/>
      <c r="C18669"/>
      <c r="D18669"/>
      <c r="E18669"/>
    </row>
    <row r="18670" spans="2:5" x14ac:dyDescent="0.35">
      <c r="B18670"/>
      <c r="C18670"/>
      <c r="D18670"/>
      <c r="E18670"/>
    </row>
    <row r="18671" spans="2:5" x14ac:dyDescent="0.35">
      <c r="B18671"/>
      <c r="C18671"/>
      <c r="D18671"/>
      <c r="E18671"/>
    </row>
    <row r="18672" spans="2:5" x14ac:dyDescent="0.35">
      <c r="B18672"/>
      <c r="C18672"/>
      <c r="D18672"/>
      <c r="E18672"/>
    </row>
    <row r="18673" spans="2:5" x14ac:dyDescent="0.35">
      <c r="B18673"/>
      <c r="C18673"/>
      <c r="D18673"/>
      <c r="E18673"/>
    </row>
    <row r="18674" spans="2:5" x14ac:dyDescent="0.35">
      <c r="B18674"/>
      <c r="C18674"/>
      <c r="D18674"/>
      <c r="E18674"/>
    </row>
    <row r="18675" spans="2:5" x14ac:dyDescent="0.35">
      <c r="B18675"/>
      <c r="C18675"/>
      <c r="D18675"/>
      <c r="E18675"/>
    </row>
    <row r="18676" spans="2:5" x14ac:dyDescent="0.35">
      <c r="B18676"/>
      <c r="C18676"/>
      <c r="D18676"/>
      <c r="E18676"/>
    </row>
    <row r="18677" spans="2:5" x14ac:dyDescent="0.35">
      <c r="B18677"/>
      <c r="C18677"/>
      <c r="D18677"/>
      <c r="E18677"/>
    </row>
    <row r="18678" spans="2:5" x14ac:dyDescent="0.35">
      <c r="B18678"/>
      <c r="C18678"/>
      <c r="D18678"/>
      <c r="E18678"/>
    </row>
    <row r="18679" spans="2:5" x14ac:dyDescent="0.35">
      <c r="B18679"/>
      <c r="C18679"/>
      <c r="D18679"/>
      <c r="E18679"/>
    </row>
    <row r="18680" spans="2:5" x14ac:dyDescent="0.35">
      <c r="B18680"/>
      <c r="C18680"/>
      <c r="D18680"/>
      <c r="E18680"/>
    </row>
    <row r="18681" spans="2:5" x14ac:dyDescent="0.35">
      <c r="B18681"/>
      <c r="C18681"/>
      <c r="D18681"/>
      <c r="E18681"/>
    </row>
    <row r="18682" spans="2:5" x14ac:dyDescent="0.35">
      <c r="B18682"/>
      <c r="C18682"/>
      <c r="D18682"/>
      <c r="E18682"/>
    </row>
    <row r="18683" spans="2:5" x14ac:dyDescent="0.35">
      <c r="B18683"/>
      <c r="C18683"/>
      <c r="D18683"/>
      <c r="E18683"/>
    </row>
    <row r="18684" spans="2:5" x14ac:dyDescent="0.35">
      <c r="B18684"/>
      <c r="C18684"/>
      <c r="D18684"/>
      <c r="E18684"/>
    </row>
    <row r="18685" spans="2:5" x14ac:dyDescent="0.35">
      <c r="B18685"/>
      <c r="C18685"/>
      <c r="D18685"/>
      <c r="E18685"/>
    </row>
    <row r="18686" spans="2:5" x14ac:dyDescent="0.35">
      <c r="B18686"/>
      <c r="C18686"/>
      <c r="D18686"/>
      <c r="E18686"/>
    </row>
    <row r="18687" spans="2:5" x14ac:dyDescent="0.35">
      <c r="B18687"/>
      <c r="C18687"/>
      <c r="D18687"/>
      <c r="E18687"/>
    </row>
    <row r="18688" spans="2:5" x14ac:dyDescent="0.35">
      <c r="B18688"/>
      <c r="C18688"/>
      <c r="D18688"/>
      <c r="E18688"/>
    </row>
    <row r="18689" spans="2:5" x14ac:dyDescent="0.35">
      <c r="B18689"/>
      <c r="C18689"/>
      <c r="D18689"/>
      <c r="E18689"/>
    </row>
    <row r="18690" spans="2:5" x14ac:dyDescent="0.35">
      <c r="B18690"/>
      <c r="C18690"/>
      <c r="D18690"/>
      <c r="E18690"/>
    </row>
    <row r="18691" spans="2:5" x14ac:dyDescent="0.35">
      <c r="B18691"/>
      <c r="C18691"/>
      <c r="D18691"/>
      <c r="E18691"/>
    </row>
    <row r="18692" spans="2:5" x14ac:dyDescent="0.35">
      <c r="B18692"/>
      <c r="C18692"/>
      <c r="D18692"/>
      <c r="E18692"/>
    </row>
    <row r="18693" spans="2:5" x14ac:dyDescent="0.35">
      <c r="B18693"/>
      <c r="C18693"/>
      <c r="D18693"/>
      <c r="E18693"/>
    </row>
    <row r="18694" spans="2:5" x14ac:dyDescent="0.35">
      <c r="B18694"/>
      <c r="C18694"/>
      <c r="D18694"/>
      <c r="E18694"/>
    </row>
    <row r="18695" spans="2:5" x14ac:dyDescent="0.35">
      <c r="B18695"/>
      <c r="C18695"/>
      <c r="D18695"/>
      <c r="E18695"/>
    </row>
    <row r="18696" spans="2:5" x14ac:dyDescent="0.35">
      <c r="B18696"/>
      <c r="C18696"/>
      <c r="D18696"/>
      <c r="E18696"/>
    </row>
    <row r="18697" spans="2:5" x14ac:dyDescent="0.35">
      <c r="B18697"/>
      <c r="C18697"/>
      <c r="D18697"/>
      <c r="E18697"/>
    </row>
    <row r="18698" spans="2:5" x14ac:dyDescent="0.35">
      <c r="B18698"/>
      <c r="C18698"/>
      <c r="D18698"/>
      <c r="E18698"/>
    </row>
    <row r="18699" spans="2:5" x14ac:dyDescent="0.35">
      <c r="B18699"/>
      <c r="C18699"/>
      <c r="D18699"/>
      <c r="E18699"/>
    </row>
    <row r="18700" spans="2:5" x14ac:dyDescent="0.35">
      <c r="B18700"/>
      <c r="C18700"/>
      <c r="D18700"/>
      <c r="E18700"/>
    </row>
    <row r="18701" spans="2:5" x14ac:dyDescent="0.35">
      <c r="B18701"/>
      <c r="C18701"/>
      <c r="D18701"/>
      <c r="E18701"/>
    </row>
    <row r="18702" spans="2:5" x14ac:dyDescent="0.35">
      <c r="B18702"/>
      <c r="C18702"/>
      <c r="D18702"/>
      <c r="E18702"/>
    </row>
    <row r="18703" spans="2:5" x14ac:dyDescent="0.35">
      <c r="B18703"/>
      <c r="C18703"/>
      <c r="D18703"/>
      <c r="E18703"/>
    </row>
    <row r="18704" spans="2:5" x14ac:dyDescent="0.35">
      <c r="B18704"/>
      <c r="C18704"/>
      <c r="D18704"/>
      <c r="E18704"/>
    </row>
    <row r="18705" spans="2:5" x14ac:dyDescent="0.35">
      <c r="B18705"/>
      <c r="C18705"/>
      <c r="D18705"/>
      <c r="E18705"/>
    </row>
    <row r="18706" spans="2:5" x14ac:dyDescent="0.35">
      <c r="B18706"/>
      <c r="C18706"/>
      <c r="D18706"/>
      <c r="E18706"/>
    </row>
    <row r="18707" spans="2:5" x14ac:dyDescent="0.35">
      <c r="B18707"/>
      <c r="C18707"/>
      <c r="D18707"/>
      <c r="E18707"/>
    </row>
    <row r="18708" spans="2:5" x14ac:dyDescent="0.35">
      <c r="B18708"/>
      <c r="C18708"/>
      <c r="D18708"/>
      <c r="E18708"/>
    </row>
    <row r="18709" spans="2:5" x14ac:dyDescent="0.35">
      <c r="B18709"/>
      <c r="C18709"/>
      <c r="D18709"/>
      <c r="E18709"/>
    </row>
    <row r="18710" spans="2:5" x14ac:dyDescent="0.35">
      <c r="B18710"/>
      <c r="C18710"/>
      <c r="D18710"/>
      <c r="E18710"/>
    </row>
    <row r="18711" spans="2:5" x14ac:dyDescent="0.35">
      <c r="B18711"/>
      <c r="C18711"/>
      <c r="D18711"/>
      <c r="E18711"/>
    </row>
    <row r="18712" spans="2:5" x14ac:dyDescent="0.35">
      <c r="B18712"/>
      <c r="C18712"/>
      <c r="D18712"/>
      <c r="E18712"/>
    </row>
    <row r="18713" spans="2:5" x14ac:dyDescent="0.35">
      <c r="B18713"/>
      <c r="C18713"/>
      <c r="D18713"/>
      <c r="E18713"/>
    </row>
    <row r="18714" spans="2:5" x14ac:dyDescent="0.35">
      <c r="B18714"/>
      <c r="C18714"/>
      <c r="D18714"/>
      <c r="E18714"/>
    </row>
    <row r="18715" spans="2:5" x14ac:dyDescent="0.35">
      <c r="B18715"/>
      <c r="C18715"/>
      <c r="D18715"/>
      <c r="E18715"/>
    </row>
    <row r="18716" spans="2:5" x14ac:dyDescent="0.35">
      <c r="B18716"/>
      <c r="C18716"/>
      <c r="D18716"/>
      <c r="E18716"/>
    </row>
    <row r="18717" spans="2:5" x14ac:dyDescent="0.35">
      <c r="B18717"/>
      <c r="C18717"/>
      <c r="D18717"/>
      <c r="E18717"/>
    </row>
    <row r="18718" spans="2:5" x14ac:dyDescent="0.35">
      <c r="B18718"/>
      <c r="C18718"/>
      <c r="D18718"/>
      <c r="E18718"/>
    </row>
    <row r="18719" spans="2:5" x14ac:dyDescent="0.35">
      <c r="B18719"/>
      <c r="C18719"/>
      <c r="D18719"/>
      <c r="E18719"/>
    </row>
    <row r="18720" spans="2:5" x14ac:dyDescent="0.35">
      <c r="B18720"/>
      <c r="C18720"/>
      <c r="D18720"/>
      <c r="E18720"/>
    </row>
    <row r="18721" spans="2:5" x14ac:dyDescent="0.35">
      <c r="B18721"/>
      <c r="C18721"/>
      <c r="D18721"/>
      <c r="E18721"/>
    </row>
    <row r="18722" spans="2:5" x14ac:dyDescent="0.35">
      <c r="B18722"/>
      <c r="C18722"/>
      <c r="D18722"/>
      <c r="E18722"/>
    </row>
    <row r="18723" spans="2:5" x14ac:dyDescent="0.35">
      <c r="B18723"/>
      <c r="C18723"/>
      <c r="D18723"/>
      <c r="E18723"/>
    </row>
    <row r="18724" spans="2:5" x14ac:dyDescent="0.35">
      <c r="B18724"/>
      <c r="C18724"/>
      <c r="D18724"/>
      <c r="E18724"/>
    </row>
    <row r="18725" spans="2:5" x14ac:dyDescent="0.35">
      <c r="B18725"/>
      <c r="C18725"/>
      <c r="D18725"/>
      <c r="E18725"/>
    </row>
    <row r="18726" spans="2:5" x14ac:dyDescent="0.35">
      <c r="B18726"/>
      <c r="C18726"/>
      <c r="D18726"/>
      <c r="E18726"/>
    </row>
    <row r="18727" spans="2:5" x14ac:dyDescent="0.35">
      <c r="B18727"/>
      <c r="C18727"/>
      <c r="D18727"/>
      <c r="E18727"/>
    </row>
    <row r="18728" spans="2:5" x14ac:dyDescent="0.35">
      <c r="B18728"/>
      <c r="C18728"/>
      <c r="D18728"/>
      <c r="E18728"/>
    </row>
    <row r="18729" spans="2:5" x14ac:dyDescent="0.35">
      <c r="B18729"/>
      <c r="C18729"/>
      <c r="D18729"/>
      <c r="E18729"/>
    </row>
    <row r="18730" spans="2:5" x14ac:dyDescent="0.35">
      <c r="B18730"/>
      <c r="C18730"/>
      <c r="D18730"/>
      <c r="E18730"/>
    </row>
    <row r="18731" spans="2:5" x14ac:dyDescent="0.35">
      <c r="B18731"/>
      <c r="C18731"/>
      <c r="D18731"/>
      <c r="E18731"/>
    </row>
    <row r="18732" spans="2:5" x14ac:dyDescent="0.35">
      <c r="B18732"/>
      <c r="C18732"/>
      <c r="D18732"/>
      <c r="E18732"/>
    </row>
    <row r="18733" spans="2:5" x14ac:dyDescent="0.35">
      <c r="B18733"/>
      <c r="C18733"/>
      <c r="D18733"/>
      <c r="E18733"/>
    </row>
    <row r="18734" spans="2:5" x14ac:dyDescent="0.35">
      <c r="B18734"/>
      <c r="C18734"/>
      <c r="D18734"/>
      <c r="E18734"/>
    </row>
    <row r="18735" spans="2:5" x14ac:dyDescent="0.35">
      <c r="B18735"/>
      <c r="C18735"/>
      <c r="D18735"/>
      <c r="E18735"/>
    </row>
    <row r="18736" spans="2:5" x14ac:dyDescent="0.35">
      <c r="B18736"/>
      <c r="C18736"/>
      <c r="D18736"/>
      <c r="E18736"/>
    </row>
    <row r="18737" spans="2:5" x14ac:dyDescent="0.35">
      <c r="B18737"/>
      <c r="C18737"/>
      <c r="D18737"/>
      <c r="E18737"/>
    </row>
    <row r="18738" spans="2:5" x14ac:dyDescent="0.35">
      <c r="B18738"/>
      <c r="C18738"/>
      <c r="D18738"/>
      <c r="E18738"/>
    </row>
    <row r="18739" spans="2:5" x14ac:dyDescent="0.35">
      <c r="B18739"/>
      <c r="C18739"/>
      <c r="D18739"/>
      <c r="E18739"/>
    </row>
    <row r="18740" spans="2:5" x14ac:dyDescent="0.35">
      <c r="B18740"/>
      <c r="C18740"/>
      <c r="D18740"/>
      <c r="E18740"/>
    </row>
    <row r="18741" spans="2:5" x14ac:dyDescent="0.35">
      <c r="B18741"/>
      <c r="C18741"/>
      <c r="D18741"/>
      <c r="E18741"/>
    </row>
    <row r="18742" spans="2:5" x14ac:dyDescent="0.35">
      <c r="B18742"/>
      <c r="C18742"/>
      <c r="D18742"/>
      <c r="E18742"/>
    </row>
    <row r="18743" spans="2:5" x14ac:dyDescent="0.35">
      <c r="B18743"/>
      <c r="C18743"/>
      <c r="D18743"/>
      <c r="E18743"/>
    </row>
    <row r="18744" spans="2:5" x14ac:dyDescent="0.35">
      <c r="B18744"/>
      <c r="C18744"/>
      <c r="D18744"/>
      <c r="E18744"/>
    </row>
    <row r="18745" spans="2:5" x14ac:dyDescent="0.35">
      <c r="B18745"/>
      <c r="C18745"/>
      <c r="D18745"/>
      <c r="E18745"/>
    </row>
    <row r="18746" spans="2:5" x14ac:dyDescent="0.35">
      <c r="B18746"/>
      <c r="C18746"/>
      <c r="D18746"/>
      <c r="E18746"/>
    </row>
    <row r="18747" spans="2:5" x14ac:dyDescent="0.35">
      <c r="B18747"/>
      <c r="C18747"/>
      <c r="D18747"/>
      <c r="E18747"/>
    </row>
    <row r="18748" spans="2:5" x14ac:dyDescent="0.35">
      <c r="B18748"/>
      <c r="C18748"/>
      <c r="D18748"/>
      <c r="E18748"/>
    </row>
    <row r="18749" spans="2:5" x14ac:dyDescent="0.35">
      <c r="B18749"/>
      <c r="C18749"/>
      <c r="D18749"/>
      <c r="E18749"/>
    </row>
    <row r="18750" spans="2:5" x14ac:dyDescent="0.35">
      <c r="B18750"/>
      <c r="C18750"/>
      <c r="D18750"/>
      <c r="E18750"/>
    </row>
    <row r="18751" spans="2:5" x14ac:dyDescent="0.35">
      <c r="B18751"/>
      <c r="C18751"/>
      <c r="D18751"/>
      <c r="E18751"/>
    </row>
    <row r="18752" spans="2:5" x14ac:dyDescent="0.35">
      <c r="B18752"/>
      <c r="C18752"/>
      <c r="D18752"/>
      <c r="E18752"/>
    </row>
    <row r="18753" spans="2:5" x14ac:dyDescent="0.35">
      <c r="B18753"/>
      <c r="C18753"/>
      <c r="D18753"/>
      <c r="E18753"/>
    </row>
    <row r="18754" spans="2:5" x14ac:dyDescent="0.35">
      <c r="B18754"/>
      <c r="C18754"/>
      <c r="D18754"/>
      <c r="E18754"/>
    </row>
    <row r="18755" spans="2:5" x14ac:dyDescent="0.35">
      <c r="B18755"/>
      <c r="C18755"/>
      <c r="D18755"/>
      <c r="E18755"/>
    </row>
    <row r="18756" spans="2:5" x14ac:dyDescent="0.35">
      <c r="B18756"/>
      <c r="C18756"/>
      <c r="D18756"/>
      <c r="E18756"/>
    </row>
    <row r="18757" spans="2:5" x14ac:dyDescent="0.35">
      <c r="B18757"/>
      <c r="C18757"/>
      <c r="D18757"/>
      <c r="E18757"/>
    </row>
    <row r="18758" spans="2:5" x14ac:dyDescent="0.35">
      <c r="B18758"/>
      <c r="C18758"/>
      <c r="D18758"/>
      <c r="E18758"/>
    </row>
    <row r="18759" spans="2:5" x14ac:dyDescent="0.35">
      <c r="B18759"/>
      <c r="C18759"/>
      <c r="D18759"/>
      <c r="E18759"/>
    </row>
    <row r="18760" spans="2:5" x14ac:dyDescent="0.35">
      <c r="B18760"/>
      <c r="C18760"/>
      <c r="D18760"/>
      <c r="E18760"/>
    </row>
    <row r="18761" spans="2:5" x14ac:dyDescent="0.35">
      <c r="B18761"/>
      <c r="C18761"/>
      <c r="D18761"/>
      <c r="E18761"/>
    </row>
    <row r="18762" spans="2:5" x14ac:dyDescent="0.35">
      <c r="B18762"/>
      <c r="C18762"/>
      <c r="D18762"/>
      <c r="E18762"/>
    </row>
    <row r="18763" spans="2:5" x14ac:dyDescent="0.35">
      <c r="B18763"/>
      <c r="C18763"/>
      <c r="D18763"/>
      <c r="E18763"/>
    </row>
    <row r="18764" spans="2:5" x14ac:dyDescent="0.35">
      <c r="B18764"/>
      <c r="C18764"/>
      <c r="D18764"/>
      <c r="E18764"/>
    </row>
    <row r="18765" spans="2:5" x14ac:dyDescent="0.35">
      <c r="B18765"/>
      <c r="C18765"/>
      <c r="D18765"/>
      <c r="E18765"/>
    </row>
    <row r="18766" spans="2:5" x14ac:dyDescent="0.35">
      <c r="B18766"/>
      <c r="C18766"/>
      <c r="D18766"/>
      <c r="E18766"/>
    </row>
    <row r="18767" spans="2:5" x14ac:dyDescent="0.35">
      <c r="B18767"/>
      <c r="C18767"/>
      <c r="D18767"/>
      <c r="E18767"/>
    </row>
    <row r="18768" spans="2:5" x14ac:dyDescent="0.35">
      <c r="B18768"/>
      <c r="C18768"/>
      <c r="D18768"/>
      <c r="E18768"/>
    </row>
    <row r="18769" spans="2:5" x14ac:dyDescent="0.35">
      <c r="B18769"/>
      <c r="C18769"/>
      <c r="D18769"/>
      <c r="E18769"/>
    </row>
    <row r="18770" spans="2:5" x14ac:dyDescent="0.35">
      <c r="B18770"/>
      <c r="C18770"/>
      <c r="D18770"/>
      <c r="E18770"/>
    </row>
    <row r="18771" spans="2:5" x14ac:dyDescent="0.35">
      <c r="B18771"/>
      <c r="C18771"/>
      <c r="D18771"/>
      <c r="E18771"/>
    </row>
    <row r="18772" spans="2:5" x14ac:dyDescent="0.35">
      <c r="B18772"/>
      <c r="C18772"/>
      <c r="D18772"/>
      <c r="E18772"/>
    </row>
    <row r="18773" spans="2:5" x14ac:dyDescent="0.35">
      <c r="B18773"/>
      <c r="C18773"/>
      <c r="D18773"/>
      <c r="E18773"/>
    </row>
    <row r="18774" spans="2:5" x14ac:dyDescent="0.35">
      <c r="B18774"/>
      <c r="C18774"/>
      <c r="D18774"/>
      <c r="E18774"/>
    </row>
    <row r="18775" spans="2:5" x14ac:dyDescent="0.35">
      <c r="B18775"/>
      <c r="C18775"/>
      <c r="D18775"/>
      <c r="E18775"/>
    </row>
    <row r="18776" spans="2:5" x14ac:dyDescent="0.35">
      <c r="B18776"/>
      <c r="C18776"/>
      <c r="D18776"/>
      <c r="E18776"/>
    </row>
    <row r="18777" spans="2:5" x14ac:dyDescent="0.35">
      <c r="B18777"/>
      <c r="C18777"/>
      <c r="D18777"/>
      <c r="E18777"/>
    </row>
    <row r="18778" spans="2:5" x14ac:dyDescent="0.35">
      <c r="B18778"/>
      <c r="C18778"/>
      <c r="D18778"/>
      <c r="E18778"/>
    </row>
    <row r="18779" spans="2:5" x14ac:dyDescent="0.35">
      <c r="B18779"/>
      <c r="C18779"/>
      <c r="D18779"/>
      <c r="E18779"/>
    </row>
    <row r="18780" spans="2:5" x14ac:dyDescent="0.35">
      <c r="B18780"/>
      <c r="C18780"/>
      <c r="D18780"/>
      <c r="E18780"/>
    </row>
    <row r="18781" spans="2:5" x14ac:dyDescent="0.35">
      <c r="B18781"/>
      <c r="C18781"/>
      <c r="D18781"/>
      <c r="E18781"/>
    </row>
    <row r="18782" spans="2:5" x14ac:dyDescent="0.35">
      <c r="B18782"/>
      <c r="C18782"/>
      <c r="D18782"/>
      <c r="E18782"/>
    </row>
    <row r="18783" spans="2:5" x14ac:dyDescent="0.35">
      <c r="B18783"/>
      <c r="C18783"/>
      <c r="D18783"/>
      <c r="E18783"/>
    </row>
    <row r="18784" spans="2:5" x14ac:dyDescent="0.35">
      <c r="B18784"/>
      <c r="C18784"/>
      <c r="D18784"/>
      <c r="E18784"/>
    </row>
    <row r="18785" spans="2:5" x14ac:dyDescent="0.35">
      <c r="B18785"/>
      <c r="C18785"/>
      <c r="D18785"/>
      <c r="E18785"/>
    </row>
    <row r="18786" spans="2:5" x14ac:dyDescent="0.35">
      <c r="B18786"/>
      <c r="C18786"/>
      <c r="D18786"/>
      <c r="E18786"/>
    </row>
    <row r="18787" spans="2:5" x14ac:dyDescent="0.35">
      <c r="B18787"/>
      <c r="C18787"/>
      <c r="D18787"/>
      <c r="E18787"/>
    </row>
    <row r="18788" spans="2:5" x14ac:dyDescent="0.35">
      <c r="B18788"/>
      <c r="C18788"/>
      <c r="D18788"/>
      <c r="E18788"/>
    </row>
    <row r="18789" spans="2:5" x14ac:dyDescent="0.35">
      <c r="B18789"/>
      <c r="C18789"/>
      <c r="D18789"/>
      <c r="E18789"/>
    </row>
    <row r="18790" spans="2:5" x14ac:dyDescent="0.35">
      <c r="B18790"/>
      <c r="C18790"/>
      <c r="D18790"/>
      <c r="E18790"/>
    </row>
    <row r="18791" spans="2:5" x14ac:dyDescent="0.35">
      <c r="B18791"/>
      <c r="C18791"/>
      <c r="D18791"/>
      <c r="E18791"/>
    </row>
    <row r="18792" spans="2:5" x14ac:dyDescent="0.35">
      <c r="B18792"/>
      <c r="C18792"/>
      <c r="D18792"/>
      <c r="E18792"/>
    </row>
    <row r="18793" spans="2:5" x14ac:dyDescent="0.35">
      <c r="B18793"/>
      <c r="C18793"/>
      <c r="D18793"/>
      <c r="E18793"/>
    </row>
    <row r="18794" spans="2:5" x14ac:dyDescent="0.35">
      <c r="B18794"/>
      <c r="C18794"/>
      <c r="D18794"/>
      <c r="E18794"/>
    </row>
    <row r="18795" spans="2:5" x14ac:dyDescent="0.35">
      <c r="B18795"/>
      <c r="C18795"/>
      <c r="D18795"/>
      <c r="E18795"/>
    </row>
    <row r="18796" spans="2:5" x14ac:dyDescent="0.35">
      <c r="B18796"/>
      <c r="C18796"/>
      <c r="D18796"/>
      <c r="E18796"/>
    </row>
    <row r="18797" spans="2:5" x14ac:dyDescent="0.35">
      <c r="B18797"/>
      <c r="C18797"/>
      <c r="D18797"/>
      <c r="E18797"/>
    </row>
    <row r="18798" spans="2:5" x14ac:dyDescent="0.35">
      <c r="B18798"/>
      <c r="C18798"/>
      <c r="D18798"/>
      <c r="E18798"/>
    </row>
    <row r="18799" spans="2:5" x14ac:dyDescent="0.35">
      <c r="B18799"/>
      <c r="C18799"/>
      <c r="D18799"/>
      <c r="E18799"/>
    </row>
    <row r="18800" spans="2:5" x14ac:dyDescent="0.35">
      <c r="B18800"/>
      <c r="C18800"/>
      <c r="D18800"/>
      <c r="E18800"/>
    </row>
    <row r="18801" spans="2:5" x14ac:dyDescent="0.35">
      <c r="B18801"/>
      <c r="C18801"/>
      <c r="D18801"/>
      <c r="E18801"/>
    </row>
    <row r="18802" spans="2:5" x14ac:dyDescent="0.35">
      <c r="B18802"/>
      <c r="C18802"/>
      <c r="D18802"/>
      <c r="E18802"/>
    </row>
    <row r="18803" spans="2:5" x14ac:dyDescent="0.35">
      <c r="B18803"/>
      <c r="C18803"/>
      <c r="D18803"/>
      <c r="E18803"/>
    </row>
    <row r="18804" spans="2:5" x14ac:dyDescent="0.35">
      <c r="B18804"/>
      <c r="C18804"/>
      <c r="D18804"/>
      <c r="E18804"/>
    </row>
    <row r="18805" spans="2:5" x14ac:dyDescent="0.35">
      <c r="B18805"/>
      <c r="C18805"/>
      <c r="D18805"/>
      <c r="E18805"/>
    </row>
    <row r="18806" spans="2:5" x14ac:dyDescent="0.35">
      <c r="B18806"/>
      <c r="C18806"/>
      <c r="D18806"/>
      <c r="E18806"/>
    </row>
    <row r="18807" spans="2:5" x14ac:dyDescent="0.35">
      <c r="B18807"/>
      <c r="C18807"/>
      <c r="D18807"/>
      <c r="E18807"/>
    </row>
    <row r="18808" spans="2:5" x14ac:dyDescent="0.35">
      <c r="B18808"/>
      <c r="C18808"/>
      <c r="D18808"/>
      <c r="E18808"/>
    </row>
    <row r="18809" spans="2:5" x14ac:dyDescent="0.35">
      <c r="B18809"/>
      <c r="C18809"/>
      <c r="D18809"/>
      <c r="E18809"/>
    </row>
    <row r="18810" spans="2:5" x14ac:dyDescent="0.35">
      <c r="B18810"/>
      <c r="C18810"/>
      <c r="D18810"/>
      <c r="E18810"/>
    </row>
    <row r="18811" spans="2:5" x14ac:dyDescent="0.35">
      <c r="B18811"/>
      <c r="C18811"/>
      <c r="D18811"/>
      <c r="E18811"/>
    </row>
    <row r="18812" spans="2:5" x14ac:dyDescent="0.35">
      <c r="B18812"/>
      <c r="C18812"/>
      <c r="D18812"/>
      <c r="E18812"/>
    </row>
    <row r="18813" spans="2:5" x14ac:dyDescent="0.35">
      <c r="B18813"/>
      <c r="C18813"/>
      <c r="D18813"/>
      <c r="E18813"/>
    </row>
    <row r="18814" spans="2:5" x14ac:dyDescent="0.35">
      <c r="B18814"/>
      <c r="C18814"/>
      <c r="D18814"/>
      <c r="E18814"/>
    </row>
    <row r="18815" spans="2:5" x14ac:dyDescent="0.35">
      <c r="B18815"/>
      <c r="C18815"/>
      <c r="D18815"/>
      <c r="E18815"/>
    </row>
    <row r="18816" spans="2:5" x14ac:dyDescent="0.35">
      <c r="B18816"/>
      <c r="C18816"/>
      <c r="D18816"/>
      <c r="E18816"/>
    </row>
    <row r="18817" spans="2:5" x14ac:dyDescent="0.35">
      <c r="B18817"/>
      <c r="C18817"/>
      <c r="D18817"/>
      <c r="E18817"/>
    </row>
    <row r="18818" spans="2:5" x14ac:dyDescent="0.35">
      <c r="B18818"/>
      <c r="C18818"/>
      <c r="D18818"/>
      <c r="E18818"/>
    </row>
    <row r="18819" spans="2:5" x14ac:dyDescent="0.35">
      <c r="B18819"/>
      <c r="C18819"/>
      <c r="D18819"/>
      <c r="E18819"/>
    </row>
    <row r="18820" spans="2:5" x14ac:dyDescent="0.35">
      <c r="B18820"/>
      <c r="C18820"/>
      <c r="D18820"/>
      <c r="E18820"/>
    </row>
    <row r="18821" spans="2:5" x14ac:dyDescent="0.35">
      <c r="B18821"/>
      <c r="C18821"/>
      <c r="D18821"/>
      <c r="E18821"/>
    </row>
    <row r="18822" spans="2:5" x14ac:dyDescent="0.35">
      <c r="B18822"/>
      <c r="C18822"/>
      <c r="D18822"/>
      <c r="E18822"/>
    </row>
    <row r="18823" spans="2:5" x14ac:dyDescent="0.35">
      <c r="B18823"/>
      <c r="C18823"/>
      <c r="D18823"/>
      <c r="E18823"/>
    </row>
    <row r="18824" spans="2:5" x14ac:dyDescent="0.35">
      <c r="B18824"/>
      <c r="C18824"/>
      <c r="D18824"/>
      <c r="E18824"/>
    </row>
    <row r="18825" spans="2:5" x14ac:dyDescent="0.35">
      <c r="B18825"/>
      <c r="C18825"/>
      <c r="D18825"/>
      <c r="E18825"/>
    </row>
    <row r="18826" spans="2:5" x14ac:dyDescent="0.35">
      <c r="B18826"/>
      <c r="C18826"/>
      <c r="D18826"/>
      <c r="E18826"/>
    </row>
    <row r="18827" spans="2:5" x14ac:dyDescent="0.35">
      <c r="B18827"/>
      <c r="C18827"/>
      <c r="D18827"/>
      <c r="E18827"/>
    </row>
    <row r="18828" spans="2:5" x14ac:dyDescent="0.35">
      <c r="B18828"/>
      <c r="C18828"/>
      <c r="D18828"/>
      <c r="E18828"/>
    </row>
    <row r="18829" spans="2:5" x14ac:dyDescent="0.35">
      <c r="B18829"/>
      <c r="C18829"/>
      <c r="D18829"/>
      <c r="E18829"/>
    </row>
    <row r="18830" spans="2:5" x14ac:dyDescent="0.35">
      <c r="B18830"/>
      <c r="C18830"/>
      <c r="D18830"/>
      <c r="E18830"/>
    </row>
    <row r="18831" spans="2:5" x14ac:dyDescent="0.35">
      <c r="B18831"/>
      <c r="C18831"/>
      <c r="D18831"/>
      <c r="E18831"/>
    </row>
    <row r="18832" spans="2:5" x14ac:dyDescent="0.35">
      <c r="B18832"/>
      <c r="C18832"/>
      <c r="D18832"/>
      <c r="E18832"/>
    </row>
    <row r="18833" spans="2:5" x14ac:dyDescent="0.35">
      <c r="B18833"/>
      <c r="C18833"/>
      <c r="D18833"/>
      <c r="E18833"/>
    </row>
    <row r="18834" spans="2:5" x14ac:dyDescent="0.35">
      <c r="B18834"/>
      <c r="C18834"/>
      <c r="D18834"/>
      <c r="E18834"/>
    </row>
    <row r="18835" spans="2:5" x14ac:dyDescent="0.35">
      <c r="B18835"/>
      <c r="C18835"/>
      <c r="D18835"/>
      <c r="E18835"/>
    </row>
    <row r="18836" spans="2:5" x14ac:dyDescent="0.35">
      <c r="B18836"/>
      <c r="C18836"/>
      <c r="D18836"/>
      <c r="E18836"/>
    </row>
    <row r="18837" spans="2:5" x14ac:dyDescent="0.35">
      <c r="B18837"/>
      <c r="C18837"/>
      <c r="D18837"/>
      <c r="E18837"/>
    </row>
    <row r="18838" spans="2:5" x14ac:dyDescent="0.35">
      <c r="B18838"/>
      <c r="C18838"/>
      <c r="D18838"/>
      <c r="E18838"/>
    </row>
    <row r="18839" spans="2:5" x14ac:dyDescent="0.35">
      <c r="B18839"/>
      <c r="C18839"/>
      <c r="D18839"/>
      <c r="E18839"/>
    </row>
    <row r="18840" spans="2:5" x14ac:dyDescent="0.35">
      <c r="B18840"/>
      <c r="C18840"/>
      <c r="D18840"/>
      <c r="E18840"/>
    </row>
    <row r="18841" spans="2:5" x14ac:dyDescent="0.35">
      <c r="B18841"/>
      <c r="C18841"/>
      <c r="D18841"/>
      <c r="E18841"/>
    </row>
    <row r="18842" spans="2:5" x14ac:dyDescent="0.35">
      <c r="B18842"/>
      <c r="C18842"/>
      <c r="D18842"/>
      <c r="E18842"/>
    </row>
    <row r="18843" spans="2:5" x14ac:dyDescent="0.35">
      <c r="B18843"/>
      <c r="C18843"/>
      <c r="D18843"/>
      <c r="E18843"/>
    </row>
    <row r="18844" spans="2:5" x14ac:dyDescent="0.35">
      <c r="B18844"/>
      <c r="C18844"/>
      <c r="D18844"/>
      <c r="E18844"/>
    </row>
    <row r="18845" spans="2:5" x14ac:dyDescent="0.35">
      <c r="B18845"/>
      <c r="C18845"/>
      <c r="D18845"/>
      <c r="E18845"/>
    </row>
    <row r="18846" spans="2:5" x14ac:dyDescent="0.35">
      <c r="B18846"/>
      <c r="C18846"/>
      <c r="D18846"/>
      <c r="E18846"/>
    </row>
    <row r="18847" spans="2:5" x14ac:dyDescent="0.35">
      <c r="B18847"/>
      <c r="C18847"/>
      <c r="D18847"/>
      <c r="E18847"/>
    </row>
    <row r="18848" spans="2:5" x14ac:dyDescent="0.35">
      <c r="B18848"/>
      <c r="C18848"/>
      <c r="D18848"/>
      <c r="E18848"/>
    </row>
    <row r="18849" spans="2:5" x14ac:dyDescent="0.35">
      <c r="B18849"/>
      <c r="C18849"/>
      <c r="D18849"/>
      <c r="E18849"/>
    </row>
    <row r="18850" spans="2:5" x14ac:dyDescent="0.35">
      <c r="B18850"/>
      <c r="C18850"/>
      <c r="D18850"/>
      <c r="E18850"/>
    </row>
    <row r="18851" spans="2:5" x14ac:dyDescent="0.35">
      <c r="B18851"/>
      <c r="C18851"/>
      <c r="D18851"/>
      <c r="E18851"/>
    </row>
    <row r="18852" spans="2:5" x14ac:dyDescent="0.35">
      <c r="B18852"/>
      <c r="C18852"/>
      <c r="D18852"/>
      <c r="E18852"/>
    </row>
    <row r="18853" spans="2:5" x14ac:dyDescent="0.35">
      <c r="B18853"/>
      <c r="C18853"/>
      <c r="D18853"/>
      <c r="E18853"/>
    </row>
    <row r="18854" spans="2:5" x14ac:dyDescent="0.35">
      <c r="B18854"/>
      <c r="C18854"/>
      <c r="D18854"/>
      <c r="E18854"/>
    </row>
    <row r="18855" spans="2:5" x14ac:dyDescent="0.35">
      <c r="B18855"/>
      <c r="C18855"/>
      <c r="D18855"/>
      <c r="E18855"/>
    </row>
    <row r="18856" spans="2:5" x14ac:dyDescent="0.35">
      <c r="B18856"/>
      <c r="C18856"/>
      <c r="D18856"/>
      <c r="E18856"/>
    </row>
    <row r="18857" spans="2:5" x14ac:dyDescent="0.35">
      <c r="B18857"/>
      <c r="C18857"/>
      <c r="D18857"/>
      <c r="E18857"/>
    </row>
    <row r="18858" spans="2:5" x14ac:dyDescent="0.35">
      <c r="B18858"/>
      <c r="C18858"/>
      <c r="D18858"/>
      <c r="E18858"/>
    </row>
    <row r="18859" spans="2:5" x14ac:dyDescent="0.35">
      <c r="B18859"/>
      <c r="C18859"/>
      <c r="D18859"/>
      <c r="E18859"/>
    </row>
    <row r="18860" spans="2:5" x14ac:dyDescent="0.35">
      <c r="B18860"/>
      <c r="C18860"/>
      <c r="D18860"/>
      <c r="E18860"/>
    </row>
    <row r="18861" spans="2:5" x14ac:dyDescent="0.35">
      <c r="B18861"/>
      <c r="C18861"/>
      <c r="D18861"/>
      <c r="E18861"/>
    </row>
    <row r="18862" spans="2:5" x14ac:dyDescent="0.35">
      <c r="B18862"/>
      <c r="C18862"/>
      <c r="D18862"/>
      <c r="E18862"/>
    </row>
    <row r="18863" spans="2:5" x14ac:dyDescent="0.35">
      <c r="B18863"/>
      <c r="C18863"/>
      <c r="D18863"/>
      <c r="E18863"/>
    </row>
    <row r="18864" spans="2:5" x14ac:dyDescent="0.35">
      <c r="B18864"/>
      <c r="C18864"/>
      <c r="D18864"/>
      <c r="E18864"/>
    </row>
    <row r="18865" spans="2:5" x14ac:dyDescent="0.35">
      <c r="B18865"/>
      <c r="C18865"/>
      <c r="D18865"/>
      <c r="E18865"/>
    </row>
    <row r="18866" spans="2:5" x14ac:dyDescent="0.35">
      <c r="B18866"/>
      <c r="C18866"/>
      <c r="D18866"/>
      <c r="E18866"/>
    </row>
    <row r="18867" spans="2:5" x14ac:dyDescent="0.35">
      <c r="B18867"/>
      <c r="C18867"/>
      <c r="D18867"/>
      <c r="E18867"/>
    </row>
    <row r="18868" spans="2:5" x14ac:dyDescent="0.35">
      <c r="B18868"/>
      <c r="C18868"/>
      <c r="D18868"/>
      <c r="E18868"/>
    </row>
    <row r="18869" spans="2:5" x14ac:dyDescent="0.35">
      <c r="B18869"/>
      <c r="C18869"/>
      <c r="D18869"/>
      <c r="E18869"/>
    </row>
    <row r="18870" spans="2:5" x14ac:dyDescent="0.35">
      <c r="B18870"/>
      <c r="C18870"/>
      <c r="D18870"/>
      <c r="E18870"/>
    </row>
    <row r="18871" spans="2:5" x14ac:dyDescent="0.35">
      <c r="B18871"/>
      <c r="C18871"/>
      <c r="D18871"/>
      <c r="E18871"/>
    </row>
    <row r="18872" spans="2:5" x14ac:dyDescent="0.35">
      <c r="B18872"/>
      <c r="C18872"/>
      <c r="D18872"/>
      <c r="E18872"/>
    </row>
    <row r="18873" spans="2:5" x14ac:dyDescent="0.35">
      <c r="B18873"/>
      <c r="C18873"/>
      <c r="D18873"/>
      <c r="E18873"/>
    </row>
    <row r="18874" spans="2:5" x14ac:dyDescent="0.35">
      <c r="B18874"/>
      <c r="C18874"/>
      <c r="D18874"/>
      <c r="E18874"/>
    </row>
    <row r="18875" spans="2:5" x14ac:dyDescent="0.35">
      <c r="B18875"/>
      <c r="C18875"/>
      <c r="D18875"/>
      <c r="E18875"/>
    </row>
    <row r="18876" spans="2:5" x14ac:dyDescent="0.35">
      <c r="B18876"/>
      <c r="C18876"/>
      <c r="D18876"/>
      <c r="E18876"/>
    </row>
    <row r="18877" spans="2:5" x14ac:dyDescent="0.35">
      <c r="B18877"/>
      <c r="C18877"/>
      <c r="D18877"/>
      <c r="E18877"/>
    </row>
    <row r="18878" spans="2:5" x14ac:dyDescent="0.35">
      <c r="B18878"/>
      <c r="C18878"/>
      <c r="D18878"/>
      <c r="E18878"/>
    </row>
    <row r="18879" spans="2:5" x14ac:dyDescent="0.35">
      <c r="B18879"/>
      <c r="C18879"/>
      <c r="D18879"/>
      <c r="E18879"/>
    </row>
    <row r="18880" spans="2:5" x14ac:dyDescent="0.35">
      <c r="B18880"/>
      <c r="C18880"/>
      <c r="D18880"/>
      <c r="E18880"/>
    </row>
    <row r="18881" spans="2:5" x14ac:dyDescent="0.35">
      <c r="B18881"/>
      <c r="C18881"/>
      <c r="D18881"/>
      <c r="E18881"/>
    </row>
    <row r="18882" spans="2:5" x14ac:dyDescent="0.35">
      <c r="B18882"/>
      <c r="C18882"/>
      <c r="D18882"/>
      <c r="E18882"/>
    </row>
    <row r="18883" spans="2:5" x14ac:dyDescent="0.35">
      <c r="B18883"/>
      <c r="C18883"/>
      <c r="D18883"/>
      <c r="E18883"/>
    </row>
    <row r="18884" spans="2:5" x14ac:dyDescent="0.35">
      <c r="B18884"/>
      <c r="C18884"/>
      <c r="D18884"/>
      <c r="E18884"/>
    </row>
    <row r="18885" spans="2:5" x14ac:dyDescent="0.35">
      <c r="B18885"/>
      <c r="C18885"/>
      <c r="D18885"/>
      <c r="E18885"/>
    </row>
    <row r="18886" spans="2:5" x14ac:dyDescent="0.35">
      <c r="B18886"/>
      <c r="C18886"/>
      <c r="D18886"/>
      <c r="E18886"/>
    </row>
    <row r="18887" spans="2:5" x14ac:dyDescent="0.35">
      <c r="B18887"/>
      <c r="C18887"/>
      <c r="D18887"/>
      <c r="E18887"/>
    </row>
    <row r="18888" spans="2:5" x14ac:dyDescent="0.35">
      <c r="B18888"/>
      <c r="C18888"/>
      <c r="D18888"/>
      <c r="E18888"/>
    </row>
    <row r="18889" spans="2:5" x14ac:dyDescent="0.35">
      <c r="B18889"/>
      <c r="C18889"/>
      <c r="D18889"/>
      <c r="E18889"/>
    </row>
    <row r="18890" spans="2:5" x14ac:dyDescent="0.35">
      <c r="B18890"/>
      <c r="C18890"/>
      <c r="D18890"/>
      <c r="E18890"/>
    </row>
    <row r="18891" spans="2:5" x14ac:dyDescent="0.35">
      <c r="B18891"/>
      <c r="C18891"/>
      <c r="D18891"/>
      <c r="E18891"/>
    </row>
    <row r="18892" spans="2:5" x14ac:dyDescent="0.35">
      <c r="B18892"/>
      <c r="C18892"/>
      <c r="D18892"/>
      <c r="E18892"/>
    </row>
    <row r="18893" spans="2:5" x14ac:dyDescent="0.35">
      <c r="B18893"/>
      <c r="C18893"/>
      <c r="D18893"/>
      <c r="E18893"/>
    </row>
    <row r="18894" spans="2:5" x14ac:dyDescent="0.35">
      <c r="B18894"/>
      <c r="C18894"/>
      <c r="D18894"/>
      <c r="E18894"/>
    </row>
    <row r="18895" spans="2:5" x14ac:dyDescent="0.35">
      <c r="B18895"/>
      <c r="C18895"/>
      <c r="D18895"/>
      <c r="E18895"/>
    </row>
    <row r="18896" spans="2:5" x14ac:dyDescent="0.35">
      <c r="B18896"/>
      <c r="C18896"/>
      <c r="D18896"/>
      <c r="E18896"/>
    </row>
    <row r="18897" spans="2:5" x14ac:dyDescent="0.35">
      <c r="B18897"/>
      <c r="C18897"/>
      <c r="D18897"/>
      <c r="E18897"/>
    </row>
    <row r="18898" spans="2:5" x14ac:dyDescent="0.35">
      <c r="B18898"/>
      <c r="C18898"/>
      <c r="D18898"/>
      <c r="E18898"/>
    </row>
    <row r="18899" spans="2:5" x14ac:dyDescent="0.35">
      <c r="B18899"/>
      <c r="C18899"/>
      <c r="D18899"/>
      <c r="E18899"/>
    </row>
    <row r="18900" spans="2:5" x14ac:dyDescent="0.35">
      <c r="B18900"/>
      <c r="C18900"/>
      <c r="D18900"/>
      <c r="E18900"/>
    </row>
    <row r="18901" spans="2:5" x14ac:dyDescent="0.35">
      <c r="B18901"/>
      <c r="C18901"/>
      <c r="D18901"/>
      <c r="E18901"/>
    </row>
    <row r="18902" spans="2:5" x14ac:dyDescent="0.35">
      <c r="B18902"/>
      <c r="C18902"/>
      <c r="D18902"/>
      <c r="E18902"/>
    </row>
    <row r="18903" spans="2:5" x14ac:dyDescent="0.35">
      <c r="B18903"/>
      <c r="C18903"/>
      <c r="D18903"/>
      <c r="E18903"/>
    </row>
    <row r="18904" spans="2:5" x14ac:dyDescent="0.35">
      <c r="B18904"/>
      <c r="C18904"/>
      <c r="D18904"/>
      <c r="E18904"/>
    </row>
    <row r="18905" spans="2:5" x14ac:dyDescent="0.35">
      <c r="B18905"/>
      <c r="C18905"/>
      <c r="D18905"/>
      <c r="E18905"/>
    </row>
    <row r="18906" spans="2:5" x14ac:dyDescent="0.35">
      <c r="B18906"/>
      <c r="C18906"/>
      <c r="D18906"/>
      <c r="E18906"/>
    </row>
    <row r="18907" spans="2:5" x14ac:dyDescent="0.35">
      <c r="B18907"/>
      <c r="C18907"/>
      <c r="D18907"/>
      <c r="E18907"/>
    </row>
    <row r="18908" spans="2:5" x14ac:dyDescent="0.35">
      <c r="B18908"/>
      <c r="C18908"/>
      <c r="D18908"/>
      <c r="E18908"/>
    </row>
    <row r="18909" spans="2:5" x14ac:dyDescent="0.35">
      <c r="B18909"/>
      <c r="C18909"/>
      <c r="D18909"/>
      <c r="E18909"/>
    </row>
    <row r="18910" spans="2:5" x14ac:dyDescent="0.35">
      <c r="B18910"/>
      <c r="C18910"/>
      <c r="D18910"/>
      <c r="E18910"/>
    </row>
    <row r="18911" spans="2:5" x14ac:dyDescent="0.35">
      <c r="B18911"/>
      <c r="C18911"/>
      <c r="D18911"/>
      <c r="E18911"/>
    </row>
    <row r="18912" spans="2:5" x14ac:dyDescent="0.35">
      <c r="B18912"/>
      <c r="C18912"/>
      <c r="D18912"/>
      <c r="E18912"/>
    </row>
    <row r="18913" spans="2:5" x14ac:dyDescent="0.35">
      <c r="B18913"/>
      <c r="C18913"/>
      <c r="D18913"/>
      <c r="E18913"/>
    </row>
    <row r="18914" spans="2:5" x14ac:dyDescent="0.35">
      <c r="B18914"/>
      <c r="C18914"/>
      <c r="D18914"/>
      <c r="E18914"/>
    </row>
    <row r="18915" spans="2:5" x14ac:dyDescent="0.35">
      <c r="B18915"/>
      <c r="C18915"/>
      <c r="D18915"/>
      <c r="E18915"/>
    </row>
    <row r="18916" spans="2:5" x14ac:dyDescent="0.35">
      <c r="B18916"/>
      <c r="C18916"/>
      <c r="D18916"/>
      <c r="E18916"/>
    </row>
    <row r="18917" spans="2:5" x14ac:dyDescent="0.35">
      <c r="B18917"/>
      <c r="C18917"/>
      <c r="D18917"/>
      <c r="E18917"/>
    </row>
    <row r="18918" spans="2:5" x14ac:dyDescent="0.35">
      <c r="B18918"/>
      <c r="C18918"/>
      <c r="D18918"/>
      <c r="E18918"/>
    </row>
    <row r="18919" spans="2:5" x14ac:dyDescent="0.35">
      <c r="B18919"/>
      <c r="C18919"/>
      <c r="D18919"/>
      <c r="E18919"/>
    </row>
    <row r="18920" spans="2:5" x14ac:dyDescent="0.35">
      <c r="B18920"/>
      <c r="C18920"/>
      <c r="D18920"/>
      <c r="E18920"/>
    </row>
    <row r="18921" spans="2:5" x14ac:dyDescent="0.35">
      <c r="B18921"/>
      <c r="C18921"/>
      <c r="D18921"/>
      <c r="E18921"/>
    </row>
    <row r="18922" spans="2:5" x14ac:dyDescent="0.35">
      <c r="B18922"/>
      <c r="C18922"/>
      <c r="D18922"/>
      <c r="E18922"/>
    </row>
    <row r="18923" spans="2:5" x14ac:dyDescent="0.35">
      <c r="B18923"/>
      <c r="C18923"/>
      <c r="D18923"/>
      <c r="E18923"/>
    </row>
    <row r="18924" spans="2:5" x14ac:dyDescent="0.35">
      <c r="B18924"/>
      <c r="C18924"/>
      <c r="D18924"/>
      <c r="E18924"/>
    </row>
    <row r="18925" spans="2:5" x14ac:dyDescent="0.35">
      <c r="B18925"/>
      <c r="C18925"/>
      <c r="D18925"/>
      <c r="E18925"/>
    </row>
    <row r="18926" spans="2:5" x14ac:dyDescent="0.35">
      <c r="B18926"/>
      <c r="C18926"/>
      <c r="D18926"/>
      <c r="E18926"/>
    </row>
    <row r="18927" spans="2:5" x14ac:dyDescent="0.35">
      <c r="B18927"/>
      <c r="C18927"/>
      <c r="D18927"/>
      <c r="E18927"/>
    </row>
    <row r="18928" spans="2:5" x14ac:dyDescent="0.35">
      <c r="B18928"/>
      <c r="C18928"/>
      <c r="D18928"/>
      <c r="E18928"/>
    </row>
    <row r="18929" spans="2:5" x14ac:dyDescent="0.35">
      <c r="B18929"/>
      <c r="C18929"/>
      <c r="D18929"/>
      <c r="E18929"/>
    </row>
    <row r="18930" spans="2:5" x14ac:dyDescent="0.35">
      <c r="B18930"/>
      <c r="C18930"/>
      <c r="D18930"/>
      <c r="E18930"/>
    </row>
    <row r="18931" spans="2:5" x14ac:dyDescent="0.35">
      <c r="B18931"/>
      <c r="C18931"/>
      <c r="D18931"/>
      <c r="E18931"/>
    </row>
    <row r="18932" spans="2:5" x14ac:dyDescent="0.35">
      <c r="B18932"/>
      <c r="C18932"/>
      <c r="D18932"/>
      <c r="E18932"/>
    </row>
    <row r="18933" spans="2:5" x14ac:dyDescent="0.35">
      <c r="B18933"/>
      <c r="C18933"/>
      <c r="D18933"/>
      <c r="E18933"/>
    </row>
    <row r="18934" spans="2:5" x14ac:dyDescent="0.35">
      <c r="B18934"/>
      <c r="C18934"/>
      <c r="D18934"/>
      <c r="E18934"/>
    </row>
    <row r="18935" spans="2:5" x14ac:dyDescent="0.35">
      <c r="B18935"/>
      <c r="C18935"/>
      <c r="D18935"/>
      <c r="E18935"/>
    </row>
    <row r="18936" spans="2:5" x14ac:dyDescent="0.35">
      <c r="B18936"/>
      <c r="C18936"/>
      <c r="D18936"/>
      <c r="E18936"/>
    </row>
    <row r="18937" spans="2:5" x14ac:dyDescent="0.35">
      <c r="B18937"/>
      <c r="C18937"/>
      <c r="D18937"/>
      <c r="E18937"/>
    </row>
    <row r="18938" spans="2:5" x14ac:dyDescent="0.35">
      <c r="B18938"/>
      <c r="C18938"/>
      <c r="D18938"/>
      <c r="E18938"/>
    </row>
    <row r="18939" spans="2:5" x14ac:dyDescent="0.35">
      <c r="B18939"/>
      <c r="C18939"/>
      <c r="D18939"/>
      <c r="E18939"/>
    </row>
    <row r="18940" spans="2:5" x14ac:dyDescent="0.35">
      <c r="B18940"/>
      <c r="C18940"/>
      <c r="D18940"/>
      <c r="E18940"/>
    </row>
    <row r="18941" spans="2:5" x14ac:dyDescent="0.35">
      <c r="B18941"/>
      <c r="C18941"/>
      <c r="D18941"/>
      <c r="E18941"/>
    </row>
    <row r="18942" spans="2:5" x14ac:dyDescent="0.35">
      <c r="B18942"/>
      <c r="C18942"/>
      <c r="D18942"/>
      <c r="E18942"/>
    </row>
    <row r="18943" spans="2:5" x14ac:dyDescent="0.35">
      <c r="B18943"/>
      <c r="C18943"/>
      <c r="D18943"/>
      <c r="E18943"/>
    </row>
    <row r="18944" spans="2:5" x14ac:dyDescent="0.35">
      <c r="B18944"/>
      <c r="C18944"/>
      <c r="D18944"/>
      <c r="E18944"/>
    </row>
    <row r="18945" spans="2:5" x14ac:dyDescent="0.35">
      <c r="B18945"/>
      <c r="C18945"/>
      <c r="D18945"/>
      <c r="E18945"/>
    </row>
    <row r="18946" spans="2:5" x14ac:dyDescent="0.35">
      <c r="B18946"/>
      <c r="C18946"/>
      <c r="D18946"/>
      <c r="E18946"/>
    </row>
    <row r="18947" spans="2:5" x14ac:dyDescent="0.35">
      <c r="B18947"/>
      <c r="C18947"/>
      <c r="D18947"/>
      <c r="E18947"/>
    </row>
    <row r="18948" spans="2:5" x14ac:dyDescent="0.35">
      <c r="B18948"/>
      <c r="C18948"/>
      <c r="D18948"/>
      <c r="E18948"/>
    </row>
    <row r="18949" spans="2:5" x14ac:dyDescent="0.35">
      <c r="B18949"/>
      <c r="C18949"/>
      <c r="D18949"/>
      <c r="E18949"/>
    </row>
    <row r="18950" spans="2:5" x14ac:dyDescent="0.35">
      <c r="B18950"/>
      <c r="C18950"/>
      <c r="D18950"/>
      <c r="E18950"/>
    </row>
    <row r="18951" spans="2:5" x14ac:dyDescent="0.35">
      <c r="B18951"/>
      <c r="C18951"/>
      <c r="D18951"/>
      <c r="E18951"/>
    </row>
    <row r="18952" spans="2:5" x14ac:dyDescent="0.35">
      <c r="B18952"/>
      <c r="C18952"/>
      <c r="D18952"/>
      <c r="E18952"/>
    </row>
    <row r="18953" spans="2:5" x14ac:dyDescent="0.35">
      <c r="B18953"/>
      <c r="C18953"/>
      <c r="D18953"/>
      <c r="E18953"/>
    </row>
    <row r="18954" spans="2:5" x14ac:dyDescent="0.35">
      <c r="B18954"/>
      <c r="C18954"/>
      <c r="D18954"/>
      <c r="E18954"/>
    </row>
    <row r="18955" spans="2:5" x14ac:dyDescent="0.35">
      <c r="B18955"/>
      <c r="C18955"/>
      <c r="D18955"/>
      <c r="E18955"/>
    </row>
    <row r="18956" spans="2:5" x14ac:dyDescent="0.35">
      <c r="B18956"/>
      <c r="C18956"/>
      <c r="D18956"/>
      <c r="E18956"/>
    </row>
    <row r="18957" spans="2:5" x14ac:dyDescent="0.35">
      <c r="B18957"/>
      <c r="C18957"/>
      <c r="D18957"/>
      <c r="E18957"/>
    </row>
    <row r="18958" spans="2:5" x14ac:dyDescent="0.35">
      <c r="B18958"/>
      <c r="C18958"/>
      <c r="D18958"/>
      <c r="E18958"/>
    </row>
    <row r="18959" spans="2:5" x14ac:dyDescent="0.35">
      <c r="B18959"/>
      <c r="C18959"/>
      <c r="D18959"/>
      <c r="E18959"/>
    </row>
    <row r="18960" spans="2:5" x14ac:dyDescent="0.35">
      <c r="B18960"/>
      <c r="C18960"/>
      <c r="D18960"/>
      <c r="E18960"/>
    </row>
    <row r="18961" spans="2:5" x14ac:dyDescent="0.35">
      <c r="B18961"/>
      <c r="C18961"/>
      <c r="D18961"/>
      <c r="E18961"/>
    </row>
    <row r="18962" spans="2:5" x14ac:dyDescent="0.35">
      <c r="B18962"/>
      <c r="C18962"/>
      <c r="D18962"/>
      <c r="E18962"/>
    </row>
    <row r="18963" spans="2:5" x14ac:dyDescent="0.35">
      <c r="B18963"/>
      <c r="C18963"/>
      <c r="D18963"/>
      <c r="E18963"/>
    </row>
    <row r="18964" spans="2:5" x14ac:dyDescent="0.35">
      <c r="B18964"/>
      <c r="C18964"/>
      <c r="D18964"/>
      <c r="E18964"/>
    </row>
    <row r="18965" spans="2:5" x14ac:dyDescent="0.35">
      <c r="B18965"/>
      <c r="C18965"/>
      <c r="D18965"/>
      <c r="E18965"/>
    </row>
    <row r="18966" spans="2:5" x14ac:dyDescent="0.35">
      <c r="B18966"/>
      <c r="C18966"/>
      <c r="D18966"/>
      <c r="E18966"/>
    </row>
    <row r="18967" spans="2:5" x14ac:dyDescent="0.35">
      <c r="B18967"/>
      <c r="C18967"/>
      <c r="D18967"/>
      <c r="E18967"/>
    </row>
    <row r="18968" spans="2:5" x14ac:dyDescent="0.35">
      <c r="B18968"/>
      <c r="C18968"/>
      <c r="D18968"/>
      <c r="E18968"/>
    </row>
    <row r="18969" spans="2:5" x14ac:dyDescent="0.35">
      <c r="B18969"/>
      <c r="C18969"/>
      <c r="D18969"/>
      <c r="E18969"/>
    </row>
    <row r="18970" spans="2:5" x14ac:dyDescent="0.35">
      <c r="B18970"/>
      <c r="C18970"/>
      <c r="D18970"/>
      <c r="E18970"/>
    </row>
    <row r="18971" spans="2:5" x14ac:dyDescent="0.35">
      <c r="B18971"/>
      <c r="C18971"/>
      <c r="D18971"/>
      <c r="E18971"/>
    </row>
    <row r="18972" spans="2:5" x14ac:dyDescent="0.35">
      <c r="B18972"/>
      <c r="C18972"/>
      <c r="D18972"/>
      <c r="E18972"/>
    </row>
    <row r="18973" spans="2:5" x14ac:dyDescent="0.35">
      <c r="B18973"/>
      <c r="C18973"/>
      <c r="D18973"/>
      <c r="E18973"/>
    </row>
    <row r="18974" spans="2:5" x14ac:dyDescent="0.35">
      <c r="B18974"/>
      <c r="C18974"/>
      <c r="D18974"/>
      <c r="E18974"/>
    </row>
    <row r="18975" spans="2:5" x14ac:dyDescent="0.35">
      <c r="B18975"/>
      <c r="C18975"/>
      <c r="D18975"/>
      <c r="E18975"/>
    </row>
    <row r="18976" spans="2:5" x14ac:dyDescent="0.35">
      <c r="B18976"/>
      <c r="C18976"/>
      <c r="D18976"/>
      <c r="E18976"/>
    </row>
    <row r="18977" spans="2:5" x14ac:dyDescent="0.35">
      <c r="B18977"/>
      <c r="C18977"/>
      <c r="D18977"/>
      <c r="E18977"/>
    </row>
    <row r="18978" spans="2:5" x14ac:dyDescent="0.35">
      <c r="B18978"/>
      <c r="C18978"/>
      <c r="D18978"/>
      <c r="E18978"/>
    </row>
    <row r="18979" spans="2:5" x14ac:dyDescent="0.35">
      <c r="B18979"/>
      <c r="C18979"/>
      <c r="D18979"/>
      <c r="E18979"/>
    </row>
    <row r="18980" spans="2:5" x14ac:dyDescent="0.35">
      <c r="B18980"/>
      <c r="C18980"/>
      <c r="D18980"/>
      <c r="E18980"/>
    </row>
    <row r="18981" spans="2:5" x14ac:dyDescent="0.35">
      <c r="B18981"/>
      <c r="C18981"/>
      <c r="D18981"/>
      <c r="E18981"/>
    </row>
    <row r="18982" spans="2:5" x14ac:dyDescent="0.35">
      <c r="B18982"/>
      <c r="C18982"/>
      <c r="D18982"/>
      <c r="E18982"/>
    </row>
    <row r="18983" spans="2:5" x14ac:dyDescent="0.35">
      <c r="B18983"/>
      <c r="C18983"/>
      <c r="D18983"/>
      <c r="E18983"/>
    </row>
    <row r="18984" spans="2:5" x14ac:dyDescent="0.35">
      <c r="B18984"/>
      <c r="C18984"/>
      <c r="D18984"/>
      <c r="E18984"/>
    </row>
    <row r="18985" spans="2:5" x14ac:dyDescent="0.35">
      <c r="B18985"/>
      <c r="C18985"/>
      <c r="D18985"/>
      <c r="E18985"/>
    </row>
    <row r="18986" spans="2:5" x14ac:dyDescent="0.35">
      <c r="B18986"/>
      <c r="C18986"/>
      <c r="D18986"/>
      <c r="E18986"/>
    </row>
    <row r="18987" spans="2:5" x14ac:dyDescent="0.35">
      <c r="B18987"/>
      <c r="C18987"/>
      <c r="D18987"/>
      <c r="E18987"/>
    </row>
    <row r="18988" spans="2:5" x14ac:dyDescent="0.35">
      <c r="B18988"/>
      <c r="C18988"/>
      <c r="D18988"/>
      <c r="E18988"/>
    </row>
    <row r="18989" spans="2:5" x14ac:dyDescent="0.35">
      <c r="B18989"/>
      <c r="C18989"/>
      <c r="D18989"/>
      <c r="E18989"/>
    </row>
    <row r="18990" spans="2:5" x14ac:dyDescent="0.35">
      <c r="B18990"/>
      <c r="C18990"/>
      <c r="D18990"/>
      <c r="E18990"/>
    </row>
    <row r="18991" spans="2:5" x14ac:dyDescent="0.35">
      <c r="B18991"/>
      <c r="C18991"/>
      <c r="D18991"/>
      <c r="E18991"/>
    </row>
    <row r="18992" spans="2:5" x14ac:dyDescent="0.35">
      <c r="B18992"/>
      <c r="C18992"/>
      <c r="D18992"/>
      <c r="E18992"/>
    </row>
    <row r="18993" spans="2:5" x14ac:dyDescent="0.35">
      <c r="B18993"/>
      <c r="C18993"/>
      <c r="D18993"/>
      <c r="E18993"/>
    </row>
    <row r="18994" spans="2:5" x14ac:dyDescent="0.35">
      <c r="B18994"/>
      <c r="C18994"/>
      <c r="D18994"/>
      <c r="E18994"/>
    </row>
    <row r="18995" spans="2:5" x14ac:dyDescent="0.35">
      <c r="B18995"/>
      <c r="C18995"/>
      <c r="D18995"/>
      <c r="E18995"/>
    </row>
    <row r="18996" spans="2:5" x14ac:dyDescent="0.35">
      <c r="B18996"/>
      <c r="C18996"/>
      <c r="D18996"/>
      <c r="E18996"/>
    </row>
    <row r="18997" spans="2:5" x14ac:dyDescent="0.35">
      <c r="B18997"/>
      <c r="C18997"/>
      <c r="D18997"/>
      <c r="E18997"/>
    </row>
    <row r="18998" spans="2:5" x14ac:dyDescent="0.35">
      <c r="B18998"/>
      <c r="C18998"/>
      <c r="D18998"/>
      <c r="E18998"/>
    </row>
    <row r="18999" spans="2:5" x14ac:dyDescent="0.35">
      <c r="B18999"/>
      <c r="C18999"/>
      <c r="D18999"/>
      <c r="E18999"/>
    </row>
    <row r="19000" spans="2:5" x14ac:dyDescent="0.35">
      <c r="B19000"/>
      <c r="C19000"/>
      <c r="D19000"/>
      <c r="E19000"/>
    </row>
    <row r="19001" spans="2:5" x14ac:dyDescent="0.35">
      <c r="B19001"/>
      <c r="C19001"/>
      <c r="D19001"/>
      <c r="E19001"/>
    </row>
    <row r="19002" spans="2:5" x14ac:dyDescent="0.35">
      <c r="B19002"/>
      <c r="C19002"/>
      <c r="D19002"/>
      <c r="E19002"/>
    </row>
    <row r="19003" spans="2:5" x14ac:dyDescent="0.35">
      <c r="B19003"/>
      <c r="C19003"/>
      <c r="D19003"/>
      <c r="E19003"/>
    </row>
    <row r="19004" spans="2:5" x14ac:dyDescent="0.35">
      <c r="B19004"/>
      <c r="C19004"/>
      <c r="D19004"/>
      <c r="E19004"/>
    </row>
    <row r="19005" spans="2:5" x14ac:dyDescent="0.35">
      <c r="B19005"/>
      <c r="C19005"/>
      <c r="D19005"/>
      <c r="E19005"/>
    </row>
    <row r="19006" spans="2:5" x14ac:dyDescent="0.35">
      <c r="B19006"/>
      <c r="C19006"/>
      <c r="D19006"/>
      <c r="E19006"/>
    </row>
    <row r="19007" spans="2:5" x14ac:dyDescent="0.35">
      <c r="B19007"/>
      <c r="C19007"/>
      <c r="D19007"/>
      <c r="E19007"/>
    </row>
    <row r="19008" spans="2:5" x14ac:dyDescent="0.35">
      <c r="B19008"/>
      <c r="C19008"/>
      <c r="D19008"/>
      <c r="E19008"/>
    </row>
    <row r="19009" spans="2:5" x14ac:dyDescent="0.35">
      <c r="B19009"/>
      <c r="C19009"/>
      <c r="D19009"/>
      <c r="E19009"/>
    </row>
    <row r="19010" spans="2:5" x14ac:dyDescent="0.35">
      <c r="B19010"/>
      <c r="C19010"/>
      <c r="D19010"/>
      <c r="E19010"/>
    </row>
    <row r="19011" spans="2:5" x14ac:dyDescent="0.35">
      <c r="B19011"/>
      <c r="C19011"/>
      <c r="D19011"/>
      <c r="E19011"/>
    </row>
    <row r="19012" spans="2:5" x14ac:dyDescent="0.35">
      <c r="B19012"/>
      <c r="C19012"/>
      <c r="D19012"/>
      <c r="E19012"/>
    </row>
    <row r="19013" spans="2:5" x14ac:dyDescent="0.35">
      <c r="B19013"/>
      <c r="C19013"/>
      <c r="D19013"/>
      <c r="E19013"/>
    </row>
    <row r="19014" spans="2:5" x14ac:dyDescent="0.35">
      <c r="B19014"/>
      <c r="C19014"/>
      <c r="D19014"/>
      <c r="E19014"/>
    </row>
    <row r="19015" spans="2:5" x14ac:dyDescent="0.35">
      <c r="B19015"/>
      <c r="C19015"/>
      <c r="D19015"/>
      <c r="E19015"/>
    </row>
    <row r="19016" spans="2:5" x14ac:dyDescent="0.35">
      <c r="B19016"/>
      <c r="C19016"/>
      <c r="D19016"/>
      <c r="E19016"/>
    </row>
    <row r="19017" spans="2:5" x14ac:dyDescent="0.35">
      <c r="B19017"/>
      <c r="C19017"/>
      <c r="D19017"/>
      <c r="E19017"/>
    </row>
    <row r="19018" spans="2:5" x14ac:dyDescent="0.35">
      <c r="B19018"/>
      <c r="C19018"/>
      <c r="D19018"/>
      <c r="E19018"/>
    </row>
    <row r="19019" spans="2:5" x14ac:dyDescent="0.35">
      <c r="B19019"/>
      <c r="C19019"/>
      <c r="D19019"/>
      <c r="E19019"/>
    </row>
    <row r="19020" spans="2:5" x14ac:dyDescent="0.35">
      <c r="B19020"/>
      <c r="C19020"/>
      <c r="D19020"/>
      <c r="E19020"/>
    </row>
    <row r="19021" spans="2:5" x14ac:dyDescent="0.35">
      <c r="B19021"/>
      <c r="C19021"/>
      <c r="D19021"/>
      <c r="E19021"/>
    </row>
    <row r="19022" spans="2:5" x14ac:dyDescent="0.35">
      <c r="B19022"/>
      <c r="C19022"/>
      <c r="D19022"/>
      <c r="E19022"/>
    </row>
    <row r="19023" spans="2:5" x14ac:dyDescent="0.35">
      <c r="B19023"/>
      <c r="C19023"/>
      <c r="D19023"/>
      <c r="E19023"/>
    </row>
    <row r="19024" spans="2:5" x14ac:dyDescent="0.35">
      <c r="B19024"/>
      <c r="C19024"/>
      <c r="D19024"/>
      <c r="E19024"/>
    </row>
    <row r="19025" spans="2:5" x14ac:dyDescent="0.35">
      <c r="B19025"/>
      <c r="C19025"/>
      <c r="D19025"/>
      <c r="E19025"/>
    </row>
    <row r="19026" spans="2:5" x14ac:dyDescent="0.35">
      <c r="B19026"/>
      <c r="C19026"/>
      <c r="D19026"/>
      <c r="E19026"/>
    </row>
    <row r="19027" spans="2:5" x14ac:dyDescent="0.35">
      <c r="B19027"/>
      <c r="C19027"/>
      <c r="D19027"/>
      <c r="E19027"/>
    </row>
    <row r="19028" spans="2:5" x14ac:dyDescent="0.35">
      <c r="B19028"/>
      <c r="C19028"/>
      <c r="D19028"/>
      <c r="E19028"/>
    </row>
    <row r="19029" spans="2:5" x14ac:dyDescent="0.35">
      <c r="B19029"/>
      <c r="C19029"/>
      <c r="D19029"/>
      <c r="E19029"/>
    </row>
    <row r="19030" spans="2:5" x14ac:dyDescent="0.35">
      <c r="B19030"/>
      <c r="C19030"/>
      <c r="D19030"/>
      <c r="E19030"/>
    </row>
    <row r="19031" spans="2:5" x14ac:dyDescent="0.35">
      <c r="B19031"/>
      <c r="C19031"/>
      <c r="D19031"/>
      <c r="E19031"/>
    </row>
    <row r="19032" spans="2:5" x14ac:dyDescent="0.35">
      <c r="B19032"/>
      <c r="C19032"/>
      <c r="D19032"/>
      <c r="E19032"/>
    </row>
    <row r="19033" spans="2:5" x14ac:dyDescent="0.35">
      <c r="B19033"/>
      <c r="C19033"/>
      <c r="D19033"/>
      <c r="E19033"/>
    </row>
    <row r="19034" spans="2:5" x14ac:dyDescent="0.35">
      <c r="B19034"/>
      <c r="C19034"/>
      <c r="D19034"/>
      <c r="E19034"/>
    </row>
    <row r="19035" spans="2:5" x14ac:dyDescent="0.35">
      <c r="B19035"/>
      <c r="C19035"/>
      <c r="D19035"/>
      <c r="E19035"/>
    </row>
    <row r="19036" spans="2:5" x14ac:dyDescent="0.35">
      <c r="B19036"/>
      <c r="C19036"/>
      <c r="D19036"/>
      <c r="E19036"/>
    </row>
    <row r="19037" spans="2:5" x14ac:dyDescent="0.35">
      <c r="B19037"/>
      <c r="C19037"/>
      <c r="D19037"/>
      <c r="E19037"/>
    </row>
    <row r="19038" spans="2:5" x14ac:dyDescent="0.35">
      <c r="B19038"/>
      <c r="C19038"/>
      <c r="D19038"/>
      <c r="E19038"/>
    </row>
    <row r="19039" spans="2:5" x14ac:dyDescent="0.35">
      <c r="B19039"/>
      <c r="C19039"/>
      <c r="D19039"/>
      <c r="E19039"/>
    </row>
    <row r="19040" spans="2:5" x14ac:dyDescent="0.35">
      <c r="B19040"/>
      <c r="C19040"/>
      <c r="D19040"/>
      <c r="E19040"/>
    </row>
    <row r="19041" spans="2:5" x14ac:dyDescent="0.35">
      <c r="B19041"/>
      <c r="C19041"/>
      <c r="D19041"/>
      <c r="E19041"/>
    </row>
    <row r="19042" spans="2:5" x14ac:dyDescent="0.35">
      <c r="B19042"/>
      <c r="C19042"/>
      <c r="D19042"/>
      <c r="E19042"/>
    </row>
    <row r="19043" spans="2:5" x14ac:dyDescent="0.35">
      <c r="B19043"/>
      <c r="C19043"/>
      <c r="D19043"/>
      <c r="E19043"/>
    </row>
    <row r="19044" spans="2:5" x14ac:dyDescent="0.35">
      <c r="B19044"/>
      <c r="C19044"/>
      <c r="D19044"/>
      <c r="E19044"/>
    </row>
    <row r="19045" spans="2:5" x14ac:dyDescent="0.35">
      <c r="B19045"/>
      <c r="C19045"/>
      <c r="D19045"/>
      <c r="E19045"/>
    </row>
    <row r="19046" spans="2:5" x14ac:dyDescent="0.35">
      <c r="B19046"/>
      <c r="C19046"/>
      <c r="D19046"/>
      <c r="E19046"/>
    </row>
    <row r="19047" spans="2:5" x14ac:dyDescent="0.35">
      <c r="B19047"/>
      <c r="C19047"/>
      <c r="D19047"/>
      <c r="E19047"/>
    </row>
    <row r="19048" spans="2:5" x14ac:dyDescent="0.35">
      <c r="B19048"/>
      <c r="C19048"/>
      <c r="D19048"/>
      <c r="E19048"/>
    </row>
    <row r="19049" spans="2:5" x14ac:dyDescent="0.35">
      <c r="B19049"/>
      <c r="C19049"/>
      <c r="D19049"/>
      <c r="E19049"/>
    </row>
    <row r="19050" spans="2:5" x14ac:dyDescent="0.35">
      <c r="B19050"/>
      <c r="C19050"/>
      <c r="D19050"/>
      <c r="E19050"/>
    </row>
    <row r="19051" spans="2:5" x14ac:dyDescent="0.35">
      <c r="B19051"/>
      <c r="C19051"/>
      <c r="D19051"/>
      <c r="E19051"/>
    </row>
    <row r="19052" spans="2:5" x14ac:dyDescent="0.35">
      <c r="B19052"/>
      <c r="C19052"/>
      <c r="D19052"/>
      <c r="E19052"/>
    </row>
    <row r="19053" spans="2:5" x14ac:dyDescent="0.35">
      <c r="B19053"/>
      <c r="C19053"/>
      <c r="D19053"/>
      <c r="E19053"/>
    </row>
    <row r="19054" spans="2:5" x14ac:dyDescent="0.35">
      <c r="B19054"/>
      <c r="C19054"/>
      <c r="D19054"/>
      <c r="E19054"/>
    </row>
    <row r="19055" spans="2:5" x14ac:dyDescent="0.35">
      <c r="B19055"/>
      <c r="C19055"/>
      <c r="D19055"/>
      <c r="E19055"/>
    </row>
    <row r="19056" spans="2:5" x14ac:dyDescent="0.35">
      <c r="B19056"/>
      <c r="C19056"/>
      <c r="D19056"/>
      <c r="E19056"/>
    </row>
    <row r="19057" spans="2:5" x14ac:dyDescent="0.35">
      <c r="B19057"/>
      <c r="C19057"/>
      <c r="D19057"/>
      <c r="E19057"/>
    </row>
    <row r="19058" spans="2:5" x14ac:dyDescent="0.35">
      <c r="B19058"/>
      <c r="C19058"/>
      <c r="D19058"/>
      <c r="E19058"/>
    </row>
    <row r="19059" spans="2:5" x14ac:dyDescent="0.35">
      <c r="B19059"/>
      <c r="C19059"/>
      <c r="D19059"/>
      <c r="E19059"/>
    </row>
    <row r="19060" spans="2:5" x14ac:dyDescent="0.35">
      <c r="B19060"/>
      <c r="C19060"/>
      <c r="D19060"/>
      <c r="E19060"/>
    </row>
    <row r="19061" spans="2:5" x14ac:dyDescent="0.35">
      <c r="B19061"/>
      <c r="C19061"/>
      <c r="D19061"/>
      <c r="E19061"/>
    </row>
    <row r="19062" spans="2:5" x14ac:dyDescent="0.35">
      <c r="B19062"/>
      <c r="C19062"/>
      <c r="D19062"/>
      <c r="E19062"/>
    </row>
    <row r="19063" spans="2:5" x14ac:dyDescent="0.35">
      <c r="B19063"/>
      <c r="C19063"/>
      <c r="D19063"/>
      <c r="E19063"/>
    </row>
    <row r="19064" spans="2:5" x14ac:dyDescent="0.35">
      <c r="B19064"/>
      <c r="C19064"/>
      <c r="D19064"/>
      <c r="E19064"/>
    </row>
    <row r="19065" spans="2:5" x14ac:dyDescent="0.35">
      <c r="B19065"/>
      <c r="C19065"/>
      <c r="D19065"/>
      <c r="E19065"/>
    </row>
    <row r="19066" spans="2:5" x14ac:dyDescent="0.35">
      <c r="B19066"/>
      <c r="C19066"/>
      <c r="D19066"/>
      <c r="E19066"/>
    </row>
    <row r="19067" spans="2:5" x14ac:dyDescent="0.35">
      <c r="B19067"/>
      <c r="C19067"/>
      <c r="D19067"/>
      <c r="E19067"/>
    </row>
    <row r="19068" spans="2:5" x14ac:dyDescent="0.35">
      <c r="B19068"/>
      <c r="C19068"/>
      <c r="D19068"/>
      <c r="E19068"/>
    </row>
    <row r="19069" spans="2:5" x14ac:dyDescent="0.35">
      <c r="B19069"/>
      <c r="C19069"/>
      <c r="D19069"/>
      <c r="E19069"/>
    </row>
    <row r="19070" spans="2:5" x14ac:dyDescent="0.35">
      <c r="B19070"/>
      <c r="C19070"/>
      <c r="D19070"/>
      <c r="E19070"/>
    </row>
    <row r="19071" spans="2:5" x14ac:dyDescent="0.35">
      <c r="B19071"/>
      <c r="C19071"/>
      <c r="D19071"/>
      <c r="E19071"/>
    </row>
    <row r="19072" spans="2:5" x14ac:dyDescent="0.35">
      <c r="B19072"/>
      <c r="C19072"/>
      <c r="D19072"/>
      <c r="E19072"/>
    </row>
    <row r="19073" spans="2:5" x14ac:dyDescent="0.35">
      <c r="B19073"/>
      <c r="C19073"/>
      <c r="D19073"/>
      <c r="E19073"/>
    </row>
    <row r="19074" spans="2:5" x14ac:dyDescent="0.35">
      <c r="B19074"/>
      <c r="C19074"/>
      <c r="D19074"/>
      <c r="E19074"/>
    </row>
    <row r="19075" spans="2:5" x14ac:dyDescent="0.35">
      <c r="B19075"/>
      <c r="C19075"/>
      <c r="D19075"/>
      <c r="E19075"/>
    </row>
    <row r="19076" spans="2:5" x14ac:dyDescent="0.35">
      <c r="B19076"/>
      <c r="C19076"/>
      <c r="D19076"/>
      <c r="E19076"/>
    </row>
    <row r="19077" spans="2:5" x14ac:dyDescent="0.35">
      <c r="B19077"/>
      <c r="C19077"/>
      <c r="D19077"/>
      <c r="E19077"/>
    </row>
    <row r="19078" spans="2:5" x14ac:dyDescent="0.35">
      <c r="B19078"/>
      <c r="C19078"/>
      <c r="D19078"/>
      <c r="E19078"/>
    </row>
    <row r="19079" spans="2:5" x14ac:dyDescent="0.35">
      <c r="B19079"/>
      <c r="C19079"/>
      <c r="D19079"/>
      <c r="E19079"/>
    </row>
    <row r="19080" spans="2:5" x14ac:dyDescent="0.35">
      <c r="B19080"/>
      <c r="C19080"/>
      <c r="D19080"/>
      <c r="E19080"/>
    </row>
    <row r="19081" spans="2:5" x14ac:dyDescent="0.35">
      <c r="B19081"/>
      <c r="C19081"/>
      <c r="D19081"/>
      <c r="E19081"/>
    </row>
    <row r="19082" spans="2:5" x14ac:dyDescent="0.35">
      <c r="B19082"/>
      <c r="C19082"/>
      <c r="D19082"/>
      <c r="E19082"/>
    </row>
    <row r="19083" spans="2:5" x14ac:dyDescent="0.35">
      <c r="B19083"/>
      <c r="C19083"/>
      <c r="D19083"/>
      <c r="E19083"/>
    </row>
    <row r="19084" spans="2:5" x14ac:dyDescent="0.35">
      <c r="B19084"/>
      <c r="C19084"/>
      <c r="D19084"/>
      <c r="E19084"/>
    </row>
    <row r="19085" spans="2:5" x14ac:dyDescent="0.35">
      <c r="B19085"/>
      <c r="C19085"/>
      <c r="D19085"/>
      <c r="E19085"/>
    </row>
    <row r="19086" spans="2:5" x14ac:dyDescent="0.35">
      <c r="B19086"/>
      <c r="C19086"/>
      <c r="D19086"/>
      <c r="E19086"/>
    </row>
    <row r="19087" spans="2:5" x14ac:dyDescent="0.35">
      <c r="B19087"/>
      <c r="C19087"/>
      <c r="D19087"/>
      <c r="E19087"/>
    </row>
    <row r="19088" spans="2:5" x14ac:dyDescent="0.35">
      <c r="B19088"/>
      <c r="C19088"/>
      <c r="D19088"/>
      <c r="E19088"/>
    </row>
    <row r="19089" spans="2:5" x14ac:dyDescent="0.35">
      <c r="B19089"/>
      <c r="C19089"/>
      <c r="D19089"/>
      <c r="E19089"/>
    </row>
    <row r="19090" spans="2:5" x14ac:dyDescent="0.35">
      <c r="B19090"/>
      <c r="C19090"/>
      <c r="D19090"/>
      <c r="E19090"/>
    </row>
    <row r="19091" spans="2:5" x14ac:dyDescent="0.35">
      <c r="B19091"/>
      <c r="C19091"/>
      <c r="D19091"/>
      <c r="E19091"/>
    </row>
    <row r="19092" spans="2:5" x14ac:dyDescent="0.35">
      <c r="B19092"/>
      <c r="C19092"/>
      <c r="D19092"/>
      <c r="E19092"/>
    </row>
    <row r="19093" spans="2:5" x14ac:dyDescent="0.35">
      <c r="B19093"/>
      <c r="C19093"/>
      <c r="D19093"/>
      <c r="E19093"/>
    </row>
    <row r="19094" spans="2:5" x14ac:dyDescent="0.35">
      <c r="B19094"/>
      <c r="C19094"/>
      <c r="D19094"/>
      <c r="E19094"/>
    </row>
    <row r="19095" spans="2:5" x14ac:dyDescent="0.35">
      <c r="B19095"/>
      <c r="C19095"/>
      <c r="D19095"/>
      <c r="E19095"/>
    </row>
    <row r="19096" spans="2:5" x14ac:dyDescent="0.35">
      <c r="B19096"/>
      <c r="C19096"/>
      <c r="D19096"/>
      <c r="E19096"/>
    </row>
    <row r="19097" spans="2:5" x14ac:dyDescent="0.35">
      <c r="B19097"/>
      <c r="C19097"/>
      <c r="D19097"/>
      <c r="E19097"/>
    </row>
    <row r="19098" spans="2:5" x14ac:dyDescent="0.35">
      <c r="B19098"/>
      <c r="C19098"/>
      <c r="D19098"/>
      <c r="E19098"/>
    </row>
    <row r="19099" spans="2:5" x14ac:dyDescent="0.35">
      <c r="B19099"/>
      <c r="C19099"/>
      <c r="D19099"/>
      <c r="E19099"/>
    </row>
    <row r="19100" spans="2:5" x14ac:dyDescent="0.35">
      <c r="B19100"/>
      <c r="C19100"/>
      <c r="D19100"/>
      <c r="E19100"/>
    </row>
    <row r="19101" spans="2:5" x14ac:dyDescent="0.35">
      <c r="B19101"/>
      <c r="C19101"/>
      <c r="D19101"/>
      <c r="E19101"/>
    </row>
    <row r="19102" spans="2:5" x14ac:dyDescent="0.35">
      <c r="B19102"/>
      <c r="C19102"/>
      <c r="D19102"/>
      <c r="E19102"/>
    </row>
    <row r="19103" spans="2:5" x14ac:dyDescent="0.35">
      <c r="B19103"/>
      <c r="C19103"/>
      <c r="D19103"/>
      <c r="E19103"/>
    </row>
    <row r="19104" spans="2:5" x14ac:dyDescent="0.35">
      <c r="B19104"/>
      <c r="C19104"/>
      <c r="D19104"/>
      <c r="E19104"/>
    </row>
    <row r="19105" spans="2:5" x14ac:dyDescent="0.35">
      <c r="B19105"/>
      <c r="C19105"/>
      <c r="D19105"/>
      <c r="E19105"/>
    </row>
    <row r="19106" spans="2:5" x14ac:dyDescent="0.35">
      <c r="B19106"/>
      <c r="C19106"/>
      <c r="D19106"/>
      <c r="E19106"/>
    </row>
    <row r="19107" spans="2:5" x14ac:dyDescent="0.35">
      <c r="B19107"/>
      <c r="C19107"/>
      <c r="D19107"/>
      <c r="E19107"/>
    </row>
    <row r="19108" spans="2:5" x14ac:dyDescent="0.35">
      <c r="B19108"/>
      <c r="C19108"/>
      <c r="D19108"/>
      <c r="E19108"/>
    </row>
    <row r="19109" spans="2:5" x14ac:dyDescent="0.35">
      <c r="B19109"/>
      <c r="C19109"/>
      <c r="D19109"/>
      <c r="E19109"/>
    </row>
    <row r="19110" spans="2:5" x14ac:dyDescent="0.35">
      <c r="B19110"/>
      <c r="C19110"/>
      <c r="D19110"/>
      <c r="E19110"/>
    </row>
    <row r="19111" spans="2:5" x14ac:dyDescent="0.35">
      <c r="B19111"/>
      <c r="C19111"/>
      <c r="D19111"/>
      <c r="E19111"/>
    </row>
    <row r="19112" spans="2:5" x14ac:dyDescent="0.35">
      <c r="B19112"/>
      <c r="C19112"/>
      <c r="D19112"/>
      <c r="E19112"/>
    </row>
    <row r="19113" spans="2:5" x14ac:dyDescent="0.35">
      <c r="B19113"/>
      <c r="C19113"/>
      <c r="D19113"/>
      <c r="E19113"/>
    </row>
    <row r="19114" spans="2:5" x14ac:dyDescent="0.35">
      <c r="B19114"/>
      <c r="C19114"/>
      <c r="D19114"/>
      <c r="E19114"/>
    </row>
    <row r="19115" spans="2:5" x14ac:dyDescent="0.35">
      <c r="B19115"/>
      <c r="C19115"/>
      <c r="D19115"/>
      <c r="E19115"/>
    </row>
    <row r="19116" spans="2:5" x14ac:dyDescent="0.35">
      <c r="B19116"/>
      <c r="C19116"/>
      <c r="D19116"/>
      <c r="E19116"/>
    </row>
    <row r="19117" spans="2:5" x14ac:dyDescent="0.35">
      <c r="B19117"/>
      <c r="C19117"/>
      <c r="D19117"/>
      <c r="E19117"/>
    </row>
    <row r="19118" spans="2:5" x14ac:dyDescent="0.35">
      <c r="B19118"/>
      <c r="C19118"/>
      <c r="D19118"/>
      <c r="E19118"/>
    </row>
    <row r="19119" spans="2:5" x14ac:dyDescent="0.35">
      <c r="B19119"/>
      <c r="C19119"/>
      <c r="D19119"/>
      <c r="E19119"/>
    </row>
    <row r="19120" spans="2:5" x14ac:dyDescent="0.35">
      <c r="B19120"/>
      <c r="C19120"/>
      <c r="D19120"/>
      <c r="E19120"/>
    </row>
    <row r="19121" spans="2:5" x14ac:dyDescent="0.35">
      <c r="B19121"/>
      <c r="C19121"/>
      <c r="D19121"/>
      <c r="E19121"/>
    </row>
    <row r="19122" spans="2:5" x14ac:dyDescent="0.35">
      <c r="B19122"/>
      <c r="C19122"/>
      <c r="D19122"/>
      <c r="E19122"/>
    </row>
    <row r="19123" spans="2:5" x14ac:dyDescent="0.35">
      <c r="B19123"/>
      <c r="C19123"/>
      <c r="D19123"/>
      <c r="E19123"/>
    </row>
    <row r="19124" spans="2:5" x14ac:dyDescent="0.35">
      <c r="B19124"/>
      <c r="C19124"/>
      <c r="D19124"/>
      <c r="E19124"/>
    </row>
    <row r="19125" spans="2:5" x14ac:dyDescent="0.35">
      <c r="B19125"/>
      <c r="C19125"/>
      <c r="D19125"/>
      <c r="E19125"/>
    </row>
    <row r="19126" spans="2:5" x14ac:dyDescent="0.35">
      <c r="B19126"/>
      <c r="C19126"/>
      <c r="D19126"/>
      <c r="E19126"/>
    </row>
    <row r="19127" spans="2:5" x14ac:dyDescent="0.35">
      <c r="B19127"/>
      <c r="C19127"/>
      <c r="D19127"/>
      <c r="E19127"/>
    </row>
    <row r="19128" spans="2:5" x14ac:dyDescent="0.35">
      <c r="B19128"/>
      <c r="C19128"/>
      <c r="D19128"/>
      <c r="E19128"/>
    </row>
    <row r="19129" spans="2:5" x14ac:dyDescent="0.35">
      <c r="B19129"/>
      <c r="C19129"/>
      <c r="D19129"/>
      <c r="E19129"/>
    </row>
    <row r="19130" spans="2:5" x14ac:dyDescent="0.35">
      <c r="B19130"/>
      <c r="C19130"/>
      <c r="D19130"/>
      <c r="E19130"/>
    </row>
    <row r="19131" spans="2:5" x14ac:dyDescent="0.35">
      <c r="B19131"/>
      <c r="C19131"/>
      <c r="D19131"/>
      <c r="E19131"/>
    </row>
    <row r="19132" spans="2:5" x14ac:dyDescent="0.35">
      <c r="B19132"/>
      <c r="C19132"/>
      <c r="D19132"/>
      <c r="E19132"/>
    </row>
    <row r="19133" spans="2:5" x14ac:dyDescent="0.35">
      <c r="B19133"/>
      <c r="C19133"/>
      <c r="D19133"/>
      <c r="E19133"/>
    </row>
    <row r="19134" spans="2:5" x14ac:dyDescent="0.35">
      <c r="B19134"/>
      <c r="C19134"/>
      <c r="D19134"/>
      <c r="E19134"/>
    </row>
    <row r="19135" spans="2:5" x14ac:dyDescent="0.35">
      <c r="B19135"/>
      <c r="C19135"/>
      <c r="D19135"/>
      <c r="E19135"/>
    </row>
    <row r="19136" spans="2:5" x14ac:dyDescent="0.35">
      <c r="B19136"/>
      <c r="C19136"/>
      <c r="D19136"/>
      <c r="E19136"/>
    </row>
    <row r="19137" spans="2:5" x14ac:dyDescent="0.35">
      <c r="B19137"/>
      <c r="C19137"/>
      <c r="D19137"/>
      <c r="E19137"/>
    </row>
    <row r="19138" spans="2:5" x14ac:dyDescent="0.35">
      <c r="B19138"/>
      <c r="C19138"/>
      <c r="D19138"/>
      <c r="E19138"/>
    </row>
    <row r="19139" spans="2:5" x14ac:dyDescent="0.35">
      <c r="B19139"/>
      <c r="C19139"/>
      <c r="D19139"/>
      <c r="E19139"/>
    </row>
    <row r="19140" spans="2:5" x14ac:dyDescent="0.35">
      <c r="B19140"/>
      <c r="C19140"/>
      <c r="D19140"/>
      <c r="E19140"/>
    </row>
    <row r="19141" spans="2:5" x14ac:dyDescent="0.35">
      <c r="B19141"/>
      <c r="C19141"/>
      <c r="D19141"/>
      <c r="E19141"/>
    </row>
    <row r="19142" spans="2:5" x14ac:dyDescent="0.35">
      <c r="B19142"/>
      <c r="C19142"/>
      <c r="D19142"/>
      <c r="E19142"/>
    </row>
    <row r="19143" spans="2:5" x14ac:dyDescent="0.35">
      <c r="B19143"/>
      <c r="C19143"/>
      <c r="D19143"/>
      <c r="E19143"/>
    </row>
    <row r="19144" spans="2:5" x14ac:dyDescent="0.35">
      <c r="B19144"/>
      <c r="C19144"/>
      <c r="D19144"/>
      <c r="E19144"/>
    </row>
    <row r="19145" spans="2:5" x14ac:dyDescent="0.35">
      <c r="B19145"/>
      <c r="C19145"/>
      <c r="D19145"/>
      <c r="E19145"/>
    </row>
    <row r="19146" spans="2:5" x14ac:dyDescent="0.35">
      <c r="B19146"/>
      <c r="C19146"/>
      <c r="D19146"/>
      <c r="E19146"/>
    </row>
    <row r="19147" spans="2:5" x14ac:dyDescent="0.35">
      <c r="B19147"/>
      <c r="C19147"/>
      <c r="D19147"/>
      <c r="E19147"/>
    </row>
    <row r="19148" spans="2:5" x14ac:dyDescent="0.35">
      <c r="B19148"/>
      <c r="C19148"/>
      <c r="D19148"/>
      <c r="E19148"/>
    </row>
    <row r="19149" spans="2:5" x14ac:dyDescent="0.35">
      <c r="B19149"/>
      <c r="C19149"/>
      <c r="D19149"/>
      <c r="E19149"/>
    </row>
    <row r="19150" spans="2:5" x14ac:dyDescent="0.35">
      <c r="B19150"/>
      <c r="C19150"/>
      <c r="D19150"/>
      <c r="E19150"/>
    </row>
    <row r="19151" spans="2:5" x14ac:dyDescent="0.35">
      <c r="B19151"/>
      <c r="C19151"/>
      <c r="D19151"/>
      <c r="E19151"/>
    </row>
    <row r="19152" spans="2:5" x14ac:dyDescent="0.35">
      <c r="B19152"/>
      <c r="C19152"/>
      <c r="D19152"/>
      <c r="E19152"/>
    </row>
    <row r="19153" spans="2:5" x14ac:dyDescent="0.35">
      <c r="B19153"/>
      <c r="C19153"/>
      <c r="D19153"/>
      <c r="E19153"/>
    </row>
    <row r="19154" spans="2:5" x14ac:dyDescent="0.35">
      <c r="B19154"/>
      <c r="C19154"/>
      <c r="D19154"/>
      <c r="E19154"/>
    </row>
    <row r="19155" spans="2:5" x14ac:dyDescent="0.35">
      <c r="B19155"/>
      <c r="C19155"/>
      <c r="D19155"/>
      <c r="E19155"/>
    </row>
    <row r="19156" spans="2:5" x14ac:dyDescent="0.35">
      <c r="B19156"/>
      <c r="C19156"/>
      <c r="D19156"/>
      <c r="E19156"/>
    </row>
    <row r="19157" spans="2:5" x14ac:dyDescent="0.35">
      <c r="B19157"/>
      <c r="C19157"/>
      <c r="D19157"/>
      <c r="E19157"/>
    </row>
    <row r="19158" spans="2:5" x14ac:dyDescent="0.35">
      <c r="B19158"/>
      <c r="C19158"/>
      <c r="D19158"/>
      <c r="E19158"/>
    </row>
    <row r="19159" spans="2:5" x14ac:dyDescent="0.35">
      <c r="B19159"/>
      <c r="C19159"/>
      <c r="D19159"/>
      <c r="E19159"/>
    </row>
    <row r="19160" spans="2:5" x14ac:dyDescent="0.35">
      <c r="B19160"/>
      <c r="C19160"/>
      <c r="D19160"/>
      <c r="E19160"/>
    </row>
    <row r="19161" spans="2:5" x14ac:dyDescent="0.35">
      <c r="B19161"/>
      <c r="C19161"/>
      <c r="D19161"/>
      <c r="E19161"/>
    </row>
    <row r="19162" spans="2:5" x14ac:dyDescent="0.35">
      <c r="B19162"/>
      <c r="C19162"/>
      <c r="D19162"/>
      <c r="E19162"/>
    </row>
    <row r="19163" spans="2:5" x14ac:dyDescent="0.35">
      <c r="B19163"/>
      <c r="C19163"/>
      <c r="D19163"/>
      <c r="E19163"/>
    </row>
    <row r="19164" spans="2:5" x14ac:dyDescent="0.35">
      <c r="B19164"/>
      <c r="C19164"/>
      <c r="D19164"/>
      <c r="E19164"/>
    </row>
    <row r="19165" spans="2:5" x14ac:dyDescent="0.35">
      <c r="B19165"/>
      <c r="C19165"/>
      <c r="D19165"/>
      <c r="E19165"/>
    </row>
    <row r="19166" spans="2:5" x14ac:dyDescent="0.35">
      <c r="B19166"/>
      <c r="C19166"/>
      <c r="D19166"/>
      <c r="E19166"/>
    </row>
    <row r="19167" spans="2:5" x14ac:dyDescent="0.35">
      <c r="B19167"/>
      <c r="C19167"/>
      <c r="D19167"/>
      <c r="E19167"/>
    </row>
    <row r="19168" spans="2:5" x14ac:dyDescent="0.35">
      <c r="B19168"/>
      <c r="C19168"/>
      <c r="D19168"/>
      <c r="E19168"/>
    </row>
    <row r="19169" spans="2:5" x14ac:dyDescent="0.35">
      <c r="B19169"/>
      <c r="C19169"/>
      <c r="D19169"/>
      <c r="E19169"/>
    </row>
    <row r="19170" spans="2:5" x14ac:dyDescent="0.35">
      <c r="B19170"/>
      <c r="C19170"/>
      <c r="D19170"/>
      <c r="E19170"/>
    </row>
    <row r="19171" spans="2:5" x14ac:dyDescent="0.35">
      <c r="B19171"/>
      <c r="C19171"/>
      <c r="D19171"/>
      <c r="E19171"/>
    </row>
    <row r="19172" spans="2:5" x14ac:dyDescent="0.35">
      <c r="B19172"/>
      <c r="C19172"/>
      <c r="D19172"/>
      <c r="E19172"/>
    </row>
    <row r="19173" spans="2:5" x14ac:dyDescent="0.35">
      <c r="B19173"/>
      <c r="C19173"/>
      <c r="D19173"/>
      <c r="E19173"/>
    </row>
    <row r="19174" spans="2:5" x14ac:dyDescent="0.35">
      <c r="B19174"/>
      <c r="C19174"/>
      <c r="D19174"/>
      <c r="E19174"/>
    </row>
    <row r="19175" spans="2:5" x14ac:dyDescent="0.35">
      <c r="B19175"/>
      <c r="C19175"/>
      <c r="D19175"/>
      <c r="E19175"/>
    </row>
    <row r="19176" spans="2:5" x14ac:dyDescent="0.35">
      <c r="B19176"/>
      <c r="C19176"/>
      <c r="D19176"/>
      <c r="E19176"/>
    </row>
    <row r="19177" spans="2:5" x14ac:dyDescent="0.35">
      <c r="B19177"/>
      <c r="C19177"/>
      <c r="D19177"/>
      <c r="E19177"/>
    </row>
    <row r="19178" spans="2:5" x14ac:dyDescent="0.35">
      <c r="B19178"/>
      <c r="C19178"/>
      <c r="D19178"/>
      <c r="E19178"/>
    </row>
    <row r="19179" spans="2:5" x14ac:dyDescent="0.35">
      <c r="B19179"/>
      <c r="C19179"/>
      <c r="D19179"/>
      <c r="E19179"/>
    </row>
    <row r="19180" spans="2:5" x14ac:dyDescent="0.35">
      <c r="B19180"/>
      <c r="C19180"/>
      <c r="D19180"/>
      <c r="E19180"/>
    </row>
    <row r="19181" spans="2:5" x14ac:dyDescent="0.35">
      <c r="B19181"/>
      <c r="C19181"/>
      <c r="D19181"/>
      <c r="E19181"/>
    </row>
    <row r="19182" spans="2:5" x14ac:dyDescent="0.35">
      <c r="B19182"/>
      <c r="C19182"/>
      <c r="D19182"/>
      <c r="E19182"/>
    </row>
    <row r="19183" spans="2:5" x14ac:dyDescent="0.35">
      <c r="B19183"/>
      <c r="C19183"/>
      <c r="D19183"/>
      <c r="E19183"/>
    </row>
    <row r="19184" spans="2:5" x14ac:dyDescent="0.35">
      <c r="B19184"/>
      <c r="C19184"/>
      <c r="D19184"/>
      <c r="E19184"/>
    </row>
    <row r="19185" spans="2:5" x14ac:dyDescent="0.35">
      <c r="B19185"/>
      <c r="C19185"/>
      <c r="D19185"/>
      <c r="E19185"/>
    </row>
    <row r="19186" spans="2:5" x14ac:dyDescent="0.35">
      <c r="B19186"/>
      <c r="C19186"/>
      <c r="D19186"/>
      <c r="E19186"/>
    </row>
    <row r="19187" spans="2:5" x14ac:dyDescent="0.35">
      <c r="B19187"/>
      <c r="C19187"/>
      <c r="D19187"/>
      <c r="E19187"/>
    </row>
    <row r="19188" spans="2:5" x14ac:dyDescent="0.35">
      <c r="B19188"/>
      <c r="C19188"/>
      <c r="D19188"/>
      <c r="E19188"/>
    </row>
    <row r="19189" spans="2:5" x14ac:dyDescent="0.35">
      <c r="B19189"/>
      <c r="C19189"/>
      <c r="D19189"/>
      <c r="E19189"/>
    </row>
    <row r="19190" spans="2:5" x14ac:dyDescent="0.35">
      <c r="B19190"/>
      <c r="C19190"/>
      <c r="D19190"/>
      <c r="E19190"/>
    </row>
    <row r="19191" spans="2:5" x14ac:dyDescent="0.35">
      <c r="B19191"/>
      <c r="C19191"/>
      <c r="D19191"/>
      <c r="E19191"/>
    </row>
    <row r="19192" spans="2:5" x14ac:dyDescent="0.35">
      <c r="B19192"/>
      <c r="C19192"/>
      <c r="D19192"/>
      <c r="E19192"/>
    </row>
    <row r="19193" spans="2:5" x14ac:dyDescent="0.35">
      <c r="B19193"/>
      <c r="C19193"/>
      <c r="D19193"/>
      <c r="E19193"/>
    </row>
    <row r="19194" spans="2:5" x14ac:dyDescent="0.35">
      <c r="B19194"/>
      <c r="C19194"/>
      <c r="D19194"/>
      <c r="E19194"/>
    </row>
    <row r="19195" spans="2:5" x14ac:dyDescent="0.35">
      <c r="B19195"/>
      <c r="C19195"/>
      <c r="D19195"/>
      <c r="E19195"/>
    </row>
    <row r="19196" spans="2:5" x14ac:dyDescent="0.35">
      <c r="B19196"/>
      <c r="C19196"/>
      <c r="D19196"/>
      <c r="E19196"/>
    </row>
    <row r="19197" spans="2:5" x14ac:dyDescent="0.35">
      <c r="B19197"/>
      <c r="C19197"/>
      <c r="D19197"/>
      <c r="E19197"/>
    </row>
    <row r="19198" spans="2:5" x14ac:dyDescent="0.35">
      <c r="B19198"/>
      <c r="C19198"/>
      <c r="D19198"/>
      <c r="E19198"/>
    </row>
    <row r="19199" spans="2:5" x14ac:dyDescent="0.35">
      <c r="B19199"/>
      <c r="C19199"/>
      <c r="D19199"/>
      <c r="E19199"/>
    </row>
    <row r="19200" spans="2:5" x14ac:dyDescent="0.35">
      <c r="B19200"/>
      <c r="C19200"/>
      <c r="D19200"/>
      <c r="E19200"/>
    </row>
    <row r="19201" spans="2:5" x14ac:dyDescent="0.35">
      <c r="B19201"/>
      <c r="C19201"/>
      <c r="D19201"/>
      <c r="E19201"/>
    </row>
    <row r="19202" spans="2:5" x14ac:dyDescent="0.35">
      <c r="B19202"/>
      <c r="C19202"/>
      <c r="D19202"/>
      <c r="E19202"/>
    </row>
    <row r="19203" spans="2:5" x14ac:dyDescent="0.35">
      <c r="B19203"/>
      <c r="C19203"/>
      <c r="D19203"/>
      <c r="E19203"/>
    </row>
    <row r="19204" spans="2:5" x14ac:dyDescent="0.35">
      <c r="B19204"/>
      <c r="C19204"/>
      <c r="D19204"/>
      <c r="E19204"/>
    </row>
    <row r="19205" spans="2:5" x14ac:dyDescent="0.35">
      <c r="B19205"/>
      <c r="C19205"/>
      <c r="D19205"/>
      <c r="E19205"/>
    </row>
    <row r="19206" spans="2:5" x14ac:dyDescent="0.35">
      <c r="B19206"/>
      <c r="C19206"/>
      <c r="D19206"/>
      <c r="E19206"/>
    </row>
    <row r="19207" spans="2:5" x14ac:dyDescent="0.35">
      <c r="B19207"/>
      <c r="C19207"/>
      <c r="D19207"/>
      <c r="E19207"/>
    </row>
    <row r="19208" spans="2:5" x14ac:dyDescent="0.35">
      <c r="B19208"/>
      <c r="C19208"/>
      <c r="D19208"/>
      <c r="E19208"/>
    </row>
    <row r="19209" spans="2:5" x14ac:dyDescent="0.35">
      <c r="B19209"/>
      <c r="C19209"/>
      <c r="D19209"/>
      <c r="E19209"/>
    </row>
    <row r="19210" spans="2:5" x14ac:dyDescent="0.35">
      <c r="B19210"/>
      <c r="C19210"/>
      <c r="D19210"/>
      <c r="E19210"/>
    </row>
    <row r="19211" spans="2:5" x14ac:dyDescent="0.35">
      <c r="B19211"/>
      <c r="C19211"/>
      <c r="D19211"/>
      <c r="E19211"/>
    </row>
    <row r="19212" spans="2:5" x14ac:dyDescent="0.35">
      <c r="B19212"/>
      <c r="C19212"/>
      <c r="D19212"/>
      <c r="E19212"/>
    </row>
    <row r="19213" spans="2:5" x14ac:dyDescent="0.35">
      <c r="B19213"/>
      <c r="C19213"/>
      <c r="D19213"/>
      <c r="E19213"/>
    </row>
    <row r="19214" spans="2:5" x14ac:dyDescent="0.35">
      <c r="B19214"/>
      <c r="C19214"/>
      <c r="D19214"/>
      <c r="E19214"/>
    </row>
    <row r="19215" spans="2:5" x14ac:dyDescent="0.35">
      <c r="B19215"/>
      <c r="C19215"/>
      <c r="D19215"/>
      <c r="E19215"/>
    </row>
    <row r="19216" spans="2:5" x14ac:dyDescent="0.35">
      <c r="B19216"/>
      <c r="C19216"/>
      <c r="D19216"/>
      <c r="E19216"/>
    </row>
    <row r="19217" spans="2:5" x14ac:dyDescent="0.35">
      <c r="B19217"/>
      <c r="C19217"/>
      <c r="D19217"/>
      <c r="E19217"/>
    </row>
    <row r="19218" spans="2:5" x14ac:dyDescent="0.35">
      <c r="B19218"/>
      <c r="C19218"/>
      <c r="D19218"/>
      <c r="E19218"/>
    </row>
    <row r="19219" spans="2:5" x14ac:dyDescent="0.35">
      <c r="B19219"/>
      <c r="C19219"/>
      <c r="D19219"/>
      <c r="E19219"/>
    </row>
    <row r="19220" spans="2:5" x14ac:dyDescent="0.35">
      <c r="B19220"/>
      <c r="C19220"/>
      <c r="D19220"/>
      <c r="E19220"/>
    </row>
    <row r="19221" spans="2:5" x14ac:dyDescent="0.35">
      <c r="B19221"/>
      <c r="C19221"/>
      <c r="D19221"/>
      <c r="E19221"/>
    </row>
    <row r="19222" spans="2:5" x14ac:dyDescent="0.35">
      <c r="B19222"/>
      <c r="C19222"/>
      <c r="D19222"/>
      <c r="E19222"/>
    </row>
    <row r="19223" spans="2:5" x14ac:dyDescent="0.35">
      <c r="B19223"/>
      <c r="C19223"/>
      <c r="D19223"/>
      <c r="E19223"/>
    </row>
    <row r="19224" spans="2:5" x14ac:dyDescent="0.35">
      <c r="B19224"/>
      <c r="C19224"/>
      <c r="D19224"/>
      <c r="E19224"/>
    </row>
    <row r="19225" spans="2:5" x14ac:dyDescent="0.35">
      <c r="B19225"/>
      <c r="C19225"/>
      <c r="D19225"/>
      <c r="E19225"/>
    </row>
    <row r="19226" spans="2:5" x14ac:dyDescent="0.35">
      <c r="B19226"/>
      <c r="C19226"/>
      <c r="D19226"/>
      <c r="E19226"/>
    </row>
    <row r="19227" spans="2:5" x14ac:dyDescent="0.35">
      <c r="B19227"/>
      <c r="C19227"/>
      <c r="D19227"/>
      <c r="E19227"/>
    </row>
    <row r="19228" spans="2:5" x14ac:dyDescent="0.35">
      <c r="B19228"/>
      <c r="C19228"/>
      <c r="D19228"/>
      <c r="E19228"/>
    </row>
    <row r="19229" spans="2:5" x14ac:dyDescent="0.35">
      <c r="B19229"/>
      <c r="C19229"/>
      <c r="D19229"/>
      <c r="E19229"/>
    </row>
    <row r="19230" spans="2:5" x14ac:dyDescent="0.35">
      <c r="B19230"/>
      <c r="C19230"/>
      <c r="D19230"/>
      <c r="E19230"/>
    </row>
    <row r="19231" spans="2:5" x14ac:dyDescent="0.35">
      <c r="B19231"/>
      <c r="C19231"/>
      <c r="D19231"/>
      <c r="E19231"/>
    </row>
    <row r="19232" spans="2:5" x14ac:dyDescent="0.35">
      <c r="B19232"/>
      <c r="C19232"/>
      <c r="D19232"/>
      <c r="E19232"/>
    </row>
    <row r="19233" spans="2:5" x14ac:dyDescent="0.35">
      <c r="B19233"/>
      <c r="C19233"/>
      <c r="D19233"/>
      <c r="E19233"/>
    </row>
    <row r="19234" spans="2:5" x14ac:dyDescent="0.35">
      <c r="B19234"/>
      <c r="C19234"/>
      <c r="D19234"/>
      <c r="E19234"/>
    </row>
    <row r="19235" spans="2:5" x14ac:dyDescent="0.35">
      <c r="B19235"/>
      <c r="C19235"/>
      <c r="D19235"/>
      <c r="E19235"/>
    </row>
    <row r="19236" spans="2:5" x14ac:dyDescent="0.35">
      <c r="B19236"/>
      <c r="C19236"/>
      <c r="D19236"/>
      <c r="E19236"/>
    </row>
    <row r="19237" spans="2:5" x14ac:dyDescent="0.35">
      <c r="B19237"/>
      <c r="C19237"/>
      <c r="D19237"/>
      <c r="E19237"/>
    </row>
    <row r="19238" spans="2:5" x14ac:dyDescent="0.35">
      <c r="B19238"/>
      <c r="C19238"/>
      <c r="D19238"/>
      <c r="E19238"/>
    </row>
    <row r="19239" spans="2:5" x14ac:dyDescent="0.35">
      <c r="B19239"/>
      <c r="C19239"/>
      <c r="D19239"/>
      <c r="E19239"/>
    </row>
    <row r="19240" spans="2:5" x14ac:dyDescent="0.35">
      <c r="B19240"/>
      <c r="C19240"/>
      <c r="D19240"/>
      <c r="E19240"/>
    </row>
    <row r="19241" spans="2:5" x14ac:dyDescent="0.35">
      <c r="B19241"/>
      <c r="C19241"/>
      <c r="D19241"/>
      <c r="E19241"/>
    </row>
    <row r="19242" spans="2:5" x14ac:dyDescent="0.35">
      <c r="B19242"/>
      <c r="C19242"/>
      <c r="D19242"/>
      <c r="E19242"/>
    </row>
    <row r="19243" spans="2:5" x14ac:dyDescent="0.35">
      <c r="B19243"/>
      <c r="C19243"/>
      <c r="D19243"/>
      <c r="E19243"/>
    </row>
    <row r="19244" spans="2:5" x14ac:dyDescent="0.35">
      <c r="B19244"/>
      <c r="C19244"/>
      <c r="D19244"/>
      <c r="E19244"/>
    </row>
    <row r="19245" spans="2:5" x14ac:dyDescent="0.35">
      <c r="B19245"/>
      <c r="C19245"/>
      <c r="D19245"/>
      <c r="E19245"/>
    </row>
    <row r="19246" spans="2:5" x14ac:dyDescent="0.35">
      <c r="B19246"/>
      <c r="C19246"/>
      <c r="D19246"/>
      <c r="E19246"/>
    </row>
    <row r="19247" spans="2:5" x14ac:dyDescent="0.35">
      <c r="B19247"/>
      <c r="C19247"/>
      <c r="D19247"/>
      <c r="E19247"/>
    </row>
    <row r="19248" spans="2:5" x14ac:dyDescent="0.35">
      <c r="B19248"/>
      <c r="C19248"/>
      <c r="D19248"/>
      <c r="E19248"/>
    </row>
    <row r="19249" spans="2:5" x14ac:dyDescent="0.35">
      <c r="B19249"/>
      <c r="C19249"/>
      <c r="D19249"/>
      <c r="E19249"/>
    </row>
    <row r="19250" spans="2:5" x14ac:dyDescent="0.35">
      <c r="B19250"/>
      <c r="C19250"/>
      <c r="D19250"/>
      <c r="E19250"/>
    </row>
    <row r="19251" spans="2:5" x14ac:dyDescent="0.35">
      <c r="B19251"/>
      <c r="C19251"/>
      <c r="D19251"/>
      <c r="E19251"/>
    </row>
    <row r="19252" spans="2:5" x14ac:dyDescent="0.35">
      <c r="B19252"/>
      <c r="C19252"/>
      <c r="D19252"/>
      <c r="E19252"/>
    </row>
    <row r="19253" spans="2:5" x14ac:dyDescent="0.35">
      <c r="B19253"/>
      <c r="C19253"/>
      <c r="D19253"/>
      <c r="E19253"/>
    </row>
    <row r="19254" spans="2:5" x14ac:dyDescent="0.35">
      <c r="B19254"/>
      <c r="C19254"/>
      <c r="D19254"/>
      <c r="E19254"/>
    </row>
    <row r="19255" spans="2:5" x14ac:dyDescent="0.35">
      <c r="B19255"/>
      <c r="C19255"/>
      <c r="D19255"/>
      <c r="E19255"/>
    </row>
    <row r="19256" spans="2:5" x14ac:dyDescent="0.35">
      <c r="B19256"/>
      <c r="C19256"/>
      <c r="D19256"/>
      <c r="E19256"/>
    </row>
    <row r="19257" spans="2:5" x14ac:dyDescent="0.35">
      <c r="B19257"/>
      <c r="C19257"/>
      <c r="D19257"/>
      <c r="E19257"/>
    </row>
    <row r="19258" spans="2:5" x14ac:dyDescent="0.35">
      <c r="B19258"/>
      <c r="C19258"/>
      <c r="D19258"/>
      <c r="E19258"/>
    </row>
    <row r="19259" spans="2:5" x14ac:dyDescent="0.35">
      <c r="B19259"/>
      <c r="C19259"/>
      <c r="D19259"/>
      <c r="E19259"/>
    </row>
    <row r="19260" spans="2:5" x14ac:dyDescent="0.35">
      <c r="B19260"/>
      <c r="C19260"/>
      <c r="D19260"/>
      <c r="E19260"/>
    </row>
    <row r="19261" spans="2:5" x14ac:dyDescent="0.35">
      <c r="B19261"/>
      <c r="C19261"/>
      <c r="D19261"/>
      <c r="E19261"/>
    </row>
    <row r="19262" spans="2:5" x14ac:dyDescent="0.35">
      <c r="B19262"/>
      <c r="C19262"/>
      <c r="D19262"/>
      <c r="E19262"/>
    </row>
    <row r="19263" spans="2:5" x14ac:dyDescent="0.35">
      <c r="B19263"/>
      <c r="C19263"/>
      <c r="D19263"/>
      <c r="E19263"/>
    </row>
    <row r="19264" spans="2:5" x14ac:dyDescent="0.35">
      <c r="B19264"/>
      <c r="C19264"/>
      <c r="D19264"/>
      <c r="E19264"/>
    </row>
    <row r="19265" spans="2:5" x14ac:dyDescent="0.35">
      <c r="B19265"/>
      <c r="C19265"/>
      <c r="D19265"/>
      <c r="E19265"/>
    </row>
    <row r="19266" spans="2:5" x14ac:dyDescent="0.35">
      <c r="B19266"/>
      <c r="C19266"/>
      <c r="D19266"/>
      <c r="E19266"/>
    </row>
    <row r="19267" spans="2:5" x14ac:dyDescent="0.35">
      <c r="B19267"/>
      <c r="C19267"/>
      <c r="D19267"/>
      <c r="E19267"/>
    </row>
    <row r="19268" spans="2:5" x14ac:dyDescent="0.35">
      <c r="B19268"/>
      <c r="C19268"/>
      <c r="D19268"/>
      <c r="E19268"/>
    </row>
    <row r="19269" spans="2:5" x14ac:dyDescent="0.35">
      <c r="B19269"/>
      <c r="C19269"/>
      <c r="D19269"/>
      <c r="E19269"/>
    </row>
    <row r="19270" spans="2:5" x14ac:dyDescent="0.35">
      <c r="B19270"/>
      <c r="C19270"/>
      <c r="D19270"/>
      <c r="E19270"/>
    </row>
    <row r="19271" spans="2:5" x14ac:dyDescent="0.35">
      <c r="B19271"/>
      <c r="C19271"/>
      <c r="D19271"/>
      <c r="E19271"/>
    </row>
    <row r="19272" spans="2:5" x14ac:dyDescent="0.35">
      <c r="B19272"/>
      <c r="C19272"/>
      <c r="D19272"/>
      <c r="E19272"/>
    </row>
    <row r="19273" spans="2:5" x14ac:dyDescent="0.35">
      <c r="B19273"/>
      <c r="C19273"/>
      <c r="D19273"/>
      <c r="E19273"/>
    </row>
    <row r="19274" spans="2:5" x14ac:dyDescent="0.35">
      <c r="B19274"/>
      <c r="C19274"/>
      <c r="D19274"/>
      <c r="E19274"/>
    </row>
    <row r="19275" spans="2:5" x14ac:dyDescent="0.35">
      <c r="B19275"/>
      <c r="C19275"/>
      <c r="D19275"/>
      <c r="E19275"/>
    </row>
    <row r="19276" spans="2:5" x14ac:dyDescent="0.35">
      <c r="B19276"/>
      <c r="C19276"/>
      <c r="D19276"/>
      <c r="E19276"/>
    </row>
    <row r="19277" spans="2:5" x14ac:dyDescent="0.35">
      <c r="B19277"/>
      <c r="C19277"/>
      <c r="D19277"/>
      <c r="E19277"/>
    </row>
    <row r="19278" spans="2:5" x14ac:dyDescent="0.35">
      <c r="B19278"/>
      <c r="C19278"/>
      <c r="D19278"/>
      <c r="E19278"/>
    </row>
    <row r="19279" spans="2:5" x14ac:dyDescent="0.35">
      <c r="B19279"/>
      <c r="C19279"/>
      <c r="D19279"/>
      <c r="E19279"/>
    </row>
    <row r="19280" spans="2:5" x14ac:dyDescent="0.35">
      <c r="B19280"/>
      <c r="C19280"/>
      <c r="D19280"/>
      <c r="E19280"/>
    </row>
    <row r="19281" spans="2:5" x14ac:dyDescent="0.35">
      <c r="B19281"/>
      <c r="C19281"/>
      <c r="D19281"/>
      <c r="E19281"/>
    </row>
    <row r="19282" spans="2:5" x14ac:dyDescent="0.35">
      <c r="B19282"/>
      <c r="C19282"/>
      <c r="D19282"/>
      <c r="E19282"/>
    </row>
    <row r="19283" spans="2:5" x14ac:dyDescent="0.35">
      <c r="B19283"/>
      <c r="C19283"/>
      <c r="D19283"/>
      <c r="E19283"/>
    </row>
    <row r="19284" spans="2:5" x14ac:dyDescent="0.35">
      <c r="B19284"/>
      <c r="C19284"/>
      <c r="D19284"/>
      <c r="E19284"/>
    </row>
    <row r="19285" spans="2:5" x14ac:dyDescent="0.35">
      <c r="B19285"/>
      <c r="C19285"/>
      <c r="D19285"/>
      <c r="E19285"/>
    </row>
    <row r="19286" spans="2:5" x14ac:dyDescent="0.35">
      <c r="B19286"/>
      <c r="C19286"/>
      <c r="D19286"/>
      <c r="E19286"/>
    </row>
    <row r="19287" spans="2:5" x14ac:dyDescent="0.35">
      <c r="B19287"/>
      <c r="C19287"/>
      <c r="D19287"/>
      <c r="E19287"/>
    </row>
    <row r="19288" spans="2:5" x14ac:dyDescent="0.35">
      <c r="B19288"/>
      <c r="C19288"/>
      <c r="D19288"/>
      <c r="E19288"/>
    </row>
    <row r="19289" spans="2:5" x14ac:dyDescent="0.35">
      <c r="B19289"/>
      <c r="C19289"/>
      <c r="D19289"/>
      <c r="E19289"/>
    </row>
    <row r="19290" spans="2:5" x14ac:dyDescent="0.35">
      <c r="B19290"/>
      <c r="C19290"/>
      <c r="D19290"/>
      <c r="E19290"/>
    </row>
    <row r="19291" spans="2:5" x14ac:dyDescent="0.35">
      <c r="B19291"/>
      <c r="C19291"/>
      <c r="D19291"/>
      <c r="E19291"/>
    </row>
    <row r="19292" spans="2:5" x14ac:dyDescent="0.35">
      <c r="B19292"/>
      <c r="C19292"/>
      <c r="D19292"/>
      <c r="E19292"/>
    </row>
    <row r="19293" spans="2:5" x14ac:dyDescent="0.35">
      <c r="B19293"/>
      <c r="C19293"/>
      <c r="D19293"/>
      <c r="E19293"/>
    </row>
    <row r="19294" spans="2:5" x14ac:dyDescent="0.35">
      <c r="B19294"/>
      <c r="C19294"/>
      <c r="D19294"/>
      <c r="E19294"/>
    </row>
    <row r="19295" spans="2:5" x14ac:dyDescent="0.35">
      <c r="B19295"/>
      <c r="C19295"/>
      <c r="D19295"/>
      <c r="E19295"/>
    </row>
    <row r="19296" spans="2:5" x14ac:dyDescent="0.35">
      <c r="B19296"/>
      <c r="C19296"/>
      <c r="D19296"/>
      <c r="E19296"/>
    </row>
    <row r="19297" spans="2:5" x14ac:dyDescent="0.35">
      <c r="B19297"/>
      <c r="C19297"/>
      <c r="D19297"/>
      <c r="E19297"/>
    </row>
    <row r="19298" spans="2:5" x14ac:dyDescent="0.35">
      <c r="B19298"/>
      <c r="C19298"/>
      <c r="D19298"/>
      <c r="E19298"/>
    </row>
    <row r="19299" spans="2:5" x14ac:dyDescent="0.35">
      <c r="B19299"/>
      <c r="C19299"/>
      <c r="D19299"/>
      <c r="E19299"/>
    </row>
    <row r="19300" spans="2:5" x14ac:dyDescent="0.35">
      <c r="B19300"/>
      <c r="C19300"/>
      <c r="D19300"/>
      <c r="E19300"/>
    </row>
    <row r="19301" spans="2:5" x14ac:dyDescent="0.35">
      <c r="B19301"/>
      <c r="C19301"/>
      <c r="D19301"/>
      <c r="E19301"/>
    </row>
    <row r="19302" spans="2:5" x14ac:dyDescent="0.35">
      <c r="B19302"/>
      <c r="C19302"/>
      <c r="D19302"/>
      <c r="E19302"/>
    </row>
    <row r="19303" spans="2:5" x14ac:dyDescent="0.35">
      <c r="B19303"/>
      <c r="C19303"/>
      <c r="D19303"/>
      <c r="E19303"/>
    </row>
    <row r="19304" spans="2:5" x14ac:dyDescent="0.35">
      <c r="B19304"/>
      <c r="C19304"/>
      <c r="D19304"/>
      <c r="E19304"/>
    </row>
    <row r="19305" spans="2:5" x14ac:dyDescent="0.35">
      <c r="B19305"/>
      <c r="C19305"/>
      <c r="D19305"/>
      <c r="E19305"/>
    </row>
    <row r="19306" spans="2:5" x14ac:dyDescent="0.35">
      <c r="B19306"/>
      <c r="C19306"/>
      <c r="D19306"/>
      <c r="E19306"/>
    </row>
    <row r="19307" spans="2:5" x14ac:dyDescent="0.35">
      <c r="B19307"/>
      <c r="C19307"/>
      <c r="D19307"/>
      <c r="E19307"/>
    </row>
    <row r="19308" spans="2:5" x14ac:dyDescent="0.35">
      <c r="B19308"/>
      <c r="C19308"/>
      <c r="D19308"/>
      <c r="E19308"/>
    </row>
    <row r="19309" spans="2:5" x14ac:dyDescent="0.35">
      <c r="B19309"/>
      <c r="C19309"/>
      <c r="D19309"/>
      <c r="E19309"/>
    </row>
    <row r="19310" spans="2:5" x14ac:dyDescent="0.35">
      <c r="B19310"/>
      <c r="C19310"/>
      <c r="D19310"/>
      <c r="E19310"/>
    </row>
    <row r="19311" spans="2:5" x14ac:dyDescent="0.35">
      <c r="B19311"/>
      <c r="C19311"/>
      <c r="D19311"/>
      <c r="E19311"/>
    </row>
    <row r="19312" spans="2:5" x14ac:dyDescent="0.35">
      <c r="B19312"/>
      <c r="C19312"/>
      <c r="D19312"/>
      <c r="E19312"/>
    </row>
    <row r="19313" spans="2:5" x14ac:dyDescent="0.35">
      <c r="B19313"/>
      <c r="C19313"/>
      <c r="D19313"/>
      <c r="E19313"/>
    </row>
    <row r="19314" spans="2:5" x14ac:dyDescent="0.35">
      <c r="B19314"/>
      <c r="C19314"/>
      <c r="D19314"/>
      <c r="E19314"/>
    </row>
    <row r="19315" spans="2:5" x14ac:dyDescent="0.35">
      <c r="B19315"/>
      <c r="C19315"/>
      <c r="D19315"/>
      <c r="E19315"/>
    </row>
    <row r="19316" spans="2:5" x14ac:dyDescent="0.35">
      <c r="B19316"/>
      <c r="C19316"/>
      <c r="D19316"/>
      <c r="E19316"/>
    </row>
    <row r="19317" spans="2:5" x14ac:dyDescent="0.35">
      <c r="B19317"/>
      <c r="C19317"/>
      <c r="D19317"/>
      <c r="E19317"/>
    </row>
    <row r="19318" spans="2:5" x14ac:dyDescent="0.35">
      <c r="B19318"/>
      <c r="C19318"/>
      <c r="D19318"/>
      <c r="E19318"/>
    </row>
    <row r="19319" spans="2:5" x14ac:dyDescent="0.35">
      <c r="B19319"/>
      <c r="C19319"/>
      <c r="D19319"/>
      <c r="E19319"/>
    </row>
    <row r="19320" spans="2:5" x14ac:dyDescent="0.35">
      <c r="B19320"/>
      <c r="C19320"/>
      <c r="D19320"/>
      <c r="E19320"/>
    </row>
    <row r="19321" spans="2:5" x14ac:dyDescent="0.35">
      <c r="B19321"/>
      <c r="C19321"/>
      <c r="D19321"/>
      <c r="E19321"/>
    </row>
    <row r="19322" spans="2:5" x14ac:dyDescent="0.35">
      <c r="B19322"/>
      <c r="C19322"/>
      <c r="D19322"/>
      <c r="E19322"/>
    </row>
    <row r="19323" spans="2:5" x14ac:dyDescent="0.35">
      <c r="B19323"/>
      <c r="C19323"/>
      <c r="D19323"/>
      <c r="E19323"/>
    </row>
    <row r="19324" spans="2:5" x14ac:dyDescent="0.35">
      <c r="B19324"/>
      <c r="C19324"/>
      <c r="D19324"/>
      <c r="E19324"/>
    </row>
    <row r="19325" spans="2:5" x14ac:dyDescent="0.35">
      <c r="B19325"/>
      <c r="C19325"/>
      <c r="D19325"/>
      <c r="E19325"/>
    </row>
    <row r="19326" spans="2:5" x14ac:dyDescent="0.35">
      <c r="B19326"/>
      <c r="C19326"/>
      <c r="D19326"/>
      <c r="E19326"/>
    </row>
    <row r="19327" spans="2:5" x14ac:dyDescent="0.35">
      <c r="B19327"/>
      <c r="C19327"/>
      <c r="D19327"/>
      <c r="E19327"/>
    </row>
    <row r="19328" spans="2:5" x14ac:dyDescent="0.35">
      <c r="B19328"/>
      <c r="C19328"/>
      <c r="D19328"/>
      <c r="E19328"/>
    </row>
    <row r="19329" spans="2:5" x14ac:dyDescent="0.35">
      <c r="B19329"/>
      <c r="C19329"/>
      <c r="D19329"/>
      <c r="E19329"/>
    </row>
    <row r="19330" spans="2:5" x14ac:dyDescent="0.35">
      <c r="B19330"/>
      <c r="C19330"/>
      <c r="D19330"/>
      <c r="E19330"/>
    </row>
    <row r="19331" spans="2:5" x14ac:dyDescent="0.35">
      <c r="B19331"/>
      <c r="C19331"/>
      <c r="D19331"/>
      <c r="E19331"/>
    </row>
    <row r="19332" spans="2:5" x14ac:dyDescent="0.35">
      <c r="B19332"/>
      <c r="C19332"/>
      <c r="D19332"/>
      <c r="E19332"/>
    </row>
    <row r="19333" spans="2:5" x14ac:dyDescent="0.35">
      <c r="B19333"/>
      <c r="C19333"/>
      <c r="D19333"/>
      <c r="E19333"/>
    </row>
    <row r="19334" spans="2:5" x14ac:dyDescent="0.35">
      <c r="B19334"/>
      <c r="C19334"/>
      <c r="D19334"/>
      <c r="E19334"/>
    </row>
    <row r="19335" spans="2:5" x14ac:dyDescent="0.35">
      <c r="B19335"/>
      <c r="C19335"/>
      <c r="D19335"/>
      <c r="E19335"/>
    </row>
    <row r="19336" spans="2:5" x14ac:dyDescent="0.35">
      <c r="B19336"/>
      <c r="C19336"/>
      <c r="D19336"/>
      <c r="E19336"/>
    </row>
    <row r="19337" spans="2:5" x14ac:dyDescent="0.35">
      <c r="B19337"/>
      <c r="C19337"/>
      <c r="D19337"/>
      <c r="E19337"/>
    </row>
    <row r="19338" spans="2:5" x14ac:dyDescent="0.35">
      <c r="B19338"/>
      <c r="C19338"/>
      <c r="D19338"/>
      <c r="E19338"/>
    </row>
    <row r="19339" spans="2:5" x14ac:dyDescent="0.35">
      <c r="B19339"/>
      <c r="C19339"/>
      <c r="D19339"/>
      <c r="E19339"/>
    </row>
    <row r="19340" spans="2:5" x14ac:dyDescent="0.35">
      <c r="B19340"/>
      <c r="C19340"/>
      <c r="D19340"/>
      <c r="E19340"/>
    </row>
    <row r="19341" spans="2:5" x14ac:dyDescent="0.35">
      <c r="B19341"/>
      <c r="C19341"/>
      <c r="D19341"/>
      <c r="E19341"/>
    </row>
    <row r="19342" spans="2:5" x14ac:dyDescent="0.35">
      <c r="B19342"/>
      <c r="C19342"/>
      <c r="D19342"/>
      <c r="E19342"/>
    </row>
    <row r="19343" spans="2:5" x14ac:dyDescent="0.35">
      <c r="B19343"/>
      <c r="C19343"/>
      <c r="D19343"/>
      <c r="E19343"/>
    </row>
    <row r="19344" spans="2:5" x14ac:dyDescent="0.35">
      <c r="B19344"/>
      <c r="C19344"/>
      <c r="D19344"/>
      <c r="E19344"/>
    </row>
    <row r="19345" spans="2:5" x14ac:dyDescent="0.35">
      <c r="B19345"/>
      <c r="C19345"/>
      <c r="D19345"/>
      <c r="E19345"/>
    </row>
    <row r="19346" spans="2:5" x14ac:dyDescent="0.35">
      <c r="B19346"/>
      <c r="C19346"/>
      <c r="D19346"/>
      <c r="E19346"/>
    </row>
    <row r="19347" spans="2:5" x14ac:dyDescent="0.35">
      <c r="B19347"/>
      <c r="C19347"/>
      <c r="D19347"/>
      <c r="E19347"/>
    </row>
    <row r="19348" spans="2:5" x14ac:dyDescent="0.35">
      <c r="B19348"/>
      <c r="C19348"/>
      <c r="D19348"/>
      <c r="E19348"/>
    </row>
    <row r="19349" spans="2:5" x14ac:dyDescent="0.35">
      <c r="B19349"/>
      <c r="C19349"/>
      <c r="D19349"/>
      <c r="E19349"/>
    </row>
    <row r="19350" spans="2:5" x14ac:dyDescent="0.35">
      <c r="B19350"/>
      <c r="C19350"/>
      <c r="D19350"/>
      <c r="E19350"/>
    </row>
    <row r="19351" spans="2:5" x14ac:dyDescent="0.35">
      <c r="B19351"/>
      <c r="C19351"/>
      <c r="D19351"/>
      <c r="E19351"/>
    </row>
    <row r="19352" spans="2:5" x14ac:dyDescent="0.35">
      <c r="B19352"/>
      <c r="C19352"/>
      <c r="D19352"/>
      <c r="E19352"/>
    </row>
    <row r="19353" spans="2:5" x14ac:dyDescent="0.35">
      <c r="B19353"/>
      <c r="C19353"/>
      <c r="D19353"/>
      <c r="E19353"/>
    </row>
    <row r="19354" spans="2:5" x14ac:dyDescent="0.35">
      <c r="B19354"/>
      <c r="C19354"/>
      <c r="D19354"/>
      <c r="E19354"/>
    </row>
    <row r="19355" spans="2:5" x14ac:dyDescent="0.35">
      <c r="B19355"/>
      <c r="C19355"/>
      <c r="D19355"/>
      <c r="E19355"/>
    </row>
    <row r="19356" spans="2:5" x14ac:dyDescent="0.35">
      <c r="B19356"/>
      <c r="C19356"/>
      <c r="D19356"/>
      <c r="E19356"/>
    </row>
    <row r="19357" spans="2:5" x14ac:dyDescent="0.35">
      <c r="B19357"/>
      <c r="C19357"/>
      <c r="D19357"/>
      <c r="E19357"/>
    </row>
    <row r="19358" spans="2:5" x14ac:dyDescent="0.35">
      <c r="B19358"/>
      <c r="C19358"/>
      <c r="D19358"/>
      <c r="E19358"/>
    </row>
    <row r="19359" spans="2:5" x14ac:dyDescent="0.35">
      <c r="B19359"/>
      <c r="C19359"/>
      <c r="D19359"/>
      <c r="E19359"/>
    </row>
    <row r="19360" spans="2:5" x14ac:dyDescent="0.35">
      <c r="B19360"/>
      <c r="C19360"/>
      <c r="D19360"/>
      <c r="E19360"/>
    </row>
    <row r="19361" spans="2:5" x14ac:dyDescent="0.35">
      <c r="B19361"/>
      <c r="C19361"/>
      <c r="D19361"/>
      <c r="E19361"/>
    </row>
    <row r="19362" spans="2:5" x14ac:dyDescent="0.35">
      <c r="B19362"/>
      <c r="C19362"/>
      <c r="D19362"/>
      <c r="E19362"/>
    </row>
    <row r="19363" spans="2:5" x14ac:dyDescent="0.35">
      <c r="B19363"/>
      <c r="C19363"/>
      <c r="D19363"/>
      <c r="E19363"/>
    </row>
    <row r="19364" spans="2:5" x14ac:dyDescent="0.35">
      <c r="B19364"/>
      <c r="C19364"/>
      <c r="D19364"/>
      <c r="E19364"/>
    </row>
    <row r="19365" spans="2:5" x14ac:dyDescent="0.35">
      <c r="B19365"/>
      <c r="C19365"/>
      <c r="D19365"/>
      <c r="E19365"/>
    </row>
    <row r="19366" spans="2:5" x14ac:dyDescent="0.35">
      <c r="B19366"/>
      <c r="C19366"/>
      <c r="D19366"/>
      <c r="E19366"/>
    </row>
    <row r="19367" spans="2:5" x14ac:dyDescent="0.35">
      <c r="B19367"/>
      <c r="C19367"/>
      <c r="D19367"/>
      <c r="E19367"/>
    </row>
    <row r="19368" spans="2:5" x14ac:dyDescent="0.35">
      <c r="B19368"/>
      <c r="C19368"/>
      <c r="D19368"/>
      <c r="E19368"/>
    </row>
    <row r="19369" spans="2:5" x14ac:dyDescent="0.35">
      <c r="B19369"/>
      <c r="C19369"/>
      <c r="D19369"/>
      <c r="E19369"/>
    </row>
    <row r="19370" spans="2:5" x14ac:dyDescent="0.35">
      <c r="B19370"/>
      <c r="C19370"/>
      <c r="D19370"/>
      <c r="E19370"/>
    </row>
    <row r="19371" spans="2:5" x14ac:dyDescent="0.35">
      <c r="B19371"/>
      <c r="C19371"/>
      <c r="D19371"/>
      <c r="E19371"/>
    </row>
    <row r="19372" spans="2:5" x14ac:dyDescent="0.35">
      <c r="B19372"/>
      <c r="C19372"/>
      <c r="D19372"/>
      <c r="E19372"/>
    </row>
    <row r="19373" spans="2:5" x14ac:dyDescent="0.35">
      <c r="B19373"/>
      <c r="C19373"/>
      <c r="D19373"/>
      <c r="E19373"/>
    </row>
    <row r="19374" spans="2:5" x14ac:dyDescent="0.35">
      <c r="B19374"/>
      <c r="C19374"/>
      <c r="D19374"/>
      <c r="E19374"/>
    </row>
    <row r="19375" spans="2:5" x14ac:dyDescent="0.35">
      <c r="B19375"/>
      <c r="C19375"/>
      <c r="D19375"/>
      <c r="E19375"/>
    </row>
    <row r="19376" spans="2:5" x14ac:dyDescent="0.35">
      <c r="B19376"/>
      <c r="C19376"/>
      <c r="D19376"/>
      <c r="E19376"/>
    </row>
    <row r="19377" spans="2:5" x14ac:dyDescent="0.35">
      <c r="B19377"/>
      <c r="C19377"/>
      <c r="D19377"/>
      <c r="E19377"/>
    </row>
    <row r="19378" spans="2:5" x14ac:dyDescent="0.35">
      <c r="B19378"/>
      <c r="C19378"/>
      <c r="D19378"/>
      <c r="E19378"/>
    </row>
    <row r="19379" spans="2:5" x14ac:dyDescent="0.35">
      <c r="B19379"/>
      <c r="C19379"/>
      <c r="D19379"/>
      <c r="E19379"/>
    </row>
    <row r="19380" spans="2:5" x14ac:dyDescent="0.35">
      <c r="B19380"/>
      <c r="C19380"/>
      <c r="D19380"/>
      <c r="E19380"/>
    </row>
    <row r="19381" spans="2:5" x14ac:dyDescent="0.35">
      <c r="B19381"/>
      <c r="C19381"/>
      <c r="D19381"/>
      <c r="E19381"/>
    </row>
    <row r="19382" spans="2:5" x14ac:dyDescent="0.35">
      <c r="B19382"/>
      <c r="C19382"/>
      <c r="D19382"/>
      <c r="E19382"/>
    </row>
    <row r="19383" spans="2:5" x14ac:dyDescent="0.35">
      <c r="B19383"/>
      <c r="C19383"/>
      <c r="D19383"/>
      <c r="E19383"/>
    </row>
    <row r="19384" spans="2:5" x14ac:dyDescent="0.35">
      <c r="B19384"/>
      <c r="C19384"/>
      <c r="D19384"/>
      <c r="E19384"/>
    </row>
    <row r="19385" spans="2:5" x14ac:dyDescent="0.35">
      <c r="B19385"/>
      <c r="C19385"/>
      <c r="D19385"/>
      <c r="E19385"/>
    </row>
    <row r="19386" spans="2:5" x14ac:dyDescent="0.35">
      <c r="B19386"/>
      <c r="C19386"/>
      <c r="D19386"/>
      <c r="E19386"/>
    </row>
    <row r="19387" spans="2:5" x14ac:dyDescent="0.35">
      <c r="B19387"/>
      <c r="C19387"/>
      <c r="D19387"/>
      <c r="E19387"/>
    </row>
    <row r="19388" spans="2:5" x14ac:dyDescent="0.35">
      <c r="B19388"/>
      <c r="C19388"/>
      <c r="D19388"/>
      <c r="E19388"/>
    </row>
    <row r="19389" spans="2:5" x14ac:dyDescent="0.35">
      <c r="B19389"/>
      <c r="C19389"/>
      <c r="D19389"/>
      <c r="E19389"/>
    </row>
    <row r="19390" spans="2:5" x14ac:dyDescent="0.35">
      <c r="B19390"/>
      <c r="C19390"/>
      <c r="D19390"/>
      <c r="E19390"/>
    </row>
    <row r="19391" spans="2:5" x14ac:dyDescent="0.35">
      <c r="B19391"/>
      <c r="C19391"/>
      <c r="D19391"/>
      <c r="E19391"/>
    </row>
    <row r="19392" spans="2:5" x14ac:dyDescent="0.35">
      <c r="B19392"/>
      <c r="C19392"/>
      <c r="D19392"/>
      <c r="E19392"/>
    </row>
    <row r="19393" spans="2:5" x14ac:dyDescent="0.35">
      <c r="B19393"/>
      <c r="C19393"/>
      <c r="D19393"/>
      <c r="E19393"/>
    </row>
    <row r="19394" spans="2:5" x14ac:dyDescent="0.35">
      <c r="B19394"/>
      <c r="C19394"/>
      <c r="D19394"/>
      <c r="E19394"/>
    </row>
    <row r="19395" spans="2:5" x14ac:dyDescent="0.35">
      <c r="B19395"/>
      <c r="C19395"/>
      <c r="D19395"/>
      <c r="E19395"/>
    </row>
    <row r="19396" spans="2:5" x14ac:dyDescent="0.35">
      <c r="B19396"/>
      <c r="C19396"/>
      <c r="D19396"/>
      <c r="E19396"/>
    </row>
    <row r="19397" spans="2:5" x14ac:dyDescent="0.35">
      <c r="B19397"/>
      <c r="C19397"/>
      <c r="D19397"/>
      <c r="E19397"/>
    </row>
    <row r="19398" spans="2:5" x14ac:dyDescent="0.35">
      <c r="B19398"/>
      <c r="C19398"/>
      <c r="D19398"/>
      <c r="E19398"/>
    </row>
    <row r="19399" spans="2:5" x14ac:dyDescent="0.35">
      <c r="B19399"/>
      <c r="C19399"/>
      <c r="D19399"/>
      <c r="E19399"/>
    </row>
    <row r="19400" spans="2:5" x14ac:dyDescent="0.35">
      <c r="B19400"/>
      <c r="C19400"/>
      <c r="D19400"/>
      <c r="E19400"/>
    </row>
    <row r="19401" spans="2:5" x14ac:dyDescent="0.35">
      <c r="B19401"/>
      <c r="C19401"/>
      <c r="D19401"/>
      <c r="E19401"/>
    </row>
    <row r="19402" spans="2:5" x14ac:dyDescent="0.35">
      <c r="B19402"/>
      <c r="C19402"/>
      <c r="D19402"/>
      <c r="E19402"/>
    </row>
    <row r="19403" spans="2:5" x14ac:dyDescent="0.35">
      <c r="B19403"/>
      <c r="C19403"/>
      <c r="D19403"/>
      <c r="E19403"/>
    </row>
    <row r="19404" spans="2:5" x14ac:dyDescent="0.35">
      <c r="B19404"/>
      <c r="C19404"/>
      <c r="D19404"/>
      <c r="E19404"/>
    </row>
    <row r="19405" spans="2:5" x14ac:dyDescent="0.35">
      <c r="B19405"/>
      <c r="C19405"/>
      <c r="D19405"/>
      <c r="E19405"/>
    </row>
    <row r="19406" spans="2:5" x14ac:dyDescent="0.35">
      <c r="B19406"/>
      <c r="C19406"/>
      <c r="D19406"/>
      <c r="E19406"/>
    </row>
    <row r="19407" spans="2:5" x14ac:dyDescent="0.35">
      <c r="B19407"/>
      <c r="C19407"/>
      <c r="D19407"/>
      <c r="E19407"/>
    </row>
    <row r="19408" spans="2:5" x14ac:dyDescent="0.35">
      <c r="B19408"/>
      <c r="C19408"/>
      <c r="D19408"/>
      <c r="E19408"/>
    </row>
    <row r="19409" spans="2:5" x14ac:dyDescent="0.35">
      <c r="B19409"/>
      <c r="C19409"/>
      <c r="D19409"/>
      <c r="E19409"/>
    </row>
    <row r="19410" spans="2:5" x14ac:dyDescent="0.35">
      <c r="B19410"/>
      <c r="C19410"/>
      <c r="D19410"/>
      <c r="E19410"/>
    </row>
    <row r="19411" spans="2:5" x14ac:dyDescent="0.35">
      <c r="B19411"/>
      <c r="C19411"/>
      <c r="D19411"/>
      <c r="E19411"/>
    </row>
    <row r="19412" spans="2:5" x14ac:dyDescent="0.35">
      <c r="B19412"/>
      <c r="C19412"/>
      <c r="D19412"/>
      <c r="E19412"/>
    </row>
    <row r="19413" spans="2:5" x14ac:dyDescent="0.35">
      <c r="B19413"/>
      <c r="C19413"/>
      <c r="D19413"/>
      <c r="E19413"/>
    </row>
    <row r="19414" spans="2:5" x14ac:dyDescent="0.35">
      <c r="B19414"/>
      <c r="C19414"/>
      <c r="D19414"/>
      <c r="E19414"/>
    </row>
    <row r="19415" spans="2:5" x14ac:dyDescent="0.35">
      <c r="B19415"/>
      <c r="C19415"/>
      <c r="D19415"/>
      <c r="E19415"/>
    </row>
    <row r="19416" spans="2:5" x14ac:dyDescent="0.35">
      <c r="B19416"/>
      <c r="C19416"/>
      <c r="D19416"/>
      <c r="E19416"/>
    </row>
    <row r="19417" spans="2:5" x14ac:dyDescent="0.35">
      <c r="B19417"/>
      <c r="C19417"/>
      <c r="D19417"/>
      <c r="E19417"/>
    </row>
    <row r="19418" spans="2:5" x14ac:dyDescent="0.35">
      <c r="B19418"/>
      <c r="C19418"/>
      <c r="D19418"/>
      <c r="E19418"/>
    </row>
    <row r="19419" spans="2:5" x14ac:dyDescent="0.35">
      <c r="B19419"/>
      <c r="C19419"/>
      <c r="D19419"/>
      <c r="E19419"/>
    </row>
    <row r="19420" spans="2:5" x14ac:dyDescent="0.35">
      <c r="B19420"/>
      <c r="C19420"/>
      <c r="D19420"/>
      <c r="E19420"/>
    </row>
    <row r="19421" spans="2:5" x14ac:dyDescent="0.35">
      <c r="B19421"/>
      <c r="C19421"/>
      <c r="D19421"/>
      <c r="E19421"/>
    </row>
    <row r="19422" spans="2:5" x14ac:dyDescent="0.35">
      <c r="B19422"/>
      <c r="C19422"/>
      <c r="D19422"/>
      <c r="E19422"/>
    </row>
    <row r="19423" spans="2:5" x14ac:dyDescent="0.35">
      <c r="B19423"/>
      <c r="C19423"/>
      <c r="D19423"/>
      <c r="E19423"/>
    </row>
    <row r="19424" spans="2:5" x14ac:dyDescent="0.35">
      <c r="B19424"/>
      <c r="C19424"/>
      <c r="D19424"/>
      <c r="E19424"/>
    </row>
    <row r="19425" spans="2:5" x14ac:dyDescent="0.35">
      <c r="B19425"/>
      <c r="C19425"/>
      <c r="D19425"/>
      <c r="E19425"/>
    </row>
    <row r="19426" spans="2:5" x14ac:dyDescent="0.35">
      <c r="B19426"/>
      <c r="C19426"/>
      <c r="D19426"/>
      <c r="E19426"/>
    </row>
    <row r="19427" spans="2:5" x14ac:dyDescent="0.35">
      <c r="B19427"/>
      <c r="C19427"/>
      <c r="D19427"/>
      <c r="E19427"/>
    </row>
    <row r="19428" spans="2:5" x14ac:dyDescent="0.35">
      <c r="B19428"/>
      <c r="C19428"/>
      <c r="D19428"/>
      <c r="E19428"/>
    </row>
    <row r="19429" spans="2:5" x14ac:dyDescent="0.35">
      <c r="B19429"/>
      <c r="C19429"/>
      <c r="D19429"/>
      <c r="E19429"/>
    </row>
    <row r="19430" spans="2:5" x14ac:dyDescent="0.35">
      <c r="B19430"/>
      <c r="C19430"/>
      <c r="D19430"/>
      <c r="E19430"/>
    </row>
    <row r="19431" spans="2:5" x14ac:dyDescent="0.35">
      <c r="B19431"/>
      <c r="C19431"/>
      <c r="D19431"/>
      <c r="E19431"/>
    </row>
    <row r="19432" spans="2:5" x14ac:dyDescent="0.35">
      <c r="B19432"/>
      <c r="C19432"/>
      <c r="D19432"/>
      <c r="E19432"/>
    </row>
    <row r="19433" spans="2:5" x14ac:dyDescent="0.35">
      <c r="B19433"/>
      <c r="C19433"/>
      <c r="D19433"/>
      <c r="E19433"/>
    </row>
    <row r="19434" spans="2:5" x14ac:dyDescent="0.35">
      <c r="B19434"/>
      <c r="C19434"/>
      <c r="D19434"/>
      <c r="E19434"/>
    </row>
    <row r="19435" spans="2:5" x14ac:dyDescent="0.35">
      <c r="B19435"/>
      <c r="C19435"/>
      <c r="D19435"/>
      <c r="E19435"/>
    </row>
    <row r="19436" spans="2:5" x14ac:dyDescent="0.35">
      <c r="B19436"/>
      <c r="C19436"/>
      <c r="D19436"/>
      <c r="E19436"/>
    </row>
    <row r="19437" spans="2:5" x14ac:dyDescent="0.35">
      <c r="B19437"/>
      <c r="C19437"/>
      <c r="D19437"/>
      <c r="E19437"/>
    </row>
    <row r="19438" spans="2:5" x14ac:dyDescent="0.35">
      <c r="B19438"/>
      <c r="C19438"/>
      <c r="D19438"/>
      <c r="E19438"/>
    </row>
    <row r="19439" spans="2:5" x14ac:dyDescent="0.35">
      <c r="B19439"/>
      <c r="C19439"/>
      <c r="D19439"/>
      <c r="E19439"/>
    </row>
    <row r="19440" spans="2:5" x14ac:dyDescent="0.35">
      <c r="B19440"/>
      <c r="C19440"/>
      <c r="D19440"/>
      <c r="E19440"/>
    </row>
    <row r="19441" spans="2:5" x14ac:dyDescent="0.35">
      <c r="B19441"/>
      <c r="C19441"/>
      <c r="D19441"/>
      <c r="E19441"/>
    </row>
    <row r="19442" spans="2:5" x14ac:dyDescent="0.35">
      <c r="B19442"/>
      <c r="C19442"/>
      <c r="D19442"/>
      <c r="E19442"/>
    </row>
    <row r="19443" spans="2:5" x14ac:dyDescent="0.35">
      <c r="B19443"/>
      <c r="C19443"/>
      <c r="D19443"/>
      <c r="E19443"/>
    </row>
    <row r="19444" spans="2:5" x14ac:dyDescent="0.35">
      <c r="B19444"/>
      <c r="C19444"/>
      <c r="D19444"/>
      <c r="E19444"/>
    </row>
    <row r="19445" spans="2:5" x14ac:dyDescent="0.35">
      <c r="B19445"/>
      <c r="C19445"/>
      <c r="D19445"/>
      <c r="E19445"/>
    </row>
    <row r="19446" spans="2:5" x14ac:dyDescent="0.35">
      <c r="B19446"/>
      <c r="C19446"/>
      <c r="D19446"/>
      <c r="E19446"/>
    </row>
    <row r="19447" spans="2:5" x14ac:dyDescent="0.35">
      <c r="B19447"/>
      <c r="C19447"/>
      <c r="D19447"/>
      <c r="E19447"/>
    </row>
    <row r="19448" spans="2:5" x14ac:dyDescent="0.35">
      <c r="B19448"/>
      <c r="C19448"/>
      <c r="D19448"/>
      <c r="E19448"/>
    </row>
    <row r="19449" spans="2:5" x14ac:dyDescent="0.35">
      <c r="B19449"/>
      <c r="C19449"/>
      <c r="D19449"/>
      <c r="E19449"/>
    </row>
    <row r="19450" spans="2:5" x14ac:dyDescent="0.35">
      <c r="B19450"/>
      <c r="C19450"/>
      <c r="D19450"/>
      <c r="E19450"/>
    </row>
    <row r="19451" spans="2:5" x14ac:dyDescent="0.35">
      <c r="B19451"/>
      <c r="C19451"/>
      <c r="D19451"/>
      <c r="E19451"/>
    </row>
    <row r="19452" spans="2:5" x14ac:dyDescent="0.35">
      <c r="B19452"/>
      <c r="C19452"/>
      <c r="D19452"/>
      <c r="E19452"/>
    </row>
    <row r="19453" spans="2:5" x14ac:dyDescent="0.35">
      <c r="B19453"/>
      <c r="C19453"/>
      <c r="D19453"/>
      <c r="E19453"/>
    </row>
    <row r="19454" spans="2:5" x14ac:dyDescent="0.35">
      <c r="B19454"/>
      <c r="C19454"/>
      <c r="D19454"/>
      <c r="E19454"/>
    </row>
    <row r="19455" spans="2:5" x14ac:dyDescent="0.35">
      <c r="B19455"/>
      <c r="C19455"/>
      <c r="D19455"/>
      <c r="E19455"/>
    </row>
    <row r="19456" spans="2:5" x14ac:dyDescent="0.35">
      <c r="B19456"/>
      <c r="C19456"/>
      <c r="D19456"/>
      <c r="E19456"/>
    </row>
    <row r="19457" spans="2:5" x14ac:dyDescent="0.35">
      <c r="B19457"/>
      <c r="C19457"/>
      <c r="D19457"/>
      <c r="E19457"/>
    </row>
    <row r="19458" spans="2:5" x14ac:dyDescent="0.35">
      <c r="B19458"/>
      <c r="C19458"/>
      <c r="D19458"/>
      <c r="E19458"/>
    </row>
    <row r="19459" spans="2:5" x14ac:dyDescent="0.35">
      <c r="B19459"/>
      <c r="C19459"/>
      <c r="D19459"/>
      <c r="E19459"/>
    </row>
    <row r="19460" spans="2:5" x14ac:dyDescent="0.35">
      <c r="B19460"/>
      <c r="C19460"/>
      <c r="D19460"/>
      <c r="E19460"/>
    </row>
    <row r="19461" spans="2:5" x14ac:dyDescent="0.35">
      <c r="B19461"/>
      <c r="C19461"/>
      <c r="D19461"/>
      <c r="E19461"/>
    </row>
    <row r="19462" spans="2:5" x14ac:dyDescent="0.35">
      <c r="B19462"/>
      <c r="C19462"/>
      <c r="D19462"/>
      <c r="E19462"/>
    </row>
    <row r="19463" spans="2:5" x14ac:dyDescent="0.35">
      <c r="B19463"/>
      <c r="C19463"/>
      <c r="D19463"/>
      <c r="E19463"/>
    </row>
    <row r="19464" spans="2:5" x14ac:dyDescent="0.35">
      <c r="B19464"/>
      <c r="C19464"/>
      <c r="D19464"/>
      <c r="E19464"/>
    </row>
    <row r="19465" spans="2:5" x14ac:dyDescent="0.35">
      <c r="B19465"/>
      <c r="C19465"/>
      <c r="D19465"/>
      <c r="E19465"/>
    </row>
    <row r="19466" spans="2:5" x14ac:dyDescent="0.35">
      <c r="B19466"/>
      <c r="C19466"/>
      <c r="D19466"/>
      <c r="E19466"/>
    </row>
    <row r="19467" spans="2:5" x14ac:dyDescent="0.35">
      <c r="B19467"/>
      <c r="C19467"/>
      <c r="D19467"/>
      <c r="E19467"/>
    </row>
    <row r="19468" spans="2:5" x14ac:dyDescent="0.35">
      <c r="B19468"/>
      <c r="C19468"/>
      <c r="D19468"/>
      <c r="E19468"/>
    </row>
    <row r="19469" spans="2:5" x14ac:dyDescent="0.35">
      <c r="B19469"/>
      <c r="C19469"/>
      <c r="D19469"/>
      <c r="E19469"/>
    </row>
    <row r="19470" spans="2:5" x14ac:dyDescent="0.35">
      <c r="B19470"/>
      <c r="C19470"/>
      <c r="D19470"/>
      <c r="E19470"/>
    </row>
    <row r="19471" spans="2:5" x14ac:dyDescent="0.35">
      <c r="B19471"/>
      <c r="C19471"/>
      <c r="D19471"/>
      <c r="E19471"/>
    </row>
    <row r="19472" spans="2:5" x14ac:dyDescent="0.35">
      <c r="B19472"/>
      <c r="C19472"/>
      <c r="D19472"/>
      <c r="E19472"/>
    </row>
    <row r="19473" spans="2:5" x14ac:dyDescent="0.35">
      <c r="B19473"/>
      <c r="C19473"/>
      <c r="D19473"/>
      <c r="E19473"/>
    </row>
    <row r="19474" spans="2:5" x14ac:dyDescent="0.35">
      <c r="B19474"/>
      <c r="C19474"/>
      <c r="D19474"/>
      <c r="E19474"/>
    </row>
    <row r="19475" spans="2:5" x14ac:dyDescent="0.35">
      <c r="B19475"/>
      <c r="C19475"/>
      <c r="D19475"/>
      <c r="E19475"/>
    </row>
    <row r="19476" spans="2:5" x14ac:dyDescent="0.35">
      <c r="B19476"/>
      <c r="C19476"/>
      <c r="D19476"/>
      <c r="E19476"/>
    </row>
    <row r="19477" spans="2:5" x14ac:dyDescent="0.35">
      <c r="B19477"/>
      <c r="C19477"/>
      <c r="D19477"/>
      <c r="E19477"/>
    </row>
    <row r="19478" spans="2:5" x14ac:dyDescent="0.35">
      <c r="B19478"/>
      <c r="C19478"/>
      <c r="D19478"/>
      <c r="E19478"/>
    </row>
    <row r="19479" spans="2:5" x14ac:dyDescent="0.35">
      <c r="B19479"/>
      <c r="C19479"/>
      <c r="D19479"/>
      <c r="E19479"/>
    </row>
    <row r="19480" spans="2:5" x14ac:dyDescent="0.35">
      <c r="B19480"/>
      <c r="C19480"/>
      <c r="D19480"/>
      <c r="E19480"/>
    </row>
    <row r="19481" spans="2:5" x14ac:dyDescent="0.35">
      <c r="B19481"/>
      <c r="C19481"/>
      <c r="D19481"/>
      <c r="E19481"/>
    </row>
    <row r="19482" spans="2:5" x14ac:dyDescent="0.35">
      <c r="B19482"/>
      <c r="C19482"/>
      <c r="D19482"/>
      <c r="E19482"/>
    </row>
    <row r="19483" spans="2:5" x14ac:dyDescent="0.35">
      <c r="B19483"/>
      <c r="C19483"/>
      <c r="D19483"/>
      <c r="E19483"/>
    </row>
    <row r="19484" spans="2:5" x14ac:dyDescent="0.35">
      <c r="B19484"/>
      <c r="C19484"/>
      <c r="D19484"/>
      <c r="E19484"/>
    </row>
    <row r="19485" spans="2:5" x14ac:dyDescent="0.35">
      <c r="B19485"/>
      <c r="C19485"/>
      <c r="D19485"/>
      <c r="E19485"/>
    </row>
    <row r="19486" spans="2:5" x14ac:dyDescent="0.35">
      <c r="B19486"/>
      <c r="C19486"/>
      <c r="D19486"/>
      <c r="E19486"/>
    </row>
    <row r="19487" spans="2:5" x14ac:dyDescent="0.35">
      <c r="B19487"/>
      <c r="C19487"/>
      <c r="D19487"/>
      <c r="E19487"/>
    </row>
    <row r="19488" spans="2:5" x14ac:dyDescent="0.35">
      <c r="B19488"/>
      <c r="C19488"/>
      <c r="D19488"/>
      <c r="E19488"/>
    </row>
    <row r="19489" spans="2:5" x14ac:dyDescent="0.35">
      <c r="B19489"/>
      <c r="C19489"/>
      <c r="D19489"/>
      <c r="E19489"/>
    </row>
    <row r="19490" spans="2:5" x14ac:dyDescent="0.35">
      <c r="B19490"/>
      <c r="C19490"/>
      <c r="D19490"/>
      <c r="E19490"/>
    </row>
    <row r="19491" spans="2:5" x14ac:dyDescent="0.35">
      <c r="B19491"/>
      <c r="C19491"/>
      <c r="D19491"/>
      <c r="E19491"/>
    </row>
    <row r="19492" spans="2:5" x14ac:dyDescent="0.35">
      <c r="B19492"/>
      <c r="C19492"/>
      <c r="D19492"/>
      <c r="E19492"/>
    </row>
    <row r="19493" spans="2:5" x14ac:dyDescent="0.35">
      <c r="B19493"/>
      <c r="C19493"/>
      <c r="D19493"/>
      <c r="E19493"/>
    </row>
    <row r="19494" spans="2:5" x14ac:dyDescent="0.35">
      <c r="B19494"/>
      <c r="C19494"/>
      <c r="D19494"/>
      <c r="E19494"/>
    </row>
    <row r="19495" spans="2:5" x14ac:dyDescent="0.35">
      <c r="B19495"/>
      <c r="C19495"/>
      <c r="D19495"/>
      <c r="E19495"/>
    </row>
    <row r="19496" spans="2:5" x14ac:dyDescent="0.35">
      <c r="B19496"/>
      <c r="C19496"/>
      <c r="D19496"/>
      <c r="E19496"/>
    </row>
    <row r="19497" spans="2:5" x14ac:dyDescent="0.35">
      <c r="B19497"/>
      <c r="C19497"/>
      <c r="D19497"/>
      <c r="E19497"/>
    </row>
    <row r="19498" spans="2:5" x14ac:dyDescent="0.35">
      <c r="B19498"/>
      <c r="C19498"/>
      <c r="D19498"/>
      <c r="E19498"/>
    </row>
    <row r="19499" spans="2:5" x14ac:dyDescent="0.35">
      <c r="B19499"/>
      <c r="C19499"/>
      <c r="D19499"/>
      <c r="E19499"/>
    </row>
    <row r="19500" spans="2:5" x14ac:dyDescent="0.35">
      <c r="B19500"/>
      <c r="C19500"/>
      <c r="D19500"/>
      <c r="E19500"/>
    </row>
    <row r="19501" spans="2:5" x14ac:dyDescent="0.35">
      <c r="B19501"/>
      <c r="C19501"/>
      <c r="D19501"/>
      <c r="E19501"/>
    </row>
    <row r="19502" spans="2:5" x14ac:dyDescent="0.35">
      <c r="B19502"/>
      <c r="C19502"/>
      <c r="D19502"/>
      <c r="E19502"/>
    </row>
    <row r="19503" spans="2:5" x14ac:dyDescent="0.35">
      <c r="B19503"/>
      <c r="C19503"/>
      <c r="D19503"/>
      <c r="E19503"/>
    </row>
    <row r="19504" spans="2:5" x14ac:dyDescent="0.35">
      <c r="B19504"/>
      <c r="C19504"/>
      <c r="D19504"/>
      <c r="E19504"/>
    </row>
    <row r="19505" spans="2:5" x14ac:dyDescent="0.35">
      <c r="B19505"/>
      <c r="C19505"/>
      <c r="D19505"/>
      <c r="E19505"/>
    </row>
    <row r="19506" spans="2:5" x14ac:dyDescent="0.35">
      <c r="B19506"/>
      <c r="C19506"/>
      <c r="D19506"/>
      <c r="E19506"/>
    </row>
    <row r="19507" spans="2:5" x14ac:dyDescent="0.35">
      <c r="B19507"/>
      <c r="C19507"/>
      <c r="D19507"/>
      <c r="E19507"/>
    </row>
    <row r="19508" spans="2:5" x14ac:dyDescent="0.35">
      <c r="B19508"/>
      <c r="C19508"/>
      <c r="D19508"/>
      <c r="E19508"/>
    </row>
    <row r="19509" spans="2:5" x14ac:dyDescent="0.35">
      <c r="B19509"/>
      <c r="C19509"/>
      <c r="D19509"/>
      <c r="E19509"/>
    </row>
    <row r="19510" spans="2:5" x14ac:dyDescent="0.35">
      <c r="B19510"/>
      <c r="C19510"/>
      <c r="D19510"/>
      <c r="E19510"/>
    </row>
    <row r="19511" spans="2:5" x14ac:dyDescent="0.35">
      <c r="B19511"/>
      <c r="C19511"/>
      <c r="D19511"/>
      <c r="E19511"/>
    </row>
    <row r="19512" spans="2:5" x14ac:dyDescent="0.35">
      <c r="B19512"/>
      <c r="C19512"/>
      <c r="D19512"/>
      <c r="E19512"/>
    </row>
    <row r="19513" spans="2:5" x14ac:dyDescent="0.35">
      <c r="B19513"/>
      <c r="C19513"/>
      <c r="D19513"/>
      <c r="E19513"/>
    </row>
    <row r="19514" spans="2:5" x14ac:dyDescent="0.35">
      <c r="B19514"/>
      <c r="C19514"/>
      <c r="D19514"/>
      <c r="E19514"/>
    </row>
    <row r="19515" spans="2:5" x14ac:dyDescent="0.35">
      <c r="B19515"/>
      <c r="C19515"/>
      <c r="D19515"/>
      <c r="E19515"/>
    </row>
    <row r="19516" spans="2:5" x14ac:dyDescent="0.35">
      <c r="B19516"/>
      <c r="C19516"/>
      <c r="D19516"/>
      <c r="E19516"/>
    </row>
    <row r="19517" spans="2:5" x14ac:dyDescent="0.35">
      <c r="B19517"/>
      <c r="C19517"/>
      <c r="D19517"/>
      <c r="E19517"/>
    </row>
    <row r="19518" spans="2:5" x14ac:dyDescent="0.35">
      <c r="B19518"/>
      <c r="C19518"/>
      <c r="D19518"/>
      <c r="E19518"/>
    </row>
    <row r="19519" spans="2:5" x14ac:dyDescent="0.35">
      <c r="B19519"/>
      <c r="C19519"/>
      <c r="D19519"/>
      <c r="E19519"/>
    </row>
    <row r="19520" spans="2:5" x14ac:dyDescent="0.35">
      <c r="B19520"/>
      <c r="C19520"/>
      <c r="D19520"/>
      <c r="E19520"/>
    </row>
    <row r="19521" spans="2:5" x14ac:dyDescent="0.35">
      <c r="B19521"/>
      <c r="C19521"/>
      <c r="D19521"/>
      <c r="E19521"/>
    </row>
    <row r="19522" spans="2:5" x14ac:dyDescent="0.35">
      <c r="B19522"/>
      <c r="C19522"/>
      <c r="D19522"/>
      <c r="E19522"/>
    </row>
    <row r="19523" spans="2:5" x14ac:dyDescent="0.35">
      <c r="B19523"/>
      <c r="C19523"/>
      <c r="D19523"/>
      <c r="E19523"/>
    </row>
    <row r="19524" spans="2:5" x14ac:dyDescent="0.35">
      <c r="B19524"/>
      <c r="C19524"/>
      <c r="D19524"/>
      <c r="E19524"/>
    </row>
    <row r="19525" spans="2:5" x14ac:dyDescent="0.35">
      <c r="B19525"/>
      <c r="C19525"/>
      <c r="D19525"/>
      <c r="E19525"/>
    </row>
    <row r="19526" spans="2:5" x14ac:dyDescent="0.35">
      <c r="B19526"/>
      <c r="C19526"/>
      <c r="D19526"/>
      <c r="E19526"/>
    </row>
    <row r="19527" spans="2:5" x14ac:dyDescent="0.35">
      <c r="B19527"/>
      <c r="C19527"/>
      <c r="D19527"/>
      <c r="E19527"/>
    </row>
    <row r="19528" spans="2:5" x14ac:dyDescent="0.35">
      <c r="B19528"/>
      <c r="C19528"/>
      <c r="D19528"/>
      <c r="E19528"/>
    </row>
    <row r="19529" spans="2:5" x14ac:dyDescent="0.35">
      <c r="B19529"/>
      <c r="C19529"/>
      <c r="D19529"/>
      <c r="E19529"/>
    </row>
    <row r="19530" spans="2:5" x14ac:dyDescent="0.35">
      <c r="B19530"/>
      <c r="C19530"/>
      <c r="D19530"/>
      <c r="E19530"/>
    </row>
    <row r="19531" spans="2:5" x14ac:dyDescent="0.35">
      <c r="B19531"/>
      <c r="C19531"/>
      <c r="D19531"/>
      <c r="E19531"/>
    </row>
    <row r="19532" spans="2:5" x14ac:dyDescent="0.35">
      <c r="B19532"/>
      <c r="C19532"/>
      <c r="D19532"/>
      <c r="E19532"/>
    </row>
    <row r="19533" spans="2:5" x14ac:dyDescent="0.35">
      <c r="B19533"/>
      <c r="C19533"/>
      <c r="D19533"/>
      <c r="E19533"/>
    </row>
    <row r="19534" spans="2:5" x14ac:dyDescent="0.35">
      <c r="B19534"/>
      <c r="C19534"/>
      <c r="D19534"/>
      <c r="E19534"/>
    </row>
    <row r="19535" spans="2:5" x14ac:dyDescent="0.35">
      <c r="B19535"/>
      <c r="C19535"/>
      <c r="D19535"/>
      <c r="E19535"/>
    </row>
    <row r="19536" spans="2:5" x14ac:dyDescent="0.35">
      <c r="B19536"/>
      <c r="C19536"/>
      <c r="D19536"/>
      <c r="E19536"/>
    </row>
    <row r="19537" spans="2:5" x14ac:dyDescent="0.35">
      <c r="B19537"/>
      <c r="C19537"/>
      <c r="D19537"/>
      <c r="E19537"/>
    </row>
    <row r="19538" spans="2:5" x14ac:dyDescent="0.35">
      <c r="B19538"/>
      <c r="C19538"/>
      <c r="D19538"/>
      <c r="E19538"/>
    </row>
    <row r="19539" spans="2:5" x14ac:dyDescent="0.35">
      <c r="B19539"/>
      <c r="C19539"/>
      <c r="D19539"/>
      <c r="E19539"/>
    </row>
    <row r="19540" spans="2:5" x14ac:dyDescent="0.35">
      <c r="B19540"/>
      <c r="C19540"/>
      <c r="D19540"/>
      <c r="E19540"/>
    </row>
    <row r="19541" spans="2:5" x14ac:dyDescent="0.35">
      <c r="B19541"/>
      <c r="C19541"/>
      <c r="D19541"/>
      <c r="E19541"/>
    </row>
    <row r="19542" spans="2:5" x14ac:dyDescent="0.35">
      <c r="B19542"/>
      <c r="C19542"/>
      <c r="D19542"/>
      <c r="E19542"/>
    </row>
    <row r="19543" spans="2:5" x14ac:dyDescent="0.35">
      <c r="B19543"/>
      <c r="C19543"/>
      <c r="D19543"/>
      <c r="E19543"/>
    </row>
    <row r="19544" spans="2:5" x14ac:dyDescent="0.35">
      <c r="B19544"/>
      <c r="C19544"/>
      <c r="D19544"/>
      <c r="E19544"/>
    </row>
    <row r="19545" spans="2:5" x14ac:dyDescent="0.35">
      <c r="B19545"/>
      <c r="C19545"/>
      <c r="D19545"/>
      <c r="E19545"/>
    </row>
    <row r="19546" spans="2:5" x14ac:dyDescent="0.35">
      <c r="B19546"/>
      <c r="C19546"/>
      <c r="D19546"/>
      <c r="E19546"/>
    </row>
    <row r="19547" spans="2:5" x14ac:dyDescent="0.35">
      <c r="B19547"/>
      <c r="C19547"/>
      <c r="D19547"/>
      <c r="E19547"/>
    </row>
    <row r="19548" spans="2:5" x14ac:dyDescent="0.35">
      <c r="B19548"/>
      <c r="C19548"/>
      <c r="D19548"/>
      <c r="E19548"/>
    </row>
    <row r="19549" spans="2:5" x14ac:dyDescent="0.35">
      <c r="B19549"/>
      <c r="C19549"/>
      <c r="D19549"/>
      <c r="E19549"/>
    </row>
    <row r="19550" spans="2:5" x14ac:dyDescent="0.35">
      <c r="B19550"/>
      <c r="C19550"/>
      <c r="D19550"/>
      <c r="E19550"/>
    </row>
    <row r="19551" spans="2:5" x14ac:dyDescent="0.35">
      <c r="B19551"/>
      <c r="C19551"/>
      <c r="D19551"/>
      <c r="E19551"/>
    </row>
    <row r="19552" spans="2:5" x14ac:dyDescent="0.35">
      <c r="B19552"/>
      <c r="C19552"/>
      <c r="D19552"/>
      <c r="E19552"/>
    </row>
    <row r="19553" spans="2:5" x14ac:dyDescent="0.35">
      <c r="B19553"/>
      <c r="C19553"/>
      <c r="D19553"/>
      <c r="E19553"/>
    </row>
    <row r="19554" spans="2:5" x14ac:dyDescent="0.35">
      <c r="B19554"/>
      <c r="C19554"/>
      <c r="D19554"/>
      <c r="E19554"/>
    </row>
    <row r="19555" spans="2:5" x14ac:dyDescent="0.35">
      <c r="B19555"/>
      <c r="C19555"/>
      <c r="D19555"/>
      <c r="E19555"/>
    </row>
    <row r="19556" spans="2:5" x14ac:dyDescent="0.35">
      <c r="B19556"/>
      <c r="C19556"/>
      <c r="D19556"/>
      <c r="E19556"/>
    </row>
    <row r="19557" spans="2:5" x14ac:dyDescent="0.35">
      <c r="B19557"/>
      <c r="C19557"/>
      <c r="D19557"/>
      <c r="E19557"/>
    </row>
    <row r="19558" spans="2:5" x14ac:dyDescent="0.35">
      <c r="B19558"/>
      <c r="C19558"/>
      <c r="D19558"/>
      <c r="E19558"/>
    </row>
    <row r="19559" spans="2:5" x14ac:dyDescent="0.35">
      <c r="B19559"/>
      <c r="C19559"/>
      <c r="D19559"/>
      <c r="E19559"/>
    </row>
    <row r="19560" spans="2:5" x14ac:dyDescent="0.35">
      <c r="B19560"/>
      <c r="C19560"/>
      <c r="D19560"/>
      <c r="E19560"/>
    </row>
    <row r="19561" spans="2:5" x14ac:dyDescent="0.35">
      <c r="B19561"/>
      <c r="C19561"/>
      <c r="D19561"/>
      <c r="E19561"/>
    </row>
    <row r="19562" spans="2:5" x14ac:dyDescent="0.35">
      <c r="B19562"/>
      <c r="C19562"/>
      <c r="D19562"/>
      <c r="E19562"/>
    </row>
    <row r="19563" spans="2:5" x14ac:dyDescent="0.35">
      <c r="B19563"/>
      <c r="C19563"/>
      <c r="D19563"/>
      <c r="E19563"/>
    </row>
    <row r="19564" spans="2:5" x14ac:dyDescent="0.35">
      <c r="B19564"/>
      <c r="C19564"/>
      <c r="D19564"/>
      <c r="E19564"/>
    </row>
    <row r="19565" spans="2:5" x14ac:dyDescent="0.35">
      <c r="B19565"/>
      <c r="C19565"/>
      <c r="D19565"/>
      <c r="E19565"/>
    </row>
    <row r="19566" spans="2:5" x14ac:dyDescent="0.35">
      <c r="B19566"/>
      <c r="C19566"/>
      <c r="D19566"/>
      <c r="E19566"/>
    </row>
    <row r="19567" spans="2:5" x14ac:dyDescent="0.35">
      <c r="B19567"/>
      <c r="C19567"/>
      <c r="D19567"/>
      <c r="E19567"/>
    </row>
    <row r="19568" spans="2:5" x14ac:dyDescent="0.35">
      <c r="B19568"/>
      <c r="C19568"/>
      <c r="D19568"/>
      <c r="E19568"/>
    </row>
    <row r="19569" spans="2:5" x14ac:dyDescent="0.35">
      <c r="B19569"/>
      <c r="C19569"/>
      <c r="D19569"/>
      <c r="E19569"/>
    </row>
    <row r="19570" spans="2:5" x14ac:dyDescent="0.35">
      <c r="B19570"/>
      <c r="C19570"/>
      <c r="D19570"/>
      <c r="E19570"/>
    </row>
    <row r="19571" spans="2:5" x14ac:dyDescent="0.35">
      <c r="B19571"/>
      <c r="C19571"/>
      <c r="D19571"/>
      <c r="E19571"/>
    </row>
    <row r="19572" spans="2:5" x14ac:dyDescent="0.35">
      <c r="B19572"/>
      <c r="C19572"/>
      <c r="D19572"/>
      <c r="E19572"/>
    </row>
    <row r="19573" spans="2:5" x14ac:dyDescent="0.35">
      <c r="B19573"/>
      <c r="C19573"/>
      <c r="D19573"/>
      <c r="E19573"/>
    </row>
    <row r="19574" spans="2:5" x14ac:dyDescent="0.35">
      <c r="B19574"/>
      <c r="C19574"/>
      <c r="D19574"/>
      <c r="E19574"/>
    </row>
    <row r="19575" spans="2:5" x14ac:dyDescent="0.35">
      <c r="B19575"/>
      <c r="C19575"/>
      <c r="D19575"/>
      <c r="E19575"/>
    </row>
    <row r="19576" spans="2:5" x14ac:dyDescent="0.35">
      <c r="B19576"/>
      <c r="C19576"/>
      <c r="D19576"/>
      <c r="E19576"/>
    </row>
    <row r="19577" spans="2:5" x14ac:dyDescent="0.35">
      <c r="B19577"/>
      <c r="C19577"/>
      <c r="D19577"/>
      <c r="E19577"/>
    </row>
    <row r="19578" spans="2:5" x14ac:dyDescent="0.35">
      <c r="B19578"/>
      <c r="C19578"/>
      <c r="D19578"/>
      <c r="E19578"/>
    </row>
    <row r="19579" spans="2:5" x14ac:dyDescent="0.35">
      <c r="B19579"/>
      <c r="C19579"/>
      <c r="D19579"/>
      <c r="E19579"/>
    </row>
    <row r="19580" spans="2:5" x14ac:dyDescent="0.35">
      <c r="B19580"/>
      <c r="C19580"/>
      <c r="D19580"/>
      <c r="E19580"/>
    </row>
    <row r="19581" spans="2:5" x14ac:dyDescent="0.35">
      <c r="B19581"/>
      <c r="C19581"/>
      <c r="D19581"/>
      <c r="E19581"/>
    </row>
    <row r="19582" spans="2:5" x14ac:dyDescent="0.35">
      <c r="B19582"/>
      <c r="C19582"/>
      <c r="D19582"/>
      <c r="E19582"/>
    </row>
    <row r="19583" spans="2:5" x14ac:dyDescent="0.35">
      <c r="B19583"/>
      <c r="C19583"/>
      <c r="D19583"/>
      <c r="E19583"/>
    </row>
    <row r="19584" spans="2:5" x14ac:dyDescent="0.35">
      <c r="B19584"/>
      <c r="C19584"/>
      <c r="D19584"/>
      <c r="E19584"/>
    </row>
    <row r="19585" spans="2:5" x14ac:dyDescent="0.35">
      <c r="B19585"/>
      <c r="C19585"/>
      <c r="D19585"/>
      <c r="E19585"/>
    </row>
    <row r="19586" spans="2:5" x14ac:dyDescent="0.35">
      <c r="B19586"/>
      <c r="C19586"/>
      <c r="D19586"/>
      <c r="E19586"/>
    </row>
    <row r="19587" spans="2:5" x14ac:dyDescent="0.35">
      <c r="B19587"/>
      <c r="C19587"/>
      <c r="D19587"/>
      <c r="E19587"/>
    </row>
    <row r="19588" spans="2:5" x14ac:dyDescent="0.35">
      <c r="B19588"/>
      <c r="C19588"/>
      <c r="D19588"/>
      <c r="E19588"/>
    </row>
    <row r="19589" spans="2:5" x14ac:dyDescent="0.35">
      <c r="B19589"/>
      <c r="C19589"/>
      <c r="D19589"/>
      <c r="E19589"/>
    </row>
    <row r="19590" spans="2:5" x14ac:dyDescent="0.35">
      <c r="B19590"/>
      <c r="C19590"/>
      <c r="D19590"/>
      <c r="E19590"/>
    </row>
    <row r="19591" spans="2:5" x14ac:dyDescent="0.35">
      <c r="B19591"/>
      <c r="C19591"/>
      <c r="D19591"/>
      <c r="E19591"/>
    </row>
    <row r="19592" spans="2:5" x14ac:dyDescent="0.35">
      <c r="B19592"/>
      <c r="C19592"/>
      <c r="D19592"/>
      <c r="E19592"/>
    </row>
    <row r="19593" spans="2:5" x14ac:dyDescent="0.35">
      <c r="B19593"/>
      <c r="C19593"/>
      <c r="D19593"/>
      <c r="E19593"/>
    </row>
    <row r="19594" spans="2:5" x14ac:dyDescent="0.35">
      <c r="B19594"/>
      <c r="C19594"/>
      <c r="D19594"/>
      <c r="E19594"/>
    </row>
    <row r="19595" spans="2:5" x14ac:dyDescent="0.35">
      <c r="B19595"/>
      <c r="C19595"/>
      <c r="D19595"/>
      <c r="E19595"/>
    </row>
    <row r="19596" spans="2:5" x14ac:dyDescent="0.35">
      <c r="B19596"/>
      <c r="C19596"/>
      <c r="D19596"/>
      <c r="E19596"/>
    </row>
    <row r="19597" spans="2:5" x14ac:dyDescent="0.35">
      <c r="B19597"/>
      <c r="C19597"/>
      <c r="D19597"/>
      <c r="E19597"/>
    </row>
    <row r="19598" spans="2:5" x14ac:dyDescent="0.35">
      <c r="B19598"/>
      <c r="C19598"/>
      <c r="D19598"/>
      <c r="E19598"/>
    </row>
    <row r="19599" spans="2:5" x14ac:dyDescent="0.35">
      <c r="B19599"/>
      <c r="C19599"/>
      <c r="D19599"/>
      <c r="E19599"/>
    </row>
    <row r="19600" spans="2:5" x14ac:dyDescent="0.35">
      <c r="B19600"/>
      <c r="C19600"/>
      <c r="D19600"/>
      <c r="E19600"/>
    </row>
    <row r="19601" spans="2:5" x14ac:dyDescent="0.35">
      <c r="B19601"/>
      <c r="C19601"/>
      <c r="D19601"/>
      <c r="E19601"/>
    </row>
    <row r="19602" spans="2:5" x14ac:dyDescent="0.35">
      <c r="B19602"/>
      <c r="C19602"/>
      <c r="D19602"/>
      <c r="E19602"/>
    </row>
    <row r="19603" spans="2:5" x14ac:dyDescent="0.35">
      <c r="B19603"/>
      <c r="C19603"/>
      <c r="D19603"/>
      <c r="E19603"/>
    </row>
    <row r="19604" spans="2:5" x14ac:dyDescent="0.35">
      <c r="B19604"/>
      <c r="C19604"/>
      <c r="D19604"/>
      <c r="E19604"/>
    </row>
    <row r="19605" spans="2:5" x14ac:dyDescent="0.35">
      <c r="B19605"/>
      <c r="C19605"/>
      <c r="D19605"/>
      <c r="E19605"/>
    </row>
    <row r="19606" spans="2:5" x14ac:dyDescent="0.35">
      <c r="B19606"/>
      <c r="C19606"/>
      <c r="D19606"/>
      <c r="E19606"/>
    </row>
    <row r="19607" spans="2:5" x14ac:dyDescent="0.35">
      <c r="B19607"/>
      <c r="C19607"/>
      <c r="D19607"/>
      <c r="E19607"/>
    </row>
    <row r="19608" spans="2:5" x14ac:dyDescent="0.35">
      <c r="B19608"/>
      <c r="C19608"/>
      <c r="D19608"/>
      <c r="E19608"/>
    </row>
    <row r="19609" spans="2:5" x14ac:dyDescent="0.35">
      <c r="B19609"/>
      <c r="C19609"/>
      <c r="D19609"/>
      <c r="E19609"/>
    </row>
    <row r="19610" spans="2:5" x14ac:dyDescent="0.35">
      <c r="B19610"/>
      <c r="C19610"/>
      <c r="D19610"/>
      <c r="E19610"/>
    </row>
    <row r="19611" spans="2:5" x14ac:dyDescent="0.35">
      <c r="B19611"/>
      <c r="C19611"/>
      <c r="D19611"/>
      <c r="E19611"/>
    </row>
    <row r="19612" spans="2:5" x14ac:dyDescent="0.35">
      <c r="B19612"/>
      <c r="C19612"/>
      <c r="D19612"/>
      <c r="E19612"/>
    </row>
    <row r="19613" spans="2:5" x14ac:dyDescent="0.35">
      <c r="B19613"/>
      <c r="C19613"/>
      <c r="D19613"/>
      <c r="E19613"/>
    </row>
    <row r="19614" spans="2:5" x14ac:dyDescent="0.35">
      <c r="B19614"/>
      <c r="C19614"/>
      <c r="D19614"/>
      <c r="E19614"/>
    </row>
    <row r="19615" spans="2:5" x14ac:dyDescent="0.35">
      <c r="B19615"/>
      <c r="C19615"/>
      <c r="D19615"/>
      <c r="E19615"/>
    </row>
    <row r="19616" spans="2:5" x14ac:dyDescent="0.35">
      <c r="B19616"/>
      <c r="C19616"/>
      <c r="D19616"/>
      <c r="E19616"/>
    </row>
    <row r="19617" spans="2:5" x14ac:dyDescent="0.35">
      <c r="B19617"/>
      <c r="C19617"/>
      <c r="D19617"/>
      <c r="E19617"/>
    </row>
    <row r="19618" spans="2:5" x14ac:dyDescent="0.35">
      <c r="B19618"/>
      <c r="C19618"/>
      <c r="D19618"/>
      <c r="E19618"/>
    </row>
    <row r="19619" spans="2:5" x14ac:dyDescent="0.35">
      <c r="B19619"/>
      <c r="C19619"/>
      <c r="D19619"/>
      <c r="E19619"/>
    </row>
    <row r="19620" spans="2:5" x14ac:dyDescent="0.35">
      <c r="B19620"/>
      <c r="C19620"/>
      <c r="D19620"/>
      <c r="E19620"/>
    </row>
    <row r="19621" spans="2:5" x14ac:dyDescent="0.35">
      <c r="B19621"/>
      <c r="C19621"/>
      <c r="D19621"/>
      <c r="E19621"/>
    </row>
    <row r="19622" spans="2:5" x14ac:dyDescent="0.35">
      <c r="B19622"/>
      <c r="C19622"/>
      <c r="D19622"/>
      <c r="E19622"/>
    </row>
    <row r="19623" spans="2:5" x14ac:dyDescent="0.35">
      <c r="B19623"/>
      <c r="C19623"/>
      <c r="D19623"/>
      <c r="E19623"/>
    </row>
    <row r="19624" spans="2:5" x14ac:dyDescent="0.35">
      <c r="B19624"/>
      <c r="C19624"/>
      <c r="D19624"/>
      <c r="E19624"/>
    </row>
    <row r="19625" spans="2:5" x14ac:dyDescent="0.35">
      <c r="B19625"/>
      <c r="C19625"/>
      <c r="D19625"/>
      <c r="E19625"/>
    </row>
    <row r="19626" spans="2:5" x14ac:dyDescent="0.35">
      <c r="B19626"/>
      <c r="C19626"/>
      <c r="D19626"/>
      <c r="E19626"/>
    </row>
    <row r="19627" spans="2:5" x14ac:dyDescent="0.35">
      <c r="B19627"/>
      <c r="C19627"/>
      <c r="D19627"/>
      <c r="E19627"/>
    </row>
    <row r="19628" spans="2:5" x14ac:dyDescent="0.35">
      <c r="B19628"/>
      <c r="C19628"/>
      <c r="D19628"/>
      <c r="E19628"/>
    </row>
    <row r="19629" spans="2:5" x14ac:dyDescent="0.35">
      <c r="B19629"/>
      <c r="C19629"/>
      <c r="D19629"/>
      <c r="E19629"/>
    </row>
    <row r="19630" spans="2:5" x14ac:dyDescent="0.35">
      <c r="B19630"/>
      <c r="C19630"/>
      <c r="D19630"/>
      <c r="E19630"/>
    </row>
    <row r="19631" spans="2:5" x14ac:dyDescent="0.35">
      <c r="B19631"/>
      <c r="C19631"/>
      <c r="D19631"/>
      <c r="E19631"/>
    </row>
    <row r="19632" spans="2:5" x14ac:dyDescent="0.35">
      <c r="B19632"/>
      <c r="C19632"/>
      <c r="D19632"/>
      <c r="E19632"/>
    </row>
    <row r="19633" spans="2:5" x14ac:dyDescent="0.35">
      <c r="B19633"/>
      <c r="C19633"/>
      <c r="D19633"/>
      <c r="E19633"/>
    </row>
    <row r="19634" spans="2:5" x14ac:dyDescent="0.35">
      <c r="B19634"/>
      <c r="C19634"/>
      <c r="D19634"/>
      <c r="E19634"/>
    </row>
    <row r="19635" spans="2:5" x14ac:dyDescent="0.35">
      <c r="B19635"/>
      <c r="C19635"/>
      <c r="D19635"/>
      <c r="E19635"/>
    </row>
    <row r="19636" spans="2:5" x14ac:dyDescent="0.35">
      <c r="B19636"/>
      <c r="C19636"/>
      <c r="D19636"/>
      <c r="E19636"/>
    </row>
    <row r="19637" spans="2:5" x14ac:dyDescent="0.35">
      <c r="B19637"/>
      <c r="C19637"/>
      <c r="D19637"/>
      <c r="E19637"/>
    </row>
    <row r="19638" spans="2:5" x14ac:dyDescent="0.35">
      <c r="B19638"/>
      <c r="C19638"/>
      <c r="D19638"/>
      <c r="E19638"/>
    </row>
    <row r="19639" spans="2:5" x14ac:dyDescent="0.35">
      <c r="B19639"/>
      <c r="C19639"/>
      <c r="D19639"/>
      <c r="E19639"/>
    </row>
    <row r="19640" spans="2:5" x14ac:dyDescent="0.35">
      <c r="B19640"/>
      <c r="C19640"/>
      <c r="D19640"/>
      <c r="E19640"/>
    </row>
    <row r="19641" spans="2:5" x14ac:dyDescent="0.35">
      <c r="B19641"/>
      <c r="C19641"/>
      <c r="D19641"/>
      <c r="E19641"/>
    </row>
    <row r="19642" spans="2:5" x14ac:dyDescent="0.35">
      <c r="B19642"/>
      <c r="C19642"/>
      <c r="D19642"/>
      <c r="E19642"/>
    </row>
    <row r="19643" spans="2:5" x14ac:dyDescent="0.35">
      <c r="B19643"/>
      <c r="C19643"/>
      <c r="D19643"/>
      <c r="E19643"/>
    </row>
    <row r="19644" spans="2:5" x14ac:dyDescent="0.35">
      <c r="B19644"/>
      <c r="C19644"/>
      <c r="D19644"/>
      <c r="E19644"/>
    </row>
    <row r="19645" spans="2:5" x14ac:dyDescent="0.35">
      <c r="B19645"/>
      <c r="C19645"/>
      <c r="D19645"/>
      <c r="E19645"/>
    </row>
    <row r="19646" spans="2:5" x14ac:dyDescent="0.35">
      <c r="B19646"/>
      <c r="C19646"/>
      <c r="D19646"/>
      <c r="E19646"/>
    </row>
    <row r="19647" spans="2:5" x14ac:dyDescent="0.35">
      <c r="B19647"/>
      <c r="C19647"/>
      <c r="D19647"/>
      <c r="E19647"/>
    </row>
    <row r="19648" spans="2:5" x14ac:dyDescent="0.35">
      <c r="B19648"/>
      <c r="C19648"/>
      <c r="D19648"/>
      <c r="E19648"/>
    </row>
    <row r="19649" spans="2:5" x14ac:dyDescent="0.35">
      <c r="B19649"/>
      <c r="C19649"/>
      <c r="D19649"/>
      <c r="E19649"/>
    </row>
    <row r="19650" spans="2:5" x14ac:dyDescent="0.35">
      <c r="B19650"/>
      <c r="C19650"/>
      <c r="D19650"/>
      <c r="E19650"/>
    </row>
    <row r="19651" spans="2:5" x14ac:dyDescent="0.35">
      <c r="B19651"/>
      <c r="C19651"/>
      <c r="D19651"/>
      <c r="E19651"/>
    </row>
    <row r="19652" spans="2:5" x14ac:dyDescent="0.35">
      <c r="B19652"/>
      <c r="C19652"/>
      <c r="D19652"/>
      <c r="E19652"/>
    </row>
    <row r="19653" spans="2:5" x14ac:dyDescent="0.35">
      <c r="B19653"/>
      <c r="C19653"/>
      <c r="D19653"/>
      <c r="E19653"/>
    </row>
    <row r="19654" spans="2:5" x14ac:dyDescent="0.35">
      <c r="B19654"/>
      <c r="C19654"/>
      <c r="D19654"/>
      <c r="E19654"/>
    </row>
    <row r="19655" spans="2:5" x14ac:dyDescent="0.35">
      <c r="B19655"/>
      <c r="C19655"/>
      <c r="D19655"/>
      <c r="E19655"/>
    </row>
    <row r="19656" spans="2:5" x14ac:dyDescent="0.35">
      <c r="B19656"/>
      <c r="C19656"/>
      <c r="D19656"/>
      <c r="E19656"/>
    </row>
    <row r="19657" spans="2:5" x14ac:dyDescent="0.35">
      <c r="B19657"/>
      <c r="C19657"/>
      <c r="D19657"/>
      <c r="E19657"/>
    </row>
    <row r="19658" spans="2:5" x14ac:dyDescent="0.35">
      <c r="B19658"/>
      <c r="C19658"/>
      <c r="D19658"/>
      <c r="E19658"/>
    </row>
    <row r="19659" spans="2:5" x14ac:dyDescent="0.35">
      <c r="B19659"/>
      <c r="C19659"/>
      <c r="D19659"/>
      <c r="E19659"/>
    </row>
    <row r="19660" spans="2:5" x14ac:dyDescent="0.35">
      <c r="B19660"/>
      <c r="C19660"/>
      <c r="D19660"/>
      <c r="E19660"/>
    </row>
    <row r="19661" spans="2:5" x14ac:dyDescent="0.35">
      <c r="B19661"/>
      <c r="C19661"/>
      <c r="D19661"/>
      <c r="E19661"/>
    </row>
    <row r="19662" spans="2:5" x14ac:dyDescent="0.35">
      <c r="B19662"/>
      <c r="C19662"/>
      <c r="D19662"/>
      <c r="E19662"/>
    </row>
    <row r="19663" spans="2:5" x14ac:dyDescent="0.35">
      <c r="B19663"/>
      <c r="C19663"/>
      <c r="D19663"/>
      <c r="E19663"/>
    </row>
    <row r="19664" spans="2:5" x14ac:dyDescent="0.35">
      <c r="B19664"/>
      <c r="C19664"/>
      <c r="D19664"/>
      <c r="E19664"/>
    </row>
    <row r="19665" spans="2:5" x14ac:dyDescent="0.35">
      <c r="B19665"/>
      <c r="C19665"/>
      <c r="D19665"/>
      <c r="E19665"/>
    </row>
    <row r="19666" spans="2:5" x14ac:dyDescent="0.35">
      <c r="B19666"/>
      <c r="C19666"/>
      <c r="D19666"/>
      <c r="E19666"/>
    </row>
    <row r="19667" spans="2:5" x14ac:dyDescent="0.35">
      <c r="B19667"/>
      <c r="C19667"/>
      <c r="D19667"/>
      <c r="E19667"/>
    </row>
    <row r="19668" spans="2:5" x14ac:dyDescent="0.35">
      <c r="B19668"/>
      <c r="C19668"/>
      <c r="D19668"/>
      <c r="E19668"/>
    </row>
    <row r="19669" spans="2:5" x14ac:dyDescent="0.35">
      <c r="B19669"/>
      <c r="C19669"/>
      <c r="D19669"/>
      <c r="E19669"/>
    </row>
    <row r="19670" spans="2:5" x14ac:dyDescent="0.35">
      <c r="B19670"/>
      <c r="C19670"/>
      <c r="D19670"/>
      <c r="E19670"/>
    </row>
    <row r="19671" spans="2:5" x14ac:dyDescent="0.35">
      <c r="B19671"/>
      <c r="C19671"/>
      <c r="D19671"/>
      <c r="E19671"/>
    </row>
    <row r="19672" spans="2:5" x14ac:dyDescent="0.35">
      <c r="B19672"/>
      <c r="C19672"/>
      <c r="D19672"/>
      <c r="E19672"/>
    </row>
    <row r="19673" spans="2:5" x14ac:dyDescent="0.35">
      <c r="B19673"/>
      <c r="C19673"/>
      <c r="D19673"/>
      <c r="E19673"/>
    </row>
    <row r="19674" spans="2:5" x14ac:dyDescent="0.35">
      <c r="B19674"/>
      <c r="C19674"/>
      <c r="D19674"/>
      <c r="E19674"/>
    </row>
    <row r="19675" spans="2:5" x14ac:dyDescent="0.35">
      <c r="B19675"/>
      <c r="C19675"/>
      <c r="D19675"/>
      <c r="E19675"/>
    </row>
    <row r="19676" spans="2:5" x14ac:dyDescent="0.35">
      <c r="B19676"/>
      <c r="C19676"/>
      <c r="D19676"/>
      <c r="E19676"/>
    </row>
    <row r="19677" spans="2:5" x14ac:dyDescent="0.35">
      <c r="B19677"/>
      <c r="C19677"/>
      <c r="D19677"/>
      <c r="E19677"/>
    </row>
    <row r="19678" spans="2:5" x14ac:dyDescent="0.35">
      <c r="B19678"/>
      <c r="C19678"/>
      <c r="D19678"/>
      <c r="E19678"/>
    </row>
    <row r="19679" spans="2:5" x14ac:dyDescent="0.35">
      <c r="B19679"/>
      <c r="C19679"/>
      <c r="D19679"/>
      <c r="E19679"/>
    </row>
    <row r="19680" spans="2:5" x14ac:dyDescent="0.35">
      <c r="B19680"/>
      <c r="C19680"/>
      <c r="D19680"/>
      <c r="E19680"/>
    </row>
    <row r="19681" spans="2:5" x14ac:dyDescent="0.35">
      <c r="B19681"/>
      <c r="C19681"/>
      <c r="D19681"/>
      <c r="E19681"/>
    </row>
    <row r="19682" spans="2:5" x14ac:dyDescent="0.35">
      <c r="B19682"/>
      <c r="C19682"/>
      <c r="D19682"/>
      <c r="E19682"/>
    </row>
    <row r="19683" spans="2:5" x14ac:dyDescent="0.35">
      <c r="B19683"/>
      <c r="C19683"/>
      <c r="D19683"/>
      <c r="E19683"/>
    </row>
    <row r="19684" spans="2:5" x14ac:dyDescent="0.35">
      <c r="B19684"/>
      <c r="C19684"/>
      <c r="D19684"/>
      <c r="E19684"/>
    </row>
    <row r="19685" spans="2:5" x14ac:dyDescent="0.35">
      <c r="B19685"/>
      <c r="C19685"/>
      <c r="D19685"/>
      <c r="E19685"/>
    </row>
    <row r="19686" spans="2:5" x14ac:dyDescent="0.35">
      <c r="B19686"/>
      <c r="C19686"/>
      <c r="D19686"/>
      <c r="E19686"/>
    </row>
    <row r="19687" spans="2:5" x14ac:dyDescent="0.35">
      <c r="B19687"/>
      <c r="C19687"/>
      <c r="D19687"/>
      <c r="E19687"/>
    </row>
    <row r="19688" spans="2:5" x14ac:dyDescent="0.35">
      <c r="B19688"/>
      <c r="C19688"/>
      <c r="D19688"/>
      <c r="E19688"/>
    </row>
    <row r="19689" spans="2:5" x14ac:dyDescent="0.35">
      <c r="B19689"/>
      <c r="C19689"/>
      <c r="D19689"/>
      <c r="E19689"/>
    </row>
    <row r="19690" spans="2:5" x14ac:dyDescent="0.35">
      <c r="B19690"/>
      <c r="C19690"/>
      <c r="D19690"/>
      <c r="E19690"/>
    </row>
    <row r="19691" spans="2:5" x14ac:dyDescent="0.35">
      <c r="B19691"/>
      <c r="C19691"/>
      <c r="D19691"/>
      <c r="E19691"/>
    </row>
    <row r="19692" spans="2:5" x14ac:dyDescent="0.35">
      <c r="B19692"/>
      <c r="C19692"/>
      <c r="D19692"/>
      <c r="E19692"/>
    </row>
    <row r="19693" spans="2:5" x14ac:dyDescent="0.35">
      <c r="B19693"/>
      <c r="C19693"/>
      <c r="D19693"/>
      <c r="E19693"/>
    </row>
    <row r="19694" spans="2:5" x14ac:dyDescent="0.35">
      <c r="B19694"/>
      <c r="C19694"/>
      <c r="D19694"/>
      <c r="E19694"/>
    </row>
    <row r="19695" spans="2:5" x14ac:dyDescent="0.35">
      <c r="B19695"/>
      <c r="C19695"/>
      <c r="D19695"/>
      <c r="E19695"/>
    </row>
    <row r="19696" spans="2:5" x14ac:dyDescent="0.35">
      <c r="B19696"/>
      <c r="C19696"/>
      <c r="D19696"/>
      <c r="E19696"/>
    </row>
    <row r="19697" spans="2:5" x14ac:dyDescent="0.35">
      <c r="B19697"/>
      <c r="C19697"/>
      <c r="D19697"/>
      <c r="E19697"/>
    </row>
    <row r="19698" spans="2:5" x14ac:dyDescent="0.35">
      <c r="B19698"/>
      <c r="C19698"/>
      <c r="D19698"/>
      <c r="E19698"/>
    </row>
    <row r="19699" spans="2:5" x14ac:dyDescent="0.35">
      <c r="B19699"/>
      <c r="C19699"/>
      <c r="D19699"/>
      <c r="E19699"/>
    </row>
    <row r="19700" spans="2:5" x14ac:dyDescent="0.35">
      <c r="B19700"/>
      <c r="C19700"/>
      <c r="D19700"/>
      <c r="E19700"/>
    </row>
    <row r="19701" spans="2:5" x14ac:dyDescent="0.35">
      <c r="B19701"/>
      <c r="C19701"/>
      <c r="D19701"/>
      <c r="E19701"/>
    </row>
    <row r="19702" spans="2:5" x14ac:dyDescent="0.35">
      <c r="B19702"/>
      <c r="C19702"/>
      <c r="D19702"/>
      <c r="E19702"/>
    </row>
    <row r="19703" spans="2:5" x14ac:dyDescent="0.35">
      <c r="B19703"/>
      <c r="C19703"/>
      <c r="D19703"/>
      <c r="E19703"/>
    </row>
    <row r="19704" spans="2:5" x14ac:dyDescent="0.35">
      <c r="B19704"/>
      <c r="C19704"/>
      <c r="D19704"/>
      <c r="E19704"/>
    </row>
    <row r="19705" spans="2:5" x14ac:dyDescent="0.35">
      <c r="B19705"/>
      <c r="C19705"/>
      <c r="D19705"/>
      <c r="E19705"/>
    </row>
    <row r="19706" spans="2:5" x14ac:dyDescent="0.35">
      <c r="B19706"/>
      <c r="C19706"/>
      <c r="D19706"/>
      <c r="E19706"/>
    </row>
    <row r="19707" spans="2:5" x14ac:dyDescent="0.35">
      <c r="B19707"/>
      <c r="C19707"/>
      <c r="D19707"/>
      <c r="E19707"/>
    </row>
    <row r="19708" spans="2:5" x14ac:dyDescent="0.35">
      <c r="B19708"/>
      <c r="C19708"/>
      <c r="D19708"/>
      <c r="E19708"/>
    </row>
    <row r="19709" spans="2:5" x14ac:dyDescent="0.35">
      <c r="B19709"/>
      <c r="C19709"/>
      <c r="D19709"/>
      <c r="E19709"/>
    </row>
    <row r="19710" spans="2:5" x14ac:dyDescent="0.35">
      <c r="B19710"/>
      <c r="C19710"/>
      <c r="D19710"/>
      <c r="E19710"/>
    </row>
    <row r="19711" spans="2:5" x14ac:dyDescent="0.35">
      <c r="B19711"/>
      <c r="C19711"/>
      <c r="D19711"/>
      <c r="E19711"/>
    </row>
    <row r="19712" spans="2:5" x14ac:dyDescent="0.35">
      <c r="B19712"/>
      <c r="C19712"/>
      <c r="D19712"/>
      <c r="E19712"/>
    </row>
    <row r="19713" spans="2:5" x14ac:dyDescent="0.35">
      <c r="B19713"/>
      <c r="C19713"/>
      <c r="D19713"/>
      <c r="E19713"/>
    </row>
    <row r="19714" spans="2:5" x14ac:dyDescent="0.35">
      <c r="B19714"/>
      <c r="C19714"/>
      <c r="D19714"/>
      <c r="E19714"/>
    </row>
    <row r="19715" spans="2:5" x14ac:dyDescent="0.35">
      <c r="B19715"/>
      <c r="C19715"/>
      <c r="D19715"/>
      <c r="E19715"/>
    </row>
    <row r="19716" spans="2:5" x14ac:dyDescent="0.35">
      <c r="B19716"/>
      <c r="C19716"/>
      <c r="D19716"/>
      <c r="E19716"/>
    </row>
    <row r="19717" spans="2:5" x14ac:dyDescent="0.35">
      <c r="B19717"/>
      <c r="C19717"/>
      <c r="D19717"/>
      <c r="E19717"/>
    </row>
    <row r="19718" spans="2:5" x14ac:dyDescent="0.35">
      <c r="B19718"/>
      <c r="C19718"/>
      <c r="D19718"/>
      <c r="E19718"/>
    </row>
    <row r="19719" spans="2:5" x14ac:dyDescent="0.35">
      <c r="B19719"/>
      <c r="C19719"/>
      <c r="D19719"/>
      <c r="E19719"/>
    </row>
    <row r="19720" spans="2:5" x14ac:dyDescent="0.35">
      <c r="B19720"/>
      <c r="C19720"/>
      <c r="D19720"/>
      <c r="E19720"/>
    </row>
    <row r="19721" spans="2:5" x14ac:dyDescent="0.35">
      <c r="B19721"/>
      <c r="C19721"/>
      <c r="D19721"/>
      <c r="E19721"/>
    </row>
    <row r="19722" spans="2:5" x14ac:dyDescent="0.35">
      <c r="B19722"/>
      <c r="C19722"/>
      <c r="D19722"/>
      <c r="E19722"/>
    </row>
    <row r="19723" spans="2:5" x14ac:dyDescent="0.35">
      <c r="B19723"/>
      <c r="C19723"/>
      <c r="D19723"/>
      <c r="E19723"/>
    </row>
    <row r="19724" spans="2:5" x14ac:dyDescent="0.35">
      <c r="B19724"/>
      <c r="C19724"/>
      <c r="D19724"/>
      <c r="E19724"/>
    </row>
    <row r="19725" spans="2:5" x14ac:dyDescent="0.35">
      <c r="B19725"/>
      <c r="C19725"/>
      <c r="D19725"/>
      <c r="E19725"/>
    </row>
    <row r="19726" spans="2:5" x14ac:dyDescent="0.35">
      <c r="B19726"/>
      <c r="C19726"/>
      <c r="D19726"/>
      <c r="E19726"/>
    </row>
    <row r="19727" spans="2:5" x14ac:dyDescent="0.35">
      <c r="B19727"/>
      <c r="C19727"/>
      <c r="D19727"/>
      <c r="E19727"/>
    </row>
    <row r="19728" spans="2:5" x14ac:dyDescent="0.35">
      <c r="B19728"/>
      <c r="C19728"/>
      <c r="D19728"/>
      <c r="E19728"/>
    </row>
    <row r="19729" spans="2:5" x14ac:dyDescent="0.35">
      <c r="B19729"/>
      <c r="C19729"/>
      <c r="D19729"/>
      <c r="E19729"/>
    </row>
    <row r="19730" spans="2:5" x14ac:dyDescent="0.35">
      <c r="B19730"/>
      <c r="C19730"/>
      <c r="D19730"/>
      <c r="E19730"/>
    </row>
    <row r="19731" spans="2:5" x14ac:dyDescent="0.35">
      <c r="B19731"/>
      <c r="C19731"/>
      <c r="D19731"/>
      <c r="E19731"/>
    </row>
    <row r="19732" spans="2:5" x14ac:dyDescent="0.35">
      <c r="B19732"/>
      <c r="C19732"/>
      <c r="D19732"/>
      <c r="E19732"/>
    </row>
    <row r="19733" spans="2:5" x14ac:dyDescent="0.35">
      <c r="B19733"/>
      <c r="C19733"/>
      <c r="D19733"/>
      <c r="E19733"/>
    </row>
    <row r="19734" spans="2:5" x14ac:dyDescent="0.35">
      <c r="B19734"/>
      <c r="C19734"/>
      <c r="D19734"/>
      <c r="E19734"/>
    </row>
    <row r="19735" spans="2:5" x14ac:dyDescent="0.35">
      <c r="B19735"/>
      <c r="C19735"/>
      <c r="D19735"/>
      <c r="E19735"/>
    </row>
    <row r="19736" spans="2:5" x14ac:dyDescent="0.35">
      <c r="B19736"/>
      <c r="C19736"/>
      <c r="D19736"/>
      <c r="E19736"/>
    </row>
    <row r="19737" spans="2:5" x14ac:dyDescent="0.35">
      <c r="B19737"/>
      <c r="C19737"/>
      <c r="D19737"/>
      <c r="E19737"/>
    </row>
    <row r="19738" spans="2:5" x14ac:dyDescent="0.35">
      <c r="B19738"/>
      <c r="C19738"/>
      <c r="D19738"/>
      <c r="E19738"/>
    </row>
    <row r="19739" spans="2:5" x14ac:dyDescent="0.35">
      <c r="B19739"/>
      <c r="C19739"/>
      <c r="D19739"/>
      <c r="E19739"/>
    </row>
    <row r="19740" spans="2:5" x14ac:dyDescent="0.35">
      <c r="B19740"/>
      <c r="C19740"/>
      <c r="D19740"/>
      <c r="E19740"/>
    </row>
    <row r="19741" spans="2:5" x14ac:dyDescent="0.35">
      <c r="B19741"/>
      <c r="C19741"/>
      <c r="D19741"/>
      <c r="E19741"/>
    </row>
    <row r="19742" spans="2:5" x14ac:dyDescent="0.35">
      <c r="B19742"/>
      <c r="C19742"/>
      <c r="D19742"/>
      <c r="E19742"/>
    </row>
    <row r="19743" spans="2:5" x14ac:dyDescent="0.35">
      <c r="B19743"/>
      <c r="C19743"/>
      <c r="D19743"/>
      <c r="E19743"/>
    </row>
    <row r="19744" spans="2:5" x14ac:dyDescent="0.35">
      <c r="B19744"/>
      <c r="C19744"/>
      <c r="D19744"/>
      <c r="E19744"/>
    </row>
    <row r="19745" spans="2:5" x14ac:dyDescent="0.35">
      <c r="B19745"/>
      <c r="C19745"/>
      <c r="D19745"/>
      <c r="E19745"/>
    </row>
    <row r="19746" spans="2:5" x14ac:dyDescent="0.35">
      <c r="B19746"/>
      <c r="C19746"/>
      <c r="D19746"/>
      <c r="E19746"/>
    </row>
    <row r="19747" spans="2:5" x14ac:dyDescent="0.35">
      <c r="B19747"/>
      <c r="C19747"/>
      <c r="D19747"/>
      <c r="E19747"/>
    </row>
    <row r="19748" spans="2:5" x14ac:dyDescent="0.35">
      <c r="B19748"/>
      <c r="C19748"/>
      <c r="D19748"/>
      <c r="E19748"/>
    </row>
    <row r="19749" spans="2:5" x14ac:dyDescent="0.35">
      <c r="B19749"/>
      <c r="C19749"/>
      <c r="D19749"/>
      <c r="E19749"/>
    </row>
    <row r="19750" spans="2:5" x14ac:dyDescent="0.35">
      <c r="B19750"/>
      <c r="C19750"/>
      <c r="D19750"/>
      <c r="E19750"/>
    </row>
    <row r="19751" spans="2:5" x14ac:dyDescent="0.35">
      <c r="B19751"/>
      <c r="C19751"/>
      <c r="D19751"/>
      <c r="E19751"/>
    </row>
    <row r="19752" spans="2:5" x14ac:dyDescent="0.35">
      <c r="B19752"/>
      <c r="C19752"/>
      <c r="D19752"/>
      <c r="E19752"/>
    </row>
    <row r="19753" spans="2:5" x14ac:dyDescent="0.35">
      <c r="B19753"/>
      <c r="C19753"/>
      <c r="D19753"/>
      <c r="E19753"/>
    </row>
    <row r="19754" spans="2:5" x14ac:dyDescent="0.35">
      <c r="B19754"/>
      <c r="C19754"/>
      <c r="D19754"/>
      <c r="E19754"/>
    </row>
    <row r="19755" spans="2:5" x14ac:dyDescent="0.35">
      <c r="B19755"/>
      <c r="C19755"/>
      <c r="D19755"/>
      <c r="E19755"/>
    </row>
    <row r="19756" spans="2:5" x14ac:dyDescent="0.35">
      <c r="B19756"/>
      <c r="C19756"/>
      <c r="D19756"/>
      <c r="E19756"/>
    </row>
    <row r="19757" spans="2:5" x14ac:dyDescent="0.35">
      <c r="B19757"/>
      <c r="C19757"/>
      <c r="D19757"/>
      <c r="E19757"/>
    </row>
    <row r="19758" spans="2:5" x14ac:dyDescent="0.35">
      <c r="B19758"/>
      <c r="C19758"/>
      <c r="D19758"/>
      <c r="E19758"/>
    </row>
    <row r="19759" spans="2:5" x14ac:dyDescent="0.35">
      <c r="B19759"/>
      <c r="C19759"/>
      <c r="D19759"/>
      <c r="E19759"/>
    </row>
    <row r="19760" spans="2:5" x14ac:dyDescent="0.35">
      <c r="B19760"/>
      <c r="C19760"/>
      <c r="D19760"/>
      <c r="E19760"/>
    </row>
    <row r="19761" spans="2:5" x14ac:dyDescent="0.35">
      <c r="B19761"/>
      <c r="C19761"/>
      <c r="D19761"/>
      <c r="E19761"/>
    </row>
    <row r="19762" spans="2:5" x14ac:dyDescent="0.35">
      <c r="B19762"/>
      <c r="C19762"/>
      <c r="D19762"/>
      <c r="E19762"/>
    </row>
    <row r="19763" spans="2:5" x14ac:dyDescent="0.35">
      <c r="B19763"/>
      <c r="C19763"/>
      <c r="D19763"/>
      <c r="E19763"/>
    </row>
    <row r="19764" spans="2:5" x14ac:dyDescent="0.35">
      <c r="B19764"/>
      <c r="C19764"/>
      <c r="D19764"/>
      <c r="E19764"/>
    </row>
    <row r="19765" spans="2:5" x14ac:dyDescent="0.35">
      <c r="B19765"/>
      <c r="C19765"/>
      <c r="D19765"/>
      <c r="E19765"/>
    </row>
    <row r="19766" spans="2:5" x14ac:dyDescent="0.35">
      <c r="B19766"/>
      <c r="C19766"/>
      <c r="D19766"/>
      <c r="E19766"/>
    </row>
    <row r="19767" spans="2:5" x14ac:dyDescent="0.35">
      <c r="B19767"/>
      <c r="C19767"/>
      <c r="D19767"/>
      <c r="E19767"/>
    </row>
    <row r="19768" spans="2:5" x14ac:dyDescent="0.35">
      <c r="B19768"/>
      <c r="C19768"/>
      <c r="D19768"/>
      <c r="E19768"/>
    </row>
    <row r="19769" spans="2:5" x14ac:dyDescent="0.35">
      <c r="B19769"/>
      <c r="C19769"/>
      <c r="D19769"/>
      <c r="E19769"/>
    </row>
    <row r="19770" spans="2:5" x14ac:dyDescent="0.35">
      <c r="B19770"/>
      <c r="C19770"/>
      <c r="D19770"/>
      <c r="E19770"/>
    </row>
    <row r="19771" spans="2:5" x14ac:dyDescent="0.35">
      <c r="B19771"/>
      <c r="C19771"/>
      <c r="D19771"/>
      <c r="E19771"/>
    </row>
    <row r="19772" spans="2:5" x14ac:dyDescent="0.35">
      <c r="B19772"/>
      <c r="C19772"/>
      <c r="D19772"/>
      <c r="E19772"/>
    </row>
    <row r="19773" spans="2:5" x14ac:dyDescent="0.35">
      <c r="B19773"/>
      <c r="C19773"/>
      <c r="D19773"/>
      <c r="E19773"/>
    </row>
    <row r="19774" spans="2:5" x14ac:dyDescent="0.35">
      <c r="B19774"/>
      <c r="C19774"/>
      <c r="D19774"/>
      <c r="E19774"/>
    </row>
    <row r="19775" spans="2:5" x14ac:dyDescent="0.35">
      <c r="B19775"/>
      <c r="C19775"/>
      <c r="D19775"/>
      <c r="E19775"/>
    </row>
    <row r="19776" spans="2:5" x14ac:dyDescent="0.35">
      <c r="B19776"/>
      <c r="C19776"/>
      <c r="D19776"/>
      <c r="E19776"/>
    </row>
    <row r="19777" spans="2:5" x14ac:dyDescent="0.35">
      <c r="B19777"/>
      <c r="C19777"/>
      <c r="D19777"/>
      <c r="E19777"/>
    </row>
    <row r="19778" spans="2:5" x14ac:dyDescent="0.35">
      <c r="B19778"/>
      <c r="C19778"/>
      <c r="D19778"/>
      <c r="E19778"/>
    </row>
    <row r="19779" spans="2:5" x14ac:dyDescent="0.35">
      <c r="B19779"/>
      <c r="C19779"/>
      <c r="D19779"/>
      <c r="E19779"/>
    </row>
    <row r="19780" spans="2:5" x14ac:dyDescent="0.35">
      <c r="B19780"/>
      <c r="C19780"/>
      <c r="D19780"/>
      <c r="E19780"/>
    </row>
    <row r="19781" spans="2:5" x14ac:dyDescent="0.35">
      <c r="B19781"/>
      <c r="C19781"/>
      <c r="D19781"/>
      <c r="E19781"/>
    </row>
    <row r="19782" spans="2:5" x14ac:dyDescent="0.35">
      <c r="B19782"/>
      <c r="C19782"/>
      <c r="D19782"/>
      <c r="E19782"/>
    </row>
    <row r="19783" spans="2:5" x14ac:dyDescent="0.35">
      <c r="B19783"/>
      <c r="C19783"/>
      <c r="D19783"/>
      <c r="E19783"/>
    </row>
    <row r="19784" spans="2:5" x14ac:dyDescent="0.35">
      <c r="B19784"/>
      <c r="C19784"/>
      <c r="D19784"/>
      <c r="E19784"/>
    </row>
    <row r="19785" spans="2:5" x14ac:dyDescent="0.35">
      <c r="B19785"/>
      <c r="C19785"/>
      <c r="D19785"/>
      <c r="E19785"/>
    </row>
    <row r="19786" spans="2:5" x14ac:dyDescent="0.35">
      <c r="B19786"/>
      <c r="C19786"/>
      <c r="D19786"/>
      <c r="E19786"/>
    </row>
    <row r="19787" spans="2:5" x14ac:dyDescent="0.35">
      <c r="B19787"/>
      <c r="C19787"/>
      <c r="D19787"/>
      <c r="E19787"/>
    </row>
    <row r="19788" spans="2:5" x14ac:dyDescent="0.35">
      <c r="B19788"/>
      <c r="C19788"/>
      <c r="D19788"/>
      <c r="E19788"/>
    </row>
    <row r="19789" spans="2:5" x14ac:dyDescent="0.35">
      <c r="B19789"/>
      <c r="C19789"/>
      <c r="D19789"/>
      <c r="E19789"/>
    </row>
    <row r="19790" spans="2:5" x14ac:dyDescent="0.35">
      <c r="B19790"/>
      <c r="C19790"/>
      <c r="D19790"/>
      <c r="E19790"/>
    </row>
    <row r="19791" spans="2:5" x14ac:dyDescent="0.35">
      <c r="B19791"/>
      <c r="C19791"/>
      <c r="D19791"/>
      <c r="E19791"/>
    </row>
    <row r="19792" spans="2:5" x14ac:dyDescent="0.35">
      <c r="B19792"/>
      <c r="C19792"/>
      <c r="D19792"/>
      <c r="E19792"/>
    </row>
    <row r="19793" spans="2:5" x14ac:dyDescent="0.35">
      <c r="B19793"/>
      <c r="C19793"/>
      <c r="D19793"/>
      <c r="E19793"/>
    </row>
    <row r="19794" spans="2:5" x14ac:dyDescent="0.35">
      <c r="B19794"/>
      <c r="C19794"/>
      <c r="D19794"/>
      <c r="E19794"/>
    </row>
    <row r="19795" spans="2:5" x14ac:dyDescent="0.35">
      <c r="B19795"/>
      <c r="C19795"/>
      <c r="D19795"/>
      <c r="E19795"/>
    </row>
    <row r="19796" spans="2:5" x14ac:dyDescent="0.35">
      <c r="B19796"/>
      <c r="C19796"/>
      <c r="D19796"/>
      <c r="E19796"/>
    </row>
    <row r="19797" spans="2:5" x14ac:dyDescent="0.35">
      <c r="B19797"/>
      <c r="C19797"/>
      <c r="D19797"/>
      <c r="E19797"/>
    </row>
    <row r="19798" spans="2:5" x14ac:dyDescent="0.35">
      <c r="B19798"/>
      <c r="C19798"/>
      <c r="D19798"/>
      <c r="E19798"/>
    </row>
    <row r="19799" spans="2:5" x14ac:dyDescent="0.35">
      <c r="B19799"/>
      <c r="C19799"/>
      <c r="D19799"/>
      <c r="E19799"/>
    </row>
    <row r="19800" spans="2:5" x14ac:dyDescent="0.35">
      <c r="B19800"/>
      <c r="C19800"/>
      <c r="D19800"/>
      <c r="E19800"/>
    </row>
    <row r="19801" spans="2:5" x14ac:dyDescent="0.35">
      <c r="B19801"/>
      <c r="C19801"/>
      <c r="D19801"/>
      <c r="E19801"/>
    </row>
    <row r="19802" spans="2:5" x14ac:dyDescent="0.35">
      <c r="B19802"/>
      <c r="C19802"/>
      <c r="D19802"/>
      <c r="E19802"/>
    </row>
    <row r="19803" spans="2:5" x14ac:dyDescent="0.35">
      <c r="B19803"/>
      <c r="C19803"/>
      <c r="D19803"/>
      <c r="E19803"/>
    </row>
    <row r="19804" spans="2:5" x14ac:dyDescent="0.35">
      <c r="B19804"/>
      <c r="C19804"/>
      <c r="D19804"/>
      <c r="E19804"/>
    </row>
    <row r="19805" spans="2:5" x14ac:dyDescent="0.35">
      <c r="B19805"/>
      <c r="C19805"/>
      <c r="D19805"/>
      <c r="E19805"/>
    </row>
    <row r="19806" spans="2:5" x14ac:dyDescent="0.35">
      <c r="B19806"/>
      <c r="C19806"/>
      <c r="D19806"/>
      <c r="E19806"/>
    </row>
    <row r="19807" spans="2:5" x14ac:dyDescent="0.35">
      <c r="B19807"/>
      <c r="C19807"/>
      <c r="D19807"/>
      <c r="E19807"/>
    </row>
    <row r="19808" spans="2:5" x14ac:dyDescent="0.35">
      <c r="B19808"/>
      <c r="C19808"/>
      <c r="D19808"/>
      <c r="E19808"/>
    </row>
    <row r="19809" spans="2:5" x14ac:dyDescent="0.35">
      <c r="B19809"/>
      <c r="C19809"/>
      <c r="D19809"/>
      <c r="E19809"/>
    </row>
    <row r="19810" spans="2:5" x14ac:dyDescent="0.35">
      <c r="B19810"/>
      <c r="C19810"/>
      <c r="D19810"/>
      <c r="E19810"/>
    </row>
    <row r="19811" spans="2:5" x14ac:dyDescent="0.35">
      <c r="B19811"/>
      <c r="C19811"/>
      <c r="D19811"/>
      <c r="E19811"/>
    </row>
    <row r="19812" spans="2:5" x14ac:dyDescent="0.35">
      <c r="B19812"/>
      <c r="C19812"/>
      <c r="D19812"/>
      <c r="E19812"/>
    </row>
    <row r="19813" spans="2:5" x14ac:dyDescent="0.35">
      <c r="B19813"/>
      <c r="C19813"/>
      <c r="D19813"/>
      <c r="E19813"/>
    </row>
    <row r="19814" spans="2:5" x14ac:dyDescent="0.35">
      <c r="B19814"/>
      <c r="C19814"/>
      <c r="D19814"/>
      <c r="E19814"/>
    </row>
    <row r="19815" spans="2:5" x14ac:dyDescent="0.35">
      <c r="B19815"/>
      <c r="C19815"/>
      <c r="D19815"/>
      <c r="E19815"/>
    </row>
    <row r="19816" spans="2:5" x14ac:dyDescent="0.35">
      <c r="B19816"/>
      <c r="C19816"/>
      <c r="D19816"/>
      <c r="E19816"/>
    </row>
    <row r="19817" spans="2:5" x14ac:dyDescent="0.35">
      <c r="B19817"/>
      <c r="C19817"/>
      <c r="D19817"/>
      <c r="E19817"/>
    </row>
    <row r="19818" spans="2:5" x14ac:dyDescent="0.35">
      <c r="B19818"/>
      <c r="C19818"/>
      <c r="D19818"/>
      <c r="E19818"/>
    </row>
    <row r="19819" spans="2:5" x14ac:dyDescent="0.35">
      <c r="B19819"/>
      <c r="C19819"/>
      <c r="D19819"/>
      <c r="E19819"/>
    </row>
    <row r="19820" spans="2:5" x14ac:dyDescent="0.35">
      <c r="B19820"/>
      <c r="C19820"/>
      <c r="D19820"/>
      <c r="E19820"/>
    </row>
    <row r="19821" spans="2:5" x14ac:dyDescent="0.35">
      <c r="B19821"/>
      <c r="C19821"/>
      <c r="D19821"/>
      <c r="E19821"/>
    </row>
    <row r="19822" spans="2:5" x14ac:dyDescent="0.35">
      <c r="B19822"/>
      <c r="C19822"/>
      <c r="D19822"/>
      <c r="E19822"/>
    </row>
    <row r="19823" spans="2:5" x14ac:dyDescent="0.35">
      <c r="B19823"/>
      <c r="C19823"/>
      <c r="D19823"/>
      <c r="E19823"/>
    </row>
    <row r="19824" spans="2:5" x14ac:dyDescent="0.35">
      <c r="B19824"/>
      <c r="C19824"/>
      <c r="D19824"/>
      <c r="E19824"/>
    </row>
    <row r="19825" spans="2:5" x14ac:dyDescent="0.35">
      <c r="B19825"/>
      <c r="C19825"/>
      <c r="D19825"/>
      <c r="E19825"/>
    </row>
    <row r="19826" spans="2:5" x14ac:dyDescent="0.35">
      <c r="B19826"/>
      <c r="C19826"/>
      <c r="D19826"/>
      <c r="E19826"/>
    </row>
    <row r="19827" spans="2:5" x14ac:dyDescent="0.35">
      <c r="B19827"/>
      <c r="C19827"/>
      <c r="D19827"/>
      <c r="E19827"/>
    </row>
    <row r="19828" spans="2:5" x14ac:dyDescent="0.35">
      <c r="B19828"/>
      <c r="C19828"/>
      <c r="D19828"/>
      <c r="E19828"/>
    </row>
    <row r="19829" spans="2:5" x14ac:dyDescent="0.35">
      <c r="B19829"/>
      <c r="C19829"/>
      <c r="D19829"/>
      <c r="E19829"/>
    </row>
    <row r="19830" spans="2:5" x14ac:dyDescent="0.35">
      <c r="B19830"/>
      <c r="C19830"/>
      <c r="D19830"/>
      <c r="E19830"/>
    </row>
    <row r="19831" spans="2:5" x14ac:dyDescent="0.35">
      <c r="B19831"/>
      <c r="C19831"/>
      <c r="D19831"/>
      <c r="E19831"/>
    </row>
    <row r="19832" spans="2:5" x14ac:dyDescent="0.35">
      <c r="B19832"/>
      <c r="C19832"/>
      <c r="D19832"/>
      <c r="E19832"/>
    </row>
    <row r="19833" spans="2:5" x14ac:dyDescent="0.35">
      <c r="B19833"/>
      <c r="C19833"/>
      <c r="D19833"/>
      <c r="E19833"/>
    </row>
    <row r="19834" spans="2:5" x14ac:dyDescent="0.35">
      <c r="B19834"/>
      <c r="C19834"/>
      <c r="D19834"/>
      <c r="E19834"/>
    </row>
    <row r="19835" spans="2:5" x14ac:dyDescent="0.35">
      <c r="B19835"/>
      <c r="C19835"/>
      <c r="D19835"/>
      <c r="E19835"/>
    </row>
    <row r="19836" spans="2:5" x14ac:dyDescent="0.35">
      <c r="B19836"/>
      <c r="C19836"/>
      <c r="D19836"/>
      <c r="E19836"/>
    </row>
    <row r="19837" spans="2:5" x14ac:dyDescent="0.35">
      <c r="B19837"/>
      <c r="C19837"/>
      <c r="D19837"/>
      <c r="E19837"/>
    </row>
    <row r="19838" spans="2:5" x14ac:dyDescent="0.35">
      <c r="B19838"/>
      <c r="C19838"/>
      <c r="D19838"/>
      <c r="E19838"/>
    </row>
    <row r="19839" spans="2:5" x14ac:dyDescent="0.35">
      <c r="B19839"/>
      <c r="C19839"/>
      <c r="D19839"/>
      <c r="E19839"/>
    </row>
    <row r="19840" spans="2:5" x14ac:dyDescent="0.35">
      <c r="B19840"/>
      <c r="C19840"/>
      <c r="D19840"/>
      <c r="E19840"/>
    </row>
    <row r="19841" spans="2:5" x14ac:dyDescent="0.35">
      <c r="B19841"/>
      <c r="C19841"/>
      <c r="D19841"/>
      <c r="E19841"/>
    </row>
    <row r="19842" spans="2:5" x14ac:dyDescent="0.35">
      <c r="B19842"/>
      <c r="C19842"/>
      <c r="D19842"/>
      <c r="E19842"/>
    </row>
    <row r="19843" spans="2:5" x14ac:dyDescent="0.35">
      <c r="B19843"/>
      <c r="C19843"/>
      <c r="D19843"/>
      <c r="E19843"/>
    </row>
    <row r="19844" spans="2:5" x14ac:dyDescent="0.35">
      <c r="B19844"/>
      <c r="C19844"/>
      <c r="D19844"/>
      <c r="E19844"/>
    </row>
    <row r="19845" spans="2:5" x14ac:dyDescent="0.35">
      <c r="B19845"/>
      <c r="C19845"/>
      <c r="D19845"/>
      <c r="E19845"/>
    </row>
    <row r="19846" spans="2:5" x14ac:dyDescent="0.35">
      <c r="B19846"/>
      <c r="C19846"/>
      <c r="D19846"/>
      <c r="E19846"/>
    </row>
    <row r="19847" spans="2:5" x14ac:dyDescent="0.35">
      <c r="B19847"/>
      <c r="C19847"/>
      <c r="D19847"/>
      <c r="E19847"/>
    </row>
    <row r="19848" spans="2:5" x14ac:dyDescent="0.35">
      <c r="B19848"/>
      <c r="C19848"/>
      <c r="D19848"/>
      <c r="E19848"/>
    </row>
    <row r="19849" spans="2:5" x14ac:dyDescent="0.35">
      <c r="B19849"/>
      <c r="C19849"/>
      <c r="D19849"/>
      <c r="E19849"/>
    </row>
    <row r="19850" spans="2:5" x14ac:dyDescent="0.35">
      <c r="B19850"/>
      <c r="C19850"/>
      <c r="D19850"/>
      <c r="E19850"/>
    </row>
    <row r="19851" spans="2:5" x14ac:dyDescent="0.35">
      <c r="B19851"/>
      <c r="C19851"/>
      <c r="D19851"/>
      <c r="E19851"/>
    </row>
    <row r="19852" spans="2:5" x14ac:dyDescent="0.35">
      <c r="B19852"/>
      <c r="C19852"/>
      <c r="D19852"/>
      <c r="E19852"/>
    </row>
    <row r="19853" spans="2:5" x14ac:dyDescent="0.35">
      <c r="B19853"/>
      <c r="C19853"/>
      <c r="D19853"/>
      <c r="E19853"/>
    </row>
    <row r="19854" spans="2:5" x14ac:dyDescent="0.35">
      <c r="B19854"/>
      <c r="C19854"/>
      <c r="D19854"/>
      <c r="E19854"/>
    </row>
    <row r="19855" spans="2:5" x14ac:dyDescent="0.35">
      <c r="B19855"/>
      <c r="C19855"/>
      <c r="D19855"/>
      <c r="E19855"/>
    </row>
    <row r="19856" spans="2:5" x14ac:dyDescent="0.35">
      <c r="B19856"/>
      <c r="C19856"/>
      <c r="D19856"/>
      <c r="E19856"/>
    </row>
    <row r="19857" spans="2:5" x14ac:dyDescent="0.35">
      <c r="B19857"/>
      <c r="C19857"/>
      <c r="D19857"/>
      <c r="E19857"/>
    </row>
    <row r="19858" spans="2:5" x14ac:dyDescent="0.35">
      <c r="B19858"/>
      <c r="C19858"/>
      <c r="D19858"/>
      <c r="E19858"/>
    </row>
    <row r="19859" spans="2:5" x14ac:dyDescent="0.35">
      <c r="B19859"/>
      <c r="C19859"/>
      <c r="D19859"/>
      <c r="E19859"/>
    </row>
    <row r="19860" spans="2:5" x14ac:dyDescent="0.35">
      <c r="B19860"/>
      <c r="C19860"/>
      <c r="D19860"/>
      <c r="E19860"/>
    </row>
    <row r="19861" spans="2:5" x14ac:dyDescent="0.35">
      <c r="B19861"/>
      <c r="C19861"/>
      <c r="D19861"/>
      <c r="E19861"/>
    </row>
    <row r="19862" spans="2:5" x14ac:dyDescent="0.35">
      <c r="B19862"/>
      <c r="C19862"/>
      <c r="D19862"/>
      <c r="E19862"/>
    </row>
    <row r="19863" spans="2:5" x14ac:dyDescent="0.35">
      <c r="B19863"/>
      <c r="C19863"/>
      <c r="D19863"/>
      <c r="E19863"/>
    </row>
    <row r="19864" spans="2:5" x14ac:dyDescent="0.35">
      <c r="B19864"/>
      <c r="C19864"/>
      <c r="D19864"/>
      <c r="E19864"/>
    </row>
    <row r="19865" spans="2:5" x14ac:dyDescent="0.35">
      <c r="B19865"/>
      <c r="C19865"/>
      <c r="D19865"/>
      <c r="E19865"/>
    </row>
    <row r="19866" spans="2:5" x14ac:dyDescent="0.35">
      <c r="B19866"/>
      <c r="C19866"/>
      <c r="D19866"/>
      <c r="E19866"/>
    </row>
    <row r="19867" spans="2:5" x14ac:dyDescent="0.35">
      <c r="B19867"/>
      <c r="C19867"/>
      <c r="D19867"/>
      <c r="E19867"/>
    </row>
    <row r="19868" spans="2:5" x14ac:dyDescent="0.35">
      <c r="B19868"/>
      <c r="C19868"/>
      <c r="D19868"/>
      <c r="E19868"/>
    </row>
    <row r="19869" spans="2:5" x14ac:dyDescent="0.35">
      <c r="B19869"/>
      <c r="C19869"/>
      <c r="D19869"/>
      <c r="E19869"/>
    </row>
    <row r="19870" spans="2:5" x14ac:dyDescent="0.35">
      <c r="B19870"/>
      <c r="C19870"/>
      <c r="D19870"/>
      <c r="E19870"/>
    </row>
    <row r="19871" spans="2:5" x14ac:dyDescent="0.35">
      <c r="B19871"/>
      <c r="C19871"/>
      <c r="D19871"/>
      <c r="E19871"/>
    </row>
    <row r="19872" spans="2:5" x14ac:dyDescent="0.35">
      <c r="B19872"/>
      <c r="C19872"/>
      <c r="D19872"/>
      <c r="E19872"/>
    </row>
    <row r="19873" spans="2:5" x14ac:dyDescent="0.35">
      <c r="B19873"/>
      <c r="C19873"/>
      <c r="D19873"/>
      <c r="E19873"/>
    </row>
    <row r="19874" spans="2:5" x14ac:dyDescent="0.35">
      <c r="B19874"/>
      <c r="C19874"/>
      <c r="D19874"/>
      <c r="E19874"/>
    </row>
    <row r="19875" spans="2:5" x14ac:dyDescent="0.35">
      <c r="B19875"/>
      <c r="C19875"/>
      <c r="D19875"/>
      <c r="E19875"/>
    </row>
    <row r="19876" spans="2:5" x14ac:dyDescent="0.35">
      <c r="B19876"/>
      <c r="C19876"/>
      <c r="D19876"/>
      <c r="E19876"/>
    </row>
    <row r="19877" spans="2:5" x14ac:dyDescent="0.35">
      <c r="B19877"/>
      <c r="C19877"/>
      <c r="D19877"/>
      <c r="E19877"/>
    </row>
    <row r="19878" spans="2:5" x14ac:dyDescent="0.35">
      <c r="B19878"/>
      <c r="C19878"/>
      <c r="D19878"/>
      <c r="E19878"/>
    </row>
    <row r="19879" spans="2:5" x14ac:dyDescent="0.35">
      <c r="B19879"/>
      <c r="C19879"/>
      <c r="D19879"/>
      <c r="E19879"/>
    </row>
    <row r="19880" spans="2:5" x14ac:dyDescent="0.35">
      <c r="B19880"/>
      <c r="C19880"/>
      <c r="D19880"/>
      <c r="E19880"/>
    </row>
    <row r="19881" spans="2:5" x14ac:dyDescent="0.35">
      <c r="B19881"/>
      <c r="C19881"/>
      <c r="D19881"/>
      <c r="E19881"/>
    </row>
    <row r="19882" spans="2:5" x14ac:dyDescent="0.35">
      <c r="B19882"/>
      <c r="C19882"/>
      <c r="D19882"/>
      <c r="E19882"/>
    </row>
    <row r="19883" spans="2:5" x14ac:dyDescent="0.35">
      <c r="B19883"/>
      <c r="C19883"/>
      <c r="D19883"/>
      <c r="E19883"/>
    </row>
    <row r="19884" spans="2:5" x14ac:dyDescent="0.35">
      <c r="B19884"/>
      <c r="C19884"/>
      <c r="D19884"/>
      <c r="E19884"/>
    </row>
    <row r="19885" spans="2:5" x14ac:dyDescent="0.35">
      <c r="B19885"/>
      <c r="C19885"/>
      <c r="D19885"/>
      <c r="E19885"/>
    </row>
    <row r="19886" spans="2:5" x14ac:dyDescent="0.35">
      <c r="B19886"/>
      <c r="C19886"/>
      <c r="D19886"/>
      <c r="E19886"/>
    </row>
    <row r="19887" spans="2:5" x14ac:dyDescent="0.35">
      <c r="B19887"/>
      <c r="C19887"/>
      <c r="D19887"/>
      <c r="E19887"/>
    </row>
    <row r="19888" spans="2:5" x14ac:dyDescent="0.35">
      <c r="B19888"/>
      <c r="C19888"/>
      <c r="D19888"/>
      <c r="E19888"/>
    </row>
    <row r="19889" spans="2:5" x14ac:dyDescent="0.35">
      <c r="B19889"/>
      <c r="C19889"/>
      <c r="D19889"/>
      <c r="E19889"/>
    </row>
    <row r="19890" spans="2:5" x14ac:dyDescent="0.35">
      <c r="B19890"/>
      <c r="C19890"/>
      <c r="D19890"/>
      <c r="E19890"/>
    </row>
    <row r="19891" spans="2:5" x14ac:dyDescent="0.35">
      <c r="B19891"/>
      <c r="C19891"/>
      <c r="D19891"/>
      <c r="E19891"/>
    </row>
    <row r="19892" spans="2:5" x14ac:dyDescent="0.35">
      <c r="B19892"/>
      <c r="C19892"/>
      <c r="D19892"/>
      <c r="E19892"/>
    </row>
    <row r="19893" spans="2:5" x14ac:dyDescent="0.35">
      <c r="B19893"/>
      <c r="C19893"/>
      <c r="D19893"/>
      <c r="E19893"/>
    </row>
    <row r="19894" spans="2:5" x14ac:dyDescent="0.35">
      <c r="B19894"/>
      <c r="C19894"/>
      <c r="D19894"/>
      <c r="E19894"/>
    </row>
    <row r="19895" spans="2:5" x14ac:dyDescent="0.35">
      <c r="B19895"/>
      <c r="C19895"/>
      <c r="D19895"/>
      <c r="E19895"/>
    </row>
    <row r="19896" spans="2:5" x14ac:dyDescent="0.35">
      <c r="B19896"/>
      <c r="C19896"/>
      <c r="D19896"/>
      <c r="E19896"/>
    </row>
    <row r="19897" spans="2:5" x14ac:dyDescent="0.35">
      <c r="B19897"/>
      <c r="C19897"/>
      <c r="D19897"/>
      <c r="E19897"/>
    </row>
    <row r="19898" spans="2:5" x14ac:dyDescent="0.35">
      <c r="B19898"/>
      <c r="C19898"/>
      <c r="D19898"/>
      <c r="E19898"/>
    </row>
    <row r="19899" spans="2:5" x14ac:dyDescent="0.35">
      <c r="B19899"/>
      <c r="C19899"/>
      <c r="D19899"/>
      <c r="E19899"/>
    </row>
    <row r="19900" spans="2:5" x14ac:dyDescent="0.35">
      <c r="B19900"/>
      <c r="C19900"/>
      <c r="D19900"/>
      <c r="E19900"/>
    </row>
    <row r="19901" spans="2:5" x14ac:dyDescent="0.35">
      <c r="B19901"/>
      <c r="C19901"/>
      <c r="D19901"/>
      <c r="E19901"/>
    </row>
    <row r="19902" spans="2:5" x14ac:dyDescent="0.35">
      <c r="B19902"/>
      <c r="C19902"/>
      <c r="D19902"/>
      <c r="E19902"/>
    </row>
    <row r="19903" spans="2:5" x14ac:dyDescent="0.35">
      <c r="B19903"/>
      <c r="C19903"/>
      <c r="D19903"/>
      <c r="E19903"/>
    </row>
    <row r="19904" spans="2:5" x14ac:dyDescent="0.35">
      <c r="B19904"/>
      <c r="C19904"/>
      <c r="D19904"/>
      <c r="E19904"/>
    </row>
    <row r="19905" spans="2:5" x14ac:dyDescent="0.35">
      <c r="B19905"/>
      <c r="C19905"/>
      <c r="D19905"/>
      <c r="E19905"/>
    </row>
    <row r="19906" spans="2:5" x14ac:dyDescent="0.35">
      <c r="B19906"/>
      <c r="C19906"/>
      <c r="D19906"/>
      <c r="E19906"/>
    </row>
    <row r="19907" spans="2:5" x14ac:dyDescent="0.35">
      <c r="B19907"/>
      <c r="C19907"/>
      <c r="D19907"/>
      <c r="E19907"/>
    </row>
    <row r="19908" spans="2:5" x14ac:dyDescent="0.35">
      <c r="B19908"/>
      <c r="C19908"/>
      <c r="D19908"/>
      <c r="E19908"/>
    </row>
    <row r="19909" spans="2:5" x14ac:dyDescent="0.35">
      <c r="B19909"/>
      <c r="C19909"/>
      <c r="D19909"/>
      <c r="E19909"/>
    </row>
    <row r="19910" spans="2:5" x14ac:dyDescent="0.35">
      <c r="B19910"/>
      <c r="C19910"/>
      <c r="D19910"/>
      <c r="E19910"/>
    </row>
    <row r="19911" spans="2:5" x14ac:dyDescent="0.35">
      <c r="B19911"/>
      <c r="C19911"/>
      <c r="D19911"/>
      <c r="E19911"/>
    </row>
    <row r="19912" spans="2:5" x14ac:dyDescent="0.35">
      <c r="B19912"/>
      <c r="C19912"/>
      <c r="D19912"/>
      <c r="E19912"/>
    </row>
    <row r="19913" spans="2:5" x14ac:dyDescent="0.35">
      <c r="B19913"/>
      <c r="C19913"/>
      <c r="D19913"/>
      <c r="E19913"/>
    </row>
    <row r="19914" spans="2:5" x14ac:dyDescent="0.35">
      <c r="B19914"/>
      <c r="C19914"/>
      <c r="D19914"/>
      <c r="E19914"/>
    </row>
    <row r="19915" spans="2:5" x14ac:dyDescent="0.35">
      <c r="B19915"/>
      <c r="C19915"/>
      <c r="D19915"/>
      <c r="E19915"/>
    </row>
    <row r="19916" spans="2:5" x14ac:dyDescent="0.35">
      <c r="B19916"/>
      <c r="C19916"/>
      <c r="D19916"/>
      <c r="E19916"/>
    </row>
    <row r="19917" spans="2:5" x14ac:dyDescent="0.35">
      <c r="B19917"/>
      <c r="C19917"/>
      <c r="D19917"/>
      <c r="E19917"/>
    </row>
    <row r="19918" spans="2:5" x14ac:dyDescent="0.35">
      <c r="B19918"/>
      <c r="C19918"/>
      <c r="D19918"/>
      <c r="E19918"/>
    </row>
    <row r="19919" spans="2:5" x14ac:dyDescent="0.35">
      <c r="B19919"/>
      <c r="C19919"/>
      <c r="D19919"/>
      <c r="E19919"/>
    </row>
    <row r="19920" spans="2:5" x14ac:dyDescent="0.35">
      <c r="B19920"/>
      <c r="C19920"/>
      <c r="D19920"/>
      <c r="E19920"/>
    </row>
    <row r="19921" spans="2:5" x14ac:dyDescent="0.35">
      <c r="B19921"/>
      <c r="C19921"/>
      <c r="D19921"/>
      <c r="E19921"/>
    </row>
    <row r="19922" spans="2:5" x14ac:dyDescent="0.35">
      <c r="B19922"/>
      <c r="C19922"/>
      <c r="D19922"/>
      <c r="E19922"/>
    </row>
    <row r="19923" spans="2:5" x14ac:dyDescent="0.35">
      <c r="B19923"/>
      <c r="C19923"/>
      <c r="D19923"/>
      <c r="E19923"/>
    </row>
    <row r="19924" spans="2:5" x14ac:dyDescent="0.35">
      <c r="B19924"/>
      <c r="C19924"/>
      <c r="D19924"/>
      <c r="E19924"/>
    </row>
    <row r="19925" spans="2:5" x14ac:dyDescent="0.35">
      <c r="B19925"/>
      <c r="C19925"/>
      <c r="D19925"/>
      <c r="E19925"/>
    </row>
    <row r="19926" spans="2:5" x14ac:dyDescent="0.35">
      <c r="B19926"/>
      <c r="C19926"/>
      <c r="D19926"/>
      <c r="E19926"/>
    </row>
    <row r="19927" spans="2:5" x14ac:dyDescent="0.35">
      <c r="B19927"/>
      <c r="C19927"/>
      <c r="D19927"/>
      <c r="E19927"/>
    </row>
    <row r="19928" spans="2:5" x14ac:dyDescent="0.35">
      <c r="B19928"/>
      <c r="C19928"/>
      <c r="D19928"/>
      <c r="E19928"/>
    </row>
    <row r="19929" spans="2:5" x14ac:dyDescent="0.35">
      <c r="B19929"/>
      <c r="C19929"/>
      <c r="D19929"/>
      <c r="E19929"/>
    </row>
    <row r="19930" spans="2:5" x14ac:dyDescent="0.35">
      <c r="B19930"/>
      <c r="C19930"/>
      <c r="D19930"/>
      <c r="E19930"/>
    </row>
    <row r="19931" spans="2:5" x14ac:dyDescent="0.35">
      <c r="B19931"/>
      <c r="C19931"/>
      <c r="D19931"/>
      <c r="E19931"/>
    </row>
    <row r="19932" spans="2:5" x14ac:dyDescent="0.35">
      <c r="B19932"/>
      <c r="C19932"/>
      <c r="D19932"/>
      <c r="E19932"/>
    </row>
    <row r="19933" spans="2:5" x14ac:dyDescent="0.35">
      <c r="B19933"/>
      <c r="C19933"/>
      <c r="D19933"/>
      <c r="E19933"/>
    </row>
    <row r="19934" spans="2:5" x14ac:dyDescent="0.35">
      <c r="B19934"/>
      <c r="C19934"/>
      <c r="D19934"/>
      <c r="E19934"/>
    </row>
    <row r="19935" spans="2:5" x14ac:dyDescent="0.35">
      <c r="B19935"/>
      <c r="C19935"/>
      <c r="D19935"/>
      <c r="E19935"/>
    </row>
    <row r="19936" spans="2:5" x14ac:dyDescent="0.35">
      <c r="B19936"/>
      <c r="C19936"/>
      <c r="D19936"/>
      <c r="E19936"/>
    </row>
    <row r="19937" spans="2:5" x14ac:dyDescent="0.35">
      <c r="B19937"/>
      <c r="C19937"/>
      <c r="D19937"/>
      <c r="E19937"/>
    </row>
    <row r="19938" spans="2:5" x14ac:dyDescent="0.35">
      <c r="B19938"/>
      <c r="C19938"/>
      <c r="D19938"/>
      <c r="E19938"/>
    </row>
    <row r="19939" spans="2:5" x14ac:dyDescent="0.35">
      <c r="B19939"/>
      <c r="C19939"/>
      <c r="D19939"/>
      <c r="E19939"/>
    </row>
    <row r="19940" spans="2:5" x14ac:dyDescent="0.35">
      <c r="B19940"/>
      <c r="C19940"/>
      <c r="D19940"/>
      <c r="E19940"/>
    </row>
    <row r="19941" spans="2:5" x14ac:dyDescent="0.35">
      <c r="B19941"/>
      <c r="C19941"/>
      <c r="D19941"/>
      <c r="E19941"/>
    </row>
    <row r="19942" spans="2:5" x14ac:dyDescent="0.35">
      <c r="B19942"/>
      <c r="C19942"/>
      <c r="D19942"/>
      <c r="E19942"/>
    </row>
    <row r="19943" spans="2:5" x14ac:dyDescent="0.35">
      <c r="B19943"/>
      <c r="C19943"/>
      <c r="D19943"/>
      <c r="E19943"/>
    </row>
    <row r="19944" spans="2:5" x14ac:dyDescent="0.35">
      <c r="B19944"/>
      <c r="C19944"/>
      <c r="D19944"/>
      <c r="E19944"/>
    </row>
    <row r="19945" spans="2:5" x14ac:dyDescent="0.35">
      <c r="B19945"/>
      <c r="C19945"/>
      <c r="D19945"/>
      <c r="E19945"/>
    </row>
    <row r="19946" spans="2:5" x14ac:dyDescent="0.35">
      <c r="B19946"/>
      <c r="C19946"/>
      <c r="D19946"/>
      <c r="E19946"/>
    </row>
    <row r="19947" spans="2:5" x14ac:dyDescent="0.35">
      <c r="B19947"/>
      <c r="C19947"/>
      <c r="D19947"/>
      <c r="E19947"/>
    </row>
    <row r="19948" spans="2:5" x14ac:dyDescent="0.35">
      <c r="B19948"/>
      <c r="C19948"/>
      <c r="D19948"/>
      <c r="E19948"/>
    </row>
    <row r="19949" spans="2:5" x14ac:dyDescent="0.35">
      <c r="B19949"/>
      <c r="C19949"/>
      <c r="D19949"/>
      <c r="E19949"/>
    </row>
    <row r="19950" spans="2:5" x14ac:dyDescent="0.35">
      <c r="B19950"/>
      <c r="C19950"/>
      <c r="D19950"/>
      <c r="E19950"/>
    </row>
    <row r="19951" spans="2:5" x14ac:dyDescent="0.35">
      <c r="B19951"/>
      <c r="C19951"/>
      <c r="D19951"/>
      <c r="E19951"/>
    </row>
    <row r="19952" spans="2:5" x14ac:dyDescent="0.35">
      <c r="B19952"/>
      <c r="C19952"/>
      <c r="D19952"/>
      <c r="E19952"/>
    </row>
    <row r="19953" spans="2:5" x14ac:dyDescent="0.35">
      <c r="B19953"/>
      <c r="C19953"/>
      <c r="D19953"/>
      <c r="E19953"/>
    </row>
    <row r="19954" spans="2:5" x14ac:dyDescent="0.35">
      <c r="B19954"/>
      <c r="C19954"/>
      <c r="D19954"/>
      <c r="E19954"/>
    </row>
    <row r="19955" spans="2:5" x14ac:dyDescent="0.35">
      <c r="B19955"/>
      <c r="C19955"/>
      <c r="D19955"/>
      <c r="E19955"/>
    </row>
    <row r="19956" spans="2:5" x14ac:dyDescent="0.35">
      <c r="B19956"/>
      <c r="C19956"/>
      <c r="D19956"/>
      <c r="E19956"/>
    </row>
    <row r="19957" spans="2:5" x14ac:dyDescent="0.35">
      <c r="B19957"/>
      <c r="C19957"/>
      <c r="D19957"/>
      <c r="E19957"/>
    </row>
    <row r="19958" spans="2:5" x14ac:dyDescent="0.35">
      <c r="B19958"/>
      <c r="C19958"/>
      <c r="D19958"/>
      <c r="E19958"/>
    </row>
    <row r="19959" spans="2:5" x14ac:dyDescent="0.35">
      <c r="B19959"/>
      <c r="C19959"/>
      <c r="D19959"/>
      <c r="E19959"/>
    </row>
    <row r="19960" spans="2:5" x14ac:dyDescent="0.35">
      <c r="B19960"/>
      <c r="C19960"/>
      <c r="D19960"/>
      <c r="E19960"/>
    </row>
    <row r="19961" spans="2:5" x14ac:dyDescent="0.35">
      <c r="B19961"/>
      <c r="C19961"/>
      <c r="D19961"/>
      <c r="E19961"/>
    </row>
    <row r="19962" spans="2:5" x14ac:dyDescent="0.35">
      <c r="B19962"/>
      <c r="C19962"/>
      <c r="D19962"/>
      <c r="E19962"/>
    </row>
    <row r="19963" spans="2:5" x14ac:dyDescent="0.35">
      <c r="B19963"/>
      <c r="C19963"/>
      <c r="D19963"/>
      <c r="E19963"/>
    </row>
    <row r="19964" spans="2:5" x14ac:dyDescent="0.35">
      <c r="B19964"/>
      <c r="C19964"/>
      <c r="D19964"/>
      <c r="E19964"/>
    </row>
    <row r="19965" spans="2:5" x14ac:dyDescent="0.35">
      <c r="B19965"/>
      <c r="C19965"/>
      <c r="D19965"/>
      <c r="E19965"/>
    </row>
    <row r="19966" spans="2:5" x14ac:dyDescent="0.35">
      <c r="B19966"/>
      <c r="C19966"/>
      <c r="D19966"/>
      <c r="E19966"/>
    </row>
    <row r="19967" spans="2:5" x14ac:dyDescent="0.35">
      <c r="B19967"/>
      <c r="C19967"/>
      <c r="D19967"/>
      <c r="E19967"/>
    </row>
    <row r="19968" spans="2:5" x14ac:dyDescent="0.35">
      <c r="B19968"/>
      <c r="C19968"/>
      <c r="D19968"/>
      <c r="E19968"/>
    </row>
    <row r="19969" spans="2:5" x14ac:dyDescent="0.35">
      <c r="B19969"/>
      <c r="C19969"/>
      <c r="D19969"/>
      <c r="E19969"/>
    </row>
    <row r="19970" spans="2:5" x14ac:dyDescent="0.35">
      <c r="B19970"/>
      <c r="C19970"/>
      <c r="D19970"/>
      <c r="E19970"/>
    </row>
    <row r="19971" spans="2:5" x14ac:dyDescent="0.35">
      <c r="B19971"/>
      <c r="C19971"/>
      <c r="D19971"/>
      <c r="E19971"/>
    </row>
    <row r="19972" spans="2:5" x14ac:dyDescent="0.35">
      <c r="B19972"/>
      <c r="C19972"/>
      <c r="D19972"/>
      <c r="E19972"/>
    </row>
    <row r="19973" spans="2:5" x14ac:dyDescent="0.35">
      <c r="B19973"/>
      <c r="C19973"/>
      <c r="D19973"/>
      <c r="E19973"/>
    </row>
    <row r="19974" spans="2:5" x14ac:dyDescent="0.35">
      <c r="B19974"/>
      <c r="C19974"/>
      <c r="D19974"/>
      <c r="E19974"/>
    </row>
    <row r="19975" spans="2:5" x14ac:dyDescent="0.35">
      <c r="B19975"/>
      <c r="C19975"/>
      <c r="D19975"/>
      <c r="E19975"/>
    </row>
    <row r="19976" spans="2:5" x14ac:dyDescent="0.35">
      <c r="B19976"/>
      <c r="C19976"/>
      <c r="D19976"/>
      <c r="E19976"/>
    </row>
    <row r="19977" spans="2:5" x14ac:dyDescent="0.35">
      <c r="B19977"/>
      <c r="C19977"/>
      <c r="D19977"/>
      <c r="E19977"/>
    </row>
    <row r="19978" spans="2:5" x14ac:dyDescent="0.35">
      <c r="B19978"/>
      <c r="C19978"/>
      <c r="D19978"/>
      <c r="E19978"/>
    </row>
    <row r="19979" spans="2:5" x14ac:dyDescent="0.35">
      <c r="B19979"/>
      <c r="C19979"/>
      <c r="D19979"/>
      <c r="E19979"/>
    </row>
    <row r="19980" spans="2:5" x14ac:dyDescent="0.35">
      <c r="B19980"/>
      <c r="C19980"/>
      <c r="D19980"/>
      <c r="E19980"/>
    </row>
    <row r="19981" spans="2:5" x14ac:dyDescent="0.35">
      <c r="B19981"/>
      <c r="C19981"/>
      <c r="D19981"/>
      <c r="E19981"/>
    </row>
    <row r="19982" spans="2:5" x14ac:dyDescent="0.35">
      <c r="B19982"/>
      <c r="C19982"/>
      <c r="D19982"/>
      <c r="E19982"/>
    </row>
    <row r="19983" spans="2:5" x14ac:dyDescent="0.35">
      <c r="B19983"/>
      <c r="C19983"/>
      <c r="D19983"/>
      <c r="E19983"/>
    </row>
    <row r="19984" spans="2:5" x14ac:dyDescent="0.35">
      <c r="B19984"/>
      <c r="C19984"/>
      <c r="D19984"/>
      <c r="E19984"/>
    </row>
    <row r="19985" spans="2:5" x14ac:dyDescent="0.35">
      <c r="B19985"/>
      <c r="C19985"/>
      <c r="D19985"/>
      <c r="E19985"/>
    </row>
    <row r="19986" spans="2:5" x14ac:dyDescent="0.35">
      <c r="B19986"/>
      <c r="C19986"/>
      <c r="D19986"/>
      <c r="E19986"/>
    </row>
    <row r="19987" spans="2:5" x14ac:dyDescent="0.35">
      <c r="B19987"/>
      <c r="C19987"/>
      <c r="D19987"/>
      <c r="E19987"/>
    </row>
    <row r="19988" spans="2:5" x14ac:dyDescent="0.35">
      <c r="B19988"/>
      <c r="C19988"/>
      <c r="D19988"/>
      <c r="E19988"/>
    </row>
    <row r="19989" spans="2:5" x14ac:dyDescent="0.35">
      <c r="B19989"/>
      <c r="C19989"/>
      <c r="D19989"/>
      <c r="E19989"/>
    </row>
    <row r="19990" spans="2:5" x14ac:dyDescent="0.35">
      <c r="B19990"/>
      <c r="C19990"/>
      <c r="D19990"/>
      <c r="E19990"/>
    </row>
    <row r="19991" spans="2:5" x14ac:dyDescent="0.35">
      <c r="B19991"/>
      <c r="C19991"/>
      <c r="D19991"/>
      <c r="E19991"/>
    </row>
    <row r="19992" spans="2:5" x14ac:dyDescent="0.35">
      <c r="B19992"/>
      <c r="C19992"/>
      <c r="D19992"/>
      <c r="E19992"/>
    </row>
    <row r="19993" spans="2:5" x14ac:dyDescent="0.35">
      <c r="B19993"/>
      <c r="C19993"/>
      <c r="D19993"/>
      <c r="E19993"/>
    </row>
    <row r="19994" spans="2:5" x14ac:dyDescent="0.35">
      <c r="B19994"/>
      <c r="C19994"/>
      <c r="D19994"/>
      <c r="E19994"/>
    </row>
    <row r="19995" spans="2:5" x14ac:dyDescent="0.35">
      <c r="B19995"/>
      <c r="C19995"/>
      <c r="D19995"/>
      <c r="E19995"/>
    </row>
    <row r="19996" spans="2:5" x14ac:dyDescent="0.35">
      <c r="B19996"/>
      <c r="C19996"/>
      <c r="D19996"/>
      <c r="E19996"/>
    </row>
    <row r="19997" spans="2:5" x14ac:dyDescent="0.35">
      <c r="B19997"/>
      <c r="C19997"/>
      <c r="D19997"/>
      <c r="E19997"/>
    </row>
    <row r="19998" spans="2:5" x14ac:dyDescent="0.35">
      <c r="B19998"/>
      <c r="C19998"/>
      <c r="D19998"/>
      <c r="E19998"/>
    </row>
    <row r="19999" spans="2:5" x14ac:dyDescent="0.35">
      <c r="B19999"/>
      <c r="C19999"/>
      <c r="D19999"/>
      <c r="E19999"/>
    </row>
    <row r="20000" spans="2:5" x14ac:dyDescent="0.35">
      <c r="B20000"/>
      <c r="C20000"/>
      <c r="D20000"/>
      <c r="E20000"/>
    </row>
    <row r="20001" spans="2:5" x14ac:dyDescent="0.35">
      <c r="B20001"/>
      <c r="C20001"/>
      <c r="D20001"/>
      <c r="E20001"/>
    </row>
    <row r="20002" spans="2:5" x14ac:dyDescent="0.35">
      <c r="B20002"/>
      <c r="C20002"/>
      <c r="D20002"/>
      <c r="E20002"/>
    </row>
    <row r="20003" spans="2:5" x14ac:dyDescent="0.35">
      <c r="B20003"/>
      <c r="C20003"/>
      <c r="D20003"/>
      <c r="E20003"/>
    </row>
    <row r="20004" spans="2:5" x14ac:dyDescent="0.35">
      <c r="B20004"/>
      <c r="C20004"/>
      <c r="D20004"/>
      <c r="E20004"/>
    </row>
    <row r="20005" spans="2:5" x14ac:dyDescent="0.35">
      <c r="B20005"/>
      <c r="C20005"/>
      <c r="D20005"/>
      <c r="E20005"/>
    </row>
    <row r="20006" spans="2:5" x14ac:dyDescent="0.35">
      <c r="B20006"/>
      <c r="C20006"/>
      <c r="D20006"/>
      <c r="E20006"/>
    </row>
    <row r="20007" spans="2:5" x14ac:dyDescent="0.35">
      <c r="B20007"/>
      <c r="C20007"/>
      <c r="D20007"/>
      <c r="E20007"/>
    </row>
    <row r="20008" spans="2:5" x14ac:dyDescent="0.35">
      <c r="B20008"/>
      <c r="C20008"/>
      <c r="D20008"/>
      <c r="E20008"/>
    </row>
    <row r="20009" spans="2:5" x14ac:dyDescent="0.35">
      <c r="B20009"/>
      <c r="C20009"/>
      <c r="D20009"/>
      <c r="E20009"/>
    </row>
    <row r="20010" spans="2:5" x14ac:dyDescent="0.35">
      <c r="B20010"/>
      <c r="C20010"/>
      <c r="D20010"/>
      <c r="E20010"/>
    </row>
    <row r="20011" spans="2:5" x14ac:dyDescent="0.35">
      <c r="B20011"/>
      <c r="C20011"/>
      <c r="D20011"/>
      <c r="E20011"/>
    </row>
    <row r="20012" spans="2:5" x14ac:dyDescent="0.35">
      <c r="B20012"/>
      <c r="C20012"/>
      <c r="D20012"/>
      <c r="E20012"/>
    </row>
    <row r="20013" spans="2:5" x14ac:dyDescent="0.35">
      <c r="B20013"/>
      <c r="C20013"/>
      <c r="D20013"/>
      <c r="E20013"/>
    </row>
    <row r="20014" spans="2:5" x14ac:dyDescent="0.35">
      <c r="B20014"/>
      <c r="C20014"/>
      <c r="D20014"/>
      <c r="E20014"/>
    </row>
    <row r="20015" spans="2:5" x14ac:dyDescent="0.35">
      <c r="B20015"/>
      <c r="C20015"/>
      <c r="D20015"/>
      <c r="E20015"/>
    </row>
    <row r="20016" spans="2:5" x14ac:dyDescent="0.35">
      <c r="B20016"/>
      <c r="C20016"/>
      <c r="D20016"/>
      <c r="E20016"/>
    </row>
    <row r="20017" spans="2:5" x14ac:dyDescent="0.35">
      <c r="B20017"/>
      <c r="C20017"/>
      <c r="D20017"/>
      <c r="E20017"/>
    </row>
    <row r="20018" spans="2:5" x14ac:dyDescent="0.35">
      <c r="B20018"/>
      <c r="C20018"/>
      <c r="D20018"/>
      <c r="E20018"/>
    </row>
    <row r="20019" spans="2:5" x14ac:dyDescent="0.35">
      <c r="B20019"/>
      <c r="C20019"/>
      <c r="D20019"/>
      <c r="E20019"/>
    </row>
    <row r="20020" spans="2:5" x14ac:dyDescent="0.35">
      <c r="B20020"/>
      <c r="C20020"/>
      <c r="D20020"/>
      <c r="E20020"/>
    </row>
    <row r="20021" spans="2:5" x14ac:dyDescent="0.35">
      <c r="B20021"/>
      <c r="C20021"/>
      <c r="D20021"/>
      <c r="E20021"/>
    </row>
    <row r="20022" spans="2:5" x14ac:dyDescent="0.35">
      <c r="B20022"/>
      <c r="C20022"/>
      <c r="D20022"/>
      <c r="E20022"/>
    </row>
    <row r="20023" spans="2:5" x14ac:dyDescent="0.35">
      <c r="B20023"/>
      <c r="C20023"/>
      <c r="D20023"/>
      <c r="E20023"/>
    </row>
    <row r="20024" spans="2:5" x14ac:dyDescent="0.35">
      <c r="B20024"/>
      <c r="C20024"/>
      <c r="D20024"/>
      <c r="E20024"/>
    </row>
    <row r="20025" spans="2:5" x14ac:dyDescent="0.35">
      <c r="B20025"/>
      <c r="C20025"/>
      <c r="D20025"/>
      <c r="E20025"/>
    </row>
    <row r="20026" spans="2:5" x14ac:dyDescent="0.35">
      <c r="B20026"/>
      <c r="C20026"/>
      <c r="D20026"/>
      <c r="E20026"/>
    </row>
    <row r="20027" spans="2:5" x14ac:dyDescent="0.35">
      <c r="B20027"/>
      <c r="C20027"/>
      <c r="D20027"/>
      <c r="E20027"/>
    </row>
    <row r="20028" spans="2:5" x14ac:dyDescent="0.35">
      <c r="B20028"/>
      <c r="C20028"/>
      <c r="D20028"/>
      <c r="E20028"/>
    </row>
    <row r="20029" spans="2:5" x14ac:dyDescent="0.35">
      <c r="B20029"/>
      <c r="C20029"/>
      <c r="D20029"/>
      <c r="E20029"/>
    </row>
    <row r="20030" spans="2:5" x14ac:dyDescent="0.35">
      <c r="B20030"/>
      <c r="C20030"/>
      <c r="D20030"/>
      <c r="E20030"/>
    </row>
    <row r="20031" spans="2:5" x14ac:dyDescent="0.35">
      <c r="B20031"/>
      <c r="C20031"/>
      <c r="D20031"/>
      <c r="E20031"/>
    </row>
    <row r="20032" spans="2:5" x14ac:dyDescent="0.35">
      <c r="B20032"/>
      <c r="C20032"/>
      <c r="D20032"/>
      <c r="E20032"/>
    </row>
    <row r="20033" spans="2:5" x14ac:dyDescent="0.35">
      <c r="B20033"/>
      <c r="C20033"/>
      <c r="D20033"/>
      <c r="E20033"/>
    </row>
    <row r="20034" spans="2:5" x14ac:dyDescent="0.35">
      <c r="B20034"/>
      <c r="C20034"/>
      <c r="D20034"/>
      <c r="E20034"/>
    </row>
    <row r="20035" spans="2:5" x14ac:dyDescent="0.35">
      <c r="B20035"/>
      <c r="C20035"/>
      <c r="D20035"/>
      <c r="E20035"/>
    </row>
    <row r="20036" spans="2:5" x14ac:dyDescent="0.35">
      <c r="B20036"/>
      <c r="C20036"/>
      <c r="D20036"/>
      <c r="E20036"/>
    </row>
    <row r="20037" spans="2:5" x14ac:dyDescent="0.35">
      <c r="B20037"/>
      <c r="C20037"/>
      <c r="D20037"/>
      <c r="E20037"/>
    </row>
    <row r="20038" spans="2:5" x14ac:dyDescent="0.35">
      <c r="B20038"/>
      <c r="C20038"/>
      <c r="D20038"/>
      <c r="E20038"/>
    </row>
    <row r="20039" spans="2:5" x14ac:dyDescent="0.35">
      <c r="B20039"/>
      <c r="C20039"/>
      <c r="D20039"/>
      <c r="E20039"/>
    </row>
    <row r="20040" spans="2:5" x14ac:dyDescent="0.35">
      <c r="B20040"/>
      <c r="C20040"/>
      <c r="D20040"/>
      <c r="E20040"/>
    </row>
    <row r="20041" spans="2:5" x14ac:dyDescent="0.35">
      <c r="B20041"/>
      <c r="C20041"/>
      <c r="D20041"/>
      <c r="E20041"/>
    </row>
    <row r="20042" spans="2:5" x14ac:dyDescent="0.35">
      <c r="B20042"/>
      <c r="C20042"/>
      <c r="D20042"/>
      <c r="E20042"/>
    </row>
    <row r="20043" spans="2:5" x14ac:dyDescent="0.35">
      <c r="B20043"/>
      <c r="C20043"/>
      <c r="D20043"/>
      <c r="E20043"/>
    </row>
    <row r="20044" spans="2:5" x14ac:dyDescent="0.35">
      <c r="B20044"/>
      <c r="C20044"/>
      <c r="D20044"/>
      <c r="E20044"/>
    </row>
    <row r="20045" spans="2:5" x14ac:dyDescent="0.35">
      <c r="B20045"/>
      <c r="C20045"/>
      <c r="D20045"/>
      <c r="E20045"/>
    </row>
    <row r="20046" spans="2:5" x14ac:dyDescent="0.35">
      <c r="B20046"/>
      <c r="C20046"/>
      <c r="D20046"/>
      <c r="E20046"/>
    </row>
    <row r="20047" spans="2:5" x14ac:dyDescent="0.35">
      <c r="B20047"/>
      <c r="C20047"/>
      <c r="D20047"/>
      <c r="E20047"/>
    </row>
    <row r="20048" spans="2:5" x14ac:dyDescent="0.35">
      <c r="B20048"/>
      <c r="C20048"/>
      <c r="D20048"/>
      <c r="E20048"/>
    </row>
    <row r="20049" spans="2:5" x14ac:dyDescent="0.35">
      <c r="B20049"/>
      <c r="C20049"/>
      <c r="D20049"/>
      <c r="E20049"/>
    </row>
    <row r="20050" spans="2:5" x14ac:dyDescent="0.35">
      <c r="B20050"/>
      <c r="C20050"/>
      <c r="D20050"/>
      <c r="E20050"/>
    </row>
    <row r="20051" spans="2:5" x14ac:dyDescent="0.35">
      <c r="B20051"/>
      <c r="C20051"/>
      <c r="D20051"/>
      <c r="E20051"/>
    </row>
    <row r="20052" spans="2:5" x14ac:dyDescent="0.35">
      <c r="B20052"/>
      <c r="C20052"/>
      <c r="D20052"/>
      <c r="E20052"/>
    </row>
    <row r="20053" spans="2:5" x14ac:dyDescent="0.35">
      <c r="B20053"/>
      <c r="C20053"/>
      <c r="D20053"/>
      <c r="E20053"/>
    </row>
    <row r="20054" spans="2:5" x14ac:dyDescent="0.35">
      <c r="B20054"/>
      <c r="C20054"/>
      <c r="D20054"/>
      <c r="E20054"/>
    </row>
    <row r="20055" spans="2:5" x14ac:dyDescent="0.35">
      <c r="B20055"/>
      <c r="C20055"/>
      <c r="D20055"/>
      <c r="E20055"/>
    </row>
    <row r="20056" spans="2:5" x14ac:dyDescent="0.35">
      <c r="B20056"/>
      <c r="C20056"/>
      <c r="D20056"/>
      <c r="E20056"/>
    </row>
    <row r="20057" spans="2:5" x14ac:dyDescent="0.35">
      <c r="B20057"/>
      <c r="C20057"/>
      <c r="D20057"/>
      <c r="E20057"/>
    </row>
    <row r="20058" spans="2:5" x14ac:dyDescent="0.35">
      <c r="B20058"/>
      <c r="C20058"/>
      <c r="D20058"/>
      <c r="E20058"/>
    </row>
    <row r="20059" spans="2:5" x14ac:dyDescent="0.35">
      <c r="B20059"/>
      <c r="C20059"/>
      <c r="D20059"/>
      <c r="E20059"/>
    </row>
    <row r="20060" spans="2:5" x14ac:dyDescent="0.35">
      <c r="B20060"/>
      <c r="C20060"/>
      <c r="D20060"/>
      <c r="E20060"/>
    </row>
    <row r="20061" spans="2:5" x14ac:dyDescent="0.35">
      <c r="B20061"/>
      <c r="C20061"/>
      <c r="D20061"/>
      <c r="E20061"/>
    </row>
    <row r="20062" spans="2:5" x14ac:dyDescent="0.35">
      <c r="B20062"/>
      <c r="C20062"/>
      <c r="D20062"/>
      <c r="E20062"/>
    </row>
    <row r="20063" spans="2:5" x14ac:dyDescent="0.35">
      <c r="B20063"/>
      <c r="C20063"/>
      <c r="D20063"/>
      <c r="E20063"/>
    </row>
    <row r="20064" spans="2:5" x14ac:dyDescent="0.35">
      <c r="B20064"/>
      <c r="C20064"/>
      <c r="D20064"/>
      <c r="E20064"/>
    </row>
    <row r="20065" spans="2:5" x14ac:dyDescent="0.35">
      <c r="B20065"/>
      <c r="C20065"/>
      <c r="D20065"/>
      <c r="E20065"/>
    </row>
    <row r="20066" spans="2:5" x14ac:dyDescent="0.35">
      <c r="B20066"/>
      <c r="C20066"/>
      <c r="D20066"/>
      <c r="E20066"/>
    </row>
    <row r="20067" spans="2:5" x14ac:dyDescent="0.35">
      <c r="B20067"/>
      <c r="C20067"/>
      <c r="D20067"/>
      <c r="E20067"/>
    </row>
    <row r="20068" spans="2:5" x14ac:dyDescent="0.35">
      <c r="B20068"/>
      <c r="C20068"/>
      <c r="D20068"/>
      <c r="E20068"/>
    </row>
    <row r="20069" spans="2:5" x14ac:dyDescent="0.35">
      <c r="B20069"/>
      <c r="C20069"/>
      <c r="D20069"/>
      <c r="E20069"/>
    </row>
    <row r="20070" spans="2:5" x14ac:dyDescent="0.35">
      <c r="B20070"/>
      <c r="C20070"/>
      <c r="D20070"/>
      <c r="E20070"/>
    </row>
    <row r="20071" spans="2:5" x14ac:dyDescent="0.35">
      <c r="B20071"/>
      <c r="C20071"/>
      <c r="D20071"/>
      <c r="E20071"/>
    </row>
    <row r="20072" spans="2:5" x14ac:dyDescent="0.35">
      <c r="B20072"/>
      <c r="C20072"/>
      <c r="D20072"/>
      <c r="E20072"/>
    </row>
    <row r="20073" spans="2:5" x14ac:dyDescent="0.35">
      <c r="B20073"/>
      <c r="C20073"/>
      <c r="D20073"/>
      <c r="E20073"/>
    </row>
    <row r="20074" spans="2:5" x14ac:dyDescent="0.35">
      <c r="B20074"/>
      <c r="C20074"/>
      <c r="D20074"/>
      <c r="E20074"/>
    </row>
    <row r="20075" spans="2:5" x14ac:dyDescent="0.35">
      <c r="B20075"/>
      <c r="C20075"/>
      <c r="D20075"/>
      <c r="E20075"/>
    </row>
    <row r="20076" spans="2:5" x14ac:dyDescent="0.35">
      <c r="B20076"/>
      <c r="C20076"/>
      <c r="D20076"/>
      <c r="E20076"/>
    </row>
    <row r="20077" spans="2:5" x14ac:dyDescent="0.35">
      <c r="B20077"/>
      <c r="C20077"/>
      <c r="D20077"/>
      <c r="E20077"/>
    </row>
    <row r="20078" spans="2:5" x14ac:dyDescent="0.35">
      <c r="B20078"/>
      <c r="C20078"/>
      <c r="D20078"/>
      <c r="E20078"/>
    </row>
    <row r="20079" spans="2:5" x14ac:dyDescent="0.35">
      <c r="B20079"/>
      <c r="C20079"/>
      <c r="D20079"/>
      <c r="E20079"/>
    </row>
    <row r="20080" spans="2:5" x14ac:dyDescent="0.35">
      <c r="B20080"/>
      <c r="C20080"/>
      <c r="D20080"/>
      <c r="E20080"/>
    </row>
    <row r="20081" spans="2:5" x14ac:dyDescent="0.35">
      <c r="B20081"/>
      <c r="C20081"/>
      <c r="D20081"/>
      <c r="E20081"/>
    </row>
    <row r="20082" spans="2:5" x14ac:dyDescent="0.35">
      <c r="B20082"/>
      <c r="C20082"/>
      <c r="D20082"/>
      <c r="E20082"/>
    </row>
    <row r="20083" spans="2:5" x14ac:dyDescent="0.35">
      <c r="B20083"/>
      <c r="C20083"/>
      <c r="D20083"/>
      <c r="E20083"/>
    </row>
    <row r="20084" spans="2:5" x14ac:dyDescent="0.35">
      <c r="B20084"/>
      <c r="C20084"/>
      <c r="D20084"/>
      <c r="E20084"/>
    </row>
    <row r="20085" spans="2:5" x14ac:dyDescent="0.35">
      <c r="B20085"/>
      <c r="C20085"/>
      <c r="D20085"/>
      <c r="E20085"/>
    </row>
    <row r="20086" spans="2:5" x14ac:dyDescent="0.35">
      <c r="B20086"/>
      <c r="C20086"/>
      <c r="D20086"/>
      <c r="E20086"/>
    </row>
    <row r="20087" spans="2:5" x14ac:dyDescent="0.35">
      <c r="B20087"/>
      <c r="C20087"/>
      <c r="D20087"/>
      <c r="E20087"/>
    </row>
    <row r="20088" spans="2:5" x14ac:dyDescent="0.35">
      <c r="B20088"/>
      <c r="C20088"/>
      <c r="D20088"/>
      <c r="E20088"/>
    </row>
    <row r="20089" spans="2:5" x14ac:dyDescent="0.35">
      <c r="B20089"/>
      <c r="C20089"/>
      <c r="D20089"/>
      <c r="E20089"/>
    </row>
    <row r="20090" spans="2:5" x14ac:dyDescent="0.35">
      <c r="B20090"/>
      <c r="C20090"/>
      <c r="D20090"/>
      <c r="E20090"/>
    </row>
    <row r="20091" spans="2:5" x14ac:dyDescent="0.35">
      <c r="B20091"/>
      <c r="C20091"/>
      <c r="D20091"/>
      <c r="E20091"/>
    </row>
    <row r="20092" spans="2:5" x14ac:dyDescent="0.35">
      <c r="B20092"/>
      <c r="C20092"/>
      <c r="D20092"/>
      <c r="E20092"/>
    </row>
    <row r="20093" spans="2:5" x14ac:dyDescent="0.35">
      <c r="B20093"/>
      <c r="C20093"/>
      <c r="D20093"/>
      <c r="E20093"/>
    </row>
    <row r="20094" spans="2:5" x14ac:dyDescent="0.35">
      <c r="B20094"/>
      <c r="C20094"/>
      <c r="D20094"/>
      <c r="E20094"/>
    </row>
    <row r="20095" spans="2:5" x14ac:dyDescent="0.35">
      <c r="B20095"/>
      <c r="C20095"/>
      <c r="D20095"/>
      <c r="E20095"/>
    </row>
    <row r="20096" spans="2:5" x14ac:dyDescent="0.35">
      <c r="B20096"/>
      <c r="C20096"/>
      <c r="D20096"/>
      <c r="E20096"/>
    </row>
    <row r="20097" spans="2:5" x14ac:dyDescent="0.35">
      <c r="B20097"/>
      <c r="C20097"/>
      <c r="D20097"/>
      <c r="E20097"/>
    </row>
    <row r="20098" spans="2:5" x14ac:dyDescent="0.35">
      <c r="B20098"/>
      <c r="C20098"/>
      <c r="D20098"/>
      <c r="E20098"/>
    </row>
    <row r="20099" spans="2:5" x14ac:dyDescent="0.35">
      <c r="B20099"/>
      <c r="C20099"/>
      <c r="D20099"/>
      <c r="E20099"/>
    </row>
    <row r="20100" spans="2:5" x14ac:dyDescent="0.35">
      <c r="B20100"/>
      <c r="C20100"/>
      <c r="D20100"/>
      <c r="E20100"/>
    </row>
    <row r="20101" spans="2:5" x14ac:dyDescent="0.35">
      <c r="B20101"/>
      <c r="C20101"/>
      <c r="D20101"/>
      <c r="E20101"/>
    </row>
    <row r="20102" spans="2:5" x14ac:dyDescent="0.35">
      <c r="B20102"/>
      <c r="C20102"/>
      <c r="D20102"/>
      <c r="E20102"/>
    </row>
    <row r="20103" spans="2:5" x14ac:dyDescent="0.35">
      <c r="B20103"/>
      <c r="C20103"/>
      <c r="D20103"/>
      <c r="E20103"/>
    </row>
    <row r="20104" spans="2:5" x14ac:dyDescent="0.35">
      <c r="B20104"/>
      <c r="C20104"/>
      <c r="D20104"/>
      <c r="E20104"/>
    </row>
    <row r="20105" spans="2:5" x14ac:dyDescent="0.35">
      <c r="B20105"/>
      <c r="C20105"/>
      <c r="D20105"/>
      <c r="E20105"/>
    </row>
    <row r="20106" spans="2:5" x14ac:dyDescent="0.35">
      <c r="B20106"/>
      <c r="C20106"/>
      <c r="D20106"/>
      <c r="E20106"/>
    </row>
    <row r="20107" spans="2:5" x14ac:dyDescent="0.35">
      <c r="B20107"/>
      <c r="C20107"/>
      <c r="D20107"/>
      <c r="E20107"/>
    </row>
    <row r="20108" spans="2:5" x14ac:dyDescent="0.35">
      <c r="B20108"/>
      <c r="C20108"/>
      <c r="D20108"/>
      <c r="E20108"/>
    </row>
    <row r="20109" spans="2:5" x14ac:dyDescent="0.35">
      <c r="B20109"/>
      <c r="C20109"/>
      <c r="D20109"/>
      <c r="E20109"/>
    </row>
    <row r="20110" spans="2:5" x14ac:dyDescent="0.35">
      <c r="B20110"/>
      <c r="C20110"/>
      <c r="D20110"/>
      <c r="E20110"/>
    </row>
    <row r="20111" spans="2:5" x14ac:dyDescent="0.35">
      <c r="B20111"/>
      <c r="C20111"/>
      <c r="D20111"/>
      <c r="E20111"/>
    </row>
    <row r="20112" spans="2:5" x14ac:dyDescent="0.35">
      <c r="B20112"/>
      <c r="C20112"/>
      <c r="D20112"/>
      <c r="E20112"/>
    </row>
    <row r="20113" spans="2:5" x14ac:dyDescent="0.35">
      <c r="B20113"/>
      <c r="C20113"/>
      <c r="D20113"/>
      <c r="E20113"/>
    </row>
    <row r="20114" spans="2:5" x14ac:dyDescent="0.35">
      <c r="B20114"/>
      <c r="C20114"/>
      <c r="D20114"/>
      <c r="E20114"/>
    </row>
    <row r="20115" spans="2:5" x14ac:dyDescent="0.35">
      <c r="B20115"/>
      <c r="C20115"/>
      <c r="D20115"/>
      <c r="E20115"/>
    </row>
    <row r="20116" spans="2:5" x14ac:dyDescent="0.35">
      <c r="B20116"/>
      <c r="C20116"/>
      <c r="D20116"/>
      <c r="E20116"/>
    </row>
    <row r="20117" spans="2:5" x14ac:dyDescent="0.35">
      <c r="B20117"/>
      <c r="C20117"/>
      <c r="D20117"/>
      <c r="E20117"/>
    </row>
    <row r="20118" spans="2:5" x14ac:dyDescent="0.35">
      <c r="B20118"/>
      <c r="C20118"/>
      <c r="D20118"/>
      <c r="E20118"/>
    </row>
    <row r="20119" spans="2:5" x14ac:dyDescent="0.35">
      <c r="B20119"/>
      <c r="C20119"/>
      <c r="D20119"/>
      <c r="E20119"/>
    </row>
    <row r="20120" spans="2:5" x14ac:dyDescent="0.35">
      <c r="B20120"/>
      <c r="C20120"/>
      <c r="D20120"/>
      <c r="E20120"/>
    </row>
    <row r="20121" spans="2:5" x14ac:dyDescent="0.35">
      <c r="B20121"/>
      <c r="C20121"/>
      <c r="D20121"/>
      <c r="E20121"/>
    </row>
    <row r="20122" spans="2:5" x14ac:dyDescent="0.35">
      <c r="B20122"/>
      <c r="C20122"/>
      <c r="D20122"/>
      <c r="E20122"/>
    </row>
    <row r="20123" spans="2:5" x14ac:dyDescent="0.35">
      <c r="B20123"/>
      <c r="C20123"/>
      <c r="D20123"/>
      <c r="E20123"/>
    </row>
    <row r="20124" spans="2:5" x14ac:dyDescent="0.35">
      <c r="B20124"/>
      <c r="C20124"/>
      <c r="D20124"/>
      <c r="E20124"/>
    </row>
    <row r="20125" spans="2:5" x14ac:dyDescent="0.35">
      <c r="B20125"/>
      <c r="C20125"/>
      <c r="D20125"/>
      <c r="E20125"/>
    </row>
    <row r="20126" spans="2:5" x14ac:dyDescent="0.35">
      <c r="B20126"/>
      <c r="C20126"/>
      <c r="D20126"/>
      <c r="E20126"/>
    </row>
    <row r="20127" spans="2:5" x14ac:dyDescent="0.35">
      <c r="B20127"/>
      <c r="C20127"/>
      <c r="D20127"/>
      <c r="E20127"/>
    </row>
    <row r="20128" spans="2:5" x14ac:dyDescent="0.35">
      <c r="B20128"/>
      <c r="C20128"/>
      <c r="D20128"/>
      <c r="E20128"/>
    </row>
    <row r="20129" spans="2:5" x14ac:dyDescent="0.35">
      <c r="B20129"/>
      <c r="C20129"/>
      <c r="D20129"/>
      <c r="E20129"/>
    </row>
    <row r="20130" spans="2:5" x14ac:dyDescent="0.35">
      <c r="B20130"/>
      <c r="C20130"/>
      <c r="D20130"/>
      <c r="E20130"/>
    </row>
    <row r="20131" spans="2:5" x14ac:dyDescent="0.35">
      <c r="B20131"/>
      <c r="C20131"/>
      <c r="D20131"/>
      <c r="E20131"/>
    </row>
    <row r="20132" spans="2:5" x14ac:dyDescent="0.35">
      <c r="B20132"/>
      <c r="C20132"/>
      <c r="D20132"/>
      <c r="E20132"/>
    </row>
    <row r="20133" spans="2:5" x14ac:dyDescent="0.35">
      <c r="B20133"/>
      <c r="C20133"/>
      <c r="D20133"/>
      <c r="E20133"/>
    </row>
    <row r="20134" spans="2:5" x14ac:dyDescent="0.35">
      <c r="B20134"/>
      <c r="C20134"/>
      <c r="D20134"/>
      <c r="E20134"/>
    </row>
    <row r="20135" spans="2:5" x14ac:dyDescent="0.35">
      <c r="B20135"/>
      <c r="C20135"/>
      <c r="D20135"/>
      <c r="E20135"/>
    </row>
    <row r="20136" spans="2:5" x14ac:dyDescent="0.35">
      <c r="B20136"/>
      <c r="C20136"/>
      <c r="D20136"/>
      <c r="E20136"/>
    </row>
    <row r="20137" spans="2:5" x14ac:dyDescent="0.35">
      <c r="B20137"/>
      <c r="C20137"/>
      <c r="D20137"/>
      <c r="E20137"/>
    </row>
    <row r="20138" spans="2:5" x14ac:dyDescent="0.35">
      <c r="B20138"/>
      <c r="C20138"/>
      <c r="D20138"/>
      <c r="E20138"/>
    </row>
    <row r="20139" spans="2:5" x14ac:dyDescent="0.35">
      <c r="B20139"/>
      <c r="C20139"/>
      <c r="D20139"/>
      <c r="E20139"/>
    </row>
    <row r="20140" spans="2:5" x14ac:dyDescent="0.35">
      <c r="B20140"/>
      <c r="C20140"/>
      <c r="D20140"/>
      <c r="E20140"/>
    </row>
    <row r="20141" spans="2:5" x14ac:dyDescent="0.35">
      <c r="B20141"/>
      <c r="C20141"/>
      <c r="D20141"/>
      <c r="E20141"/>
    </row>
    <row r="20142" spans="2:5" x14ac:dyDescent="0.35">
      <c r="B20142"/>
      <c r="C20142"/>
      <c r="D20142"/>
      <c r="E20142"/>
    </row>
    <row r="20143" spans="2:5" x14ac:dyDescent="0.35">
      <c r="B20143"/>
      <c r="C20143"/>
      <c r="D20143"/>
      <c r="E20143"/>
    </row>
    <row r="20144" spans="2:5" x14ac:dyDescent="0.35">
      <c r="B20144"/>
      <c r="C20144"/>
      <c r="D20144"/>
      <c r="E20144"/>
    </row>
    <row r="20145" spans="2:5" x14ac:dyDescent="0.35">
      <c r="B20145"/>
      <c r="C20145"/>
      <c r="D20145"/>
      <c r="E20145"/>
    </row>
    <row r="20146" spans="2:5" x14ac:dyDescent="0.35">
      <c r="B20146"/>
      <c r="C20146"/>
      <c r="D20146"/>
      <c r="E20146"/>
    </row>
    <row r="20147" spans="2:5" x14ac:dyDescent="0.35">
      <c r="B20147"/>
      <c r="C20147"/>
      <c r="D20147"/>
      <c r="E20147"/>
    </row>
    <row r="20148" spans="2:5" x14ac:dyDescent="0.35">
      <c r="B20148"/>
      <c r="C20148"/>
      <c r="D20148"/>
      <c r="E20148"/>
    </row>
    <row r="20149" spans="2:5" x14ac:dyDescent="0.35">
      <c r="B20149"/>
      <c r="C20149"/>
      <c r="D20149"/>
      <c r="E20149"/>
    </row>
    <row r="20150" spans="2:5" x14ac:dyDescent="0.35">
      <c r="B20150"/>
      <c r="C20150"/>
      <c r="D20150"/>
      <c r="E20150"/>
    </row>
    <row r="20151" spans="2:5" x14ac:dyDescent="0.35">
      <c r="B20151"/>
      <c r="C20151"/>
      <c r="D20151"/>
      <c r="E20151"/>
    </row>
    <row r="20152" spans="2:5" x14ac:dyDescent="0.35">
      <c r="B20152"/>
      <c r="C20152"/>
      <c r="D20152"/>
      <c r="E20152"/>
    </row>
    <row r="20153" spans="2:5" x14ac:dyDescent="0.35">
      <c r="B20153"/>
      <c r="C20153"/>
      <c r="D20153"/>
      <c r="E20153"/>
    </row>
    <row r="20154" spans="2:5" x14ac:dyDescent="0.35">
      <c r="B20154"/>
      <c r="C20154"/>
      <c r="D20154"/>
      <c r="E20154"/>
    </row>
    <row r="20155" spans="2:5" x14ac:dyDescent="0.35">
      <c r="B20155"/>
      <c r="C20155"/>
      <c r="D20155"/>
      <c r="E20155"/>
    </row>
    <row r="20156" spans="2:5" x14ac:dyDescent="0.35">
      <c r="B20156"/>
      <c r="C20156"/>
      <c r="D20156"/>
      <c r="E20156"/>
    </row>
    <row r="20157" spans="2:5" x14ac:dyDescent="0.35">
      <c r="B20157"/>
      <c r="C20157"/>
      <c r="D20157"/>
      <c r="E20157"/>
    </row>
    <row r="20158" spans="2:5" x14ac:dyDescent="0.35">
      <c r="B20158"/>
      <c r="C20158"/>
      <c r="D20158"/>
      <c r="E20158"/>
    </row>
    <row r="20159" spans="2:5" x14ac:dyDescent="0.35">
      <c r="B20159"/>
      <c r="C20159"/>
      <c r="D20159"/>
      <c r="E20159"/>
    </row>
    <row r="20160" spans="2:5" x14ac:dyDescent="0.35">
      <c r="B20160"/>
      <c r="C20160"/>
      <c r="D20160"/>
      <c r="E20160"/>
    </row>
    <row r="20161" spans="2:5" x14ac:dyDescent="0.35">
      <c r="B20161"/>
      <c r="C20161"/>
      <c r="D20161"/>
      <c r="E20161"/>
    </row>
    <row r="20162" spans="2:5" x14ac:dyDescent="0.35">
      <c r="B20162"/>
      <c r="C20162"/>
      <c r="D20162"/>
      <c r="E20162"/>
    </row>
    <row r="20163" spans="2:5" x14ac:dyDescent="0.35">
      <c r="B20163"/>
      <c r="C20163"/>
      <c r="D20163"/>
      <c r="E20163"/>
    </row>
    <row r="20164" spans="2:5" x14ac:dyDescent="0.35">
      <c r="B20164"/>
      <c r="C20164"/>
      <c r="D20164"/>
      <c r="E20164"/>
    </row>
    <row r="20165" spans="2:5" x14ac:dyDescent="0.35">
      <c r="B20165"/>
      <c r="C20165"/>
      <c r="D20165"/>
      <c r="E20165"/>
    </row>
    <row r="20166" spans="2:5" x14ac:dyDescent="0.35">
      <c r="B20166"/>
      <c r="C20166"/>
      <c r="D20166"/>
      <c r="E20166"/>
    </row>
    <row r="20167" spans="2:5" x14ac:dyDescent="0.35">
      <c r="B20167"/>
      <c r="C20167"/>
      <c r="D20167"/>
      <c r="E20167"/>
    </row>
    <row r="20168" spans="2:5" x14ac:dyDescent="0.35">
      <c r="B20168"/>
      <c r="C20168"/>
      <c r="D20168"/>
      <c r="E20168"/>
    </row>
    <row r="20169" spans="2:5" x14ac:dyDescent="0.35">
      <c r="B20169"/>
      <c r="C20169"/>
      <c r="D20169"/>
      <c r="E20169"/>
    </row>
    <row r="20170" spans="2:5" x14ac:dyDescent="0.35">
      <c r="B20170"/>
      <c r="C20170"/>
      <c r="D20170"/>
      <c r="E20170"/>
    </row>
    <row r="20171" spans="2:5" x14ac:dyDescent="0.35">
      <c r="B20171"/>
      <c r="C20171"/>
      <c r="D20171"/>
      <c r="E20171"/>
    </row>
    <row r="20172" spans="2:5" x14ac:dyDescent="0.35">
      <c r="B20172"/>
      <c r="C20172"/>
      <c r="D20172"/>
      <c r="E20172"/>
    </row>
    <row r="20173" spans="2:5" x14ac:dyDescent="0.35">
      <c r="B20173"/>
      <c r="C20173"/>
      <c r="D20173"/>
      <c r="E20173"/>
    </row>
    <row r="20174" spans="2:5" x14ac:dyDescent="0.35">
      <c r="B20174"/>
      <c r="C20174"/>
      <c r="D20174"/>
      <c r="E20174"/>
    </row>
    <row r="20175" spans="2:5" x14ac:dyDescent="0.35">
      <c r="B20175"/>
      <c r="C20175"/>
      <c r="D20175"/>
      <c r="E20175"/>
    </row>
    <row r="20176" spans="2:5" x14ac:dyDescent="0.35">
      <c r="B20176"/>
      <c r="C20176"/>
      <c r="D20176"/>
      <c r="E20176"/>
    </row>
    <row r="20177" spans="2:5" x14ac:dyDescent="0.35">
      <c r="B20177"/>
      <c r="C20177"/>
      <c r="D20177"/>
      <c r="E20177"/>
    </row>
    <row r="20178" spans="2:5" x14ac:dyDescent="0.35">
      <c r="B20178"/>
      <c r="C20178"/>
      <c r="D20178"/>
      <c r="E20178"/>
    </row>
    <row r="20179" spans="2:5" x14ac:dyDescent="0.35">
      <c r="B20179"/>
      <c r="C20179"/>
      <c r="D20179"/>
      <c r="E20179"/>
    </row>
    <row r="20180" spans="2:5" x14ac:dyDescent="0.35">
      <c r="B20180"/>
      <c r="C20180"/>
      <c r="D20180"/>
      <c r="E20180"/>
    </row>
    <row r="20181" spans="2:5" x14ac:dyDescent="0.35">
      <c r="B20181"/>
      <c r="C20181"/>
      <c r="D20181"/>
      <c r="E20181"/>
    </row>
    <row r="20182" spans="2:5" x14ac:dyDescent="0.35">
      <c r="B20182"/>
      <c r="C20182"/>
      <c r="D20182"/>
      <c r="E20182"/>
    </row>
    <row r="20183" spans="2:5" x14ac:dyDescent="0.35">
      <c r="B20183"/>
      <c r="C20183"/>
      <c r="D20183"/>
      <c r="E20183"/>
    </row>
    <row r="20184" spans="2:5" x14ac:dyDescent="0.35">
      <c r="B20184"/>
      <c r="C20184"/>
      <c r="D20184"/>
      <c r="E20184"/>
    </row>
    <row r="20185" spans="2:5" x14ac:dyDescent="0.35">
      <c r="B20185"/>
      <c r="C20185"/>
      <c r="D20185"/>
      <c r="E20185"/>
    </row>
    <row r="20186" spans="2:5" x14ac:dyDescent="0.35">
      <c r="B20186"/>
      <c r="C20186"/>
      <c r="D20186"/>
      <c r="E20186"/>
    </row>
    <row r="20187" spans="2:5" x14ac:dyDescent="0.35">
      <c r="B20187"/>
      <c r="C20187"/>
      <c r="D20187"/>
      <c r="E20187"/>
    </row>
    <row r="20188" spans="2:5" x14ac:dyDescent="0.35">
      <c r="B20188"/>
      <c r="C20188"/>
      <c r="D20188"/>
      <c r="E20188"/>
    </row>
    <row r="20189" spans="2:5" x14ac:dyDescent="0.35">
      <c r="B20189"/>
      <c r="C20189"/>
      <c r="D20189"/>
      <c r="E20189"/>
    </row>
    <row r="20190" spans="2:5" x14ac:dyDescent="0.35">
      <c r="B20190"/>
      <c r="C20190"/>
      <c r="D20190"/>
      <c r="E20190"/>
    </row>
    <row r="20191" spans="2:5" x14ac:dyDescent="0.35">
      <c r="B20191"/>
      <c r="C20191"/>
      <c r="D20191"/>
      <c r="E20191"/>
    </row>
    <row r="20192" spans="2:5" x14ac:dyDescent="0.35">
      <c r="B20192"/>
      <c r="C20192"/>
      <c r="D20192"/>
      <c r="E20192"/>
    </row>
    <row r="20193" spans="2:5" x14ac:dyDescent="0.35">
      <c r="B20193"/>
      <c r="C20193"/>
      <c r="D20193"/>
      <c r="E20193"/>
    </row>
    <row r="20194" spans="2:5" x14ac:dyDescent="0.35">
      <c r="B20194"/>
      <c r="C20194"/>
      <c r="D20194"/>
      <c r="E20194"/>
    </row>
    <row r="20195" spans="2:5" x14ac:dyDescent="0.35">
      <c r="B20195"/>
      <c r="C20195"/>
      <c r="D20195"/>
      <c r="E20195"/>
    </row>
    <row r="20196" spans="2:5" x14ac:dyDescent="0.35">
      <c r="B20196"/>
      <c r="C20196"/>
      <c r="D20196"/>
      <c r="E20196"/>
    </row>
    <row r="20197" spans="2:5" x14ac:dyDescent="0.35">
      <c r="B20197"/>
      <c r="C20197"/>
      <c r="D20197"/>
      <c r="E20197"/>
    </row>
    <row r="20198" spans="2:5" x14ac:dyDescent="0.35">
      <c r="B20198"/>
      <c r="C20198"/>
      <c r="D20198"/>
      <c r="E20198"/>
    </row>
    <row r="20199" spans="2:5" x14ac:dyDescent="0.35">
      <c r="B20199"/>
      <c r="C20199"/>
      <c r="D20199"/>
      <c r="E20199"/>
    </row>
    <row r="20200" spans="2:5" x14ac:dyDescent="0.35">
      <c r="B20200"/>
      <c r="C20200"/>
      <c r="D20200"/>
      <c r="E20200"/>
    </row>
    <row r="20201" spans="2:5" x14ac:dyDescent="0.35">
      <c r="B20201"/>
      <c r="C20201"/>
      <c r="D20201"/>
      <c r="E20201"/>
    </row>
    <row r="20202" spans="2:5" x14ac:dyDescent="0.35">
      <c r="B20202"/>
      <c r="C20202"/>
      <c r="D20202"/>
      <c r="E20202"/>
    </row>
    <row r="20203" spans="2:5" x14ac:dyDescent="0.35">
      <c r="B20203"/>
      <c r="C20203"/>
      <c r="D20203"/>
      <c r="E20203"/>
    </row>
    <row r="20204" spans="2:5" x14ac:dyDescent="0.35">
      <c r="B20204"/>
      <c r="C20204"/>
      <c r="D20204"/>
      <c r="E20204"/>
    </row>
    <row r="20205" spans="2:5" x14ac:dyDescent="0.35">
      <c r="B20205"/>
      <c r="C20205"/>
      <c r="D20205"/>
      <c r="E20205"/>
    </row>
    <row r="20206" spans="2:5" x14ac:dyDescent="0.35">
      <c r="B20206"/>
      <c r="C20206"/>
      <c r="D20206"/>
      <c r="E20206"/>
    </row>
    <row r="20207" spans="2:5" x14ac:dyDescent="0.35">
      <c r="B20207"/>
      <c r="C20207"/>
      <c r="D20207"/>
      <c r="E20207"/>
    </row>
    <row r="20208" spans="2:5" x14ac:dyDescent="0.35">
      <c r="B20208"/>
      <c r="C20208"/>
      <c r="D20208"/>
      <c r="E20208"/>
    </row>
    <row r="20209" spans="2:5" x14ac:dyDescent="0.35">
      <c r="B20209"/>
      <c r="C20209"/>
      <c r="D20209"/>
      <c r="E20209"/>
    </row>
    <row r="20210" spans="2:5" x14ac:dyDescent="0.35">
      <c r="B20210"/>
      <c r="C20210"/>
      <c r="D20210"/>
      <c r="E20210"/>
    </row>
    <row r="20211" spans="2:5" x14ac:dyDescent="0.35">
      <c r="B20211"/>
      <c r="C20211"/>
      <c r="D20211"/>
      <c r="E20211"/>
    </row>
    <row r="20212" spans="2:5" x14ac:dyDescent="0.35">
      <c r="B20212"/>
      <c r="C20212"/>
      <c r="D20212"/>
      <c r="E20212"/>
    </row>
    <row r="20213" spans="2:5" x14ac:dyDescent="0.35">
      <c r="B20213"/>
      <c r="C20213"/>
      <c r="D20213"/>
      <c r="E20213"/>
    </row>
    <row r="20214" spans="2:5" x14ac:dyDescent="0.35">
      <c r="B20214"/>
      <c r="C20214"/>
      <c r="D20214"/>
      <c r="E20214"/>
    </row>
    <row r="20215" spans="2:5" x14ac:dyDescent="0.35">
      <c r="B20215"/>
      <c r="C20215"/>
      <c r="D20215"/>
      <c r="E20215"/>
    </row>
    <row r="20216" spans="2:5" x14ac:dyDescent="0.35">
      <c r="B20216"/>
      <c r="C20216"/>
      <c r="D20216"/>
      <c r="E20216"/>
    </row>
    <row r="20217" spans="2:5" x14ac:dyDescent="0.35">
      <c r="B20217"/>
      <c r="C20217"/>
      <c r="D20217"/>
      <c r="E20217"/>
    </row>
    <row r="20218" spans="2:5" x14ac:dyDescent="0.35">
      <c r="B20218"/>
      <c r="C20218"/>
      <c r="D20218"/>
      <c r="E20218"/>
    </row>
    <row r="20219" spans="2:5" x14ac:dyDescent="0.35">
      <c r="B20219"/>
      <c r="C20219"/>
      <c r="D20219"/>
      <c r="E20219"/>
    </row>
    <row r="20220" spans="2:5" x14ac:dyDescent="0.35">
      <c r="B20220"/>
      <c r="C20220"/>
      <c r="D20220"/>
      <c r="E20220"/>
    </row>
    <row r="20221" spans="2:5" x14ac:dyDescent="0.35">
      <c r="B20221"/>
      <c r="C20221"/>
      <c r="D20221"/>
      <c r="E20221"/>
    </row>
    <row r="20222" spans="2:5" x14ac:dyDescent="0.35">
      <c r="B20222"/>
      <c r="C20222"/>
      <c r="D20222"/>
      <c r="E20222"/>
    </row>
    <row r="20223" spans="2:5" x14ac:dyDescent="0.35">
      <c r="B20223"/>
      <c r="C20223"/>
      <c r="D20223"/>
      <c r="E20223"/>
    </row>
    <row r="20224" spans="2:5" x14ac:dyDescent="0.35">
      <c r="B20224"/>
      <c r="C20224"/>
      <c r="D20224"/>
      <c r="E20224"/>
    </row>
    <row r="20225" spans="2:5" x14ac:dyDescent="0.35">
      <c r="B20225"/>
      <c r="C20225"/>
      <c r="D20225"/>
      <c r="E20225"/>
    </row>
    <row r="20226" spans="2:5" x14ac:dyDescent="0.35">
      <c r="B20226"/>
      <c r="C20226"/>
      <c r="D20226"/>
      <c r="E20226"/>
    </row>
    <row r="20227" spans="2:5" x14ac:dyDescent="0.35">
      <c r="B20227"/>
      <c r="C20227"/>
      <c r="D20227"/>
      <c r="E20227"/>
    </row>
    <row r="20228" spans="2:5" x14ac:dyDescent="0.35">
      <c r="B20228"/>
      <c r="C20228"/>
      <c r="D20228"/>
      <c r="E20228"/>
    </row>
    <row r="20229" spans="2:5" x14ac:dyDescent="0.35">
      <c r="B20229"/>
      <c r="C20229"/>
      <c r="D20229"/>
      <c r="E20229"/>
    </row>
    <row r="20230" spans="2:5" x14ac:dyDescent="0.35">
      <c r="B20230"/>
      <c r="C20230"/>
      <c r="D20230"/>
      <c r="E20230"/>
    </row>
    <row r="20231" spans="2:5" x14ac:dyDescent="0.35">
      <c r="B20231"/>
      <c r="C20231"/>
      <c r="D20231"/>
      <c r="E20231"/>
    </row>
    <row r="20232" spans="2:5" x14ac:dyDescent="0.35">
      <c r="B20232"/>
      <c r="C20232"/>
      <c r="D20232"/>
      <c r="E20232"/>
    </row>
    <row r="20233" spans="2:5" x14ac:dyDescent="0.35">
      <c r="B20233"/>
      <c r="C20233"/>
      <c r="D20233"/>
      <c r="E20233"/>
    </row>
    <row r="20234" spans="2:5" x14ac:dyDescent="0.35">
      <c r="B20234"/>
      <c r="C20234"/>
      <c r="D20234"/>
      <c r="E20234"/>
    </row>
    <row r="20235" spans="2:5" x14ac:dyDescent="0.35">
      <c r="B20235"/>
      <c r="C20235"/>
      <c r="D20235"/>
      <c r="E20235"/>
    </row>
    <row r="20236" spans="2:5" x14ac:dyDescent="0.35">
      <c r="B20236"/>
      <c r="C20236"/>
      <c r="D20236"/>
      <c r="E20236"/>
    </row>
    <row r="20237" spans="2:5" x14ac:dyDescent="0.35">
      <c r="B20237"/>
      <c r="C20237"/>
      <c r="D20237"/>
      <c r="E20237"/>
    </row>
    <row r="20238" spans="2:5" x14ac:dyDescent="0.35">
      <c r="B20238"/>
      <c r="C20238"/>
      <c r="D20238"/>
      <c r="E20238"/>
    </row>
    <row r="20239" spans="2:5" x14ac:dyDescent="0.35">
      <c r="B20239"/>
      <c r="C20239"/>
      <c r="D20239"/>
      <c r="E20239"/>
    </row>
    <row r="20240" spans="2:5" x14ac:dyDescent="0.35">
      <c r="B20240"/>
      <c r="C20240"/>
      <c r="D20240"/>
      <c r="E20240"/>
    </row>
    <row r="20241" spans="2:5" x14ac:dyDescent="0.35">
      <c r="B20241"/>
      <c r="C20241"/>
      <c r="D20241"/>
      <c r="E20241"/>
    </row>
    <row r="20242" spans="2:5" x14ac:dyDescent="0.35">
      <c r="B20242"/>
      <c r="C20242"/>
      <c r="D20242"/>
      <c r="E20242"/>
    </row>
    <row r="20243" spans="2:5" x14ac:dyDescent="0.35">
      <c r="B20243"/>
      <c r="C20243"/>
      <c r="D20243"/>
      <c r="E20243"/>
    </row>
    <row r="20244" spans="2:5" x14ac:dyDescent="0.35">
      <c r="B20244"/>
      <c r="C20244"/>
      <c r="D20244"/>
      <c r="E20244"/>
    </row>
    <row r="20245" spans="2:5" x14ac:dyDescent="0.35">
      <c r="B20245"/>
      <c r="C20245"/>
      <c r="D20245"/>
      <c r="E20245"/>
    </row>
    <row r="20246" spans="2:5" x14ac:dyDescent="0.35">
      <c r="B20246"/>
      <c r="C20246"/>
      <c r="D20246"/>
      <c r="E20246"/>
    </row>
    <row r="20247" spans="2:5" x14ac:dyDescent="0.35">
      <c r="B20247"/>
      <c r="C20247"/>
      <c r="D20247"/>
      <c r="E20247"/>
    </row>
    <row r="20248" spans="2:5" x14ac:dyDescent="0.35">
      <c r="B20248"/>
      <c r="C20248"/>
      <c r="D20248"/>
      <c r="E20248"/>
    </row>
    <row r="20249" spans="2:5" x14ac:dyDescent="0.35">
      <c r="B20249"/>
      <c r="C20249"/>
      <c r="D20249"/>
      <c r="E20249"/>
    </row>
    <row r="20250" spans="2:5" x14ac:dyDescent="0.35">
      <c r="B20250"/>
      <c r="C20250"/>
      <c r="D20250"/>
      <c r="E20250"/>
    </row>
    <row r="20251" spans="2:5" x14ac:dyDescent="0.35">
      <c r="B20251"/>
      <c r="C20251"/>
      <c r="D20251"/>
      <c r="E20251"/>
    </row>
    <row r="20252" spans="2:5" x14ac:dyDescent="0.35">
      <c r="B20252"/>
      <c r="C20252"/>
      <c r="D20252"/>
      <c r="E20252"/>
    </row>
    <row r="20253" spans="2:5" x14ac:dyDescent="0.35">
      <c r="B20253"/>
      <c r="C20253"/>
      <c r="D20253"/>
      <c r="E20253"/>
    </row>
    <row r="20254" spans="2:5" x14ac:dyDescent="0.35">
      <c r="B20254"/>
      <c r="C20254"/>
      <c r="D20254"/>
      <c r="E20254"/>
    </row>
    <row r="20255" spans="2:5" x14ac:dyDescent="0.35">
      <c r="B20255"/>
      <c r="C20255"/>
      <c r="D20255"/>
      <c r="E20255"/>
    </row>
    <row r="20256" spans="2:5" x14ac:dyDescent="0.35">
      <c r="B20256"/>
      <c r="C20256"/>
      <c r="D20256"/>
      <c r="E20256"/>
    </row>
    <row r="20257" spans="2:5" x14ac:dyDescent="0.35">
      <c r="B20257"/>
      <c r="C20257"/>
      <c r="D20257"/>
      <c r="E20257"/>
    </row>
    <row r="20258" spans="2:5" x14ac:dyDescent="0.35">
      <c r="B20258"/>
      <c r="C20258"/>
      <c r="D20258"/>
      <c r="E20258"/>
    </row>
    <row r="20259" spans="2:5" x14ac:dyDescent="0.35">
      <c r="B20259"/>
      <c r="C20259"/>
      <c r="D20259"/>
      <c r="E20259"/>
    </row>
    <row r="20260" spans="2:5" x14ac:dyDescent="0.35">
      <c r="B20260"/>
      <c r="C20260"/>
      <c r="D20260"/>
      <c r="E20260"/>
    </row>
    <row r="20261" spans="2:5" x14ac:dyDescent="0.35">
      <c r="B20261"/>
      <c r="C20261"/>
      <c r="D20261"/>
      <c r="E20261"/>
    </row>
    <row r="20262" spans="2:5" x14ac:dyDescent="0.35">
      <c r="B20262"/>
      <c r="C20262"/>
      <c r="D20262"/>
      <c r="E20262"/>
    </row>
    <row r="20263" spans="2:5" x14ac:dyDescent="0.35">
      <c r="B20263"/>
      <c r="C20263"/>
      <c r="D20263"/>
      <c r="E20263"/>
    </row>
    <row r="20264" spans="2:5" x14ac:dyDescent="0.35">
      <c r="B20264"/>
      <c r="C20264"/>
      <c r="D20264"/>
      <c r="E20264"/>
    </row>
    <row r="20265" spans="2:5" x14ac:dyDescent="0.35">
      <c r="B20265"/>
      <c r="C20265"/>
      <c r="D20265"/>
      <c r="E20265"/>
    </row>
    <row r="20266" spans="2:5" x14ac:dyDescent="0.35">
      <c r="B20266"/>
      <c r="C20266"/>
      <c r="D20266"/>
      <c r="E20266"/>
    </row>
    <row r="20267" spans="2:5" x14ac:dyDescent="0.35">
      <c r="B20267"/>
      <c r="C20267"/>
      <c r="D20267"/>
      <c r="E20267"/>
    </row>
    <row r="20268" spans="2:5" x14ac:dyDescent="0.35">
      <c r="B20268"/>
      <c r="C20268"/>
      <c r="D20268"/>
      <c r="E20268"/>
    </row>
    <row r="20269" spans="2:5" x14ac:dyDescent="0.35">
      <c r="B20269"/>
      <c r="C20269"/>
      <c r="D20269"/>
      <c r="E20269"/>
    </row>
    <row r="20270" spans="2:5" x14ac:dyDescent="0.35">
      <c r="B20270"/>
      <c r="C20270"/>
      <c r="D20270"/>
      <c r="E20270"/>
    </row>
    <row r="20271" spans="2:5" x14ac:dyDescent="0.35">
      <c r="B20271"/>
      <c r="C20271"/>
      <c r="D20271"/>
      <c r="E20271"/>
    </row>
    <row r="20272" spans="2:5" x14ac:dyDescent="0.35">
      <c r="B20272"/>
      <c r="C20272"/>
      <c r="D20272"/>
      <c r="E20272"/>
    </row>
    <row r="20273" spans="2:5" x14ac:dyDescent="0.35">
      <c r="B20273"/>
      <c r="C20273"/>
      <c r="D20273"/>
      <c r="E20273"/>
    </row>
    <row r="20274" spans="2:5" x14ac:dyDescent="0.35">
      <c r="B20274"/>
      <c r="C20274"/>
      <c r="D20274"/>
      <c r="E20274"/>
    </row>
    <row r="20275" spans="2:5" x14ac:dyDescent="0.35">
      <c r="B20275"/>
      <c r="C20275"/>
      <c r="D20275"/>
      <c r="E20275"/>
    </row>
    <row r="20276" spans="2:5" x14ac:dyDescent="0.35">
      <c r="B20276"/>
      <c r="C20276"/>
      <c r="D20276"/>
      <c r="E20276"/>
    </row>
    <row r="20277" spans="2:5" x14ac:dyDescent="0.35">
      <c r="B20277"/>
      <c r="C20277"/>
      <c r="D20277"/>
      <c r="E20277"/>
    </row>
    <row r="20278" spans="2:5" x14ac:dyDescent="0.35">
      <c r="B20278"/>
      <c r="C20278"/>
      <c r="D20278"/>
      <c r="E20278"/>
    </row>
    <row r="20279" spans="2:5" x14ac:dyDescent="0.35">
      <c r="B20279"/>
      <c r="C20279"/>
      <c r="D20279"/>
      <c r="E20279"/>
    </row>
    <row r="20280" spans="2:5" x14ac:dyDescent="0.35">
      <c r="B20280"/>
      <c r="C20280"/>
      <c r="D20280"/>
      <c r="E20280"/>
    </row>
    <row r="20281" spans="2:5" x14ac:dyDescent="0.35">
      <c r="B20281"/>
      <c r="C20281"/>
      <c r="D20281"/>
      <c r="E20281"/>
    </row>
    <row r="20282" spans="2:5" x14ac:dyDescent="0.35">
      <c r="B20282"/>
      <c r="C20282"/>
      <c r="D20282"/>
      <c r="E20282"/>
    </row>
    <row r="20283" spans="2:5" x14ac:dyDescent="0.35">
      <c r="B20283"/>
      <c r="C20283"/>
      <c r="D20283"/>
      <c r="E20283"/>
    </row>
    <row r="20284" spans="2:5" x14ac:dyDescent="0.35">
      <c r="B20284"/>
      <c r="C20284"/>
      <c r="D20284"/>
      <c r="E20284"/>
    </row>
    <row r="20285" spans="2:5" x14ac:dyDescent="0.35">
      <c r="B20285"/>
      <c r="C20285"/>
      <c r="D20285"/>
      <c r="E20285"/>
    </row>
    <row r="20286" spans="2:5" x14ac:dyDescent="0.35">
      <c r="B20286"/>
      <c r="C20286"/>
      <c r="D20286"/>
      <c r="E20286"/>
    </row>
    <row r="20287" spans="2:5" x14ac:dyDescent="0.35">
      <c r="B20287"/>
      <c r="C20287"/>
      <c r="D20287"/>
      <c r="E20287"/>
    </row>
    <row r="20288" spans="2:5" x14ac:dyDescent="0.35">
      <c r="B20288"/>
      <c r="C20288"/>
      <c r="D20288"/>
      <c r="E20288"/>
    </row>
    <row r="20289" spans="2:5" x14ac:dyDescent="0.35">
      <c r="B20289"/>
      <c r="C20289"/>
      <c r="D20289"/>
      <c r="E20289"/>
    </row>
    <row r="20290" spans="2:5" x14ac:dyDescent="0.35">
      <c r="B20290"/>
      <c r="C20290"/>
      <c r="D20290"/>
      <c r="E20290"/>
    </row>
    <row r="20291" spans="2:5" x14ac:dyDescent="0.35">
      <c r="B20291"/>
      <c r="C20291"/>
      <c r="D20291"/>
      <c r="E20291"/>
    </row>
    <row r="20292" spans="2:5" x14ac:dyDescent="0.35">
      <c r="B20292"/>
      <c r="C20292"/>
      <c r="D20292"/>
      <c r="E20292"/>
    </row>
    <row r="20293" spans="2:5" x14ac:dyDescent="0.35">
      <c r="B20293"/>
      <c r="C20293"/>
      <c r="D20293"/>
      <c r="E20293"/>
    </row>
    <row r="20294" spans="2:5" x14ac:dyDescent="0.35">
      <c r="B20294"/>
      <c r="C20294"/>
      <c r="D20294"/>
      <c r="E20294"/>
    </row>
    <row r="20295" spans="2:5" x14ac:dyDescent="0.35">
      <c r="B20295"/>
      <c r="C20295"/>
      <c r="D20295"/>
      <c r="E20295"/>
    </row>
    <row r="20296" spans="2:5" x14ac:dyDescent="0.35">
      <c r="B20296"/>
      <c r="C20296"/>
      <c r="D20296"/>
      <c r="E20296"/>
    </row>
    <row r="20297" spans="2:5" x14ac:dyDescent="0.35">
      <c r="B20297"/>
      <c r="C20297"/>
      <c r="D20297"/>
      <c r="E20297"/>
    </row>
    <row r="20298" spans="2:5" x14ac:dyDescent="0.35">
      <c r="B20298"/>
      <c r="C20298"/>
      <c r="D20298"/>
      <c r="E20298"/>
    </row>
    <row r="20299" spans="2:5" x14ac:dyDescent="0.35">
      <c r="B20299"/>
      <c r="C20299"/>
      <c r="D20299"/>
      <c r="E20299"/>
    </row>
    <row r="20300" spans="2:5" x14ac:dyDescent="0.35">
      <c r="B20300"/>
      <c r="C20300"/>
      <c r="D20300"/>
      <c r="E20300"/>
    </row>
    <row r="20301" spans="2:5" x14ac:dyDescent="0.35">
      <c r="B20301"/>
      <c r="C20301"/>
      <c r="D20301"/>
      <c r="E20301"/>
    </row>
    <row r="20302" spans="2:5" x14ac:dyDescent="0.35">
      <c r="B20302"/>
      <c r="C20302"/>
      <c r="D20302"/>
      <c r="E20302"/>
    </row>
    <row r="20303" spans="2:5" x14ac:dyDescent="0.35">
      <c r="B20303"/>
      <c r="C20303"/>
      <c r="D20303"/>
      <c r="E20303"/>
    </row>
    <row r="20304" spans="2:5" x14ac:dyDescent="0.35">
      <c r="B20304"/>
      <c r="C20304"/>
      <c r="D20304"/>
      <c r="E20304"/>
    </row>
    <row r="20305" spans="2:5" x14ac:dyDescent="0.35">
      <c r="B20305"/>
      <c r="C20305"/>
      <c r="D20305"/>
      <c r="E20305"/>
    </row>
    <row r="20306" spans="2:5" x14ac:dyDescent="0.35">
      <c r="B20306"/>
      <c r="C20306"/>
      <c r="D20306"/>
      <c r="E20306"/>
    </row>
    <row r="20307" spans="2:5" x14ac:dyDescent="0.35">
      <c r="B20307"/>
      <c r="C20307"/>
      <c r="D20307"/>
      <c r="E20307"/>
    </row>
    <row r="20308" spans="2:5" x14ac:dyDescent="0.35">
      <c r="B20308"/>
      <c r="C20308"/>
      <c r="D20308"/>
      <c r="E20308"/>
    </row>
    <row r="20309" spans="2:5" x14ac:dyDescent="0.35">
      <c r="B20309"/>
      <c r="C20309"/>
      <c r="D20309"/>
      <c r="E20309"/>
    </row>
    <row r="20310" spans="2:5" x14ac:dyDescent="0.35">
      <c r="B20310"/>
      <c r="C20310"/>
      <c r="D20310"/>
      <c r="E20310"/>
    </row>
    <row r="20311" spans="2:5" x14ac:dyDescent="0.35">
      <c r="B20311"/>
      <c r="C20311"/>
      <c r="D20311"/>
      <c r="E20311"/>
    </row>
    <row r="20312" spans="2:5" x14ac:dyDescent="0.35">
      <c r="B20312"/>
      <c r="C20312"/>
      <c r="D20312"/>
      <c r="E20312"/>
    </row>
    <row r="20313" spans="2:5" x14ac:dyDescent="0.35">
      <c r="B20313"/>
      <c r="C20313"/>
      <c r="D20313"/>
      <c r="E20313"/>
    </row>
    <row r="20314" spans="2:5" x14ac:dyDescent="0.35">
      <c r="B20314"/>
      <c r="C20314"/>
      <c r="D20314"/>
      <c r="E20314"/>
    </row>
    <row r="20315" spans="2:5" x14ac:dyDescent="0.35">
      <c r="B20315"/>
      <c r="C20315"/>
      <c r="D20315"/>
      <c r="E20315"/>
    </row>
    <row r="20316" spans="2:5" x14ac:dyDescent="0.35">
      <c r="B20316"/>
      <c r="C20316"/>
      <c r="D20316"/>
      <c r="E20316"/>
    </row>
    <row r="20317" spans="2:5" x14ac:dyDescent="0.35">
      <c r="B20317"/>
      <c r="C20317"/>
      <c r="D20317"/>
      <c r="E20317"/>
    </row>
    <row r="20318" spans="2:5" x14ac:dyDescent="0.35">
      <c r="B20318"/>
      <c r="C20318"/>
      <c r="D20318"/>
      <c r="E20318"/>
    </row>
    <row r="20319" spans="2:5" x14ac:dyDescent="0.35">
      <c r="B20319"/>
      <c r="C20319"/>
      <c r="D20319"/>
      <c r="E20319"/>
    </row>
    <row r="20320" spans="2:5" x14ac:dyDescent="0.35">
      <c r="B20320"/>
      <c r="C20320"/>
      <c r="D20320"/>
      <c r="E20320"/>
    </row>
    <row r="20321" spans="2:5" x14ac:dyDescent="0.35">
      <c r="B20321"/>
      <c r="C20321"/>
      <c r="D20321"/>
      <c r="E20321"/>
    </row>
    <row r="20322" spans="2:5" x14ac:dyDescent="0.35">
      <c r="B20322"/>
      <c r="C20322"/>
      <c r="D20322"/>
      <c r="E20322"/>
    </row>
    <row r="20323" spans="2:5" x14ac:dyDescent="0.35">
      <c r="B20323"/>
      <c r="C20323"/>
      <c r="D20323"/>
      <c r="E20323"/>
    </row>
    <row r="20324" spans="2:5" x14ac:dyDescent="0.35">
      <c r="B20324"/>
      <c r="C20324"/>
      <c r="D20324"/>
      <c r="E20324"/>
    </row>
    <row r="20325" spans="2:5" x14ac:dyDescent="0.35">
      <c r="B20325"/>
      <c r="C20325"/>
      <c r="D20325"/>
      <c r="E20325"/>
    </row>
    <row r="20326" spans="2:5" x14ac:dyDescent="0.35">
      <c r="B20326"/>
      <c r="C20326"/>
      <c r="D20326"/>
      <c r="E20326"/>
    </row>
    <row r="20327" spans="2:5" x14ac:dyDescent="0.35">
      <c r="B20327"/>
      <c r="C20327"/>
      <c r="D20327"/>
      <c r="E20327"/>
    </row>
    <row r="20328" spans="2:5" x14ac:dyDescent="0.35">
      <c r="B20328"/>
      <c r="C20328"/>
      <c r="D20328"/>
      <c r="E20328"/>
    </row>
    <row r="20329" spans="2:5" x14ac:dyDescent="0.35">
      <c r="B20329"/>
      <c r="C20329"/>
      <c r="D20329"/>
      <c r="E20329"/>
    </row>
    <row r="20330" spans="2:5" x14ac:dyDescent="0.35">
      <c r="B20330"/>
      <c r="C20330"/>
      <c r="D20330"/>
      <c r="E20330"/>
    </row>
    <row r="20331" spans="2:5" x14ac:dyDescent="0.35">
      <c r="B20331"/>
      <c r="C20331"/>
      <c r="D20331"/>
      <c r="E20331"/>
    </row>
    <row r="20332" spans="2:5" x14ac:dyDescent="0.35">
      <c r="B20332"/>
      <c r="C20332"/>
      <c r="D20332"/>
      <c r="E20332"/>
    </row>
    <row r="20333" spans="2:5" x14ac:dyDescent="0.35">
      <c r="B20333"/>
      <c r="C20333"/>
      <c r="D20333"/>
      <c r="E20333"/>
    </row>
    <row r="20334" spans="2:5" x14ac:dyDescent="0.35">
      <c r="B20334"/>
      <c r="C20334"/>
      <c r="D20334"/>
      <c r="E20334"/>
    </row>
    <row r="20335" spans="2:5" x14ac:dyDescent="0.35">
      <c r="B20335"/>
      <c r="C20335"/>
      <c r="D20335"/>
      <c r="E20335"/>
    </row>
    <row r="20336" spans="2:5" x14ac:dyDescent="0.35">
      <c r="B20336"/>
      <c r="C20336"/>
      <c r="D20336"/>
      <c r="E20336"/>
    </row>
    <row r="20337" spans="2:5" x14ac:dyDescent="0.35">
      <c r="B20337"/>
      <c r="C20337"/>
      <c r="D20337"/>
      <c r="E20337"/>
    </row>
    <row r="20338" spans="2:5" x14ac:dyDescent="0.35">
      <c r="B20338"/>
      <c r="C20338"/>
      <c r="D20338"/>
      <c r="E20338"/>
    </row>
    <row r="20339" spans="2:5" x14ac:dyDescent="0.35">
      <c r="B20339"/>
      <c r="C20339"/>
      <c r="D20339"/>
      <c r="E20339"/>
    </row>
    <row r="20340" spans="2:5" x14ac:dyDescent="0.35">
      <c r="B20340"/>
      <c r="C20340"/>
      <c r="D20340"/>
      <c r="E20340"/>
    </row>
    <row r="20341" spans="2:5" x14ac:dyDescent="0.35">
      <c r="B20341"/>
      <c r="C20341"/>
      <c r="D20341"/>
      <c r="E20341"/>
    </row>
    <row r="20342" spans="2:5" x14ac:dyDescent="0.35">
      <c r="B20342"/>
      <c r="C20342"/>
      <c r="D20342"/>
      <c r="E20342"/>
    </row>
    <row r="20343" spans="2:5" x14ac:dyDescent="0.35">
      <c r="B20343"/>
      <c r="C20343"/>
      <c r="D20343"/>
      <c r="E20343"/>
    </row>
    <row r="20344" spans="2:5" x14ac:dyDescent="0.35">
      <c r="B20344"/>
      <c r="C20344"/>
      <c r="D20344"/>
      <c r="E20344"/>
    </row>
    <row r="20345" spans="2:5" x14ac:dyDescent="0.35">
      <c r="B20345"/>
      <c r="C20345"/>
      <c r="D20345"/>
      <c r="E20345"/>
    </row>
    <row r="20346" spans="2:5" x14ac:dyDescent="0.35">
      <c r="B20346"/>
      <c r="C20346"/>
      <c r="D20346"/>
      <c r="E20346"/>
    </row>
    <row r="20347" spans="2:5" x14ac:dyDescent="0.35">
      <c r="B20347"/>
      <c r="C20347"/>
      <c r="D20347"/>
      <c r="E20347"/>
    </row>
    <row r="20348" spans="2:5" x14ac:dyDescent="0.35">
      <c r="B20348"/>
      <c r="C20348"/>
      <c r="D20348"/>
      <c r="E20348"/>
    </row>
    <row r="20349" spans="2:5" x14ac:dyDescent="0.35">
      <c r="B20349"/>
      <c r="C20349"/>
      <c r="D20349"/>
      <c r="E20349"/>
    </row>
    <row r="20350" spans="2:5" x14ac:dyDescent="0.35">
      <c r="B20350"/>
      <c r="C20350"/>
      <c r="D20350"/>
      <c r="E20350"/>
    </row>
    <row r="20351" spans="2:5" x14ac:dyDescent="0.35">
      <c r="B20351"/>
      <c r="C20351"/>
      <c r="D20351"/>
      <c r="E20351"/>
    </row>
    <row r="20352" spans="2:5" x14ac:dyDescent="0.35">
      <c r="B20352"/>
      <c r="C20352"/>
      <c r="D20352"/>
      <c r="E20352"/>
    </row>
    <row r="20353" spans="2:5" x14ac:dyDescent="0.35">
      <c r="B20353"/>
      <c r="C20353"/>
      <c r="D20353"/>
      <c r="E20353"/>
    </row>
    <row r="20354" spans="2:5" x14ac:dyDescent="0.35">
      <c r="B20354"/>
      <c r="C20354"/>
      <c r="D20354"/>
      <c r="E20354"/>
    </row>
    <row r="20355" spans="2:5" x14ac:dyDescent="0.35">
      <c r="B20355"/>
      <c r="C20355"/>
      <c r="D20355"/>
      <c r="E20355"/>
    </row>
    <row r="20356" spans="2:5" x14ac:dyDescent="0.35">
      <c r="B20356"/>
      <c r="C20356"/>
      <c r="D20356"/>
      <c r="E20356"/>
    </row>
    <row r="20357" spans="2:5" x14ac:dyDescent="0.35">
      <c r="B20357"/>
      <c r="C20357"/>
      <c r="D20357"/>
      <c r="E20357"/>
    </row>
    <row r="20358" spans="2:5" x14ac:dyDescent="0.35">
      <c r="B20358"/>
      <c r="C20358"/>
      <c r="D20358"/>
      <c r="E20358"/>
    </row>
    <row r="20359" spans="2:5" x14ac:dyDescent="0.35">
      <c r="B20359"/>
      <c r="C20359"/>
      <c r="D20359"/>
      <c r="E20359"/>
    </row>
    <row r="20360" spans="2:5" x14ac:dyDescent="0.35">
      <c r="B20360"/>
      <c r="C20360"/>
      <c r="D20360"/>
      <c r="E20360"/>
    </row>
    <row r="20361" spans="2:5" x14ac:dyDescent="0.35">
      <c r="B20361"/>
      <c r="C20361"/>
      <c r="D20361"/>
      <c r="E20361"/>
    </row>
    <row r="20362" spans="2:5" x14ac:dyDescent="0.35">
      <c r="B20362"/>
      <c r="C20362"/>
      <c r="D20362"/>
      <c r="E20362"/>
    </row>
    <row r="20363" spans="2:5" x14ac:dyDescent="0.35">
      <c r="B20363"/>
      <c r="C20363"/>
      <c r="D20363"/>
      <c r="E20363"/>
    </row>
    <row r="20364" spans="2:5" x14ac:dyDescent="0.35">
      <c r="B20364"/>
      <c r="C20364"/>
      <c r="D20364"/>
      <c r="E20364"/>
    </row>
    <row r="20365" spans="2:5" x14ac:dyDescent="0.35">
      <c r="B20365"/>
      <c r="C20365"/>
      <c r="D20365"/>
      <c r="E20365"/>
    </row>
    <row r="20366" spans="2:5" x14ac:dyDescent="0.35">
      <c r="B20366"/>
      <c r="C20366"/>
      <c r="D20366"/>
      <c r="E20366"/>
    </row>
    <row r="20367" spans="2:5" x14ac:dyDescent="0.35">
      <c r="B20367"/>
      <c r="C20367"/>
      <c r="D20367"/>
      <c r="E20367"/>
    </row>
    <row r="20368" spans="2:5" x14ac:dyDescent="0.35">
      <c r="B20368"/>
      <c r="C20368"/>
      <c r="D20368"/>
      <c r="E20368"/>
    </row>
    <row r="20369" spans="2:5" x14ac:dyDescent="0.35">
      <c r="B20369"/>
      <c r="C20369"/>
      <c r="D20369"/>
      <c r="E20369"/>
    </row>
    <row r="20370" spans="2:5" x14ac:dyDescent="0.35">
      <c r="B20370"/>
      <c r="C20370"/>
      <c r="D20370"/>
      <c r="E20370"/>
    </row>
    <row r="20371" spans="2:5" x14ac:dyDescent="0.35">
      <c r="B20371"/>
      <c r="C20371"/>
      <c r="D20371"/>
      <c r="E20371"/>
    </row>
    <row r="20372" spans="2:5" x14ac:dyDescent="0.35">
      <c r="B20372"/>
      <c r="C20372"/>
      <c r="D20372"/>
      <c r="E20372"/>
    </row>
    <row r="20373" spans="2:5" x14ac:dyDescent="0.35">
      <c r="B20373"/>
      <c r="C20373"/>
      <c r="D20373"/>
      <c r="E20373"/>
    </row>
    <row r="20374" spans="2:5" x14ac:dyDescent="0.35">
      <c r="B20374"/>
      <c r="C20374"/>
      <c r="D20374"/>
      <c r="E20374"/>
    </row>
    <row r="20375" spans="2:5" x14ac:dyDescent="0.35">
      <c r="B20375"/>
      <c r="C20375"/>
      <c r="D20375"/>
      <c r="E20375"/>
    </row>
    <row r="20376" spans="2:5" x14ac:dyDescent="0.35">
      <c r="B20376"/>
      <c r="C20376"/>
      <c r="D20376"/>
      <c r="E20376"/>
    </row>
    <row r="20377" spans="2:5" x14ac:dyDescent="0.35">
      <c r="B20377"/>
      <c r="C20377"/>
      <c r="D20377"/>
      <c r="E20377"/>
    </row>
    <row r="20378" spans="2:5" x14ac:dyDescent="0.35">
      <c r="B20378"/>
      <c r="C20378"/>
      <c r="D20378"/>
      <c r="E20378"/>
    </row>
    <row r="20379" spans="2:5" x14ac:dyDescent="0.35">
      <c r="B20379"/>
      <c r="C20379"/>
      <c r="D20379"/>
      <c r="E20379"/>
    </row>
    <row r="20380" spans="2:5" x14ac:dyDescent="0.35">
      <c r="B20380"/>
      <c r="C20380"/>
      <c r="D20380"/>
      <c r="E20380"/>
    </row>
    <row r="20381" spans="2:5" x14ac:dyDescent="0.35">
      <c r="B20381"/>
      <c r="C20381"/>
      <c r="D20381"/>
      <c r="E20381"/>
    </row>
    <row r="20382" spans="2:5" x14ac:dyDescent="0.35">
      <c r="B20382"/>
      <c r="C20382"/>
      <c r="D20382"/>
      <c r="E20382"/>
    </row>
    <row r="20383" spans="2:5" x14ac:dyDescent="0.35">
      <c r="B20383"/>
      <c r="C20383"/>
      <c r="D20383"/>
      <c r="E20383"/>
    </row>
    <row r="20384" spans="2:5" x14ac:dyDescent="0.35">
      <c r="B20384"/>
      <c r="C20384"/>
      <c r="D20384"/>
      <c r="E20384"/>
    </row>
    <row r="20385" spans="2:5" x14ac:dyDescent="0.35">
      <c r="B20385"/>
      <c r="C20385"/>
      <c r="D20385"/>
      <c r="E20385"/>
    </row>
    <row r="20386" spans="2:5" x14ac:dyDescent="0.35">
      <c r="B20386"/>
      <c r="C20386"/>
      <c r="D20386"/>
      <c r="E20386"/>
    </row>
    <row r="20387" spans="2:5" x14ac:dyDescent="0.35">
      <c r="B20387"/>
      <c r="C20387"/>
      <c r="D20387"/>
      <c r="E20387"/>
    </row>
    <row r="20388" spans="2:5" x14ac:dyDescent="0.35">
      <c r="B20388"/>
      <c r="C20388"/>
      <c r="D20388"/>
      <c r="E20388"/>
    </row>
    <row r="20389" spans="2:5" x14ac:dyDescent="0.35">
      <c r="B20389"/>
      <c r="C20389"/>
      <c r="D20389"/>
      <c r="E20389"/>
    </row>
    <row r="20390" spans="2:5" x14ac:dyDescent="0.35">
      <c r="B20390"/>
      <c r="C20390"/>
      <c r="D20390"/>
      <c r="E20390"/>
    </row>
    <row r="20391" spans="2:5" x14ac:dyDescent="0.35">
      <c r="B20391"/>
      <c r="C20391"/>
      <c r="D20391"/>
      <c r="E20391"/>
    </row>
    <row r="20392" spans="2:5" x14ac:dyDescent="0.35">
      <c r="B20392"/>
      <c r="C20392"/>
      <c r="D20392"/>
      <c r="E20392"/>
    </row>
    <row r="20393" spans="2:5" x14ac:dyDescent="0.35">
      <c r="B20393"/>
      <c r="C20393"/>
      <c r="D20393"/>
      <c r="E20393"/>
    </row>
    <row r="20394" spans="2:5" x14ac:dyDescent="0.35">
      <c r="B20394"/>
      <c r="C20394"/>
      <c r="D20394"/>
      <c r="E20394"/>
    </row>
    <row r="20395" spans="2:5" x14ac:dyDescent="0.35">
      <c r="B20395"/>
      <c r="C20395"/>
      <c r="D20395"/>
      <c r="E20395"/>
    </row>
    <row r="20396" spans="2:5" x14ac:dyDescent="0.35">
      <c r="B20396"/>
      <c r="C20396"/>
      <c r="D20396"/>
      <c r="E20396"/>
    </row>
    <row r="20397" spans="2:5" x14ac:dyDescent="0.35">
      <c r="B20397"/>
      <c r="C20397"/>
      <c r="D20397"/>
      <c r="E20397"/>
    </row>
    <row r="20398" spans="2:5" x14ac:dyDescent="0.35">
      <c r="B20398"/>
      <c r="C20398"/>
      <c r="D20398"/>
      <c r="E20398"/>
    </row>
    <row r="20399" spans="2:5" x14ac:dyDescent="0.35">
      <c r="B20399"/>
      <c r="C20399"/>
      <c r="D20399"/>
      <c r="E20399"/>
    </row>
    <row r="20400" spans="2:5" x14ac:dyDescent="0.35">
      <c r="B20400"/>
      <c r="C20400"/>
      <c r="D20400"/>
      <c r="E20400"/>
    </row>
    <row r="20401" spans="2:5" x14ac:dyDescent="0.35">
      <c r="B20401"/>
      <c r="C20401"/>
      <c r="D20401"/>
      <c r="E20401"/>
    </row>
    <row r="20402" spans="2:5" x14ac:dyDescent="0.35">
      <c r="B20402"/>
      <c r="C20402"/>
      <c r="D20402"/>
      <c r="E20402"/>
    </row>
    <row r="20403" spans="2:5" x14ac:dyDescent="0.35">
      <c r="B20403"/>
      <c r="C20403"/>
      <c r="D20403"/>
      <c r="E20403"/>
    </row>
    <row r="20404" spans="2:5" x14ac:dyDescent="0.35">
      <c r="B20404"/>
      <c r="C20404"/>
      <c r="D20404"/>
      <c r="E20404"/>
    </row>
    <row r="20405" spans="2:5" x14ac:dyDescent="0.35">
      <c r="B20405"/>
      <c r="C20405"/>
      <c r="D20405"/>
      <c r="E20405"/>
    </row>
    <row r="20406" spans="2:5" x14ac:dyDescent="0.35">
      <c r="B20406"/>
      <c r="C20406"/>
      <c r="D20406"/>
      <c r="E20406"/>
    </row>
    <row r="20407" spans="2:5" x14ac:dyDescent="0.35">
      <c r="B20407"/>
      <c r="C20407"/>
      <c r="D20407"/>
      <c r="E20407"/>
    </row>
    <row r="20408" spans="2:5" x14ac:dyDescent="0.35">
      <c r="B20408"/>
      <c r="C20408"/>
      <c r="D20408"/>
      <c r="E20408"/>
    </row>
    <row r="20409" spans="2:5" x14ac:dyDescent="0.35">
      <c r="B20409"/>
      <c r="C20409"/>
      <c r="D20409"/>
      <c r="E20409"/>
    </row>
    <row r="20410" spans="2:5" x14ac:dyDescent="0.35">
      <c r="B20410"/>
      <c r="C20410"/>
      <c r="D20410"/>
      <c r="E20410"/>
    </row>
    <row r="20411" spans="2:5" x14ac:dyDescent="0.35">
      <c r="B20411"/>
      <c r="C20411"/>
      <c r="D20411"/>
      <c r="E20411"/>
    </row>
    <row r="20412" spans="2:5" x14ac:dyDescent="0.35">
      <c r="B20412"/>
      <c r="C20412"/>
      <c r="D20412"/>
      <c r="E20412"/>
    </row>
    <row r="20413" spans="2:5" x14ac:dyDescent="0.35">
      <c r="B20413"/>
      <c r="C20413"/>
      <c r="D20413"/>
      <c r="E20413"/>
    </row>
    <row r="20414" spans="2:5" x14ac:dyDescent="0.35">
      <c r="B20414"/>
      <c r="C20414"/>
      <c r="D20414"/>
      <c r="E20414"/>
    </row>
    <row r="20415" spans="2:5" x14ac:dyDescent="0.35">
      <c r="B20415"/>
      <c r="C20415"/>
      <c r="D20415"/>
      <c r="E20415"/>
    </row>
    <row r="20416" spans="2:5" x14ac:dyDescent="0.35">
      <c r="B20416"/>
      <c r="C20416"/>
      <c r="D20416"/>
      <c r="E20416"/>
    </row>
    <row r="20417" spans="2:5" x14ac:dyDescent="0.35">
      <c r="B20417"/>
      <c r="C20417"/>
      <c r="D20417"/>
      <c r="E20417"/>
    </row>
    <row r="20418" spans="2:5" x14ac:dyDescent="0.35">
      <c r="B20418"/>
      <c r="C20418"/>
      <c r="D20418"/>
      <c r="E20418"/>
    </row>
    <row r="20419" spans="2:5" x14ac:dyDescent="0.35">
      <c r="B20419"/>
      <c r="C20419"/>
      <c r="D20419"/>
      <c r="E20419"/>
    </row>
    <row r="20420" spans="2:5" x14ac:dyDescent="0.35">
      <c r="B20420"/>
      <c r="C20420"/>
      <c r="D20420"/>
      <c r="E20420"/>
    </row>
    <row r="20421" spans="2:5" x14ac:dyDescent="0.35">
      <c r="B20421"/>
      <c r="C20421"/>
      <c r="D20421"/>
      <c r="E20421"/>
    </row>
    <row r="20422" spans="2:5" x14ac:dyDescent="0.35">
      <c r="B20422"/>
      <c r="C20422"/>
      <c r="D20422"/>
      <c r="E20422"/>
    </row>
    <row r="20423" spans="2:5" x14ac:dyDescent="0.35">
      <c r="B20423"/>
      <c r="C20423"/>
      <c r="D20423"/>
      <c r="E20423"/>
    </row>
    <row r="20424" spans="2:5" x14ac:dyDescent="0.35">
      <c r="B20424"/>
      <c r="C20424"/>
      <c r="D20424"/>
      <c r="E20424"/>
    </row>
    <row r="20425" spans="2:5" x14ac:dyDescent="0.35">
      <c r="B20425"/>
      <c r="C20425"/>
      <c r="D20425"/>
      <c r="E20425"/>
    </row>
    <row r="20426" spans="2:5" x14ac:dyDescent="0.35">
      <c r="B20426"/>
      <c r="C20426"/>
      <c r="D20426"/>
      <c r="E20426"/>
    </row>
    <row r="20427" spans="2:5" x14ac:dyDescent="0.35">
      <c r="B20427"/>
      <c r="C20427"/>
      <c r="D20427"/>
      <c r="E20427"/>
    </row>
    <row r="20428" spans="2:5" x14ac:dyDescent="0.35">
      <c r="B20428"/>
      <c r="C20428"/>
      <c r="D20428"/>
      <c r="E20428"/>
    </row>
    <row r="20429" spans="2:5" x14ac:dyDescent="0.35">
      <c r="B20429"/>
      <c r="C20429"/>
      <c r="D20429"/>
      <c r="E20429"/>
    </row>
    <row r="20430" spans="2:5" x14ac:dyDescent="0.35">
      <c r="B20430"/>
      <c r="C20430"/>
      <c r="D20430"/>
      <c r="E20430"/>
    </row>
    <row r="20431" spans="2:5" x14ac:dyDescent="0.35">
      <c r="B20431"/>
      <c r="C20431"/>
      <c r="D20431"/>
      <c r="E20431"/>
    </row>
    <row r="20432" spans="2:5" x14ac:dyDescent="0.35">
      <c r="B20432"/>
      <c r="C20432"/>
      <c r="D20432"/>
      <c r="E20432"/>
    </row>
    <row r="20433" spans="2:5" x14ac:dyDescent="0.35">
      <c r="B20433"/>
      <c r="C20433"/>
      <c r="D20433"/>
      <c r="E20433"/>
    </row>
    <row r="20434" spans="2:5" x14ac:dyDescent="0.35">
      <c r="B20434"/>
      <c r="C20434"/>
      <c r="D20434"/>
      <c r="E20434"/>
    </row>
    <row r="20435" spans="2:5" x14ac:dyDescent="0.35">
      <c r="B20435"/>
      <c r="C20435"/>
      <c r="D20435"/>
      <c r="E20435"/>
    </row>
    <row r="20436" spans="2:5" x14ac:dyDescent="0.35">
      <c r="B20436"/>
      <c r="C20436"/>
      <c r="D20436"/>
      <c r="E20436"/>
    </row>
    <row r="20437" spans="2:5" x14ac:dyDescent="0.35">
      <c r="B20437"/>
      <c r="C20437"/>
      <c r="D20437"/>
      <c r="E20437"/>
    </row>
    <row r="20438" spans="2:5" x14ac:dyDescent="0.35">
      <c r="B20438"/>
      <c r="C20438"/>
      <c r="D20438"/>
      <c r="E20438"/>
    </row>
    <row r="20439" spans="2:5" x14ac:dyDescent="0.35">
      <c r="B20439"/>
      <c r="C20439"/>
      <c r="D20439"/>
      <c r="E20439"/>
    </row>
    <row r="20440" spans="2:5" x14ac:dyDescent="0.35">
      <c r="B20440"/>
      <c r="C20440"/>
      <c r="D20440"/>
      <c r="E20440"/>
    </row>
    <row r="20441" spans="2:5" x14ac:dyDescent="0.35">
      <c r="B20441"/>
      <c r="C20441"/>
      <c r="D20441"/>
      <c r="E20441"/>
    </row>
    <row r="20442" spans="2:5" x14ac:dyDescent="0.35">
      <c r="B20442"/>
      <c r="C20442"/>
      <c r="D20442"/>
      <c r="E20442"/>
    </row>
    <row r="20443" spans="2:5" x14ac:dyDescent="0.35">
      <c r="B20443"/>
      <c r="C20443"/>
      <c r="D20443"/>
      <c r="E20443"/>
    </row>
    <row r="20444" spans="2:5" x14ac:dyDescent="0.35">
      <c r="B20444"/>
      <c r="C20444"/>
      <c r="D20444"/>
      <c r="E20444"/>
    </row>
    <row r="20445" spans="2:5" x14ac:dyDescent="0.35">
      <c r="B20445"/>
      <c r="C20445"/>
      <c r="D20445"/>
      <c r="E20445"/>
    </row>
    <row r="20446" spans="2:5" x14ac:dyDescent="0.35">
      <c r="B20446"/>
      <c r="C20446"/>
      <c r="D20446"/>
      <c r="E20446"/>
    </row>
    <row r="20447" spans="2:5" x14ac:dyDescent="0.35">
      <c r="B20447"/>
      <c r="C20447"/>
      <c r="D20447"/>
      <c r="E20447"/>
    </row>
    <row r="20448" spans="2:5" x14ac:dyDescent="0.35">
      <c r="B20448"/>
      <c r="C20448"/>
      <c r="D20448"/>
      <c r="E20448"/>
    </row>
    <row r="20449" spans="2:5" x14ac:dyDescent="0.35">
      <c r="B20449"/>
      <c r="C20449"/>
      <c r="D20449"/>
      <c r="E20449"/>
    </row>
    <row r="20450" spans="2:5" x14ac:dyDescent="0.35">
      <c r="B20450"/>
      <c r="C20450"/>
      <c r="D20450"/>
      <c r="E20450"/>
    </row>
    <row r="20451" spans="2:5" x14ac:dyDescent="0.35">
      <c r="B20451"/>
      <c r="C20451"/>
      <c r="D20451"/>
      <c r="E20451"/>
    </row>
    <row r="20452" spans="2:5" x14ac:dyDescent="0.35">
      <c r="B20452"/>
      <c r="C20452"/>
      <c r="D20452"/>
      <c r="E20452"/>
    </row>
    <row r="20453" spans="2:5" x14ac:dyDescent="0.35">
      <c r="B20453"/>
      <c r="C20453"/>
      <c r="D20453"/>
      <c r="E20453"/>
    </row>
    <row r="20454" spans="2:5" x14ac:dyDescent="0.35">
      <c r="B20454"/>
      <c r="C20454"/>
      <c r="D20454"/>
      <c r="E20454"/>
    </row>
    <row r="20455" spans="2:5" x14ac:dyDescent="0.35">
      <c r="B20455"/>
      <c r="C20455"/>
      <c r="D20455"/>
      <c r="E20455"/>
    </row>
    <row r="20456" spans="2:5" x14ac:dyDescent="0.35">
      <c r="B20456"/>
      <c r="C20456"/>
      <c r="D20456"/>
      <c r="E20456"/>
    </row>
    <row r="20457" spans="2:5" x14ac:dyDescent="0.35">
      <c r="B20457"/>
      <c r="C20457"/>
      <c r="D20457"/>
      <c r="E20457"/>
    </row>
    <row r="20458" spans="2:5" x14ac:dyDescent="0.35">
      <c r="B20458"/>
      <c r="C20458"/>
      <c r="D20458"/>
      <c r="E20458"/>
    </row>
    <row r="20459" spans="2:5" x14ac:dyDescent="0.35">
      <c r="B20459"/>
      <c r="C20459"/>
      <c r="D20459"/>
      <c r="E20459"/>
    </row>
    <row r="20460" spans="2:5" x14ac:dyDescent="0.35">
      <c r="B20460"/>
      <c r="C20460"/>
      <c r="D20460"/>
      <c r="E20460"/>
    </row>
    <row r="20461" spans="2:5" x14ac:dyDescent="0.35">
      <c r="B20461"/>
      <c r="C20461"/>
      <c r="D20461"/>
      <c r="E20461"/>
    </row>
    <row r="20462" spans="2:5" x14ac:dyDescent="0.35">
      <c r="B20462"/>
      <c r="C20462"/>
      <c r="D20462"/>
      <c r="E20462"/>
    </row>
    <row r="20463" spans="2:5" x14ac:dyDescent="0.35">
      <c r="B20463"/>
      <c r="C20463"/>
      <c r="D20463"/>
      <c r="E20463"/>
    </row>
    <row r="20464" spans="2:5" x14ac:dyDescent="0.35">
      <c r="B20464"/>
      <c r="C20464"/>
      <c r="D20464"/>
      <c r="E20464"/>
    </row>
    <row r="20465" spans="2:5" x14ac:dyDescent="0.35">
      <c r="B20465"/>
      <c r="C20465"/>
      <c r="D20465"/>
      <c r="E20465"/>
    </row>
    <row r="20466" spans="2:5" x14ac:dyDescent="0.35">
      <c r="B20466"/>
      <c r="C20466"/>
      <c r="D20466"/>
      <c r="E20466"/>
    </row>
    <row r="20467" spans="2:5" x14ac:dyDescent="0.35">
      <c r="B20467"/>
      <c r="C20467"/>
      <c r="D20467"/>
      <c r="E20467"/>
    </row>
    <row r="20468" spans="2:5" x14ac:dyDescent="0.35">
      <c r="B20468"/>
      <c r="C20468"/>
      <c r="D20468"/>
      <c r="E20468"/>
    </row>
    <row r="20469" spans="2:5" x14ac:dyDescent="0.35">
      <c r="B20469"/>
      <c r="C20469"/>
      <c r="D20469"/>
      <c r="E20469"/>
    </row>
    <row r="20470" spans="2:5" x14ac:dyDescent="0.35">
      <c r="B20470"/>
      <c r="C20470"/>
      <c r="D20470"/>
      <c r="E20470"/>
    </row>
    <row r="20471" spans="2:5" x14ac:dyDescent="0.35">
      <c r="B20471"/>
      <c r="C20471"/>
      <c r="D20471"/>
      <c r="E20471"/>
    </row>
    <row r="20472" spans="2:5" x14ac:dyDescent="0.35">
      <c r="B20472"/>
      <c r="C20472"/>
      <c r="D20472"/>
      <c r="E20472"/>
    </row>
    <row r="20473" spans="2:5" x14ac:dyDescent="0.35">
      <c r="B20473"/>
      <c r="C20473"/>
      <c r="D20473"/>
      <c r="E20473"/>
    </row>
    <row r="20474" spans="2:5" x14ac:dyDescent="0.35">
      <c r="B20474"/>
      <c r="C20474"/>
      <c r="D20474"/>
      <c r="E20474"/>
    </row>
    <row r="20475" spans="2:5" x14ac:dyDescent="0.35">
      <c r="B20475"/>
      <c r="C20475"/>
      <c r="D20475"/>
      <c r="E20475"/>
    </row>
    <row r="20476" spans="2:5" x14ac:dyDescent="0.35">
      <c r="B20476"/>
      <c r="C20476"/>
      <c r="D20476"/>
      <c r="E20476"/>
    </row>
    <row r="20477" spans="2:5" x14ac:dyDescent="0.35">
      <c r="B20477"/>
      <c r="C20477"/>
      <c r="D20477"/>
      <c r="E20477"/>
    </row>
    <row r="20478" spans="2:5" x14ac:dyDescent="0.35">
      <c r="B20478"/>
      <c r="C20478"/>
      <c r="D20478"/>
      <c r="E20478"/>
    </row>
    <row r="20479" spans="2:5" x14ac:dyDescent="0.35">
      <c r="B20479"/>
      <c r="C20479"/>
      <c r="D20479"/>
      <c r="E20479"/>
    </row>
    <row r="20480" spans="2:5" x14ac:dyDescent="0.35">
      <c r="B20480"/>
      <c r="C20480"/>
      <c r="D20480"/>
      <c r="E20480"/>
    </row>
    <row r="20481" spans="2:5" x14ac:dyDescent="0.35">
      <c r="B20481"/>
      <c r="C20481"/>
      <c r="D20481"/>
      <c r="E20481"/>
    </row>
    <row r="20482" spans="2:5" x14ac:dyDescent="0.35">
      <c r="B20482"/>
      <c r="C20482"/>
      <c r="D20482"/>
      <c r="E20482"/>
    </row>
    <row r="20483" spans="2:5" x14ac:dyDescent="0.35">
      <c r="B20483"/>
      <c r="C20483"/>
      <c r="D20483"/>
      <c r="E20483"/>
    </row>
    <row r="20484" spans="2:5" x14ac:dyDescent="0.35">
      <c r="B20484"/>
      <c r="C20484"/>
      <c r="D20484"/>
      <c r="E20484"/>
    </row>
    <row r="20485" spans="2:5" x14ac:dyDescent="0.35">
      <c r="B20485"/>
      <c r="C20485"/>
      <c r="D20485"/>
      <c r="E20485"/>
    </row>
    <row r="20486" spans="2:5" x14ac:dyDescent="0.35">
      <c r="B20486"/>
      <c r="C20486"/>
      <c r="D20486"/>
      <c r="E20486"/>
    </row>
    <row r="20487" spans="2:5" x14ac:dyDescent="0.35">
      <c r="B20487"/>
      <c r="C20487"/>
      <c r="D20487"/>
      <c r="E20487"/>
    </row>
    <row r="20488" spans="2:5" x14ac:dyDescent="0.35">
      <c r="B20488"/>
      <c r="C20488"/>
      <c r="D20488"/>
      <c r="E20488"/>
    </row>
    <row r="20489" spans="2:5" x14ac:dyDescent="0.35">
      <c r="B20489"/>
      <c r="C20489"/>
      <c r="D20489"/>
      <c r="E20489"/>
    </row>
    <row r="20490" spans="2:5" x14ac:dyDescent="0.35">
      <c r="B20490"/>
      <c r="C20490"/>
      <c r="D20490"/>
      <c r="E20490"/>
    </row>
    <row r="20491" spans="2:5" x14ac:dyDescent="0.35">
      <c r="B20491"/>
      <c r="C20491"/>
      <c r="D20491"/>
      <c r="E20491"/>
    </row>
    <row r="20492" spans="2:5" x14ac:dyDescent="0.35">
      <c r="B20492"/>
      <c r="C20492"/>
      <c r="D20492"/>
      <c r="E20492"/>
    </row>
    <row r="20493" spans="2:5" x14ac:dyDescent="0.35">
      <c r="B20493"/>
      <c r="C20493"/>
      <c r="D20493"/>
      <c r="E20493"/>
    </row>
    <row r="20494" spans="2:5" x14ac:dyDescent="0.35">
      <c r="B20494"/>
      <c r="C20494"/>
      <c r="D20494"/>
      <c r="E20494"/>
    </row>
    <row r="20495" spans="2:5" x14ac:dyDescent="0.35">
      <c r="B20495"/>
      <c r="C20495"/>
      <c r="D20495"/>
      <c r="E20495"/>
    </row>
    <row r="20496" spans="2:5" x14ac:dyDescent="0.35">
      <c r="B20496"/>
      <c r="C20496"/>
      <c r="D20496"/>
      <c r="E20496"/>
    </row>
    <row r="20497" spans="2:5" x14ac:dyDescent="0.35">
      <c r="B20497"/>
      <c r="C20497"/>
      <c r="D20497"/>
      <c r="E20497"/>
    </row>
    <row r="20498" spans="2:5" x14ac:dyDescent="0.35">
      <c r="B20498"/>
      <c r="C20498"/>
      <c r="D20498"/>
      <c r="E20498"/>
    </row>
    <row r="20499" spans="2:5" x14ac:dyDescent="0.35">
      <c r="B20499"/>
      <c r="C20499"/>
      <c r="D20499"/>
      <c r="E20499"/>
    </row>
    <row r="20500" spans="2:5" x14ac:dyDescent="0.35">
      <c r="B20500"/>
      <c r="C20500"/>
      <c r="D20500"/>
      <c r="E20500"/>
    </row>
    <row r="20501" spans="2:5" x14ac:dyDescent="0.35">
      <c r="B20501"/>
      <c r="C20501"/>
      <c r="D20501"/>
      <c r="E20501"/>
    </row>
    <row r="20502" spans="2:5" x14ac:dyDescent="0.35">
      <c r="B20502"/>
      <c r="C20502"/>
      <c r="D20502"/>
      <c r="E20502"/>
    </row>
    <row r="20503" spans="2:5" x14ac:dyDescent="0.35">
      <c r="B20503"/>
      <c r="C20503"/>
      <c r="D20503"/>
      <c r="E20503"/>
    </row>
    <row r="20504" spans="2:5" x14ac:dyDescent="0.35">
      <c r="B20504"/>
      <c r="C20504"/>
      <c r="D20504"/>
      <c r="E20504"/>
    </row>
    <row r="20505" spans="2:5" x14ac:dyDescent="0.35">
      <c r="B20505"/>
      <c r="C20505"/>
      <c r="D20505"/>
      <c r="E20505"/>
    </row>
    <row r="20506" spans="2:5" x14ac:dyDescent="0.35">
      <c r="B20506"/>
      <c r="C20506"/>
      <c r="D20506"/>
      <c r="E20506"/>
    </row>
    <row r="20507" spans="2:5" x14ac:dyDescent="0.35">
      <c r="B20507"/>
      <c r="C20507"/>
      <c r="D20507"/>
      <c r="E20507"/>
    </row>
    <row r="20508" spans="2:5" x14ac:dyDescent="0.35">
      <c r="B20508"/>
      <c r="C20508"/>
      <c r="D20508"/>
      <c r="E20508"/>
    </row>
    <row r="20509" spans="2:5" x14ac:dyDescent="0.35">
      <c r="B20509"/>
      <c r="C20509"/>
      <c r="D20509"/>
      <c r="E20509"/>
    </row>
    <row r="20510" spans="2:5" x14ac:dyDescent="0.35">
      <c r="B20510"/>
      <c r="C20510"/>
      <c r="D20510"/>
      <c r="E20510"/>
    </row>
    <row r="20511" spans="2:5" x14ac:dyDescent="0.35">
      <c r="B20511"/>
      <c r="C20511"/>
      <c r="D20511"/>
      <c r="E20511"/>
    </row>
    <row r="20512" spans="2:5" x14ac:dyDescent="0.35">
      <c r="B20512"/>
      <c r="C20512"/>
      <c r="D20512"/>
      <c r="E20512"/>
    </row>
    <row r="20513" spans="2:5" x14ac:dyDescent="0.35">
      <c r="B20513"/>
      <c r="C20513"/>
      <c r="D20513"/>
      <c r="E20513"/>
    </row>
    <row r="20514" spans="2:5" x14ac:dyDescent="0.35">
      <c r="B20514"/>
      <c r="C20514"/>
      <c r="D20514"/>
      <c r="E20514"/>
    </row>
    <row r="20515" spans="2:5" x14ac:dyDescent="0.35">
      <c r="B20515"/>
      <c r="C20515"/>
      <c r="D20515"/>
      <c r="E20515"/>
    </row>
    <row r="20516" spans="2:5" x14ac:dyDescent="0.35">
      <c r="B20516"/>
      <c r="C20516"/>
      <c r="D20516"/>
      <c r="E20516"/>
    </row>
    <row r="20517" spans="2:5" x14ac:dyDescent="0.35">
      <c r="B20517"/>
      <c r="C20517"/>
      <c r="D20517"/>
      <c r="E20517"/>
    </row>
    <row r="20518" spans="2:5" x14ac:dyDescent="0.35">
      <c r="B20518"/>
      <c r="C20518"/>
      <c r="D20518"/>
      <c r="E20518"/>
    </row>
    <row r="20519" spans="2:5" x14ac:dyDescent="0.35">
      <c r="B20519"/>
      <c r="C20519"/>
      <c r="D20519"/>
      <c r="E20519"/>
    </row>
    <row r="20520" spans="2:5" x14ac:dyDescent="0.35">
      <c r="B20520"/>
      <c r="C20520"/>
      <c r="D20520"/>
      <c r="E20520"/>
    </row>
    <row r="20521" spans="2:5" x14ac:dyDescent="0.35">
      <c r="B20521"/>
      <c r="C20521"/>
      <c r="D20521"/>
      <c r="E20521"/>
    </row>
    <row r="20522" spans="2:5" x14ac:dyDescent="0.35">
      <c r="B20522"/>
      <c r="C20522"/>
      <c r="D20522"/>
      <c r="E20522"/>
    </row>
    <row r="20523" spans="2:5" x14ac:dyDescent="0.35">
      <c r="B20523"/>
      <c r="C20523"/>
      <c r="D20523"/>
      <c r="E20523"/>
    </row>
    <row r="20524" spans="2:5" x14ac:dyDescent="0.35">
      <c r="B20524"/>
      <c r="C20524"/>
      <c r="D20524"/>
      <c r="E20524"/>
    </row>
    <row r="20525" spans="2:5" x14ac:dyDescent="0.35">
      <c r="B20525"/>
      <c r="C20525"/>
      <c r="D20525"/>
      <c r="E20525"/>
    </row>
    <row r="20526" spans="2:5" x14ac:dyDescent="0.35">
      <c r="B20526"/>
      <c r="C20526"/>
      <c r="D20526"/>
      <c r="E20526"/>
    </row>
    <row r="20527" spans="2:5" x14ac:dyDescent="0.35">
      <c r="B20527"/>
      <c r="C20527"/>
      <c r="D20527"/>
      <c r="E20527"/>
    </row>
    <row r="20528" spans="2:5" x14ac:dyDescent="0.35">
      <c r="B20528"/>
      <c r="C20528"/>
      <c r="D20528"/>
      <c r="E20528"/>
    </row>
    <row r="20529" spans="2:5" x14ac:dyDescent="0.35">
      <c r="B20529"/>
      <c r="C20529"/>
      <c r="D20529"/>
      <c r="E20529"/>
    </row>
    <row r="20530" spans="2:5" x14ac:dyDescent="0.35">
      <c r="B20530"/>
      <c r="C20530"/>
      <c r="D20530"/>
      <c r="E20530"/>
    </row>
    <row r="20531" spans="2:5" x14ac:dyDescent="0.35">
      <c r="B20531"/>
      <c r="C20531"/>
      <c r="D20531"/>
      <c r="E20531"/>
    </row>
    <row r="20532" spans="2:5" x14ac:dyDescent="0.35">
      <c r="B20532"/>
      <c r="C20532"/>
      <c r="D20532"/>
      <c r="E20532"/>
    </row>
    <row r="20533" spans="2:5" x14ac:dyDescent="0.35">
      <c r="B20533"/>
      <c r="C20533"/>
      <c r="D20533"/>
      <c r="E20533"/>
    </row>
    <row r="20534" spans="2:5" x14ac:dyDescent="0.35">
      <c r="B20534"/>
      <c r="C20534"/>
      <c r="D20534"/>
      <c r="E20534"/>
    </row>
    <row r="20535" spans="2:5" x14ac:dyDescent="0.35">
      <c r="B20535"/>
      <c r="C20535"/>
      <c r="D20535"/>
      <c r="E20535"/>
    </row>
    <row r="20536" spans="2:5" x14ac:dyDescent="0.35">
      <c r="B20536"/>
      <c r="C20536"/>
      <c r="D20536"/>
      <c r="E20536"/>
    </row>
    <row r="20537" spans="2:5" x14ac:dyDescent="0.35">
      <c r="B20537"/>
      <c r="C20537"/>
      <c r="D20537"/>
      <c r="E20537"/>
    </row>
    <row r="20538" spans="2:5" x14ac:dyDescent="0.35">
      <c r="B20538"/>
      <c r="C20538"/>
      <c r="D20538"/>
      <c r="E20538"/>
    </row>
    <row r="20539" spans="2:5" x14ac:dyDescent="0.35">
      <c r="B20539"/>
      <c r="C20539"/>
      <c r="D20539"/>
      <c r="E20539"/>
    </row>
    <row r="20540" spans="2:5" x14ac:dyDescent="0.35">
      <c r="B20540"/>
      <c r="C20540"/>
      <c r="D20540"/>
      <c r="E20540"/>
    </row>
    <row r="20541" spans="2:5" x14ac:dyDescent="0.35">
      <c r="B20541"/>
      <c r="C20541"/>
      <c r="D20541"/>
      <c r="E20541"/>
    </row>
    <row r="20542" spans="2:5" x14ac:dyDescent="0.35">
      <c r="B20542"/>
      <c r="C20542"/>
      <c r="D20542"/>
      <c r="E20542"/>
    </row>
    <row r="20543" spans="2:5" x14ac:dyDescent="0.35">
      <c r="B20543"/>
      <c r="C20543"/>
      <c r="D20543"/>
      <c r="E20543"/>
    </row>
    <row r="20544" spans="2:5" x14ac:dyDescent="0.35">
      <c r="B20544"/>
      <c r="C20544"/>
      <c r="D20544"/>
      <c r="E20544"/>
    </row>
    <row r="20545" spans="2:5" x14ac:dyDescent="0.35">
      <c r="B20545"/>
      <c r="C20545"/>
      <c r="D20545"/>
      <c r="E20545"/>
    </row>
    <row r="20546" spans="2:5" x14ac:dyDescent="0.35">
      <c r="B20546"/>
      <c r="C20546"/>
      <c r="D20546"/>
      <c r="E20546"/>
    </row>
    <row r="20547" spans="2:5" x14ac:dyDescent="0.35">
      <c r="B20547"/>
      <c r="C20547"/>
      <c r="D20547"/>
      <c r="E20547"/>
    </row>
    <row r="20548" spans="2:5" x14ac:dyDescent="0.35">
      <c r="B20548"/>
      <c r="C20548"/>
      <c r="D20548"/>
      <c r="E20548"/>
    </row>
    <row r="20549" spans="2:5" x14ac:dyDescent="0.35">
      <c r="B20549"/>
      <c r="C20549"/>
      <c r="D20549"/>
      <c r="E20549"/>
    </row>
    <row r="20550" spans="2:5" x14ac:dyDescent="0.35">
      <c r="B20550"/>
      <c r="C20550"/>
      <c r="D20550"/>
      <c r="E20550"/>
    </row>
    <row r="20551" spans="2:5" x14ac:dyDescent="0.35">
      <c r="B20551"/>
      <c r="C20551"/>
      <c r="D20551"/>
      <c r="E20551"/>
    </row>
    <row r="20552" spans="2:5" x14ac:dyDescent="0.35">
      <c r="B20552"/>
      <c r="C20552"/>
      <c r="D20552"/>
      <c r="E20552"/>
    </row>
    <row r="20553" spans="2:5" x14ac:dyDescent="0.35">
      <c r="B20553"/>
      <c r="C20553"/>
      <c r="D20553"/>
      <c r="E20553"/>
    </row>
    <row r="20554" spans="2:5" x14ac:dyDescent="0.35">
      <c r="B20554"/>
      <c r="C20554"/>
      <c r="D20554"/>
      <c r="E20554"/>
    </row>
    <row r="20555" spans="2:5" x14ac:dyDescent="0.35">
      <c r="B20555"/>
      <c r="C20555"/>
      <c r="D20555"/>
      <c r="E20555"/>
    </row>
    <row r="20556" spans="2:5" x14ac:dyDescent="0.35">
      <c r="B20556"/>
      <c r="C20556"/>
      <c r="D20556"/>
      <c r="E20556"/>
    </row>
    <row r="20557" spans="2:5" x14ac:dyDescent="0.35">
      <c r="B20557"/>
      <c r="C20557"/>
      <c r="D20557"/>
      <c r="E20557"/>
    </row>
    <row r="20558" spans="2:5" x14ac:dyDescent="0.35">
      <c r="B20558"/>
      <c r="C20558"/>
      <c r="D20558"/>
      <c r="E20558"/>
    </row>
    <row r="20559" spans="2:5" x14ac:dyDescent="0.35">
      <c r="B20559"/>
      <c r="C20559"/>
      <c r="D20559"/>
      <c r="E20559"/>
    </row>
    <row r="20560" spans="2:5" x14ac:dyDescent="0.35">
      <c r="B20560"/>
      <c r="C20560"/>
      <c r="D20560"/>
      <c r="E20560"/>
    </row>
    <row r="20561" spans="2:5" x14ac:dyDescent="0.35">
      <c r="B20561"/>
      <c r="C20561"/>
      <c r="D20561"/>
      <c r="E20561"/>
    </row>
    <row r="20562" spans="2:5" x14ac:dyDescent="0.35">
      <c r="B20562"/>
      <c r="C20562"/>
      <c r="D20562"/>
      <c r="E20562"/>
    </row>
    <row r="20563" spans="2:5" x14ac:dyDescent="0.35">
      <c r="B20563"/>
      <c r="C20563"/>
      <c r="D20563"/>
      <c r="E20563"/>
    </row>
    <row r="20564" spans="2:5" x14ac:dyDescent="0.35">
      <c r="B20564"/>
      <c r="C20564"/>
      <c r="D20564"/>
      <c r="E20564"/>
    </row>
    <row r="20565" spans="2:5" x14ac:dyDescent="0.35">
      <c r="B20565"/>
      <c r="C20565"/>
      <c r="D20565"/>
      <c r="E20565"/>
    </row>
    <row r="20566" spans="2:5" x14ac:dyDescent="0.35">
      <c r="B20566"/>
      <c r="C20566"/>
      <c r="D20566"/>
      <c r="E20566"/>
    </row>
    <row r="20567" spans="2:5" x14ac:dyDescent="0.35">
      <c r="B20567"/>
      <c r="C20567"/>
      <c r="D20567"/>
      <c r="E20567"/>
    </row>
    <row r="20568" spans="2:5" x14ac:dyDescent="0.35">
      <c r="B20568"/>
      <c r="C20568"/>
      <c r="D20568"/>
      <c r="E20568"/>
    </row>
    <row r="20569" spans="2:5" x14ac:dyDescent="0.35">
      <c r="B20569"/>
      <c r="C20569"/>
      <c r="D20569"/>
      <c r="E20569"/>
    </row>
    <row r="20570" spans="2:5" x14ac:dyDescent="0.35">
      <c r="B20570"/>
      <c r="C20570"/>
      <c r="D20570"/>
      <c r="E20570"/>
    </row>
    <row r="20571" spans="2:5" x14ac:dyDescent="0.35">
      <c r="B20571"/>
      <c r="C20571"/>
      <c r="D20571"/>
      <c r="E20571"/>
    </row>
    <row r="20572" spans="2:5" x14ac:dyDescent="0.35">
      <c r="B20572"/>
      <c r="C20572"/>
      <c r="D20572"/>
      <c r="E20572"/>
    </row>
    <row r="20573" spans="2:5" x14ac:dyDescent="0.35">
      <c r="B20573"/>
      <c r="C20573"/>
      <c r="D20573"/>
      <c r="E20573"/>
    </row>
    <row r="20574" spans="2:5" x14ac:dyDescent="0.35">
      <c r="B20574"/>
      <c r="C20574"/>
      <c r="D20574"/>
      <c r="E20574"/>
    </row>
    <row r="20575" spans="2:5" x14ac:dyDescent="0.35">
      <c r="B20575"/>
      <c r="C20575"/>
      <c r="D20575"/>
      <c r="E20575"/>
    </row>
    <row r="20576" spans="2:5" x14ac:dyDescent="0.35">
      <c r="B20576"/>
      <c r="C20576"/>
      <c r="D20576"/>
      <c r="E20576"/>
    </row>
    <row r="20577" spans="2:5" x14ac:dyDescent="0.35">
      <c r="B20577"/>
      <c r="C20577"/>
      <c r="D20577"/>
      <c r="E20577"/>
    </row>
    <row r="20578" spans="2:5" x14ac:dyDescent="0.35">
      <c r="B20578"/>
      <c r="C20578"/>
      <c r="D20578"/>
      <c r="E20578"/>
    </row>
    <row r="20579" spans="2:5" x14ac:dyDescent="0.35">
      <c r="B20579"/>
      <c r="C20579"/>
      <c r="D20579"/>
      <c r="E20579"/>
    </row>
    <row r="20580" spans="2:5" x14ac:dyDescent="0.35">
      <c r="B20580"/>
      <c r="C20580"/>
      <c r="D20580"/>
      <c r="E20580"/>
    </row>
    <row r="20581" spans="2:5" x14ac:dyDescent="0.35">
      <c r="B20581"/>
      <c r="C20581"/>
      <c r="D20581"/>
      <c r="E20581"/>
    </row>
    <row r="20582" spans="2:5" x14ac:dyDescent="0.35">
      <c r="B20582"/>
      <c r="C20582"/>
      <c r="D20582"/>
      <c r="E20582"/>
    </row>
    <row r="20583" spans="2:5" x14ac:dyDescent="0.35">
      <c r="B20583"/>
      <c r="C20583"/>
      <c r="D20583"/>
      <c r="E20583"/>
    </row>
    <row r="20584" spans="2:5" x14ac:dyDescent="0.35">
      <c r="B20584"/>
      <c r="C20584"/>
      <c r="D20584"/>
      <c r="E20584"/>
    </row>
    <row r="20585" spans="2:5" x14ac:dyDescent="0.35">
      <c r="B20585"/>
      <c r="C20585"/>
      <c r="D20585"/>
      <c r="E20585"/>
    </row>
    <row r="20586" spans="2:5" x14ac:dyDescent="0.35">
      <c r="B20586"/>
      <c r="C20586"/>
      <c r="D20586"/>
      <c r="E20586"/>
    </row>
    <row r="20587" spans="2:5" x14ac:dyDescent="0.35">
      <c r="B20587"/>
      <c r="C20587"/>
      <c r="D20587"/>
      <c r="E20587"/>
    </row>
    <row r="20588" spans="2:5" x14ac:dyDescent="0.35">
      <c r="B20588"/>
      <c r="C20588"/>
      <c r="D20588"/>
      <c r="E20588"/>
    </row>
    <row r="20589" spans="2:5" x14ac:dyDescent="0.35">
      <c r="B20589"/>
      <c r="C20589"/>
      <c r="D20589"/>
      <c r="E20589"/>
    </row>
    <row r="20590" spans="2:5" x14ac:dyDescent="0.35">
      <c r="B20590"/>
      <c r="C20590"/>
      <c r="D20590"/>
      <c r="E20590"/>
    </row>
    <row r="20591" spans="2:5" x14ac:dyDescent="0.35">
      <c r="B20591"/>
      <c r="C20591"/>
      <c r="D20591"/>
      <c r="E20591"/>
    </row>
    <row r="20592" spans="2:5" x14ac:dyDescent="0.35">
      <c r="B20592"/>
      <c r="C20592"/>
      <c r="D20592"/>
      <c r="E20592"/>
    </row>
    <row r="20593" spans="2:5" x14ac:dyDescent="0.35">
      <c r="B20593"/>
      <c r="C20593"/>
      <c r="D20593"/>
      <c r="E20593"/>
    </row>
    <row r="20594" spans="2:5" x14ac:dyDescent="0.35">
      <c r="B20594"/>
      <c r="C20594"/>
      <c r="D20594"/>
      <c r="E20594"/>
    </row>
    <row r="20595" spans="2:5" x14ac:dyDescent="0.35">
      <c r="B20595"/>
      <c r="C20595"/>
      <c r="D20595"/>
      <c r="E20595"/>
    </row>
    <row r="20596" spans="2:5" x14ac:dyDescent="0.35">
      <c r="B20596"/>
      <c r="C20596"/>
      <c r="D20596"/>
      <c r="E20596"/>
    </row>
    <row r="20597" spans="2:5" x14ac:dyDescent="0.35">
      <c r="B20597"/>
      <c r="C20597"/>
      <c r="D20597"/>
      <c r="E20597"/>
    </row>
    <row r="20598" spans="2:5" x14ac:dyDescent="0.35">
      <c r="B20598"/>
      <c r="C20598"/>
      <c r="D20598"/>
      <c r="E20598"/>
    </row>
    <row r="20599" spans="2:5" x14ac:dyDescent="0.35">
      <c r="B20599"/>
      <c r="C20599"/>
      <c r="D20599"/>
      <c r="E20599"/>
    </row>
    <row r="20600" spans="2:5" x14ac:dyDescent="0.35">
      <c r="B20600"/>
      <c r="C20600"/>
      <c r="D20600"/>
      <c r="E20600"/>
    </row>
    <row r="20601" spans="2:5" x14ac:dyDescent="0.35">
      <c r="B20601"/>
      <c r="C20601"/>
      <c r="D20601"/>
      <c r="E20601"/>
    </row>
    <row r="20602" spans="2:5" x14ac:dyDescent="0.35">
      <c r="B20602"/>
      <c r="C20602"/>
      <c r="D20602"/>
      <c r="E20602"/>
    </row>
    <row r="20603" spans="2:5" x14ac:dyDescent="0.35">
      <c r="B20603"/>
      <c r="C20603"/>
      <c r="D20603"/>
      <c r="E20603"/>
    </row>
    <row r="20604" spans="2:5" x14ac:dyDescent="0.35">
      <c r="B20604"/>
      <c r="C20604"/>
      <c r="D20604"/>
      <c r="E20604"/>
    </row>
    <row r="20605" spans="2:5" x14ac:dyDescent="0.35">
      <c r="B20605"/>
      <c r="C20605"/>
      <c r="D20605"/>
      <c r="E20605"/>
    </row>
    <row r="20606" spans="2:5" x14ac:dyDescent="0.35">
      <c r="B20606"/>
      <c r="C20606"/>
      <c r="D20606"/>
      <c r="E20606"/>
    </row>
    <row r="20607" spans="2:5" x14ac:dyDescent="0.35">
      <c r="B20607"/>
      <c r="C20607"/>
      <c r="D20607"/>
      <c r="E20607"/>
    </row>
    <row r="20608" spans="2:5" x14ac:dyDescent="0.35">
      <c r="B20608"/>
      <c r="C20608"/>
      <c r="D20608"/>
      <c r="E20608"/>
    </row>
    <row r="20609" spans="2:5" x14ac:dyDescent="0.35">
      <c r="B20609"/>
      <c r="C20609"/>
      <c r="D20609"/>
      <c r="E20609"/>
    </row>
    <row r="20610" spans="2:5" x14ac:dyDescent="0.35">
      <c r="B20610"/>
      <c r="C20610"/>
      <c r="D20610"/>
      <c r="E20610"/>
    </row>
    <row r="20611" spans="2:5" x14ac:dyDescent="0.35">
      <c r="B20611"/>
      <c r="C20611"/>
      <c r="D20611"/>
      <c r="E20611"/>
    </row>
    <row r="20612" spans="2:5" x14ac:dyDescent="0.35">
      <c r="B20612"/>
      <c r="C20612"/>
      <c r="D20612"/>
      <c r="E20612"/>
    </row>
    <row r="20613" spans="2:5" x14ac:dyDescent="0.35">
      <c r="B20613"/>
      <c r="C20613"/>
      <c r="D20613"/>
      <c r="E20613"/>
    </row>
    <row r="20614" spans="2:5" x14ac:dyDescent="0.35">
      <c r="B20614"/>
      <c r="C20614"/>
      <c r="D20614"/>
      <c r="E20614"/>
    </row>
    <row r="20615" spans="2:5" x14ac:dyDescent="0.35">
      <c r="B20615"/>
      <c r="C20615"/>
      <c r="D20615"/>
      <c r="E20615"/>
    </row>
    <row r="20616" spans="2:5" x14ac:dyDescent="0.35">
      <c r="B20616"/>
      <c r="C20616"/>
      <c r="D20616"/>
      <c r="E20616"/>
    </row>
    <row r="20617" spans="2:5" x14ac:dyDescent="0.35">
      <c r="B20617"/>
      <c r="C20617"/>
      <c r="D20617"/>
      <c r="E20617"/>
    </row>
    <row r="20618" spans="2:5" x14ac:dyDescent="0.35">
      <c r="B20618"/>
      <c r="C20618"/>
      <c r="D20618"/>
      <c r="E20618"/>
    </row>
    <row r="20619" spans="2:5" x14ac:dyDescent="0.35">
      <c r="B20619"/>
      <c r="C20619"/>
      <c r="D20619"/>
      <c r="E20619"/>
    </row>
    <row r="20620" spans="2:5" x14ac:dyDescent="0.35">
      <c r="B20620"/>
      <c r="C20620"/>
      <c r="D20620"/>
      <c r="E20620"/>
    </row>
    <row r="20621" spans="2:5" x14ac:dyDescent="0.35">
      <c r="B20621"/>
      <c r="C20621"/>
      <c r="D20621"/>
      <c r="E20621"/>
    </row>
    <row r="20622" spans="2:5" x14ac:dyDescent="0.35">
      <c r="B20622"/>
      <c r="C20622"/>
      <c r="D20622"/>
      <c r="E20622"/>
    </row>
    <row r="20623" spans="2:5" x14ac:dyDescent="0.35">
      <c r="B20623"/>
      <c r="C20623"/>
      <c r="D20623"/>
      <c r="E20623"/>
    </row>
    <row r="20624" spans="2:5" x14ac:dyDescent="0.35">
      <c r="B20624"/>
      <c r="C20624"/>
      <c r="D20624"/>
      <c r="E20624"/>
    </row>
    <row r="20625" spans="2:5" x14ac:dyDescent="0.35">
      <c r="B20625"/>
      <c r="C20625"/>
      <c r="D20625"/>
      <c r="E20625"/>
    </row>
    <row r="20626" spans="2:5" x14ac:dyDescent="0.35">
      <c r="B20626"/>
      <c r="C20626"/>
      <c r="D20626"/>
      <c r="E20626"/>
    </row>
    <row r="20627" spans="2:5" x14ac:dyDescent="0.35">
      <c r="B20627"/>
      <c r="C20627"/>
      <c r="D20627"/>
      <c r="E20627"/>
    </row>
    <row r="20628" spans="2:5" x14ac:dyDescent="0.35">
      <c r="B20628"/>
      <c r="C20628"/>
      <c r="D20628"/>
      <c r="E20628"/>
    </row>
    <row r="20629" spans="2:5" x14ac:dyDescent="0.35">
      <c r="B20629"/>
      <c r="C20629"/>
      <c r="D20629"/>
      <c r="E20629"/>
    </row>
    <row r="20630" spans="2:5" x14ac:dyDescent="0.35">
      <c r="B20630"/>
      <c r="C20630"/>
      <c r="D20630"/>
      <c r="E20630"/>
    </row>
    <row r="20631" spans="2:5" x14ac:dyDescent="0.35">
      <c r="B20631"/>
      <c r="C20631"/>
      <c r="D20631"/>
      <c r="E20631"/>
    </row>
    <row r="20632" spans="2:5" x14ac:dyDescent="0.35">
      <c r="B20632"/>
      <c r="C20632"/>
      <c r="D20632"/>
      <c r="E20632"/>
    </row>
    <row r="20633" spans="2:5" x14ac:dyDescent="0.35">
      <c r="B20633"/>
      <c r="C20633"/>
      <c r="D20633"/>
      <c r="E20633"/>
    </row>
    <row r="20634" spans="2:5" x14ac:dyDescent="0.35">
      <c r="B20634"/>
      <c r="C20634"/>
      <c r="D20634"/>
      <c r="E20634"/>
    </row>
    <row r="20635" spans="2:5" x14ac:dyDescent="0.35">
      <c r="B20635"/>
      <c r="C20635"/>
      <c r="D20635"/>
      <c r="E20635"/>
    </row>
    <row r="20636" spans="2:5" x14ac:dyDescent="0.35">
      <c r="B20636"/>
      <c r="C20636"/>
      <c r="D20636"/>
      <c r="E20636"/>
    </row>
    <row r="20637" spans="2:5" x14ac:dyDescent="0.35">
      <c r="B20637"/>
      <c r="C20637"/>
      <c r="D20637"/>
      <c r="E20637"/>
    </row>
    <row r="20638" spans="2:5" x14ac:dyDescent="0.35">
      <c r="B20638"/>
      <c r="C20638"/>
      <c r="D20638"/>
      <c r="E20638"/>
    </row>
    <row r="20639" spans="2:5" x14ac:dyDescent="0.35">
      <c r="B20639"/>
      <c r="C20639"/>
      <c r="D20639"/>
      <c r="E20639"/>
    </row>
    <row r="20640" spans="2:5" x14ac:dyDescent="0.35">
      <c r="B20640"/>
      <c r="C20640"/>
      <c r="D20640"/>
      <c r="E20640"/>
    </row>
    <row r="20641" spans="2:5" x14ac:dyDescent="0.35">
      <c r="B20641"/>
      <c r="C20641"/>
      <c r="D20641"/>
      <c r="E20641"/>
    </row>
    <row r="20642" spans="2:5" x14ac:dyDescent="0.35">
      <c r="B20642"/>
      <c r="C20642"/>
      <c r="D20642"/>
      <c r="E20642"/>
    </row>
    <row r="20643" spans="2:5" x14ac:dyDescent="0.35">
      <c r="B20643"/>
      <c r="C20643"/>
      <c r="D20643"/>
      <c r="E20643"/>
    </row>
    <row r="20644" spans="2:5" x14ac:dyDescent="0.35">
      <c r="B20644"/>
      <c r="C20644"/>
      <c r="D20644"/>
      <c r="E20644"/>
    </row>
    <row r="20645" spans="2:5" x14ac:dyDescent="0.35">
      <c r="B20645"/>
      <c r="C20645"/>
      <c r="D20645"/>
      <c r="E20645"/>
    </row>
    <row r="20646" spans="2:5" x14ac:dyDescent="0.35">
      <c r="B20646"/>
      <c r="C20646"/>
      <c r="D20646"/>
      <c r="E20646"/>
    </row>
    <row r="20647" spans="2:5" x14ac:dyDescent="0.35">
      <c r="B20647"/>
      <c r="C20647"/>
      <c r="D20647"/>
      <c r="E20647"/>
    </row>
    <row r="20648" spans="2:5" x14ac:dyDescent="0.35">
      <c r="B20648"/>
      <c r="C20648"/>
      <c r="D20648"/>
      <c r="E20648"/>
    </row>
    <row r="20649" spans="2:5" x14ac:dyDescent="0.35">
      <c r="B20649"/>
      <c r="C20649"/>
      <c r="D20649"/>
      <c r="E20649"/>
    </row>
    <row r="20650" spans="2:5" x14ac:dyDescent="0.35">
      <c r="B20650"/>
      <c r="C20650"/>
      <c r="D20650"/>
      <c r="E20650"/>
    </row>
    <row r="20651" spans="2:5" x14ac:dyDescent="0.35">
      <c r="B20651"/>
      <c r="C20651"/>
      <c r="D20651"/>
      <c r="E20651"/>
    </row>
    <row r="20652" spans="2:5" x14ac:dyDescent="0.35">
      <c r="B20652"/>
      <c r="C20652"/>
      <c r="D20652"/>
      <c r="E20652"/>
    </row>
    <row r="20653" spans="2:5" x14ac:dyDescent="0.35">
      <c r="B20653"/>
      <c r="C20653"/>
      <c r="D20653"/>
      <c r="E20653"/>
    </row>
    <row r="20654" spans="2:5" x14ac:dyDescent="0.35">
      <c r="B20654"/>
      <c r="C20654"/>
      <c r="D20654"/>
      <c r="E20654"/>
    </row>
    <row r="20655" spans="2:5" x14ac:dyDescent="0.35">
      <c r="B20655"/>
      <c r="C20655"/>
      <c r="D20655"/>
      <c r="E20655"/>
    </row>
    <row r="20656" spans="2:5" x14ac:dyDescent="0.35">
      <c r="B20656"/>
      <c r="C20656"/>
      <c r="D20656"/>
      <c r="E20656"/>
    </row>
    <row r="20657" spans="2:5" x14ac:dyDescent="0.35">
      <c r="B20657"/>
      <c r="C20657"/>
      <c r="D20657"/>
      <c r="E20657"/>
    </row>
    <row r="20658" spans="2:5" x14ac:dyDescent="0.35">
      <c r="B20658"/>
      <c r="C20658"/>
      <c r="D20658"/>
      <c r="E20658"/>
    </row>
    <row r="20659" spans="2:5" x14ac:dyDescent="0.35">
      <c r="B20659"/>
      <c r="C20659"/>
      <c r="D20659"/>
      <c r="E20659"/>
    </row>
    <row r="20660" spans="2:5" x14ac:dyDescent="0.35">
      <c r="B20660"/>
      <c r="C20660"/>
      <c r="D20660"/>
      <c r="E20660"/>
    </row>
    <row r="20661" spans="2:5" x14ac:dyDescent="0.35">
      <c r="B20661"/>
      <c r="C20661"/>
      <c r="D20661"/>
      <c r="E20661"/>
    </row>
    <row r="20662" spans="2:5" x14ac:dyDescent="0.35">
      <c r="B20662"/>
      <c r="C20662"/>
      <c r="D20662"/>
      <c r="E20662"/>
    </row>
    <row r="20663" spans="2:5" x14ac:dyDescent="0.35">
      <c r="B20663"/>
      <c r="C20663"/>
      <c r="D20663"/>
      <c r="E20663"/>
    </row>
    <row r="20664" spans="2:5" x14ac:dyDescent="0.35">
      <c r="B20664"/>
      <c r="C20664"/>
      <c r="D20664"/>
      <c r="E20664"/>
    </row>
    <row r="20665" spans="2:5" x14ac:dyDescent="0.35">
      <c r="B20665"/>
      <c r="C20665"/>
      <c r="D20665"/>
      <c r="E20665"/>
    </row>
    <row r="20666" spans="2:5" x14ac:dyDescent="0.35">
      <c r="B20666"/>
      <c r="C20666"/>
      <c r="D20666"/>
      <c r="E20666"/>
    </row>
    <row r="20667" spans="2:5" x14ac:dyDescent="0.35">
      <c r="B20667"/>
      <c r="C20667"/>
      <c r="D20667"/>
      <c r="E20667"/>
    </row>
    <row r="20668" spans="2:5" x14ac:dyDescent="0.35">
      <c r="B20668"/>
      <c r="C20668"/>
      <c r="D20668"/>
      <c r="E20668"/>
    </row>
    <row r="20669" spans="2:5" x14ac:dyDescent="0.35">
      <c r="B20669"/>
      <c r="C20669"/>
      <c r="D20669"/>
      <c r="E20669"/>
    </row>
    <row r="20670" spans="2:5" x14ac:dyDescent="0.35">
      <c r="B20670"/>
      <c r="C20670"/>
      <c r="D20670"/>
      <c r="E20670"/>
    </row>
    <row r="20671" spans="2:5" x14ac:dyDescent="0.35">
      <c r="B20671"/>
      <c r="C20671"/>
      <c r="D20671"/>
      <c r="E20671"/>
    </row>
    <row r="20672" spans="2:5" x14ac:dyDescent="0.35">
      <c r="B20672"/>
      <c r="C20672"/>
      <c r="D20672"/>
      <c r="E20672"/>
    </row>
    <row r="20673" spans="2:5" x14ac:dyDescent="0.35">
      <c r="B20673"/>
      <c r="C20673"/>
      <c r="D20673"/>
      <c r="E20673"/>
    </row>
    <row r="20674" spans="2:5" x14ac:dyDescent="0.35">
      <c r="B20674"/>
      <c r="C20674"/>
      <c r="D20674"/>
      <c r="E20674"/>
    </row>
    <row r="20675" spans="2:5" x14ac:dyDescent="0.35">
      <c r="B20675"/>
      <c r="C20675"/>
      <c r="D20675"/>
      <c r="E20675"/>
    </row>
    <row r="20676" spans="2:5" x14ac:dyDescent="0.35">
      <c r="B20676"/>
      <c r="C20676"/>
      <c r="D20676"/>
      <c r="E20676"/>
    </row>
    <row r="20677" spans="2:5" x14ac:dyDescent="0.35">
      <c r="B20677"/>
      <c r="C20677"/>
      <c r="D20677"/>
      <c r="E20677"/>
    </row>
    <row r="20678" spans="2:5" x14ac:dyDescent="0.35">
      <c r="B20678"/>
      <c r="C20678"/>
      <c r="D20678"/>
      <c r="E20678"/>
    </row>
    <row r="20679" spans="2:5" x14ac:dyDescent="0.35">
      <c r="B20679"/>
      <c r="C20679"/>
      <c r="D20679"/>
      <c r="E20679"/>
    </row>
    <row r="20680" spans="2:5" x14ac:dyDescent="0.35">
      <c r="B20680"/>
      <c r="C20680"/>
      <c r="D20680"/>
      <c r="E20680"/>
    </row>
    <row r="20681" spans="2:5" x14ac:dyDescent="0.35">
      <c r="B20681"/>
      <c r="C20681"/>
      <c r="D20681"/>
      <c r="E20681"/>
    </row>
    <row r="20682" spans="2:5" x14ac:dyDescent="0.35">
      <c r="B20682"/>
      <c r="C20682"/>
      <c r="D20682"/>
      <c r="E20682"/>
    </row>
    <row r="20683" spans="2:5" x14ac:dyDescent="0.35">
      <c r="B20683"/>
      <c r="C20683"/>
      <c r="D20683"/>
      <c r="E20683"/>
    </row>
    <row r="20684" spans="2:5" x14ac:dyDescent="0.35">
      <c r="B20684"/>
      <c r="C20684"/>
      <c r="D20684"/>
      <c r="E20684"/>
    </row>
    <row r="20685" spans="2:5" x14ac:dyDescent="0.35">
      <c r="B20685"/>
      <c r="C20685"/>
      <c r="D20685"/>
      <c r="E20685"/>
    </row>
    <row r="20686" spans="2:5" x14ac:dyDescent="0.35">
      <c r="B20686"/>
      <c r="C20686"/>
      <c r="D20686"/>
      <c r="E20686"/>
    </row>
    <row r="20687" spans="2:5" x14ac:dyDescent="0.35">
      <c r="B20687"/>
      <c r="C20687"/>
      <c r="D20687"/>
      <c r="E20687"/>
    </row>
    <row r="20688" spans="2:5" x14ac:dyDescent="0.35">
      <c r="B20688"/>
      <c r="C20688"/>
      <c r="D20688"/>
      <c r="E20688"/>
    </row>
    <row r="20689" spans="2:5" x14ac:dyDescent="0.35">
      <c r="B20689"/>
      <c r="C20689"/>
      <c r="D20689"/>
      <c r="E20689"/>
    </row>
    <row r="20690" spans="2:5" x14ac:dyDescent="0.35">
      <c r="B20690"/>
      <c r="C20690"/>
      <c r="D20690"/>
      <c r="E20690"/>
    </row>
    <row r="20691" spans="2:5" x14ac:dyDescent="0.35">
      <c r="B20691"/>
      <c r="C20691"/>
      <c r="D20691"/>
      <c r="E20691"/>
    </row>
    <row r="20692" spans="2:5" x14ac:dyDescent="0.35">
      <c r="B20692"/>
      <c r="C20692"/>
      <c r="D20692"/>
      <c r="E20692"/>
    </row>
    <row r="20693" spans="2:5" x14ac:dyDescent="0.35">
      <c r="B20693"/>
      <c r="C20693"/>
      <c r="D20693"/>
      <c r="E20693"/>
    </row>
    <row r="20694" spans="2:5" x14ac:dyDescent="0.35">
      <c r="B20694"/>
      <c r="C20694"/>
      <c r="D20694"/>
      <c r="E20694"/>
    </row>
    <row r="20695" spans="2:5" x14ac:dyDescent="0.35">
      <c r="B20695"/>
      <c r="C20695"/>
      <c r="D20695"/>
      <c r="E20695"/>
    </row>
    <row r="20696" spans="2:5" x14ac:dyDescent="0.35">
      <c r="B20696"/>
      <c r="C20696"/>
      <c r="D20696"/>
      <c r="E20696"/>
    </row>
    <row r="20697" spans="2:5" x14ac:dyDescent="0.35">
      <c r="B20697"/>
      <c r="C20697"/>
      <c r="D20697"/>
      <c r="E20697"/>
    </row>
    <row r="20698" spans="2:5" x14ac:dyDescent="0.35">
      <c r="B20698"/>
      <c r="C20698"/>
      <c r="D20698"/>
      <c r="E20698"/>
    </row>
    <row r="20699" spans="2:5" x14ac:dyDescent="0.35">
      <c r="B20699"/>
      <c r="C20699"/>
      <c r="D20699"/>
      <c r="E20699"/>
    </row>
    <row r="20700" spans="2:5" x14ac:dyDescent="0.35">
      <c r="B20700"/>
      <c r="C20700"/>
      <c r="D20700"/>
      <c r="E20700"/>
    </row>
    <row r="20701" spans="2:5" x14ac:dyDescent="0.35">
      <c r="B20701"/>
      <c r="C20701"/>
      <c r="D20701"/>
      <c r="E20701"/>
    </row>
    <row r="20702" spans="2:5" x14ac:dyDescent="0.35">
      <c r="B20702"/>
      <c r="C20702"/>
      <c r="D20702"/>
      <c r="E20702"/>
    </row>
    <row r="20703" spans="2:5" x14ac:dyDescent="0.35">
      <c r="B20703"/>
      <c r="C20703"/>
      <c r="D20703"/>
      <c r="E20703"/>
    </row>
    <row r="20704" spans="2:5" x14ac:dyDescent="0.35">
      <c r="B20704"/>
      <c r="C20704"/>
      <c r="D20704"/>
      <c r="E20704"/>
    </row>
    <row r="20705" spans="2:5" x14ac:dyDescent="0.35">
      <c r="B20705"/>
      <c r="C20705"/>
      <c r="D20705"/>
      <c r="E20705"/>
    </row>
    <row r="20706" spans="2:5" x14ac:dyDescent="0.35">
      <c r="B20706"/>
      <c r="C20706"/>
      <c r="D20706"/>
      <c r="E20706"/>
    </row>
    <row r="20707" spans="2:5" x14ac:dyDescent="0.35">
      <c r="B20707"/>
      <c r="C20707"/>
      <c r="D20707"/>
      <c r="E20707"/>
    </row>
    <row r="20708" spans="2:5" x14ac:dyDescent="0.35">
      <c r="B20708"/>
      <c r="C20708"/>
      <c r="D20708"/>
      <c r="E20708"/>
    </row>
    <row r="20709" spans="2:5" x14ac:dyDescent="0.35">
      <c r="B20709"/>
      <c r="C20709"/>
      <c r="D20709"/>
      <c r="E20709"/>
    </row>
    <row r="20710" spans="2:5" x14ac:dyDescent="0.35">
      <c r="B20710"/>
      <c r="C20710"/>
      <c r="D20710"/>
      <c r="E20710"/>
    </row>
    <row r="20711" spans="2:5" x14ac:dyDescent="0.35">
      <c r="B20711"/>
      <c r="C20711"/>
      <c r="D20711"/>
      <c r="E20711"/>
    </row>
    <row r="20712" spans="2:5" x14ac:dyDescent="0.35">
      <c r="B20712"/>
      <c r="C20712"/>
      <c r="D20712"/>
      <c r="E20712"/>
    </row>
    <row r="20713" spans="2:5" x14ac:dyDescent="0.35">
      <c r="B20713"/>
      <c r="C20713"/>
      <c r="D20713"/>
      <c r="E20713"/>
    </row>
    <row r="20714" spans="2:5" x14ac:dyDescent="0.35">
      <c r="B20714"/>
      <c r="C20714"/>
      <c r="D20714"/>
      <c r="E20714"/>
    </row>
    <row r="20715" spans="2:5" x14ac:dyDescent="0.35">
      <c r="B20715"/>
      <c r="C20715"/>
      <c r="D20715"/>
      <c r="E20715"/>
    </row>
    <row r="20716" spans="2:5" x14ac:dyDescent="0.35">
      <c r="B20716"/>
      <c r="C20716"/>
      <c r="D20716"/>
      <c r="E20716"/>
    </row>
    <row r="20717" spans="2:5" x14ac:dyDescent="0.35">
      <c r="B20717"/>
      <c r="C20717"/>
      <c r="D20717"/>
      <c r="E20717"/>
    </row>
    <row r="20718" spans="2:5" x14ac:dyDescent="0.35">
      <c r="B20718"/>
      <c r="C20718"/>
      <c r="D20718"/>
      <c r="E20718"/>
    </row>
    <row r="20719" spans="2:5" x14ac:dyDescent="0.35">
      <c r="B20719"/>
      <c r="C20719"/>
      <c r="D20719"/>
      <c r="E20719"/>
    </row>
    <row r="20720" spans="2:5" x14ac:dyDescent="0.35">
      <c r="B20720"/>
      <c r="C20720"/>
      <c r="D20720"/>
      <c r="E20720"/>
    </row>
    <row r="20721" spans="2:5" x14ac:dyDescent="0.35">
      <c r="B20721"/>
      <c r="C20721"/>
      <c r="D20721"/>
      <c r="E20721"/>
    </row>
    <row r="20722" spans="2:5" x14ac:dyDescent="0.35">
      <c r="B20722"/>
      <c r="C20722"/>
      <c r="D20722"/>
      <c r="E20722"/>
    </row>
    <row r="20723" spans="2:5" x14ac:dyDescent="0.35">
      <c r="B20723"/>
      <c r="C20723"/>
      <c r="D20723"/>
      <c r="E20723"/>
    </row>
    <row r="20724" spans="2:5" x14ac:dyDescent="0.35">
      <c r="B20724"/>
      <c r="C20724"/>
      <c r="D20724"/>
      <c r="E20724"/>
    </row>
    <row r="20725" spans="2:5" x14ac:dyDescent="0.35">
      <c r="B20725"/>
      <c r="C20725"/>
      <c r="D20725"/>
      <c r="E20725"/>
    </row>
    <row r="20726" spans="2:5" x14ac:dyDescent="0.35">
      <c r="B20726"/>
      <c r="C20726"/>
      <c r="D20726"/>
      <c r="E20726"/>
    </row>
    <row r="20727" spans="2:5" x14ac:dyDescent="0.35">
      <c r="B20727"/>
      <c r="C20727"/>
      <c r="D20727"/>
      <c r="E20727"/>
    </row>
    <row r="20728" spans="2:5" x14ac:dyDescent="0.35">
      <c r="B20728"/>
      <c r="C20728"/>
      <c r="D20728"/>
      <c r="E20728"/>
    </row>
    <row r="20729" spans="2:5" x14ac:dyDescent="0.35">
      <c r="B20729"/>
      <c r="C20729"/>
      <c r="D20729"/>
      <c r="E20729"/>
    </row>
    <row r="20730" spans="2:5" x14ac:dyDescent="0.35">
      <c r="B20730"/>
      <c r="C20730"/>
      <c r="D20730"/>
      <c r="E20730"/>
    </row>
    <row r="20731" spans="2:5" x14ac:dyDescent="0.35">
      <c r="B20731"/>
      <c r="C20731"/>
      <c r="D20731"/>
      <c r="E20731"/>
    </row>
    <row r="20732" spans="2:5" x14ac:dyDescent="0.35">
      <c r="B20732"/>
      <c r="C20732"/>
      <c r="D20732"/>
      <c r="E20732"/>
    </row>
    <row r="20733" spans="2:5" x14ac:dyDescent="0.35">
      <c r="B20733"/>
      <c r="C20733"/>
      <c r="D20733"/>
      <c r="E20733"/>
    </row>
    <row r="20734" spans="2:5" x14ac:dyDescent="0.35">
      <c r="B20734"/>
      <c r="C20734"/>
      <c r="D20734"/>
      <c r="E20734"/>
    </row>
    <row r="20735" spans="2:5" x14ac:dyDescent="0.35">
      <c r="B20735"/>
      <c r="C20735"/>
      <c r="D20735"/>
      <c r="E20735"/>
    </row>
    <row r="20736" spans="2:5" x14ac:dyDescent="0.35">
      <c r="B20736"/>
      <c r="C20736"/>
      <c r="D20736"/>
      <c r="E20736"/>
    </row>
    <row r="20737" spans="2:5" x14ac:dyDescent="0.35">
      <c r="B20737"/>
      <c r="C20737"/>
      <c r="D20737"/>
      <c r="E20737"/>
    </row>
    <row r="20738" spans="2:5" x14ac:dyDescent="0.35">
      <c r="B20738"/>
      <c r="C20738"/>
      <c r="D20738"/>
      <c r="E20738"/>
    </row>
    <row r="20739" spans="2:5" x14ac:dyDescent="0.35">
      <c r="B20739"/>
      <c r="C20739"/>
      <c r="D20739"/>
      <c r="E20739"/>
    </row>
    <row r="20740" spans="2:5" x14ac:dyDescent="0.35">
      <c r="B20740"/>
      <c r="C20740"/>
      <c r="D20740"/>
      <c r="E20740"/>
    </row>
    <row r="20741" spans="2:5" x14ac:dyDescent="0.35">
      <c r="B20741"/>
      <c r="C20741"/>
      <c r="D20741"/>
      <c r="E20741"/>
    </row>
    <row r="20742" spans="2:5" x14ac:dyDescent="0.35">
      <c r="B20742"/>
      <c r="C20742"/>
      <c r="D20742"/>
      <c r="E20742"/>
    </row>
    <row r="20743" spans="2:5" x14ac:dyDescent="0.35">
      <c r="B20743"/>
      <c r="C20743"/>
      <c r="D20743"/>
      <c r="E20743"/>
    </row>
    <row r="20744" spans="2:5" x14ac:dyDescent="0.35">
      <c r="B20744"/>
      <c r="C20744"/>
      <c r="D20744"/>
      <c r="E20744"/>
    </row>
    <row r="20745" spans="2:5" x14ac:dyDescent="0.35">
      <c r="B20745"/>
      <c r="C20745"/>
      <c r="D20745"/>
      <c r="E20745"/>
    </row>
    <row r="20746" spans="2:5" x14ac:dyDescent="0.35">
      <c r="B20746"/>
      <c r="C20746"/>
      <c r="D20746"/>
      <c r="E20746"/>
    </row>
    <row r="20747" spans="2:5" x14ac:dyDescent="0.35">
      <c r="B20747"/>
      <c r="C20747"/>
      <c r="D20747"/>
      <c r="E20747"/>
    </row>
    <row r="20748" spans="2:5" x14ac:dyDescent="0.35">
      <c r="B20748"/>
      <c r="C20748"/>
      <c r="D20748"/>
      <c r="E20748"/>
    </row>
    <row r="20749" spans="2:5" x14ac:dyDescent="0.35">
      <c r="B20749"/>
      <c r="C20749"/>
      <c r="D20749"/>
      <c r="E20749"/>
    </row>
    <row r="20750" spans="2:5" x14ac:dyDescent="0.35">
      <c r="B20750"/>
      <c r="C20750"/>
      <c r="D20750"/>
      <c r="E20750"/>
    </row>
    <row r="20751" spans="2:5" x14ac:dyDescent="0.35">
      <c r="B20751"/>
      <c r="C20751"/>
      <c r="D20751"/>
      <c r="E20751"/>
    </row>
    <row r="20752" spans="2:5" x14ac:dyDescent="0.35">
      <c r="B20752"/>
      <c r="C20752"/>
      <c r="D20752"/>
      <c r="E20752"/>
    </row>
    <row r="20753" spans="2:5" x14ac:dyDescent="0.35">
      <c r="B20753"/>
      <c r="C20753"/>
      <c r="D20753"/>
      <c r="E20753"/>
    </row>
    <row r="20754" spans="2:5" x14ac:dyDescent="0.35">
      <c r="B20754"/>
      <c r="C20754"/>
      <c r="D20754"/>
      <c r="E20754"/>
    </row>
    <row r="20755" spans="2:5" x14ac:dyDescent="0.35">
      <c r="B20755"/>
      <c r="C20755"/>
      <c r="D20755"/>
      <c r="E20755"/>
    </row>
    <row r="20756" spans="2:5" x14ac:dyDescent="0.35">
      <c r="B20756"/>
      <c r="C20756"/>
      <c r="D20756"/>
      <c r="E20756"/>
    </row>
    <row r="20757" spans="2:5" x14ac:dyDescent="0.35">
      <c r="B20757"/>
      <c r="C20757"/>
      <c r="D20757"/>
      <c r="E20757"/>
    </row>
    <row r="20758" spans="2:5" x14ac:dyDescent="0.35">
      <c r="B20758"/>
      <c r="C20758"/>
      <c r="D20758"/>
      <c r="E20758"/>
    </row>
    <row r="20759" spans="2:5" x14ac:dyDescent="0.35">
      <c r="B20759"/>
      <c r="C20759"/>
      <c r="D20759"/>
      <c r="E20759"/>
    </row>
    <row r="20760" spans="2:5" x14ac:dyDescent="0.35">
      <c r="B20760"/>
      <c r="C20760"/>
      <c r="D20760"/>
      <c r="E20760"/>
    </row>
    <row r="20761" spans="2:5" x14ac:dyDescent="0.35">
      <c r="B20761"/>
      <c r="C20761"/>
      <c r="D20761"/>
      <c r="E20761"/>
    </row>
    <row r="20762" spans="2:5" x14ac:dyDescent="0.35">
      <c r="B20762"/>
      <c r="C20762"/>
      <c r="D20762"/>
      <c r="E20762"/>
    </row>
    <row r="20763" spans="2:5" x14ac:dyDescent="0.35">
      <c r="B20763"/>
      <c r="C20763"/>
      <c r="D20763"/>
      <c r="E20763"/>
    </row>
    <row r="20764" spans="2:5" x14ac:dyDescent="0.35">
      <c r="B20764"/>
      <c r="C20764"/>
      <c r="D20764"/>
      <c r="E20764"/>
    </row>
    <row r="20765" spans="2:5" x14ac:dyDescent="0.35">
      <c r="B20765"/>
      <c r="C20765"/>
      <c r="D20765"/>
      <c r="E20765"/>
    </row>
    <row r="20766" spans="2:5" x14ac:dyDescent="0.35">
      <c r="B20766"/>
      <c r="C20766"/>
      <c r="D20766"/>
      <c r="E20766"/>
    </row>
    <row r="20767" spans="2:5" x14ac:dyDescent="0.35">
      <c r="B20767"/>
      <c r="C20767"/>
      <c r="D20767"/>
      <c r="E20767"/>
    </row>
    <row r="20768" spans="2:5" x14ac:dyDescent="0.35">
      <c r="B20768"/>
      <c r="C20768"/>
      <c r="D20768"/>
      <c r="E20768"/>
    </row>
    <row r="20769" spans="2:5" x14ac:dyDescent="0.35">
      <c r="B20769"/>
      <c r="C20769"/>
      <c r="D20769"/>
      <c r="E20769"/>
    </row>
    <row r="20770" spans="2:5" x14ac:dyDescent="0.35">
      <c r="B20770"/>
      <c r="C20770"/>
      <c r="D20770"/>
      <c r="E20770"/>
    </row>
    <row r="20771" spans="2:5" x14ac:dyDescent="0.35">
      <c r="B20771"/>
      <c r="C20771"/>
      <c r="D20771"/>
      <c r="E20771"/>
    </row>
    <row r="20772" spans="2:5" x14ac:dyDescent="0.35">
      <c r="B20772"/>
      <c r="C20772"/>
      <c r="D20772"/>
      <c r="E20772"/>
    </row>
    <row r="20773" spans="2:5" x14ac:dyDescent="0.35">
      <c r="B20773"/>
      <c r="C20773"/>
      <c r="D20773"/>
      <c r="E20773"/>
    </row>
    <row r="20774" spans="2:5" x14ac:dyDescent="0.35">
      <c r="B20774"/>
      <c r="C20774"/>
      <c r="D20774"/>
      <c r="E20774"/>
    </row>
    <row r="20775" spans="2:5" x14ac:dyDescent="0.35">
      <c r="B20775"/>
      <c r="C20775"/>
      <c r="D20775"/>
      <c r="E20775"/>
    </row>
    <row r="20776" spans="2:5" x14ac:dyDescent="0.35">
      <c r="B20776"/>
      <c r="C20776"/>
      <c r="D20776"/>
      <c r="E20776"/>
    </row>
    <row r="20777" spans="2:5" x14ac:dyDescent="0.35">
      <c r="B20777"/>
      <c r="C20777"/>
      <c r="D20777"/>
      <c r="E20777"/>
    </row>
    <row r="20778" spans="2:5" x14ac:dyDescent="0.35">
      <c r="B20778"/>
      <c r="C20778"/>
      <c r="D20778"/>
      <c r="E20778"/>
    </row>
    <row r="20779" spans="2:5" x14ac:dyDescent="0.35">
      <c r="B20779"/>
      <c r="C20779"/>
      <c r="D20779"/>
      <c r="E20779"/>
    </row>
    <row r="20780" spans="2:5" x14ac:dyDescent="0.35">
      <c r="B20780"/>
      <c r="C20780"/>
      <c r="D20780"/>
      <c r="E20780"/>
    </row>
    <row r="20781" spans="2:5" x14ac:dyDescent="0.35">
      <c r="B20781"/>
      <c r="C20781"/>
      <c r="D20781"/>
      <c r="E20781"/>
    </row>
    <row r="20782" spans="2:5" x14ac:dyDescent="0.35">
      <c r="B20782"/>
      <c r="C20782"/>
      <c r="D20782"/>
      <c r="E20782"/>
    </row>
    <row r="20783" spans="2:5" x14ac:dyDescent="0.35">
      <c r="B20783"/>
      <c r="C20783"/>
      <c r="D20783"/>
      <c r="E20783"/>
    </row>
    <row r="20784" spans="2:5" x14ac:dyDescent="0.35">
      <c r="B20784"/>
      <c r="C20784"/>
      <c r="D20784"/>
      <c r="E20784"/>
    </row>
    <row r="20785" spans="2:5" x14ac:dyDescent="0.35">
      <c r="B20785"/>
      <c r="C20785"/>
      <c r="D20785"/>
      <c r="E20785"/>
    </row>
    <row r="20786" spans="2:5" x14ac:dyDescent="0.35">
      <c r="B20786"/>
      <c r="C20786"/>
      <c r="D20786"/>
      <c r="E20786"/>
    </row>
    <row r="20787" spans="2:5" x14ac:dyDescent="0.35">
      <c r="B20787"/>
      <c r="C20787"/>
      <c r="D20787"/>
      <c r="E20787"/>
    </row>
    <row r="20788" spans="2:5" x14ac:dyDescent="0.35">
      <c r="B20788"/>
      <c r="C20788"/>
      <c r="D20788"/>
      <c r="E20788"/>
    </row>
    <row r="20789" spans="2:5" x14ac:dyDescent="0.35">
      <c r="B20789"/>
      <c r="C20789"/>
      <c r="D20789"/>
      <c r="E20789"/>
    </row>
    <row r="20790" spans="2:5" x14ac:dyDescent="0.35">
      <c r="B20790"/>
      <c r="C20790"/>
      <c r="D20790"/>
      <c r="E20790"/>
    </row>
    <row r="20791" spans="2:5" x14ac:dyDescent="0.35">
      <c r="B20791"/>
      <c r="C20791"/>
      <c r="D20791"/>
      <c r="E20791"/>
    </row>
    <row r="20792" spans="2:5" x14ac:dyDescent="0.35">
      <c r="B20792"/>
      <c r="C20792"/>
      <c r="D20792"/>
      <c r="E20792"/>
    </row>
    <row r="20793" spans="2:5" x14ac:dyDescent="0.35">
      <c r="B20793"/>
      <c r="C20793"/>
      <c r="D20793"/>
      <c r="E20793"/>
    </row>
    <row r="20794" spans="2:5" x14ac:dyDescent="0.35">
      <c r="B20794"/>
      <c r="C20794"/>
      <c r="D20794"/>
      <c r="E20794"/>
    </row>
    <row r="20795" spans="2:5" x14ac:dyDescent="0.35">
      <c r="B20795"/>
      <c r="C20795"/>
      <c r="D20795"/>
      <c r="E20795"/>
    </row>
    <row r="20796" spans="2:5" x14ac:dyDescent="0.35">
      <c r="B20796"/>
      <c r="C20796"/>
      <c r="D20796"/>
      <c r="E20796"/>
    </row>
    <row r="20797" spans="2:5" x14ac:dyDescent="0.35">
      <c r="B20797"/>
      <c r="C20797"/>
      <c r="D20797"/>
      <c r="E20797"/>
    </row>
    <row r="20798" spans="2:5" x14ac:dyDescent="0.35">
      <c r="B20798"/>
      <c r="C20798"/>
      <c r="D20798"/>
      <c r="E20798"/>
    </row>
    <row r="20799" spans="2:5" x14ac:dyDescent="0.35">
      <c r="B20799"/>
      <c r="C20799"/>
      <c r="D20799"/>
      <c r="E20799"/>
    </row>
    <row r="20800" spans="2:5" x14ac:dyDescent="0.35">
      <c r="B20800"/>
      <c r="C20800"/>
      <c r="D20800"/>
      <c r="E20800"/>
    </row>
    <row r="20801" spans="2:5" x14ac:dyDescent="0.35">
      <c r="B20801"/>
      <c r="C20801"/>
      <c r="D20801"/>
      <c r="E20801"/>
    </row>
    <row r="20802" spans="2:5" x14ac:dyDescent="0.35">
      <c r="B20802"/>
      <c r="C20802"/>
      <c r="D20802"/>
      <c r="E20802"/>
    </row>
    <row r="20803" spans="2:5" x14ac:dyDescent="0.35">
      <c r="B20803"/>
      <c r="C20803"/>
      <c r="D20803"/>
      <c r="E20803"/>
    </row>
    <row r="20804" spans="2:5" x14ac:dyDescent="0.35">
      <c r="B20804"/>
      <c r="C20804"/>
      <c r="D20804"/>
      <c r="E20804"/>
    </row>
    <row r="20805" spans="2:5" x14ac:dyDescent="0.35">
      <c r="B20805"/>
      <c r="C20805"/>
      <c r="D20805"/>
      <c r="E20805"/>
    </row>
    <row r="20806" spans="2:5" x14ac:dyDescent="0.35">
      <c r="B20806"/>
      <c r="C20806"/>
      <c r="D20806"/>
      <c r="E20806"/>
    </row>
    <row r="20807" spans="2:5" x14ac:dyDescent="0.35">
      <c r="B20807"/>
      <c r="C20807"/>
      <c r="D20807"/>
      <c r="E20807"/>
    </row>
    <row r="20808" spans="2:5" x14ac:dyDescent="0.35">
      <c r="B20808"/>
      <c r="C20808"/>
      <c r="D20808"/>
      <c r="E20808"/>
    </row>
    <row r="20809" spans="2:5" x14ac:dyDescent="0.35">
      <c r="B20809"/>
      <c r="C20809"/>
      <c r="D20809"/>
      <c r="E20809"/>
    </row>
    <row r="20810" spans="2:5" x14ac:dyDescent="0.35">
      <c r="B20810"/>
      <c r="C20810"/>
      <c r="D20810"/>
      <c r="E20810"/>
    </row>
    <row r="20811" spans="2:5" x14ac:dyDescent="0.35">
      <c r="B20811"/>
      <c r="C20811"/>
      <c r="D20811"/>
      <c r="E20811"/>
    </row>
    <row r="20812" spans="2:5" x14ac:dyDescent="0.35">
      <c r="B20812"/>
      <c r="C20812"/>
      <c r="D20812"/>
      <c r="E20812"/>
    </row>
    <row r="20813" spans="2:5" x14ac:dyDescent="0.35">
      <c r="B20813"/>
      <c r="C20813"/>
      <c r="D20813"/>
      <c r="E20813"/>
    </row>
    <row r="20814" spans="2:5" x14ac:dyDescent="0.35">
      <c r="B20814"/>
      <c r="C20814"/>
      <c r="D20814"/>
      <c r="E20814"/>
    </row>
    <row r="20815" spans="2:5" x14ac:dyDescent="0.35">
      <c r="B20815"/>
      <c r="C20815"/>
      <c r="D20815"/>
      <c r="E20815"/>
    </row>
    <row r="20816" spans="2:5" x14ac:dyDescent="0.35">
      <c r="B20816"/>
      <c r="C20816"/>
      <c r="D20816"/>
      <c r="E20816"/>
    </row>
    <row r="20817" spans="2:5" x14ac:dyDescent="0.35">
      <c r="B20817"/>
      <c r="C20817"/>
      <c r="D20817"/>
      <c r="E20817"/>
    </row>
    <row r="20818" spans="2:5" x14ac:dyDescent="0.35">
      <c r="B20818"/>
      <c r="C20818"/>
      <c r="D20818"/>
      <c r="E20818"/>
    </row>
    <row r="20819" spans="2:5" x14ac:dyDescent="0.35">
      <c r="B20819"/>
      <c r="C20819"/>
      <c r="D20819"/>
      <c r="E20819"/>
    </row>
    <row r="20820" spans="2:5" x14ac:dyDescent="0.35">
      <c r="B20820"/>
      <c r="C20820"/>
      <c r="D20820"/>
      <c r="E20820"/>
    </row>
    <row r="20821" spans="2:5" x14ac:dyDescent="0.35">
      <c r="B20821"/>
      <c r="C20821"/>
      <c r="D20821"/>
      <c r="E20821"/>
    </row>
    <row r="20822" spans="2:5" x14ac:dyDescent="0.35">
      <c r="B20822"/>
      <c r="C20822"/>
      <c r="D20822"/>
      <c r="E20822"/>
    </row>
    <row r="20823" spans="2:5" x14ac:dyDescent="0.35">
      <c r="B20823"/>
      <c r="C20823"/>
      <c r="D20823"/>
      <c r="E20823"/>
    </row>
    <row r="20824" spans="2:5" x14ac:dyDescent="0.35">
      <c r="B20824"/>
      <c r="C20824"/>
      <c r="D20824"/>
      <c r="E20824"/>
    </row>
    <row r="20825" spans="2:5" x14ac:dyDescent="0.35">
      <c r="B20825"/>
      <c r="C20825"/>
      <c r="D20825"/>
      <c r="E20825"/>
    </row>
    <row r="20826" spans="2:5" x14ac:dyDescent="0.35">
      <c r="B20826"/>
      <c r="C20826"/>
      <c r="D20826"/>
      <c r="E20826"/>
    </row>
    <row r="20827" spans="2:5" x14ac:dyDescent="0.35">
      <c r="B20827"/>
      <c r="C20827"/>
      <c r="D20827"/>
      <c r="E20827"/>
    </row>
    <row r="20828" spans="2:5" x14ac:dyDescent="0.35">
      <c r="B20828"/>
      <c r="C20828"/>
      <c r="D20828"/>
      <c r="E20828"/>
    </row>
    <row r="20829" spans="2:5" x14ac:dyDescent="0.35">
      <c r="B20829"/>
      <c r="C20829"/>
      <c r="D20829"/>
      <c r="E20829"/>
    </row>
    <row r="20830" spans="2:5" x14ac:dyDescent="0.35">
      <c r="B20830"/>
      <c r="C20830"/>
      <c r="D20830"/>
      <c r="E20830"/>
    </row>
    <row r="20831" spans="2:5" x14ac:dyDescent="0.35">
      <c r="B20831"/>
      <c r="C20831"/>
      <c r="D20831"/>
      <c r="E20831"/>
    </row>
    <row r="20832" spans="2:5" x14ac:dyDescent="0.35">
      <c r="B20832"/>
      <c r="C20832"/>
      <c r="D20832"/>
      <c r="E20832"/>
    </row>
    <row r="20833" spans="2:5" x14ac:dyDescent="0.35">
      <c r="B20833"/>
      <c r="C20833"/>
      <c r="D20833"/>
      <c r="E20833"/>
    </row>
    <row r="20834" spans="2:5" x14ac:dyDescent="0.35">
      <c r="B20834"/>
      <c r="C20834"/>
      <c r="D20834"/>
      <c r="E20834"/>
    </row>
    <row r="20835" spans="2:5" x14ac:dyDescent="0.35">
      <c r="B20835"/>
      <c r="C20835"/>
      <c r="D20835"/>
      <c r="E20835"/>
    </row>
    <row r="20836" spans="2:5" x14ac:dyDescent="0.35">
      <c r="B20836"/>
      <c r="C20836"/>
      <c r="D20836"/>
      <c r="E20836"/>
    </row>
    <row r="20837" spans="2:5" x14ac:dyDescent="0.35">
      <c r="B20837"/>
      <c r="C20837"/>
      <c r="D20837"/>
      <c r="E20837"/>
    </row>
    <row r="20838" spans="2:5" x14ac:dyDescent="0.35">
      <c r="B20838"/>
      <c r="C20838"/>
      <c r="D20838"/>
      <c r="E20838"/>
    </row>
    <row r="20839" spans="2:5" x14ac:dyDescent="0.35">
      <c r="B20839"/>
      <c r="C20839"/>
      <c r="D20839"/>
      <c r="E20839"/>
    </row>
    <row r="20840" spans="2:5" x14ac:dyDescent="0.35">
      <c r="B20840"/>
      <c r="C20840"/>
      <c r="D20840"/>
      <c r="E20840"/>
    </row>
    <row r="20841" spans="2:5" x14ac:dyDescent="0.35">
      <c r="B20841"/>
      <c r="C20841"/>
      <c r="D20841"/>
      <c r="E20841"/>
    </row>
    <row r="20842" spans="2:5" x14ac:dyDescent="0.35">
      <c r="B20842"/>
      <c r="C20842"/>
      <c r="D20842"/>
      <c r="E20842"/>
    </row>
    <row r="20843" spans="2:5" x14ac:dyDescent="0.35">
      <c r="B20843"/>
      <c r="C20843"/>
      <c r="D20843"/>
      <c r="E20843"/>
    </row>
    <row r="20844" spans="2:5" x14ac:dyDescent="0.35">
      <c r="B20844"/>
      <c r="C20844"/>
      <c r="D20844"/>
      <c r="E20844"/>
    </row>
    <row r="20845" spans="2:5" x14ac:dyDescent="0.35">
      <c r="B20845"/>
      <c r="C20845"/>
      <c r="D20845"/>
      <c r="E20845"/>
    </row>
    <row r="20846" spans="2:5" x14ac:dyDescent="0.35">
      <c r="B20846"/>
      <c r="C20846"/>
      <c r="D20846"/>
      <c r="E20846"/>
    </row>
    <row r="20847" spans="2:5" x14ac:dyDescent="0.35">
      <c r="B20847"/>
      <c r="C20847"/>
      <c r="D20847"/>
      <c r="E20847"/>
    </row>
    <row r="20848" spans="2:5" x14ac:dyDescent="0.35">
      <c r="B20848"/>
      <c r="C20848"/>
      <c r="D20848"/>
      <c r="E20848"/>
    </row>
    <row r="20849" spans="2:5" x14ac:dyDescent="0.35">
      <c r="B20849"/>
      <c r="C20849"/>
      <c r="D20849"/>
      <c r="E20849"/>
    </row>
    <row r="20850" spans="2:5" x14ac:dyDescent="0.35">
      <c r="B20850"/>
      <c r="C20850"/>
      <c r="D20850"/>
      <c r="E20850"/>
    </row>
    <row r="20851" spans="2:5" x14ac:dyDescent="0.35">
      <c r="B20851"/>
      <c r="C20851"/>
      <c r="D20851"/>
      <c r="E20851"/>
    </row>
    <row r="20852" spans="2:5" x14ac:dyDescent="0.35">
      <c r="B20852"/>
      <c r="C20852"/>
      <c r="D20852"/>
      <c r="E20852"/>
    </row>
    <row r="20853" spans="2:5" x14ac:dyDescent="0.35">
      <c r="B20853"/>
      <c r="C20853"/>
      <c r="D20853"/>
      <c r="E20853"/>
    </row>
    <row r="20854" spans="2:5" x14ac:dyDescent="0.35">
      <c r="B20854"/>
      <c r="C20854"/>
      <c r="D20854"/>
      <c r="E20854"/>
    </row>
    <row r="20855" spans="2:5" x14ac:dyDescent="0.35">
      <c r="B20855"/>
      <c r="C20855"/>
      <c r="D20855"/>
      <c r="E20855"/>
    </row>
    <row r="20856" spans="2:5" x14ac:dyDescent="0.35">
      <c r="B20856"/>
      <c r="C20856"/>
      <c r="D20856"/>
      <c r="E20856"/>
    </row>
    <row r="20857" spans="2:5" x14ac:dyDescent="0.35">
      <c r="B20857"/>
      <c r="C20857"/>
      <c r="D20857"/>
      <c r="E20857"/>
    </row>
    <row r="20858" spans="2:5" x14ac:dyDescent="0.35">
      <c r="B20858"/>
      <c r="C20858"/>
      <c r="D20858"/>
      <c r="E20858"/>
    </row>
    <row r="20859" spans="2:5" x14ac:dyDescent="0.35">
      <c r="B20859"/>
      <c r="C20859"/>
      <c r="D20859"/>
      <c r="E20859"/>
    </row>
    <row r="20860" spans="2:5" x14ac:dyDescent="0.35">
      <c r="B20860"/>
      <c r="C20860"/>
      <c r="D20860"/>
      <c r="E20860"/>
    </row>
    <row r="20861" spans="2:5" x14ac:dyDescent="0.35">
      <c r="B20861"/>
      <c r="C20861"/>
      <c r="D20861"/>
      <c r="E20861"/>
    </row>
    <row r="20862" spans="2:5" x14ac:dyDescent="0.35">
      <c r="B20862"/>
      <c r="C20862"/>
      <c r="D20862"/>
      <c r="E20862"/>
    </row>
    <row r="20863" spans="2:5" x14ac:dyDescent="0.35">
      <c r="B20863"/>
      <c r="C20863"/>
      <c r="D20863"/>
      <c r="E20863"/>
    </row>
    <row r="20864" spans="2:5" x14ac:dyDescent="0.35">
      <c r="B20864"/>
      <c r="C20864"/>
      <c r="D20864"/>
      <c r="E20864"/>
    </row>
    <row r="20865" spans="2:5" x14ac:dyDescent="0.35">
      <c r="B20865"/>
      <c r="C20865"/>
      <c r="D20865"/>
      <c r="E20865"/>
    </row>
    <row r="20866" spans="2:5" x14ac:dyDescent="0.35">
      <c r="B20866"/>
      <c r="C20866"/>
      <c r="D20866"/>
      <c r="E20866"/>
    </row>
    <row r="20867" spans="2:5" x14ac:dyDescent="0.35">
      <c r="B20867"/>
      <c r="C20867"/>
      <c r="D20867"/>
      <c r="E20867"/>
    </row>
    <row r="20868" spans="2:5" x14ac:dyDescent="0.35">
      <c r="B20868"/>
      <c r="C20868"/>
      <c r="D20868"/>
      <c r="E20868"/>
    </row>
    <row r="20869" spans="2:5" x14ac:dyDescent="0.35">
      <c r="B20869"/>
      <c r="C20869"/>
      <c r="D20869"/>
      <c r="E20869"/>
    </row>
    <row r="20870" spans="2:5" x14ac:dyDescent="0.35">
      <c r="B20870"/>
      <c r="C20870"/>
      <c r="D20870"/>
      <c r="E20870"/>
    </row>
    <row r="20871" spans="2:5" x14ac:dyDescent="0.35">
      <c r="B20871"/>
      <c r="C20871"/>
      <c r="D20871"/>
      <c r="E20871"/>
    </row>
    <row r="20872" spans="2:5" x14ac:dyDescent="0.35">
      <c r="B20872"/>
      <c r="C20872"/>
      <c r="D20872"/>
      <c r="E20872"/>
    </row>
    <row r="20873" spans="2:5" x14ac:dyDescent="0.35">
      <c r="B20873"/>
      <c r="C20873"/>
      <c r="D20873"/>
      <c r="E20873"/>
    </row>
    <row r="20874" spans="2:5" x14ac:dyDescent="0.35">
      <c r="B20874"/>
      <c r="C20874"/>
      <c r="D20874"/>
      <c r="E20874"/>
    </row>
    <row r="20875" spans="2:5" x14ac:dyDescent="0.35">
      <c r="B20875"/>
      <c r="C20875"/>
      <c r="D20875"/>
      <c r="E20875"/>
    </row>
    <row r="20876" spans="2:5" x14ac:dyDescent="0.35">
      <c r="B20876"/>
      <c r="C20876"/>
      <c r="D20876"/>
      <c r="E20876"/>
    </row>
    <row r="20877" spans="2:5" x14ac:dyDescent="0.35">
      <c r="B20877"/>
      <c r="C20877"/>
      <c r="D20877"/>
      <c r="E20877"/>
    </row>
    <row r="20878" spans="2:5" x14ac:dyDescent="0.35">
      <c r="B20878"/>
      <c r="C20878"/>
      <c r="D20878"/>
      <c r="E20878"/>
    </row>
    <row r="20879" spans="2:5" x14ac:dyDescent="0.35">
      <c r="B20879"/>
      <c r="C20879"/>
      <c r="D20879"/>
      <c r="E20879"/>
    </row>
    <row r="20880" spans="2:5" x14ac:dyDescent="0.35">
      <c r="B20880"/>
      <c r="C20880"/>
      <c r="D20880"/>
      <c r="E20880"/>
    </row>
    <row r="20881" spans="2:5" x14ac:dyDescent="0.35">
      <c r="B20881"/>
      <c r="C20881"/>
      <c r="D20881"/>
      <c r="E20881"/>
    </row>
    <row r="20882" spans="2:5" x14ac:dyDescent="0.35">
      <c r="B20882"/>
      <c r="C20882"/>
      <c r="D20882"/>
      <c r="E20882"/>
    </row>
    <row r="20883" spans="2:5" x14ac:dyDescent="0.35">
      <c r="B20883"/>
      <c r="C20883"/>
      <c r="D20883"/>
      <c r="E20883"/>
    </row>
    <row r="20884" spans="2:5" x14ac:dyDescent="0.35">
      <c r="B20884"/>
      <c r="C20884"/>
      <c r="D20884"/>
      <c r="E20884"/>
    </row>
    <row r="20885" spans="2:5" x14ac:dyDescent="0.35">
      <c r="B20885"/>
      <c r="C20885"/>
      <c r="D20885"/>
      <c r="E20885"/>
    </row>
    <row r="20886" spans="2:5" x14ac:dyDescent="0.35">
      <c r="B20886"/>
      <c r="C20886"/>
      <c r="D20886"/>
      <c r="E20886"/>
    </row>
    <row r="20887" spans="2:5" x14ac:dyDescent="0.35">
      <c r="B20887"/>
      <c r="C20887"/>
      <c r="D20887"/>
      <c r="E20887"/>
    </row>
    <row r="20888" spans="2:5" x14ac:dyDescent="0.35">
      <c r="B20888"/>
      <c r="C20888"/>
      <c r="D20888"/>
      <c r="E20888"/>
    </row>
    <row r="20889" spans="2:5" x14ac:dyDescent="0.35">
      <c r="B20889"/>
      <c r="C20889"/>
      <c r="D20889"/>
      <c r="E20889"/>
    </row>
    <row r="20890" spans="2:5" x14ac:dyDescent="0.35">
      <c r="B20890"/>
      <c r="C20890"/>
      <c r="D20890"/>
      <c r="E20890"/>
    </row>
    <row r="20891" spans="2:5" x14ac:dyDescent="0.35">
      <c r="B20891"/>
      <c r="C20891"/>
      <c r="D20891"/>
      <c r="E20891"/>
    </row>
    <row r="20892" spans="2:5" x14ac:dyDescent="0.35">
      <c r="B20892"/>
      <c r="C20892"/>
      <c r="D20892"/>
      <c r="E20892"/>
    </row>
    <row r="20893" spans="2:5" x14ac:dyDescent="0.35">
      <c r="B20893"/>
      <c r="C20893"/>
      <c r="D20893"/>
      <c r="E20893"/>
    </row>
    <row r="20894" spans="2:5" x14ac:dyDescent="0.35">
      <c r="B20894"/>
      <c r="C20894"/>
      <c r="D20894"/>
      <c r="E20894"/>
    </row>
    <row r="20895" spans="2:5" x14ac:dyDescent="0.35">
      <c r="B20895"/>
      <c r="C20895"/>
      <c r="D20895"/>
      <c r="E20895"/>
    </row>
    <row r="20896" spans="2:5" x14ac:dyDescent="0.35">
      <c r="B20896"/>
      <c r="C20896"/>
      <c r="D20896"/>
      <c r="E20896"/>
    </row>
    <row r="20897" spans="2:5" x14ac:dyDescent="0.35">
      <c r="B20897"/>
      <c r="C20897"/>
      <c r="D20897"/>
      <c r="E20897"/>
    </row>
    <row r="20898" spans="2:5" x14ac:dyDescent="0.35">
      <c r="B20898"/>
      <c r="C20898"/>
      <c r="D20898"/>
      <c r="E20898"/>
    </row>
    <row r="20899" spans="2:5" x14ac:dyDescent="0.35">
      <c r="B20899"/>
      <c r="C20899"/>
      <c r="D20899"/>
      <c r="E20899"/>
    </row>
    <row r="20900" spans="2:5" x14ac:dyDescent="0.35">
      <c r="B20900"/>
      <c r="C20900"/>
      <c r="D20900"/>
      <c r="E20900"/>
    </row>
    <row r="20901" spans="2:5" x14ac:dyDescent="0.35">
      <c r="B20901"/>
      <c r="C20901"/>
      <c r="D20901"/>
      <c r="E20901"/>
    </row>
    <row r="20902" spans="2:5" x14ac:dyDescent="0.35">
      <c r="B20902"/>
      <c r="C20902"/>
      <c r="D20902"/>
      <c r="E20902"/>
    </row>
    <row r="20903" spans="2:5" x14ac:dyDescent="0.35">
      <c r="B20903"/>
      <c r="C20903"/>
      <c r="D20903"/>
      <c r="E20903"/>
    </row>
    <row r="20904" spans="2:5" x14ac:dyDescent="0.35">
      <c r="B20904"/>
      <c r="C20904"/>
      <c r="D20904"/>
      <c r="E20904"/>
    </row>
    <row r="20905" spans="2:5" x14ac:dyDescent="0.35">
      <c r="B20905"/>
      <c r="C20905"/>
      <c r="D20905"/>
      <c r="E20905"/>
    </row>
    <row r="20906" spans="2:5" x14ac:dyDescent="0.35">
      <c r="B20906"/>
      <c r="C20906"/>
      <c r="D20906"/>
      <c r="E20906"/>
    </row>
    <row r="20907" spans="2:5" x14ac:dyDescent="0.35">
      <c r="B20907"/>
      <c r="C20907"/>
      <c r="D20907"/>
      <c r="E20907"/>
    </row>
    <row r="20908" spans="2:5" x14ac:dyDescent="0.35">
      <c r="B20908"/>
      <c r="C20908"/>
      <c r="D20908"/>
      <c r="E20908"/>
    </row>
    <row r="20909" spans="2:5" x14ac:dyDescent="0.35">
      <c r="B20909"/>
      <c r="C20909"/>
      <c r="D20909"/>
      <c r="E20909"/>
    </row>
    <row r="20910" spans="2:5" x14ac:dyDescent="0.35">
      <c r="B20910"/>
      <c r="C20910"/>
      <c r="D20910"/>
      <c r="E20910"/>
    </row>
    <row r="20911" spans="2:5" x14ac:dyDescent="0.35">
      <c r="B20911"/>
      <c r="C20911"/>
      <c r="D20911"/>
      <c r="E20911"/>
    </row>
    <row r="20912" spans="2:5" x14ac:dyDescent="0.35">
      <c r="B20912"/>
      <c r="C20912"/>
      <c r="D20912"/>
      <c r="E20912"/>
    </row>
    <row r="20913" spans="2:5" x14ac:dyDescent="0.35">
      <c r="B20913"/>
      <c r="C20913"/>
      <c r="D20913"/>
      <c r="E20913"/>
    </row>
    <row r="20914" spans="2:5" x14ac:dyDescent="0.35">
      <c r="B20914"/>
      <c r="C20914"/>
      <c r="D20914"/>
      <c r="E20914"/>
    </row>
    <row r="20915" spans="2:5" x14ac:dyDescent="0.35">
      <c r="B20915"/>
      <c r="C20915"/>
      <c r="D20915"/>
      <c r="E20915"/>
    </row>
    <row r="20916" spans="2:5" x14ac:dyDescent="0.35">
      <c r="B20916"/>
      <c r="C20916"/>
      <c r="D20916"/>
      <c r="E20916"/>
    </row>
    <row r="20917" spans="2:5" x14ac:dyDescent="0.35">
      <c r="B20917"/>
      <c r="C20917"/>
      <c r="D20917"/>
      <c r="E20917"/>
    </row>
    <row r="20918" spans="2:5" x14ac:dyDescent="0.35">
      <c r="B20918"/>
      <c r="C20918"/>
      <c r="D20918"/>
      <c r="E20918"/>
    </row>
    <row r="20919" spans="2:5" x14ac:dyDescent="0.35">
      <c r="B20919"/>
      <c r="C20919"/>
      <c r="D20919"/>
      <c r="E20919"/>
    </row>
    <row r="20920" spans="2:5" x14ac:dyDescent="0.35">
      <c r="B20920"/>
      <c r="C20920"/>
      <c r="D20920"/>
      <c r="E20920"/>
    </row>
    <row r="20921" spans="2:5" x14ac:dyDescent="0.35">
      <c r="B20921"/>
      <c r="C20921"/>
      <c r="D20921"/>
      <c r="E20921"/>
    </row>
    <row r="20922" spans="2:5" x14ac:dyDescent="0.35">
      <c r="B20922"/>
      <c r="C20922"/>
      <c r="D20922"/>
      <c r="E20922"/>
    </row>
    <row r="20923" spans="2:5" x14ac:dyDescent="0.35">
      <c r="B20923"/>
      <c r="C20923"/>
      <c r="D20923"/>
      <c r="E20923"/>
    </row>
    <row r="20924" spans="2:5" x14ac:dyDescent="0.35">
      <c r="B20924"/>
      <c r="C20924"/>
      <c r="D20924"/>
      <c r="E20924"/>
    </row>
    <row r="20925" spans="2:5" x14ac:dyDescent="0.35">
      <c r="B20925"/>
      <c r="C20925"/>
      <c r="D20925"/>
      <c r="E20925"/>
    </row>
    <row r="20926" spans="2:5" x14ac:dyDescent="0.35">
      <c r="B20926"/>
      <c r="C20926"/>
      <c r="D20926"/>
      <c r="E20926"/>
    </row>
    <row r="20927" spans="2:5" x14ac:dyDescent="0.35">
      <c r="B20927"/>
      <c r="C20927"/>
      <c r="D20927"/>
      <c r="E20927"/>
    </row>
    <row r="20928" spans="2:5" x14ac:dyDescent="0.35">
      <c r="B20928"/>
      <c r="C20928"/>
      <c r="D20928"/>
      <c r="E20928"/>
    </row>
    <row r="20929" spans="2:5" x14ac:dyDescent="0.35">
      <c r="B20929"/>
      <c r="C20929"/>
      <c r="D20929"/>
      <c r="E20929"/>
    </row>
    <row r="20930" spans="2:5" x14ac:dyDescent="0.35">
      <c r="B20930"/>
      <c r="C20930"/>
      <c r="D20930"/>
      <c r="E20930"/>
    </row>
    <row r="20931" spans="2:5" x14ac:dyDescent="0.35">
      <c r="B20931"/>
      <c r="C20931"/>
      <c r="D20931"/>
      <c r="E20931"/>
    </row>
    <row r="20932" spans="2:5" x14ac:dyDescent="0.35">
      <c r="B20932"/>
      <c r="C20932"/>
      <c r="D20932"/>
      <c r="E20932"/>
    </row>
    <row r="20933" spans="2:5" x14ac:dyDescent="0.35">
      <c r="B20933"/>
      <c r="C20933"/>
      <c r="D20933"/>
      <c r="E20933"/>
    </row>
    <row r="20934" spans="2:5" x14ac:dyDescent="0.35">
      <c r="B20934"/>
      <c r="C20934"/>
      <c r="D20934"/>
      <c r="E20934"/>
    </row>
    <row r="20935" spans="2:5" x14ac:dyDescent="0.35">
      <c r="B20935"/>
      <c r="C20935"/>
      <c r="D20935"/>
      <c r="E20935"/>
    </row>
    <row r="20936" spans="2:5" x14ac:dyDescent="0.35">
      <c r="B20936"/>
      <c r="C20936"/>
      <c r="D20936"/>
      <c r="E20936"/>
    </row>
    <row r="20937" spans="2:5" x14ac:dyDescent="0.35">
      <c r="B20937"/>
      <c r="C20937"/>
      <c r="D20937"/>
      <c r="E20937"/>
    </row>
    <row r="20938" spans="2:5" x14ac:dyDescent="0.35">
      <c r="B20938"/>
      <c r="C20938"/>
      <c r="D20938"/>
      <c r="E20938"/>
    </row>
    <row r="20939" spans="2:5" x14ac:dyDescent="0.35">
      <c r="B20939"/>
      <c r="C20939"/>
      <c r="D20939"/>
      <c r="E20939"/>
    </row>
    <row r="20940" spans="2:5" x14ac:dyDescent="0.35">
      <c r="B20940"/>
      <c r="C20940"/>
      <c r="D20940"/>
      <c r="E20940"/>
    </row>
    <row r="20941" spans="2:5" x14ac:dyDescent="0.35">
      <c r="B20941"/>
      <c r="C20941"/>
      <c r="D20941"/>
      <c r="E20941"/>
    </row>
    <row r="20942" spans="2:5" x14ac:dyDescent="0.35">
      <c r="B20942"/>
      <c r="C20942"/>
      <c r="D20942"/>
      <c r="E20942"/>
    </row>
    <row r="20943" spans="2:5" x14ac:dyDescent="0.35">
      <c r="B20943"/>
      <c r="C20943"/>
      <c r="D20943"/>
      <c r="E20943"/>
    </row>
    <row r="20944" spans="2:5" x14ac:dyDescent="0.35">
      <c r="B20944"/>
      <c r="C20944"/>
      <c r="D20944"/>
      <c r="E20944"/>
    </row>
    <row r="20945" spans="2:5" x14ac:dyDescent="0.35">
      <c r="B20945"/>
      <c r="C20945"/>
      <c r="D20945"/>
      <c r="E20945"/>
    </row>
    <row r="20946" spans="2:5" x14ac:dyDescent="0.35">
      <c r="B20946"/>
      <c r="C20946"/>
      <c r="D20946"/>
      <c r="E20946"/>
    </row>
    <row r="20947" spans="2:5" x14ac:dyDescent="0.35">
      <c r="B20947"/>
      <c r="C20947"/>
      <c r="D20947"/>
      <c r="E20947"/>
    </row>
    <row r="20948" spans="2:5" x14ac:dyDescent="0.35">
      <c r="B20948"/>
      <c r="C20948"/>
      <c r="D20948"/>
      <c r="E20948"/>
    </row>
    <row r="20949" spans="2:5" x14ac:dyDescent="0.35">
      <c r="B20949"/>
      <c r="C20949"/>
      <c r="D20949"/>
      <c r="E20949"/>
    </row>
    <row r="20950" spans="2:5" x14ac:dyDescent="0.35">
      <c r="B20950"/>
      <c r="C20950"/>
      <c r="D20950"/>
      <c r="E20950"/>
    </row>
    <row r="20951" spans="2:5" x14ac:dyDescent="0.35">
      <c r="B20951"/>
      <c r="C20951"/>
      <c r="D20951"/>
      <c r="E20951"/>
    </row>
    <row r="20952" spans="2:5" x14ac:dyDescent="0.35">
      <c r="B20952"/>
      <c r="C20952"/>
      <c r="D20952"/>
      <c r="E20952"/>
    </row>
    <row r="20953" spans="2:5" x14ac:dyDescent="0.35">
      <c r="B20953"/>
      <c r="C20953"/>
      <c r="D20953"/>
      <c r="E20953"/>
    </row>
    <row r="20954" spans="2:5" x14ac:dyDescent="0.35">
      <c r="B20954"/>
      <c r="C20954"/>
      <c r="D20954"/>
      <c r="E20954"/>
    </row>
    <row r="20955" spans="2:5" x14ac:dyDescent="0.35">
      <c r="B20955"/>
      <c r="C20955"/>
      <c r="D20955"/>
      <c r="E20955"/>
    </row>
    <row r="20956" spans="2:5" x14ac:dyDescent="0.35">
      <c r="B20956"/>
      <c r="C20956"/>
      <c r="D20956"/>
      <c r="E20956"/>
    </row>
    <row r="20957" spans="2:5" x14ac:dyDescent="0.35">
      <c r="B20957"/>
      <c r="C20957"/>
      <c r="D20957"/>
      <c r="E20957"/>
    </row>
    <row r="20958" spans="2:5" x14ac:dyDescent="0.35">
      <c r="B20958"/>
      <c r="C20958"/>
      <c r="D20958"/>
      <c r="E20958"/>
    </row>
    <row r="20959" spans="2:5" x14ac:dyDescent="0.35">
      <c r="B20959"/>
      <c r="C20959"/>
      <c r="D20959"/>
      <c r="E20959"/>
    </row>
    <row r="20960" spans="2:5" x14ac:dyDescent="0.35">
      <c r="B20960"/>
      <c r="C20960"/>
      <c r="D20960"/>
      <c r="E20960"/>
    </row>
    <row r="20961" spans="2:5" x14ac:dyDescent="0.35">
      <c r="B20961"/>
      <c r="C20961"/>
      <c r="D20961"/>
      <c r="E20961"/>
    </row>
    <row r="20962" spans="2:5" x14ac:dyDescent="0.35">
      <c r="B20962"/>
      <c r="C20962"/>
      <c r="D20962"/>
      <c r="E20962"/>
    </row>
    <row r="20963" spans="2:5" x14ac:dyDescent="0.35">
      <c r="B20963"/>
      <c r="C20963"/>
      <c r="D20963"/>
      <c r="E20963"/>
    </row>
    <row r="20964" spans="2:5" x14ac:dyDescent="0.35">
      <c r="B20964"/>
      <c r="C20964"/>
      <c r="D20964"/>
      <c r="E20964"/>
    </row>
    <row r="20965" spans="2:5" x14ac:dyDescent="0.35">
      <c r="B20965"/>
      <c r="C20965"/>
      <c r="D20965"/>
      <c r="E20965"/>
    </row>
    <row r="20966" spans="2:5" x14ac:dyDescent="0.35">
      <c r="B20966"/>
      <c r="C20966"/>
      <c r="D20966"/>
      <c r="E20966"/>
    </row>
    <row r="20967" spans="2:5" x14ac:dyDescent="0.35">
      <c r="B20967"/>
      <c r="C20967"/>
      <c r="D20967"/>
      <c r="E20967"/>
    </row>
    <row r="20968" spans="2:5" x14ac:dyDescent="0.35">
      <c r="B20968"/>
      <c r="C20968"/>
      <c r="D20968"/>
      <c r="E20968"/>
    </row>
    <row r="20969" spans="2:5" x14ac:dyDescent="0.35">
      <c r="B20969"/>
      <c r="C20969"/>
      <c r="D20969"/>
      <c r="E20969"/>
    </row>
    <row r="20970" spans="2:5" x14ac:dyDescent="0.35">
      <c r="B20970"/>
      <c r="C20970"/>
      <c r="D20970"/>
      <c r="E20970"/>
    </row>
    <row r="20971" spans="2:5" x14ac:dyDescent="0.35">
      <c r="B20971"/>
      <c r="C20971"/>
      <c r="D20971"/>
      <c r="E20971"/>
    </row>
    <row r="20972" spans="2:5" x14ac:dyDescent="0.35">
      <c r="B20972"/>
      <c r="C20972"/>
      <c r="D20972"/>
      <c r="E20972"/>
    </row>
    <row r="20973" spans="2:5" x14ac:dyDescent="0.35">
      <c r="B20973"/>
      <c r="C20973"/>
      <c r="D20973"/>
      <c r="E20973"/>
    </row>
    <row r="20974" spans="2:5" x14ac:dyDescent="0.35">
      <c r="B20974"/>
      <c r="C20974"/>
      <c r="D20974"/>
      <c r="E20974"/>
    </row>
    <row r="20975" spans="2:5" x14ac:dyDescent="0.35">
      <c r="B20975"/>
      <c r="C20975"/>
      <c r="D20975"/>
      <c r="E20975"/>
    </row>
    <row r="20976" spans="2:5" x14ac:dyDescent="0.35">
      <c r="B20976"/>
      <c r="C20976"/>
      <c r="D20976"/>
      <c r="E20976"/>
    </row>
    <row r="20977" spans="2:5" x14ac:dyDescent="0.35">
      <c r="B20977"/>
      <c r="C20977"/>
      <c r="D20977"/>
      <c r="E20977"/>
    </row>
    <row r="20978" spans="2:5" x14ac:dyDescent="0.35">
      <c r="B20978"/>
      <c r="C20978"/>
      <c r="D20978"/>
      <c r="E20978"/>
    </row>
    <row r="20979" spans="2:5" x14ac:dyDescent="0.35">
      <c r="B20979"/>
      <c r="C20979"/>
      <c r="D20979"/>
      <c r="E20979"/>
    </row>
    <row r="20980" spans="2:5" x14ac:dyDescent="0.35">
      <c r="B20980"/>
      <c r="C20980"/>
      <c r="D20980"/>
      <c r="E20980"/>
    </row>
    <row r="20981" spans="2:5" x14ac:dyDescent="0.35">
      <c r="B20981"/>
      <c r="C20981"/>
      <c r="D20981"/>
      <c r="E20981"/>
    </row>
    <row r="20982" spans="2:5" x14ac:dyDescent="0.35">
      <c r="B20982"/>
      <c r="C20982"/>
      <c r="D20982"/>
      <c r="E20982"/>
    </row>
    <row r="20983" spans="2:5" x14ac:dyDescent="0.35">
      <c r="B20983"/>
      <c r="C20983"/>
      <c r="D20983"/>
      <c r="E20983"/>
    </row>
    <row r="20984" spans="2:5" x14ac:dyDescent="0.35">
      <c r="B20984"/>
      <c r="C20984"/>
      <c r="D20984"/>
      <c r="E20984"/>
    </row>
    <row r="20985" spans="2:5" x14ac:dyDescent="0.35">
      <c r="B20985"/>
      <c r="C20985"/>
      <c r="D20985"/>
      <c r="E20985"/>
    </row>
    <row r="20986" spans="2:5" x14ac:dyDescent="0.35">
      <c r="B20986"/>
      <c r="C20986"/>
      <c r="D20986"/>
      <c r="E20986"/>
    </row>
    <row r="20987" spans="2:5" x14ac:dyDescent="0.35">
      <c r="B20987"/>
      <c r="C20987"/>
      <c r="D20987"/>
      <c r="E20987"/>
    </row>
    <row r="20988" spans="2:5" x14ac:dyDescent="0.35">
      <c r="B20988"/>
      <c r="C20988"/>
      <c r="D20988"/>
      <c r="E20988"/>
    </row>
    <row r="20989" spans="2:5" x14ac:dyDescent="0.35">
      <c r="B20989"/>
      <c r="C20989"/>
      <c r="D20989"/>
      <c r="E20989"/>
    </row>
    <row r="20990" spans="2:5" x14ac:dyDescent="0.35">
      <c r="B20990"/>
      <c r="C20990"/>
      <c r="D20990"/>
      <c r="E20990"/>
    </row>
    <row r="20991" spans="2:5" x14ac:dyDescent="0.35">
      <c r="B20991"/>
      <c r="C20991"/>
      <c r="D20991"/>
      <c r="E20991"/>
    </row>
    <row r="20992" spans="2:5" x14ac:dyDescent="0.35">
      <c r="B20992"/>
      <c r="C20992"/>
      <c r="D20992"/>
      <c r="E20992"/>
    </row>
    <row r="20993" spans="2:5" x14ac:dyDescent="0.35">
      <c r="B20993"/>
      <c r="C20993"/>
      <c r="D20993"/>
      <c r="E20993"/>
    </row>
    <row r="20994" spans="2:5" x14ac:dyDescent="0.35">
      <c r="B20994"/>
      <c r="C20994"/>
      <c r="D20994"/>
      <c r="E20994"/>
    </row>
    <row r="20995" spans="2:5" x14ac:dyDescent="0.35">
      <c r="B20995"/>
      <c r="C20995"/>
      <c r="D20995"/>
      <c r="E20995"/>
    </row>
    <row r="20996" spans="2:5" x14ac:dyDescent="0.35">
      <c r="B20996"/>
      <c r="C20996"/>
      <c r="D20996"/>
      <c r="E20996"/>
    </row>
    <row r="20997" spans="2:5" x14ac:dyDescent="0.35">
      <c r="B20997"/>
      <c r="C20997"/>
      <c r="D20997"/>
      <c r="E20997"/>
    </row>
    <row r="20998" spans="2:5" x14ac:dyDescent="0.35">
      <c r="B20998"/>
      <c r="C20998"/>
      <c r="D20998"/>
      <c r="E20998"/>
    </row>
    <row r="20999" spans="2:5" x14ac:dyDescent="0.35">
      <c r="B20999"/>
      <c r="C20999"/>
      <c r="D20999"/>
      <c r="E20999"/>
    </row>
    <row r="21000" spans="2:5" x14ac:dyDescent="0.35">
      <c r="B21000"/>
      <c r="C21000"/>
      <c r="D21000"/>
      <c r="E21000"/>
    </row>
    <row r="21001" spans="2:5" x14ac:dyDescent="0.35">
      <c r="B21001"/>
      <c r="C21001"/>
      <c r="D21001"/>
      <c r="E21001"/>
    </row>
    <row r="21002" spans="2:5" x14ac:dyDescent="0.35">
      <c r="B21002"/>
      <c r="C21002"/>
      <c r="D21002"/>
      <c r="E21002"/>
    </row>
    <row r="21003" spans="2:5" x14ac:dyDescent="0.35">
      <c r="B21003"/>
      <c r="C21003"/>
      <c r="D21003"/>
      <c r="E21003"/>
    </row>
    <row r="21004" spans="2:5" x14ac:dyDescent="0.35">
      <c r="B21004"/>
      <c r="C21004"/>
      <c r="D21004"/>
      <c r="E21004"/>
    </row>
    <row r="21005" spans="2:5" x14ac:dyDescent="0.35">
      <c r="B21005"/>
      <c r="C21005"/>
      <c r="D21005"/>
      <c r="E21005"/>
    </row>
    <row r="21006" spans="2:5" x14ac:dyDescent="0.35">
      <c r="B21006"/>
      <c r="C21006"/>
      <c r="D21006"/>
      <c r="E21006"/>
    </row>
    <row r="21007" spans="2:5" x14ac:dyDescent="0.35">
      <c r="B21007"/>
      <c r="C21007"/>
      <c r="D21007"/>
      <c r="E21007"/>
    </row>
    <row r="21008" spans="2:5" x14ac:dyDescent="0.35">
      <c r="B21008"/>
      <c r="C21008"/>
      <c r="D21008"/>
      <c r="E21008"/>
    </row>
    <row r="21009" spans="2:5" x14ac:dyDescent="0.35">
      <c r="B21009"/>
      <c r="C21009"/>
      <c r="D21009"/>
      <c r="E21009"/>
    </row>
    <row r="21010" spans="2:5" x14ac:dyDescent="0.35">
      <c r="B21010"/>
      <c r="C21010"/>
      <c r="D21010"/>
      <c r="E21010"/>
    </row>
    <row r="21011" spans="2:5" x14ac:dyDescent="0.35">
      <c r="B21011"/>
      <c r="C21011"/>
      <c r="D21011"/>
      <c r="E21011"/>
    </row>
    <row r="21012" spans="2:5" x14ac:dyDescent="0.35">
      <c r="B21012"/>
      <c r="C21012"/>
      <c r="D21012"/>
      <c r="E21012"/>
    </row>
    <row r="21013" spans="2:5" x14ac:dyDescent="0.35">
      <c r="B21013"/>
      <c r="C21013"/>
      <c r="D21013"/>
      <c r="E21013"/>
    </row>
    <row r="21014" spans="2:5" x14ac:dyDescent="0.35">
      <c r="B21014"/>
      <c r="C21014"/>
      <c r="D21014"/>
      <c r="E21014"/>
    </row>
    <row r="21015" spans="2:5" x14ac:dyDescent="0.35">
      <c r="B21015"/>
      <c r="C21015"/>
      <c r="D21015"/>
      <c r="E21015"/>
    </row>
    <row r="21016" spans="2:5" x14ac:dyDescent="0.35">
      <c r="B21016"/>
      <c r="C21016"/>
      <c r="D21016"/>
      <c r="E21016"/>
    </row>
    <row r="21017" spans="2:5" x14ac:dyDescent="0.35">
      <c r="B21017"/>
      <c r="C21017"/>
      <c r="D21017"/>
      <c r="E21017"/>
    </row>
    <row r="21018" spans="2:5" x14ac:dyDescent="0.35">
      <c r="B21018"/>
      <c r="C21018"/>
      <c r="D21018"/>
      <c r="E21018"/>
    </row>
    <row r="21019" spans="2:5" x14ac:dyDescent="0.35">
      <c r="B21019"/>
      <c r="C21019"/>
      <c r="D21019"/>
      <c r="E21019"/>
    </row>
    <row r="21020" spans="2:5" x14ac:dyDescent="0.35">
      <c r="B21020"/>
      <c r="C21020"/>
      <c r="D21020"/>
      <c r="E21020"/>
    </row>
    <row r="21021" spans="2:5" x14ac:dyDescent="0.35">
      <c r="B21021"/>
      <c r="C21021"/>
      <c r="D21021"/>
      <c r="E21021"/>
    </row>
    <row r="21022" spans="2:5" x14ac:dyDescent="0.35">
      <c r="B21022"/>
      <c r="C21022"/>
      <c r="D21022"/>
      <c r="E21022"/>
    </row>
    <row r="21023" spans="2:5" x14ac:dyDescent="0.35">
      <c r="B21023"/>
      <c r="C21023"/>
      <c r="D21023"/>
      <c r="E21023"/>
    </row>
    <row r="21024" spans="2:5" x14ac:dyDescent="0.35">
      <c r="B21024"/>
      <c r="C21024"/>
      <c r="D21024"/>
      <c r="E21024"/>
    </row>
    <row r="21025" spans="2:5" x14ac:dyDescent="0.35">
      <c r="B21025"/>
      <c r="C21025"/>
      <c r="D21025"/>
      <c r="E21025"/>
    </row>
    <row r="21026" spans="2:5" x14ac:dyDescent="0.35">
      <c r="B21026"/>
      <c r="C21026"/>
      <c r="D21026"/>
      <c r="E21026"/>
    </row>
    <row r="21027" spans="2:5" x14ac:dyDescent="0.35">
      <c r="B21027"/>
      <c r="C21027"/>
      <c r="D21027"/>
      <c r="E21027"/>
    </row>
    <row r="21028" spans="2:5" x14ac:dyDescent="0.35">
      <c r="B21028"/>
      <c r="C21028"/>
      <c r="D21028"/>
      <c r="E21028"/>
    </row>
    <row r="21029" spans="2:5" x14ac:dyDescent="0.35">
      <c r="B21029"/>
      <c r="C21029"/>
      <c r="D21029"/>
      <c r="E21029"/>
    </row>
    <row r="21030" spans="2:5" x14ac:dyDescent="0.35">
      <c r="B21030"/>
      <c r="C21030"/>
      <c r="D21030"/>
      <c r="E21030"/>
    </row>
    <row r="21031" spans="2:5" x14ac:dyDescent="0.35">
      <c r="B21031"/>
      <c r="C21031"/>
      <c r="D21031"/>
      <c r="E21031"/>
    </row>
    <row r="21032" spans="2:5" x14ac:dyDescent="0.35">
      <c r="B21032"/>
      <c r="C21032"/>
      <c r="D21032"/>
      <c r="E21032"/>
    </row>
    <row r="21033" spans="2:5" x14ac:dyDescent="0.35">
      <c r="B21033"/>
      <c r="C21033"/>
      <c r="D21033"/>
      <c r="E21033"/>
    </row>
    <row r="21034" spans="2:5" x14ac:dyDescent="0.35">
      <c r="B21034"/>
      <c r="C21034"/>
      <c r="D21034"/>
      <c r="E21034"/>
    </row>
    <row r="21035" spans="2:5" x14ac:dyDescent="0.35">
      <c r="B21035"/>
      <c r="C21035"/>
      <c r="D21035"/>
      <c r="E21035"/>
    </row>
    <row r="21036" spans="2:5" x14ac:dyDescent="0.35">
      <c r="B21036"/>
      <c r="C21036"/>
      <c r="D21036"/>
      <c r="E21036"/>
    </row>
    <row r="21037" spans="2:5" x14ac:dyDescent="0.35">
      <c r="B21037"/>
      <c r="C21037"/>
      <c r="D21037"/>
      <c r="E21037"/>
    </row>
    <row r="21038" spans="2:5" x14ac:dyDescent="0.35">
      <c r="B21038"/>
      <c r="C21038"/>
      <c r="D21038"/>
      <c r="E21038"/>
    </row>
    <row r="21039" spans="2:5" x14ac:dyDescent="0.35">
      <c r="B21039"/>
      <c r="C21039"/>
      <c r="D21039"/>
      <c r="E21039"/>
    </row>
    <row r="21040" spans="2:5" x14ac:dyDescent="0.35">
      <c r="B21040"/>
      <c r="C21040"/>
      <c r="D21040"/>
      <c r="E21040"/>
    </row>
    <row r="21041" spans="2:5" x14ac:dyDescent="0.35">
      <c r="B21041"/>
      <c r="C21041"/>
      <c r="D21041"/>
      <c r="E21041"/>
    </row>
    <row r="21042" spans="2:5" x14ac:dyDescent="0.35">
      <c r="B21042"/>
      <c r="C21042"/>
      <c r="D21042"/>
      <c r="E21042"/>
    </row>
    <row r="21043" spans="2:5" x14ac:dyDescent="0.35">
      <c r="B21043"/>
      <c r="C21043"/>
      <c r="D21043"/>
      <c r="E21043"/>
    </row>
    <row r="21044" spans="2:5" x14ac:dyDescent="0.35">
      <c r="B21044"/>
      <c r="C21044"/>
      <c r="D21044"/>
      <c r="E21044"/>
    </row>
    <row r="21045" spans="2:5" x14ac:dyDescent="0.35">
      <c r="B21045"/>
      <c r="C21045"/>
      <c r="D21045"/>
      <c r="E21045"/>
    </row>
    <row r="21046" spans="2:5" x14ac:dyDescent="0.35">
      <c r="B21046"/>
      <c r="C21046"/>
      <c r="D21046"/>
      <c r="E21046"/>
    </row>
    <row r="21047" spans="2:5" x14ac:dyDescent="0.35">
      <c r="B21047"/>
      <c r="C21047"/>
      <c r="D21047"/>
      <c r="E21047"/>
    </row>
    <row r="21048" spans="2:5" x14ac:dyDescent="0.35">
      <c r="B21048"/>
      <c r="C21048"/>
      <c r="D21048"/>
      <c r="E21048"/>
    </row>
    <row r="21049" spans="2:5" x14ac:dyDescent="0.35">
      <c r="B21049"/>
      <c r="C21049"/>
      <c r="D21049"/>
      <c r="E21049"/>
    </row>
    <row r="21050" spans="2:5" x14ac:dyDescent="0.35">
      <c r="B21050"/>
      <c r="C21050"/>
      <c r="D21050"/>
      <c r="E21050"/>
    </row>
    <row r="21051" spans="2:5" x14ac:dyDescent="0.35">
      <c r="B21051"/>
      <c r="C21051"/>
      <c r="D21051"/>
      <c r="E21051"/>
    </row>
    <row r="21052" spans="2:5" x14ac:dyDescent="0.35">
      <c r="B21052"/>
      <c r="C21052"/>
      <c r="D21052"/>
      <c r="E21052"/>
    </row>
    <row r="21053" spans="2:5" x14ac:dyDescent="0.35">
      <c r="B21053"/>
      <c r="C21053"/>
      <c r="D21053"/>
      <c r="E21053"/>
    </row>
    <row r="21054" spans="2:5" x14ac:dyDescent="0.35">
      <c r="B21054"/>
      <c r="C21054"/>
      <c r="D21054"/>
      <c r="E21054"/>
    </row>
    <row r="21055" spans="2:5" x14ac:dyDescent="0.35">
      <c r="B21055"/>
      <c r="C21055"/>
      <c r="D21055"/>
      <c r="E21055"/>
    </row>
    <row r="21056" spans="2:5" x14ac:dyDescent="0.35">
      <c r="B21056"/>
      <c r="C21056"/>
      <c r="D21056"/>
      <c r="E21056"/>
    </row>
    <row r="21057" spans="2:5" x14ac:dyDescent="0.35">
      <c r="B21057"/>
      <c r="C21057"/>
      <c r="D21057"/>
      <c r="E21057"/>
    </row>
    <row r="21058" spans="2:5" x14ac:dyDescent="0.35">
      <c r="B21058"/>
      <c r="C21058"/>
      <c r="D21058"/>
      <c r="E21058"/>
    </row>
    <row r="21059" spans="2:5" x14ac:dyDescent="0.35">
      <c r="B21059"/>
      <c r="C21059"/>
      <c r="D21059"/>
      <c r="E21059"/>
    </row>
    <row r="21060" spans="2:5" x14ac:dyDescent="0.35">
      <c r="B21060"/>
      <c r="C21060"/>
      <c r="D21060"/>
      <c r="E21060"/>
    </row>
    <row r="21061" spans="2:5" x14ac:dyDescent="0.35">
      <c r="B21061"/>
      <c r="C21061"/>
      <c r="D21061"/>
      <c r="E21061"/>
    </row>
    <row r="21062" spans="2:5" x14ac:dyDescent="0.35">
      <c r="B21062"/>
      <c r="C21062"/>
      <c r="D21062"/>
      <c r="E21062"/>
    </row>
    <row r="21063" spans="2:5" x14ac:dyDescent="0.35">
      <c r="B21063"/>
      <c r="C21063"/>
      <c r="D21063"/>
      <c r="E21063"/>
    </row>
    <row r="21064" spans="2:5" x14ac:dyDescent="0.35">
      <c r="B21064"/>
      <c r="C21064"/>
      <c r="D21064"/>
      <c r="E21064"/>
    </row>
    <row r="21065" spans="2:5" x14ac:dyDescent="0.35">
      <c r="B21065"/>
      <c r="C21065"/>
      <c r="D21065"/>
      <c r="E21065"/>
    </row>
    <row r="21066" spans="2:5" x14ac:dyDescent="0.35">
      <c r="B21066"/>
      <c r="C21066"/>
      <c r="D21066"/>
      <c r="E21066"/>
    </row>
    <row r="21067" spans="2:5" x14ac:dyDescent="0.35">
      <c r="B21067"/>
      <c r="C21067"/>
      <c r="D21067"/>
      <c r="E21067"/>
    </row>
    <row r="21068" spans="2:5" x14ac:dyDescent="0.35">
      <c r="B21068"/>
      <c r="C21068"/>
      <c r="D21068"/>
      <c r="E21068"/>
    </row>
    <row r="21069" spans="2:5" x14ac:dyDescent="0.35">
      <c r="B21069"/>
      <c r="C21069"/>
      <c r="D21069"/>
      <c r="E21069"/>
    </row>
    <row r="21070" spans="2:5" x14ac:dyDescent="0.35">
      <c r="B21070"/>
      <c r="C21070"/>
      <c r="D21070"/>
      <c r="E21070"/>
    </row>
    <row r="21071" spans="2:5" x14ac:dyDescent="0.35">
      <c r="B21071"/>
      <c r="C21071"/>
      <c r="D21071"/>
      <c r="E21071"/>
    </row>
    <row r="21072" spans="2:5" x14ac:dyDescent="0.35">
      <c r="B21072"/>
      <c r="C21072"/>
      <c r="D21072"/>
      <c r="E21072"/>
    </row>
    <row r="21073" spans="2:5" x14ac:dyDescent="0.35">
      <c r="B21073"/>
      <c r="C21073"/>
      <c r="D21073"/>
      <c r="E21073"/>
    </row>
    <row r="21074" spans="2:5" x14ac:dyDescent="0.35">
      <c r="B21074"/>
      <c r="C21074"/>
      <c r="D21074"/>
      <c r="E21074"/>
    </row>
    <row r="21075" spans="2:5" x14ac:dyDescent="0.35">
      <c r="B21075"/>
      <c r="C21075"/>
      <c r="D21075"/>
      <c r="E21075"/>
    </row>
    <row r="21076" spans="2:5" x14ac:dyDescent="0.35">
      <c r="B21076"/>
      <c r="C21076"/>
      <c r="D21076"/>
      <c r="E21076"/>
    </row>
    <row r="21077" spans="2:5" x14ac:dyDescent="0.35">
      <c r="B21077"/>
      <c r="C21077"/>
      <c r="D21077"/>
      <c r="E21077"/>
    </row>
    <row r="21078" spans="2:5" x14ac:dyDescent="0.35">
      <c r="B21078"/>
      <c r="C21078"/>
      <c r="D21078"/>
      <c r="E21078"/>
    </row>
    <row r="21079" spans="2:5" x14ac:dyDescent="0.35">
      <c r="B21079"/>
      <c r="C21079"/>
      <c r="D21079"/>
      <c r="E21079"/>
    </row>
    <row r="21080" spans="2:5" x14ac:dyDescent="0.35">
      <c r="B21080"/>
      <c r="C21080"/>
      <c r="D21080"/>
      <c r="E21080"/>
    </row>
    <row r="21081" spans="2:5" x14ac:dyDescent="0.35">
      <c r="B21081"/>
      <c r="C21081"/>
      <c r="D21081"/>
      <c r="E21081"/>
    </row>
    <row r="21082" spans="2:5" x14ac:dyDescent="0.35">
      <c r="B21082"/>
      <c r="C21082"/>
      <c r="D21082"/>
      <c r="E21082"/>
    </row>
    <row r="21083" spans="2:5" x14ac:dyDescent="0.35">
      <c r="B21083"/>
      <c r="C21083"/>
      <c r="D21083"/>
      <c r="E21083"/>
    </row>
    <row r="21084" spans="2:5" x14ac:dyDescent="0.35">
      <c r="B21084"/>
      <c r="C21084"/>
      <c r="D21084"/>
      <c r="E21084"/>
    </row>
    <row r="21085" spans="2:5" x14ac:dyDescent="0.35">
      <c r="B21085"/>
      <c r="C21085"/>
      <c r="D21085"/>
      <c r="E21085"/>
    </row>
    <row r="21086" spans="2:5" x14ac:dyDescent="0.35">
      <c r="B21086"/>
      <c r="C21086"/>
      <c r="D21086"/>
      <c r="E21086"/>
    </row>
    <row r="21087" spans="2:5" x14ac:dyDescent="0.35">
      <c r="B21087"/>
      <c r="C21087"/>
      <c r="D21087"/>
      <c r="E21087"/>
    </row>
    <row r="21088" spans="2:5" x14ac:dyDescent="0.35">
      <c r="B21088"/>
      <c r="C21088"/>
      <c r="D21088"/>
      <c r="E21088"/>
    </row>
    <row r="21089" spans="2:5" x14ac:dyDescent="0.35">
      <c r="B21089"/>
      <c r="C21089"/>
      <c r="D21089"/>
      <c r="E21089"/>
    </row>
    <row r="21090" spans="2:5" x14ac:dyDescent="0.35">
      <c r="B21090"/>
      <c r="C21090"/>
      <c r="D21090"/>
      <c r="E21090"/>
    </row>
    <row r="21091" spans="2:5" x14ac:dyDescent="0.35">
      <c r="B21091"/>
      <c r="C21091"/>
      <c r="D21091"/>
      <c r="E21091"/>
    </row>
    <row r="21092" spans="2:5" x14ac:dyDescent="0.35">
      <c r="B21092"/>
      <c r="C21092"/>
      <c r="D21092"/>
      <c r="E21092"/>
    </row>
    <row r="21093" spans="2:5" x14ac:dyDescent="0.35">
      <c r="B21093"/>
      <c r="C21093"/>
      <c r="D21093"/>
      <c r="E21093"/>
    </row>
    <row r="21094" spans="2:5" x14ac:dyDescent="0.35">
      <c r="B21094"/>
      <c r="C21094"/>
      <c r="D21094"/>
      <c r="E21094"/>
    </row>
    <row r="21095" spans="2:5" x14ac:dyDescent="0.35">
      <c r="B21095"/>
      <c r="C21095"/>
      <c r="D21095"/>
      <c r="E21095"/>
    </row>
    <row r="21096" spans="2:5" x14ac:dyDescent="0.35">
      <c r="B21096"/>
      <c r="C21096"/>
      <c r="D21096"/>
      <c r="E21096"/>
    </row>
    <row r="21097" spans="2:5" x14ac:dyDescent="0.35">
      <c r="B21097"/>
      <c r="C21097"/>
      <c r="D21097"/>
      <c r="E21097"/>
    </row>
    <row r="21098" spans="2:5" x14ac:dyDescent="0.35">
      <c r="B21098"/>
      <c r="C21098"/>
      <c r="D21098"/>
      <c r="E21098"/>
    </row>
    <row r="21099" spans="2:5" x14ac:dyDescent="0.35">
      <c r="B21099"/>
      <c r="C21099"/>
      <c r="D21099"/>
      <c r="E21099"/>
    </row>
    <row r="21100" spans="2:5" x14ac:dyDescent="0.35">
      <c r="B21100"/>
      <c r="C21100"/>
      <c r="D21100"/>
      <c r="E21100"/>
    </row>
    <row r="21101" spans="2:5" x14ac:dyDescent="0.35">
      <c r="B21101"/>
      <c r="C21101"/>
      <c r="D21101"/>
      <c r="E21101"/>
    </row>
    <row r="21102" spans="2:5" x14ac:dyDescent="0.35">
      <c r="B21102"/>
      <c r="C21102"/>
      <c r="D21102"/>
      <c r="E21102"/>
    </row>
    <row r="21103" spans="2:5" x14ac:dyDescent="0.35">
      <c r="B21103"/>
      <c r="C21103"/>
      <c r="D21103"/>
      <c r="E21103"/>
    </row>
    <row r="21104" spans="2:5" x14ac:dyDescent="0.35">
      <c r="B21104"/>
      <c r="C21104"/>
      <c r="D21104"/>
      <c r="E21104"/>
    </row>
    <row r="21105" spans="2:5" x14ac:dyDescent="0.35">
      <c r="B21105"/>
      <c r="C21105"/>
      <c r="D21105"/>
      <c r="E21105"/>
    </row>
    <row r="21106" spans="2:5" x14ac:dyDescent="0.35">
      <c r="B21106"/>
      <c r="C21106"/>
      <c r="D21106"/>
      <c r="E21106"/>
    </row>
    <row r="21107" spans="2:5" x14ac:dyDescent="0.35">
      <c r="B21107"/>
      <c r="C21107"/>
      <c r="D21107"/>
      <c r="E21107"/>
    </row>
    <row r="21108" spans="2:5" x14ac:dyDescent="0.35">
      <c r="B21108"/>
      <c r="C21108"/>
      <c r="D21108"/>
      <c r="E21108"/>
    </row>
    <row r="21109" spans="2:5" x14ac:dyDescent="0.35">
      <c r="B21109"/>
      <c r="C21109"/>
      <c r="D21109"/>
      <c r="E21109"/>
    </row>
    <row r="21110" spans="2:5" x14ac:dyDescent="0.35">
      <c r="B21110"/>
      <c r="C21110"/>
      <c r="D21110"/>
      <c r="E21110"/>
    </row>
    <row r="21111" spans="2:5" x14ac:dyDescent="0.35">
      <c r="B21111"/>
      <c r="C21111"/>
      <c r="D21111"/>
      <c r="E21111"/>
    </row>
    <row r="21112" spans="2:5" x14ac:dyDescent="0.35">
      <c r="B21112"/>
      <c r="C21112"/>
      <c r="D21112"/>
      <c r="E21112"/>
    </row>
    <row r="21113" spans="2:5" x14ac:dyDescent="0.35">
      <c r="B21113"/>
      <c r="C21113"/>
      <c r="D21113"/>
      <c r="E21113"/>
    </row>
    <row r="21114" spans="2:5" x14ac:dyDescent="0.35">
      <c r="B21114"/>
      <c r="C21114"/>
      <c r="D21114"/>
      <c r="E21114"/>
    </row>
    <row r="21115" spans="2:5" x14ac:dyDescent="0.35">
      <c r="B21115"/>
      <c r="C21115"/>
      <c r="D21115"/>
      <c r="E21115"/>
    </row>
    <row r="21116" spans="2:5" x14ac:dyDescent="0.35">
      <c r="B21116"/>
      <c r="C21116"/>
      <c r="D21116"/>
      <c r="E21116"/>
    </row>
    <row r="21117" spans="2:5" x14ac:dyDescent="0.35">
      <c r="B21117"/>
      <c r="C21117"/>
      <c r="D21117"/>
      <c r="E21117"/>
    </row>
    <row r="21118" spans="2:5" x14ac:dyDescent="0.35">
      <c r="B21118"/>
      <c r="C21118"/>
      <c r="D21118"/>
      <c r="E21118"/>
    </row>
    <row r="21119" spans="2:5" x14ac:dyDescent="0.35">
      <c r="B21119"/>
      <c r="C21119"/>
      <c r="D21119"/>
      <c r="E21119"/>
    </row>
    <row r="21120" spans="2:5" x14ac:dyDescent="0.35">
      <c r="B21120"/>
      <c r="C21120"/>
      <c r="D21120"/>
      <c r="E21120"/>
    </row>
    <row r="21121" spans="2:5" x14ac:dyDescent="0.35">
      <c r="B21121"/>
      <c r="C21121"/>
      <c r="D21121"/>
      <c r="E21121"/>
    </row>
    <row r="21122" spans="2:5" x14ac:dyDescent="0.35">
      <c r="B21122"/>
      <c r="C21122"/>
      <c r="D21122"/>
      <c r="E21122"/>
    </row>
    <row r="21123" spans="2:5" x14ac:dyDescent="0.35">
      <c r="B21123"/>
      <c r="C21123"/>
      <c r="D21123"/>
      <c r="E21123"/>
    </row>
    <row r="21124" spans="2:5" x14ac:dyDescent="0.35">
      <c r="B21124"/>
      <c r="C21124"/>
      <c r="D21124"/>
      <c r="E21124"/>
    </row>
    <row r="21125" spans="2:5" x14ac:dyDescent="0.35">
      <c r="B21125"/>
      <c r="C21125"/>
      <c r="D21125"/>
      <c r="E21125"/>
    </row>
    <row r="21126" spans="2:5" x14ac:dyDescent="0.35">
      <c r="B21126"/>
      <c r="C21126"/>
      <c r="D21126"/>
      <c r="E21126"/>
    </row>
    <row r="21127" spans="2:5" x14ac:dyDescent="0.35">
      <c r="B21127"/>
      <c r="C21127"/>
      <c r="D21127"/>
      <c r="E21127"/>
    </row>
    <row r="21128" spans="2:5" x14ac:dyDescent="0.35">
      <c r="B21128"/>
      <c r="C21128"/>
      <c r="D21128"/>
      <c r="E21128"/>
    </row>
    <row r="21129" spans="2:5" x14ac:dyDescent="0.35">
      <c r="B21129"/>
      <c r="C21129"/>
      <c r="D21129"/>
      <c r="E21129"/>
    </row>
    <row r="21130" spans="2:5" x14ac:dyDescent="0.35">
      <c r="B21130"/>
      <c r="C21130"/>
      <c r="D21130"/>
      <c r="E21130"/>
    </row>
    <row r="21131" spans="2:5" x14ac:dyDescent="0.35">
      <c r="B21131"/>
      <c r="C21131"/>
      <c r="D21131"/>
      <c r="E21131"/>
    </row>
    <row r="21132" spans="2:5" x14ac:dyDescent="0.35">
      <c r="B21132"/>
      <c r="C21132"/>
      <c r="D21132"/>
      <c r="E21132"/>
    </row>
    <row r="21133" spans="2:5" x14ac:dyDescent="0.35">
      <c r="B21133"/>
      <c r="C21133"/>
      <c r="D21133"/>
      <c r="E21133"/>
    </row>
    <row r="21134" spans="2:5" x14ac:dyDescent="0.35">
      <c r="B21134"/>
      <c r="C21134"/>
      <c r="D21134"/>
      <c r="E21134"/>
    </row>
    <row r="21135" spans="2:5" x14ac:dyDescent="0.35">
      <c r="B21135"/>
      <c r="C21135"/>
      <c r="D21135"/>
      <c r="E21135"/>
    </row>
    <row r="21136" spans="2:5" x14ac:dyDescent="0.35">
      <c r="B21136"/>
      <c r="C21136"/>
      <c r="D21136"/>
      <c r="E21136"/>
    </row>
    <row r="21137" spans="2:5" x14ac:dyDescent="0.35">
      <c r="B21137"/>
      <c r="C21137"/>
      <c r="D21137"/>
      <c r="E21137"/>
    </row>
    <row r="21138" spans="2:5" x14ac:dyDescent="0.35">
      <c r="B21138"/>
      <c r="C21138"/>
      <c r="D21138"/>
      <c r="E21138"/>
    </row>
    <row r="21139" spans="2:5" x14ac:dyDescent="0.35">
      <c r="B21139"/>
      <c r="C21139"/>
      <c r="D21139"/>
      <c r="E21139"/>
    </row>
    <row r="21140" spans="2:5" x14ac:dyDescent="0.35">
      <c r="B21140"/>
      <c r="C21140"/>
      <c r="D21140"/>
      <c r="E21140"/>
    </row>
    <row r="21141" spans="2:5" x14ac:dyDescent="0.35">
      <c r="B21141"/>
      <c r="C21141"/>
      <c r="D21141"/>
      <c r="E21141"/>
    </row>
    <row r="21142" spans="2:5" x14ac:dyDescent="0.35">
      <c r="B21142"/>
      <c r="C21142"/>
      <c r="D21142"/>
      <c r="E21142"/>
    </row>
    <row r="21143" spans="2:5" x14ac:dyDescent="0.35">
      <c r="B21143"/>
      <c r="C21143"/>
      <c r="D21143"/>
      <c r="E21143"/>
    </row>
    <row r="21144" spans="2:5" x14ac:dyDescent="0.35">
      <c r="B21144"/>
      <c r="C21144"/>
      <c r="D21144"/>
      <c r="E21144"/>
    </row>
    <row r="21145" spans="2:5" x14ac:dyDescent="0.35">
      <c r="B21145"/>
      <c r="C21145"/>
      <c r="D21145"/>
      <c r="E21145"/>
    </row>
    <row r="21146" spans="2:5" x14ac:dyDescent="0.35">
      <c r="B21146"/>
      <c r="C21146"/>
      <c r="D21146"/>
      <c r="E21146"/>
    </row>
    <row r="21147" spans="2:5" x14ac:dyDescent="0.35">
      <c r="B21147"/>
      <c r="C21147"/>
      <c r="D21147"/>
      <c r="E21147"/>
    </row>
    <row r="21148" spans="2:5" x14ac:dyDescent="0.35">
      <c r="B21148"/>
      <c r="C21148"/>
      <c r="D21148"/>
      <c r="E21148"/>
    </row>
    <row r="21149" spans="2:5" x14ac:dyDescent="0.35">
      <c r="B21149"/>
      <c r="C21149"/>
      <c r="D21149"/>
      <c r="E21149"/>
    </row>
    <row r="21150" spans="2:5" x14ac:dyDescent="0.35">
      <c r="B21150"/>
      <c r="C21150"/>
      <c r="D21150"/>
      <c r="E21150"/>
    </row>
    <row r="21151" spans="2:5" x14ac:dyDescent="0.35">
      <c r="B21151"/>
      <c r="C21151"/>
      <c r="D21151"/>
      <c r="E21151"/>
    </row>
    <row r="21152" spans="2:5" x14ac:dyDescent="0.35">
      <c r="B21152"/>
      <c r="C21152"/>
      <c r="D21152"/>
      <c r="E21152"/>
    </row>
    <row r="21153" spans="2:5" x14ac:dyDescent="0.35">
      <c r="B21153"/>
      <c r="C21153"/>
      <c r="D21153"/>
      <c r="E21153"/>
    </row>
    <row r="21154" spans="2:5" x14ac:dyDescent="0.35">
      <c r="B21154"/>
      <c r="C21154"/>
      <c r="D21154"/>
      <c r="E21154"/>
    </row>
    <row r="21155" spans="2:5" x14ac:dyDescent="0.35">
      <c r="B21155"/>
      <c r="C21155"/>
      <c r="D21155"/>
      <c r="E21155"/>
    </row>
    <row r="21156" spans="2:5" x14ac:dyDescent="0.35">
      <c r="B21156"/>
      <c r="C21156"/>
      <c r="D21156"/>
      <c r="E21156"/>
    </row>
    <row r="21157" spans="2:5" x14ac:dyDescent="0.35">
      <c r="B21157"/>
      <c r="C21157"/>
      <c r="D21157"/>
      <c r="E21157"/>
    </row>
    <row r="21158" spans="2:5" x14ac:dyDescent="0.35">
      <c r="B21158"/>
      <c r="C21158"/>
      <c r="D21158"/>
      <c r="E21158"/>
    </row>
    <row r="21159" spans="2:5" x14ac:dyDescent="0.35">
      <c r="B21159"/>
      <c r="C21159"/>
      <c r="D21159"/>
      <c r="E21159"/>
    </row>
    <row r="21160" spans="2:5" x14ac:dyDescent="0.35">
      <c r="B21160"/>
      <c r="C21160"/>
      <c r="D21160"/>
      <c r="E21160"/>
    </row>
    <row r="21161" spans="2:5" x14ac:dyDescent="0.35">
      <c r="B21161"/>
      <c r="C21161"/>
      <c r="D21161"/>
      <c r="E21161"/>
    </row>
    <row r="21162" spans="2:5" x14ac:dyDescent="0.35">
      <c r="B21162"/>
      <c r="C21162"/>
      <c r="D21162"/>
      <c r="E21162"/>
    </row>
    <row r="21163" spans="2:5" x14ac:dyDescent="0.35">
      <c r="B21163"/>
      <c r="C21163"/>
      <c r="D21163"/>
      <c r="E21163"/>
    </row>
    <row r="21164" spans="2:5" x14ac:dyDescent="0.35">
      <c r="B21164"/>
      <c r="C21164"/>
      <c r="D21164"/>
      <c r="E21164"/>
    </row>
    <row r="21165" spans="2:5" x14ac:dyDescent="0.35">
      <c r="B21165"/>
      <c r="C21165"/>
      <c r="D21165"/>
      <c r="E21165"/>
    </row>
    <row r="21166" spans="2:5" x14ac:dyDescent="0.35">
      <c r="B21166"/>
      <c r="C21166"/>
      <c r="D21166"/>
      <c r="E21166"/>
    </row>
    <row r="21167" spans="2:5" x14ac:dyDescent="0.35">
      <c r="B21167"/>
      <c r="C21167"/>
      <c r="D21167"/>
      <c r="E21167"/>
    </row>
    <row r="21168" spans="2:5" x14ac:dyDescent="0.35">
      <c r="B21168"/>
      <c r="C21168"/>
      <c r="D21168"/>
      <c r="E21168"/>
    </row>
    <row r="21169" spans="2:5" x14ac:dyDescent="0.35">
      <c r="B21169"/>
      <c r="C21169"/>
      <c r="D21169"/>
      <c r="E21169"/>
    </row>
    <row r="21170" spans="2:5" x14ac:dyDescent="0.35">
      <c r="B21170"/>
      <c r="C21170"/>
      <c r="D21170"/>
      <c r="E21170"/>
    </row>
    <row r="21171" spans="2:5" x14ac:dyDescent="0.35">
      <c r="B21171"/>
      <c r="C21171"/>
      <c r="D21171"/>
      <c r="E21171"/>
    </row>
    <row r="21172" spans="2:5" x14ac:dyDescent="0.35">
      <c r="B21172"/>
      <c r="C21172"/>
      <c r="D21172"/>
      <c r="E21172"/>
    </row>
    <row r="21173" spans="2:5" x14ac:dyDescent="0.35">
      <c r="B21173"/>
      <c r="C21173"/>
      <c r="D21173"/>
      <c r="E21173"/>
    </row>
    <row r="21174" spans="2:5" x14ac:dyDescent="0.35">
      <c r="B21174"/>
      <c r="C21174"/>
      <c r="D21174"/>
      <c r="E21174"/>
    </row>
    <row r="21175" spans="2:5" x14ac:dyDescent="0.35">
      <c r="B21175"/>
      <c r="C21175"/>
      <c r="D21175"/>
      <c r="E21175"/>
    </row>
    <row r="21176" spans="2:5" x14ac:dyDescent="0.35">
      <c r="B21176"/>
      <c r="C21176"/>
      <c r="D21176"/>
      <c r="E21176"/>
    </row>
    <row r="21177" spans="2:5" x14ac:dyDescent="0.35">
      <c r="B21177"/>
      <c r="C21177"/>
      <c r="D21177"/>
      <c r="E21177"/>
    </row>
    <row r="21178" spans="2:5" x14ac:dyDescent="0.35">
      <c r="B21178"/>
      <c r="C21178"/>
      <c r="D21178"/>
      <c r="E21178"/>
    </row>
    <row r="21179" spans="2:5" x14ac:dyDescent="0.35">
      <c r="B21179"/>
      <c r="C21179"/>
      <c r="D21179"/>
      <c r="E21179"/>
    </row>
    <row r="21180" spans="2:5" x14ac:dyDescent="0.35">
      <c r="B21180"/>
      <c r="C21180"/>
      <c r="D21180"/>
      <c r="E21180"/>
    </row>
    <row r="21181" spans="2:5" x14ac:dyDescent="0.35">
      <c r="B21181"/>
      <c r="C21181"/>
      <c r="D21181"/>
      <c r="E21181"/>
    </row>
    <row r="21182" spans="2:5" x14ac:dyDescent="0.35">
      <c r="B21182"/>
      <c r="C21182"/>
      <c r="D21182"/>
      <c r="E21182"/>
    </row>
    <row r="21183" spans="2:5" x14ac:dyDescent="0.35">
      <c r="B21183"/>
      <c r="C21183"/>
      <c r="D21183"/>
      <c r="E21183"/>
    </row>
    <row r="21184" spans="2:5" x14ac:dyDescent="0.35">
      <c r="B21184"/>
      <c r="C21184"/>
      <c r="D21184"/>
      <c r="E21184"/>
    </row>
    <row r="21185" spans="2:5" x14ac:dyDescent="0.35">
      <c r="B21185"/>
      <c r="C21185"/>
      <c r="D21185"/>
      <c r="E21185"/>
    </row>
    <row r="21186" spans="2:5" x14ac:dyDescent="0.35">
      <c r="B21186"/>
      <c r="C21186"/>
      <c r="D21186"/>
      <c r="E21186"/>
    </row>
    <row r="21187" spans="2:5" x14ac:dyDescent="0.35">
      <c r="B21187"/>
      <c r="C21187"/>
      <c r="D21187"/>
      <c r="E21187"/>
    </row>
    <row r="21188" spans="2:5" x14ac:dyDescent="0.35">
      <c r="B21188"/>
      <c r="C21188"/>
      <c r="D21188"/>
      <c r="E21188"/>
    </row>
    <row r="21189" spans="2:5" x14ac:dyDescent="0.35">
      <c r="B21189"/>
      <c r="C21189"/>
      <c r="D21189"/>
      <c r="E21189"/>
    </row>
    <row r="21190" spans="2:5" x14ac:dyDescent="0.35">
      <c r="B21190"/>
      <c r="C21190"/>
      <c r="D21190"/>
      <c r="E21190"/>
    </row>
    <row r="21191" spans="2:5" x14ac:dyDescent="0.35">
      <c r="B21191"/>
      <c r="C21191"/>
      <c r="D21191"/>
      <c r="E21191"/>
    </row>
    <row r="21192" spans="2:5" x14ac:dyDescent="0.35">
      <c r="B21192"/>
      <c r="C21192"/>
      <c r="D21192"/>
      <c r="E21192"/>
    </row>
    <row r="21193" spans="2:5" x14ac:dyDescent="0.35">
      <c r="B21193"/>
      <c r="C21193"/>
      <c r="D21193"/>
      <c r="E21193"/>
    </row>
    <row r="21194" spans="2:5" x14ac:dyDescent="0.35">
      <c r="B21194"/>
      <c r="C21194"/>
      <c r="D21194"/>
      <c r="E21194"/>
    </row>
    <row r="21195" spans="2:5" x14ac:dyDescent="0.35">
      <c r="B21195"/>
      <c r="C21195"/>
      <c r="D21195"/>
      <c r="E21195"/>
    </row>
    <row r="21196" spans="2:5" x14ac:dyDescent="0.35">
      <c r="B21196"/>
      <c r="C21196"/>
      <c r="D21196"/>
      <c r="E21196"/>
    </row>
    <row r="21197" spans="2:5" x14ac:dyDescent="0.35">
      <c r="B21197"/>
      <c r="C21197"/>
      <c r="D21197"/>
      <c r="E21197"/>
    </row>
    <row r="21198" spans="2:5" x14ac:dyDescent="0.35">
      <c r="B21198"/>
      <c r="C21198"/>
      <c r="D21198"/>
      <c r="E21198"/>
    </row>
    <row r="21199" spans="2:5" x14ac:dyDescent="0.35">
      <c r="B21199"/>
      <c r="C21199"/>
      <c r="D21199"/>
      <c r="E21199"/>
    </row>
    <row r="21200" spans="2:5" x14ac:dyDescent="0.35">
      <c r="B21200"/>
      <c r="C21200"/>
      <c r="D21200"/>
      <c r="E21200"/>
    </row>
    <row r="21201" spans="2:5" x14ac:dyDescent="0.35">
      <c r="B21201"/>
      <c r="C21201"/>
      <c r="D21201"/>
      <c r="E21201"/>
    </row>
    <row r="21202" spans="2:5" x14ac:dyDescent="0.35">
      <c r="B21202"/>
      <c r="C21202"/>
      <c r="D21202"/>
      <c r="E21202"/>
    </row>
    <row r="21203" spans="2:5" x14ac:dyDescent="0.35">
      <c r="B21203"/>
      <c r="C21203"/>
      <c r="D21203"/>
      <c r="E21203"/>
    </row>
    <row r="21204" spans="2:5" x14ac:dyDescent="0.35">
      <c r="B21204"/>
      <c r="C21204"/>
      <c r="D21204"/>
      <c r="E21204"/>
    </row>
    <row r="21205" spans="2:5" x14ac:dyDescent="0.35">
      <c r="B21205"/>
      <c r="C21205"/>
      <c r="D21205"/>
      <c r="E21205"/>
    </row>
    <row r="21206" spans="2:5" x14ac:dyDescent="0.35">
      <c r="B21206"/>
      <c r="C21206"/>
      <c r="D21206"/>
      <c r="E21206"/>
    </row>
    <row r="21207" spans="2:5" x14ac:dyDescent="0.35">
      <c r="B21207"/>
      <c r="C21207"/>
      <c r="D21207"/>
      <c r="E21207"/>
    </row>
    <row r="21208" spans="2:5" x14ac:dyDescent="0.35">
      <c r="B21208"/>
      <c r="C21208"/>
      <c r="D21208"/>
      <c r="E21208"/>
    </row>
    <row r="21209" spans="2:5" x14ac:dyDescent="0.35">
      <c r="B21209"/>
      <c r="C21209"/>
      <c r="D21209"/>
      <c r="E21209"/>
    </row>
    <row r="21210" spans="2:5" x14ac:dyDescent="0.35">
      <c r="B21210"/>
      <c r="C21210"/>
      <c r="D21210"/>
      <c r="E21210"/>
    </row>
    <row r="21211" spans="2:5" x14ac:dyDescent="0.35">
      <c r="B21211"/>
      <c r="C21211"/>
      <c r="D21211"/>
      <c r="E21211"/>
    </row>
    <row r="21212" spans="2:5" x14ac:dyDescent="0.35">
      <c r="B21212"/>
      <c r="C21212"/>
      <c r="D21212"/>
      <c r="E21212"/>
    </row>
    <row r="21213" spans="2:5" x14ac:dyDescent="0.35">
      <c r="B21213"/>
      <c r="C21213"/>
      <c r="D21213"/>
      <c r="E21213"/>
    </row>
    <row r="21214" spans="2:5" x14ac:dyDescent="0.35">
      <c r="B21214"/>
      <c r="C21214"/>
      <c r="D21214"/>
      <c r="E21214"/>
    </row>
    <row r="21215" spans="2:5" x14ac:dyDescent="0.35">
      <c r="B21215"/>
      <c r="C21215"/>
      <c r="D21215"/>
      <c r="E21215"/>
    </row>
    <row r="21216" spans="2:5" x14ac:dyDescent="0.35">
      <c r="B21216"/>
      <c r="C21216"/>
      <c r="D21216"/>
      <c r="E21216"/>
    </row>
    <row r="21217" spans="2:5" x14ac:dyDescent="0.35">
      <c r="B21217"/>
      <c r="C21217"/>
      <c r="D21217"/>
      <c r="E21217"/>
    </row>
    <row r="21218" spans="2:5" x14ac:dyDescent="0.35">
      <c r="B21218"/>
      <c r="C21218"/>
      <c r="D21218"/>
      <c r="E21218"/>
    </row>
    <row r="21219" spans="2:5" x14ac:dyDescent="0.35">
      <c r="B21219"/>
      <c r="C21219"/>
      <c r="D21219"/>
      <c r="E21219"/>
    </row>
    <row r="21220" spans="2:5" x14ac:dyDescent="0.35">
      <c r="B21220"/>
      <c r="C21220"/>
      <c r="D21220"/>
      <c r="E21220"/>
    </row>
    <row r="21221" spans="2:5" x14ac:dyDescent="0.35">
      <c r="B21221"/>
      <c r="C21221"/>
      <c r="D21221"/>
      <c r="E21221"/>
    </row>
    <row r="21222" spans="2:5" x14ac:dyDescent="0.35">
      <c r="B21222"/>
      <c r="C21222"/>
      <c r="D21222"/>
      <c r="E21222"/>
    </row>
    <row r="21223" spans="2:5" x14ac:dyDescent="0.35">
      <c r="B21223"/>
      <c r="C21223"/>
      <c r="D21223"/>
      <c r="E21223"/>
    </row>
    <row r="21224" spans="2:5" x14ac:dyDescent="0.35">
      <c r="B21224"/>
      <c r="C21224"/>
      <c r="D21224"/>
      <c r="E21224"/>
    </row>
    <row r="21225" spans="2:5" x14ac:dyDescent="0.35">
      <c r="B21225"/>
      <c r="C21225"/>
      <c r="D21225"/>
      <c r="E21225"/>
    </row>
    <row r="21226" spans="2:5" x14ac:dyDescent="0.35">
      <c r="B21226"/>
      <c r="C21226"/>
      <c r="D21226"/>
      <c r="E21226"/>
    </row>
    <row r="21227" spans="2:5" x14ac:dyDescent="0.35">
      <c r="B21227"/>
      <c r="C21227"/>
      <c r="D21227"/>
      <c r="E21227"/>
    </row>
    <row r="21228" spans="2:5" x14ac:dyDescent="0.35">
      <c r="B21228"/>
      <c r="C21228"/>
      <c r="D21228"/>
      <c r="E21228"/>
    </row>
    <row r="21229" spans="2:5" x14ac:dyDescent="0.35">
      <c r="B21229"/>
      <c r="C21229"/>
      <c r="D21229"/>
      <c r="E21229"/>
    </row>
    <row r="21230" spans="2:5" x14ac:dyDescent="0.35">
      <c r="B21230"/>
      <c r="C21230"/>
      <c r="D21230"/>
      <c r="E21230"/>
    </row>
    <row r="21231" spans="2:5" x14ac:dyDescent="0.35">
      <c r="B21231"/>
      <c r="C21231"/>
      <c r="D21231"/>
      <c r="E21231"/>
    </row>
    <row r="21232" spans="2:5" x14ac:dyDescent="0.35">
      <c r="B21232"/>
      <c r="C21232"/>
      <c r="D21232"/>
      <c r="E21232"/>
    </row>
    <row r="21233" spans="2:5" x14ac:dyDescent="0.35">
      <c r="B21233"/>
      <c r="C21233"/>
      <c r="D21233"/>
      <c r="E21233"/>
    </row>
    <row r="21234" spans="2:5" x14ac:dyDescent="0.35">
      <c r="B21234"/>
      <c r="C21234"/>
      <c r="D21234"/>
      <c r="E21234"/>
    </row>
    <row r="21235" spans="2:5" x14ac:dyDescent="0.35">
      <c r="B21235"/>
      <c r="C21235"/>
      <c r="D21235"/>
      <c r="E21235"/>
    </row>
    <row r="21236" spans="2:5" x14ac:dyDescent="0.35">
      <c r="B21236"/>
      <c r="C21236"/>
      <c r="D21236"/>
      <c r="E21236"/>
    </row>
    <row r="21237" spans="2:5" x14ac:dyDescent="0.35">
      <c r="B21237"/>
      <c r="C21237"/>
      <c r="D21237"/>
      <c r="E21237"/>
    </row>
    <row r="21238" spans="2:5" x14ac:dyDescent="0.35">
      <c r="B21238"/>
      <c r="C21238"/>
      <c r="D21238"/>
      <c r="E21238"/>
    </row>
    <row r="21239" spans="2:5" x14ac:dyDescent="0.35">
      <c r="B21239"/>
      <c r="C21239"/>
      <c r="D21239"/>
      <c r="E21239"/>
    </row>
    <row r="21240" spans="2:5" x14ac:dyDescent="0.35">
      <c r="B21240"/>
      <c r="C21240"/>
      <c r="D21240"/>
      <c r="E21240"/>
    </row>
    <row r="21241" spans="2:5" x14ac:dyDescent="0.35">
      <c r="B21241"/>
      <c r="C21241"/>
      <c r="D21241"/>
      <c r="E21241"/>
    </row>
    <row r="21242" spans="2:5" x14ac:dyDescent="0.35">
      <c r="B21242"/>
      <c r="C21242"/>
      <c r="D21242"/>
      <c r="E21242"/>
    </row>
    <row r="21243" spans="2:5" x14ac:dyDescent="0.35">
      <c r="B21243"/>
      <c r="C21243"/>
      <c r="D21243"/>
      <c r="E21243"/>
    </row>
    <row r="21244" spans="2:5" x14ac:dyDescent="0.35">
      <c r="B21244"/>
      <c r="C21244"/>
      <c r="D21244"/>
      <c r="E21244"/>
    </row>
    <row r="21245" spans="2:5" x14ac:dyDescent="0.35">
      <c r="B21245"/>
      <c r="C21245"/>
      <c r="D21245"/>
      <c r="E21245"/>
    </row>
    <row r="21246" spans="2:5" x14ac:dyDescent="0.35">
      <c r="B21246"/>
      <c r="C21246"/>
      <c r="D21246"/>
      <c r="E21246"/>
    </row>
    <row r="21247" spans="2:5" x14ac:dyDescent="0.35">
      <c r="B21247"/>
      <c r="C21247"/>
      <c r="D21247"/>
      <c r="E21247"/>
    </row>
    <row r="21248" spans="2:5" x14ac:dyDescent="0.35">
      <c r="B21248"/>
      <c r="C21248"/>
      <c r="D21248"/>
      <c r="E21248"/>
    </row>
    <row r="21249" spans="2:5" x14ac:dyDescent="0.35">
      <c r="B21249"/>
      <c r="C21249"/>
      <c r="D21249"/>
      <c r="E21249"/>
    </row>
    <row r="21250" spans="2:5" x14ac:dyDescent="0.35">
      <c r="B21250"/>
      <c r="C21250"/>
      <c r="D21250"/>
      <c r="E21250"/>
    </row>
    <row r="21251" spans="2:5" x14ac:dyDescent="0.35">
      <c r="B21251"/>
      <c r="C21251"/>
      <c r="D21251"/>
      <c r="E21251"/>
    </row>
    <row r="21252" spans="2:5" x14ac:dyDescent="0.35">
      <c r="B21252"/>
      <c r="C21252"/>
      <c r="D21252"/>
      <c r="E21252"/>
    </row>
    <row r="21253" spans="2:5" x14ac:dyDescent="0.35">
      <c r="B21253"/>
      <c r="C21253"/>
      <c r="D21253"/>
      <c r="E21253"/>
    </row>
    <row r="21254" spans="2:5" x14ac:dyDescent="0.35">
      <c r="B21254"/>
      <c r="C21254"/>
      <c r="D21254"/>
      <c r="E21254"/>
    </row>
    <row r="21255" spans="2:5" x14ac:dyDescent="0.35">
      <c r="B21255"/>
      <c r="C21255"/>
      <c r="D21255"/>
      <c r="E21255"/>
    </row>
    <row r="21256" spans="2:5" x14ac:dyDescent="0.35">
      <c r="B21256"/>
      <c r="C21256"/>
      <c r="D21256"/>
      <c r="E21256"/>
    </row>
    <row r="21257" spans="2:5" x14ac:dyDescent="0.35">
      <c r="B21257"/>
      <c r="C21257"/>
      <c r="D21257"/>
      <c r="E21257"/>
    </row>
    <row r="21258" spans="2:5" x14ac:dyDescent="0.35">
      <c r="B21258"/>
      <c r="C21258"/>
      <c r="D21258"/>
      <c r="E21258"/>
    </row>
    <row r="21259" spans="2:5" x14ac:dyDescent="0.35">
      <c r="B21259"/>
      <c r="C21259"/>
      <c r="D21259"/>
      <c r="E21259"/>
    </row>
    <row r="21260" spans="2:5" x14ac:dyDescent="0.35">
      <c r="B21260"/>
      <c r="C21260"/>
      <c r="D21260"/>
      <c r="E21260"/>
    </row>
    <row r="21261" spans="2:5" x14ac:dyDescent="0.35">
      <c r="B21261"/>
      <c r="C21261"/>
      <c r="D21261"/>
      <c r="E21261"/>
    </row>
    <row r="21262" spans="2:5" x14ac:dyDescent="0.35">
      <c r="B21262"/>
      <c r="C21262"/>
      <c r="D21262"/>
      <c r="E21262"/>
    </row>
    <row r="21263" spans="2:5" x14ac:dyDescent="0.35">
      <c r="B21263"/>
      <c r="C21263"/>
      <c r="D21263"/>
      <c r="E21263"/>
    </row>
    <row r="21264" spans="2:5" x14ac:dyDescent="0.35">
      <c r="B21264"/>
      <c r="C21264"/>
      <c r="D21264"/>
      <c r="E21264"/>
    </row>
    <row r="21265" spans="2:5" x14ac:dyDescent="0.35">
      <c r="B21265"/>
      <c r="C21265"/>
      <c r="D21265"/>
      <c r="E21265"/>
    </row>
    <row r="21266" spans="2:5" x14ac:dyDescent="0.35">
      <c r="B21266"/>
      <c r="C21266"/>
      <c r="D21266"/>
      <c r="E21266"/>
    </row>
    <row r="21267" spans="2:5" x14ac:dyDescent="0.35">
      <c r="B21267"/>
      <c r="C21267"/>
      <c r="D21267"/>
      <c r="E21267"/>
    </row>
    <row r="21268" spans="2:5" x14ac:dyDescent="0.35">
      <c r="B21268"/>
      <c r="C21268"/>
      <c r="D21268"/>
      <c r="E21268"/>
    </row>
    <row r="21269" spans="2:5" x14ac:dyDescent="0.35">
      <c r="B21269"/>
      <c r="C21269"/>
      <c r="D21269"/>
      <c r="E21269"/>
    </row>
    <row r="21270" spans="2:5" x14ac:dyDescent="0.35">
      <c r="B21270"/>
      <c r="C21270"/>
      <c r="D21270"/>
      <c r="E21270"/>
    </row>
    <row r="21271" spans="2:5" x14ac:dyDescent="0.35">
      <c r="B21271"/>
      <c r="C21271"/>
      <c r="D21271"/>
      <c r="E21271"/>
    </row>
    <row r="21272" spans="2:5" x14ac:dyDescent="0.35">
      <c r="B21272"/>
      <c r="C21272"/>
      <c r="D21272"/>
      <c r="E21272"/>
    </row>
    <row r="21273" spans="2:5" x14ac:dyDescent="0.35">
      <c r="B21273"/>
      <c r="C21273"/>
      <c r="D21273"/>
      <c r="E21273"/>
    </row>
    <row r="21274" spans="2:5" x14ac:dyDescent="0.35">
      <c r="B21274"/>
      <c r="C21274"/>
      <c r="D21274"/>
      <c r="E21274"/>
    </row>
    <row r="21275" spans="2:5" x14ac:dyDescent="0.35">
      <c r="B21275"/>
      <c r="C21275"/>
      <c r="D21275"/>
      <c r="E21275"/>
    </row>
    <row r="21276" spans="2:5" x14ac:dyDescent="0.35">
      <c r="B21276"/>
      <c r="C21276"/>
      <c r="D21276"/>
      <c r="E21276"/>
    </row>
    <row r="21277" spans="2:5" x14ac:dyDescent="0.35">
      <c r="B21277"/>
      <c r="C21277"/>
      <c r="D21277"/>
      <c r="E21277"/>
    </row>
    <row r="21278" spans="2:5" x14ac:dyDescent="0.35">
      <c r="B21278"/>
      <c r="C21278"/>
      <c r="D21278"/>
      <c r="E21278"/>
    </row>
    <row r="21279" spans="2:5" x14ac:dyDescent="0.35">
      <c r="B21279"/>
      <c r="C21279"/>
      <c r="D21279"/>
      <c r="E21279"/>
    </row>
    <row r="21280" spans="2:5" x14ac:dyDescent="0.35">
      <c r="B21280"/>
      <c r="C21280"/>
      <c r="D21280"/>
      <c r="E21280"/>
    </row>
    <row r="21281" spans="2:5" x14ac:dyDescent="0.35">
      <c r="B21281"/>
      <c r="C21281"/>
      <c r="D21281"/>
      <c r="E21281"/>
    </row>
    <row r="21282" spans="2:5" x14ac:dyDescent="0.35">
      <c r="B21282"/>
      <c r="C21282"/>
      <c r="D21282"/>
      <c r="E21282"/>
    </row>
    <row r="21283" spans="2:5" x14ac:dyDescent="0.35">
      <c r="B21283"/>
      <c r="C21283"/>
      <c r="D21283"/>
      <c r="E21283"/>
    </row>
    <row r="21284" spans="2:5" x14ac:dyDescent="0.35">
      <c r="B21284"/>
      <c r="C21284"/>
      <c r="D21284"/>
      <c r="E21284"/>
    </row>
    <row r="21285" spans="2:5" x14ac:dyDescent="0.35">
      <c r="B21285"/>
      <c r="C21285"/>
      <c r="D21285"/>
      <c r="E21285"/>
    </row>
    <row r="21286" spans="2:5" x14ac:dyDescent="0.35">
      <c r="B21286"/>
      <c r="C21286"/>
      <c r="D21286"/>
      <c r="E21286"/>
    </row>
    <row r="21287" spans="2:5" x14ac:dyDescent="0.35">
      <c r="B21287"/>
      <c r="C21287"/>
      <c r="D21287"/>
      <c r="E21287"/>
    </row>
    <row r="21288" spans="2:5" x14ac:dyDescent="0.35">
      <c r="B21288"/>
      <c r="C21288"/>
      <c r="D21288"/>
      <c r="E21288"/>
    </row>
    <row r="21289" spans="2:5" x14ac:dyDescent="0.35">
      <c r="B21289"/>
      <c r="C21289"/>
      <c r="D21289"/>
      <c r="E21289"/>
    </row>
    <row r="21290" spans="2:5" x14ac:dyDescent="0.35">
      <c r="B21290"/>
      <c r="C21290"/>
      <c r="D21290"/>
      <c r="E21290"/>
    </row>
    <row r="21291" spans="2:5" x14ac:dyDescent="0.35">
      <c r="B21291"/>
      <c r="C21291"/>
      <c r="D21291"/>
      <c r="E21291"/>
    </row>
    <row r="21292" spans="2:5" x14ac:dyDescent="0.35">
      <c r="B21292"/>
      <c r="C21292"/>
      <c r="D21292"/>
      <c r="E21292"/>
    </row>
    <row r="21293" spans="2:5" x14ac:dyDescent="0.35">
      <c r="B21293"/>
      <c r="C21293"/>
      <c r="D21293"/>
      <c r="E21293"/>
    </row>
    <row r="21294" spans="2:5" x14ac:dyDescent="0.35">
      <c r="B21294"/>
      <c r="C21294"/>
      <c r="D21294"/>
      <c r="E21294"/>
    </row>
    <row r="21295" spans="2:5" x14ac:dyDescent="0.35">
      <c r="B21295"/>
      <c r="C21295"/>
      <c r="D21295"/>
      <c r="E21295"/>
    </row>
    <row r="21296" spans="2:5" x14ac:dyDescent="0.35">
      <c r="B21296"/>
      <c r="C21296"/>
      <c r="D21296"/>
      <c r="E21296"/>
    </row>
    <row r="21297" spans="2:5" x14ac:dyDescent="0.35">
      <c r="B21297"/>
      <c r="C21297"/>
      <c r="D21297"/>
      <c r="E21297"/>
    </row>
    <row r="21298" spans="2:5" x14ac:dyDescent="0.35">
      <c r="B21298"/>
      <c r="C21298"/>
      <c r="D21298"/>
      <c r="E21298"/>
    </row>
    <row r="21299" spans="2:5" x14ac:dyDescent="0.35">
      <c r="B21299"/>
      <c r="C21299"/>
      <c r="D21299"/>
      <c r="E21299"/>
    </row>
    <row r="21300" spans="2:5" x14ac:dyDescent="0.35">
      <c r="B21300"/>
      <c r="C21300"/>
      <c r="D21300"/>
      <c r="E21300"/>
    </row>
    <row r="21301" spans="2:5" x14ac:dyDescent="0.35">
      <c r="B21301"/>
      <c r="C21301"/>
      <c r="D21301"/>
      <c r="E21301"/>
    </row>
    <row r="21302" spans="2:5" x14ac:dyDescent="0.35">
      <c r="B21302"/>
      <c r="C21302"/>
      <c r="D21302"/>
      <c r="E21302"/>
    </row>
    <row r="21303" spans="2:5" x14ac:dyDescent="0.35">
      <c r="B21303"/>
      <c r="C21303"/>
      <c r="D21303"/>
      <c r="E21303"/>
    </row>
    <row r="21304" spans="2:5" x14ac:dyDescent="0.35">
      <c r="B21304"/>
      <c r="C21304"/>
      <c r="D21304"/>
      <c r="E21304"/>
    </row>
    <row r="21305" spans="2:5" x14ac:dyDescent="0.35">
      <c r="B21305"/>
      <c r="C21305"/>
      <c r="D21305"/>
      <c r="E21305"/>
    </row>
    <row r="21306" spans="2:5" x14ac:dyDescent="0.35">
      <c r="B21306"/>
      <c r="C21306"/>
      <c r="D21306"/>
      <c r="E21306"/>
    </row>
    <row r="21307" spans="2:5" x14ac:dyDescent="0.35">
      <c r="B21307"/>
      <c r="C21307"/>
      <c r="D21307"/>
      <c r="E21307"/>
    </row>
    <row r="21308" spans="2:5" x14ac:dyDescent="0.35">
      <c r="B21308"/>
      <c r="C21308"/>
      <c r="D21308"/>
      <c r="E21308"/>
    </row>
    <row r="21309" spans="2:5" x14ac:dyDescent="0.35">
      <c r="B21309"/>
      <c r="C21309"/>
      <c r="D21309"/>
      <c r="E21309"/>
    </row>
    <row r="21310" spans="2:5" x14ac:dyDescent="0.35">
      <c r="B21310"/>
      <c r="C21310"/>
      <c r="D21310"/>
      <c r="E21310"/>
    </row>
    <row r="21311" spans="2:5" x14ac:dyDescent="0.35">
      <c r="B21311"/>
      <c r="C21311"/>
      <c r="D21311"/>
      <c r="E21311"/>
    </row>
    <row r="21312" spans="2:5" x14ac:dyDescent="0.35">
      <c r="B21312"/>
      <c r="C21312"/>
      <c r="D21312"/>
      <c r="E21312"/>
    </row>
    <row r="21313" spans="2:5" x14ac:dyDescent="0.35">
      <c r="B21313"/>
      <c r="C21313"/>
      <c r="D21313"/>
      <c r="E21313"/>
    </row>
    <row r="21314" spans="2:5" x14ac:dyDescent="0.35">
      <c r="B21314"/>
      <c r="C21314"/>
      <c r="D21314"/>
      <c r="E21314"/>
    </row>
    <row r="21315" spans="2:5" x14ac:dyDescent="0.35">
      <c r="B21315"/>
      <c r="C21315"/>
      <c r="D21315"/>
      <c r="E21315"/>
    </row>
    <row r="21316" spans="2:5" x14ac:dyDescent="0.35">
      <c r="B21316"/>
      <c r="C21316"/>
      <c r="D21316"/>
      <c r="E21316"/>
    </row>
    <row r="21317" spans="2:5" x14ac:dyDescent="0.35">
      <c r="B21317"/>
      <c r="C21317"/>
      <c r="D21317"/>
      <c r="E21317"/>
    </row>
    <row r="21318" spans="2:5" x14ac:dyDescent="0.35">
      <c r="B21318"/>
      <c r="C21318"/>
      <c r="D21318"/>
      <c r="E21318"/>
    </row>
    <row r="21319" spans="2:5" x14ac:dyDescent="0.35">
      <c r="B21319"/>
      <c r="C21319"/>
      <c r="D21319"/>
      <c r="E21319"/>
    </row>
    <row r="21320" spans="2:5" x14ac:dyDescent="0.35">
      <c r="B21320"/>
      <c r="C21320"/>
      <c r="D21320"/>
      <c r="E21320"/>
    </row>
    <row r="21321" spans="2:5" x14ac:dyDescent="0.35">
      <c r="B21321"/>
      <c r="C21321"/>
      <c r="D21321"/>
      <c r="E21321"/>
    </row>
    <row r="21322" spans="2:5" x14ac:dyDescent="0.35">
      <c r="B21322"/>
      <c r="C21322"/>
      <c r="D21322"/>
      <c r="E21322"/>
    </row>
    <row r="21323" spans="2:5" x14ac:dyDescent="0.35">
      <c r="B21323"/>
      <c r="C21323"/>
      <c r="D21323"/>
      <c r="E21323"/>
    </row>
    <row r="21324" spans="2:5" x14ac:dyDescent="0.35">
      <c r="B21324"/>
      <c r="C21324"/>
      <c r="D21324"/>
      <c r="E21324"/>
    </row>
    <row r="21325" spans="2:5" x14ac:dyDescent="0.35">
      <c r="B21325"/>
      <c r="C21325"/>
      <c r="D21325"/>
      <c r="E21325"/>
    </row>
    <row r="21326" spans="2:5" x14ac:dyDescent="0.35">
      <c r="B21326"/>
      <c r="C21326"/>
      <c r="D21326"/>
      <c r="E21326"/>
    </row>
    <row r="21327" spans="2:5" x14ac:dyDescent="0.35">
      <c r="B21327"/>
      <c r="C21327"/>
      <c r="D21327"/>
      <c r="E21327"/>
    </row>
    <row r="21328" spans="2:5" x14ac:dyDescent="0.35">
      <c r="B21328"/>
      <c r="C21328"/>
      <c r="D21328"/>
      <c r="E21328"/>
    </row>
    <row r="21329" spans="2:5" x14ac:dyDescent="0.35">
      <c r="B21329"/>
      <c r="C21329"/>
      <c r="D21329"/>
      <c r="E21329"/>
    </row>
    <row r="21330" spans="2:5" x14ac:dyDescent="0.35">
      <c r="B21330"/>
      <c r="C21330"/>
      <c r="D21330"/>
      <c r="E21330"/>
    </row>
    <row r="21331" spans="2:5" x14ac:dyDescent="0.35">
      <c r="B21331"/>
      <c r="C21331"/>
      <c r="D21331"/>
      <c r="E21331"/>
    </row>
    <row r="21332" spans="2:5" x14ac:dyDescent="0.35">
      <c r="B21332"/>
      <c r="C21332"/>
      <c r="D21332"/>
      <c r="E21332"/>
    </row>
    <row r="21333" spans="2:5" x14ac:dyDescent="0.35">
      <c r="B21333"/>
      <c r="C21333"/>
      <c r="D21333"/>
      <c r="E21333"/>
    </row>
    <row r="21334" spans="2:5" x14ac:dyDescent="0.35">
      <c r="B21334"/>
      <c r="C21334"/>
      <c r="D21334"/>
      <c r="E21334"/>
    </row>
    <row r="21335" spans="2:5" x14ac:dyDescent="0.35">
      <c r="B21335"/>
      <c r="C21335"/>
      <c r="D21335"/>
      <c r="E21335"/>
    </row>
    <row r="21336" spans="2:5" x14ac:dyDescent="0.35">
      <c r="B21336"/>
      <c r="C21336"/>
      <c r="D21336"/>
      <c r="E21336"/>
    </row>
    <row r="21337" spans="2:5" x14ac:dyDescent="0.35">
      <c r="B21337"/>
      <c r="C21337"/>
      <c r="D21337"/>
      <c r="E21337"/>
    </row>
    <row r="21338" spans="2:5" x14ac:dyDescent="0.35">
      <c r="B21338"/>
      <c r="C21338"/>
      <c r="D21338"/>
      <c r="E21338"/>
    </row>
    <row r="21339" spans="2:5" x14ac:dyDescent="0.35">
      <c r="B21339"/>
      <c r="C21339"/>
      <c r="D21339"/>
      <c r="E21339"/>
    </row>
    <row r="21340" spans="2:5" x14ac:dyDescent="0.35">
      <c r="B21340"/>
      <c r="C21340"/>
      <c r="D21340"/>
      <c r="E21340"/>
    </row>
    <row r="21341" spans="2:5" x14ac:dyDescent="0.35">
      <c r="B21341"/>
      <c r="C21341"/>
      <c r="D21341"/>
      <c r="E21341"/>
    </row>
    <row r="21342" spans="2:5" x14ac:dyDescent="0.35">
      <c r="B21342"/>
      <c r="C21342"/>
      <c r="D21342"/>
      <c r="E21342"/>
    </row>
    <row r="21343" spans="2:5" x14ac:dyDescent="0.35">
      <c r="B21343"/>
      <c r="C21343"/>
      <c r="D21343"/>
      <c r="E21343"/>
    </row>
    <row r="21344" spans="2:5" x14ac:dyDescent="0.35">
      <c r="B21344"/>
      <c r="C21344"/>
      <c r="D21344"/>
      <c r="E21344"/>
    </row>
    <row r="21345" spans="2:5" x14ac:dyDescent="0.35">
      <c r="B21345"/>
      <c r="C21345"/>
      <c r="D21345"/>
      <c r="E21345"/>
    </row>
    <row r="21346" spans="2:5" x14ac:dyDescent="0.35">
      <c r="B21346"/>
      <c r="C21346"/>
      <c r="D21346"/>
      <c r="E21346"/>
    </row>
    <row r="21347" spans="2:5" x14ac:dyDescent="0.35">
      <c r="B21347"/>
      <c r="C21347"/>
      <c r="D21347"/>
      <c r="E21347"/>
    </row>
    <row r="21348" spans="2:5" x14ac:dyDescent="0.35">
      <c r="B21348"/>
      <c r="C21348"/>
      <c r="D21348"/>
      <c r="E21348"/>
    </row>
    <row r="21349" spans="2:5" x14ac:dyDescent="0.35">
      <c r="B21349"/>
      <c r="C21349"/>
      <c r="D21349"/>
      <c r="E21349"/>
    </row>
    <row r="21350" spans="2:5" x14ac:dyDescent="0.35">
      <c r="B21350"/>
      <c r="C21350"/>
      <c r="D21350"/>
      <c r="E21350"/>
    </row>
    <row r="21351" spans="2:5" x14ac:dyDescent="0.35">
      <c r="B21351"/>
      <c r="C21351"/>
      <c r="D21351"/>
      <c r="E21351"/>
    </row>
    <row r="21352" spans="2:5" x14ac:dyDescent="0.35">
      <c r="B21352"/>
      <c r="C21352"/>
      <c r="D21352"/>
      <c r="E21352"/>
    </row>
    <row r="21353" spans="2:5" x14ac:dyDescent="0.35">
      <c r="B21353"/>
      <c r="C21353"/>
      <c r="D21353"/>
      <c r="E21353"/>
    </row>
    <row r="21354" spans="2:5" x14ac:dyDescent="0.35">
      <c r="B21354"/>
      <c r="C21354"/>
      <c r="D21354"/>
      <c r="E21354"/>
    </row>
    <row r="21355" spans="2:5" x14ac:dyDescent="0.35">
      <c r="B21355"/>
      <c r="C21355"/>
      <c r="D21355"/>
      <c r="E21355"/>
    </row>
    <row r="21356" spans="2:5" x14ac:dyDescent="0.35">
      <c r="B21356"/>
      <c r="C21356"/>
      <c r="D21356"/>
      <c r="E21356"/>
    </row>
    <row r="21357" spans="2:5" x14ac:dyDescent="0.35">
      <c r="B21357"/>
      <c r="C21357"/>
      <c r="D21357"/>
      <c r="E21357"/>
    </row>
    <row r="21358" spans="2:5" x14ac:dyDescent="0.35">
      <c r="B21358"/>
      <c r="C21358"/>
      <c r="D21358"/>
      <c r="E21358"/>
    </row>
    <row r="21359" spans="2:5" x14ac:dyDescent="0.35">
      <c r="B21359"/>
      <c r="C21359"/>
      <c r="D21359"/>
      <c r="E21359"/>
    </row>
    <row r="21360" spans="2:5" x14ac:dyDescent="0.35">
      <c r="B21360"/>
      <c r="C21360"/>
      <c r="D21360"/>
      <c r="E21360"/>
    </row>
    <row r="21361" spans="2:5" x14ac:dyDescent="0.35">
      <c r="B21361"/>
      <c r="C21361"/>
      <c r="D21361"/>
      <c r="E21361"/>
    </row>
    <row r="21362" spans="2:5" x14ac:dyDescent="0.35">
      <c r="B21362"/>
      <c r="C21362"/>
      <c r="D21362"/>
      <c r="E21362"/>
    </row>
    <row r="21363" spans="2:5" x14ac:dyDescent="0.35">
      <c r="B21363"/>
      <c r="C21363"/>
      <c r="D21363"/>
      <c r="E21363"/>
    </row>
    <row r="21364" spans="2:5" x14ac:dyDescent="0.35">
      <c r="B21364"/>
      <c r="C21364"/>
      <c r="D21364"/>
      <c r="E21364"/>
    </row>
    <row r="21365" spans="2:5" x14ac:dyDescent="0.35">
      <c r="B21365"/>
      <c r="C21365"/>
      <c r="D21365"/>
      <c r="E21365"/>
    </row>
    <row r="21366" spans="2:5" x14ac:dyDescent="0.35">
      <c r="B21366"/>
      <c r="C21366"/>
      <c r="D21366"/>
      <c r="E21366"/>
    </row>
    <row r="21367" spans="2:5" x14ac:dyDescent="0.35">
      <c r="B21367"/>
      <c r="C21367"/>
      <c r="D21367"/>
      <c r="E21367"/>
    </row>
    <row r="21368" spans="2:5" x14ac:dyDescent="0.35">
      <c r="B21368"/>
      <c r="C21368"/>
      <c r="D21368"/>
      <c r="E21368"/>
    </row>
    <row r="21369" spans="2:5" x14ac:dyDescent="0.35">
      <c r="B21369"/>
      <c r="C21369"/>
      <c r="D21369"/>
      <c r="E21369"/>
    </row>
    <row r="21370" spans="2:5" x14ac:dyDescent="0.35">
      <c r="B21370"/>
      <c r="C21370"/>
      <c r="D21370"/>
      <c r="E21370"/>
    </row>
    <row r="21371" spans="2:5" x14ac:dyDescent="0.35">
      <c r="B21371"/>
      <c r="C21371"/>
      <c r="D21371"/>
      <c r="E21371"/>
    </row>
    <row r="21372" spans="2:5" x14ac:dyDescent="0.35">
      <c r="B21372"/>
      <c r="C21372"/>
      <c r="D21372"/>
      <c r="E21372"/>
    </row>
    <row r="21373" spans="2:5" x14ac:dyDescent="0.35">
      <c r="B21373"/>
      <c r="C21373"/>
      <c r="D21373"/>
      <c r="E21373"/>
    </row>
    <row r="21374" spans="2:5" x14ac:dyDescent="0.35">
      <c r="B21374"/>
      <c r="C21374"/>
      <c r="D21374"/>
      <c r="E21374"/>
    </row>
    <row r="21375" spans="2:5" x14ac:dyDescent="0.35">
      <c r="B21375"/>
      <c r="C21375"/>
      <c r="D21375"/>
      <c r="E21375"/>
    </row>
    <row r="21376" spans="2:5" x14ac:dyDescent="0.35">
      <c r="B21376"/>
      <c r="C21376"/>
      <c r="D21376"/>
      <c r="E21376"/>
    </row>
    <row r="21377" spans="2:5" x14ac:dyDescent="0.35">
      <c r="B21377"/>
      <c r="C21377"/>
      <c r="D21377"/>
      <c r="E21377"/>
    </row>
    <row r="21378" spans="2:5" x14ac:dyDescent="0.35">
      <c r="B21378"/>
      <c r="C21378"/>
      <c r="D21378"/>
      <c r="E21378"/>
    </row>
    <row r="21379" spans="2:5" x14ac:dyDescent="0.35">
      <c r="B21379"/>
      <c r="C21379"/>
      <c r="D21379"/>
      <c r="E21379"/>
    </row>
    <row r="21380" spans="2:5" x14ac:dyDescent="0.35">
      <c r="B21380"/>
      <c r="C21380"/>
      <c r="D21380"/>
      <c r="E21380"/>
    </row>
    <row r="21381" spans="2:5" x14ac:dyDescent="0.35">
      <c r="B21381"/>
      <c r="C21381"/>
      <c r="D21381"/>
      <c r="E21381"/>
    </row>
    <row r="21382" spans="2:5" x14ac:dyDescent="0.35">
      <c r="B21382"/>
      <c r="C21382"/>
      <c r="D21382"/>
      <c r="E21382"/>
    </row>
    <row r="21383" spans="2:5" x14ac:dyDescent="0.35">
      <c r="B21383"/>
      <c r="C21383"/>
      <c r="D21383"/>
      <c r="E21383"/>
    </row>
    <row r="21384" spans="2:5" x14ac:dyDescent="0.35">
      <c r="B21384"/>
      <c r="C21384"/>
      <c r="D21384"/>
      <c r="E21384"/>
    </row>
    <row r="21385" spans="2:5" x14ac:dyDescent="0.35">
      <c r="B21385"/>
      <c r="C21385"/>
      <c r="D21385"/>
      <c r="E21385"/>
    </row>
    <row r="21386" spans="2:5" x14ac:dyDescent="0.35">
      <c r="B21386"/>
      <c r="C21386"/>
      <c r="D21386"/>
      <c r="E21386"/>
    </row>
    <row r="21387" spans="2:5" x14ac:dyDescent="0.35">
      <c r="B21387"/>
      <c r="C21387"/>
      <c r="D21387"/>
      <c r="E21387"/>
    </row>
    <row r="21388" spans="2:5" x14ac:dyDescent="0.35">
      <c r="B21388"/>
      <c r="C21388"/>
      <c r="D21388"/>
      <c r="E21388"/>
    </row>
    <row r="21389" spans="2:5" x14ac:dyDescent="0.35">
      <c r="B21389"/>
      <c r="C21389"/>
      <c r="D21389"/>
      <c r="E21389"/>
    </row>
    <row r="21390" spans="2:5" x14ac:dyDescent="0.35">
      <c r="B21390"/>
      <c r="C21390"/>
      <c r="D21390"/>
      <c r="E21390"/>
    </row>
    <row r="21391" spans="2:5" x14ac:dyDescent="0.35">
      <c r="B21391"/>
      <c r="C21391"/>
      <c r="D21391"/>
      <c r="E21391"/>
    </row>
    <row r="21392" spans="2:5" x14ac:dyDescent="0.35">
      <c r="B21392"/>
      <c r="C21392"/>
      <c r="D21392"/>
      <c r="E21392"/>
    </row>
    <row r="21393" spans="2:5" x14ac:dyDescent="0.35">
      <c r="B21393"/>
      <c r="C21393"/>
      <c r="D21393"/>
      <c r="E21393"/>
    </row>
    <row r="21394" spans="2:5" x14ac:dyDescent="0.35">
      <c r="B21394"/>
      <c r="C21394"/>
      <c r="D21394"/>
      <c r="E21394"/>
    </row>
    <row r="21395" spans="2:5" x14ac:dyDescent="0.35">
      <c r="B21395"/>
      <c r="C21395"/>
      <c r="D21395"/>
      <c r="E21395"/>
    </row>
    <row r="21396" spans="2:5" x14ac:dyDescent="0.35">
      <c r="B21396"/>
      <c r="C21396"/>
      <c r="D21396"/>
      <c r="E21396"/>
    </row>
    <row r="21397" spans="2:5" x14ac:dyDescent="0.35">
      <c r="B21397"/>
      <c r="C21397"/>
      <c r="D21397"/>
      <c r="E21397"/>
    </row>
    <row r="21398" spans="2:5" x14ac:dyDescent="0.35">
      <c r="B21398"/>
      <c r="C21398"/>
      <c r="D21398"/>
      <c r="E21398"/>
    </row>
    <row r="21399" spans="2:5" x14ac:dyDescent="0.35">
      <c r="B21399"/>
      <c r="C21399"/>
      <c r="D21399"/>
      <c r="E21399"/>
    </row>
    <row r="21400" spans="2:5" x14ac:dyDescent="0.35">
      <c r="B21400"/>
      <c r="C21400"/>
      <c r="D21400"/>
      <c r="E21400"/>
    </row>
    <row r="21401" spans="2:5" x14ac:dyDescent="0.35">
      <c r="B21401"/>
      <c r="C21401"/>
      <c r="D21401"/>
      <c r="E21401"/>
    </row>
    <row r="21402" spans="2:5" x14ac:dyDescent="0.35">
      <c r="B21402"/>
      <c r="C21402"/>
      <c r="D21402"/>
      <c r="E21402"/>
    </row>
    <row r="21403" spans="2:5" x14ac:dyDescent="0.35">
      <c r="B21403"/>
      <c r="C21403"/>
      <c r="D21403"/>
      <c r="E21403"/>
    </row>
    <row r="21404" spans="2:5" x14ac:dyDescent="0.35">
      <c r="B21404"/>
      <c r="C21404"/>
      <c r="D21404"/>
      <c r="E21404"/>
    </row>
    <row r="21405" spans="2:5" x14ac:dyDescent="0.35">
      <c r="B21405"/>
      <c r="C21405"/>
      <c r="D21405"/>
      <c r="E21405"/>
    </row>
    <row r="21406" spans="2:5" x14ac:dyDescent="0.35">
      <c r="B21406"/>
      <c r="C21406"/>
      <c r="D21406"/>
      <c r="E21406"/>
    </row>
    <row r="21407" spans="2:5" x14ac:dyDescent="0.35">
      <c r="B21407"/>
      <c r="C21407"/>
      <c r="D21407"/>
      <c r="E21407"/>
    </row>
    <row r="21408" spans="2:5" x14ac:dyDescent="0.35">
      <c r="B21408"/>
      <c r="C21408"/>
      <c r="D21408"/>
      <c r="E21408"/>
    </row>
    <row r="21409" spans="2:5" x14ac:dyDescent="0.35">
      <c r="B21409"/>
      <c r="C21409"/>
      <c r="D21409"/>
      <c r="E21409"/>
    </row>
    <row r="21410" spans="2:5" x14ac:dyDescent="0.35">
      <c r="B21410"/>
      <c r="C21410"/>
      <c r="D21410"/>
      <c r="E21410"/>
    </row>
    <row r="21411" spans="2:5" x14ac:dyDescent="0.35">
      <c r="B21411"/>
      <c r="C21411"/>
      <c r="D21411"/>
      <c r="E21411"/>
    </row>
    <row r="21412" spans="2:5" x14ac:dyDescent="0.35">
      <c r="B21412"/>
      <c r="C21412"/>
      <c r="D21412"/>
      <c r="E21412"/>
    </row>
    <row r="21413" spans="2:5" x14ac:dyDescent="0.35">
      <c r="B21413"/>
      <c r="C21413"/>
      <c r="D21413"/>
      <c r="E21413"/>
    </row>
    <row r="21414" spans="2:5" x14ac:dyDescent="0.35">
      <c r="B21414"/>
      <c r="C21414"/>
      <c r="D21414"/>
      <c r="E21414"/>
    </row>
    <row r="21415" spans="2:5" x14ac:dyDescent="0.35">
      <c r="B21415"/>
      <c r="C21415"/>
      <c r="D21415"/>
      <c r="E21415"/>
    </row>
    <row r="21416" spans="2:5" x14ac:dyDescent="0.35">
      <c r="B21416"/>
      <c r="C21416"/>
      <c r="D21416"/>
      <c r="E21416"/>
    </row>
    <row r="21417" spans="2:5" x14ac:dyDescent="0.35">
      <c r="B21417"/>
      <c r="C21417"/>
      <c r="D21417"/>
      <c r="E21417"/>
    </row>
    <row r="21418" spans="2:5" x14ac:dyDescent="0.35">
      <c r="B21418"/>
      <c r="C21418"/>
      <c r="D21418"/>
      <c r="E21418"/>
    </row>
    <row r="21419" spans="2:5" x14ac:dyDescent="0.35">
      <c r="B21419"/>
      <c r="C21419"/>
      <c r="D21419"/>
      <c r="E21419"/>
    </row>
    <row r="21420" spans="2:5" x14ac:dyDescent="0.35">
      <c r="B21420"/>
      <c r="C21420"/>
      <c r="D21420"/>
      <c r="E21420"/>
    </row>
    <row r="21421" spans="2:5" x14ac:dyDescent="0.35">
      <c r="B21421"/>
      <c r="C21421"/>
      <c r="D21421"/>
      <c r="E21421"/>
    </row>
    <row r="21422" spans="2:5" x14ac:dyDescent="0.35">
      <c r="B21422"/>
      <c r="C21422"/>
      <c r="D21422"/>
      <c r="E21422"/>
    </row>
    <row r="21423" spans="2:5" x14ac:dyDescent="0.35">
      <c r="B21423"/>
      <c r="C21423"/>
      <c r="D21423"/>
      <c r="E21423"/>
    </row>
    <row r="21424" spans="2:5" x14ac:dyDescent="0.35">
      <c r="B21424"/>
      <c r="C21424"/>
      <c r="D21424"/>
      <c r="E21424"/>
    </row>
    <row r="21425" spans="2:5" x14ac:dyDescent="0.35">
      <c r="B21425"/>
      <c r="C21425"/>
      <c r="D21425"/>
      <c r="E21425"/>
    </row>
    <row r="21426" spans="2:5" x14ac:dyDescent="0.35">
      <c r="B21426"/>
      <c r="C21426"/>
      <c r="D21426"/>
      <c r="E21426"/>
    </row>
    <row r="21427" spans="2:5" x14ac:dyDescent="0.35">
      <c r="B21427"/>
      <c r="C21427"/>
      <c r="D21427"/>
      <c r="E21427"/>
    </row>
    <row r="21428" spans="2:5" x14ac:dyDescent="0.35">
      <c r="B21428"/>
      <c r="C21428"/>
      <c r="D21428"/>
      <c r="E21428"/>
    </row>
    <row r="21429" spans="2:5" x14ac:dyDescent="0.35">
      <c r="B21429"/>
      <c r="C21429"/>
      <c r="D21429"/>
      <c r="E21429"/>
    </row>
    <row r="21430" spans="2:5" x14ac:dyDescent="0.35">
      <c r="B21430"/>
      <c r="C21430"/>
      <c r="D21430"/>
      <c r="E21430"/>
    </row>
    <row r="21431" spans="2:5" x14ac:dyDescent="0.35">
      <c r="B21431"/>
      <c r="C21431"/>
      <c r="D21431"/>
      <c r="E21431"/>
    </row>
    <row r="21432" spans="2:5" x14ac:dyDescent="0.35">
      <c r="B21432"/>
      <c r="C21432"/>
      <c r="D21432"/>
      <c r="E21432"/>
    </row>
    <row r="21433" spans="2:5" x14ac:dyDescent="0.35">
      <c r="B21433"/>
      <c r="C21433"/>
      <c r="D21433"/>
      <c r="E21433"/>
    </row>
    <row r="21434" spans="2:5" x14ac:dyDescent="0.35">
      <c r="B21434"/>
      <c r="C21434"/>
      <c r="D21434"/>
      <c r="E21434"/>
    </row>
    <row r="21435" spans="2:5" x14ac:dyDescent="0.35">
      <c r="B21435"/>
      <c r="C21435"/>
      <c r="D21435"/>
      <c r="E21435"/>
    </row>
    <row r="21436" spans="2:5" x14ac:dyDescent="0.35">
      <c r="B21436"/>
      <c r="C21436"/>
      <c r="D21436"/>
      <c r="E21436"/>
    </row>
    <row r="21437" spans="2:5" x14ac:dyDescent="0.35">
      <c r="B21437"/>
      <c r="C21437"/>
      <c r="D21437"/>
      <c r="E21437"/>
    </row>
    <row r="21438" spans="2:5" x14ac:dyDescent="0.35">
      <c r="B21438"/>
      <c r="C21438"/>
      <c r="D21438"/>
      <c r="E21438"/>
    </row>
    <row r="21439" spans="2:5" x14ac:dyDescent="0.35">
      <c r="B21439"/>
      <c r="C21439"/>
      <c r="D21439"/>
      <c r="E21439"/>
    </row>
    <row r="21440" spans="2:5" x14ac:dyDescent="0.35">
      <c r="B21440"/>
      <c r="C21440"/>
      <c r="D21440"/>
      <c r="E21440"/>
    </row>
    <row r="21441" spans="2:5" x14ac:dyDescent="0.35">
      <c r="B21441"/>
      <c r="C21441"/>
      <c r="D21441"/>
      <c r="E21441"/>
    </row>
    <row r="21442" spans="2:5" x14ac:dyDescent="0.35">
      <c r="B21442"/>
      <c r="C21442"/>
      <c r="D21442"/>
      <c r="E21442"/>
    </row>
    <row r="21443" spans="2:5" x14ac:dyDescent="0.35">
      <c r="B21443"/>
      <c r="C21443"/>
      <c r="D21443"/>
      <c r="E21443"/>
    </row>
    <row r="21444" spans="2:5" x14ac:dyDescent="0.35">
      <c r="B21444"/>
      <c r="C21444"/>
      <c r="D21444"/>
      <c r="E21444"/>
    </row>
    <row r="21445" spans="2:5" x14ac:dyDescent="0.35">
      <c r="B21445"/>
      <c r="C21445"/>
      <c r="D21445"/>
      <c r="E21445"/>
    </row>
    <row r="21446" spans="2:5" x14ac:dyDescent="0.35">
      <c r="B21446"/>
      <c r="C21446"/>
      <c r="D21446"/>
      <c r="E21446"/>
    </row>
    <row r="21447" spans="2:5" x14ac:dyDescent="0.35">
      <c r="B21447"/>
      <c r="C21447"/>
      <c r="D21447"/>
      <c r="E21447"/>
    </row>
    <row r="21448" spans="2:5" x14ac:dyDescent="0.35">
      <c r="B21448"/>
      <c r="C21448"/>
      <c r="D21448"/>
      <c r="E21448"/>
    </row>
    <row r="21449" spans="2:5" x14ac:dyDescent="0.35">
      <c r="B21449"/>
      <c r="C21449"/>
      <c r="D21449"/>
      <c r="E21449"/>
    </row>
    <row r="21450" spans="2:5" x14ac:dyDescent="0.35">
      <c r="B21450"/>
      <c r="C21450"/>
      <c r="D21450"/>
      <c r="E21450"/>
    </row>
    <row r="21451" spans="2:5" x14ac:dyDescent="0.35">
      <c r="B21451"/>
      <c r="C21451"/>
      <c r="D21451"/>
      <c r="E21451"/>
    </row>
    <row r="21452" spans="2:5" x14ac:dyDescent="0.35">
      <c r="B21452"/>
      <c r="C21452"/>
      <c r="D21452"/>
      <c r="E21452"/>
    </row>
    <row r="21453" spans="2:5" x14ac:dyDescent="0.35">
      <c r="B21453"/>
      <c r="C21453"/>
      <c r="D21453"/>
      <c r="E21453"/>
    </row>
    <row r="21454" spans="2:5" x14ac:dyDescent="0.35">
      <c r="B21454"/>
      <c r="C21454"/>
      <c r="D21454"/>
      <c r="E21454"/>
    </row>
    <row r="21455" spans="2:5" x14ac:dyDescent="0.35">
      <c r="B21455"/>
      <c r="C21455"/>
      <c r="D21455"/>
      <c r="E21455"/>
    </row>
    <row r="21456" spans="2:5" x14ac:dyDescent="0.35">
      <c r="B21456"/>
      <c r="C21456"/>
      <c r="D21456"/>
      <c r="E21456"/>
    </row>
    <row r="21457" spans="2:5" x14ac:dyDescent="0.35">
      <c r="B21457"/>
      <c r="C21457"/>
      <c r="D21457"/>
      <c r="E21457"/>
    </row>
    <row r="21458" spans="2:5" x14ac:dyDescent="0.35">
      <c r="B21458"/>
      <c r="C21458"/>
      <c r="D21458"/>
      <c r="E21458"/>
    </row>
    <row r="21459" spans="2:5" x14ac:dyDescent="0.35">
      <c r="B21459"/>
      <c r="C21459"/>
      <c r="D21459"/>
      <c r="E21459"/>
    </row>
    <row r="21460" spans="2:5" x14ac:dyDescent="0.35">
      <c r="B21460"/>
      <c r="C21460"/>
      <c r="D21460"/>
      <c r="E21460"/>
    </row>
    <row r="21461" spans="2:5" x14ac:dyDescent="0.35">
      <c r="B21461"/>
      <c r="C21461"/>
      <c r="D21461"/>
      <c r="E21461"/>
    </row>
    <row r="21462" spans="2:5" x14ac:dyDescent="0.35">
      <c r="B21462"/>
      <c r="C21462"/>
      <c r="D21462"/>
      <c r="E21462"/>
    </row>
    <row r="21463" spans="2:5" x14ac:dyDescent="0.35">
      <c r="B21463"/>
      <c r="C21463"/>
      <c r="D21463"/>
      <c r="E21463"/>
    </row>
    <row r="21464" spans="2:5" x14ac:dyDescent="0.35">
      <c r="B21464"/>
      <c r="C21464"/>
      <c r="D21464"/>
      <c r="E21464"/>
    </row>
    <row r="21465" spans="2:5" x14ac:dyDescent="0.35">
      <c r="B21465"/>
      <c r="C21465"/>
      <c r="D21465"/>
      <c r="E21465"/>
    </row>
    <row r="21466" spans="2:5" x14ac:dyDescent="0.35">
      <c r="B21466"/>
      <c r="C21466"/>
      <c r="D21466"/>
      <c r="E21466"/>
    </row>
    <row r="21467" spans="2:5" x14ac:dyDescent="0.35">
      <c r="B21467"/>
      <c r="C21467"/>
      <c r="D21467"/>
      <c r="E21467"/>
    </row>
    <row r="21468" spans="2:5" x14ac:dyDescent="0.35">
      <c r="B21468"/>
      <c r="C21468"/>
      <c r="D21468"/>
      <c r="E21468"/>
    </row>
    <row r="21469" spans="2:5" x14ac:dyDescent="0.35">
      <c r="B21469"/>
      <c r="C21469"/>
      <c r="D21469"/>
      <c r="E21469"/>
    </row>
    <row r="21470" spans="2:5" x14ac:dyDescent="0.35">
      <c r="B21470"/>
      <c r="C21470"/>
      <c r="D21470"/>
      <c r="E21470"/>
    </row>
    <row r="21471" spans="2:5" x14ac:dyDescent="0.35">
      <c r="B21471"/>
      <c r="C21471"/>
      <c r="D21471"/>
      <c r="E21471"/>
    </row>
    <row r="21472" spans="2:5" x14ac:dyDescent="0.35">
      <c r="B21472"/>
      <c r="C21472"/>
      <c r="D21472"/>
      <c r="E21472"/>
    </row>
    <row r="21473" spans="2:5" x14ac:dyDescent="0.35">
      <c r="B21473"/>
      <c r="C21473"/>
      <c r="D21473"/>
      <c r="E21473"/>
    </row>
    <row r="21474" spans="2:5" x14ac:dyDescent="0.35">
      <c r="B21474"/>
      <c r="C21474"/>
      <c r="D21474"/>
      <c r="E21474"/>
    </row>
    <row r="21475" spans="2:5" x14ac:dyDescent="0.35">
      <c r="B21475"/>
      <c r="C21475"/>
      <c r="D21475"/>
      <c r="E21475"/>
    </row>
    <row r="21476" spans="2:5" x14ac:dyDescent="0.35">
      <c r="B21476"/>
      <c r="C21476"/>
      <c r="D21476"/>
      <c r="E21476"/>
    </row>
    <row r="21477" spans="2:5" x14ac:dyDescent="0.35">
      <c r="B21477"/>
      <c r="C21477"/>
      <c r="D21477"/>
      <c r="E21477"/>
    </row>
    <row r="21478" spans="2:5" x14ac:dyDescent="0.35">
      <c r="B21478"/>
      <c r="C21478"/>
      <c r="D21478"/>
      <c r="E21478"/>
    </row>
    <row r="21479" spans="2:5" x14ac:dyDescent="0.35">
      <c r="B21479"/>
      <c r="C21479"/>
      <c r="D21479"/>
      <c r="E21479"/>
    </row>
    <row r="21480" spans="2:5" x14ac:dyDescent="0.35">
      <c r="B21480"/>
      <c r="C21480"/>
      <c r="D21480"/>
      <c r="E21480"/>
    </row>
    <row r="21481" spans="2:5" x14ac:dyDescent="0.35">
      <c r="B21481"/>
      <c r="C21481"/>
      <c r="D21481"/>
      <c r="E21481"/>
    </row>
    <row r="21482" spans="2:5" x14ac:dyDescent="0.35">
      <c r="B21482"/>
      <c r="C21482"/>
      <c r="D21482"/>
      <c r="E21482"/>
    </row>
    <row r="21483" spans="2:5" x14ac:dyDescent="0.35">
      <c r="B21483"/>
      <c r="C21483"/>
      <c r="D21483"/>
      <c r="E21483"/>
    </row>
    <row r="21484" spans="2:5" x14ac:dyDescent="0.35">
      <c r="B21484"/>
      <c r="C21484"/>
      <c r="D21484"/>
      <c r="E21484"/>
    </row>
    <row r="21485" spans="2:5" x14ac:dyDescent="0.35">
      <c r="B21485"/>
      <c r="C21485"/>
      <c r="D21485"/>
      <c r="E21485"/>
    </row>
    <row r="21486" spans="2:5" x14ac:dyDescent="0.35">
      <c r="B21486"/>
      <c r="C21486"/>
      <c r="D21486"/>
      <c r="E21486"/>
    </row>
    <row r="21487" spans="2:5" x14ac:dyDescent="0.35">
      <c r="B21487"/>
      <c r="C21487"/>
      <c r="D21487"/>
      <c r="E21487"/>
    </row>
    <row r="21488" spans="2:5" x14ac:dyDescent="0.35">
      <c r="B21488"/>
      <c r="C21488"/>
      <c r="D21488"/>
      <c r="E21488"/>
    </row>
    <row r="21489" spans="2:5" x14ac:dyDescent="0.35">
      <c r="B21489"/>
      <c r="C21489"/>
      <c r="D21489"/>
      <c r="E21489"/>
    </row>
    <row r="21490" spans="2:5" x14ac:dyDescent="0.35">
      <c r="B21490"/>
      <c r="C21490"/>
      <c r="D21490"/>
      <c r="E21490"/>
    </row>
    <row r="21491" spans="2:5" x14ac:dyDescent="0.35">
      <c r="B21491"/>
      <c r="C21491"/>
      <c r="D21491"/>
      <c r="E21491"/>
    </row>
    <row r="21492" spans="2:5" x14ac:dyDescent="0.35">
      <c r="B21492"/>
      <c r="C21492"/>
      <c r="D21492"/>
      <c r="E21492"/>
    </row>
    <row r="21493" spans="2:5" x14ac:dyDescent="0.35">
      <c r="B21493"/>
      <c r="C21493"/>
      <c r="D21493"/>
      <c r="E21493"/>
    </row>
    <row r="21494" spans="2:5" x14ac:dyDescent="0.35">
      <c r="B21494"/>
      <c r="C21494"/>
      <c r="D21494"/>
      <c r="E21494"/>
    </row>
    <row r="21495" spans="2:5" x14ac:dyDescent="0.35">
      <c r="B21495"/>
      <c r="C21495"/>
      <c r="D21495"/>
      <c r="E21495"/>
    </row>
    <row r="21496" spans="2:5" x14ac:dyDescent="0.35">
      <c r="B21496"/>
      <c r="C21496"/>
      <c r="D21496"/>
      <c r="E21496"/>
    </row>
    <row r="21497" spans="2:5" x14ac:dyDescent="0.35">
      <c r="B21497"/>
      <c r="C21497"/>
      <c r="D21497"/>
      <c r="E21497"/>
    </row>
    <row r="21498" spans="2:5" x14ac:dyDescent="0.35">
      <c r="B21498"/>
      <c r="C21498"/>
      <c r="D21498"/>
      <c r="E21498"/>
    </row>
    <row r="21499" spans="2:5" x14ac:dyDescent="0.35">
      <c r="B21499"/>
      <c r="C21499"/>
      <c r="D21499"/>
      <c r="E21499"/>
    </row>
    <row r="21500" spans="2:5" x14ac:dyDescent="0.35">
      <c r="B21500"/>
      <c r="C21500"/>
      <c r="D21500"/>
      <c r="E21500"/>
    </row>
    <row r="21501" spans="2:5" x14ac:dyDescent="0.35">
      <c r="B21501"/>
      <c r="C21501"/>
      <c r="D21501"/>
      <c r="E21501"/>
    </row>
    <row r="21502" spans="2:5" x14ac:dyDescent="0.35">
      <c r="B21502"/>
      <c r="C21502"/>
      <c r="D21502"/>
      <c r="E21502"/>
    </row>
    <row r="21503" spans="2:5" x14ac:dyDescent="0.35">
      <c r="B21503"/>
      <c r="C21503"/>
      <c r="D21503"/>
      <c r="E21503"/>
    </row>
    <row r="21504" spans="2:5" x14ac:dyDescent="0.35">
      <c r="B21504"/>
      <c r="C21504"/>
      <c r="D21504"/>
      <c r="E21504"/>
    </row>
    <row r="21505" spans="2:5" x14ac:dyDescent="0.35">
      <c r="B21505"/>
      <c r="C21505"/>
      <c r="D21505"/>
      <c r="E21505"/>
    </row>
    <row r="21506" spans="2:5" x14ac:dyDescent="0.35">
      <c r="B21506"/>
      <c r="C21506"/>
      <c r="D21506"/>
      <c r="E21506"/>
    </row>
    <row r="21507" spans="2:5" x14ac:dyDescent="0.35">
      <c r="B21507"/>
      <c r="C21507"/>
      <c r="D21507"/>
      <c r="E21507"/>
    </row>
    <row r="21508" spans="2:5" x14ac:dyDescent="0.35">
      <c r="B21508"/>
      <c r="C21508"/>
      <c r="D21508"/>
      <c r="E21508"/>
    </row>
    <row r="21509" spans="2:5" x14ac:dyDescent="0.35">
      <c r="B21509"/>
      <c r="C21509"/>
      <c r="D21509"/>
      <c r="E21509"/>
    </row>
    <row r="21510" spans="2:5" x14ac:dyDescent="0.35">
      <c r="B21510"/>
      <c r="C21510"/>
      <c r="D21510"/>
      <c r="E21510"/>
    </row>
    <row r="21511" spans="2:5" x14ac:dyDescent="0.35">
      <c r="B21511"/>
      <c r="C21511"/>
      <c r="D21511"/>
      <c r="E21511"/>
    </row>
    <row r="21512" spans="2:5" x14ac:dyDescent="0.35">
      <c r="B21512"/>
      <c r="C21512"/>
      <c r="D21512"/>
      <c r="E21512"/>
    </row>
    <row r="21513" spans="2:5" x14ac:dyDescent="0.35">
      <c r="B21513"/>
      <c r="C21513"/>
      <c r="D21513"/>
      <c r="E21513"/>
    </row>
    <row r="21514" spans="2:5" x14ac:dyDescent="0.35">
      <c r="B21514"/>
      <c r="C21514"/>
      <c r="D21514"/>
      <c r="E21514"/>
    </row>
    <row r="21515" spans="2:5" x14ac:dyDescent="0.35">
      <c r="B21515"/>
      <c r="C21515"/>
      <c r="D21515"/>
      <c r="E21515"/>
    </row>
    <row r="21516" spans="2:5" x14ac:dyDescent="0.35">
      <c r="B21516"/>
      <c r="C21516"/>
      <c r="D21516"/>
      <c r="E21516"/>
    </row>
    <row r="21517" spans="2:5" x14ac:dyDescent="0.35">
      <c r="B21517"/>
      <c r="C21517"/>
      <c r="D21517"/>
      <c r="E21517"/>
    </row>
    <row r="21518" spans="2:5" x14ac:dyDescent="0.35">
      <c r="B21518"/>
      <c r="C21518"/>
      <c r="D21518"/>
      <c r="E21518"/>
    </row>
    <row r="21519" spans="2:5" x14ac:dyDescent="0.35">
      <c r="B21519"/>
      <c r="C21519"/>
      <c r="D21519"/>
      <c r="E21519"/>
    </row>
    <row r="21520" spans="2:5" x14ac:dyDescent="0.35">
      <c r="B21520"/>
      <c r="C21520"/>
      <c r="D21520"/>
      <c r="E21520"/>
    </row>
    <row r="21521" spans="2:5" x14ac:dyDescent="0.35">
      <c r="B21521"/>
      <c r="C21521"/>
      <c r="D21521"/>
      <c r="E21521"/>
    </row>
    <row r="21522" spans="2:5" x14ac:dyDescent="0.35">
      <c r="B21522"/>
      <c r="C21522"/>
      <c r="D21522"/>
      <c r="E21522"/>
    </row>
    <row r="21523" spans="2:5" x14ac:dyDescent="0.35">
      <c r="B21523"/>
      <c r="C21523"/>
      <c r="D21523"/>
      <c r="E21523"/>
    </row>
    <row r="21524" spans="2:5" x14ac:dyDescent="0.35">
      <c r="B21524"/>
      <c r="C21524"/>
      <c r="D21524"/>
      <c r="E21524"/>
    </row>
    <row r="21525" spans="2:5" x14ac:dyDescent="0.35">
      <c r="B21525"/>
      <c r="C21525"/>
      <c r="D21525"/>
      <c r="E21525"/>
    </row>
    <row r="21526" spans="2:5" x14ac:dyDescent="0.35">
      <c r="B21526"/>
      <c r="C21526"/>
      <c r="D21526"/>
      <c r="E21526"/>
    </row>
    <row r="21527" spans="2:5" x14ac:dyDescent="0.35">
      <c r="B21527"/>
      <c r="C21527"/>
      <c r="D21527"/>
      <c r="E21527"/>
    </row>
    <row r="21528" spans="2:5" x14ac:dyDescent="0.35">
      <c r="B21528"/>
      <c r="C21528"/>
      <c r="D21528"/>
      <c r="E21528"/>
    </row>
    <row r="21529" spans="2:5" x14ac:dyDescent="0.35">
      <c r="B21529"/>
      <c r="C21529"/>
      <c r="D21529"/>
      <c r="E21529"/>
    </row>
    <row r="21530" spans="2:5" x14ac:dyDescent="0.35">
      <c r="B21530"/>
      <c r="C21530"/>
      <c r="D21530"/>
      <c r="E21530"/>
    </row>
    <row r="21531" spans="2:5" x14ac:dyDescent="0.35">
      <c r="B21531"/>
      <c r="C21531"/>
      <c r="D21531"/>
      <c r="E21531"/>
    </row>
    <row r="21532" spans="2:5" x14ac:dyDescent="0.35">
      <c r="B21532"/>
      <c r="C21532"/>
      <c r="D21532"/>
      <c r="E21532"/>
    </row>
    <row r="21533" spans="2:5" x14ac:dyDescent="0.35">
      <c r="B21533"/>
      <c r="C21533"/>
      <c r="D21533"/>
      <c r="E21533"/>
    </row>
    <row r="21534" spans="2:5" x14ac:dyDescent="0.35">
      <c r="B21534"/>
      <c r="C21534"/>
      <c r="D21534"/>
      <c r="E21534"/>
    </row>
    <row r="21535" spans="2:5" x14ac:dyDescent="0.35">
      <c r="B21535"/>
      <c r="C21535"/>
      <c r="D21535"/>
      <c r="E21535"/>
    </row>
    <row r="21536" spans="2:5" x14ac:dyDescent="0.35">
      <c r="B21536"/>
      <c r="C21536"/>
      <c r="D21536"/>
      <c r="E21536"/>
    </row>
    <row r="21537" spans="2:5" x14ac:dyDescent="0.35">
      <c r="B21537"/>
      <c r="C21537"/>
      <c r="D21537"/>
      <c r="E21537"/>
    </row>
    <row r="21538" spans="2:5" x14ac:dyDescent="0.35">
      <c r="B21538"/>
      <c r="C21538"/>
      <c r="D21538"/>
      <c r="E21538"/>
    </row>
    <row r="21539" spans="2:5" x14ac:dyDescent="0.35">
      <c r="B21539"/>
      <c r="C21539"/>
      <c r="D21539"/>
      <c r="E21539"/>
    </row>
    <row r="21540" spans="2:5" x14ac:dyDescent="0.35">
      <c r="B21540"/>
      <c r="C21540"/>
      <c r="D21540"/>
      <c r="E21540"/>
    </row>
    <row r="21541" spans="2:5" x14ac:dyDescent="0.35">
      <c r="B21541"/>
      <c r="C21541"/>
      <c r="D21541"/>
      <c r="E21541"/>
    </row>
    <row r="21542" spans="2:5" x14ac:dyDescent="0.35">
      <c r="B21542"/>
      <c r="C21542"/>
      <c r="D21542"/>
      <c r="E21542"/>
    </row>
    <row r="21543" spans="2:5" x14ac:dyDescent="0.35">
      <c r="B21543"/>
      <c r="C21543"/>
      <c r="D21543"/>
      <c r="E21543"/>
    </row>
    <row r="21544" spans="2:5" x14ac:dyDescent="0.35">
      <c r="B21544"/>
      <c r="C21544"/>
      <c r="D21544"/>
      <c r="E21544"/>
    </row>
    <row r="21545" spans="2:5" x14ac:dyDescent="0.35">
      <c r="B21545"/>
      <c r="C21545"/>
      <c r="D21545"/>
      <c r="E21545"/>
    </row>
    <row r="21546" spans="2:5" x14ac:dyDescent="0.35">
      <c r="B21546"/>
      <c r="C21546"/>
      <c r="D21546"/>
      <c r="E21546"/>
    </row>
    <row r="21547" spans="2:5" x14ac:dyDescent="0.35">
      <c r="B21547"/>
      <c r="C21547"/>
      <c r="D21547"/>
      <c r="E21547"/>
    </row>
    <row r="21548" spans="2:5" x14ac:dyDescent="0.35">
      <c r="B21548"/>
      <c r="C21548"/>
      <c r="D21548"/>
      <c r="E21548"/>
    </row>
    <row r="21549" spans="2:5" x14ac:dyDescent="0.35">
      <c r="B21549"/>
      <c r="C21549"/>
      <c r="D21549"/>
      <c r="E21549"/>
    </row>
    <row r="21550" spans="2:5" x14ac:dyDescent="0.35">
      <c r="B21550"/>
      <c r="C21550"/>
      <c r="D21550"/>
      <c r="E21550"/>
    </row>
    <row r="21551" spans="2:5" x14ac:dyDescent="0.35">
      <c r="B21551"/>
      <c r="C21551"/>
      <c r="D21551"/>
      <c r="E21551"/>
    </row>
    <row r="21552" spans="2:5" x14ac:dyDescent="0.35">
      <c r="B21552"/>
      <c r="C21552"/>
      <c r="D21552"/>
      <c r="E21552"/>
    </row>
    <row r="21553" spans="2:5" x14ac:dyDescent="0.35">
      <c r="B21553"/>
      <c r="C21553"/>
      <c r="D21553"/>
      <c r="E21553"/>
    </row>
    <row r="21554" spans="2:5" x14ac:dyDescent="0.35">
      <c r="B21554"/>
      <c r="C21554"/>
      <c r="D21554"/>
      <c r="E21554"/>
    </row>
    <row r="21555" spans="2:5" x14ac:dyDescent="0.35">
      <c r="B21555"/>
      <c r="C21555"/>
      <c r="D21555"/>
      <c r="E21555"/>
    </row>
    <row r="21556" spans="2:5" x14ac:dyDescent="0.35">
      <c r="B21556"/>
      <c r="C21556"/>
      <c r="D21556"/>
      <c r="E21556"/>
    </row>
    <row r="21557" spans="2:5" x14ac:dyDescent="0.35">
      <c r="B21557"/>
      <c r="C21557"/>
      <c r="D21557"/>
      <c r="E21557"/>
    </row>
    <row r="21558" spans="2:5" x14ac:dyDescent="0.35">
      <c r="B21558"/>
      <c r="C21558"/>
      <c r="D21558"/>
      <c r="E21558"/>
    </row>
    <row r="21559" spans="2:5" x14ac:dyDescent="0.35">
      <c r="B21559"/>
      <c r="C21559"/>
      <c r="D21559"/>
      <c r="E21559"/>
    </row>
    <row r="21560" spans="2:5" x14ac:dyDescent="0.35">
      <c r="B21560"/>
      <c r="C21560"/>
      <c r="D21560"/>
      <c r="E21560"/>
    </row>
    <row r="21561" spans="2:5" x14ac:dyDescent="0.35">
      <c r="B21561"/>
      <c r="C21561"/>
      <c r="D21561"/>
      <c r="E21561"/>
    </row>
    <row r="21562" spans="2:5" x14ac:dyDescent="0.35">
      <c r="B21562"/>
      <c r="C21562"/>
      <c r="D21562"/>
      <c r="E21562"/>
    </row>
    <row r="21563" spans="2:5" x14ac:dyDescent="0.35">
      <c r="B21563"/>
      <c r="C21563"/>
      <c r="D21563"/>
      <c r="E21563"/>
    </row>
    <row r="21564" spans="2:5" x14ac:dyDescent="0.35">
      <c r="B21564"/>
      <c r="C21564"/>
      <c r="D21564"/>
      <c r="E21564"/>
    </row>
    <row r="21565" spans="2:5" x14ac:dyDescent="0.35">
      <c r="B21565"/>
      <c r="C21565"/>
      <c r="D21565"/>
      <c r="E21565"/>
    </row>
    <row r="21566" spans="2:5" x14ac:dyDescent="0.35">
      <c r="B21566"/>
      <c r="C21566"/>
      <c r="D21566"/>
      <c r="E21566"/>
    </row>
    <row r="21567" spans="2:5" x14ac:dyDescent="0.35">
      <c r="B21567"/>
      <c r="C21567"/>
      <c r="D21567"/>
      <c r="E21567"/>
    </row>
    <row r="21568" spans="2:5" x14ac:dyDescent="0.35">
      <c r="B21568"/>
      <c r="C21568"/>
      <c r="D21568"/>
      <c r="E21568"/>
    </row>
    <row r="21569" spans="2:5" x14ac:dyDescent="0.35">
      <c r="B21569"/>
      <c r="C21569"/>
      <c r="D21569"/>
      <c r="E21569"/>
    </row>
    <row r="21570" spans="2:5" x14ac:dyDescent="0.35">
      <c r="B21570"/>
      <c r="C21570"/>
      <c r="D21570"/>
      <c r="E21570"/>
    </row>
    <row r="21571" spans="2:5" x14ac:dyDescent="0.35">
      <c r="B21571"/>
      <c r="C21571"/>
      <c r="D21571"/>
      <c r="E21571"/>
    </row>
    <row r="21572" spans="2:5" x14ac:dyDescent="0.35">
      <c r="B21572"/>
      <c r="C21572"/>
      <c r="D21572"/>
      <c r="E21572"/>
    </row>
    <row r="21573" spans="2:5" x14ac:dyDescent="0.35">
      <c r="B21573"/>
      <c r="C21573"/>
      <c r="D21573"/>
      <c r="E21573"/>
    </row>
    <row r="21574" spans="2:5" x14ac:dyDescent="0.35">
      <c r="B21574"/>
      <c r="C21574"/>
      <c r="D21574"/>
      <c r="E21574"/>
    </row>
    <row r="21575" spans="2:5" x14ac:dyDescent="0.35">
      <c r="B21575"/>
      <c r="C21575"/>
      <c r="D21575"/>
      <c r="E21575"/>
    </row>
    <row r="21576" spans="2:5" x14ac:dyDescent="0.35">
      <c r="B21576"/>
      <c r="C21576"/>
      <c r="D21576"/>
      <c r="E21576"/>
    </row>
    <row r="21577" spans="2:5" x14ac:dyDescent="0.35">
      <c r="B21577"/>
      <c r="C21577"/>
      <c r="D21577"/>
      <c r="E21577"/>
    </row>
    <row r="21578" spans="2:5" x14ac:dyDescent="0.35">
      <c r="B21578"/>
      <c r="C21578"/>
      <c r="D21578"/>
      <c r="E21578"/>
    </row>
    <row r="21579" spans="2:5" x14ac:dyDescent="0.35">
      <c r="B21579"/>
      <c r="C21579"/>
      <c r="D21579"/>
      <c r="E21579"/>
    </row>
    <row r="21580" spans="2:5" x14ac:dyDescent="0.35">
      <c r="B21580"/>
      <c r="C21580"/>
      <c r="D21580"/>
      <c r="E21580"/>
    </row>
    <row r="21581" spans="2:5" x14ac:dyDescent="0.35">
      <c r="B21581"/>
      <c r="C21581"/>
      <c r="D21581"/>
      <c r="E21581"/>
    </row>
    <row r="21582" spans="2:5" x14ac:dyDescent="0.35">
      <c r="B21582"/>
      <c r="C21582"/>
      <c r="D21582"/>
      <c r="E21582"/>
    </row>
    <row r="21583" spans="2:5" x14ac:dyDescent="0.35">
      <c r="B21583"/>
      <c r="C21583"/>
      <c r="D21583"/>
      <c r="E21583"/>
    </row>
    <row r="21584" spans="2:5" x14ac:dyDescent="0.35">
      <c r="B21584"/>
      <c r="C21584"/>
      <c r="D21584"/>
      <c r="E21584"/>
    </row>
    <row r="21585" spans="2:5" x14ac:dyDescent="0.35">
      <c r="B21585"/>
      <c r="C21585"/>
      <c r="D21585"/>
      <c r="E21585"/>
    </row>
    <row r="21586" spans="2:5" x14ac:dyDescent="0.35">
      <c r="B21586"/>
      <c r="C21586"/>
      <c r="D21586"/>
      <c r="E21586"/>
    </row>
    <row r="21587" spans="2:5" x14ac:dyDescent="0.35">
      <c r="B21587"/>
      <c r="C21587"/>
      <c r="D21587"/>
      <c r="E21587"/>
    </row>
    <row r="21588" spans="2:5" x14ac:dyDescent="0.35">
      <c r="B21588"/>
      <c r="C21588"/>
      <c r="D21588"/>
      <c r="E21588"/>
    </row>
    <row r="21589" spans="2:5" x14ac:dyDescent="0.35">
      <c r="B21589"/>
      <c r="C21589"/>
      <c r="D21589"/>
      <c r="E21589"/>
    </row>
    <row r="21590" spans="2:5" x14ac:dyDescent="0.35">
      <c r="B21590"/>
      <c r="C21590"/>
      <c r="D21590"/>
      <c r="E21590"/>
    </row>
    <row r="21591" spans="2:5" x14ac:dyDescent="0.35">
      <c r="B21591"/>
      <c r="C21591"/>
      <c r="D21591"/>
      <c r="E21591"/>
    </row>
    <row r="21592" spans="2:5" x14ac:dyDescent="0.35">
      <c r="B21592"/>
      <c r="C21592"/>
      <c r="D21592"/>
      <c r="E21592"/>
    </row>
    <row r="21593" spans="2:5" x14ac:dyDescent="0.35">
      <c r="B21593"/>
      <c r="C21593"/>
      <c r="D21593"/>
      <c r="E21593"/>
    </row>
    <row r="21594" spans="2:5" x14ac:dyDescent="0.35">
      <c r="B21594"/>
      <c r="C21594"/>
      <c r="D21594"/>
      <c r="E21594"/>
    </row>
    <row r="21595" spans="2:5" x14ac:dyDescent="0.35">
      <c r="B21595"/>
      <c r="C21595"/>
      <c r="D21595"/>
      <c r="E21595"/>
    </row>
    <row r="21596" spans="2:5" x14ac:dyDescent="0.35">
      <c r="B21596"/>
      <c r="C21596"/>
      <c r="D21596"/>
      <c r="E21596"/>
    </row>
    <row r="21597" spans="2:5" x14ac:dyDescent="0.35">
      <c r="B21597"/>
      <c r="C21597"/>
      <c r="D21597"/>
      <c r="E21597"/>
    </row>
    <row r="21598" spans="2:5" x14ac:dyDescent="0.35">
      <c r="B21598"/>
      <c r="C21598"/>
      <c r="D21598"/>
      <c r="E21598"/>
    </row>
    <row r="21599" spans="2:5" x14ac:dyDescent="0.35">
      <c r="B21599"/>
      <c r="C21599"/>
      <c r="D21599"/>
      <c r="E21599"/>
    </row>
    <row r="21600" spans="2:5" x14ac:dyDescent="0.35">
      <c r="B21600"/>
      <c r="C21600"/>
      <c r="D21600"/>
      <c r="E21600"/>
    </row>
    <row r="21601" spans="2:5" x14ac:dyDescent="0.35">
      <c r="B21601"/>
      <c r="C21601"/>
      <c r="D21601"/>
      <c r="E21601"/>
    </row>
    <row r="21602" spans="2:5" x14ac:dyDescent="0.35">
      <c r="B21602"/>
      <c r="C21602"/>
      <c r="D21602"/>
      <c r="E21602"/>
    </row>
    <row r="21603" spans="2:5" x14ac:dyDescent="0.35">
      <c r="B21603"/>
      <c r="C21603"/>
      <c r="D21603"/>
      <c r="E21603"/>
    </row>
    <row r="21604" spans="2:5" x14ac:dyDescent="0.35">
      <c r="B21604"/>
      <c r="C21604"/>
      <c r="D21604"/>
      <c r="E21604"/>
    </row>
    <row r="21605" spans="2:5" x14ac:dyDescent="0.35">
      <c r="B21605"/>
      <c r="C21605"/>
      <c r="D21605"/>
      <c r="E21605"/>
    </row>
    <row r="21606" spans="2:5" x14ac:dyDescent="0.35">
      <c r="B21606"/>
      <c r="C21606"/>
      <c r="D21606"/>
      <c r="E21606"/>
    </row>
    <row r="21607" spans="2:5" x14ac:dyDescent="0.35">
      <c r="B21607"/>
      <c r="C21607"/>
      <c r="D21607"/>
      <c r="E21607"/>
    </row>
    <row r="21608" spans="2:5" x14ac:dyDescent="0.35">
      <c r="B21608"/>
      <c r="C21608"/>
      <c r="D21608"/>
      <c r="E21608"/>
    </row>
    <row r="21609" spans="2:5" x14ac:dyDescent="0.35">
      <c r="B21609"/>
      <c r="C21609"/>
      <c r="D21609"/>
      <c r="E21609"/>
    </row>
    <row r="21610" spans="2:5" x14ac:dyDescent="0.35">
      <c r="B21610"/>
      <c r="C21610"/>
      <c r="D21610"/>
      <c r="E21610"/>
    </row>
    <row r="21611" spans="2:5" x14ac:dyDescent="0.35">
      <c r="B21611"/>
      <c r="C21611"/>
      <c r="D21611"/>
      <c r="E21611"/>
    </row>
    <row r="21612" spans="2:5" x14ac:dyDescent="0.35">
      <c r="B21612"/>
      <c r="C21612"/>
      <c r="D21612"/>
      <c r="E21612"/>
    </row>
    <row r="21613" spans="2:5" x14ac:dyDescent="0.35">
      <c r="B21613"/>
      <c r="C21613"/>
      <c r="D21613"/>
      <c r="E21613"/>
    </row>
    <row r="21614" spans="2:5" x14ac:dyDescent="0.35">
      <c r="B21614"/>
      <c r="C21614"/>
      <c r="D21614"/>
      <c r="E21614"/>
    </row>
    <row r="21615" spans="2:5" x14ac:dyDescent="0.35">
      <c r="B21615"/>
      <c r="C21615"/>
      <c r="D21615"/>
      <c r="E21615"/>
    </row>
    <row r="21616" spans="2:5" x14ac:dyDescent="0.35">
      <c r="B21616"/>
      <c r="C21616"/>
      <c r="D21616"/>
      <c r="E21616"/>
    </row>
    <row r="21617" spans="2:5" x14ac:dyDescent="0.35">
      <c r="B21617"/>
      <c r="C21617"/>
      <c r="D21617"/>
      <c r="E21617"/>
    </row>
    <row r="21618" spans="2:5" x14ac:dyDescent="0.35">
      <c r="B21618"/>
      <c r="C21618"/>
      <c r="D21618"/>
      <c r="E21618"/>
    </row>
    <row r="21619" spans="2:5" x14ac:dyDescent="0.35">
      <c r="B21619"/>
      <c r="C21619"/>
      <c r="D21619"/>
      <c r="E21619"/>
    </row>
    <row r="21620" spans="2:5" x14ac:dyDescent="0.35">
      <c r="B21620"/>
      <c r="C21620"/>
      <c r="D21620"/>
      <c r="E21620"/>
    </row>
    <row r="21621" spans="2:5" x14ac:dyDescent="0.35">
      <c r="B21621"/>
      <c r="C21621"/>
      <c r="D21621"/>
      <c r="E21621"/>
    </row>
    <row r="21622" spans="2:5" x14ac:dyDescent="0.35">
      <c r="B21622"/>
      <c r="C21622"/>
      <c r="D21622"/>
      <c r="E21622"/>
    </row>
    <row r="21623" spans="2:5" x14ac:dyDescent="0.35">
      <c r="B21623"/>
      <c r="C21623"/>
      <c r="D21623"/>
      <c r="E21623"/>
    </row>
    <row r="21624" spans="2:5" x14ac:dyDescent="0.35">
      <c r="B21624"/>
      <c r="C21624"/>
      <c r="D21624"/>
      <c r="E21624"/>
    </row>
    <row r="21625" spans="2:5" x14ac:dyDescent="0.35">
      <c r="B21625"/>
      <c r="C21625"/>
      <c r="D21625"/>
      <c r="E21625"/>
    </row>
    <row r="21626" spans="2:5" x14ac:dyDescent="0.35">
      <c r="B21626"/>
      <c r="C21626"/>
      <c r="D21626"/>
      <c r="E21626"/>
    </row>
    <row r="21627" spans="2:5" x14ac:dyDescent="0.35">
      <c r="B21627"/>
      <c r="C21627"/>
      <c r="D21627"/>
      <c r="E21627"/>
    </row>
    <row r="21628" spans="2:5" x14ac:dyDescent="0.35">
      <c r="B21628"/>
      <c r="C21628"/>
      <c r="D21628"/>
      <c r="E21628"/>
    </row>
    <row r="21629" spans="2:5" x14ac:dyDescent="0.35">
      <c r="B21629"/>
      <c r="C21629"/>
      <c r="D21629"/>
      <c r="E21629"/>
    </row>
    <row r="21630" spans="2:5" x14ac:dyDescent="0.35">
      <c r="B21630"/>
      <c r="C21630"/>
      <c r="D21630"/>
      <c r="E21630"/>
    </row>
    <row r="21631" spans="2:5" x14ac:dyDescent="0.35">
      <c r="B21631"/>
      <c r="C21631"/>
      <c r="D21631"/>
      <c r="E21631"/>
    </row>
    <row r="21632" spans="2:5" x14ac:dyDescent="0.35">
      <c r="B21632"/>
      <c r="C21632"/>
      <c r="D21632"/>
      <c r="E21632"/>
    </row>
    <row r="21633" spans="2:5" x14ac:dyDescent="0.35">
      <c r="B21633"/>
      <c r="C21633"/>
      <c r="D21633"/>
      <c r="E21633"/>
    </row>
    <row r="21634" spans="2:5" x14ac:dyDescent="0.35">
      <c r="B21634"/>
      <c r="C21634"/>
      <c r="D21634"/>
      <c r="E21634"/>
    </row>
    <row r="21635" spans="2:5" x14ac:dyDescent="0.35">
      <c r="B21635"/>
      <c r="C21635"/>
      <c r="D21635"/>
      <c r="E21635"/>
    </row>
    <row r="21636" spans="2:5" x14ac:dyDescent="0.35">
      <c r="B21636"/>
      <c r="C21636"/>
      <c r="D21636"/>
      <c r="E21636"/>
    </row>
    <row r="21637" spans="2:5" x14ac:dyDescent="0.35">
      <c r="B21637"/>
      <c r="C21637"/>
      <c r="D21637"/>
      <c r="E21637"/>
    </row>
    <row r="21638" spans="2:5" x14ac:dyDescent="0.35">
      <c r="B21638"/>
      <c r="C21638"/>
      <c r="D21638"/>
      <c r="E21638"/>
    </row>
    <row r="21639" spans="2:5" x14ac:dyDescent="0.35">
      <c r="B21639"/>
      <c r="C21639"/>
      <c r="D21639"/>
      <c r="E21639"/>
    </row>
    <row r="21640" spans="2:5" x14ac:dyDescent="0.35">
      <c r="B21640"/>
      <c r="C21640"/>
      <c r="D21640"/>
      <c r="E21640"/>
    </row>
    <row r="21641" spans="2:5" x14ac:dyDescent="0.35">
      <c r="B21641"/>
      <c r="C21641"/>
      <c r="D21641"/>
      <c r="E21641"/>
    </row>
    <row r="21642" spans="2:5" x14ac:dyDescent="0.35">
      <c r="B21642"/>
      <c r="C21642"/>
      <c r="D21642"/>
      <c r="E21642"/>
    </row>
    <row r="21643" spans="2:5" x14ac:dyDescent="0.35">
      <c r="B21643"/>
      <c r="C21643"/>
      <c r="D21643"/>
      <c r="E21643"/>
    </row>
    <row r="21644" spans="2:5" x14ac:dyDescent="0.35">
      <c r="B21644"/>
      <c r="C21644"/>
      <c r="D21644"/>
      <c r="E21644"/>
    </row>
    <row r="21645" spans="2:5" x14ac:dyDescent="0.35">
      <c r="B21645"/>
      <c r="C21645"/>
      <c r="D21645"/>
      <c r="E21645"/>
    </row>
    <row r="21646" spans="2:5" x14ac:dyDescent="0.35">
      <c r="B21646"/>
      <c r="C21646"/>
      <c r="D21646"/>
      <c r="E21646"/>
    </row>
    <row r="21647" spans="2:5" x14ac:dyDescent="0.35">
      <c r="B21647"/>
      <c r="C21647"/>
      <c r="D21647"/>
      <c r="E21647"/>
    </row>
    <row r="21648" spans="2:5" x14ac:dyDescent="0.35">
      <c r="B21648"/>
      <c r="C21648"/>
      <c r="D21648"/>
      <c r="E21648"/>
    </row>
    <row r="21649" spans="2:5" x14ac:dyDescent="0.35">
      <c r="B21649"/>
      <c r="C21649"/>
      <c r="D21649"/>
      <c r="E21649"/>
    </row>
    <row r="21650" spans="2:5" x14ac:dyDescent="0.35">
      <c r="B21650"/>
      <c r="C21650"/>
      <c r="D21650"/>
      <c r="E21650"/>
    </row>
    <row r="21651" spans="2:5" x14ac:dyDescent="0.35">
      <c r="B21651"/>
      <c r="C21651"/>
      <c r="D21651"/>
      <c r="E21651"/>
    </row>
    <row r="21652" spans="2:5" x14ac:dyDescent="0.35">
      <c r="B21652"/>
      <c r="C21652"/>
      <c r="D21652"/>
      <c r="E21652"/>
    </row>
    <row r="21653" spans="2:5" x14ac:dyDescent="0.35">
      <c r="B21653"/>
      <c r="C21653"/>
      <c r="D21653"/>
      <c r="E21653"/>
    </row>
    <row r="21654" spans="2:5" x14ac:dyDescent="0.35">
      <c r="B21654"/>
      <c r="C21654"/>
      <c r="D21654"/>
      <c r="E21654"/>
    </row>
    <row r="21655" spans="2:5" x14ac:dyDescent="0.35">
      <c r="B21655"/>
      <c r="C21655"/>
      <c r="D21655"/>
      <c r="E21655"/>
    </row>
    <row r="21656" spans="2:5" x14ac:dyDescent="0.35">
      <c r="B21656"/>
      <c r="C21656"/>
      <c r="D21656"/>
      <c r="E21656"/>
    </row>
    <row r="21657" spans="2:5" x14ac:dyDescent="0.35">
      <c r="B21657"/>
      <c r="C21657"/>
      <c r="D21657"/>
      <c r="E21657"/>
    </row>
    <row r="21658" spans="2:5" x14ac:dyDescent="0.35">
      <c r="B21658"/>
      <c r="C21658"/>
      <c r="D21658"/>
      <c r="E21658"/>
    </row>
    <row r="21659" spans="2:5" x14ac:dyDescent="0.35">
      <c r="B21659"/>
      <c r="C21659"/>
      <c r="D21659"/>
      <c r="E21659"/>
    </row>
    <row r="21660" spans="2:5" x14ac:dyDescent="0.35">
      <c r="B21660"/>
      <c r="C21660"/>
      <c r="D21660"/>
      <c r="E21660"/>
    </row>
    <row r="21661" spans="2:5" x14ac:dyDescent="0.35">
      <c r="B21661"/>
      <c r="C21661"/>
      <c r="D21661"/>
      <c r="E21661"/>
    </row>
    <row r="21662" spans="2:5" x14ac:dyDescent="0.35">
      <c r="B21662"/>
      <c r="C21662"/>
      <c r="D21662"/>
      <c r="E21662"/>
    </row>
    <row r="21663" spans="2:5" x14ac:dyDescent="0.35">
      <c r="B21663"/>
      <c r="C21663"/>
      <c r="D21663"/>
      <c r="E21663"/>
    </row>
    <row r="21664" spans="2:5" x14ac:dyDescent="0.35">
      <c r="B21664"/>
      <c r="C21664"/>
      <c r="D21664"/>
      <c r="E21664"/>
    </row>
    <row r="21665" spans="2:5" x14ac:dyDescent="0.35">
      <c r="B21665"/>
      <c r="C21665"/>
      <c r="D21665"/>
      <c r="E21665"/>
    </row>
    <row r="21666" spans="2:5" x14ac:dyDescent="0.35">
      <c r="B21666"/>
      <c r="C21666"/>
      <c r="D21666"/>
      <c r="E21666"/>
    </row>
    <row r="21667" spans="2:5" x14ac:dyDescent="0.35">
      <c r="B21667"/>
      <c r="C21667"/>
      <c r="D21667"/>
      <c r="E21667"/>
    </row>
    <row r="21668" spans="2:5" x14ac:dyDescent="0.35">
      <c r="B21668"/>
      <c r="C21668"/>
      <c r="D21668"/>
      <c r="E21668"/>
    </row>
    <row r="21669" spans="2:5" x14ac:dyDescent="0.35">
      <c r="B21669"/>
      <c r="C21669"/>
      <c r="D21669"/>
      <c r="E21669"/>
    </row>
    <row r="21670" spans="2:5" x14ac:dyDescent="0.35">
      <c r="B21670"/>
      <c r="C21670"/>
      <c r="D21670"/>
      <c r="E21670"/>
    </row>
    <row r="21671" spans="2:5" x14ac:dyDescent="0.35">
      <c r="B21671"/>
      <c r="C21671"/>
      <c r="D21671"/>
      <c r="E21671"/>
    </row>
    <row r="21672" spans="2:5" x14ac:dyDescent="0.35">
      <c r="B21672"/>
      <c r="C21672"/>
      <c r="D21672"/>
      <c r="E21672"/>
    </row>
    <row r="21673" spans="2:5" x14ac:dyDescent="0.35">
      <c r="B21673"/>
      <c r="C21673"/>
      <c r="D21673"/>
      <c r="E21673"/>
    </row>
    <row r="21674" spans="2:5" x14ac:dyDescent="0.35">
      <c r="B21674"/>
      <c r="C21674"/>
      <c r="D21674"/>
      <c r="E21674"/>
    </row>
    <row r="21675" spans="2:5" x14ac:dyDescent="0.35">
      <c r="B21675"/>
      <c r="C21675"/>
      <c r="D21675"/>
      <c r="E21675"/>
    </row>
    <row r="21676" spans="2:5" x14ac:dyDescent="0.35">
      <c r="B21676"/>
      <c r="C21676"/>
      <c r="D21676"/>
      <c r="E21676"/>
    </row>
    <row r="21677" spans="2:5" x14ac:dyDescent="0.35">
      <c r="B21677"/>
      <c r="C21677"/>
      <c r="D21677"/>
      <c r="E21677"/>
    </row>
    <row r="21678" spans="2:5" x14ac:dyDescent="0.35">
      <c r="B21678"/>
      <c r="C21678"/>
      <c r="D21678"/>
      <c r="E21678"/>
    </row>
    <row r="21679" spans="2:5" x14ac:dyDescent="0.35">
      <c r="B21679"/>
      <c r="C21679"/>
      <c r="D21679"/>
      <c r="E21679"/>
    </row>
    <row r="21680" spans="2:5" x14ac:dyDescent="0.35">
      <c r="B21680"/>
      <c r="C21680"/>
      <c r="D21680"/>
      <c r="E21680"/>
    </row>
    <row r="21681" spans="2:5" x14ac:dyDescent="0.35">
      <c r="B21681"/>
      <c r="C21681"/>
      <c r="D21681"/>
      <c r="E21681"/>
    </row>
    <row r="21682" spans="2:5" x14ac:dyDescent="0.35">
      <c r="B21682"/>
      <c r="C21682"/>
      <c r="D21682"/>
      <c r="E21682"/>
    </row>
    <row r="21683" spans="2:5" x14ac:dyDescent="0.35">
      <c r="B21683"/>
      <c r="C21683"/>
      <c r="D21683"/>
      <c r="E21683"/>
    </row>
    <row r="21684" spans="2:5" x14ac:dyDescent="0.35">
      <c r="B21684"/>
      <c r="C21684"/>
      <c r="D21684"/>
      <c r="E21684"/>
    </row>
    <row r="21685" spans="2:5" x14ac:dyDescent="0.35">
      <c r="B21685"/>
      <c r="C21685"/>
      <c r="D21685"/>
      <c r="E21685"/>
    </row>
    <row r="21686" spans="2:5" x14ac:dyDescent="0.35">
      <c r="B21686"/>
      <c r="C21686"/>
      <c r="D21686"/>
      <c r="E21686"/>
    </row>
    <row r="21687" spans="2:5" x14ac:dyDescent="0.35">
      <c r="B21687"/>
      <c r="C21687"/>
      <c r="D21687"/>
      <c r="E21687"/>
    </row>
    <row r="21688" spans="2:5" x14ac:dyDescent="0.35">
      <c r="B21688"/>
      <c r="C21688"/>
      <c r="D21688"/>
      <c r="E21688"/>
    </row>
    <row r="21689" spans="2:5" x14ac:dyDescent="0.35">
      <c r="B21689"/>
      <c r="C21689"/>
      <c r="D21689"/>
      <c r="E21689"/>
    </row>
    <row r="21690" spans="2:5" x14ac:dyDescent="0.35">
      <c r="B21690"/>
      <c r="C21690"/>
      <c r="D21690"/>
      <c r="E21690"/>
    </row>
    <row r="21691" spans="2:5" x14ac:dyDescent="0.35">
      <c r="B21691"/>
      <c r="C21691"/>
      <c r="D21691"/>
      <c r="E21691"/>
    </row>
    <row r="21692" spans="2:5" x14ac:dyDescent="0.35">
      <c r="B21692"/>
      <c r="C21692"/>
      <c r="D21692"/>
      <c r="E21692"/>
    </row>
    <row r="21693" spans="2:5" x14ac:dyDescent="0.35">
      <c r="B21693"/>
      <c r="C21693"/>
      <c r="D21693"/>
      <c r="E21693"/>
    </row>
    <row r="21694" spans="2:5" x14ac:dyDescent="0.35">
      <c r="B21694"/>
      <c r="C21694"/>
      <c r="D21694"/>
      <c r="E21694"/>
    </row>
    <row r="21695" spans="2:5" x14ac:dyDescent="0.35">
      <c r="B21695"/>
      <c r="C21695"/>
      <c r="D21695"/>
      <c r="E21695"/>
    </row>
    <row r="21696" spans="2:5" x14ac:dyDescent="0.35">
      <c r="B21696"/>
      <c r="C21696"/>
      <c r="D21696"/>
      <c r="E21696"/>
    </row>
    <row r="21697" spans="2:5" x14ac:dyDescent="0.35">
      <c r="B21697"/>
      <c r="C21697"/>
      <c r="D21697"/>
      <c r="E21697"/>
    </row>
    <row r="21698" spans="2:5" x14ac:dyDescent="0.35">
      <c r="B21698"/>
      <c r="C21698"/>
      <c r="D21698"/>
      <c r="E21698"/>
    </row>
    <row r="21699" spans="2:5" x14ac:dyDescent="0.35">
      <c r="B21699"/>
      <c r="C21699"/>
      <c r="D21699"/>
      <c r="E21699"/>
    </row>
    <row r="21700" spans="2:5" x14ac:dyDescent="0.35">
      <c r="B21700"/>
      <c r="C21700"/>
      <c r="D21700"/>
      <c r="E21700"/>
    </row>
    <row r="21701" spans="2:5" x14ac:dyDescent="0.35">
      <c r="B21701"/>
      <c r="C21701"/>
      <c r="D21701"/>
      <c r="E21701"/>
    </row>
    <row r="21702" spans="2:5" x14ac:dyDescent="0.35">
      <c r="B21702"/>
      <c r="C21702"/>
      <c r="D21702"/>
      <c r="E21702"/>
    </row>
    <row r="21703" spans="2:5" x14ac:dyDescent="0.35">
      <c r="B21703"/>
      <c r="C21703"/>
      <c r="D21703"/>
      <c r="E21703"/>
    </row>
    <row r="21704" spans="2:5" x14ac:dyDescent="0.35">
      <c r="B21704"/>
      <c r="C21704"/>
      <c r="D21704"/>
      <c r="E21704"/>
    </row>
    <row r="21705" spans="2:5" x14ac:dyDescent="0.35">
      <c r="B21705"/>
      <c r="C21705"/>
      <c r="D21705"/>
      <c r="E21705"/>
    </row>
    <row r="21706" spans="2:5" x14ac:dyDescent="0.35">
      <c r="B21706"/>
      <c r="C21706"/>
      <c r="D21706"/>
      <c r="E21706"/>
    </row>
    <row r="21707" spans="2:5" x14ac:dyDescent="0.35">
      <c r="B21707"/>
      <c r="C21707"/>
      <c r="D21707"/>
      <c r="E21707"/>
    </row>
    <row r="21708" spans="2:5" x14ac:dyDescent="0.35">
      <c r="B21708"/>
      <c r="C21708"/>
      <c r="D21708"/>
      <c r="E21708"/>
    </row>
    <row r="21709" spans="2:5" x14ac:dyDescent="0.35">
      <c r="B21709"/>
      <c r="C21709"/>
      <c r="D21709"/>
      <c r="E21709"/>
    </row>
    <row r="21710" spans="2:5" x14ac:dyDescent="0.35">
      <c r="B21710"/>
      <c r="C21710"/>
      <c r="D21710"/>
      <c r="E21710"/>
    </row>
    <row r="21711" spans="2:5" x14ac:dyDescent="0.35">
      <c r="B21711"/>
      <c r="C21711"/>
      <c r="D21711"/>
      <c r="E21711"/>
    </row>
    <row r="21712" spans="2:5" x14ac:dyDescent="0.35">
      <c r="B21712"/>
      <c r="C21712"/>
      <c r="D21712"/>
      <c r="E21712"/>
    </row>
    <row r="21713" spans="2:5" x14ac:dyDescent="0.35">
      <c r="B21713"/>
      <c r="C21713"/>
      <c r="D21713"/>
      <c r="E21713"/>
    </row>
    <row r="21714" spans="2:5" x14ac:dyDescent="0.35">
      <c r="B21714"/>
      <c r="C21714"/>
      <c r="D21714"/>
      <c r="E21714"/>
    </row>
    <row r="21715" spans="2:5" x14ac:dyDescent="0.35">
      <c r="B21715"/>
      <c r="C21715"/>
      <c r="D21715"/>
      <c r="E21715"/>
    </row>
    <row r="21716" spans="2:5" x14ac:dyDescent="0.35">
      <c r="B21716"/>
      <c r="C21716"/>
      <c r="D21716"/>
      <c r="E21716"/>
    </row>
    <row r="21717" spans="2:5" x14ac:dyDescent="0.35">
      <c r="B21717"/>
      <c r="C21717"/>
      <c r="D21717"/>
      <c r="E21717"/>
    </row>
    <row r="21718" spans="2:5" x14ac:dyDescent="0.35">
      <c r="B21718"/>
      <c r="C21718"/>
      <c r="D21718"/>
      <c r="E21718"/>
    </row>
    <row r="21719" spans="2:5" x14ac:dyDescent="0.35">
      <c r="B21719"/>
      <c r="C21719"/>
      <c r="D21719"/>
      <c r="E21719"/>
    </row>
    <row r="21720" spans="2:5" x14ac:dyDescent="0.35">
      <c r="B21720"/>
      <c r="C21720"/>
      <c r="D21720"/>
      <c r="E21720"/>
    </row>
    <row r="21721" spans="2:5" x14ac:dyDescent="0.35">
      <c r="B21721"/>
      <c r="C21721"/>
      <c r="D21721"/>
      <c r="E21721"/>
    </row>
    <row r="21722" spans="2:5" x14ac:dyDescent="0.35">
      <c r="B21722"/>
      <c r="C21722"/>
      <c r="D21722"/>
      <c r="E21722"/>
    </row>
    <row r="21723" spans="2:5" x14ac:dyDescent="0.35">
      <c r="B21723"/>
      <c r="C21723"/>
      <c r="D21723"/>
      <c r="E21723"/>
    </row>
    <row r="21724" spans="2:5" x14ac:dyDescent="0.35">
      <c r="B21724"/>
      <c r="C21724"/>
      <c r="D21724"/>
      <c r="E21724"/>
    </row>
    <row r="21725" spans="2:5" x14ac:dyDescent="0.35">
      <c r="B21725"/>
      <c r="C21725"/>
      <c r="D21725"/>
      <c r="E21725"/>
    </row>
    <row r="21726" spans="2:5" x14ac:dyDescent="0.35">
      <c r="B21726"/>
      <c r="C21726"/>
      <c r="D21726"/>
      <c r="E21726"/>
    </row>
    <row r="21727" spans="2:5" x14ac:dyDescent="0.35">
      <c r="B21727"/>
      <c r="C21727"/>
      <c r="D21727"/>
      <c r="E21727"/>
    </row>
    <row r="21728" spans="2:5" x14ac:dyDescent="0.35">
      <c r="B21728"/>
      <c r="C21728"/>
      <c r="D21728"/>
      <c r="E21728"/>
    </row>
    <row r="21729" spans="2:5" x14ac:dyDescent="0.35">
      <c r="B21729"/>
      <c r="C21729"/>
      <c r="D21729"/>
      <c r="E21729"/>
    </row>
    <row r="21730" spans="2:5" x14ac:dyDescent="0.35">
      <c r="B21730"/>
      <c r="C21730"/>
      <c r="D21730"/>
      <c r="E21730"/>
    </row>
    <row r="21731" spans="2:5" x14ac:dyDescent="0.35">
      <c r="B21731"/>
      <c r="C21731"/>
      <c r="D21731"/>
      <c r="E21731"/>
    </row>
    <row r="21732" spans="2:5" x14ac:dyDescent="0.35">
      <c r="B21732"/>
      <c r="C21732"/>
      <c r="D21732"/>
      <c r="E21732"/>
    </row>
    <row r="21733" spans="2:5" x14ac:dyDescent="0.35">
      <c r="B21733"/>
      <c r="C21733"/>
      <c r="D21733"/>
      <c r="E21733"/>
    </row>
    <row r="21734" spans="2:5" x14ac:dyDescent="0.35">
      <c r="B21734"/>
      <c r="C21734"/>
      <c r="D21734"/>
      <c r="E21734"/>
    </row>
    <row r="21735" spans="2:5" x14ac:dyDescent="0.35">
      <c r="B21735"/>
      <c r="C21735"/>
      <c r="D21735"/>
      <c r="E21735"/>
    </row>
    <row r="21736" spans="2:5" x14ac:dyDescent="0.35">
      <c r="B21736"/>
      <c r="C21736"/>
      <c r="D21736"/>
      <c r="E21736"/>
    </row>
    <row r="21737" spans="2:5" x14ac:dyDescent="0.35">
      <c r="B21737"/>
      <c r="C21737"/>
      <c r="D21737"/>
      <c r="E21737"/>
    </row>
    <row r="21738" spans="2:5" x14ac:dyDescent="0.35">
      <c r="B21738"/>
      <c r="C21738"/>
      <c r="D21738"/>
      <c r="E21738"/>
    </row>
    <row r="21739" spans="2:5" x14ac:dyDescent="0.35">
      <c r="B21739"/>
      <c r="C21739"/>
      <c r="D21739"/>
      <c r="E21739"/>
    </row>
    <row r="21740" spans="2:5" x14ac:dyDescent="0.35">
      <c r="B21740"/>
      <c r="C21740"/>
      <c r="D21740"/>
      <c r="E21740"/>
    </row>
    <row r="21741" spans="2:5" x14ac:dyDescent="0.35">
      <c r="B21741"/>
      <c r="C21741"/>
      <c r="D21741"/>
      <c r="E21741"/>
    </row>
    <row r="21742" spans="2:5" x14ac:dyDescent="0.35">
      <c r="B21742"/>
      <c r="C21742"/>
      <c r="D21742"/>
      <c r="E21742"/>
    </row>
    <row r="21743" spans="2:5" x14ac:dyDescent="0.35">
      <c r="B21743"/>
      <c r="C21743"/>
      <c r="D21743"/>
      <c r="E21743"/>
    </row>
    <row r="21744" spans="2:5" x14ac:dyDescent="0.35">
      <c r="B21744"/>
      <c r="C21744"/>
      <c r="D21744"/>
      <c r="E21744"/>
    </row>
    <row r="21745" spans="2:5" x14ac:dyDescent="0.35">
      <c r="B21745"/>
      <c r="C21745"/>
      <c r="D21745"/>
      <c r="E21745"/>
    </row>
    <row r="21746" spans="2:5" x14ac:dyDescent="0.35">
      <c r="B21746"/>
      <c r="C21746"/>
      <c r="D21746"/>
      <c r="E21746"/>
    </row>
    <row r="21747" spans="2:5" x14ac:dyDescent="0.35">
      <c r="B21747"/>
      <c r="C21747"/>
      <c r="D21747"/>
      <c r="E21747"/>
    </row>
    <row r="21748" spans="2:5" x14ac:dyDescent="0.35">
      <c r="B21748"/>
      <c r="C21748"/>
      <c r="D21748"/>
      <c r="E21748"/>
    </row>
    <row r="21749" spans="2:5" x14ac:dyDescent="0.35">
      <c r="B21749"/>
      <c r="C21749"/>
      <c r="D21749"/>
      <c r="E21749"/>
    </row>
    <row r="21750" spans="2:5" x14ac:dyDescent="0.35">
      <c r="B21750"/>
      <c r="C21750"/>
      <c r="D21750"/>
      <c r="E21750"/>
    </row>
    <row r="21751" spans="2:5" x14ac:dyDescent="0.35">
      <c r="B21751"/>
      <c r="C21751"/>
      <c r="D21751"/>
      <c r="E21751"/>
    </row>
    <row r="21752" spans="2:5" x14ac:dyDescent="0.35">
      <c r="B21752"/>
      <c r="C21752"/>
      <c r="D21752"/>
      <c r="E21752"/>
    </row>
    <row r="21753" spans="2:5" x14ac:dyDescent="0.35">
      <c r="B21753"/>
      <c r="C21753"/>
      <c r="D21753"/>
      <c r="E21753"/>
    </row>
    <row r="21754" spans="2:5" x14ac:dyDescent="0.35">
      <c r="B21754"/>
      <c r="C21754"/>
      <c r="D21754"/>
      <c r="E21754"/>
    </row>
    <row r="21755" spans="2:5" x14ac:dyDescent="0.35">
      <c r="B21755"/>
      <c r="C21755"/>
      <c r="D21755"/>
      <c r="E21755"/>
    </row>
    <row r="21756" spans="2:5" x14ac:dyDescent="0.35">
      <c r="B21756"/>
      <c r="C21756"/>
      <c r="D21756"/>
      <c r="E21756"/>
    </row>
    <row r="21757" spans="2:5" x14ac:dyDescent="0.35">
      <c r="B21757"/>
      <c r="C21757"/>
      <c r="D21757"/>
      <c r="E21757"/>
    </row>
    <row r="21758" spans="2:5" x14ac:dyDescent="0.35">
      <c r="B21758"/>
      <c r="C21758"/>
      <c r="D21758"/>
      <c r="E21758"/>
    </row>
    <row r="21759" spans="2:5" x14ac:dyDescent="0.35">
      <c r="B21759"/>
      <c r="C21759"/>
      <c r="D21759"/>
      <c r="E21759"/>
    </row>
    <row r="21760" spans="2:5" x14ac:dyDescent="0.35">
      <c r="B21760"/>
      <c r="C21760"/>
      <c r="D21760"/>
      <c r="E21760"/>
    </row>
    <row r="21761" spans="2:5" x14ac:dyDescent="0.35">
      <c r="B21761"/>
      <c r="C21761"/>
      <c r="D21761"/>
      <c r="E21761"/>
    </row>
    <row r="21762" spans="2:5" x14ac:dyDescent="0.35">
      <c r="B21762"/>
      <c r="C21762"/>
      <c r="D21762"/>
      <c r="E21762"/>
    </row>
    <row r="21763" spans="2:5" x14ac:dyDescent="0.35">
      <c r="B21763"/>
      <c r="C21763"/>
      <c r="D21763"/>
      <c r="E21763"/>
    </row>
    <row r="21764" spans="2:5" x14ac:dyDescent="0.35">
      <c r="B21764"/>
      <c r="C21764"/>
      <c r="D21764"/>
      <c r="E21764"/>
    </row>
    <row r="21765" spans="2:5" x14ac:dyDescent="0.35">
      <c r="B21765"/>
      <c r="C21765"/>
      <c r="D21765"/>
      <c r="E21765"/>
    </row>
    <row r="21766" spans="2:5" x14ac:dyDescent="0.35">
      <c r="B21766"/>
      <c r="C21766"/>
      <c r="D21766"/>
      <c r="E21766"/>
    </row>
    <row r="21767" spans="2:5" x14ac:dyDescent="0.35">
      <c r="B21767"/>
      <c r="C21767"/>
      <c r="D21767"/>
      <c r="E21767"/>
    </row>
    <row r="21768" spans="2:5" x14ac:dyDescent="0.35">
      <c r="B21768"/>
      <c r="C21768"/>
      <c r="D21768"/>
      <c r="E21768"/>
    </row>
    <row r="21769" spans="2:5" x14ac:dyDescent="0.35">
      <c r="B21769"/>
      <c r="C21769"/>
      <c r="D21769"/>
      <c r="E21769"/>
    </row>
    <row r="21770" spans="2:5" x14ac:dyDescent="0.35">
      <c r="B21770"/>
      <c r="C21770"/>
      <c r="D21770"/>
      <c r="E21770"/>
    </row>
    <row r="21771" spans="2:5" x14ac:dyDescent="0.35">
      <c r="B21771"/>
      <c r="C21771"/>
      <c r="D21771"/>
      <c r="E21771"/>
    </row>
    <row r="21772" spans="2:5" x14ac:dyDescent="0.35">
      <c r="B21772"/>
      <c r="C21772"/>
      <c r="D21772"/>
      <c r="E21772"/>
    </row>
    <row r="21773" spans="2:5" x14ac:dyDescent="0.35">
      <c r="B21773"/>
      <c r="C21773"/>
      <c r="D21773"/>
      <c r="E21773"/>
    </row>
    <row r="21774" spans="2:5" x14ac:dyDescent="0.35">
      <c r="B21774"/>
      <c r="C21774"/>
      <c r="D21774"/>
      <c r="E21774"/>
    </row>
    <row r="21775" spans="2:5" x14ac:dyDescent="0.35">
      <c r="B21775"/>
      <c r="C21775"/>
      <c r="D21775"/>
      <c r="E21775"/>
    </row>
    <row r="21776" spans="2:5" x14ac:dyDescent="0.35">
      <c r="B21776"/>
      <c r="C21776"/>
      <c r="D21776"/>
      <c r="E21776"/>
    </row>
    <row r="21777" spans="2:5" x14ac:dyDescent="0.35">
      <c r="B21777"/>
      <c r="C21777"/>
      <c r="D21777"/>
      <c r="E21777"/>
    </row>
    <row r="21778" spans="2:5" x14ac:dyDescent="0.35">
      <c r="B21778"/>
      <c r="C21778"/>
      <c r="D21778"/>
      <c r="E21778"/>
    </row>
    <row r="21779" spans="2:5" x14ac:dyDescent="0.35">
      <c r="B21779"/>
      <c r="C21779"/>
      <c r="D21779"/>
      <c r="E21779"/>
    </row>
    <row r="21780" spans="2:5" x14ac:dyDescent="0.35">
      <c r="B21780"/>
      <c r="C21780"/>
      <c r="D21780"/>
      <c r="E21780"/>
    </row>
    <row r="21781" spans="2:5" x14ac:dyDescent="0.35">
      <c r="B21781"/>
      <c r="C21781"/>
      <c r="D21781"/>
      <c r="E21781"/>
    </row>
    <row r="21782" spans="2:5" x14ac:dyDescent="0.35">
      <c r="B21782"/>
      <c r="C21782"/>
      <c r="D21782"/>
      <c r="E21782"/>
    </row>
    <row r="21783" spans="2:5" x14ac:dyDescent="0.35">
      <c r="B21783"/>
      <c r="C21783"/>
      <c r="D21783"/>
      <c r="E21783"/>
    </row>
    <row r="21784" spans="2:5" x14ac:dyDescent="0.35">
      <c r="B21784"/>
      <c r="C21784"/>
      <c r="D21784"/>
      <c r="E21784"/>
    </row>
    <row r="21785" spans="2:5" x14ac:dyDescent="0.35">
      <c r="B21785"/>
      <c r="C21785"/>
      <c r="D21785"/>
      <c r="E21785"/>
    </row>
    <row r="21786" spans="2:5" x14ac:dyDescent="0.35">
      <c r="B21786"/>
      <c r="C21786"/>
      <c r="D21786"/>
      <c r="E21786"/>
    </row>
    <row r="21787" spans="2:5" x14ac:dyDescent="0.35">
      <c r="B21787"/>
      <c r="C21787"/>
      <c r="D21787"/>
      <c r="E21787"/>
    </row>
    <row r="21788" spans="2:5" x14ac:dyDescent="0.35">
      <c r="B21788"/>
      <c r="C21788"/>
      <c r="D21788"/>
      <c r="E21788"/>
    </row>
    <row r="21789" spans="2:5" x14ac:dyDescent="0.35">
      <c r="B21789"/>
      <c r="C21789"/>
      <c r="D21789"/>
      <c r="E21789"/>
    </row>
    <row r="21790" spans="2:5" x14ac:dyDescent="0.35">
      <c r="B21790"/>
      <c r="C21790"/>
      <c r="D21790"/>
      <c r="E21790"/>
    </row>
    <row r="21791" spans="2:5" x14ac:dyDescent="0.35">
      <c r="B21791"/>
      <c r="C21791"/>
      <c r="D21791"/>
      <c r="E21791"/>
    </row>
    <row r="21792" spans="2:5" x14ac:dyDescent="0.35">
      <c r="B21792"/>
      <c r="C21792"/>
      <c r="D21792"/>
      <c r="E21792"/>
    </row>
    <row r="21793" spans="2:5" x14ac:dyDescent="0.35">
      <c r="B21793"/>
      <c r="C21793"/>
      <c r="D21793"/>
      <c r="E21793"/>
    </row>
    <row r="21794" spans="2:5" x14ac:dyDescent="0.35">
      <c r="B21794"/>
      <c r="C21794"/>
      <c r="D21794"/>
      <c r="E21794"/>
    </row>
    <row r="21795" spans="2:5" x14ac:dyDescent="0.35">
      <c r="B21795"/>
      <c r="C21795"/>
      <c r="D21795"/>
      <c r="E21795"/>
    </row>
    <row r="21796" spans="2:5" x14ac:dyDescent="0.35">
      <c r="B21796"/>
      <c r="C21796"/>
      <c r="D21796"/>
      <c r="E21796"/>
    </row>
    <row r="21797" spans="2:5" x14ac:dyDescent="0.35">
      <c r="B21797"/>
      <c r="C21797"/>
      <c r="D21797"/>
      <c r="E21797"/>
    </row>
    <row r="21798" spans="2:5" x14ac:dyDescent="0.35">
      <c r="B21798"/>
      <c r="C21798"/>
      <c r="D21798"/>
      <c r="E21798"/>
    </row>
    <row r="21799" spans="2:5" x14ac:dyDescent="0.35">
      <c r="B21799"/>
      <c r="C21799"/>
      <c r="D21799"/>
      <c r="E21799"/>
    </row>
    <row r="21800" spans="2:5" x14ac:dyDescent="0.35">
      <c r="B21800"/>
      <c r="C21800"/>
      <c r="D21800"/>
      <c r="E21800"/>
    </row>
    <row r="21801" spans="2:5" x14ac:dyDescent="0.35">
      <c r="B21801"/>
      <c r="C21801"/>
      <c r="D21801"/>
      <c r="E21801"/>
    </row>
    <row r="21802" spans="2:5" x14ac:dyDescent="0.35">
      <c r="B21802"/>
      <c r="C21802"/>
      <c r="D21802"/>
      <c r="E21802"/>
    </row>
    <row r="21803" spans="2:5" x14ac:dyDescent="0.35">
      <c r="B21803"/>
      <c r="C21803"/>
      <c r="D21803"/>
      <c r="E21803"/>
    </row>
    <row r="21804" spans="2:5" x14ac:dyDescent="0.35">
      <c r="B21804"/>
      <c r="C21804"/>
      <c r="D21804"/>
      <c r="E21804"/>
    </row>
    <row r="21805" spans="2:5" x14ac:dyDescent="0.35">
      <c r="B21805"/>
      <c r="C21805"/>
      <c r="D21805"/>
      <c r="E21805"/>
    </row>
    <row r="21806" spans="2:5" x14ac:dyDescent="0.35">
      <c r="B21806"/>
      <c r="C21806"/>
      <c r="D21806"/>
      <c r="E21806"/>
    </row>
    <row r="21807" spans="2:5" x14ac:dyDescent="0.35">
      <c r="B21807"/>
      <c r="C21807"/>
      <c r="D21807"/>
      <c r="E21807"/>
    </row>
    <row r="21808" spans="2:5" x14ac:dyDescent="0.35">
      <c r="B21808"/>
      <c r="C21808"/>
      <c r="D21808"/>
      <c r="E21808"/>
    </row>
    <row r="21809" spans="2:5" x14ac:dyDescent="0.35">
      <c r="B21809"/>
      <c r="C21809"/>
      <c r="D21809"/>
      <c r="E21809"/>
    </row>
    <row r="21810" spans="2:5" x14ac:dyDescent="0.35">
      <c r="B21810"/>
      <c r="C21810"/>
      <c r="D21810"/>
      <c r="E21810"/>
    </row>
    <row r="21811" spans="2:5" x14ac:dyDescent="0.35">
      <c r="B21811"/>
      <c r="C21811"/>
      <c r="D21811"/>
      <c r="E21811"/>
    </row>
    <row r="21812" spans="2:5" x14ac:dyDescent="0.35">
      <c r="B21812"/>
      <c r="C21812"/>
      <c r="D21812"/>
      <c r="E21812"/>
    </row>
    <row r="21813" spans="2:5" x14ac:dyDescent="0.35">
      <c r="B21813"/>
      <c r="C21813"/>
      <c r="D21813"/>
      <c r="E21813"/>
    </row>
    <row r="21814" spans="2:5" x14ac:dyDescent="0.35">
      <c r="B21814"/>
      <c r="C21814"/>
      <c r="D21814"/>
      <c r="E21814"/>
    </row>
    <row r="21815" spans="2:5" x14ac:dyDescent="0.35">
      <c r="B21815"/>
      <c r="C21815"/>
      <c r="D21815"/>
      <c r="E21815"/>
    </row>
    <row r="21816" spans="2:5" x14ac:dyDescent="0.35">
      <c r="B21816"/>
      <c r="C21816"/>
      <c r="D21816"/>
      <c r="E21816"/>
    </row>
    <row r="21817" spans="2:5" x14ac:dyDescent="0.35">
      <c r="B21817"/>
      <c r="C21817"/>
      <c r="D21817"/>
      <c r="E21817"/>
    </row>
    <row r="21818" spans="2:5" x14ac:dyDescent="0.35">
      <c r="B21818"/>
      <c r="C21818"/>
      <c r="D21818"/>
      <c r="E21818"/>
    </row>
    <row r="21819" spans="2:5" x14ac:dyDescent="0.35">
      <c r="B21819"/>
      <c r="C21819"/>
      <c r="D21819"/>
      <c r="E21819"/>
    </row>
    <row r="21820" spans="2:5" x14ac:dyDescent="0.35">
      <c r="B21820"/>
      <c r="C21820"/>
      <c r="D21820"/>
      <c r="E21820"/>
    </row>
    <row r="21821" spans="2:5" x14ac:dyDescent="0.35">
      <c r="B21821"/>
      <c r="C21821"/>
      <c r="D21821"/>
      <c r="E21821"/>
    </row>
    <row r="21822" spans="2:5" x14ac:dyDescent="0.35">
      <c r="B21822"/>
      <c r="C21822"/>
      <c r="D21822"/>
      <c r="E21822"/>
    </row>
    <row r="21823" spans="2:5" x14ac:dyDescent="0.35">
      <c r="B21823"/>
      <c r="C21823"/>
      <c r="D21823"/>
      <c r="E21823"/>
    </row>
    <row r="21824" spans="2:5" x14ac:dyDescent="0.35">
      <c r="B21824"/>
      <c r="C21824"/>
      <c r="D21824"/>
      <c r="E21824"/>
    </row>
    <row r="21825" spans="2:5" x14ac:dyDescent="0.35">
      <c r="B21825"/>
      <c r="C21825"/>
      <c r="D21825"/>
      <c r="E21825"/>
    </row>
    <row r="21826" spans="2:5" x14ac:dyDescent="0.35">
      <c r="B21826"/>
      <c r="C21826"/>
      <c r="D21826"/>
      <c r="E21826"/>
    </row>
    <row r="21827" spans="2:5" x14ac:dyDescent="0.35">
      <c r="B21827"/>
      <c r="C21827"/>
      <c r="D21827"/>
      <c r="E21827"/>
    </row>
    <row r="21828" spans="2:5" x14ac:dyDescent="0.35">
      <c r="B21828"/>
      <c r="C21828"/>
      <c r="D21828"/>
      <c r="E21828"/>
    </row>
    <row r="21829" spans="2:5" x14ac:dyDescent="0.35">
      <c r="B21829"/>
      <c r="C21829"/>
      <c r="D21829"/>
      <c r="E21829"/>
    </row>
    <row r="21830" spans="2:5" x14ac:dyDescent="0.35">
      <c r="B21830"/>
      <c r="C21830"/>
      <c r="D21830"/>
      <c r="E21830"/>
    </row>
    <row r="21831" spans="2:5" x14ac:dyDescent="0.35">
      <c r="B21831"/>
      <c r="C21831"/>
      <c r="D21831"/>
      <c r="E21831"/>
    </row>
    <row r="21832" spans="2:5" x14ac:dyDescent="0.35">
      <c r="B21832"/>
      <c r="C21832"/>
      <c r="D21832"/>
      <c r="E21832"/>
    </row>
    <row r="21833" spans="2:5" x14ac:dyDescent="0.35">
      <c r="B21833"/>
      <c r="C21833"/>
      <c r="D21833"/>
      <c r="E21833"/>
    </row>
    <row r="21834" spans="2:5" x14ac:dyDescent="0.35">
      <c r="B21834"/>
      <c r="C21834"/>
      <c r="D21834"/>
      <c r="E21834"/>
    </row>
    <row r="21835" spans="2:5" x14ac:dyDescent="0.35">
      <c r="B21835"/>
      <c r="C21835"/>
      <c r="D21835"/>
      <c r="E21835"/>
    </row>
    <row r="21836" spans="2:5" x14ac:dyDescent="0.35">
      <c r="B21836"/>
      <c r="C21836"/>
      <c r="D21836"/>
      <c r="E21836"/>
    </row>
    <row r="21837" spans="2:5" x14ac:dyDescent="0.35">
      <c r="B21837"/>
      <c r="C21837"/>
      <c r="D21837"/>
      <c r="E21837"/>
    </row>
    <row r="21838" spans="2:5" x14ac:dyDescent="0.35">
      <c r="B21838"/>
      <c r="C21838"/>
      <c r="D21838"/>
      <c r="E21838"/>
    </row>
    <row r="21839" spans="2:5" x14ac:dyDescent="0.35">
      <c r="B21839"/>
      <c r="C21839"/>
      <c r="D21839"/>
      <c r="E21839"/>
    </row>
    <row r="21840" spans="2:5" x14ac:dyDescent="0.35">
      <c r="B21840"/>
      <c r="C21840"/>
      <c r="D21840"/>
      <c r="E21840"/>
    </row>
    <row r="21841" spans="2:5" x14ac:dyDescent="0.35">
      <c r="B21841"/>
      <c r="C21841"/>
      <c r="D21841"/>
      <c r="E21841"/>
    </row>
    <row r="21842" spans="2:5" x14ac:dyDescent="0.35">
      <c r="B21842"/>
      <c r="C21842"/>
      <c r="D21842"/>
      <c r="E21842"/>
    </row>
    <row r="21843" spans="2:5" x14ac:dyDescent="0.35">
      <c r="B21843"/>
      <c r="C21843"/>
      <c r="D21843"/>
      <c r="E21843"/>
    </row>
    <row r="21844" spans="2:5" x14ac:dyDescent="0.35">
      <c r="B21844"/>
      <c r="C21844"/>
      <c r="D21844"/>
      <c r="E21844"/>
    </row>
    <row r="21845" spans="2:5" x14ac:dyDescent="0.35">
      <c r="B21845"/>
      <c r="C21845"/>
      <c r="D21845"/>
      <c r="E21845"/>
    </row>
    <row r="21846" spans="2:5" x14ac:dyDescent="0.35">
      <c r="B21846"/>
      <c r="C21846"/>
      <c r="D21846"/>
      <c r="E21846"/>
    </row>
    <row r="21847" spans="2:5" x14ac:dyDescent="0.35">
      <c r="B21847"/>
      <c r="C21847"/>
      <c r="D21847"/>
      <c r="E21847"/>
    </row>
    <row r="21848" spans="2:5" x14ac:dyDescent="0.35">
      <c r="B21848"/>
      <c r="C21848"/>
      <c r="D21848"/>
      <c r="E21848"/>
    </row>
    <row r="21849" spans="2:5" x14ac:dyDescent="0.35">
      <c r="B21849"/>
      <c r="C21849"/>
      <c r="D21849"/>
      <c r="E21849"/>
    </row>
    <row r="21850" spans="2:5" x14ac:dyDescent="0.35">
      <c r="B21850"/>
      <c r="C21850"/>
      <c r="D21850"/>
      <c r="E21850"/>
    </row>
    <row r="21851" spans="2:5" x14ac:dyDescent="0.35">
      <c r="B21851"/>
      <c r="C21851"/>
      <c r="D21851"/>
      <c r="E21851"/>
    </row>
    <row r="21852" spans="2:5" x14ac:dyDescent="0.35">
      <c r="B21852"/>
      <c r="C21852"/>
      <c r="D21852"/>
      <c r="E21852"/>
    </row>
    <row r="21853" spans="2:5" x14ac:dyDescent="0.35">
      <c r="B21853"/>
      <c r="C21853"/>
      <c r="D21853"/>
      <c r="E21853"/>
    </row>
    <row r="21854" spans="2:5" x14ac:dyDescent="0.35">
      <c r="B21854"/>
      <c r="C21854"/>
      <c r="D21854"/>
      <c r="E21854"/>
    </row>
    <row r="21855" spans="2:5" x14ac:dyDescent="0.35">
      <c r="B21855"/>
      <c r="C21855"/>
      <c r="D21855"/>
      <c r="E21855"/>
    </row>
    <row r="21856" spans="2:5" x14ac:dyDescent="0.35">
      <c r="B21856"/>
      <c r="C21856"/>
      <c r="D21856"/>
      <c r="E21856"/>
    </row>
    <row r="21857" spans="2:5" x14ac:dyDescent="0.35">
      <c r="B21857"/>
      <c r="C21857"/>
      <c r="D21857"/>
      <c r="E21857"/>
    </row>
    <row r="21858" spans="2:5" x14ac:dyDescent="0.35">
      <c r="B21858"/>
      <c r="C21858"/>
      <c r="D21858"/>
      <c r="E21858"/>
    </row>
    <row r="21859" spans="2:5" x14ac:dyDescent="0.35">
      <c r="B21859"/>
      <c r="C21859"/>
      <c r="D21859"/>
      <c r="E21859"/>
    </row>
    <row r="21860" spans="2:5" x14ac:dyDescent="0.35">
      <c r="B21860"/>
      <c r="C21860"/>
      <c r="D21860"/>
      <c r="E21860"/>
    </row>
    <row r="21861" spans="2:5" x14ac:dyDescent="0.35">
      <c r="B21861"/>
      <c r="C21861"/>
      <c r="D21861"/>
      <c r="E21861"/>
    </row>
    <row r="21862" spans="2:5" x14ac:dyDescent="0.35">
      <c r="B21862"/>
      <c r="C21862"/>
      <c r="D21862"/>
      <c r="E21862"/>
    </row>
    <row r="21863" spans="2:5" x14ac:dyDescent="0.35">
      <c r="B21863"/>
      <c r="C21863"/>
      <c r="D21863"/>
      <c r="E21863"/>
    </row>
    <row r="21864" spans="2:5" x14ac:dyDescent="0.35">
      <c r="B21864"/>
      <c r="C21864"/>
      <c r="D21864"/>
      <c r="E21864"/>
    </row>
    <row r="21865" spans="2:5" x14ac:dyDescent="0.35">
      <c r="B21865"/>
      <c r="C21865"/>
      <c r="D21865"/>
      <c r="E21865"/>
    </row>
    <row r="21866" spans="2:5" x14ac:dyDescent="0.35">
      <c r="B21866"/>
      <c r="C21866"/>
      <c r="D21866"/>
      <c r="E21866"/>
    </row>
    <row r="21867" spans="2:5" x14ac:dyDescent="0.35">
      <c r="B21867"/>
      <c r="C21867"/>
      <c r="D21867"/>
      <c r="E21867"/>
    </row>
    <row r="21868" spans="2:5" x14ac:dyDescent="0.35">
      <c r="B21868"/>
      <c r="C21868"/>
      <c r="D21868"/>
      <c r="E21868"/>
    </row>
    <row r="21869" spans="2:5" x14ac:dyDescent="0.35">
      <c r="B21869"/>
      <c r="C21869"/>
      <c r="D21869"/>
      <c r="E21869"/>
    </row>
    <row r="21870" spans="2:5" x14ac:dyDescent="0.35">
      <c r="B21870"/>
      <c r="C21870"/>
      <c r="D21870"/>
      <c r="E21870"/>
    </row>
    <row r="21871" spans="2:5" x14ac:dyDescent="0.35">
      <c r="B21871"/>
      <c r="C21871"/>
      <c r="D21871"/>
      <c r="E21871"/>
    </row>
    <row r="21872" spans="2:5" x14ac:dyDescent="0.35">
      <c r="B21872"/>
      <c r="C21872"/>
      <c r="D21872"/>
      <c r="E21872"/>
    </row>
    <row r="21873" spans="2:5" x14ac:dyDescent="0.35">
      <c r="B21873"/>
      <c r="C21873"/>
      <c r="D21873"/>
      <c r="E21873"/>
    </row>
    <row r="21874" spans="2:5" x14ac:dyDescent="0.35">
      <c r="B21874"/>
      <c r="C21874"/>
      <c r="D21874"/>
      <c r="E21874"/>
    </row>
    <row r="21875" spans="2:5" x14ac:dyDescent="0.35">
      <c r="B21875"/>
      <c r="C21875"/>
      <c r="D21875"/>
      <c r="E21875"/>
    </row>
    <row r="21876" spans="2:5" x14ac:dyDescent="0.35">
      <c r="B21876"/>
      <c r="C21876"/>
      <c r="D21876"/>
      <c r="E21876"/>
    </row>
    <row r="21877" spans="2:5" x14ac:dyDescent="0.35">
      <c r="B21877"/>
      <c r="C21877"/>
      <c r="D21877"/>
      <c r="E21877"/>
    </row>
    <row r="21878" spans="2:5" x14ac:dyDescent="0.35">
      <c r="B21878"/>
      <c r="C21878"/>
      <c r="D21878"/>
      <c r="E21878"/>
    </row>
    <row r="21879" spans="2:5" x14ac:dyDescent="0.35">
      <c r="B21879"/>
      <c r="C21879"/>
      <c r="D21879"/>
      <c r="E21879"/>
    </row>
    <row r="21880" spans="2:5" x14ac:dyDescent="0.35">
      <c r="B21880"/>
      <c r="C21880"/>
      <c r="D21880"/>
      <c r="E21880"/>
    </row>
    <row r="21881" spans="2:5" x14ac:dyDescent="0.35">
      <c r="B21881"/>
      <c r="C21881"/>
      <c r="D21881"/>
      <c r="E21881"/>
    </row>
    <row r="21882" spans="2:5" x14ac:dyDescent="0.35">
      <c r="B21882"/>
      <c r="C21882"/>
      <c r="D21882"/>
      <c r="E21882"/>
    </row>
    <row r="21883" spans="2:5" x14ac:dyDescent="0.35">
      <c r="B21883"/>
      <c r="C21883"/>
      <c r="D21883"/>
      <c r="E21883"/>
    </row>
    <row r="21884" spans="2:5" x14ac:dyDescent="0.35">
      <c r="B21884"/>
      <c r="C21884"/>
      <c r="D21884"/>
      <c r="E21884"/>
    </row>
    <row r="21885" spans="2:5" x14ac:dyDescent="0.35">
      <c r="B21885"/>
      <c r="C21885"/>
      <c r="D21885"/>
      <c r="E21885"/>
    </row>
    <row r="21886" spans="2:5" x14ac:dyDescent="0.35">
      <c r="B21886"/>
      <c r="C21886"/>
      <c r="D21886"/>
      <c r="E21886"/>
    </row>
    <row r="21887" spans="2:5" x14ac:dyDescent="0.35">
      <c r="B21887"/>
      <c r="C21887"/>
      <c r="D21887"/>
      <c r="E21887"/>
    </row>
    <row r="21888" spans="2:5" x14ac:dyDescent="0.35">
      <c r="B21888"/>
      <c r="C21888"/>
      <c r="D21888"/>
      <c r="E21888"/>
    </row>
    <row r="21889" spans="2:5" x14ac:dyDescent="0.35">
      <c r="B21889"/>
      <c r="C21889"/>
      <c r="D21889"/>
      <c r="E21889"/>
    </row>
    <row r="21890" spans="2:5" x14ac:dyDescent="0.35">
      <c r="B21890"/>
      <c r="C21890"/>
      <c r="D21890"/>
      <c r="E21890"/>
    </row>
    <row r="21891" spans="2:5" x14ac:dyDescent="0.35">
      <c r="B21891"/>
      <c r="C21891"/>
      <c r="D21891"/>
      <c r="E21891"/>
    </row>
    <row r="21892" spans="2:5" x14ac:dyDescent="0.35">
      <c r="B21892"/>
      <c r="C21892"/>
      <c r="D21892"/>
      <c r="E21892"/>
    </row>
    <row r="21893" spans="2:5" x14ac:dyDescent="0.35">
      <c r="B21893"/>
      <c r="C21893"/>
      <c r="D21893"/>
      <c r="E21893"/>
    </row>
    <row r="21894" spans="2:5" x14ac:dyDescent="0.35">
      <c r="B21894"/>
      <c r="C21894"/>
      <c r="D21894"/>
      <c r="E21894"/>
    </row>
    <row r="21895" spans="2:5" x14ac:dyDescent="0.35">
      <c r="B21895"/>
      <c r="C21895"/>
      <c r="D21895"/>
      <c r="E21895"/>
    </row>
    <row r="21896" spans="2:5" x14ac:dyDescent="0.35">
      <c r="B21896"/>
      <c r="C21896"/>
      <c r="D21896"/>
      <c r="E21896"/>
    </row>
    <row r="21897" spans="2:5" x14ac:dyDescent="0.35">
      <c r="B21897"/>
      <c r="C21897"/>
      <c r="D21897"/>
      <c r="E21897"/>
    </row>
    <row r="21898" spans="2:5" x14ac:dyDescent="0.35">
      <c r="B21898"/>
      <c r="C21898"/>
      <c r="D21898"/>
      <c r="E21898"/>
    </row>
    <row r="21899" spans="2:5" x14ac:dyDescent="0.35">
      <c r="B21899"/>
      <c r="C21899"/>
      <c r="D21899"/>
      <c r="E21899"/>
    </row>
    <row r="21900" spans="2:5" x14ac:dyDescent="0.35">
      <c r="B21900"/>
      <c r="C21900"/>
      <c r="D21900"/>
      <c r="E21900"/>
    </row>
    <row r="21901" spans="2:5" x14ac:dyDescent="0.35">
      <c r="B21901"/>
      <c r="C21901"/>
      <c r="D21901"/>
      <c r="E21901"/>
    </row>
    <row r="21902" spans="2:5" x14ac:dyDescent="0.35">
      <c r="B21902"/>
      <c r="C21902"/>
      <c r="D21902"/>
      <c r="E21902"/>
    </row>
    <row r="21903" spans="2:5" x14ac:dyDescent="0.35">
      <c r="B21903"/>
      <c r="C21903"/>
      <c r="D21903"/>
      <c r="E21903"/>
    </row>
    <row r="21904" spans="2:5" x14ac:dyDescent="0.35">
      <c r="B21904"/>
      <c r="C21904"/>
      <c r="D21904"/>
      <c r="E21904"/>
    </row>
    <row r="21905" spans="2:5" x14ac:dyDescent="0.35">
      <c r="B21905"/>
      <c r="C21905"/>
      <c r="D21905"/>
      <c r="E21905"/>
    </row>
    <row r="21906" spans="2:5" x14ac:dyDescent="0.35">
      <c r="B21906"/>
      <c r="C21906"/>
      <c r="D21906"/>
      <c r="E21906"/>
    </row>
    <row r="21907" spans="2:5" x14ac:dyDescent="0.35">
      <c r="B21907"/>
      <c r="C21907"/>
      <c r="D21907"/>
      <c r="E21907"/>
    </row>
    <row r="21908" spans="2:5" x14ac:dyDescent="0.35">
      <c r="B21908"/>
      <c r="C21908"/>
      <c r="D21908"/>
      <c r="E21908"/>
    </row>
    <row r="21909" spans="2:5" x14ac:dyDescent="0.35">
      <c r="B21909"/>
      <c r="C21909"/>
      <c r="D21909"/>
      <c r="E21909"/>
    </row>
    <row r="21910" spans="2:5" x14ac:dyDescent="0.35">
      <c r="B21910"/>
      <c r="C21910"/>
      <c r="D21910"/>
      <c r="E21910"/>
    </row>
    <row r="21911" spans="2:5" x14ac:dyDescent="0.35">
      <c r="B21911"/>
      <c r="C21911"/>
      <c r="D21911"/>
      <c r="E21911"/>
    </row>
    <row r="21912" spans="2:5" x14ac:dyDescent="0.35">
      <c r="B21912"/>
      <c r="C21912"/>
      <c r="D21912"/>
      <c r="E21912"/>
    </row>
    <row r="21913" spans="2:5" x14ac:dyDescent="0.35">
      <c r="B21913"/>
      <c r="C21913"/>
      <c r="D21913"/>
      <c r="E21913"/>
    </row>
    <row r="21914" spans="2:5" x14ac:dyDescent="0.35">
      <c r="B21914"/>
      <c r="C21914"/>
      <c r="D21914"/>
      <c r="E21914"/>
    </row>
    <row r="21915" spans="2:5" x14ac:dyDescent="0.35">
      <c r="B21915"/>
      <c r="C21915"/>
      <c r="D21915"/>
      <c r="E21915"/>
    </row>
    <row r="21916" spans="2:5" x14ac:dyDescent="0.35">
      <c r="B21916"/>
      <c r="C21916"/>
      <c r="D21916"/>
      <c r="E21916"/>
    </row>
    <row r="21917" spans="2:5" x14ac:dyDescent="0.35">
      <c r="B21917"/>
      <c r="C21917"/>
      <c r="D21917"/>
      <c r="E21917"/>
    </row>
    <row r="21918" spans="2:5" x14ac:dyDescent="0.35">
      <c r="B21918"/>
      <c r="C21918"/>
      <c r="D21918"/>
      <c r="E21918"/>
    </row>
    <row r="21919" spans="2:5" x14ac:dyDescent="0.35">
      <c r="B21919"/>
      <c r="C21919"/>
      <c r="D21919"/>
      <c r="E21919"/>
    </row>
    <row r="21920" spans="2:5" x14ac:dyDescent="0.35">
      <c r="B21920"/>
      <c r="C21920"/>
      <c r="D21920"/>
      <c r="E21920"/>
    </row>
    <row r="21921" spans="2:5" x14ac:dyDescent="0.35">
      <c r="B21921"/>
      <c r="C21921"/>
      <c r="D21921"/>
      <c r="E21921"/>
    </row>
    <row r="21922" spans="2:5" x14ac:dyDescent="0.35">
      <c r="B21922"/>
      <c r="C21922"/>
      <c r="D21922"/>
      <c r="E21922"/>
    </row>
    <row r="21923" spans="2:5" x14ac:dyDescent="0.35">
      <c r="B21923"/>
      <c r="C21923"/>
      <c r="D21923"/>
      <c r="E21923"/>
    </row>
    <row r="21924" spans="2:5" x14ac:dyDescent="0.35">
      <c r="B21924"/>
      <c r="C21924"/>
      <c r="D21924"/>
      <c r="E21924"/>
    </row>
    <row r="21925" spans="2:5" x14ac:dyDescent="0.35">
      <c r="B21925"/>
      <c r="C21925"/>
      <c r="D21925"/>
      <c r="E21925"/>
    </row>
    <row r="21926" spans="2:5" x14ac:dyDescent="0.35">
      <c r="B21926"/>
      <c r="C21926"/>
      <c r="D21926"/>
      <c r="E21926"/>
    </row>
    <row r="21927" spans="2:5" x14ac:dyDescent="0.35">
      <c r="B21927"/>
      <c r="C21927"/>
      <c r="D21927"/>
      <c r="E21927"/>
    </row>
    <row r="21928" spans="2:5" x14ac:dyDescent="0.35">
      <c r="B21928"/>
      <c r="C21928"/>
      <c r="D21928"/>
      <c r="E21928"/>
    </row>
    <row r="21929" spans="2:5" x14ac:dyDescent="0.35">
      <c r="B21929"/>
      <c r="C21929"/>
      <c r="D21929"/>
      <c r="E21929"/>
    </row>
    <row r="21930" spans="2:5" x14ac:dyDescent="0.35">
      <c r="B21930"/>
      <c r="C21930"/>
      <c r="D21930"/>
      <c r="E21930"/>
    </row>
    <row r="21931" spans="2:5" x14ac:dyDescent="0.35">
      <c r="B21931"/>
      <c r="C21931"/>
      <c r="D21931"/>
      <c r="E21931"/>
    </row>
    <row r="21932" spans="2:5" x14ac:dyDescent="0.35">
      <c r="B21932"/>
      <c r="C21932"/>
      <c r="D21932"/>
      <c r="E21932"/>
    </row>
    <row r="21933" spans="2:5" x14ac:dyDescent="0.35">
      <c r="B21933"/>
      <c r="C21933"/>
      <c r="D21933"/>
      <c r="E21933"/>
    </row>
    <row r="21934" spans="2:5" x14ac:dyDescent="0.35">
      <c r="B21934"/>
      <c r="C21934"/>
      <c r="D21934"/>
      <c r="E21934"/>
    </row>
    <row r="21935" spans="2:5" x14ac:dyDescent="0.35">
      <c r="B21935"/>
      <c r="C21935"/>
      <c r="D21935"/>
      <c r="E21935"/>
    </row>
    <row r="21936" spans="2:5" x14ac:dyDescent="0.35">
      <c r="B21936"/>
      <c r="C21936"/>
      <c r="D21936"/>
      <c r="E21936"/>
    </row>
    <row r="21937" spans="2:5" x14ac:dyDescent="0.35">
      <c r="B21937"/>
      <c r="C21937"/>
      <c r="D21937"/>
      <c r="E21937"/>
    </row>
    <row r="21938" spans="2:5" x14ac:dyDescent="0.35">
      <c r="B21938"/>
      <c r="C21938"/>
      <c r="D21938"/>
      <c r="E21938"/>
    </row>
    <row r="21939" spans="2:5" x14ac:dyDescent="0.35">
      <c r="B21939"/>
      <c r="C21939"/>
      <c r="D21939"/>
      <c r="E21939"/>
    </row>
    <row r="21940" spans="2:5" x14ac:dyDescent="0.35">
      <c r="B21940"/>
      <c r="C21940"/>
      <c r="D21940"/>
      <c r="E21940"/>
    </row>
    <row r="21941" spans="2:5" x14ac:dyDescent="0.35">
      <c r="B21941"/>
      <c r="C21941"/>
      <c r="D21941"/>
      <c r="E21941"/>
    </row>
    <row r="21942" spans="2:5" x14ac:dyDescent="0.35">
      <c r="B21942"/>
      <c r="C21942"/>
      <c r="D21942"/>
      <c r="E21942"/>
    </row>
    <row r="21943" spans="2:5" x14ac:dyDescent="0.35">
      <c r="B21943"/>
      <c r="C21943"/>
      <c r="D21943"/>
      <c r="E21943"/>
    </row>
    <row r="21944" spans="2:5" x14ac:dyDescent="0.35">
      <c r="B21944"/>
      <c r="C21944"/>
      <c r="D21944"/>
      <c r="E21944"/>
    </row>
    <row r="21945" spans="2:5" x14ac:dyDescent="0.35">
      <c r="B21945"/>
      <c r="C21945"/>
      <c r="D21945"/>
      <c r="E21945"/>
    </row>
    <row r="21946" spans="2:5" x14ac:dyDescent="0.35">
      <c r="B21946"/>
      <c r="C21946"/>
      <c r="D21946"/>
      <c r="E21946"/>
    </row>
    <row r="21947" spans="2:5" x14ac:dyDescent="0.35">
      <c r="B21947"/>
      <c r="C21947"/>
      <c r="D21947"/>
      <c r="E21947"/>
    </row>
    <row r="21948" spans="2:5" x14ac:dyDescent="0.35">
      <c r="B21948"/>
      <c r="C21948"/>
      <c r="D21948"/>
      <c r="E21948"/>
    </row>
    <row r="21949" spans="2:5" x14ac:dyDescent="0.35">
      <c r="B21949"/>
      <c r="C21949"/>
      <c r="D21949"/>
      <c r="E21949"/>
    </row>
    <row r="21950" spans="2:5" x14ac:dyDescent="0.35">
      <c r="B21950"/>
      <c r="C21950"/>
      <c r="D21950"/>
      <c r="E21950"/>
    </row>
    <row r="21951" spans="2:5" x14ac:dyDescent="0.35">
      <c r="B21951"/>
      <c r="C21951"/>
      <c r="D21951"/>
      <c r="E21951"/>
    </row>
    <row r="21952" spans="2:5" x14ac:dyDescent="0.35">
      <c r="B21952"/>
      <c r="C21952"/>
      <c r="D21952"/>
      <c r="E21952"/>
    </row>
    <row r="21953" spans="2:5" x14ac:dyDescent="0.35">
      <c r="B21953"/>
      <c r="C21953"/>
      <c r="D21953"/>
      <c r="E21953"/>
    </row>
    <row r="21954" spans="2:5" x14ac:dyDescent="0.35">
      <c r="B21954"/>
      <c r="C21954"/>
      <c r="D21954"/>
      <c r="E21954"/>
    </row>
    <row r="21955" spans="2:5" x14ac:dyDescent="0.35">
      <c r="B21955"/>
      <c r="C21955"/>
      <c r="D21955"/>
      <c r="E21955"/>
    </row>
    <row r="21956" spans="2:5" x14ac:dyDescent="0.35">
      <c r="B21956"/>
      <c r="C21956"/>
      <c r="D21956"/>
      <c r="E21956"/>
    </row>
    <row r="21957" spans="2:5" x14ac:dyDescent="0.35">
      <c r="B21957"/>
      <c r="C21957"/>
      <c r="D21957"/>
      <c r="E21957"/>
    </row>
    <row r="21958" spans="2:5" x14ac:dyDescent="0.35">
      <c r="B21958"/>
      <c r="C21958"/>
      <c r="D21958"/>
      <c r="E21958"/>
    </row>
    <row r="21959" spans="2:5" x14ac:dyDescent="0.35">
      <c r="B21959"/>
      <c r="C21959"/>
      <c r="D21959"/>
      <c r="E21959"/>
    </row>
    <row r="21960" spans="2:5" x14ac:dyDescent="0.35">
      <c r="B21960"/>
      <c r="C21960"/>
      <c r="D21960"/>
      <c r="E21960"/>
    </row>
    <row r="21961" spans="2:5" x14ac:dyDescent="0.35">
      <c r="B21961"/>
      <c r="C21961"/>
      <c r="D21961"/>
      <c r="E21961"/>
    </row>
    <row r="21962" spans="2:5" x14ac:dyDescent="0.35">
      <c r="B21962"/>
      <c r="C21962"/>
      <c r="D21962"/>
      <c r="E21962"/>
    </row>
    <row r="21963" spans="2:5" x14ac:dyDescent="0.35">
      <c r="B21963"/>
      <c r="C21963"/>
      <c r="D21963"/>
      <c r="E21963"/>
    </row>
    <row r="21964" spans="2:5" x14ac:dyDescent="0.35">
      <c r="B21964"/>
      <c r="C21964"/>
      <c r="D21964"/>
      <c r="E21964"/>
    </row>
    <row r="21965" spans="2:5" x14ac:dyDescent="0.35">
      <c r="B21965"/>
      <c r="C21965"/>
      <c r="D21965"/>
      <c r="E21965"/>
    </row>
    <row r="21966" spans="2:5" x14ac:dyDescent="0.35">
      <c r="B21966"/>
      <c r="C21966"/>
      <c r="D21966"/>
      <c r="E21966"/>
    </row>
    <row r="21967" spans="2:5" x14ac:dyDescent="0.35">
      <c r="B21967"/>
      <c r="C21967"/>
      <c r="D21967"/>
      <c r="E21967"/>
    </row>
    <row r="21968" spans="2:5" x14ac:dyDescent="0.35">
      <c r="B21968"/>
      <c r="C21968"/>
      <c r="D21968"/>
      <c r="E21968"/>
    </row>
    <row r="21969" spans="2:5" x14ac:dyDescent="0.35">
      <c r="B21969"/>
      <c r="C21969"/>
      <c r="D21969"/>
      <c r="E21969"/>
    </row>
    <row r="21970" spans="2:5" x14ac:dyDescent="0.35">
      <c r="B21970"/>
      <c r="C21970"/>
      <c r="D21970"/>
      <c r="E21970"/>
    </row>
    <row r="21971" spans="2:5" x14ac:dyDescent="0.35">
      <c r="B21971"/>
      <c r="C21971"/>
      <c r="D21971"/>
      <c r="E21971"/>
    </row>
    <row r="21972" spans="2:5" x14ac:dyDescent="0.35">
      <c r="B21972"/>
      <c r="C21972"/>
      <c r="D21972"/>
      <c r="E21972"/>
    </row>
    <row r="21973" spans="2:5" x14ac:dyDescent="0.35">
      <c r="B21973"/>
      <c r="C21973"/>
      <c r="D21973"/>
      <c r="E21973"/>
    </row>
    <row r="21974" spans="2:5" x14ac:dyDescent="0.35">
      <c r="B21974"/>
      <c r="C21974"/>
      <c r="D21974"/>
      <c r="E21974"/>
    </row>
    <row r="21975" spans="2:5" x14ac:dyDescent="0.35">
      <c r="B21975"/>
      <c r="C21975"/>
      <c r="D21975"/>
      <c r="E21975"/>
    </row>
    <row r="21976" spans="2:5" x14ac:dyDescent="0.35">
      <c r="B21976"/>
      <c r="C21976"/>
      <c r="D21976"/>
      <c r="E21976"/>
    </row>
    <row r="21977" spans="2:5" x14ac:dyDescent="0.35">
      <c r="B21977"/>
      <c r="C21977"/>
      <c r="D21977"/>
      <c r="E21977"/>
    </row>
    <row r="21978" spans="2:5" x14ac:dyDescent="0.35">
      <c r="B21978"/>
      <c r="C21978"/>
      <c r="D21978"/>
      <c r="E21978"/>
    </row>
    <row r="21979" spans="2:5" x14ac:dyDescent="0.35">
      <c r="B21979"/>
      <c r="C21979"/>
      <c r="D21979"/>
      <c r="E21979"/>
    </row>
    <row r="21980" spans="2:5" x14ac:dyDescent="0.35">
      <c r="B21980"/>
      <c r="C21980"/>
      <c r="D21980"/>
      <c r="E21980"/>
    </row>
    <row r="21981" spans="2:5" x14ac:dyDescent="0.35">
      <c r="B21981"/>
      <c r="C21981"/>
      <c r="D21981"/>
      <c r="E21981"/>
    </row>
    <row r="21982" spans="2:5" x14ac:dyDescent="0.35">
      <c r="B21982"/>
      <c r="C21982"/>
      <c r="D21982"/>
      <c r="E21982"/>
    </row>
    <row r="21983" spans="2:5" x14ac:dyDescent="0.35">
      <c r="B21983"/>
      <c r="C21983"/>
      <c r="D21983"/>
      <c r="E21983"/>
    </row>
    <row r="21984" spans="2:5" x14ac:dyDescent="0.35">
      <c r="B21984"/>
      <c r="C21984"/>
      <c r="D21984"/>
      <c r="E21984"/>
    </row>
    <row r="21985" spans="2:5" x14ac:dyDescent="0.35">
      <c r="B21985"/>
      <c r="C21985"/>
      <c r="D21985"/>
      <c r="E21985"/>
    </row>
    <row r="21986" spans="2:5" x14ac:dyDescent="0.35">
      <c r="B21986"/>
      <c r="C21986"/>
      <c r="D21986"/>
      <c r="E21986"/>
    </row>
    <row r="21987" spans="2:5" x14ac:dyDescent="0.35">
      <c r="B21987"/>
      <c r="C21987"/>
      <c r="D21987"/>
      <c r="E21987"/>
    </row>
    <row r="21988" spans="2:5" x14ac:dyDescent="0.35">
      <c r="B21988"/>
      <c r="C21988"/>
      <c r="D21988"/>
      <c r="E21988"/>
    </row>
    <row r="21989" spans="2:5" x14ac:dyDescent="0.35">
      <c r="B21989"/>
      <c r="C21989"/>
      <c r="D21989"/>
      <c r="E21989"/>
    </row>
    <row r="21990" spans="2:5" x14ac:dyDescent="0.35">
      <c r="B21990"/>
      <c r="C21990"/>
      <c r="D21990"/>
      <c r="E21990"/>
    </row>
    <row r="21991" spans="2:5" x14ac:dyDescent="0.35">
      <c r="B21991"/>
      <c r="C21991"/>
      <c r="D21991"/>
      <c r="E21991"/>
    </row>
    <row r="21992" spans="2:5" x14ac:dyDescent="0.35">
      <c r="B21992"/>
      <c r="C21992"/>
      <c r="D21992"/>
      <c r="E21992"/>
    </row>
    <row r="21993" spans="2:5" x14ac:dyDescent="0.35">
      <c r="B21993"/>
      <c r="C21993"/>
      <c r="D21993"/>
      <c r="E21993"/>
    </row>
    <row r="21994" spans="2:5" x14ac:dyDescent="0.35">
      <c r="B21994"/>
      <c r="C21994"/>
      <c r="D21994"/>
      <c r="E21994"/>
    </row>
    <row r="21995" spans="2:5" x14ac:dyDescent="0.35">
      <c r="B21995"/>
      <c r="C21995"/>
      <c r="D21995"/>
      <c r="E21995"/>
    </row>
    <row r="21996" spans="2:5" x14ac:dyDescent="0.35">
      <c r="B21996"/>
      <c r="C21996"/>
      <c r="D21996"/>
      <c r="E21996"/>
    </row>
    <row r="21997" spans="2:5" x14ac:dyDescent="0.35">
      <c r="B21997"/>
      <c r="C21997"/>
      <c r="D21997"/>
      <c r="E21997"/>
    </row>
    <row r="21998" spans="2:5" x14ac:dyDescent="0.35">
      <c r="B21998"/>
      <c r="C21998"/>
      <c r="D21998"/>
      <c r="E21998"/>
    </row>
    <row r="21999" spans="2:5" x14ac:dyDescent="0.35">
      <c r="B21999"/>
      <c r="C21999"/>
      <c r="D21999"/>
      <c r="E21999"/>
    </row>
    <row r="22000" spans="2:5" x14ac:dyDescent="0.35">
      <c r="B22000"/>
      <c r="C22000"/>
      <c r="D22000"/>
      <c r="E22000"/>
    </row>
    <row r="22001" spans="2:5" x14ac:dyDescent="0.35">
      <c r="B22001"/>
      <c r="C22001"/>
      <c r="D22001"/>
      <c r="E22001"/>
    </row>
    <row r="22002" spans="2:5" x14ac:dyDescent="0.35">
      <c r="B22002"/>
      <c r="C22002"/>
      <c r="D22002"/>
      <c r="E22002"/>
    </row>
    <row r="22003" spans="2:5" x14ac:dyDescent="0.35">
      <c r="B22003"/>
      <c r="C22003"/>
      <c r="D22003"/>
      <c r="E22003"/>
    </row>
    <row r="22004" spans="2:5" x14ac:dyDescent="0.35">
      <c r="B22004"/>
      <c r="C22004"/>
      <c r="D22004"/>
      <c r="E22004"/>
    </row>
    <row r="22005" spans="2:5" x14ac:dyDescent="0.35">
      <c r="B22005"/>
      <c r="C22005"/>
      <c r="D22005"/>
      <c r="E22005"/>
    </row>
    <row r="22006" spans="2:5" x14ac:dyDescent="0.35">
      <c r="B22006"/>
      <c r="C22006"/>
      <c r="D22006"/>
      <c r="E22006"/>
    </row>
    <row r="22007" spans="2:5" x14ac:dyDescent="0.35">
      <c r="B22007"/>
      <c r="C22007"/>
      <c r="D22007"/>
      <c r="E22007"/>
    </row>
    <row r="22008" spans="2:5" x14ac:dyDescent="0.35">
      <c r="B22008"/>
      <c r="C22008"/>
      <c r="D22008"/>
      <c r="E22008"/>
    </row>
    <row r="22009" spans="2:5" x14ac:dyDescent="0.35">
      <c r="B22009"/>
      <c r="C22009"/>
      <c r="D22009"/>
      <c r="E22009"/>
    </row>
    <row r="22010" spans="2:5" x14ac:dyDescent="0.35">
      <c r="B22010"/>
      <c r="C22010"/>
      <c r="D22010"/>
      <c r="E22010"/>
    </row>
    <row r="22011" spans="2:5" x14ac:dyDescent="0.35">
      <c r="B22011"/>
      <c r="C22011"/>
      <c r="D22011"/>
      <c r="E22011"/>
    </row>
    <row r="22012" spans="2:5" x14ac:dyDescent="0.35">
      <c r="B22012"/>
      <c r="C22012"/>
      <c r="D22012"/>
      <c r="E22012"/>
    </row>
    <row r="22013" spans="2:5" x14ac:dyDescent="0.35">
      <c r="B22013"/>
      <c r="C22013"/>
      <c r="D22013"/>
      <c r="E22013"/>
    </row>
    <row r="22014" spans="2:5" x14ac:dyDescent="0.35">
      <c r="B22014"/>
      <c r="C22014"/>
      <c r="D22014"/>
      <c r="E22014"/>
    </row>
    <row r="22015" spans="2:5" x14ac:dyDescent="0.35">
      <c r="B22015"/>
      <c r="C22015"/>
      <c r="D22015"/>
      <c r="E22015"/>
    </row>
    <row r="22016" spans="2:5" x14ac:dyDescent="0.35">
      <c r="B22016"/>
      <c r="C22016"/>
      <c r="D22016"/>
      <c r="E22016"/>
    </row>
    <row r="22017" spans="2:5" x14ac:dyDescent="0.35">
      <c r="B22017"/>
      <c r="C22017"/>
      <c r="D22017"/>
      <c r="E22017"/>
    </row>
    <row r="22018" spans="2:5" x14ac:dyDescent="0.35">
      <c r="B22018"/>
      <c r="C22018"/>
      <c r="D22018"/>
      <c r="E22018"/>
    </row>
    <row r="22019" spans="2:5" x14ac:dyDescent="0.35">
      <c r="B22019"/>
      <c r="C22019"/>
      <c r="D22019"/>
      <c r="E22019"/>
    </row>
    <row r="22020" spans="2:5" x14ac:dyDescent="0.35">
      <c r="B22020"/>
      <c r="C22020"/>
      <c r="D22020"/>
      <c r="E22020"/>
    </row>
    <row r="22021" spans="2:5" x14ac:dyDescent="0.35">
      <c r="B22021"/>
      <c r="C22021"/>
      <c r="D22021"/>
      <c r="E22021"/>
    </row>
    <row r="22022" spans="2:5" x14ac:dyDescent="0.35">
      <c r="B22022"/>
      <c r="C22022"/>
      <c r="D22022"/>
      <c r="E22022"/>
    </row>
    <row r="22023" spans="2:5" x14ac:dyDescent="0.35">
      <c r="B22023"/>
      <c r="C22023"/>
      <c r="D22023"/>
      <c r="E22023"/>
    </row>
    <row r="22024" spans="2:5" x14ac:dyDescent="0.35">
      <c r="B22024"/>
      <c r="C22024"/>
      <c r="D22024"/>
      <c r="E22024"/>
    </row>
    <row r="22025" spans="2:5" x14ac:dyDescent="0.35">
      <c r="B22025"/>
      <c r="C22025"/>
      <c r="D22025"/>
      <c r="E22025"/>
    </row>
    <row r="22026" spans="2:5" x14ac:dyDescent="0.35">
      <c r="B22026"/>
      <c r="C22026"/>
      <c r="D22026"/>
      <c r="E22026"/>
    </row>
    <row r="22027" spans="2:5" x14ac:dyDescent="0.35">
      <c r="B22027"/>
      <c r="C22027"/>
      <c r="D22027"/>
      <c r="E22027"/>
    </row>
    <row r="22028" spans="2:5" x14ac:dyDescent="0.35">
      <c r="B22028"/>
      <c r="C22028"/>
      <c r="D22028"/>
      <c r="E22028"/>
    </row>
    <row r="22029" spans="2:5" x14ac:dyDescent="0.35">
      <c r="B22029"/>
      <c r="C22029"/>
      <c r="D22029"/>
      <c r="E22029"/>
    </row>
    <row r="22030" spans="2:5" x14ac:dyDescent="0.35">
      <c r="B22030"/>
      <c r="C22030"/>
      <c r="D22030"/>
      <c r="E22030"/>
    </row>
    <row r="22031" spans="2:5" x14ac:dyDescent="0.35">
      <c r="B22031"/>
      <c r="C22031"/>
      <c r="D22031"/>
      <c r="E22031"/>
    </row>
    <row r="22032" spans="2:5" x14ac:dyDescent="0.35">
      <c r="B22032"/>
      <c r="C22032"/>
      <c r="D22032"/>
      <c r="E22032"/>
    </row>
    <row r="22033" spans="2:5" x14ac:dyDescent="0.35">
      <c r="B22033"/>
      <c r="C22033"/>
      <c r="D22033"/>
      <c r="E22033"/>
    </row>
    <row r="22034" spans="2:5" x14ac:dyDescent="0.35">
      <c r="B22034"/>
      <c r="C22034"/>
      <c r="D22034"/>
      <c r="E22034"/>
    </row>
    <row r="22035" spans="2:5" x14ac:dyDescent="0.35">
      <c r="B22035"/>
      <c r="C22035"/>
      <c r="D22035"/>
      <c r="E22035"/>
    </row>
    <row r="22036" spans="2:5" x14ac:dyDescent="0.35">
      <c r="B22036"/>
      <c r="C22036"/>
      <c r="D22036"/>
      <c r="E22036"/>
    </row>
    <row r="22037" spans="2:5" x14ac:dyDescent="0.35">
      <c r="B22037"/>
      <c r="C22037"/>
      <c r="D22037"/>
      <c r="E22037"/>
    </row>
    <row r="22038" spans="2:5" x14ac:dyDescent="0.35">
      <c r="B22038"/>
      <c r="C22038"/>
      <c r="D22038"/>
      <c r="E22038"/>
    </row>
    <row r="22039" spans="2:5" x14ac:dyDescent="0.35">
      <c r="B22039"/>
      <c r="C22039"/>
      <c r="D22039"/>
      <c r="E22039"/>
    </row>
    <row r="22040" spans="2:5" x14ac:dyDescent="0.35">
      <c r="B22040"/>
      <c r="C22040"/>
      <c r="D22040"/>
      <c r="E22040"/>
    </row>
    <row r="22041" spans="2:5" x14ac:dyDescent="0.35">
      <c r="B22041"/>
      <c r="C22041"/>
      <c r="D22041"/>
      <c r="E22041"/>
    </row>
    <row r="22042" spans="2:5" x14ac:dyDescent="0.35">
      <c r="B22042"/>
      <c r="C22042"/>
      <c r="D22042"/>
      <c r="E22042"/>
    </row>
    <row r="22043" spans="2:5" x14ac:dyDescent="0.35">
      <c r="B22043"/>
      <c r="C22043"/>
      <c r="D22043"/>
      <c r="E22043"/>
    </row>
    <row r="22044" spans="2:5" x14ac:dyDescent="0.35">
      <c r="B22044"/>
      <c r="C22044"/>
      <c r="D22044"/>
      <c r="E22044"/>
    </row>
    <row r="22045" spans="2:5" x14ac:dyDescent="0.35">
      <c r="B22045"/>
      <c r="C22045"/>
      <c r="D22045"/>
      <c r="E22045"/>
    </row>
    <row r="22046" spans="2:5" x14ac:dyDescent="0.35">
      <c r="B22046"/>
      <c r="C22046"/>
      <c r="D22046"/>
      <c r="E22046"/>
    </row>
    <row r="22047" spans="2:5" x14ac:dyDescent="0.35">
      <c r="B22047"/>
      <c r="C22047"/>
      <c r="D22047"/>
      <c r="E22047"/>
    </row>
    <row r="22048" spans="2:5" x14ac:dyDescent="0.35">
      <c r="B22048"/>
      <c r="C22048"/>
      <c r="D22048"/>
      <c r="E22048"/>
    </row>
    <row r="22049" spans="2:5" x14ac:dyDescent="0.35">
      <c r="B22049"/>
      <c r="C22049"/>
      <c r="D22049"/>
      <c r="E22049"/>
    </row>
    <row r="22050" spans="2:5" x14ac:dyDescent="0.35">
      <c r="B22050"/>
      <c r="C22050"/>
      <c r="D22050"/>
      <c r="E22050"/>
    </row>
    <row r="22051" spans="2:5" x14ac:dyDescent="0.35">
      <c r="B22051"/>
      <c r="C22051"/>
      <c r="D22051"/>
      <c r="E22051"/>
    </row>
    <row r="22052" spans="2:5" x14ac:dyDescent="0.35">
      <c r="B22052"/>
      <c r="C22052"/>
      <c r="D22052"/>
      <c r="E22052"/>
    </row>
    <row r="22053" spans="2:5" x14ac:dyDescent="0.35">
      <c r="B22053"/>
      <c r="C22053"/>
      <c r="D22053"/>
      <c r="E22053"/>
    </row>
    <row r="22054" spans="2:5" x14ac:dyDescent="0.35">
      <c r="B22054"/>
      <c r="C22054"/>
      <c r="D22054"/>
      <c r="E22054"/>
    </row>
    <row r="22055" spans="2:5" x14ac:dyDescent="0.35">
      <c r="B22055"/>
      <c r="C22055"/>
      <c r="D22055"/>
      <c r="E22055"/>
    </row>
    <row r="22056" spans="2:5" x14ac:dyDescent="0.35">
      <c r="B22056"/>
      <c r="C22056"/>
      <c r="D22056"/>
      <c r="E22056"/>
    </row>
    <row r="22057" spans="2:5" x14ac:dyDescent="0.35">
      <c r="B22057"/>
      <c r="C22057"/>
      <c r="D22057"/>
      <c r="E22057"/>
    </row>
    <row r="22058" spans="2:5" x14ac:dyDescent="0.35">
      <c r="B22058"/>
      <c r="C22058"/>
      <c r="D22058"/>
      <c r="E22058"/>
    </row>
    <row r="22059" spans="2:5" x14ac:dyDescent="0.35">
      <c r="B22059"/>
      <c r="C22059"/>
      <c r="D22059"/>
      <c r="E22059"/>
    </row>
    <row r="22060" spans="2:5" x14ac:dyDescent="0.35">
      <c r="B22060"/>
      <c r="C22060"/>
      <c r="D22060"/>
      <c r="E22060"/>
    </row>
    <row r="22061" spans="2:5" x14ac:dyDescent="0.35">
      <c r="B22061"/>
      <c r="C22061"/>
      <c r="D22061"/>
      <c r="E22061"/>
    </row>
    <row r="22062" spans="2:5" x14ac:dyDescent="0.35">
      <c r="B22062"/>
      <c r="C22062"/>
      <c r="D22062"/>
      <c r="E22062"/>
    </row>
    <row r="22063" spans="2:5" x14ac:dyDescent="0.35">
      <c r="B22063"/>
      <c r="C22063"/>
      <c r="D22063"/>
      <c r="E22063"/>
    </row>
    <row r="22064" spans="2:5" x14ac:dyDescent="0.35">
      <c r="B22064"/>
      <c r="C22064"/>
      <c r="D22064"/>
      <c r="E22064"/>
    </row>
    <row r="22065" spans="2:5" x14ac:dyDescent="0.35">
      <c r="B22065"/>
      <c r="C22065"/>
      <c r="D22065"/>
      <c r="E22065"/>
    </row>
    <row r="22066" spans="2:5" x14ac:dyDescent="0.35">
      <c r="B22066"/>
      <c r="C22066"/>
      <c r="D22066"/>
      <c r="E22066"/>
    </row>
    <row r="22067" spans="2:5" x14ac:dyDescent="0.35">
      <c r="B22067"/>
      <c r="C22067"/>
      <c r="D22067"/>
      <c r="E22067"/>
    </row>
    <row r="22068" spans="2:5" x14ac:dyDescent="0.35">
      <c r="B22068"/>
      <c r="C22068"/>
      <c r="D22068"/>
      <c r="E22068"/>
    </row>
    <row r="22069" spans="2:5" x14ac:dyDescent="0.35">
      <c r="B22069"/>
      <c r="C22069"/>
      <c r="D22069"/>
      <c r="E22069"/>
    </row>
    <row r="22070" spans="2:5" x14ac:dyDescent="0.35">
      <c r="B22070"/>
      <c r="C22070"/>
      <c r="D22070"/>
      <c r="E22070"/>
    </row>
    <row r="22071" spans="2:5" x14ac:dyDescent="0.35">
      <c r="B22071"/>
      <c r="C22071"/>
      <c r="D22071"/>
      <c r="E22071"/>
    </row>
    <row r="22072" spans="2:5" x14ac:dyDescent="0.35">
      <c r="B22072"/>
      <c r="C22072"/>
      <c r="D22072"/>
      <c r="E22072"/>
    </row>
    <row r="22073" spans="2:5" x14ac:dyDescent="0.35">
      <c r="B22073"/>
      <c r="C22073"/>
      <c r="D22073"/>
      <c r="E22073"/>
    </row>
    <row r="22074" spans="2:5" x14ac:dyDescent="0.35">
      <c r="B22074"/>
      <c r="C22074"/>
      <c r="D22074"/>
      <c r="E22074"/>
    </row>
    <row r="22075" spans="2:5" x14ac:dyDescent="0.35">
      <c r="B22075"/>
      <c r="C22075"/>
      <c r="D22075"/>
      <c r="E22075"/>
    </row>
    <row r="22076" spans="2:5" x14ac:dyDescent="0.35">
      <c r="B22076"/>
      <c r="C22076"/>
      <c r="D22076"/>
      <c r="E22076"/>
    </row>
    <row r="22077" spans="2:5" x14ac:dyDescent="0.35">
      <c r="B22077"/>
      <c r="C22077"/>
      <c r="D22077"/>
      <c r="E22077"/>
    </row>
    <row r="22078" spans="2:5" x14ac:dyDescent="0.35">
      <c r="B22078"/>
      <c r="C22078"/>
      <c r="D22078"/>
      <c r="E22078"/>
    </row>
    <row r="22079" spans="2:5" x14ac:dyDescent="0.35">
      <c r="B22079"/>
      <c r="C22079"/>
      <c r="D22079"/>
      <c r="E22079"/>
    </row>
    <row r="22080" spans="2:5" x14ac:dyDescent="0.35">
      <c r="B22080"/>
      <c r="C22080"/>
      <c r="D22080"/>
      <c r="E22080"/>
    </row>
    <row r="22081" spans="2:5" x14ac:dyDescent="0.35">
      <c r="B22081"/>
      <c r="C22081"/>
      <c r="D22081"/>
      <c r="E22081"/>
    </row>
    <row r="22082" spans="2:5" x14ac:dyDescent="0.35">
      <c r="B22082"/>
      <c r="C22082"/>
      <c r="D22082"/>
      <c r="E22082"/>
    </row>
    <row r="22083" spans="2:5" x14ac:dyDescent="0.35">
      <c r="B22083"/>
      <c r="C22083"/>
      <c r="D22083"/>
      <c r="E22083"/>
    </row>
    <row r="22084" spans="2:5" x14ac:dyDescent="0.35">
      <c r="B22084"/>
      <c r="C22084"/>
      <c r="D22084"/>
      <c r="E22084"/>
    </row>
    <row r="22085" spans="2:5" x14ac:dyDescent="0.35">
      <c r="B22085"/>
      <c r="C22085"/>
      <c r="D22085"/>
      <c r="E22085"/>
    </row>
    <row r="22086" spans="2:5" x14ac:dyDescent="0.35">
      <c r="B22086"/>
      <c r="C22086"/>
      <c r="D22086"/>
      <c r="E22086"/>
    </row>
    <row r="22087" spans="2:5" x14ac:dyDescent="0.35">
      <c r="B22087"/>
      <c r="C22087"/>
      <c r="D22087"/>
      <c r="E22087"/>
    </row>
    <row r="22088" spans="2:5" x14ac:dyDescent="0.35">
      <c r="B22088"/>
      <c r="C22088"/>
      <c r="D22088"/>
      <c r="E22088"/>
    </row>
    <row r="22089" spans="2:5" x14ac:dyDescent="0.35">
      <c r="B22089"/>
      <c r="C22089"/>
      <c r="D22089"/>
      <c r="E22089"/>
    </row>
    <row r="22090" spans="2:5" x14ac:dyDescent="0.35">
      <c r="B22090"/>
      <c r="C22090"/>
      <c r="D22090"/>
      <c r="E22090"/>
    </row>
    <row r="22091" spans="2:5" x14ac:dyDescent="0.35">
      <c r="B22091"/>
      <c r="C22091"/>
      <c r="D22091"/>
      <c r="E22091"/>
    </row>
    <row r="22092" spans="2:5" x14ac:dyDescent="0.35">
      <c r="B22092"/>
      <c r="C22092"/>
      <c r="D22092"/>
      <c r="E22092"/>
    </row>
    <row r="22093" spans="2:5" x14ac:dyDescent="0.35">
      <c r="B22093"/>
      <c r="C22093"/>
      <c r="D22093"/>
      <c r="E22093"/>
    </row>
    <row r="22094" spans="2:5" x14ac:dyDescent="0.35">
      <c r="B22094"/>
      <c r="C22094"/>
      <c r="D22094"/>
      <c r="E22094"/>
    </row>
    <row r="22095" spans="2:5" x14ac:dyDescent="0.35">
      <c r="B22095"/>
      <c r="C22095"/>
      <c r="D22095"/>
      <c r="E22095"/>
    </row>
    <row r="22096" spans="2:5" x14ac:dyDescent="0.35">
      <c r="B22096"/>
      <c r="C22096"/>
      <c r="D22096"/>
      <c r="E22096"/>
    </row>
    <row r="22097" spans="2:5" x14ac:dyDescent="0.35">
      <c r="B22097"/>
      <c r="C22097"/>
      <c r="D22097"/>
      <c r="E22097"/>
    </row>
    <row r="22098" spans="2:5" x14ac:dyDescent="0.35">
      <c r="B22098"/>
      <c r="C22098"/>
      <c r="D22098"/>
      <c r="E22098"/>
    </row>
    <row r="22099" spans="2:5" x14ac:dyDescent="0.35">
      <c r="B22099"/>
      <c r="C22099"/>
      <c r="D22099"/>
      <c r="E22099"/>
    </row>
    <row r="22100" spans="2:5" x14ac:dyDescent="0.35">
      <c r="B22100"/>
      <c r="C22100"/>
      <c r="D22100"/>
      <c r="E22100"/>
    </row>
    <row r="22101" spans="2:5" x14ac:dyDescent="0.35">
      <c r="B22101"/>
      <c r="C22101"/>
      <c r="D22101"/>
      <c r="E22101"/>
    </row>
    <row r="22102" spans="2:5" x14ac:dyDescent="0.35">
      <c r="B22102"/>
      <c r="C22102"/>
      <c r="D22102"/>
      <c r="E22102"/>
    </row>
    <row r="22103" spans="2:5" x14ac:dyDescent="0.35">
      <c r="B22103"/>
      <c r="C22103"/>
      <c r="D22103"/>
      <c r="E22103"/>
    </row>
    <row r="22104" spans="2:5" x14ac:dyDescent="0.35">
      <c r="B22104"/>
      <c r="C22104"/>
      <c r="D22104"/>
      <c r="E22104"/>
    </row>
    <row r="22105" spans="2:5" x14ac:dyDescent="0.35">
      <c r="B22105"/>
      <c r="C22105"/>
      <c r="D22105"/>
      <c r="E22105"/>
    </row>
    <row r="22106" spans="2:5" x14ac:dyDescent="0.35">
      <c r="B22106"/>
      <c r="C22106"/>
      <c r="D22106"/>
      <c r="E22106"/>
    </row>
    <row r="22107" spans="2:5" x14ac:dyDescent="0.35">
      <c r="B22107"/>
      <c r="C22107"/>
      <c r="D22107"/>
      <c r="E22107"/>
    </row>
    <row r="22108" spans="2:5" x14ac:dyDescent="0.35">
      <c r="B22108"/>
      <c r="C22108"/>
      <c r="D22108"/>
      <c r="E22108"/>
    </row>
    <row r="22109" spans="2:5" x14ac:dyDescent="0.35">
      <c r="B22109"/>
      <c r="C22109"/>
      <c r="D22109"/>
      <c r="E22109"/>
    </row>
    <row r="22110" spans="2:5" x14ac:dyDescent="0.35">
      <c r="B22110"/>
      <c r="C22110"/>
      <c r="D22110"/>
      <c r="E22110"/>
    </row>
    <row r="22111" spans="2:5" x14ac:dyDescent="0.35">
      <c r="B22111"/>
      <c r="C22111"/>
      <c r="D22111"/>
      <c r="E22111"/>
    </row>
    <row r="22112" spans="2:5" x14ac:dyDescent="0.35">
      <c r="B22112"/>
      <c r="C22112"/>
      <c r="D22112"/>
      <c r="E22112"/>
    </row>
    <row r="22113" spans="2:5" x14ac:dyDescent="0.35">
      <c r="B22113"/>
      <c r="C22113"/>
      <c r="D22113"/>
      <c r="E22113"/>
    </row>
    <row r="22114" spans="2:5" x14ac:dyDescent="0.35">
      <c r="B22114"/>
      <c r="C22114"/>
      <c r="D22114"/>
      <c r="E22114"/>
    </row>
    <row r="22115" spans="2:5" x14ac:dyDescent="0.35">
      <c r="B22115"/>
      <c r="C22115"/>
      <c r="D22115"/>
      <c r="E22115"/>
    </row>
    <row r="22116" spans="2:5" x14ac:dyDescent="0.35">
      <c r="B22116"/>
      <c r="C22116"/>
      <c r="D22116"/>
      <c r="E22116"/>
    </row>
    <row r="22117" spans="2:5" x14ac:dyDescent="0.35">
      <c r="B22117"/>
      <c r="C22117"/>
      <c r="D22117"/>
      <c r="E22117"/>
    </row>
    <row r="22118" spans="2:5" x14ac:dyDescent="0.35">
      <c r="B22118"/>
      <c r="C22118"/>
      <c r="D22118"/>
      <c r="E22118"/>
    </row>
    <row r="22119" spans="2:5" x14ac:dyDescent="0.35">
      <c r="B22119"/>
      <c r="C22119"/>
      <c r="D22119"/>
      <c r="E22119"/>
    </row>
    <row r="22120" spans="2:5" x14ac:dyDescent="0.35">
      <c r="B22120"/>
      <c r="C22120"/>
      <c r="D22120"/>
      <c r="E22120"/>
    </row>
    <row r="22121" spans="2:5" x14ac:dyDescent="0.35">
      <c r="B22121"/>
      <c r="C22121"/>
      <c r="D22121"/>
      <c r="E22121"/>
    </row>
    <row r="22122" spans="2:5" x14ac:dyDescent="0.35">
      <c r="B22122"/>
      <c r="C22122"/>
      <c r="D22122"/>
      <c r="E22122"/>
    </row>
    <row r="22123" spans="2:5" x14ac:dyDescent="0.35">
      <c r="B22123"/>
      <c r="C22123"/>
      <c r="D22123"/>
      <c r="E22123"/>
    </row>
    <row r="22124" spans="2:5" x14ac:dyDescent="0.35">
      <c r="B22124"/>
      <c r="C22124"/>
      <c r="D22124"/>
      <c r="E22124"/>
    </row>
    <row r="22125" spans="2:5" x14ac:dyDescent="0.35">
      <c r="B22125"/>
      <c r="C22125"/>
      <c r="D22125"/>
      <c r="E22125"/>
    </row>
    <row r="22126" spans="2:5" x14ac:dyDescent="0.35">
      <c r="B22126"/>
      <c r="C22126"/>
      <c r="D22126"/>
      <c r="E22126"/>
    </row>
    <row r="22127" spans="2:5" x14ac:dyDescent="0.35">
      <c r="B22127"/>
      <c r="C22127"/>
      <c r="D22127"/>
      <c r="E22127"/>
    </row>
    <row r="22128" spans="2:5" x14ac:dyDescent="0.35">
      <c r="B22128"/>
      <c r="C22128"/>
      <c r="D22128"/>
      <c r="E22128"/>
    </row>
    <row r="22129" spans="2:5" x14ac:dyDescent="0.35">
      <c r="B22129"/>
      <c r="C22129"/>
      <c r="D22129"/>
      <c r="E22129"/>
    </row>
    <row r="22130" spans="2:5" x14ac:dyDescent="0.35">
      <c r="B22130"/>
      <c r="C22130"/>
      <c r="D22130"/>
      <c r="E22130"/>
    </row>
    <row r="22131" spans="2:5" x14ac:dyDescent="0.35">
      <c r="B22131"/>
      <c r="C22131"/>
      <c r="D22131"/>
      <c r="E22131"/>
    </row>
    <row r="22132" spans="2:5" x14ac:dyDescent="0.35">
      <c r="B22132"/>
      <c r="C22132"/>
      <c r="D22132"/>
      <c r="E22132"/>
    </row>
    <row r="22133" spans="2:5" x14ac:dyDescent="0.35">
      <c r="B22133"/>
      <c r="C22133"/>
      <c r="D22133"/>
      <c r="E22133"/>
    </row>
    <row r="22134" spans="2:5" x14ac:dyDescent="0.35">
      <c r="B22134"/>
      <c r="C22134"/>
      <c r="D22134"/>
      <c r="E22134"/>
    </row>
    <row r="22135" spans="2:5" x14ac:dyDescent="0.35">
      <c r="B22135"/>
      <c r="C22135"/>
      <c r="D22135"/>
      <c r="E22135"/>
    </row>
    <row r="22136" spans="2:5" x14ac:dyDescent="0.35">
      <c r="B22136"/>
      <c r="C22136"/>
      <c r="D22136"/>
      <c r="E22136"/>
    </row>
    <row r="22137" spans="2:5" x14ac:dyDescent="0.35">
      <c r="B22137"/>
      <c r="C22137"/>
      <c r="D22137"/>
      <c r="E22137"/>
    </row>
    <row r="22138" spans="2:5" x14ac:dyDescent="0.35">
      <c r="B22138"/>
      <c r="C22138"/>
      <c r="D22138"/>
      <c r="E22138"/>
    </row>
    <row r="22139" spans="2:5" x14ac:dyDescent="0.35">
      <c r="B22139"/>
      <c r="C22139"/>
      <c r="D22139"/>
      <c r="E22139"/>
    </row>
    <row r="22140" spans="2:5" x14ac:dyDescent="0.35">
      <c r="B22140"/>
      <c r="C22140"/>
      <c r="D22140"/>
      <c r="E22140"/>
    </row>
    <row r="22141" spans="2:5" x14ac:dyDescent="0.35">
      <c r="B22141"/>
      <c r="C22141"/>
      <c r="D22141"/>
      <c r="E22141"/>
    </row>
    <row r="22142" spans="2:5" x14ac:dyDescent="0.35">
      <c r="B22142"/>
      <c r="C22142"/>
      <c r="D22142"/>
      <c r="E22142"/>
    </row>
    <row r="22143" spans="2:5" x14ac:dyDescent="0.35">
      <c r="B22143"/>
      <c r="C22143"/>
      <c r="D22143"/>
      <c r="E22143"/>
    </row>
    <row r="22144" spans="2:5" x14ac:dyDescent="0.35">
      <c r="B22144"/>
      <c r="C22144"/>
      <c r="D22144"/>
      <c r="E22144"/>
    </row>
    <row r="22145" spans="2:5" x14ac:dyDescent="0.35">
      <c r="B22145"/>
      <c r="C22145"/>
      <c r="D22145"/>
      <c r="E22145"/>
    </row>
    <row r="22146" spans="2:5" x14ac:dyDescent="0.35">
      <c r="B22146"/>
      <c r="C22146"/>
      <c r="D22146"/>
      <c r="E22146"/>
    </row>
    <row r="22147" spans="2:5" x14ac:dyDescent="0.35">
      <c r="B22147"/>
      <c r="C22147"/>
      <c r="D22147"/>
      <c r="E22147"/>
    </row>
    <row r="22148" spans="2:5" x14ac:dyDescent="0.35">
      <c r="B22148"/>
      <c r="C22148"/>
      <c r="D22148"/>
      <c r="E22148"/>
    </row>
    <row r="22149" spans="2:5" x14ac:dyDescent="0.35">
      <c r="B22149"/>
      <c r="C22149"/>
      <c r="D22149"/>
      <c r="E22149"/>
    </row>
    <row r="22150" spans="2:5" x14ac:dyDescent="0.35">
      <c r="B22150"/>
      <c r="C22150"/>
      <c r="D22150"/>
      <c r="E22150"/>
    </row>
    <row r="22151" spans="2:5" x14ac:dyDescent="0.35">
      <c r="B22151"/>
      <c r="C22151"/>
      <c r="D22151"/>
      <c r="E22151"/>
    </row>
    <row r="22152" spans="2:5" x14ac:dyDescent="0.35">
      <c r="B22152"/>
      <c r="C22152"/>
      <c r="D22152"/>
      <c r="E22152"/>
    </row>
    <row r="22153" spans="2:5" x14ac:dyDescent="0.35">
      <c r="B22153"/>
      <c r="C22153"/>
      <c r="D22153"/>
      <c r="E22153"/>
    </row>
    <row r="22154" spans="2:5" x14ac:dyDescent="0.35">
      <c r="B22154"/>
      <c r="C22154"/>
      <c r="D22154"/>
      <c r="E22154"/>
    </row>
    <row r="22155" spans="2:5" x14ac:dyDescent="0.35">
      <c r="B22155"/>
      <c r="C22155"/>
      <c r="D22155"/>
      <c r="E22155"/>
    </row>
    <row r="22156" spans="2:5" x14ac:dyDescent="0.35">
      <c r="B22156"/>
      <c r="C22156"/>
      <c r="D22156"/>
      <c r="E22156"/>
    </row>
    <row r="22157" spans="2:5" x14ac:dyDescent="0.35">
      <c r="B22157"/>
      <c r="C22157"/>
      <c r="D22157"/>
      <c r="E22157"/>
    </row>
    <row r="22158" spans="2:5" x14ac:dyDescent="0.35">
      <c r="B22158"/>
      <c r="C22158"/>
      <c r="D22158"/>
      <c r="E22158"/>
    </row>
    <row r="22159" spans="2:5" x14ac:dyDescent="0.35">
      <c r="B22159"/>
      <c r="C22159"/>
      <c r="D22159"/>
      <c r="E22159"/>
    </row>
    <row r="22160" spans="2:5" x14ac:dyDescent="0.35">
      <c r="B22160"/>
      <c r="C22160"/>
      <c r="D22160"/>
      <c r="E22160"/>
    </row>
    <row r="22161" spans="2:5" x14ac:dyDescent="0.35">
      <c r="B22161"/>
      <c r="C22161"/>
      <c r="D22161"/>
      <c r="E22161"/>
    </row>
    <row r="22162" spans="2:5" x14ac:dyDescent="0.35">
      <c r="B22162"/>
      <c r="C22162"/>
      <c r="D22162"/>
      <c r="E22162"/>
    </row>
    <row r="22163" spans="2:5" x14ac:dyDescent="0.35">
      <c r="B22163"/>
      <c r="C22163"/>
      <c r="D22163"/>
      <c r="E22163"/>
    </row>
    <row r="22164" spans="2:5" x14ac:dyDescent="0.35">
      <c r="B22164"/>
      <c r="C22164"/>
      <c r="D22164"/>
      <c r="E22164"/>
    </row>
    <row r="22165" spans="2:5" x14ac:dyDescent="0.35">
      <c r="B22165"/>
      <c r="C22165"/>
      <c r="D22165"/>
      <c r="E22165"/>
    </row>
    <row r="22166" spans="2:5" x14ac:dyDescent="0.35">
      <c r="B22166"/>
      <c r="C22166"/>
      <c r="D22166"/>
      <c r="E22166"/>
    </row>
    <row r="22167" spans="2:5" x14ac:dyDescent="0.35">
      <c r="B22167"/>
      <c r="C22167"/>
      <c r="D22167"/>
      <c r="E22167"/>
    </row>
    <row r="22168" spans="2:5" x14ac:dyDescent="0.35">
      <c r="B22168"/>
      <c r="C22168"/>
      <c r="D22168"/>
      <c r="E22168"/>
    </row>
    <row r="22169" spans="2:5" x14ac:dyDescent="0.35">
      <c r="B22169"/>
      <c r="C22169"/>
      <c r="D22169"/>
      <c r="E22169"/>
    </row>
    <row r="22170" spans="2:5" x14ac:dyDescent="0.35">
      <c r="B22170"/>
      <c r="C22170"/>
      <c r="D22170"/>
      <c r="E22170"/>
    </row>
    <row r="22171" spans="2:5" x14ac:dyDescent="0.35">
      <c r="B22171"/>
      <c r="C22171"/>
      <c r="D22171"/>
      <c r="E22171"/>
    </row>
    <row r="22172" spans="2:5" x14ac:dyDescent="0.35">
      <c r="B22172"/>
      <c r="C22172"/>
      <c r="D22172"/>
      <c r="E22172"/>
    </row>
    <row r="22173" spans="2:5" x14ac:dyDescent="0.35">
      <c r="B22173"/>
      <c r="C22173"/>
      <c r="D22173"/>
      <c r="E22173"/>
    </row>
    <row r="22174" spans="2:5" x14ac:dyDescent="0.35">
      <c r="B22174"/>
      <c r="C22174"/>
      <c r="D22174"/>
      <c r="E22174"/>
    </row>
    <row r="22175" spans="2:5" x14ac:dyDescent="0.35">
      <c r="B22175"/>
      <c r="C22175"/>
      <c r="D22175"/>
      <c r="E22175"/>
    </row>
    <row r="22176" spans="2:5" x14ac:dyDescent="0.35">
      <c r="B22176"/>
      <c r="C22176"/>
      <c r="D22176"/>
      <c r="E22176"/>
    </row>
    <row r="22177" spans="2:5" x14ac:dyDescent="0.35">
      <c r="B22177"/>
      <c r="C22177"/>
      <c r="D22177"/>
      <c r="E22177"/>
    </row>
    <row r="22178" spans="2:5" x14ac:dyDescent="0.35">
      <c r="B22178"/>
      <c r="C22178"/>
      <c r="D22178"/>
      <c r="E22178"/>
    </row>
    <row r="22179" spans="2:5" x14ac:dyDescent="0.35">
      <c r="B22179"/>
      <c r="C22179"/>
      <c r="D22179"/>
      <c r="E22179"/>
    </row>
    <row r="22180" spans="2:5" x14ac:dyDescent="0.35">
      <c r="B22180"/>
      <c r="C22180"/>
      <c r="D22180"/>
      <c r="E22180"/>
    </row>
    <row r="22181" spans="2:5" x14ac:dyDescent="0.35">
      <c r="B22181"/>
      <c r="C22181"/>
      <c r="D22181"/>
      <c r="E22181"/>
    </row>
    <row r="22182" spans="2:5" x14ac:dyDescent="0.35">
      <c r="B22182"/>
      <c r="C22182"/>
      <c r="D22182"/>
      <c r="E22182"/>
    </row>
    <row r="22183" spans="2:5" x14ac:dyDescent="0.35">
      <c r="B22183"/>
      <c r="C22183"/>
      <c r="D22183"/>
      <c r="E22183"/>
    </row>
    <row r="22184" spans="2:5" x14ac:dyDescent="0.35">
      <c r="B22184"/>
      <c r="C22184"/>
      <c r="D22184"/>
      <c r="E22184"/>
    </row>
    <row r="22185" spans="2:5" x14ac:dyDescent="0.35">
      <c r="B22185"/>
      <c r="C22185"/>
      <c r="D22185"/>
      <c r="E22185"/>
    </row>
    <row r="22186" spans="2:5" x14ac:dyDescent="0.35">
      <c r="B22186"/>
      <c r="C22186"/>
      <c r="D22186"/>
      <c r="E22186"/>
    </row>
    <row r="22187" spans="2:5" x14ac:dyDescent="0.35">
      <c r="B22187"/>
      <c r="C22187"/>
      <c r="D22187"/>
      <c r="E22187"/>
    </row>
    <row r="22188" spans="2:5" x14ac:dyDescent="0.35">
      <c r="B22188"/>
      <c r="C22188"/>
      <c r="D22188"/>
      <c r="E22188"/>
    </row>
    <row r="22189" spans="2:5" x14ac:dyDescent="0.35">
      <c r="B22189"/>
      <c r="C22189"/>
      <c r="D22189"/>
      <c r="E22189"/>
    </row>
    <row r="22190" spans="2:5" x14ac:dyDescent="0.35">
      <c r="B22190"/>
      <c r="C22190"/>
      <c r="D22190"/>
      <c r="E22190"/>
    </row>
    <row r="22191" spans="2:5" x14ac:dyDescent="0.35">
      <c r="B22191"/>
      <c r="C22191"/>
      <c r="D22191"/>
      <c r="E22191"/>
    </row>
    <row r="22192" spans="2:5" x14ac:dyDescent="0.35">
      <c r="B22192"/>
      <c r="C22192"/>
      <c r="D22192"/>
      <c r="E22192"/>
    </row>
    <row r="22193" spans="2:5" x14ac:dyDescent="0.35">
      <c r="B22193"/>
      <c r="C22193"/>
      <c r="D22193"/>
      <c r="E22193"/>
    </row>
    <row r="22194" spans="2:5" x14ac:dyDescent="0.35">
      <c r="B22194"/>
      <c r="C22194"/>
      <c r="D22194"/>
      <c r="E22194"/>
    </row>
    <row r="22195" spans="2:5" x14ac:dyDescent="0.35">
      <c r="B22195"/>
      <c r="C22195"/>
      <c r="D22195"/>
      <c r="E22195"/>
    </row>
    <row r="22196" spans="2:5" x14ac:dyDescent="0.35">
      <c r="B22196"/>
      <c r="C22196"/>
      <c r="D22196"/>
      <c r="E22196"/>
    </row>
    <row r="22197" spans="2:5" x14ac:dyDescent="0.35">
      <c r="B22197"/>
      <c r="C22197"/>
      <c r="D22197"/>
      <c r="E22197"/>
    </row>
    <row r="22198" spans="2:5" x14ac:dyDescent="0.35">
      <c r="B22198"/>
      <c r="C22198"/>
      <c r="D22198"/>
      <c r="E22198"/>
    </row>
    <row r="22199" spans="2:5" x14ac:dyDescent="0.35">
      <c r="B22199"/>
      <c r="C22199"/>
      <c r="D22199"/>
      <c r="E22199"/>
    </row>
    <row r="22200" spans="2:5" x14ac:dyDescent="0.35">
      <c r="B22200"/>
      <c r="C22200"/>
      <c r="D22200"/>
      <c r="E22200"/>
    </row>
    <row r="22201" spans="2:5" x14ac:dyDescent="0.35">
      <c r="B22201"/>
      <c r="C22201"/>
      <c r="D22201"/>
      <c r="E22201"/>
    </row>
    <row r="22202" spans="2:5" x14ac:dyDescent="0.35">
      <c r="B22202"/>
      <c r="C22202"/>
      <c r="D22202"/>
      <c r="E22202"/>
    </row>
    <row r="22203" spans="2:5" x14ac:dyDescent="0.35">
      <c r="B22203"/>
      <c r="C22203"/>
      <c r="D22203"/>
      <c r="E22203"/>
    </row>
    <row r="22204" spans="2:5" x14ac:dyDescent="0.35">
      <c r="B22204"/>
      <c r="C22204"/>
      <c r="D22204"/>
      <c r="E22204"/>
    </row>
    <row r="22205" spans="2:5" x14ac:dyDescent="0.35">
      <c r="B22205"/>
      <c r="C22205"/>
      <c r="D22205"/>
      <c r="E22205"/>
    </row>
    <row r="22206" spans="2:5" x14ac:dyDescent="0.35">
      <c r="B22206"/>
      <c r="C22206"/>
      <c r="D22206"/>
      <c r="E22206"/>
    </row>
    <row r="22207" spans="2:5" x14ac:dyDescent="0.35">
      <c r="B22207"/>
      <c r="C22207"/>
      <c r="D22207"/>
      <c r="E22207"/>
    </row>
    <row r="22208" spans="2:5" x14ac:dyDescent="0.35">
      <c r="B22208"/>
      <c r="C22208"/>
      <c r="D22208"/>
      <c r="E22208"/>
    </row>
    <row r="22209" spans="2:5" x14ac:dyDescent="0.35">
      <c r="B22209"/>
      <c r="C22209"/>
      <c r="D22209"/>
      <c r="E22209"/>
    </row>
    <row r="22210" spans="2:5" x14ac:dyDescent="0.35">
      <c r="B22210"/>
      <c r="C22210"/>
      <c r="D22210"/>
      <c r="E22210"/>
    </row>
    <row r="22211" spans="2:5" x14ac:dyDescent="0.35">
      <c r="B22211"/>
      <c r="C22211"/>
      <c r="D22211"/>
      <c r="E22211"/>
    </row>
    <row r="22212" spans="2:5" x14ac:dyDescent="0.35">
      <c r="B22212"/>
      <c r="C22212"/>
      <c r="D22212"/>
      <c r="E22212"/>
    </row>
    <row r="22213" spans="2:5" x14ac:dyDescent="0.35">
      <c r="B22213"/>
      <c r="C22213"/>
      <c r="D22213"/>
      <c r="E22213"/>
    </row>
    <row r="22214" spans="2:5" x14ac:dyDescent="0.35">
      <c r="B22214"/>
      <c r="C22214"/>
      <c r="D22214"/>
      <c r="E22214"/>
    </row>
    <row r="22215" spans="2:5" x14ac:dyDescent="0.35">
      <c r="B22215"/>
      <c r="C22215"/>
      <c r="D22215"/>
      <c r="E22215"/>
    </row>
    <row r="22216" spans="2:5" x14ac:dyDescent="0.35">
      <c r="B22216"/>
      <c r="C22216"/>
      <c r="D22216"/>
      <c r="E22216"/>
    </row>
    <row r="22217" spans="2:5" x14ac:dyDescent="0.35">
      <c r="B22217"/>
      <c r="C22217"/>
      <c r="D22217"/>
      <c r="E22217"/>
    </row>
    <row r="22218" spans="2:5" x14ac:dyDescent="0.35">
      <c r="B22218"/>
      <c r="C22218"/>
      <c r="D22218"/>
      <c r="E22218"/>
    </row>
    <row r="22219" spans="2:5" x14ac:dyDescent="0.35">
      <c r="B22219"/>
      <c r="C22219"/>
      <c r="D22219"/>
      <c r="E22219"/>
    </row>
    <row r="22220" spans="2:5" x14ac:dyDescent="0.35">
      <c r="B22220"/>
      <c r="C22220"/>
      <c r="D22220"/>
      <c r="E22220"/>
    </row>
    <row r="22221" spans="2:5" x14ac:dyDescent="0.35">
      <c r="B22221"/>
      <c r="C22221"/>
      <c r="D22221"/>
      <c r="E22221"/>
    </row>
    <row r="22222" spans="2:5" x14ac:dyDescent="0.35">
      <c r="B22222"/>
      <c r="C22222"/>
      <c r="D22222"/>
      <c r="E22222"/>
    </row>
    <row r="22223" spans="2:5" x14ac:dyDescent="0.35">
      <c r="B22223"/>
      <c r="C22223"/>
      <c r="D22223"/>
      <c r="E22223"/>
    </row>
    <row r="22224" spans="2:5" x14ac:dyDescent="0.35">
      <c r="B22224"/>
      <c r="C22224"/>
      <c r="D22224"/>
      <c r="E22224"/>
    </row>
    <row r="22225" spans="2:5" x14ac:dyDescent="0.35">
      <c r="B22225"/>
      <c r="C22225"/>
      <c r="D22225"/>
      <c r="E22225"/>
    </row>
    <row r="22226" spans="2:5" x14ac:dyDescent="0.35">
      <c r="B22226"/>
      <c r="C22226"/>
      <c r="D22226"/>
      <c r="E22226"/>
    </row>
    <row r="22227" spans="2:5" x14ac:dyDescent="0.35">
      <c r="B22227"/>
      <c r="C22227"/>
      <c r="D22227"/>
      <c r="E22227"/>
    </row>
    <row r="22228" spans="2:5" x14ac:dyDescent="0.35">
      <c r="B22228"/>
      <c r="C22228"/>
      <c r="D22228"/>
      <c r="E22228"/>
    </row>
    <row r="22229" spans="2:5" x14ac:dyDescent="0.35">
      <c r="B22229"/>
      <c r="C22229"/>
      <c r="D22229"/>
      <c r="E22229"/>
    </row>
    <row r="22230" spans="2:5" x14ac:dyDescent="0.35">
      <c r="B22230"/>
      <c r="C22230"/>
      <c r="D22230"/>
      <c r="E22230"/>
    </row>
    <row r="22231" spans="2:5" x14ac:dyDescent="0.35">
      <c r="B22231"/>
      <c r="C22231"/>
      <c r="D22231"/>
      <c r="E22231"/>
    </row>
    <row r="22232" spans="2:5" x14ac:dyDescent="0.35">
      <c r="B22232"/>
      <c r="C22232"/>
      <c r="D22232"/>
      <c r="E22232"/>
    </row>
    <row r="22233" spans="2:5" x14ac:dyDescent="0.35">
      <c r="B22233"/>
      <c r="C22233"/>
      <c r="D22233"/>
      <c r="E22233"/>
    </row>
    <row r="22234" spans="2:5" x14ac:dyDescent="0.35">
      <c r="B22234"/>
      <c r="C22234"/>
      <c r="D22234"/>
      <c r="E22234"/>
    </row>
    <row r="22235" spans="2:5" x14ac:dyDescent="0.35">
      <c r="B22235"/>
      <c r="C22235"/>
      <c r="D22235"/>
      <c r="E22235"/>
    </row>
    <row r="22236" spans="2:5" x14ac:dyDescent="0.35">
      <c r="B22236"/>
      <c r="C22236"/>
      <c r="D22236"/>
      <c r="E22236"/>
    </row>
    <row r="22237" spans="2:5" x14ac:dyDescent="0.35">
      <c r="B22237"/>
      <c r="C22237"/>
      <c r="D22237"/>
      <c r="E22237"/>
    </row>
    <row r="22238" spans="2:5" x14ac:dyDescent="0.35">
      <c r="B22238"/>
      <c r="C22238"/>
      <c r="D22238"/>
      <c r="E22238"/>
    </row>
    <row r="22239" spans="2:5" x14ac:dyDescent="0.35">
      <c r="B22239"/>
      <c r="C22239"/>
      <c r="D22239"/>
      <c r="E22239"/>
    </row>
    <row r="22240" spans="2:5" x14ac:dyDescent="0.35">
      <c r="B22240"/>
      <c r="C22240"/>
      <c r="D22240"/>
      <c r="E22240"/>
    </row>
    <row r="22241" spans="2:5" x14ac:dyDescent="0.35">
      <c r="B22241"/>
      <c r="C22241"/>
      <c r="D22241"/>
      <c r="E22241"/>
    </row>
    <row r="22242" spans="2:5" x14ac:dyDescent="0.35">
      <c r="B22242"/>
      <c r="C22242"/>
      <c r="D22242"/>
      <c r="E22242"/>
    </row>
    <row r="22243" spans="2:5" x14ac:dyDescent="0.35">
      <c r="B22243"/>
      <c r="C22243"/>
      <c r="D22243"/>
      <c r="E22243"/>
    </row>
    <row r="22244" spans="2:5" x14ac:dyDescent="0.35">
      <c r="B22244"/>
      <c r="C22244"/>
      <c r="D22244"/>
      <c r="E22244"/>
    </row>
    <row r="22245" spans="2:5" x14ac:dyDescent="0.35">
      <c r="B22245"/>
      <c r="C22245"/>
      <c r="D22245"/>
      <c r="E22245"/>
    </row>
    <row r="22246" spans="2:5" x14ac:dyDescent="0.35">
      <c r="B22246"/>
      <c r="C22246"/>
      <c r="D22246"/>
      <c r="E22246"/>
    </row>
    <row r="22247" spans="2:5" x14ac:dyDescent="0.35">
      <c r="B22247"/>
      <c r="C22247"/>
      <c r="D22247"/>
      <c r="E22247"/>
    </row>
    <row r="22248" spans="2:5" x14ac:dyDescent="0.35">
      <c r="B22248"/>
      <c r="C22248"/>
      <c r="D22248"/>
      <c r="E22248"/>
    </row>
    <row r="22249" spans="2:5" x14ac:dyDescent="0.35">
      <c r="B22249"/>
      <c r="C22249"/>
      <c r="D22249"/>
      <c r="E22249"/>
    </row>
    <row r="22250" spans="2:5" x14ac:dyDescent="0.35">
      <c r="B22250"/>
      <c r="C22250"/>
      <c r="D22250"/>
      <c r="E22250"/>
    </row>
    <row r="22251" spans="2:5" x14ac:dyDescent="0.35">
      <c r="B22251"/>
      <c r="C22251"/>
      <c r="D22251"/>
      <c r="E22251"/>
    </row>
    <row r="22252" spans="2:5" x14ac:dyDescent="0.35">
      <c r="B22252"/>
      <c r="C22252"/>
      <c r="D22252"/>
      <c r="E22252"/>
    </row>
    <row r="22253" spans="2:5" x14ac:dyDescent="0.35">
      <c r="B22253"/>
      <c r="C22253"/>
      <c r="D22253"/>
      <c r="E22253"/>
    </row>
    <row r="22254" spans="2:5" x14ac:dyDescent="0.35">
      <c r="B22254"/>
      <c r="C22254"/>
      <c r="D22254"/>
      <c r="E22254"/>
    </row>
    <row r="22255" spans="2:5" x14ac:dyDescent="0.35">
      <c r="B22255"/>
      <c r="C22255"/>
      <c r="D22255"/>
      <c r="E22255"/>
    </row>
    <row r="22256" spans="2:5" x14ac:dyDescent="0.35">
      <c r="B22256"/>
      <c r="C22256"/>
      <c r="D22256"/>
      <c r="E22256"/>
    </row>
    <row r="22257" spans="2:5" x14ac:dyDescent="0.35">
      <c r="B22257"/>
      <c r="C22257"/>
      <c r="D22257"/>
      <c r="E22257"/>
    </row>
    <row r="22258" spans="2:5" x14ac:dyDescent="0.35">
      <c r="B22258"/>
      <c r="C22258"/>
      <c r="D22258"/>
      <c r="E22258"/>
    </row>
    <row r="22259" spans="2:5" x14ac:dyDescent="0.35">
      <c r="B22259"/>
      <c r="C22259"/>
      <c r="D22259"/>
      <c r="E22259"/>
    </row>
    <row r="22260" spans="2:5" x14ac:dyDescent="0.35">
      <c r="B22260"/>
      <c r="C22260"/>
      <c r="D22260"/>
      <c r="E22260"/>
    </row>
    <row r="22261" spans="2:5" x14ac:dyDescent="0.35">
      <c r="B22261"/>
      <c r="C22261"/>
      <c r="D22261"/>
      <c r="E22261"/>
    </row>
    <row r="22262" spans="2:5" x14ac:dyDescent="0.35">
      <c r="B22262"/>
      <c r="C22262"/>
      <c r="D22262"/>
      <c r="E22262"/>
    </row>
    <row r="22263" spans="2:5" x14ac:dyDescent="0.35">
      <c r="B22263"/>
      <c r="C22263"/>
      <c r="D22263"/>
      <c r="E22263"/>
    </row>
    <row r="22264" spans="2:5" x14ac:dyDescent="0.35">
      <c r="B22264"/>
      <c r="C22264"/>
      <c r="D22264"/>
      <c r="E22264"/>
    </row>
    <row r="22265" spans="2:5" x14ac:dyDescent="0.35">
      <c r="B22265"/>
      <c r="C22265"/>
      <c r="D22265"/>
      <c r="E22265"/>
    </row>
    <row r="22266" spans="2:5" x14ac:dyDescent="0.35">
      <c r="B22266"/>
      <c r="C22266"/>
      <c r="D22266"/>
      <c r="E22266"/>
    </row>
    <row r="22267" spans="2:5" x14ac:dyDescent="0.35">
      <c r="B22267"/>
      <c r="C22267"/>
      <c r="D22267"/>
      <c r="E22267"/>
    </row>
    <row r="22268" spans="2:5" x14ac:dyDescent="0.35">
      <c r="B22268"/>
      <c r="C22268"/>
      <c r="D22268"/>
      <c r="E22268"/>
    </row>
    <row r="22269" spans="2:5" x14ac:dyDescent="0.35">
      <c r="B22269"/>
      <c r="C22269"/>
      <c r="D22269"/>
      <c r="E22269"/>
    </row>
    <row r="22270" spans="2:5" x14ac:dyDescent="0.35">
      <c r="B22270"/>
      <c r="C22270"/>
      <c r="D22270"/>
      <c r="E22270"/>
    </row>
    <row r="22271" spans="2:5" x14ac:dyDescent="0.35">
      <c r="B22271"/>
      <c r="C22271"/>
      <c r="D22271"/>
      <c r="E22271"/>
    </row>
    <row r="22272" spans="2:5" x14ac:dyDescent="0.35">
      <c r="B22272"/>
      <c r="C22272"/>
      <c r="D22272"/>
      <c r="E22272"/>
    </row>
    <row r="22273" spans="2:5" x14ac:dyDescent="0.35">
      <c r="B22273"/>
      <c r="C22273"/>
      <c r="D22273"/>
      <c r="E22273"/>
    </row>
    <row r="22274" spans="2:5" x14ac:dyDescent="0.35">
      <c r="B22274"/>
      <c r="C22274"/>
      <c r="D22274"/>
      <c r="E22274"/>
    </row>
    <row r="22275" spans="2:5" x14ac:dyDescent="0.35">
      <c r="B22275"/>
      <c r="C22275"/>
      <c r="D22275"/>
      <c r="E22275"/>
    </row>
    <row r="22276" spans="2:5" x14ac:dyDescent="0.35">
      <c r="B22276"/>
      <c r="C22276"/>
      <c r="D22276"/>
      <c r="E22276"/>
    </row>
    <row r="22277" spans="2:5" x14ac:dyDescent="0.35">
      <c r="B22277"/>
      <c r="C22277"/>
      <c r="D22277"/>
      <c r="E22277"/>
    </row>
    <row r="22278" spans="2:5" x14ac:dyDescent="0.35">
      <c r="B22278"/>
      <c r="C22278"/>
      <c r="D22278"/>
      <c r="E22278"/>
    </row>
    <row r="22279" spans="2:5" x14ac:dyDescent="0.35">
      <c r="B22279"/>
      <c r="C22279"/>
      <c r="D22279"/>
      <c r="E22279"/>
    </row>
    <row r="22280" spans="2:5" x14ac:dyDescent="0.35">
      <c r="B22280"/>
      <c r="C22280"/>
      <c r="D22280"/>
      <c r="E22280"/>
    </row>
    <row r="22281" spans="2:5" x14ac:dyDescent="0.35">
      <c r="B22281"/>
      <c r="C22281"/>
      <c r="D22281"/>
      <c r="E22281"/>
    </row>
    <row r="22282" spans="2:5" x14ac:dyDescent="0.35">
      <c r="B22282"/>
      <c r="C22282"/>
      <c r="D22282"/>
      <c r="E22282"/>
    </row>
    <row r="22283" spans="2:5" x14ac:dyDescent="0.35">
      <c r="B22283"/>
      <c r="C22283"/>
      <c r="D22283"/>
      <c r="E22283"/>
    </row>
    <row r="22284" spans="2:5" x14ac:dyDescent="0.35">
      <c r="B22284"/>
      <c r="C22284"/>
      <c r="D22284"/>
      <c r="E22284"/>
    </row>
    <row r="22285" spans="2:5" x14ac:dyDescent="0.35">
      <c r="B22285"/>
      <c r="C22285"/>
      <c r="D22285"/>
      <c r="E22285"/>
    </row>
    <row r="22286" spans="2:5" x14ac:dyDescent="0.35">
      <c r="B22286"/>
      <c r="C22286"/>
      <c r="D22286"/>
      <c r="E22286"/>
    </row>
    <row r="22287" spans="2:5" x14ac:dyDescent="0.35">
      <c r="B22287"/>
      <c r="C22287"/>
      <c r="D22287"/>
      <c r="E22287"/>
    </row>
    <row r="22288" spans="2:5" x14ac:dyDescent="0.35">
      <c r="B22288"/>
      <c r="C22288"/>
      <c r="D22288"/>
      <c r="E22288"/>
    </row>
    <row r="22289" spans="2:5" x14ac:dyDescent="0.35">
      <c r="B22289"/>
      <c r="C22289"/>
      <c r="D22289"/>
      <c r="E22289"/>
    </row>
    <row r="22290" spans="2:5" x14ac:dyDescent="0.35">
      <c r="B22290"/>
      <c r="C22290"/>
      <c r="D22290"/>
      <c r="E22290"/>
    </row>
    <row r="22291" spans="2:5" x14ac:dyDescent="0.35">
      <c r="B22291"/>
      <c r="C22291"/>
      <c r="D22291"/>
      <c r="E22291"/>
    </row>
    <row r="22292" spans="2:5" x14ac:dyDescent="0.35">
      <c r="B22292"/>
      <c r="C22292"/>
      <c r="D22292"/>
      <c r="E22292"/>
    </row>
    <row r="22293" spans="2:5" x14ac:dyDescent="0.35">
      <c r="B22293"/>
      <c r="C22293"/>
      <c r="D22293"/>
      <c r="E22293"/>
    </row>
    <row r="22294" spans="2:5" x14ac:dyDescent="0.35">
      <c r="B22294"/>
      <c r="C22294"/>
      <c r="D22294"/>
      <c r="E22294"/>
    </row>
    <row r="22295" spans="2:5" x14ac:dyDescent="0.35">
      <c r="B22295"/>
      <c r="C22295"/>
      <c r="D22295"/>
      <c r="E22295"/>
    </row>
    <row r="22296" spans="2:5" x14ac:dyDescent="0.35">
      <c r="B22296"/>
      <c r="C22296"/>
      <c r="D22296"/>
      <c r="E22296"/>
    </row>
    <row r="22297" spans="2:5" x14ac:dyDescent="0.35">
      <c r="B22297"/>
      <c r="C22297"/>
      <c r="D22297"/>
      <c r="E22297"/>
    </row>
    <row r="22298" spans="2:5" x14ac:dyDescent="0.35">
      <c r="B22298"/>
      <c r="C22298"/>
      <c r="D22298"/>
      <c r="E22298"/>
    </row>
    <row r="22299" spans="2:5" x14ac:dyDescent="0.35">
      <c r="B22299"/>
      <c r="C22299"/>
      <c r="D22299"/>
      <c r="E22299"/>
    </row>
    <row r="22300" spans="2:5" x14ac:dyDescent="0.35">
      <c r="B22300"/>
      <c r="C22300"/>
      <c r="D22300"/>
      <c r="E22300"/>
    </row>
    <row r="22301" spans="2:5" x14ac:dyDescent="0.35">
      <c r="B22301"/>
      <c r="C22301"/>
      <c r="D22301"/>
      <c r="E22301"/>
    </row>
    <row r="22302" spans="2:5" x14ac:dyDescent="0.35">
      <c r="B22302"/>
      <c r="C22302"/>
      <c r="D22302"/>
      <c r="E22302"/>
    </row>
    <row r="22303" spans="2:5" x14ac:dyDescent="0.35">
      <c r="B22303"/>
      <c r="C22303"/>
      <c r="D22303"/>
      <c r="E22303"/>
    </row>
    <row r="22304" spans="2:5" x14ac:dyDescent="0.35">
      <c r="B22304"/>
      <c r="C22304"/>
      <c r="D22304"/>
      <c r="E22304"/>
    </row>
    <row r="22305" spans="2:5" x14ac:dyDescent="0.35">
      <c r="B22305"/>
      <c r="C22305"/>
      <c r="D22305"/>
      <c r="E22305"/>
    </row>
    <row r="22306" spans="2:5" x14ac:dyDescent="0.35">
      <c r="B22306"/>
      <c r="C22306"/>
      <c r="D22306"/>
      <c r="E22306"/>
    </row>
    <row r="22307" spans="2:5" x14ac:dyDescent="0.35">
      <c r="B22307"/>
      <c r="C22307"/>
      <c r="D22307"/>
      <c r="E22307"/>
    </row>
    <row r="22308" spans="2:5" x14ac:dyDescent="0.35">
      <c r="B22308"/>
      <c r="C22308"/>
      <c r="D22308"/>
      <c r="E22308"/>
    </row>
    <row r="22309" spans="2:5" x14ac:dyDescent="0.35">
      <c r="B22309"/>
      <c r="C22309"/>
      <c r="D22309"/>
      <c r="E22309"/>
    </row>
    <row r="22310" spans="2:5" x14ac:dyDescent="0.35">
      <c r="B22310"/>
      <c r="C22310"/>
      <c r="D22310"/>
      <c r="E22310"/>
    </row>
    <row r="22311" spans="2:5" x14ac:dyDescent="0.35">
      <c r="B22311"/>
      <c r="C22311"/>
      <c r="D22311"/>
      <c r="E22311"/>
    </row>
    <row r="22312" spans="2:5" x14ac:dyDescent="0.35">
      <c r="B22312"/>
      <c r="C22312"/>
      <c r="D22312"/>
      <c r="E22312"/>
    </row>
    <row r="22313" spans="2:5" x14ac:dyDescent="0.35">
      <c r="B22313"/>
      <c r="C22313"/>
      <c r="D22313"/>
      <c r="E22313"/>
    </row>
    <row r="22314" spans="2:5" x14ac:dyDescent="0.35">
      <c r="B22314"/>
      <c r="C22314"/>
      <c r="D22314"/>
      <c r="E22314"/>
    </row>
    <row r="22315" spans="2:5" x14ac:dyDescent="0.35">
      <c r="B22315"/>
      <c r="C22315"/>
      <c r="D22315"/>
      <c r="E22315"/>
    </row>
    <row r="22316" spans="2:5" x14ac:dyDescent="0.35">
      <c r="B22316"/>
      <c r="C22316"/>
      <c r="D22316"/>
      <c r="E22316"/>
    </row>
    <row r="22317" spans="2:5" x14ac:dyDescent="0.35">
      <c r="B22317"/>
      <c r="C22317"/>
      <c r="D22317"/>
      <c r="E22317"/>
    </row>
    <row r="22318" spans="2:5" x14ac:dyDescent="0.35">
      <c r="B22318"/>
      <c r="C22318"/>
      <c r="D22318"/>
      <c r="E22318"/>
    </row>
    <row r="22319" spans="2:5" x14ac:dyDescent="0.35">
      <c r="B22319"/>
      <c r="C22319"/>
      <c r="D22319"/>
      <c r="E22319"/>
    </row>
    <row r="22320" spans="2:5" x14ac:dyDescent="0.35">
      <c r="B22320"/>
      <c r="C22320"/>
      <c r="D22320"/>
      <c r="E22320"/>
    </row>
    <row r="22321" spans="2:5" x14ac:dyDescent="0.35">
      <c r="B22321"/>
      <c r="C22321"/>
      <c r="D22321"/>
      <c r="E22321"/>
    </row>
    <row r="22322" spans="2:5" x14ac:dyDescent="0.35">
      <c r="B22322"/>
      <c r="C22322"/>
      <c r="D22322"/>
      <c r="E22322"/>
    </row>
    <row r="22323" spans="2:5" x14ac:dyDescent="0.35">
      <c r="B22323"/>
      <c r="C22323"/>
      <c r="D22323"/>
      <c r="E22323"/>
    </row>
    <row r="22324" spans="2:5" x14ac:dyDescent="0.35">
      <c r="B22324"/>
      <c r="C22324"/>
      <c r="D22324"/>
      <c r="E22324"/>
    </row>
    <row r="22325" spans="2:5" x14ac:dyDescent="0.35">
      <c r="B22325"/>
      <c r="C22325"/>
      <c r="D22325"/>
      <c r="E22325"/>
    </row>
    <row r="22326" spans="2:5" x14ac:dyDescent="0.35">
      <c r="B22326"/>
      <c r="C22326"/>
      <c r="D22326"/>
      <c r="E22326"/>
    </row>
    <row r="22327" spans="2:5" x14ac:dyDescent="0.35">
      <c r="B22327"/>
      <c r="C22327"/>
      <c r="D22327"/>
      <c r="E22327"/>
    </row>
    <row r="22328" spans="2:5" x14ac:dyDescent="0.35">
      <c r="B22328"/>
      <c r="C22328"/>
      <c r="D22328"/>
      <c r="E22328"/>
    </row>
    <row r="22329" spans="2:5" x14ac:dyDescent="0.35">
      <c r="B22329"/>
      <c r="C22329"/>
      <c r="D22329"/>
      <c r="E22329"/>
    </row>
    <row r="22330" spans="2:5" x14ac:dyDescent="0.35">
      <c r="B22330"/>
      <c r="C22330"/>
      <c r="D22330"/>
      <c r="E22330"/>
    </row>
    <row r="22331" spans="2:5" x14ac:dyDescent="0.35">
      <c r="B22331"/>
      <c r="C22331"/>
      <c r="D22331"/>
      <c r="E22331"/>
    </row>
    <row r="22332" spans="2:5" x14ac:dyDescent="0.35">
      <c r="B22332"/>
      <c r="C22332"/>
      <c r="D22332"/>
      <c r="E22332"/>
    </row>
    <row r="22333" spans="2:5" x14ac:dyDescent="0.35">
      <c r="B22333"/>
      <c r="C22333"/>
      <c r="D22333"/>
      <c r="E22333"/>
    </row>
    <row r="22334" spans="2:5" x14ac:dyDescent="0.35">
      <c r="B22334"/>
      <c r="C22334"/>
      <c r="D22334"/>
      <c r="E22334"/>
    </row>
    <row r="22335" spans="2:5" x14ac:dyDescent="0.35">
      <c r="B22335"/>
      <c r="C22335"/>
      <c r="D22335"/>
      <c r="E22335"/>
    </row>
    <row r="22336" spans="2:5" x14ac:dyDescent="0.35">
      <c r="B22336"/>
      <c r="C22336"/>
      <c r="D22336"/>
      <c r="E22336"/>
    </row>
    <row r="22337" spans="2:5" x14ac:dyDescent="0.35">
      <c r="B22337"/>
      <c r="C22337"/>
      <c r="D22337"/>
      <c r="E22337"/>
    </row>
    <row r="22338" spans="2:5" x14ac:dyDescent="0.35">
      <c r="B22338"/>
      <c r="C22338"/>
      <c r="D22338"/>
      <c r="E22338"/>
    </row>
    <row r="22339" spans="2:5" x14ac:dyDescent="0.35">
      <c r="B22339"/>
      <c r="C22339"/>
      <c r="D22339"/>
      <c r="E22339"/>
    </row>
    <row r="22340" spans="2:5" x14ac:dyDescent="0.35">
      <c r="B22340"/>
      <c r="C22340"/>
      <c r="D22340"/>
      <c r="E22340"/>
    </row>
    <row r="22341" spans="2:5" x14ac:dyDescent="0.35">
      <c r="B22341"/>
      <c r="C22341"/>
      <c r="D22341"/>
      <c r="E22341"/>
    </row>
    <row r="22342" spans="2:5" x14ac:dyDescent="0.35">
      <c r="B22342"/>
      <c r="C22342"/>
      <c r="D22342"/>
      <c r="E22342"/>
    </row>
    <row r="22343" spans="2:5" x14ac:dyDescent="0.35">
      <c r="B22343"/>
      <c r="C22343"/>
      <c r="D22343"/>
      <c r="E22343"/>
    </row>
    <row r="22344" spans="2:5" x14ac:dyDescent="0.35">
      <c r="B22344"/>
      <c r="C22344"/>
      <c r="D22344"/>
      <c r="E22344"/>
    </row>
    <row r="22345" spans="2:5" x14ac:dyDescent="0.35">
      <c r="B22345"/>
      <c r="C22345"/>
      <c r="D22345"/>
      <c r="E22345"/>
    </row>
    <row r="22346" spans="2:5" x14ac:dyDescent="0.35">
      <c r="B22346"/>
      <c r="C22346"/>
      <c r="D22346"/>
      <c r="E22346"/>
    </row>
    <row r="22347" spans="2:5" x14ac:dyDescent="0.35">
      <c r="B22347"/>
      <c r="C22347"/>
      <c r="D22347"/>
      <c r="E22347"/>
    </row>
    <row r="22348" spans="2:5" x14ac:dyDescent="0.35">
      <c r="B22348"/>
      <c r="C22348"/>
      <c r="D22348"/>
      <c r="E22348"/>
    </row>
    <row r="22349" spans="2:5" x14ac:dyDescent="0.35">
      <c r="B22349"/>
      <c r="C22349"/>
      <c r="D22349"/>
      <c r="E22349"/>
    </row>
    <row r="22350" spans="2:5" x14ac:dyDescent="0.35">
      <c r="B22350"/>
      <c r="C22350"/>
      <c r="D22350"/>
      <c r="E22350"/>
    </row>
    <row r="22351" spans="2:5" x14ac:dyDescent="0.35">
      <c r="B22351"/>
      <c r="C22351"/>
      <c r="D22351"/>
      <c r="E22351"/>
    </row>
    <row r="22352" spans="2:5" x14ac:dyDescent="0.35">
      <c r="B22352"/>
      <c r="C22352"/>
      <c r="D22352"/>
      <c r="E22352"/>
    </row>
    <row r="22353" spans="2:5" x14ac:dyDescent="0.35">
      <c r="B22353"/>
      <c r="C22353"/>
      <c r="D22353"/>
      <c r="E22353"/>
    </row>
    <row r="22354" spans="2:5" x14ac:dyDescent="0.35">
      <c r="B22354"/>
      <c r="C22354"/>
      <c r="D22354"/>
      <c r="E22354"/>
    </row>
    <row r="22355" spans="2:5" x14ac:dyDescent="0.35">
      <c r="B22355"/>
      <c r="C22355"/>
      <c r="D22355"/>
      <c r="E22355"/>
    </row>
    <row r="22356" spans="2:5" x14ac:dyDescent="0.35">
      <c r="B22356"/>
      <c r="C22356"/>
      <c r="D22356"/>
      <c r="E22356"/>
    </row>
    <row r="22357" spans="2:5" x14ac:dyDescent="0.35">
      <c r="B22357"/>
      <c r="C22357"/>
      <c r="D22357"/>
      <c r="E22357"/>
    </row>
    <row r="22358" spans="2:5" x14ac:dyDescent="0.35">
      <c r="B22358"/>
      <c r="C22358"/>
      <c r="D22358"/>
      <c r="E22358"/>
    </row>
    <row r="22359" spans="2:5" x14ac:dyDescent="0.35">
      <c r="B22359"/>
      <c r="C22359"/>
      <c r="D22359"/>
      <c r="E22359"/>
    </row>
    <row r="22360" spans="2:5" x14ac:dyDescent="0.35">
      <c r="B22360"/>
      <c r="C22360"/>
      <c r="D22360"/>
      <c r="E22360"/>
    </row>
    <row r="22361" spans="2:5" x14ac:dyDescent="0.35">
      <c r="B22361"/>
      <c r="C22361"/>
      <c r="D22361"/>
      <c r="E22361"/>
    </row>
    <row r="22362" spans="2:5" x14ac:dyDescent="0.35">
      <c r="B22362"/>
      <c r="C22362"/>
      <c r="D22362"/>
      <c r="E22362"/>
    </row>
    <row r="22363" spans="2:5" x14ac:dyDescent="0.35">
      <c r="B22363"/>
      <c r="C22363"/>
      <c r="D22363"/>
      <c r="E22363"/>
    </row>
    <row r="22364" spans="2:5" x14ac:dyDescent="0.35">
      <c r="B22364"/>
      <c r="C22364"/>
      <c r="D22364"/>
      <c r="E22364"/>
    </row>
    <row r="22365" spans="2:5" x14ac:dyDescent="0.35">
      <c r="B22365"/>
      <c r="C22365"/>
      <c r="D22365"/>
      <c r="E22365"/>
    </row>
    <row r="22366" spans="2:5" x14ac:dyDescent="0.35">
      <c r="B22366"/>
      <c r="C22366"/>
      <c r="D22366"/>
      <c r="E22366"/>
    </row>
    <row r="22367" spans="2:5" x14ac:dyDescent="0.35">
      <c r="B22367"/>
      <c r="C22367"/>
      <c r="D22367"/>
      <c r="E22367"/>
    </row>
    <row r="22368" spans="2:5" x14ac:dyDescent="0.35">
      <c r="B22368"/>
      <c r="C22368"/>
      <c r="D22368"/>
      <c r="E22368"/>
    </row>
    <row r="22369" spans="2:5" x14ac:dyDescent="0.35">
      <c r="B22369"/>
      <c r="C22369"/>
      <c r="D22369"/>
      <c r="E22369"/>
    </row>
    <row r="22370" spans="2:5" x14ac:dyDescent="0.35">
      <c r="B22370"/>
      <c r="C22370"/>
      <c r="D22370"/>
      <c r="E22370"/>
    </row>
    <row r="22371" spans="2:5" x14ac:dyDescent="0.35">
      <c r="B22371"/>
      <c r="C22371"/>
      <c r="D22371"/>
      <c r="E22371"/>
    </row>
    <row r="22372" spans="2:5" x14ac:dyDescent="0.35">
      <c r="B22372"/>
      <c r="C22372"/>
      <c r="D22372"/>
      <c r="E22372"/>
    </row>
    <row r="22373" spans="2:5" x14ac:dyDescent="0.35">
      <c r="B22373"/>
      <c r="C22373"/>
      <c r="D22373"/>
      <c r="E22373"/>
    </row>
    <row r="22374" spans="2:5" x14ac:dyDescent="0.35">
      <c r="B22374"/>
      <c r="C22374"/>
      <c r="D22374"/>
      <c r="E22374"/>
    </row>
    <row r="22375" spans="2:5" x14ac:dyDescent="0.35">
      <c r="B22375"/>
      <c r="C22375"/>
      <c r="D22375"/>
      <c r="E22375"/>
    </row>
    <row r="22376" spans="2:5" x14ac:dyDescent="0.35">
      <c r="B22376"/>
      <c r="C22376"/>
      <c r="D22376"/>
      <c r="E22376"/>
    </row>
    <row r="22377" spans="2:5" x14ac:dyDescent="0.35">
      <c r="B22377"/>
      <c r="C22377"/>
      <c r="D22377"/>
      <c r="E22377"/>
    </row>
    <row r="22378" spans="2:5" x14ac:dyDescent="0.35">
      <c r="B22378"/>
      <c r="C22378"/>
      <c r="D22378"/>
      <c r="E22378"/>
    </row>
    <row r="22379" spans="2:5" x14ac:dyDescent="0.35">
      <c r="B22379"/>
      <c r="C22379"/>
      <c r="D22379"/>
      <c r="E22379"/>
    </row>
    <row r="22380" spans="2:5" x14ac:dyDescent="0.35">
      <c r="B22380"/>
      <c r="C22380"/>
      <c r="D22380"/>
      <c r="E22380"/>
    </row>
    <row r="22381" spans="2:5" x14ac:dyDescent="0.35">
      <c r="B22381"/>
      <c r="C22381"/>
      <c r="D22381"/>
      <c r="E22381"/>
    </row>
    <row r="22382" spans="2:5" x14ac:dyDescent="0.35">
      <c r="B22382"/>
      <c r="C22382"/>
      <c r="D22382"/>
      <c r="E22382"/>
    </row>
    <row r="22383" spans="2:5" x14ac:dyDescent="0.35">
      <c r="B22383"/>
      <c r="C22383"/>
      <c r="D22383"/>
      <c r="E22383"/>
    </row>
    <row r="22384" spans="2:5" x14ac:dyDescent="0.35">
      <c r="B22384"/>
      <c r="C22384"/>
      <c r="D22384"/>
      <c r="E22384"/>
    </row>
    <row r="22385" spans="2:5" x14ac:dyDescent="0.35">
      <c r="B22385"/>
      <c r="C22385"/>
      <c r="D22385"/>
      <c r="E22385"/>
    </row>
    <row r="22386" spans="2:5" x14ac:dyDescent="0.35">
      <c r="B22386"/>
      <c r="C22386"/>
      <c r="D22386"/>
      <c r="E22386"/>
    </row>
    <row r="22387" spans="2:5" x14ac:dyDescent="0.35">
      <c r="B22387"/>
      <c r="C22387"/>
      <c r="D22387"/>
      <c r="E22387"/>
    </row>
    <row r="22388" spans="2:5" x14ac:dyDescent="0.35">
      <c r="B22388"/>
      <c r="C22388"/>
      <c r="D22388"/>
      <c r="E22388"/>
    </row>
    <row r="22389" spans="2:5" x14ac:dyDescent="0.35">
      <c r="B22389"/>
      <c r="C22389"/>
      <c r="D22389"/>
      <c r="E22389"/>
    </row>
    <row r="22390" spans="2:5" x14ac:dyDescent="0.35">
      <c r="B22390"/>
      <c r="C22390"/>
      <c r="D22390"/>
      <c r="E22390"/>
    </row>
    <row r="22391" spans="2:5" x14ac:dyDescent="0.35">
      <c r="B22391"/>
      <c r="C22391"/>
      <c r="D22391"/>
      <c r="E22391"/>
    </row>
    <row r="22392" spans="2:5" x14ac:dyDescent="0.35">
      <c r="B22392"/>
      <c r="C22392"/>
      <c r="D22392"/>
      <c r="E22392"/>
    </row>
    <row r="22393" spans="2:5" x14ac:dyDescent="0.35">
      <c r="B22393"/>
      <c r="C22393"/>
      <c r="D22393"/>
      <c r="E22393"/>
    </row>
    <row r="22394" spans="2:5" x14ac:dyDescent="0.35">
      <c r="B22394"/>
      <c r="C22394"/>
      <c r="D22394"/>
      <c r="E22394"/>
    </row>
    <row r="22395" spans="2:5" x14ac:dyDescent="0.35">
      <c r="B22395"/>
      <c r="C22395"/>
      <c r="D22395"/>
      <c r="E22395"/>
    </row>
    <row r="22396" spans="2:5" x14ac:dyDescent="0.35">
      <c r="B22396"/>
      <c r="C22396"/>
      <c r="D22396"/>
      <c r="E22396"/>
    </row>
    <row r="22397" spans="2:5" x14ac:dyDescent="0.35">
      <c r="B22397"/>
      <c r="C22397"/>
      <c r="D22397"/>
      <c r="E22397"/>
    </row>
    <row r="22398" spans="2:5" x14ac:dyDescent="0.35">
      <c r="B22398"/>
      <c r="C22398"/>
      <c r="D22398"/>
      <c r="E22398"/>
    </row>
    <row r="22399" spans="2:5" x14ac:dyDescent="0.35">
      <c r="B22399"/>
      <c r="C22399"/>
      <c r="D22399"/>
      <c r="E22399"/>
    </row>
    <row r="22400" spans="2:5" x14ac:dyDescent="0.35">
      <c r="B22400"/>
      <c r="C22400"/>
      <c r="D22400"/>
      <c r="E22400"/>
    </row>
    <row r="22401" spans="2:5" x14ac:dyDescent="0.35">
      <c r="B22401"/>
      <c r="C22401"/>
      <c r="D22401"/>
      <c r="E22401"/>
    </row>
    <row r="22402" spans="2:5" x14ac:dyDescent="0.35">
      <c r="B22402"/>
      <c r="C22402"/>
      <c r="D22402"/>
      <c r="E22402"/>
    </row>
    <row r="22403" spans="2:5" x14ac:dyDescent="0.35">
      <c r="B22403"/>
      <c r="C22403"/>
      <c r="D22403"/>
      <c r="E22403"/>
    </row>
    <row r="22404" spans="2:5" x14ac:dyDescent="0.35">
      <c r="B22404"/>
      <c r="C22404"/>
      <c r="D22404"/>
      <c r="E22404"/>
    </row>
    <row r="22405" spans="2:5" x14ac:dyDescent="0.35">
      <c r="B22405"/>
      <c r="C22405"/>
      <c r="D22405"/>
      <c r="E22405"/>
    </row>
    <row r="22406" spans="2:5" x14ac:dyDescent="0.35">
      <c r="B22406"/>
      <c r="C22406"/>
      <c r="D22406"/>
      <c r="E22406"/>
    </row>
    <row r="22407" spans="2:5" x14ac:dyDescent="0.35">
      <c r="B22407"/>
      <c r="C22407"/>
      <c r="D22407"/>
      <c r="E22407"/>
    </row>
    <row r="22408" spans="2:5" x14ac:dyDescent="0.35">
      <c r="B22408"/>
      <c r="C22408"/>
      <c r="D22408"/>
      <c r="E22408"/>
    </row>
    <row r="22409" spans="2:5" x14ac:dyDescent="0.35">
      <c r="B22409"/>
      <c r="C22409"/>
      <c r="D22409"/>
      <c r="E22409"/>
    </row>
    <row r="22410" spans="2:5" x14ac:dyDescent="0.35">
      <c r="B22410"/>
      <c r="C22410"/>
      <c r="D22410"/>
      <c r="E22410"/>
    </row>
    <row r="22411" spans="2:5" x14ac:dyDescent="0.35">
      <c r="B22411"/>
      <c r="C22411"/>
      <c r="D22411"/>
      <c r="E22411"/>
    </row>
    <row r="22412" spans="2:5" x14ac:dyDescent="0.35">
      <c r="B22412"/>
      <c r="C22412"/>
      <c r="D22412"/>
      <c r="E22412"/>
    </row>
    <row r="22413" spans="2:5" x14ac:dyDescent="0.35">
      <c r="B22413"/>
      <c r="C22413"/>
      <c r="D22413"/>
      <c r="E22413"/>
    </row>
    <row r="22414" spans="2:5" x14ac:dyDescent="0.35">
      <c r="B22414"/>
      <c r="C22414"/>
      <c r="D22414"/>
      <c r="E22414"/>
    </row>
    <row r="22415" spans="2:5" x14ac:dyDescent="0.35">
      <c r="B22415"/>
      <c r="C22415"/>
      <c r="D22415"/>
      <c r="E22415"/>
    </row>
    <row r="22416" spans="2:5" x14ac:dyDescent="0.35">
      <c r="B22416"/>
      <c r="C22416"/>
      <c r="D22416"/>
      <c r="E22416"/>
    </row>
    <row r="22417" spans="2:5" x14ac:dyDescent="0.35">
      <c r="B22417"/>
      <c r="C22417"/>
      <c r="D22417"/>
      <c r="E22417"/>
    </row>
    <row r="22418" spans="2:5" x14ac:dyDescent="0.35">
      <c r="B22418"/>
      <c r="C22418"/>
      <c r="D22418"/>
      <c r="E22418"/>
    </row>
    <row r="22419" spans="2:5" x14ac:dyDescent="0.35">
      <c r="B22419"/>
      <c r="C22419"/>
      <c r="D22419"/>
      <c r="E22419"/>
    </row>
    <row r="22420" spans="2:5" x14ac:dyDescent="0.35">
      <c r="B22420"/>
      <c r="C22420"/>
      <c r="D22420"/>
      <c r="E22420"/>
    </row>
    <row r="22421" spans="2:5" x14ac:dyDescent="0.35">
      <c r="B22421"/>
      <c r="C22421"/>
      <c r="D22421"/>
      <c r="E22421"/>
    </row>
    <row r="22422" spans="2:5" x14ac:dyDescent="0.35">
      <c r="B22422"/>
      <c r="C22422"/>
      <c r="D22422"/>
      <c r="E22422"/>
    </row>
    <row r="22423" spans="2:5" x14ac:dyDescent="0.35">
      <c r="B22423"/>
      <c r="C22423"/>
      <c r="D22423"/>
      <c r="E22423"/>
    </row>
    <row r="22424" spans="2:5" x14ac:dyDescent="0.35">
      <c r="B22424"/>
      <c r="C22424"/>
      <c r="D22424"/>
      <c r="E22424"/>
    </row>
    <row r="22425" spans="2:5" x14ac:dyDescent="0.35">
      <c r="B22425"/>
      <c r="C22425"/>
      <c r="D22425"/>
      <c r="E22425"/>
    </row>
    <row r="22426" spans="2:5" x14ac:dyDescent="0.35">
      <c r="B22426"/>
      <c r="C22426"/>
      <c r="D22426"/>
      <c r="E22426"/>
    </row>
    <row r="22427" spans="2:5" x14ac:dyDescent="0.35">
      <c r="B22427"/>
      <c r="C22427"/>
      <c r="D22427"/>
      <c r="E22427"/>
    </row>
    <row r="22428" spans="2:5" x14ac:dyDescent="0.35">
      <c r="B22428"/>
      <c r="C22428"/>
      <c r="D22428"/>
      <c r="E22428"/>
    </row>
    <row r="22429" spans="2:5" x14ac:dyDescent="0.35">
      <c r="B22429"/>
      <c r="C22429"/>
      <c r="D22429"/>
      <c r="E22429"/>
    </row>
    <row r="22430" spans="2:5" x14ac:dyDescent="0.35">
      <c r="B22430"/>
      <c r="C22430"/>
      <c r="D22430"/>
      <c r="E22430"/>
    </row>
    <row r="22431" spans="2:5" x14ac:dyDescent="0.35">
      <c r="B22431"/>
      <c r="C22431"/>
      <c r="D22431"/>
      <c r="E22431"/>
    </row>
    <row r="22432" spans="2:5" x14ac:dyDescent="0.35">
      <c r="B22432"/>
      <c r="C22432"/>
      <c r="D22432"/>
      <c r="E22432"/>
    </row>
    <row r="22433" spans="2:5" x14ac:dyDescent="0.35">
      <c r="B22433"/>
      <c r="C22433"/>
      <c r="D22433"/>
      <c r="E22433"/>
    </row>
    <row r="22434" spans="2:5" x14ac:dyDescent="0.35">
      <c r="B22434"/>
      <c r="C22434"/>
      <c r="D22434"/>
      <c r="E22434"/>
    </row>
    <row r="22435" spans="2:5" x14ac:dyDescent="0.35">
      <c r="B22435"/>
      <c r="C22435"/>
      <c r="D22435"/>
      <c r="E22435"/>
    </row>
    <row r="22436" spans="2:5" x14ac:dyDescent="0.35">
      <c r="B22436"/>
      <c r="C22436"/>
      <c r="D22436"/>
      <c r="E22436"/>
    </row>
    <row r="22437" spans="2:5" x14ac:dyDescent="0.35">
      <c r="B22437"/>
      <c r="C22437"/>
      <c r="D22437"/>
      <c r="E22437"/>
    </row>
    <row r="22438" spans="2:5" x14ac:dyDescent="0.35">
      <c r="B22438"/>
      <c r="C22438"/>
      <c r="D22438"/>
      <c r="E22438"/>
    </row>
    <row r="22439" spans="2:5" x14ac:dyDescent="0.35">
      <c r="B22439"/>
      <c r="C22439"/>
      <c r="D22439"/>
      <c r="E22439"/>
    </row>
    <row r="22440" spans="2:5" x14ac:dyDescent="0.35">
      <c r="B22440"/>
      <c r="C22440"/>
      <c r="D22440"/>
      <c r="E22440"/>
    </row>
    <row r="22441" spans="2:5" x14ac:dyDescent="0.35">
      <c r="B22441"/>
      <c r="C22441"/>
      <c r="D22441"/>
      <c r="E22441"/>
    </row>
    <row r="22442" spans="2:5" x14ac:dyDescent="0.35">
      <c r="B22442"/>
      <c r="C22442"/>
      <c r="D22442"/>
      <c r="E22442"/>
    </row>
    <row r="22443" spans="2:5" x14ac:dyDescent="0.35">
      <c r="B22443"/>
      <c r="C22443"/>
      <c r="D22443"/>
      <c r="E22443"/>
    </row>
    <row r="22444" spans="2:5" x14ac:dyDescent="0.35">
      <c r="B22444"/>
      <c r="C22444"/>
      <c r="D22444"/>
      <c r="E22444"/>
    </row>
    <row r="22445" spans="2:5" x14ac:dyDescent="0.35">
      <c r="B22445"/>
      <c r="C22445"/>
      <c r="D22445"/>
      <c r="E22445"/>
    </row>
    <row r="22446" spans="2:5" x14ac:dyDescent="0.35">
      <c r="B22446"/>
      <c r="C22446"/>
      <c r="D22446"/>
      <c r="E22446"/>
    </row>
    <row r="22447" spans="2:5" x14ac:dyDescent="0.35">
      <c r="B22447"/>
      <c r="C22447"/>
      <c r="D22447"/>
      <c r="E22447"/>
    </row>
    <row r="22448" spans="2:5" x14ac:dyDescent="0.35">
      <c r="B22448"/>
      <c r="C22448"/>
      <c r="D22448"/>
      <c r="E22448"/>
    </row>
    <row r="22449" spans="2:5" x14ac:dyDescent="0.35">
      <c r="B22449"/>
      <c r="C22449"/>
      <c r="D22449"/>
      <c r="E22449"/>
    </row>
    <row r="22450" spans="2:5" x14ac:dyDescent="0.35">
      <c r="B22450"/>
      <c r="C22450"/>
      <c r="D22450"/>
      <c r="E22450"/>
    </row>
    <row r="22451" spans="2:5" x14ac:dyDescent="0.35">
      <c r="B22451"/>
      <c r="C22451"/>
      <c r="D22451"/>
      <c r="E22451"/>
    </row>
    <row r="22452" spans="2:5" x14ac:dyDescent="0.35">
      <c r="B22452"/>
      <c r="C22452"/>
      <c r="D22452"/>
      <c r="E22452"/>
    </row>
    <row r="22453" spans="2:5" x14ac:dyDescent="0.35">
      <c r="B22453"/>
      <c r="C22453"/>
      <c r="D22453"/>
      <c r="E22453"/>
    </row>
    <row r="22454" spans="2:5" x14ac:dyDescent="0.35">
      <c r="B22454"/>
      <c r="C22454"/>
      <c r="D22454"/>
      <c r="E22454"/>
    </row>
    <row r="22455" spans="2:5" x14ac:dyDescent="0.35">
      <c r="B22455"/>
      <c r="C22455"/>
      <c r="D22455"/>
      <c r="E22455"/>
    </row>
    <row r="22456" spans="2:5" x14ac:dyDescent="0.35">
      <c r="B22456"/>
      <c r="C22456"/>
      <c r="D22456"/>
      <c r="E22456"/>
    </row>
    <row r="22457" spans="2:5" x14ac:dyDescent="0.35">
      <c r="B22457"/>
      <c r="C22457"/>
      <c r="D22457"/>
      <c r="E22457"/>
    </row>
    <row r="22458" spans="2:5" x14ac:dyDescent="0.35">
      <c r="B22458"/>
      <c r="C22458"/>
      <c r="D22458"/>
      <c r="E22458"/>
    </row>
    <row r="22459" spans="2:5" x14ac:dyDescent="0.35">
      <c r="B22459"/>
      <c r="C22459"/>
      <c r="D22459"/>
      <c r="E22459"/>
    </row>
    <row r="22460" spans="2:5" x14ac:dyDescent="0.35">
      <c r="B22460"/>
      <c r="C22460"/>
      <c r="D22460"/>
      <c r="E22460"/>
    </row>
    <row r="22461" spans="2:5" x14ac:dyDescent="0.35">
      <c r="B22461"/>
      <c r="C22461"/>
      <c r="D22461"/>
      <c r="E22461"/>
    </row>
    <row r="22462" spans="2:5" x14ac:dyDescent="0.35">
      <c r="B22462"/>
      <c r="C22462"/>
      <c r="D22462"/>
      <c r="E22462"/>
    </row>
    <row r="22463" spans="2:5" x14ac:dyDescent="0.35">
      <c r="B22463"/>
      <c r="C22463"/>
      <c r="D22463"/>
      <c r="E22463"/>
    </row>
    <row r="22464" spans="2:5" x14ac:dyDescent="0.35">
      <c r="B22464"/>
      <c r="C22464"/>
      <c r="D22464"/>
      <c r="E22464"/>
    </row>
    <row r="22465" spans="2:5" x14ac:dyDescent="0.35">
      <c r="B22465"/>
      <c r="C22465"/>
      <c r="D22465"/>
      <c r="E22465"/>
    </row>
    <row r="22466" spans="2:5" x14ac:dyDescent="0.35">
      <c r="B22466"/>
      <c r="C22466"/>
      <c r="D22466"/>
      <c r="E22466"/>
    </row>
    <row r="22467" spans="2:5" x14ac:dyDescent="0.35">
      <c r="B22467"/>
      <c r="C22467"/>
      <c r="D22467"/>
      <c r="E22467"/>
    </row>
    <row r="22468" spans="2:5" x14ac:dyDescent="0.35">
      <c r="B22468"/>
      <c r="C22468"/>
      <c r="D22468"/>
      <c r="E22468"/>
    </row>
    <row r="22469" spans="2:5" x14ac:dyDescent="0.35">
      <c r="B22469"/>
      <c r="C22469"/>
      <c r="D22469"/>
      <c r="E22469"/>
    </row>
    <row r="22470" spans="2:5" x14ac:dyDescent="0.35">
      <c r="B22470"/>
      <c r="C22470"/>
      <c r="D22470"/>
      <c r="E22470"/>
    </row>
    <row r="22471" spans="2:5" x14ac:dyDescent="0.35">
      <c r="B22471"/>
      <c r="C22471"/>
      <c r="D22471"/>
      <c r="E22471"/>
    </row>
    <row r="22472" spans="2:5" x14ac:dyDescent="0.35">
      <c r="B22472"/>
      <c r="C22472"/>
      <c r="D22472"/>
      <c r="E22472"/>
    </row>
    <row r="22473" spans="2:5" x14ac:dyDescent="0.35">
      <c r="B22473"/>
      <c r="C22473"/>
      <c r="D22473"/>
      <c r="E22473"/>
    </row>
    <row r="22474" spans="2:5" x14ac:dyDescent="0.35">
      <c r="B22474"/>
      <c r="C22474"/>
      <c r="D22474"/>
      <c r="E22474"/>
    </row>
    <row r="22475" spans="2:5" x14ac:dyDescent="0.35">
      <c r="B22475"/>
      <c r="C22475"/>
      <c r="D22475"/>
      <c r="E22475"/>
    </row>
    <row r="22476" spans="2:5" x14ac:dyDescent="0.35">
      <c r="B22476"/>
      <c r="C22476"/>
      <c r="D22476"/>
      <c r="E22476"/>
    </row>
    <row r="22477" spans="2:5" x14ac:dyDescent="0.35">
      <c r="B22477"/>
      <c r="C22477"/>
      <c r="D22477"/>
      <c r="E22477"/>
    </row>
    <row r="22478" spans="2:5" x14ac:dyDescent="0.35">
      <c r="B22478"/>
      <c r="C22478"/>
      <c r="D22478"/>
      <c r="E22478"/>
    </row>
    <row r="22479" spans="2:5" x14ac:dyDescent="0.35">
      <c r="B22479"/>
      <c r="C22479"/>
      <c r="D22479"/>
      <c r="E22479"/>
    </row>
    <row r="22480" spans="2:5" x14ac:dyDescent="0.35">
      <c r="B22480"/>
      <c r="C22480"/>
      <c r="D22480"/>
      <c r="E22480"/>
    </row>
    <row r="22481" spans="2:5" x14ac:dyDescent="0.35">
      <c r="B22481"/>
      <c r="C22481"/>
      <c r="D22481"/>
      <c r="E22481"/>
    </row>
    <row r="22482" spans="2:5" x14ac:dyDescent="0.35">
      <c r="B22482"/>
      <c r="C22482"/>
      <c r="D22482"/>
      <c r="E22482"/>
    </row>
    <row r="22483" spans="2:5" x14ac:dyDescent="0.35">
      <c r="B22483"/>
      <c r="C22483"/>
      <c r="D22483"/>
      <c r="E22483"/>
    </row>
    <row r="22484" spans="2:5" x14ac:dyDescent="0.35">
      <c r="B22484"/>
      <c r="C22484"/>
      <c r="D22484"/>
      <c r="E22484"/>
    </row>
    <row r="22485" spans="2:5" x14ac:dyDescent="0.35">
      <c r="B22485"/>
      <c r="C22485"/>
      <c r="D22485"/>
      <c r="E22485"/>
    </row>
    <row r="22486" spans="2:5" x14ac:dyDescent="0.35">
      <c r="B22486"/>
      <c r="C22486"/>
      <c r="D22486"/>
      <c r="E22486"/>
    </row>
    <row r="22487" spans="2:5" x14ac:dyDescent="0.35">
      <c r="B22487"/>
      <c r="C22487"/>
      <c r="D22487"/>
      <c r="E22487"/>
    </row>
    <row r="22488" spans="2:5" x14ac:dyDescent="0.35">
      <c r="B22488"/>
      <c r="C22488"/>
      <c r="D22488"/>
      <c r="E22488"/>
    </row>
    <row r="22489" spans="2:5" x14ac:dyDescent="0.35">
      <c r="B22489"/>
      <c r="C22489"/>
      <c r="D22489"/>
      <c r="E22489"/>
    </row>
    <row r="22490" spans="2:5" x14ac:dyDescent="0.35">
      <c r="B22490"/>
      <c r="C22490"/>
      <c r="D22490"/>
      <c r="E22490"/>
    </row>
    <row r="22491" spans="2:5" x14ac:dyDescent="0.35">
      <c r="B22491"/>
      <c r="C22491"/>
      <c r="D22491"/>
      <c r="E22491"/>
    </row>
    <row r="22492" spans="2:5" x14ac:dyDescent="0.35">
      <c r="B22492"/>
      <c r="C22492"/>
      <c r="D22492"/>
      <c r="E22492"/>
    </row>
    <row r="22493" spans="2:5" x14ac:dyDescent="0.35">
      <c r="B22493"/>
      <c r="C22493"/>
      <c r="D22493"/>
      <c r="E22493"/>
    </row>
    <row r="22494" spans="2:5" x14ac:dyDescent="0.35">
      <c r="B22494"/>
      <c r="C22494"/>
      <c r="D22494"/>
      <c r="E22494"/>
    </row>
    <row r="22495" spans="2:5" x14ac:dyDescent="0.35">
      <c r="B22495"/>
      <c r="C22495"/>
      <c r="D22495"/>
      <c r="E22495"/>
    </row>
    <row r="22496" spans="2:5" x14ac:dyDescent="0.35">
      <c r="B22496"/>
      <c r="C22496"/>
      <c r="D22496"/>
      <c r="E22496"/>
    </row>
    <row r="22497" spans="2:5" x14ac:dyDescent="0.35">
      <c r="B22497"/>
      <c r="C22497"/>
      <c r="D22497"/>
      <c r="E22497"/>
    </row>
    <row r="22498" spans="2:5" x14ac:dyDescent="0.35">
      <c r="B22498"/>
      <c r="C22498"/>
      <c r="D22498"/>
      <c r="E22498"/>
    </row>
    <row r="22499" spans="2:5" x14ac:dyDescent="0.35">
      <c r="B22499"/>
      <c r="C22499"/>
      <c r="D22499"/>
      <c r="E22499"/>
    </row>
    <row r="22500" spans="2:5" x14ac:dyDescent="0.35">
      <c r="B22500"/>
      <c r="C22500"/>
      <c r="D22500"/>
      <c r="E22500"/>
    </row>
    <row r="22501" spans="2:5" x14ac:dyDescent="0.35">
      <c r="B22501"/>
      <c r="C22501"/>
      <c r="D22501"/>
      <c r="E22501"/>
    </row>
    <row r="22502" spans="2:5" x14ac:dyDescent="0.35">
      <c r="B22502"/>
      <c r="C22502"/>
      <c r="D22502"/>
      <c r="E22502"/>
    </row>
    <row r="22503" spans="2:5" x14ac:dyDescent="0.35">
      <c r="B22503"/>
      <c r="C22503"/>
      <c r="D22503"/>
      <c r="E22503"/>
    </row>
    <row r="22504" spans="2:5" x14ac:dyDescent="0.35">
      <c r="B22504"/>
      <c r="C22504"/>
      <c r="D22504"/>
      <c r="E22504"/>
    </row>
    <row r="22505" spans="2:5" x14ac:dyDescent="0.35">
      <c r="B22505"/>
      <c r="C22505"/>
      <c r="D22505"/>
      <c r="E22505"/>
    </row>
    <row r="22506" spans="2:5" x14ac:dyDescent="0.35">
      <c r="B22506"/>
      <c r="C22506"/>
      <c r="D22506"/>
      <c r="E22506"/>
    </row>
    <row r="22507" spans="2:5" x14ac:dyDescent="0.35">
      <c r="B22507"/>
      <c r="C22507"/>
      <c r="D22507"/>
      <c r="E22507"/>
    </row>
    <row r="22508" spans="2:5" x14ac:dyDescent="0.35">
      <c r="B22508"/>
      <c r="C22508"/>
      <c r="D22508"/>
      <c r="E22508"/>
    </row>
    <row r="22509" spans="2:5" x14ac:dyDescent="0.35">
      <c r="B22509"/>
      <c r="C22509"/>
      <c r="D22509"/>
      <c r="E22509"/>
    </row>
    <row r="22510" spans="2:5" x14ac:dyDescent="0.35">
      <c r="B22510"/>
      <c r="C22510"/>
      <c r="D22510"/>
      <c r="E22510"/>
    </row>
    <row r="22511" spans="2:5" x14ac:dyDescent="0.35">
      <c r="B22511"/>
      <c r="C22511"/>
      <c r="D22511"/>
      <c r="E22511"/>
    </row>
    <row r="22512" spans="2:5" x14ac:dyDescent="0.35">
      <c r="B22512"/>
      <c r="C22512"/>
      <c r="D22512"/>
      <c r="E22512"/>
    </row>
    <row r="22513" spans="2:5" x14ac:dyDescent="0.35">
      <c r="B22513"/>
      <c r="C22513"/>
      <c r="D22513"/>
      <c r="E22513"/>
    </row>
    <row r="22514" spans="2:5" x14ac:dyDescent="0.35">
      <c r="B22514"/>
      <c r="C22514"/>
      <c r="D22514"/>
      <c r="E22514"/>
    </row>
    <row r="22515" spans="2:5" x14ac:dyDescent="0.35">
      <c r="B22515"/>
      <c r="C22515"/>
      <c r="D22515"/>
      <c r="E22515"/>
    </row>
    <row r="22516" spans="2:5" x14ac:dyDescent="0.35">
      <c r="B22516"/>
      <c r="C22516"/>
      <c r="D22516"/>
      <c r="E22516"/>
    </row>
    <row r="22517" spans="2:5" x14ac:dyDescent="0.35">
      <c r="B22517"/>
      <c r="C22517"/>
      <c r="D22517"/>
      <c r="E22517"/>
    </row>
    <row r="22518" spans="2:5" x14ac:dyDescent="0.35">
      <c r="B22518"/>
      <c r="C22518"/>
      <c r="D22518"/>
      <c r="E22518"/>
    </row>
    <row r="22519" spans="2:5" x14ac:dyDescent="0.35">
      <c r="B22519"/>
      <c r="C22519"/>
      <c r="D22519"/>
      <c r="E22519"/>
    </row>
    <row r="22520" spans="2:5" x14ac:dyDescent="0.35">
      <c r="B22520"/>
      <c r="C22520"/>
      <c r="D22520"/>
      <c r="E22520"/>
    </row>
    <row r="22521" spans="2:5" x14ac:dyDescent="0.35">
      <c r="B22521"/>
      <c r="C22521"/>
      <c r="D22521"/>
      <c r="E22521"/>
    </row>
    <row r="22522" spans="2:5" x14ac:dyDescent="0.35">
      <c r="B22522"/>
      <c r="C22522"/>
      <c r="D22522"/>
      <c r="E22522"/>
    </row>
    <row r="22523" spans="2:5" x14ac:dyDescent="0.35">
      <c r="B22523"/>
      <c r="C22523"/>
      <c r="D22523"/>
      <c r="E22523"/>
    </row>
    <row r="22524" spans="2:5" x14ac:dyDescent="0.35">
      <c r="B22524"/>
      <c r="C22524"/>
      <c r="D22524"/>
      <c r="E22524"/>
    </row>
    <row r="22525" spans="2:5" x14ac:dyDescent="0.35">
      <c r="B22525"/>
      <c r="C22525"/>
      <c r="D22525"/>
      <c r="E22525"/>
    </row>
    <row r="22526" spans="2:5" x14ac:dyDescent="0.35">
      <c r="B22526"/>
      <c r="C22526"/>
      <c r="D22526"/>
      <c r="E22526"/>
    </row>
    <row r="22527" spans="2:5" x14ac:dyDescent="0.35">
      <c r="B22527"/>
      <c r="C22527"/>
      <c r="D22527"/>
      <c r="E22527"/>
    </row>
    <row r="22528" spans="2:5" x14ac:dyDescent="0.35">
      <c r="B22528"/>
      <c r="C22528"/>
      <c r="D22528"/>
      <c r="E22528"/>
    </row>
    <row r="22529" spans="2:5" x14ac:dyDescent="0.35">
      <c r="B22529"/>
      <c r="C22529"/>
      <c r="D22529"/>
      <c r="E22529"/>
    </row>
    <row r="22530" spans="2:5" x14ac:dyDescent="0.35">
      <c r="B22530"/>
      <c r="C22530"/>
      <c r="D22530"/>
      <c r="E22530"/>
    </row>
    <row r="22531" spans="2:5" x14ac:dyDescent="0.35">
      <c r="B22531"/>
      <c r="C22531"/>
      <c r="D22531"/>
      <c r="E22531"/>
    </row>
    <row r="22532" spans="2:5" x14ac:dyDescent="0.35">
      <c r="B22532"/>
      <c r="C22532"/>
      <c r="D22532"/>
      <c r="E22532"/>
    </row>
    <row r="22533" spans="2:5" x14ac:dyDescent="0.35">
      <c r="B22533"/>
      <c r="C22533"/>
      <c r="D22533"/>
      <c r="E22533"/>
    </row>
    <row r="22534" spans="2:5" x14ac:dyDescent="0.35">
      <c r="B22534"/>
      <c r="C22534"/>
      <c r="D22534"/>
      <c r="E22534"/>
    </row>
    <row r="22535" spans="2:5" x14ac:dyDescent="0.35">
      <c r="B22535"/>
      <c r="C22535"/>
      <c r="D22535"/>
      <c r="E22535"/>
    </row>
    <row r="22536" spans="2:5" x14ac:dyDescent="0.35">
      <c r="B22536"/>
      <c r="C22536"/>
      <c r="D22536"/>
      <c r="E22536"/>
    </row>
    <row r="22537" spans="2:5" x14ac:dyDescent="0.35">
      <c r="B22537"/>
      <c r="C22537"/>
      <c r="D22537"/>
      <c r="E22537"/>
    </row>
    <row r="22538" spans="2:5" x14ac:dyDescent="0.35">
      <c r="B22538"/>
      <c r="C22538"/>
      <c r="D22538"/>
      <c r="E22538"/>
    </row>
    <row r="22539" spans="2:5" x14ac:dyDescent="0.35">
      <c r="B22539"/>
      <c r="C22539"/>
      <c r="D22539"/>
      <c r="E22539"/>
    </row>
    <row r="22540" spans="2:5" x14ac:dyDescent="0.35">
      <c r="B22540"/>
      <c r="C22540"/>
      <c r="D22540"/>
      <c r="E22540"/>
    </row>
    <row r="22541" spans="2:5" x14ac:dyDescent="0.35">
      <c r="B22541"/>
      <c r="C22541"/>
      <c r="D22541"/>
      <c r="E22541"/>
    </row>
    <row r="22542" spans="2:5" x14ac:dyDescent="0.35">
      <c r="B22542"/>
      <c r="C22542"/>
      <c r="D22542"/>
      <c r="E22542"/>
    </row>
    <row r="22543" spans="2:5" x14ac:dyDescent="0.35">
      <c r="B22543"/>
      <c r="C22543"/>
      <c r="D22543"/>
      <c r="E22543"/>
    </row>
    <row r="22544" spans="2:5" x14ac:dyDescent="0.35">
      <c r="B22544"/>
      <c r="C22544"/>
      <c r="D22544"/>
      <c r="E22544"/>
    </row>
    <row r="22545" spans="2:5" x14ac:dyDescent="0.35">
      <c r="B22545"/>
      <c r="C22545"/>
      <c r="D22545"/>
      <c r="E22545"/>
    </row>
    <row r="22546" spans="2:5" x14ac:dyDescent="0.35">
      <c r="B22546"/>
      <c r="C22546"/>
      <c r="D22546"/>
      <c r="E22546"/>
    </row>
    <row r="22547" spans="2:5" x14ac:dyDescent="0.35">
      <c r="B22547"/>
      <c r="C22547"/>
      <c r="D22547"/>
      <c r="E22547"/>
    </row>
    <row r="22548" spans="2:5" x14ac:dyDescent="0.35">
      <c r="B22548"/>
      <c r="C22548"/>
      <c r="D22548"/>
      <c r="E22548"/>
    </row>
    <row r="22549" spans="2:5" x14ac:dyDescent="0.35">
      <c r="B22549"/>
      <c r="C22549"/>
      <c r="D22549"/>
      <c r="E22549"/>
    </row>
    <row r="22550" spans="2:5" x14ac:dyDescent="0.35">
      <c r="B22550"/>
      <c r="C22550"/>
      <c r="D22550"/>
      <c r="E22550"/>
    </row>
    <row r="22551" spans="2:5" x14ac:dyDescent="0.35">
      <c r="B22551"/>
      <c r="C22551"/>
      <c r="D22551"/>
      <c r="E22551"/>
    </row>
    <row r="22552" spans="2:5" x14ac:dyDescent="0.35">
      <c r="B22552"/>
      <c r="C22552"/>
      <c r="D22552"/>
      <c r="E22552"/>
    </row>
    <row r="22553" spans="2:5" x14ac:dyDescent="0.35">
      <c r="B22553"/>
      <c r="C22553"/>
      <c r="D22553"/>
      <c r="E22553"/>
    </row>
    <row r="22554" spans="2:5" x14ac:dyDescent="0.35">
      <c r="B22554"/>
      <c r="C22554"/>
      <c r="D22554"/>
      <c r="E22554"/>
    </row>
    <row r="22555" spans="2:5" x14ac:dyDescent="0.35">
      <c r="B22555"/>
      <c r="C22555"/>
      <c r="D22555"/>
      <c r="E22555"/>
    </row>
    <row r="22556" spans="2:5" x14ac:dyDescent="0.35">
      <c r="B22556"/>
      <c r="C22556"/>
      <c r="D22556"/>
      <c r="E22556"/>
    </row>
    <row r="22557" spans="2:5" x14ac:dyDescent="0.35">
      <c r="B22557"/>
      <c r="C22557"/>
      <c r="D22557"/>
      <c r="E22557"/>
    </row>
    <row r="22558" spans="2:5" x14ac:dyDescent="0.35">
      <c r="B22558"/>
      <c r="C22558"/>
      <c r="D22558"/>
      <c r="E22558"/>
    </row>
    <row r="22559" spans="2:5" x14ac:dyDescent="0.35">
      <c r="B22559"/>
      <c r="C22559"/>
      <c r="D22559"/>
      <c r="E22559"/>
    </row>
    <row r="22560" spans="2:5" x14ac:dyDescent="0.35">
      <c r="B22560"/>
      <c r="C22560"/>
      <c r="D22560"/>
      <c r="E22560"/>
    </row>
    <row r="22561" spans="2:5" x14ac:dyDescent="0.35">
      <c r="B22561"/>
      <c r="C22561"/>
      <c r="D22561"/>
      <c r="E22561"/>
    </row>
    <row r="22562" spans="2:5" x14ac:dyDescent="0.35">
      <c r="B22562"/>
      <c r="C22562"/>
      <c r="D22562"/>
      <c r="E22562"/>
    </row>
    <row r="22563" spans="2:5" x14ac:dyDescent="0.35">
      <c r="B22563"/>
      <c r="C22563"/>
      <c r="D22563"/>
      <c r="E22563"/>
    </row>
    <row r="22564" spans="2:5" x14ac:dyDescent="0.35">
      <c r="B22564"/>
      <c r="C22564"/>
      <c r="D22564"/>
      <c r="E22564"/>
    </row>
    <row r="22565" spans="2:5" x14ac:dyDescent="0.35">
      <c r="B22565"/>
      <c r="C22565"/>
      <c r="D22565"/>
      <c r="E22565"/>
    </row>
    <row r="22566" spans="2:5" x14ac:dyDescent="0.35">
      <c r="B22566"/>
      <c r="C22566"/>
      <c r="D22566"/>
      <c r="E22566"/>
    </row>
    <row r="22567" spans="2:5" x14ac:dyDescent="0.35">
      <c r="B22567"/>
      <c r="C22567"/>
      <c r="D22567"/>
      <c r="E22567"/>
    </row>
    <row r="22568" spans="2:5" x14ac:dyDescent="0.35">
      <c r="B22568"/>
      <c r="C22568"/>
      <c r="D22568"/>
      <c r="E22568"/>
    </row>
    <row r="22569" spans="2:5" x14ac:dyDescent="0.35">
      <c r="B22569"/>
      <c r="C22569"/>
      <c r="D22569"/>
      <c r="E22569"/>
    </row>
    <row r="22570" spans="2:5" x14ac:dyDescent="0.35">
      <c r="B22570"/>
      <c r="C22570"/>
      <c r="D22570"/>
      <c r="E22570"/>
    </row>
    <row r="22571" spans="2:5" x14ac:dyDescent="0.35">
      <c r="B22571"/>
      <c r="C22571"/>
      <c r="D22571"/>
      <c r="E22571"/>
    </row>
    <row r="22572" spans="2:5" x14ac:dyDescent="0.35">
      <c r="B22572"/>
      <c r="C22572"/>
      <c r="D22572"/>
      <c r="E22572"/>
    </row>
    <row r="22573" spans="2:5" x14ac:dyDescent="0.35">
      <c r="B22573"/>
      <c r="C22573"/>
      <c r="D22573"/>
      <c r="E22573"/>
    </row>
    <row r="22574" spans="2:5" x14ac:dyDescent="0.35">
      <c r="B22574"/>
      <c r="C22574"/>
      <c r="D22574"/>
      <c r="E22574"/>
    </row>
    <row r="22575" spans="2:5" x14ac:dyDescent="0.35">
      <c r="B22575"/>
      <c r="C22575"/>
      <c r="D22575"/>
      <c r="E22575"/>
    </row>
    <row r="22576" spans="2:5" x14ac:dyDescent="0.35">
      <c r="B22576"/>
      <c r="C22576"/>
      <c r="D22576"/>
      <c r="E22576"/>
    </row>
    <row r="22577" spans="2:5" x14ac:dyDescent="0.35">
      <c r="B22577"/>
      <c r="C22577"/>
      <c r="D22577"/>
      <c r="E22577"/>
    </row>
    <row r="22578" spans="2:5" x14ac:dyDescent="0.35">
      <c r="B22578"/>
      <c r="C22578"/>
      <c r="D22578"/>
      <c r="E22578"/>
    </row>
    <row r="22579" spans="2:5" x14ac:dyDescent="0.35">
      <c r="B22579"/>
      <c r="C22579"/>
      <c r="D22579"/>
      <c r="E22579"/>
    </row>
    <row r="22580" spans="2:5" x14ac:dyDescent="0.35">
      <c r="B22580"/>
      <c r="C22580"/>
      <c r="D22580"/>
      <c r="E22580"/>
    </row>
    <row r="22581" spans="2:5" x14ac:dyDescent="0.35">
      <c r="B22581"/>
      <c r="C22581"/>
      <c r="D22581"/>
      <c r="E22581"/>
    </row>
    <row r="22582" spans="2:5" x14ac:dyDescent="0.35">
      <c r="B22582"/>
      <c r="C22582"/>
      <c r="D22582"/>
      <c r="E22582"/>
    </row>
    <row r="22583" spans="2:5" x14ac:dyDescent="0.35">
      <c r="B22583"/>
      <c r="C22583"/>
      <c r="D22583"/>
      <c r="E22583"/>
    </row>
    <row r="22584" spans="2:5" x14ac:dyDescent="0.35">
      <c r="B22584"/>
      <c r="C22584"/>
      <c r="D22584"/>
      <c r="E22584"/>
    </row>
    <row r="22585" spans="2:5" x14ac:dyDescent="0.35">
      <c r="B22585"/>
      <c r="C22585"/>
      <c r="D22585"/>
      <c r="E22585"/>
    </row>
    <row r="22586" spans="2:5" x14ac:dyDescent="0.35">
      <c r="B22586"/>
      <c r="C22586"/>
      <c r="D22586"/>
      <c r="E22586"/>
    </row>
    <row r="22587" spans="2:5" x14ac:dyDescent="0.35">
      <c r="B22587"/>
      <c r="C22587"/>
      <c r="D22587"/>
      <c r="E22587"/>
    </row>
    <row r="22588" spans="2:5" x14ac:dyDescent="0.35">
      <c r="B22588"/>
      <c r="C22588"/>
      <c r="D22588"/>
      <c r="E22588"/>
    </row>
    <row r="22589" spans="2:5" x14ac:dyDescent="0.35">
      <c r="B22589"/>
      <c r="C22589"/>
      <c r="D22589"/>
      <c r="E22589"/>
    </row>
    <row r="22590" spans="2:5" x14ac:dyDescent="0.35">
      <c r="B22590"/>
      <c r="C22590"/>
      <c r="D22590"/>
      <c r="E22590"/>
    </row>
    <row r="22591" spans="2:5" x14ac:dyDescent="0.35">
      <c r="B22591"/>
      <c r="C22591"/>
      <c r="D22591"/>
      <c r="E22591"/>
    </row>
    <row r="22592" spans="2:5" x14ac:dyDescent="0.35">
      <c r="B22592"/>
      <c r="C22592"/>
      <c r="D22592"/>
      <c r="E22592"/>
    </row>
    <row r="22593" spans="2:5" x14ac:dyDescent="0.35">
      <c r="B22593"/>
      <c r="C22593"/>
      <c r="D22593"/>
      <c r="E22593"/>
    </row>
    <row r="22594" spans="2:5" x14ac:dyDescent="0.35">
      <c r="B22594"/>
      <c r="C22594"/>
      <c r="D22594"/>
      <c r="E22594"/>
    </row>
    <row r="22595" spans="2:5" x14ac:dyDescent="0.35">
      <c r="B22595"/>
      <c r="C22595"/>
      <c r="D22595"/>
      <c r="E22595"/>
    </row>
    <row r="22596" spans="2:5" x14ac:dyDescent="0.35">
      <c r="B22596"/>
      <c r="C22596"/>
      <c r="D22596"/>
      <c r="E22596"/>
    </row>
    <row r="22597" spans="2:5" x14ac:dyDescent="0.35">
      <c r="B22597"/>
      <c r="C22597"/>
      <c r="D22597"/>
      <c r="E22597"/>
    </row>
    <row r="22598" spans="2:5" x14ac:dyDescent="0.35">
      <c r="B22598"/>
      <c r="C22598"/>
      <c r="D22598"/>
      <c r="E22598"/>
    </row>
    <row r="22599" spans="2:5" x14ac:dyDescent="0.35">
      <c r="B22599"/>
      <c r="C22599"/>
      <c r="D22599"/>
      <c r="E22599"/>
    </row>
    <row r="22600" spans="2:5" x14ac:dyDescent="0.35">
      <c r="B22600"/>
      <c r="C22600"/>
      <c r="D22600"/>
      <c r="E22600"/>
    </row>
    <row r="22601" spans="2:5" x14ac:dyDescent="0.35">
      <c r="B22601"/>
      <c r="C22601"/>
      <c r="D22601"/>
      <c r="E22601"/>
    </row>
    <row r="22602" spans="2:5" x14ac:dyDescent="0.35">
      <c r="B22602"/>
      <c r="C22602"/>
      <c r="D22602"/>
      <c r="E22602"/>
    </row>
    <row r="22603" spans="2:5" x14ac:dyDescent="0.35">
      <c r="B22603"/>
      <c r="C22603"/>
      <c r="D22603"/>
      <c r="E22603"/>
    </row>
    <row r="22604" spans="2:5" x14ac:dyDescent="0.35">
      <c r="B22604"/>
      <c r="C22604"/>
      <c r="D22604"/>
      <c r="E22604"/>
    </row>
    <row r="22605" spans="2:5" x14ac:dyDescent="0.35">
      <c r="B22605"/>
      <c r="C22605"/>
      <c r="D22605"/>
      <c r="E22605"/>
    </row>
    <row r="22606" spans="2:5" x14ac:dyDescent="0.35">
      <c r="B22606"/>
      <c r="C22606"/>
      <c r="D22606"/>
      <c r="E22606"/>
    </row>
    <row r="22607" spans="2:5" x14ac:dyDescent="0.35">
      <c r="B22607"/>
      <c r="C22607"/>
      <c r="D22607"/>
      <c r="E22607"/>
    </row>
    <row r="22608" spans="2:5" x14ac:dyDescent="0.35">
      <c r="B22608"/>
      <c r="C22608"/>
      <c r="D22608"/>
      <c r="E22608"/>
    </row>
    <row r="22609" spans="2:5" x14ac:dyDescent="0.35">
      <c r="B22609"/>
      <c r="C22609"/>
      <c r="D22609"/>
      <c r="E22609"/>
    </row>
    <row r="22610" spans="2:5" x14ac:dyDescent="0.35">
      <c r="B22610"/>
      <c r="C22610"/>
      <c r="D22610"/>
      <c r="E22610"/>
    </row>
    <row r="22611" spans="2:5" x14ac:dyDescent="0.35">
      <c r="B22611"/>
      <c r="C22611"/>
      <c r="D22611"/>
      <c r="E22611"/>
    </row>
    <row r="22612" spans="2:5" x14ac:dyDescent="0.35">
      <c r="B22612"/>
      <c r="C22612"/>
      <c r="D22612"/>
      <c r="E22612"/>
    </row>
    <row r="22613" spans="2:5" x14ac:dyDescent="0.35">
      <c r="B22613"/>
      <c r="C22613"/>
      <c r="D22613"/>
      <c r="E22613"/>
    </row>
    <row r="22614" spans="2:5" x14ac:dyDescent="0.35">
      <c r="B22614"/>
      <c r="C22614"/>
      <c r="D22614"/>
      <c r="E22614"/>
    </row>
    <row r="22615" spans="2:5" x14ac:dyDescent="0.35">
      <c r="B22615"/>
      <c r="C22615"/>
      <c r="D22615"/>
      <c r="E22615"/>
    </row>
    <row r="22616" spans="2:5" x14ac:dyDescent="0.35">
      <c r="B22616"/>
      <c r="C22616"/>
      <c r="D22616"/>
      <c r="E22616"/>
    </row>
    <row r="22617" spans="2:5" x14ac:dyDescent="0.35">
      <c r="B22617"/>
      <c r="C22617"/>
      <c r="D22617"/>
      <c r="E22617"/>
    </row>
    <row r="22618" spans="2:5" x14ac:dyDescent="0.35">
      <c r="B22618"/>
      <c r="C22618"/>
      <c r="D22618"/>
      <c r="E22618"/>
    </row>
    <row r="22619" spans="2:5" x14ac:dyDescent="0.35">
      <c r="B22619"/>
      <c r="C22619"/>
      <c r="D22619"/>
      <c r="E22619"/>
    </row>
    <row r="22620" spans="2:5" x14ac:dyDescent="0.35">
      <c r="B22620"/>
      <c r="C22620"/>
      <c r="D22620"/>
      <c r="E22620"/>
    </row>
    <row r="22621" spans="2:5" x14ac:dyDescent="0.35">
      <c r="B22621"/>
      <c r="C22621"/>
      <c r="D22621"/>
      <c r="E22621"/>
    </row>
    <row r="22622" spans="2:5" x14ac:dyDescent="0.35">
      <c r="B22622"/>
      <c r="C22622"/>
      <c r="D22622"/>
      <c r="E22622"/>
    </row>
    <row r="22623" spans="2:5" x14ac:dyDescent="0.35">
      <c r="B22623"/>
      <c r="C22623"/>
      <c r="D22623"/>
      <c r="E22623"/>
    </row>
    <row r="22624" spans="2:5" x14ac:dyDescent="0.35">
      <c r="B22624"/>
      <c r="C22624"/>
      <c r="D22624"/>
      <c r="E22624"/>
    </row>
    <row r="22625" spans="2:5" x14ac:dyDescent="0.35">
      <c r="B22625"/>
      <c r="C22625"/>
      <c r="D22625"/>
      <c r="E22625"/>
    </row>
    <row r="22626" spans="2:5" x14ac:dyDescent="0.35">
      <c r="B22626"/>
      <c r="C22626"/>
      <c r="D22626"/>
      <c r="E22626"/>
    </row>
    <row r="22627" spans="2:5" x14ac:dyDescent="0.35">
      <c r="B22627"/>
      <c r="C22627"/>
      <c r="D22627"/>
      <c r="E22627"/>
    </row>
    <row r="22628" spans="2:5" x14ac:dyDescent="0.35">
      <c r="B22628"/>
      <c r="C22628"/>
      <c r="D22628"/>
      <c r="E22628"/>
    </row>
    <row r="22629" spans="2:5" x14ac:dyDescent="0.35">
      <c r="B22629"/>
      <c r="C22629"/>
      <c r="D22629"/>
      <c r="E22629"/>
    </row>
    <row r="22630" spans="2:5" x14ac:dyDescent="0.35">
      <c r="B22630"/>
      <c r="C22630"/>
      <c r="D22630"/>
      <c r="E22630"/>
    </row>
    <row r="22631" spans="2:5" x14ac:dyDescent="0.35">
      <c r="B22631"/>
      <c r="C22631"/>
      <c r="D22631"/>
      <c r="E22631"/>
    </row>
    <row r="22632" spans="2:5" x14ac:dyDescent="0.35">
      <c r="B22632"/>
      <c r="C22632"/>
      <c r="D22632"/>
      <c r="E22632"/>
    </row>
    <row r="22633" spans="2:5" x14ac:dyDescent="0.35">
      <c r="B22633"/>
      <c r="C22633"/>
      <c r="D22633"/>
      <c r="E22633"/>
    </row>
    <row r="22634" spans="2:5" x14ac:dyDescent="0.35">
      <c r="B22634"/>
      <c r="C22634"/>
      <c r="D22634"/>
      <c r="E22634"/>
    </row>
    <row r="22635" spans="2:5" x14ac:dyDescent="0.35">
      <c r="B22635"/>
      <c r="C22635"/>
      <c r="D22635"/>
      <c r="E22635"/>
    </row>
    <row r="22636" spans="2:5" x14ac:dyDescent="0.35">
      <c r="B22636"/>
      <c r="C22636"/>
      <c r="D22636"/>
      <c r="E22636"/>
    </row>
    <row r="22637" spans="2:5" x14ac:dyDescent="0.35">
      <c r="B22637"/>
      <c r="C22637"/>
      <c r="D22637"/>
      <c r="E22637"/>
    </row>
    <row r="22638" spans="2:5" x14ac:dyDescent="0.35">
      <c r="B22638"/>
      <c r="C22638"/>
      <c r="D22638"/>
      <c r="E22638"/>
    </row>
    <row r="22639" spans="2:5" x14ac:dyDescent="0.35">
      <c r="B22639"/>
      <c r="C22639"/>
      <c r="D22639"/>
      <c r="E22639"/>
    </row>
    <row r="22640" spans="2:5" x14ac:dyDescent="0.35">
      <c r="B22640"/>
      <c r="C22640"/>
      <c r="D22640"/>
      <c r="E22640"/>
    </row>
    <row r="22641" spans="2:5" x14ac:dyDescent="0.35">
      <c r="B22641"/>
      <c r="C22641"/>
      <c r="D22641"/>
      <c r="E22641"/>
    </row>
    <row r="22642" spans="2:5" x14ac:dyDescent="0.35">
      <c r="B22642"/>
      <c r="C22642"/>
      <c r="D22642"/>
      <c r="E22642"/>
    </row>
    <row r="22643" spans="2:5" x14ac:dyDescent="0.35">
      <c r="B22643"/>
      <c r="C22643"/>
      <c r="D22643"/>
      <c r="E22643"/>
    </row>
    <row r="22644" spans="2:5" x14ac:dyDescent="0.35">
      <c r="B22644"/>
      <c r="C22644"/>
      <c r="D22644"/>
      <c r="E22644"/>
    </row>
    <row r="22645" spans="2:5" x14ac:dyDescent="0.35">
      <c r="B22645"/>
      <c r="C22645"/>
      <c r="D22645"/>
      <c r="E22645"/>
    </row>
    <row r="22646" spans="2:5" x14ac:dyDescent="0.35">
      <c r="B22646"/>
      <c r="C22646"/>
      <c r="D22646"/>
      <c r="E22646"/>
    </row>
    <row r="22647" spans="2:5" x14ac:dyDescent="0.35">
      <c r="B22647"/>
      <c r="C22647"/>
      <c r="D22647"/>
      <c r="E22647"/>
    </row>
    <row r="22648" spans="2:5" x14ac:dyDescent="0.35">
      <c r="B22648"/>
      <c r="C22648"/>
      <c r="D22648"/>
      <c r="E22648"/>
    </row>
    <row r="22649" spans="2:5" x14ac:dyDescent="0.35">
      <c r="B22649"/>
      <c r="C22649"/>
      <c r="D22649"/>
      <c r="E22649"/>
    </row>
    <row r="22650" spans="2:5" x14ac:dyDescent="0.35">
      <c r="B22650"/>
      <c r="C22650"/>
      <c r="D22650"/>
      <c r="E22650"/>
    </row>
    <row r="22651" spans="2:5" x14ac:dyDescent="0.35">
      <c r="B22651"/>
      <c r="C22651"/>
      <c r="D22651"/>
      <c r="E22651"/>
    </row>
    <row r="22652" spans="2:5" x14ac:dyDescent="0.35">
      <c r="B22652"/>
      <c r="C22652"/>
      <c r="D22652"/>
      <c r="E22652"/>
    </row>
    <row r="22653" spans="2:5" x14ac:dyDescent="0.35">
      <c r="B22653"/>
      <c r="C22653"/>
      <c r="D22653"/>
      <c r="E22653"/>
    </row>
    <row r="22654" spans="2:5" x14ac:dyDescent="0.35">
      <c r="B22654"/>
      <c r="C22654"/>
      <c r="D22654"/>
      <c r="E22654"/>
    </row>
    <row r="22655" spans="2:5" x14ac:dyDescent="0.35">
      <c r="B22655"/>
      <c r="C22655"/>
      <c r="D22655"/>
      <c r="E22655"/>
    </row>
    <row r="22656" spans="2:5" x14ac:dyDescent="0.35">
      <c r="B22656"/>
      <c r="C22656"/>
      <c r="D22656"/>
      <c r="E22656"/>
    </row>
    <row r="22657" spans="2:5" x14ac:dyDescent="0.35">
      <c r="B22657"/>
      <c r="C22657"/>
      <c r="D22657"/>
      <c r="E22657"/>
    </row>
    <row r="22658" spans="2:5" x14ac:dyDescent="0.35">
      <c r="B22658"/>
      <c r="C22658"/>
      <c r="D22658"/>
      <c r="E22658"/>
    </row>
    <row r="22659" spans="2:5" x14ac:dyDescent="0.35">
      <c r="B22659"/>
      <c r="C22659"/>
      <c r="D22659"/>
      <c r="E22659"/>
    </row>
    <row r="22660" spans="2:5" x14ac:dyDescent="0.35">
      <c r="B22660"/>
      <c r="C22660"/>
      <c r="D22660"/>
      <c r="E22660"/>
    </row>
    <row r="22661" spans="2:5" x14ac:dyDescent="0.35">
      <c r="B22661"/>
      <c r="C22661"/>
      <c r="D22661"/>
      <c r="E22661"/>
    </row>
    <row r="22662" spans="2:5" x14ac:dyDescent="0.35">
      <c r="B22662"/>
      <c r="C22662"/>
      <c r="D22662"/>
      <c r="E22662"/>
    </row>
    <row r="22663" spans="2:5" x14ac:dyDescent="0.35">
      <c r="B22663"/>
      <c r="C22663"/>
      <c r="D22663"/>
      <c r="E22663"/>
    </row>
    <row r="22664" spans="2:5" x14ac:dyDescent="0.35">
      <c r="B22664"/>
      <c r="C22664"/>
      <c r="D22664"/>
      <c r="E22664"/>
    </row>
    <row r="22665" spans="2:5" x14ac:dyDescent="0.35">
      <c r="B22665"/>
      <c r="C22665"/>
      <c r="D22665"/>
      <c r="E22665"/>
    </row>
    <row r="22666" spans="2:5" x14ac:dyDescent="0.35">
      <c r="B22666"/>
      <c r="C22666"/>
      <c r="D22666"/>
      <c r="E22666"/>
    </row>
    <row r="22667" spans="2:5" x14ac:dyDescent="0.35">
      <c r="B22667"/>
      <c r="C22667"/>
      <c r="D22667"/>
      <c r="E22667"/>
    </row>
    <row r="22668" spans="2:5" x14ac:dyDescent="0.35">
      <c r="B22668"/>
      <c r="C22668"/>
      <c r="D22668"/>
      <c r="E22668"/>
    </row>
    <row r="22669" spans="2:5" x14ac:dyDescent="0.35">
      <c r="B22669"/>
      <c r="C22669"/>
      <c r="D22669"/>
      <c r="E22669"/>
    </row>
    <row r="22670" spans="2:5" x14ac:dyDescent="0.35">
      <c r="B22670"/>
      <c r="C22670"/>
      <c r="D22670"/>
      <c r="E22670"/>
    </row>
    <row r="22671" spans="2:5" x14ac:dyDescent="0.35">
      <c r="B22671"/>
      <c r="C22671"/>
      <c r="D22671"/>
      <c r="E22671"/>
    </row>
    <row r="22672" spans="2:5" x14ac:dyDescent="0.35">
      <c r="B22672"/>
      <c r="C22672"/>
      <c r="D22672"/>
      <c r="E22672"/>
    </row>
    <row r="22673" spans="2:5" x14ac:dyDescent="0.35">
      <c r="B22673"/>
      <c r="C22673"/>
      <c r="D22673"/>
      <c r="E22673"/>
    </row>
    <row r="22674" spans="2:5" x14ac:dyDescent="0.35">
      <c r="B22674"/>
      <c r="C22674"/>
      <c r="D22674"/>
      <c r="E22674"/>
    </row>
    <row r="22675" spans="2:5" x14ac:dyDescent="0.35">
      <c r="B22675"/>
      <c r="C22675"/>
      <c r="D22675"/>
      <c r="E22675"/>
    </row>
    <row r="22676" spans="2:5" x14ac:dyDescent="0.35">
      <c r="B22676"/>
      <c r="C22676"/>
      <c r="D22676"/>
      <c r="E22676"/>
    </row>
    <row r="22677" spans="2:5" x14ac:dyDescent="0.35">
      <c r="B22677"/>
      <c r="C22677"/>
      <c r="D22677"/>
      <c r="E22677"/>
    </row>
    <row r="22678" spans="2:5" x14ac:dyDescent="0.35">
      <c r="B22678"/>
      <c r="C22678"/>
      <c r="D22678"/>
      <c r="E22678"/>
    </row>
    <row r="22679" spans="2:5" x14ac:dyDescent="0.35">
      <c r="B22679"/>
      <c r="C22679"/>
      <c r="D22679"/>
      <c r="E22679"/>
    </row>
    <row r="22680" spans="2:5" x14ac:dyDescent="0.35">
      <c r="B22680"/>
      <c r="C22680"/>
      <c r="D22680"/>
      <c r="E22680"/>
    </row>
    <row r="22681" spans="2:5" x14ac:dyDescent="0.35">
      <c r="B22681"/>
      <c r="C22681"/>
      <c r="D22681"/>
      <c r="E22681"/>
    </row>
    <row r="22682" spans="2:5" x14ac:dyDescent="0.35">
      <c r="B22682"/>
      <c r="C22682"/>
      <c r="D22682"/>
      <c r="E22682"/>
    </row>
    <row r="22683" spans="2:5" x14ac:dyDescent="0.35">
      <c r="B22683"/>
      <c r="C22683"/>
      <c r="D22683"/>
      <c r="E22683"/>
    </row>
    <row r="22684" spans="2:5" x14ac:dyDescent="0.35">
      <c r="B22684"/>
      <c r="C22684"/>
      <c r="D22684"/>
      <c r="E22684"/>
    </row>
    <row r="22685" spans="2:5" x14ac:dyDescent="0.35">
      <c r="B22685"/>
      <c r="C22685"/>
      <c r="D22685"/>
      <c r="E22685"/>
    </row>
    <row r="22686" spans="2:5" x14ac:dyDescent="0.35">
      <c r="B22686"/>
      <c r="C22686"/>
      <c r="D22686"/>
      <c r="E22686"/>
    </row>
    <row r="22687" spans="2:5" x14ac:dyDescent="0.35">
      <c r="B22687"/>
      <c r="C22687"/>
      <c r="D22687"/>
      <c r="E22687"/>
    </row>
    <row r="22688" spans="2:5" x14ac:dyDescent="0.35">
      <c r="B22688"/>
      <c r="C22688"/>
      <c r="D22688"/>
      <c r="E22688"/>
    </row>
    <row r="22689" spans="2:5" x14ac:dyDescent="0.35">
      <c r="B22689"/>
      <c r="C22689"/>
      <c r="D22689"/>
      <c r="E22689"/>
    </row>
    <row r="22690" spans="2:5" x14ac:dyDescent="0.35">
      <c r="B22690"/>
      <c r="C22690"/>
      <c r="D22690"/>
      <c r="E22690"/>
    </row>
    <row r="22691" spans="2:5" x14ac:dyDescent="0.35">
      <c r="B22691"/>
      <c r="C22691"/>
      <c r="D22691"/>
      <c r="E22691"/>
    </row>
    <row r="22692" spans="2:5" x14ac:dyDescent="0.35">
      <c r="B22692"/>
      <c r="C22692"/>
      <c r="D22692"/>
      <c r="E22692"/>
    </row>
    <row r="22693" spans="2:5" x14ac:dyDescent="0.35">
      <c r="B22693"/>
      <c r="C22693"/>
      <c r="D22693"/>
      <c r="E22693"/>
    </row>
    <row r="22694" spans="2:5" x14ac:dyDescent="0.35">
      <c r="B22694"/>
      <c r="C22694"/>
      <c r="D22694"/>
      <c r="E22694"/>
    </row>
    <row r="22695" spans="2:5" x14ac:dyDescent="0.35">
      <c r="B22695"/>
      <c r="C22695"/>
      <c r="D22695"/>
      <c r="E22695"/>
    </row>
    <row r="22696" spans="2:5" x14ac:dyDescent="0.35">
      <c r="B22696"/>
      <c r="C22696"/>
      <c r="D22696"/>
      <c r="E22696"/>
    </row>
    <row r="22697" spans="2:5" x14ac:dyDescent="0.35">
      <c r="B22697"/>
      <c r="C22697"/>
      <c r="D22697"/>
      <c r="E22697"/>
    </row>
    <row r="22698" spans="2:5" x14ac:dyDescent="0.35">
      <c r="B22698"/>
      <c r="C22698"/>
      <c r="D22698"/>
      <c r="E22698"/>
    </row>
    <row r="22699" spans="2:5" x14ac:dyDescent="0.35">
      <c r="B22699"/>
      <c r="C22699"/>
      <c r="D22699"/>
      <c r="E22699"/>
    </row>
    <row r="22700" spans="2:5" x14ac:dyDescent="0.35">
      <c r="B22700"/>
      <c r="C22700"/>
      <c r="D22700"/>
      <c r="E22700"/>
    </row>
    <row r="22701" spans="2:5" x14ac:dyDescent="0.35">
      <c r="B22701"/>
      <c r="C22701"/>
      <c r="D22701"/>
      <c r="E22701"/>
    </row>
    <row r="22702" spans="2:5" x14ac:dyDescent="0.35">
      <c r="B22702"/>
      <c r="C22702"/>
      <c r="D22702"/>
      <c r="E22702"/>
    </row>
    <row r="22703" spans="2:5" x14ac:dyDescent="0.35">
      <c r="B22703"/>
      <c r="C22703"/>
      <c r="D22703"/>
      <c r="E22703"/>
    </row>
    <row r="22704" spans="2:5" x14ac:dyDescent="0.35">
      <c r="B22704"/>
      <c r="C22704"/>
      <c r="D22704"/>
      <c r="E22704"/>
    </row>
    <row r="22705" spans="2:5" x14ac:dyDescent="0.35">
      <c r="B22705"/>
      <c r="C22705"/>
      <c r="D22705"/>
      <c r="E22705"/>
    </row>
    <row r="22706" spans="2:5" x14ac:dyDescent="0.35">
      <c r="B22706"/>
      <c r="C22706"/>
      <c r="D22706"/>
      <c r="E22706"/>
    </row>
    <row r="22707" spans="2:5" x14ac:dyDescent="0.35">
      <c r="B22707"/>
      <c r="C22707"/>
      <c r="D22707"/>
      <c r="E22707"/>
    </row>
    <row r="22708" spans="2:5" x14ac:dyDescent="0.35">
      <c r="B22708"/>
      <c r="C22708"/>
      <c r="D22708"/>
      <c r="E22708"/>
    </row>
    <row r="22709" spans="2:5" x14ac:dyDescent="0.35">
      <c r="B22709"/>
      <c r="C22709"/>
      <c r="D22709"/>
      <c r="E22709"/>
    </row>
    <row r="22710" spans="2:5" x14ac:dyDescent="0.35">
      <c r="B22710"/>
      <c r="C22710"/>
      <c r="D22710"/>
      <c r="E22710"/>
    </row>
    <row r="22711" spans="2:5" x14ac:dyDescent="0.35">
      <c r="B22711"/>
      <c r="C22711"/>
      <c r="D22711"/>
      <c r="E22711"/>
    </row>
    <row r="22712" spans="2:5" x14ac:dyDescent="0.35">
      <c r="B22712"/>
      <c r="C22712"/>
      <c r="D22712"/>
      <c r="E22712"/>
    </row>
    <row r="22713" spans="2:5" x14ac:dyDescent="0.35">
      <c r="B22713"/>
      <c r="C22713"/>
      <c r="D22713"/>
      <c r="E22713"/>
    </row>
    <row r="22714" spans="2:5" x14ac:dyDescent="0.35">
      <c r="B22714"/>
      <c r="C22714"/>
      <c r="D22714"/>
      <c r="E22714"/>
    </row>
    <row r="22715" spans="2:5" x14ac:dyDescent="0.35">
      <c r="B22715"/>
      <c r="C22715"/>
      <c r="D22715"/>
      <c r="E22715"/>
    </row>
    <row r="22716" spans="2:5" x14ac:dyDescent="0.35">
      <c r="B22716"/>
      <c r="C22716"/>
      <c r="D22716"/>
      <c r="E22716"/>
    </row>
    <row r="22717" spans="2:5" x14ac:dyDescent="0.35">
      <c r="B22717"/>
      <c r="C22717"/>
      <c r="D22717"/>
      <c r="E22717"/>
    </row>
    <row r="22718" spans="2:5" x14ac:dyDescent="0.35">
      <c r="B22718"/>
      <c r="C22718"/>
      <c r="D22718"/>
      <c r="E22718"/>
    </row>
    <row r="22719" spans="2:5" x14ac:dyDescent="0.35">
      <c r="B22719"/>
      <c r="C22719"/>
      <c r="D22719"/>
      <c r="E22719"/>
    </row>
    <row r="22720" spans="2:5" x14ac:dyDescent="0.35">
      <c r="B22720"/>
      <c r="C22720"/>
      <c r="D22720"/>
      <c r="E22720"/>
    </row>
    <row r="22721" spans="2:5" x14ac:dyDescent="0.35">
      <c r="B22721"/>
      <c r="C22721"/>
      <c r="D22721"/>
      <c r="E22721"/>
    </row>
    <row r="22722" spans="2:5" x14ac:dyDescent="0.35">
      <c r="B22722"/>
      <c r="C22722"/>
      <c r="D22722"/>
      <c r="E22722"/>
    </row>
    <row r="22723" spans="2:5" x14ac:dyDescent="0.35">
      <c r="B22723"/>
      <c r="C22723"/>
      <c r="D22723"/>
      <c r="E22723"/>
    </row>
    <row r="22724" spans="2:5" x14ac:dyDescent="0.35">
      <c r="B22724"/>
      <c r="C22724"/>
      <c r="D22724"/>
      <c r="E22724"/>
    </row>
    <row r="22725" spans="2:5" x14ac:dyDescent="0.35">
      <c r="B22725"/>
      <c r="C22725"/>
      <c r="D22725"/>
      <c r="E22725"/>
    </row>
    <row r="22726" spans="2:5" x14ac:dyDescent="0.35">
      <c r="B22726"/>
      <c r="C22726"/>
      <c r="D22726"/>
      <c r="E22726"/>
    </row>
    <row r="22727" spans="2:5" x14ac:dyDescent="0.35">
      <c r="B22727"/>
      <c r="C22727"/>
      <c r="D22727"/>
      <c r="E22727"/>
    </row>
    <row r="22728" spans="2:5" x14ac:dyDescent="0.35">
      <c r="B22728"/>
      <c r="C22728"/>
      <c r="D22728"/>
      <c r="E22728"/>
    </row>
    <row r="22729" spans="2:5" x14ac:dyDescent="0.35">
      <c r="B22729"/>
      <c r="C22729"/>
      <c r="D22729"/>
      <c r="E22729"/>
    </row>
    <row r="22730" spans="2:5" x14ac:dyDescent="0.35">
      <c r="B22730"/>
      <c r="C22730"/>
      <c r="D22730"/>
      <c r="E22730"/>
    </row>
    <row r="22731" spans="2:5" x14ac:dyDescent="0.35">
      <c r="B22731"/>
      <c r="C22731"/>
      <c r="D22731"/>
      <c r="E22731"/>
    </row>
    <row r="22732" spans="2:5" x14ac:dyDescent="0.35">
      <c r="B22732"/>
      <c r="C22732"/>
      <c r="D22732"/>
      <c r="E22732"/>
    </row>
    <row r="22733" spans="2:5" x14ac:dyDescent="0.35">
      <c r="B22733"/>
      <c r="C22733"/>
      <c r="D22733"/>
      <c r="E22733"/>
    </row>
    <row r="22734" spans="2:5" x14ac:dyDescent="0.35">
      <c r="B22734"/>
      <c r="C22734"/>
      <c r="D22734"/>
      <c r="E22734"/>
    </row>
    <row r="22735" spans="2:5" x14ac:dyDescent="0.35">
      <c r="B22735"/>
      <c r="C22735"/>
      <c r="D22735"/>
      <c r="E22735"/>
    </row>
    <row r="22736" spans="2:5" x14ac:dyDescent="0.35">
      <c r="B22736"/>
      <c r="C22736"/>
      <c r="D22736"/>
      <c r="E22736"/>
    </row>
    <row r="22737" spans="2:5" x14ac:dyDescent="0.35">
      <c r="B22737"/>
      <c r="C22737"/>
      <c r="D22737"/>
      <c r="E22737"/>
    </row>
    <row r="22738" spans="2:5" x14ac:dyDescent="0.35">
      <c r="B22738"/>
      <c r="C22738"/>
      <c r="D22738"/>
      <c r="E22738"/>
    </row>
    <row r="22739" spans="2:5" x14ac:dyDescent="0.35">
      <c r="B22739"/>
      <c r="C22739"/>
      <c r="D22739"/>
      <c r="E22739"/>
    </row>
    <row r="22740" spans="2:5" x14ac:dyDescent="0.35">
      <c r="B22740"/>
      <c r="C22740"/>
      <c r="D22740"/>
      <c r="E22740"/>
    </row>
    <row r="22741" spans="2:5" x14ac:dyDescent="0.35">
      <c r="B22741"/>
      <c r="C22741"/>
      <c r="D22741"/>
      <c r="E22741"/>
    </row>
    <row r="22742" spans="2:5" x14ac:dyDescent="0.35">
      <c r="B22742"/>
      <c r="C22742"/>
      <c r="D22742"/>
      <c r="E22742"/>
    </row>
    <row r="22743" spans="2:5" x14ac:dyDescent="0.35">
      <c r="B22743"/>
      <c r="C22743"/>
      <c r="D22743"/>
      <c r="E22743"/>
    </row>
    <row r="22744" spans="2:5" x14ac:dyDescent="0.35">
      <c r="B22744"/>
      <c r="C22744"/>
      <c r="D22744"/>
      <c r="E22744"/>
    </row>
    <row r="22745" spans="2:5" x14ac:dyDescent="0.35">
      <c r="B22745"/>
      <c r="C22745"/>
      <c r="D22745"/>
      <c r="E22745"/>
    </row>
    <row r="22746" spans="2:5" x14ac:dyDescent="0.35">
      <c r="B22746"/>
      <c r="C22746"/>
      <c r="D22746"/>
      <c r="E22746"/>
    </row>
    <row r="22747" spans="2:5" x14ac:dyDescent="0.35">
      <c r="B22747"/>
      <c r="C22747"/>
      <c r="D22747"/>
      <c r="E22747"/>
    </row>
    <row r="22748" spans="2:5" x14ac:dyDescent="0.35">
      <c r="B22748"/>
      <c r="C22748"/>
      <c r="D22748"/>
      <c r="E22748"/>
    </row>
    <row r="22749" spans="2:5" x14ac:dyDescent="0.35">
      <c r="B22749"/>
      <c r="C22749"/>
      <c r="D22749"/>
      <c r="E22749"/>
    </row>
    <row r="22750" spans="2:5" x14ac:dyDescent="0.35">
      <c r="B22750"/>
      <c r="C22750"/>
      <c r="D22750"/>
      <c r="E22750"/>
    </row>
    <row r="22751" spans="2:5" x14ac:dyDescent="0.35">
      <c r="B22751"/>
      <c r="C22751"/>
      <c r="D22751"/>
      <c r="E22751"/>
    </row>
    <row r="22752" spans="2:5" x14ac:dyDescent="0.35">
      <c r="B22752"/>
      <c r="C22752"/>
      <c r="D22752"/>
      <c r="E22752"/>
    </row>
    <row r="22753" spans="2:5" x14ac:dyDescent="0.35">
      <c r="B22753"/>
      <c r="C22753"/>
      <c r="D22753"/>
      <c r="E22753"/>
    </row>
    <row r="22754" spans="2:5" x14ac:dyDescent="0.35">
      <c r="B22754"/>
      <c r="C22754"/>
      <c r="D22754"/>
      <c r="E22754"/>
    </row>
    <row r="22755" spans="2:5" x14ac:dyDescent="0.35">
      <c r="B22755"/>
      <c r="C22755"/>
      <c r="D22755"/>
      <c r="E22755"/>
    </row>
    <row r="22756" spans="2:5" x14ac:dyDescent="0.35">
      <c r="B22756"/>
      <c r="C22756"/>
      <c r="D22756"/>
      <c r="E22756"/>
    </row>
    <row r="22757" spans="2:5" x14ac:dyDescent="0.35">
      <c r="B22757"/>
      <c r="C22757"/>
      <c r="D22757"/>
      <c r="E22757"/>
    </row>
    <row r="22758" spans="2:5" x14ac:dyDescent="0.35">
      <c r="B22758"/>
      <c r="C22758"/>
      <c r="D22758"/>
      <c r="E22758"/>
    </row>
    <row r="22759" spans="2:5" x14ac:dyDescent="0.35">
      <c r="B22759"/>
      <c r="C22759"/>
      <c r="D22759"/>
      <c r="E22759"/>
    </row>
    <row r="22760" spans="2:5" x14ac:dyDescent="0.35">
      <c r="B22760"/>
      <c r="C22760"/>
      <c r="D22760"/>
      <c r="E22760"/>
    </row>
    <row r="22761" spans="2:5" x14ac:dyDescent="0.35">
      <c r="B22761"/>
      <c r="C22761"/>
      <c r="D22761"/>
      <c r="E22761"/>
    </row>
    <row r="22762" spans="2:5" x14ac:dyDescent="0.35">
      <c r="B22762"/>
      <c r="C22762"/>
      <c r="D22762"/>
      <c r="E22762"/>
    </row>
    <row r="22763" spans="2:5" x14ac:dyDescent="0.35">
      <c r="B22763"/>
      <c r="C22763"/>
      <c r="D22763"/>
      <c r="E22763"/>
    </row>
    <row r="22764" spans="2:5" x14ac:dyDescent="0.35">
      <c r="B22764"/>
      <c r="C22764"/>
      <c r="D22764"/>
      <c r="E22764"/>
    </row>
    <row r="22765" spans="2:5" x14ac:dyDescent="0.35">
      <c r="B22765"/>
      <c r="C22765"/>
      <c r="D22765"/>
      <c r="E22765"/>
    </row>
    <row r="22766" spans="2:5" x14ac:dyDescent="0.35">
      <c r="B22766"/>
      <c r="C22766"/>
      <c r="D22766"/>
      <c r="E22766"/>
    </row>
    <row r="22767" spans="2:5" x14ac:dyDescent="0.35">
      <c r="B22767"/>
      <c r="C22767"/>
      <c r="D22767"/>
      <c r="E22767"/>
    </row>
    <row r="22768" spans="2:5" x14ac:dyDescent="0.35">
      <c r="B22768"/>
      <c r="C22768"/>
      <c r="D22768"/>
      <c r="E22768"/>
    </row>
    <row r="22769" spans="2:5" x14ac:dyDescent="0.35">
      <c r="B22769"/>
      <c r="C22769"/>
      <c r="D22769"/>
      <c r="E22769"/>
    </row>
    <row r="22770" spans="2:5" x14ac:dyDescent="0.35">
      <c r="B22770"/>
      <c r="C22770"/>
      <c r="D22770"/>
      <c r="E22770"/>
    </row>
    <row r="22771" spans="2:5" x14ac:dyDescent="0.35">
      <c r="B22771"/>
      <c r="C22771"/>
      <c r="D22771"/>
      <c r="E22771"/>
    </row>
    <row r="22772" spans="2:5" x14ac:dyDescent="0.35">
      <c r="B22772"/>
      <c r="C22772"/>
      <c r="D22772"/>
      <c r="E22772"/>
    </row>
    <row r="22773" spans="2:5" x14ac:dyDescent="0.35">
      <c r="B22773"/>
      <c r="C22773"/>
      <c r="D22773"/>
      <c r="E22773"/>
    </row>
    <row r="22774" spans="2:5" x14ac:dyDescent="0.35">
      <c r="B22774"/>
      <c r="C22774"/>
      <c r="D22774"/>
      <c r="E22774"/>
    </row>
    <row r="22775" spans="2:5" x14ac:dyDescent="0.35">
      <c r="B22775"/>
      <c r="C22775"/>
      <c r="D22775"/>
      <c r="E22775"/>
    </row>
    <row r="22776" spans="2:5" x14ac:dyDescent="0.35">
      <c r="B22776"/>
      <c r="C22776"/>
      <c r="D22776"/>
      <c r="E22776"/>
    </row>
    <row r="22777" spans="2:5" x14ac:dyDescent="0.35">
      <c r="B22777"/>
      <c r="C22777"/>
      <c r="D22777"/>
      <c r="E22777"/>
    </row>
    <row r="22778" spans="2:5" x14ac:dyDescent="0.35">
      <c r="B22778"/>
      <c r="C22778"/>
      <c r="D22778"/>
      <c r="E22778"/>
    </row>
    <row r="22779" spans="2:5" x14ac:dyDescent="0.35">
      <c r="B22779"/>
      <c r="C22779"/>
      <c r="D22779"/>
      <c r="E22779"/>
    </row>
    <row r="22780" spans="2:5" x14ac:dyDescent="0.35">
      <c r="B22780"/>
      <c r="C22780"/>
      <c r="D22780"/>
      <c r="E22780"/>
    </row>
    <row r="22781" spans="2:5" x14ac:dyDescent="0.35">
      <c r="B22781"/>
      <c r="C22781"/>
      <c r="D22781"/>
      <c r="E22781"/>
    </row>
    <row r="22782" spans="2:5" x14ac:dyDescent="0.35">
      <c r="B22782"/>
      <c r="C22782"/>
      <c r="D22782"/>
      <c r="E22782"/>
    </row>
    <row r="22783" spans="2:5" x14ac:dyDescent="0.35">
      <c r="B22783"/>
      <c r="C22783"/>
      <c r="D22783"/>
      <c r="E22783"/>
    </row>
    <row r="22784" spans="2:5" x14ac:dyDescent="0.35">
      <c r="B22784"/>
      <c r="C22784"/>
      <c r="D22784"/>
      <c r="E22784"/>
    </row>
    <row r="22785" spans="2:5" x14ac:dyDescent="0.35">
      <c r="B22785"/>
      <c r="C22785"/>
      <c r="D22785"/>
      <c r="E22785"/>
    </row>
    <row r="22786" spans="2:5" x14ac:dyDescent="0.35">
      <c r="B22786"/>
      <c r="C22786"/>
      <c r="D22786"/>
      <c r="E22786"/>
    </row>
    <row r="22787" spans="2:5" x14ac:dyDescent="0.35">
      <c r="B22787"/>
      <c r="C22787"/>
      <c r="D22787"/>
      <c r="E22787"/>
    </row>
    <row r="22788" spans="2:5" x14ac:dyDescent="0.35">
      <c r="B22788"/>
      <c r="C22788"/>
      <c r="D22788"/>
      <c r="E22788"/>
    </row>
    <row r="22789" spans="2:5" x14ac:dyDescent="0.35">
      <c r="B22789"/>
      <c r="C22789"/>
      <c r="D22789"/>
      <c r="E22789"/>
    </row>
    <row r="22790" spans="2:5" x14ac:dyDescent="0.35">
      <c r="B22790"/>
      <c r="C22790"/>
      <c r="D22790"/>
      <c r="E22790"/>
    </row>
    <row r="22791" spans="2:5" x14ac:dyDescent="0.35">
      <c r="B22791"/>
      <c r="C22791"/>
      <c r="D22791"/>
      <c r="E22791"/>
    </row>
    <row r="22792" spans="2:5" x14ac:dyDescent="0.35">
      <c r="B22792"/>
      <c r="C22792"/>
      <c r="D22792"/>
      <c r="E22792"/>
    </row>
    <row r="22793" spans="2:5" x14ac:dyDescent="0.35">
      <c r="B22793"/>
      <c r="C22793"/>
      <c r="D22793"/>
      <c r="E22793"/>
    </row>
    <row r="22794" spans="2:5" x14ac:dyDescent="0.35">
      <c r="B22794"/>
      <c r="C22794"/>
      <c r="D22794"/>
      <c r="E22794"/>
    </row>
    <row r="22795" spans="2:5" x14ac:dyDescent="0.35">
      <c r="B22795"/>
      <c r="C22795"/>
      <c r="D22795"/>
      <c r="E22795"/>
    </row>
    <row r="22796" spans="2:5" x14ac:dyDescent="0.35">
      <c r="B22796"/>
      <c r="C22796"/>
      <c r="D22796"/>
      <c r="E22796"/>
    </row>
    <row r="22797" spans="2:5" x14ac:dyDescent="0.35">
      <c r="B22797"/>
      <c r="C22797"/>
      <c r="D22797"/>
      <c r="E22797"/>
    </row>
    <row r="22798" spans="2:5" x14ac:dyDescent="0.35">
      <c r="B22798"/>
      <c r="C22798"/>
      <c r="D22798"/>
      <c r="E22798"/>
    </row>
    <row r="22799" spans="2:5" x14ac:dyDescent="0.35">
      <c r="B22799"/>
      <c r="C22799"/>
      <c r="D22799"/>
      <c r="E22799"/>
    </row>
    <row r="22800" spans="2:5" x14ac:dyDescent="0.35">
      <c r="B22800"/>
      <c r="C22800"/>
      <c r="D22800"/>
      <c r="E22800"/>
    </row>
    <row r="22801" spans="2:5" x14ac:dyDescent="0.35">
      <c r="B22801"/>
      <c r="C22801"/>
      <c r="D22801"/>
      <c r="E22801"/>
    </row>
    <row r="22802" spans="2:5" x14ac:dyDescent="0.35">
      <c r="B22802"/>
      <c r="C22802"/>
      <c r="D22802"/>
      <c r="E22802"/>
    </row>
    <row r="22803" spans="2:5" x14ac:dyDescent="0.35">
      <c r="B22803"/>
      <c r="C22803"/>
      <c r="D22803"/>
      <c r="E22803"/>
    </row>
    <row r="22804" spans="2:5" x14ac:dyDescent="0.35">
      <c r="B22804"/>
      <c r="C22804"/>
      <c r="D22804"/>
      <c r="E22804"/>
    </row>
    <row r="22805" spans="2:5" x14ac:dyDescent="0.35">
      <c r="B22805"/>
      <c r="C22805"/>
      <c r="D22805"/>
      <c r="E22805"/>
    </row>
    <row r="22806" spans="2:5" x14ac:dyDescent="0.35">
      <c r="B22806"/>
      <c r="C22806"/>
      <c r="D22806"/>
      <c r="E22806"/>
    </row>
    <row r="22807" spans="2:5" x14ac:dyDescent="0.35">
      <c r="B22807"/>
      <c r="C22807"/>
      <c r="D22807"/>
      <c r="E22807"/>
    </row>
    <row r="22808" spans="2:5" x14ac:dyDescent="0.35">
      <c r="B22808"/>
      <c r="C22808"/>
      <c r="D22808"/>
      <c r="E22808"/>
    </row>
    <row r="22809" spans="2:5" x14ac:dyDescent="0.35">
      <c r="B22809"/>
      <c r="C22809"/>
      <c r="D22809"/>
      <c r="E22809"/>
    </row>
    <row r="22810" spans="2:5" x14ac:dyDescent="0.35">
      <c r="B22810"/>
      <c r="C22810"/>
      <c r="D22810"/>
      <c r="E22810"/>
    </row>
    <row r="22811" spans="2:5" x14ac:dyDescent="0.35">
      <c r="B22811"/>
      <c r="C22811"/>
      <c r="D22811"/>
      <c r="E22811"/>
    </row>
    <row r="22812" spans="2:5" x14ac:dyDescent="0.35">
      <c r="B22812"/>
      <c r="C22812"/>
      <c r="D22812"/>
      <c r="E22812"/>
    </row>
    <row r="22813" spans="2:5" x14ac:dyDescent="0.35">
      <c r="B22813"/>
      <c r="C22813"/>
      <c r="D22813"/>
      <c r="E22813"/>
    </row>
    <row r="22814" spans="2:5" x14ac:dyDescent="0.35">
      <c r="B22814"/>
      <c r="C22814"/>
      <c r="D22814"/>
      <c r="E22814"/>
    </row>
    <row r="22815" spans="2:5" x14ac:dyDescent="0.35">
      <c r="B22815"/>
      <c r="C22815"/>
      <c r="D22815"/>
      <c r="E22815"/>
    </row>
    <row r="22816" spans="2:5" x14ac:dyDescent="0.35">
      <c r="B22816"/>
      <c r="C22816"/>
      <c r="D22816"/>
      <c r="E22816"/>
    </row>
    <row r="22817" spans="2:5" x14ac:dyDescent="0.35">
      <c r="B22817"/>
      <c r="C22817"/>
      <c r="D22817"/>
      <c r="E22817"/>
    </row>
    <row r="22818" spans="2:5" x14ac:dyDescent="0.35">
      <c r="B22818"/>
      <c r="C22818"/>
      <c r="D22818"/>
      <c r="E22818"/>
    </row>
    <row r="22819" spans="2:5" x14ac:dyDescent="0.35">
      <c r="B22819"/>
      <c r="C22819"/>
      <c r="D22819"/>
      <c r="E22819"/>
    </row>
    <row r="22820" spans="2:5" x14ac:dyDescent="0.35">
      <c r="B22820"/>
      <c r="C22820"/>
      <c r="D22820"/>
      <c r="E22820"/>
    </row>
    <row r="22821" spans="2:5" x14ac:dyDescent="0.35">
      <c r="B22821"/>
      <c r="C22821"/>
      <c r="D22821"/>
      <c r="E22821"/>
    </row>
    <row r="22822" spans="2:5" x14ac:dyDescent="0.35">
      <c r="B22822"/>
      <c r="C22822"/>
      <c r="D22822"/>
      <c r="E22822"/>
    </row>
    <row r="22823" spans="2:5" x14ac:dyDescent="0.35">
      <c r="B22823"/>
      <c r="C22823"/>
      <c r="D22823"/>
      <c r="E22823"/>
    </row>
    <row r="22824" spans="2:5" x14ac:dyDescent="0.35">
      <c r="B22824"/>
      <c r="C22824"/>
      <c r="D22824"/>
      <c r="E22824"/>
    </row>
    <row r="22825" spans="2:5" x14ac:dyDescent="0.35">
      <c r="B22825"/>
      <c r="C22825"/>
      <c r="D22825"/>
      <c r="E22825"/>
    </row>
    <row r="22826" spans="2:5" x14ac:dyDescent="0.35">
      <c r="B22826"/>
      <c r="C22826"/>
      <c r="D22826"/>
      <c r="E22826"/>
    </row>
    <row r="22827" spans="2:5" x14ac:dyDescent="0.35">
      <c r="B22827"/>
      <c r="C22827"/>
      <c r="D22827"/>
      <c r="E22827"/>
    </row>
    <row r="22828" spans="2:5" x14ac:dyDescent="0.35">
      <c r="B22828"/>
      <c r="C22828"/>
      <c r="D22828"/>
      <c r="E22828"/>
    </row>
    <row r="22829" spans="2:5" x14ac:dyDescent="0.35">
      <c r="B22829"/>
      <c r="C22829"/>
      <c r="D22829"/>
      <c r="E22829"/>
    </row>
    <row r="22830" spans="2:5" x14ac:dyDescent="0.35">
      <c r="B22830"/>
      <c r="C22830"/>
      <c r="D22830"/>
      <c r="E22830"/>
    </row>
    <row r="22831" spans="2:5" x14ac:dyDescent="0.35">
      <c r="B22831"/>
      <c r="C22831"/>
      <c r="D22831"/>
      <c r="E22831"/>
    </row>
    <row r="22832" spans="2:5" x14ac:dyDescent="0.35">
      <c r="B22832"/>
      <c r="C22832"/>
      <c r="D22832"/>
      <c r="E22832"/>
    </row>
    <row r="22833" spans="2:5" x14ac:dyDescent="0.35">
      <c r="B22833"/>
      <c r="C22833"/>
      <c r="D22833"/>
      <c r="E22833"/>
    </row>
    <row r="22834" spans="2:5" x14ac:dyDescent="0.35">
      <c r="B22834"/>
      <c r="C22834"/>
      <c r="D22834"/>
      <c r="E22834"/>
    </row>
    <row r="22835" spans="2:5" x14ac:dyDescent="0.35">
      <c r="B22835"/>
      <c r="C22835"/>
      <c r="D22835"/>
      <c r="E22835"/>
    </row>
    <row r="22836" spans="2:5" x14ac:dyDescent="0.35">
      <c r="B22836"/>
      <c r="C22836"/>
      <c r="D22836"/>
      <c r="E22836"/>
    </row>
    <row r="22837" spans="2:5" x14ac:dyDescent="0.35">
      <c r="B22837"/>
      <c r="C22837"/>
      <c r="D22837"/>
      <c r="E22837"/>
    </row>
    <row r="22838" spans="2:5" x14ac:dyDescent="0.35">
      <c r="B22838"/>
      <c r="C22838"/>
      <c r="D22838"/>
      <c r="E22838"/>
    </row>
    <row r="22839" spans="2:5" x14ac:dyDescent="0.35">
      <c r="B22839"/>
      <c r="C22839"/>
      <c r="D22839"/>
      <c r="E22839"/>
    </row>
    <row r="22840" spans="2:5" x14ac:dyDescent="0.35">
      <c r="B22840"/>
      <c r="C22840"/>
      <c r="D22840"/>
      <c r="E22840"/>
    </row>
    <row r="22841" spans="2:5" x14ac:dyDescent="0.35">
      <c r="B22841"/>
      <c r="C22841"/>
      <c r="D22841"/>
      <c r="E22841"/>
    </row>
    <row r="22842" spans="2:5" x14ac:dyDescent="0.35">
      <c r="B22842"/>
      <c r="C22842"/>
      <c r="D22842"/>
      <c r="E22842"/>
    </row>
    <row r="22843" spans="2:5" x14ac:dyDescent="0.35">
      <c r="B22843"/>
      <c r="C22843"/>
      <c r="D22843"/>
      <c r="E22843"/>
    </row>
    <row r="22844" spans="2:5" x14ac:dyDescent="0.35">
      <c r="B22844"/>
      <c r="C22844"/>
      <c r="D22844"/>
      <c r="E22844"/>
    </row>
    <row r="22845" spans="2:5" x14ac:dyDescent="0.35">
      <c r="B22845"/>
      <c r="C22845"/>
      <c r="D22845"/>
      <c r="E22845"/>
    </row>
    <row r="22846" spans="2:5" x14ac:dyDescent="0.35">
      <c r="B22846"/>
      <c r="C22846"/>
      <c r="D22846"/>
      <c r="E22846"/>
    </row>
    <row r="22847" spans="2:5" x14ac:dyDescent="0.35">
      <c r="B22847"/>
      <c r="C22847"/>
      <c r="D22847"/>
      <c r="E22847"/>
    </row>
    <row r="22848" spans="2:5" x14ac:dyDescent="0.35">
      <c r="B22848"/>
      <c r="C22848"/>
      <c r="D22848"/>
      <c r="E22848"/>
    </row>
    <row r="22849" spans="2:5" x14ac:dyDescent="0.35">
      <c r="B22849"/>
      <c r="C22849"/>
      <c r="D22849"/>
      <c r="E22849"/>
    </row>
    <row r="22850" spans="2:5" x14ac:dyDescent="0.35">
      <c r="B22850"/>
      <c r="C22850"/>
      <c r="D22850"/>
      <c r="E22850"/>
    </row>
    <row r="22851" spans="2:5" x14ac:dyDescent="0.35">
      <c r="B22851"/>
      <c r="C22851"/>
      <c r="D22851"/>
      <c r="E22851"/>
    </row>
    <row r="22852" spans="2:5" x14ac:dyDescent="0.35">
      <c r="B22852"/>
      <c r="C22852"/>
      <c r="D22852"/>
      <c r="E22852"/>
    </row>
    <row r="22853" spans="2:5" x14ac:dyDescent="0.35">
      <c r="B22853"/>
      <c r="C22853"/>
      <c r="D22853"/>
      <c r="E22853"/>
    </row>
    <row r="22854" spans="2:5" x14ac:dyDescent="0.35">
      <c r="B22854"/>
      <c r="C22854"/>
      <c r="D22854"/>
      <c r="E22854"/>
    </row>
    <row r="22855" spans="2:5" x14ac:dyDescent="0.35">
      <c r="B22855"/>
      <c r="C22855"/>
      <c r="D22855"/>
      <c r="E22855"/>
    </row>
    <row r="22856" spans="2:5" x14ac:dyDescent="0.35">
      <c r="B22856"/>
      <c r="C22856"/>
      <c r="D22856"/>
      <c r="E22856"/>
    </row>
    <row r="22857" spans="2:5" x14ac:dyDescent="0.35">
      <c r="B22857"/>
      <c r="C22857"/>
      <c r="D22857"/>
      <c r="E22857"/>
    </row>
    <row r="22858" spans="2:5" x14ac:dyDescent="0.35">
      <c r="B22858"/>
      <c r="C22858"/>
      <c r="D22858"/>
      <c r="E22858"/>
    </row>
    <row r="22859" spans="2:5" x14ac:dyDescent="0.35">
      <c r="B22859"/>
      <c r="C22859"/>
      <c r="D22859"/>
      <c r="E22859"/>
    </row>
    <row r="22860" spans="2:5" x14ac:dyDescent="0.35">
      <c r="B22860"/>
      <c r="C22860"/>
      <c r="D22860"/>
      <c r="E22860"/>
    </row>
    <row r="22861" spans="2:5" x14ac:dyDescent="0.35">
      <c r="B22861"/>
      <c r="C22861"/>
      <c r="D22861"/>
      <c r="E22861"/>
    </row>
    <row r="22862" spans="2:5" x14ac:dyDescent="0.35">
      <c r="B22862"/>
      <c r="C22862"/>
      <c r="D22862"/>
      <c r="E22862"/>
    </row>
    <row r="22863" spans="2:5" x14ac:dyDescent="0.35">
      <c r="B22863"/>
      <c r="C22863"/>
      <c r="D22863"/>
      <c r="E22863"/>
    </row>
    <row r="22864" spans="2:5" x14ac:dyDescent="0.35">
      <c r="B22864"/>
      <c r="C22864"/>
      <c r="D22864"/>
      <c r="E22864"/>
    </row>
    <row r="22865" spans="2:5" x14ac:dyDescent="0.35">
      <c r="B22865"/>
      <c r="C22865"/>
      <c r="D22865"/>
      <c r="E22865"/>
    </row>
    <row r="22866" spans="2:5" x14ac:dyDescent="0.35">
      <c r="B22866"/>
      <c r="C22866"/>
      <c r="D22866"/>
      <c r="E22866"/>
    </row>
    <row r="22867" spans="2:5" x14ac:dyDescent="0.35">
      <c r="B22867"/>
      <c r="C22867"/>
      <c r="D22867"/>
      <c r="E22867"/>
    </row>
    <row r="22868" spans="2:5" x14ac:dyDescent="0.35">
      <c r="B22868"/>
      <c r="C22868"/>
      <c r="D22868"/>
      <c r="E22868"/>
    </row>
    <row r="22869" spans="2:5" x14ac:dyDescent="0.35">
      <c r="B22869"/>
      <c r="C22869"/>
      <c r="D22869"/>
      <c r="E22869"/>
    </row>
    <row r="22870" spans="2:5" x14ac:dyDescent="0.35">
      <c r="B22870"/>
      <c r="C22870"/>
      <c r="D22870"/>
      <c r="E22870"/>
    </row>
    <row r="22871" spans="2:5" x14ac:dyDescent="0.35">
      <c r="B22871"/>
      <c r="C22871"/>
      <c r="D22871"/>
      <c r="E22871"/>
    </row>
    <row r="22872" spans="2:5" x14ac:dyDescent="0.35">
      <c r="B22872"/>
      <c r="C22872"/>
      <c r="D22872"/>
      <c r="E22872"/>
    </row>
    <row r="22873" spans="2:5" x14ac:dyDescent="0.35">
      <c r="B22873"/>
      <c r="C22873"/>
      <c r="D22873"/>
      <c r="E22873"/>
    </row>
    <row r="22874" spans="2:5" x14ac:dyDescent="0.35">
      <c r="B22874"/>
      <c r="C22874"/>
      <c r="D22874"/>
      <c r="E22874"/>
    </row>
    <row r="22875" spans="2:5" x14ac:dyDescent="0.35">
      <c r="B22875"/>
      <c r="C22875"/>
      <c r="D22875"/>
      <c r="E22875"/>
    </row>
    <row r="22876" spans="2:5" x14ac:dyDescent="0.35">
      <c r="B22876"/>
      <c r="C22876"/>
      <c r="D22876"/>
      <c r="E22876"/>
    </row>
    <row r="22877" spans="2:5" x14ac:dyDescent="0.35">
      <c r="B22877"/>
      <c r="C22877"/>
      <c r="D22877"/>
      <c r="E22877"/>
    </row>
    <row r="22878" spans="2:5" x14ac:dyDescent="0.35">
      <c r="B22878"/>
      <c r="C22878"/>
      <c r="D22878"/>
      <c r="E22878"/>
    </row>
    <row r="22879" spans="2:5" x14ac:dyDescent="0.35">
      <c r="B22879"/>
      <c r="C22879"/>
      <c r="D22879"/>
      <c r="E22879"/>
    </row>
    <row r="22880" spans="2:5" x14ac:dyDescent="0.35">
      <c r="B22880"/>
      <c r="C22880"/>
      <c r="D22880"/>
      <c r="E22880"/>
    </row>
    <row r="22881" spans="2:5" x14ac:dyDescent="0.35">
      <c r="B22881"/>
      <c r="C22881"/>
      <c r="D22881"/>
      <c r="E22881"/>
    </row>
    <row r="22882" spans="2:5" x14ac:dyDescent="0.35">
      <c r="B22882"/>
      <c r="C22882"/>
      <c r="D22882"/>
      <c r="E22882"/>
    </row>
    <row r="22883" spans="2:5" x14ac:dyDescent="0.35">
      <c r="B22883"/>
      <c r="C22883"/>
      <c r="D22883"/>
      <c r="E22883"/>
    </row>
    <row r="22884" spans="2:5" x14ac:dyDescent="0.35">
      <c r="B22884"/>
      <c r="C22884"/>
      <c r="D22884"/>
      <c r="E22884"/>
    </row>
    <row r="22885" spans="2:5" x14ac:dyDescent="0.35">
      <c r="B22885"/>
      <c r="C22885"/>
      <c r="D22885"/>
      <c r="E22885"/>
    </row>
    <row r="22886" spans="2:5" x14ac:dyDescent="0.35">
      <c r="B22886"/>
      <c r="C22886"/>
      <c r="D22886"/>
      <c r="E22886"/>
    </row>
    <row r="22887" spans="2:5" x14ac:dyDescent="0.35">
      <c r="B22887"/>
      <c r="C22887"/>
      <c r="D22887"/>
      <c r="E22887"/>
    </row>
    <row r="22888" spans="2:5" x14ac:dyDescent="0.35">
      <c r="B22888"/>
      <c r="C22888"/>
      <c r="D22888"/>
      <c r="E22888"/>
    </row>
    <row r="22889" spans="2:5" x14ac:dyDescent="0.35">
      <c r="B22889"/>
      <c r="C22889"/>
      <c r="D22889"/>
      <c r="E22889"/>
    </row>
    <row r="22890" spans="2:5" x14ac:dyDescent="0.35">
      <c r="B22890"/>
      <c r="C22890"/>
      <c r="D22890"/>
      <c r="E22890"/>
    </row>
    <row r="22891" spans="2:5" x14ac:dyDescent="0.35">
      <c r="B22891"/>
      <c r="C22891"/>
      <c r="D22891"/>
      <c r="E22891"/>
    </row>
    <row r="22892" spans="2:5" x14ac:dyDescent="0.35">
      <c r="B22892"/>
      <c r="C22892"/>
      <c r="D22892"/>
      <c r="E22892"/>
    </row>
    <row r="22893" spans="2:5" x14ac:dyDescent="0.35">
      <c r="B22893"/>
      <c r="C22893"/>
      <c r="D22893"/>
      <c r="E22893"/>
    </row>
    <row r="22894" spans="2:5" x14ac:dyDescent="0.35">
      <c r="B22894"/>
      <c r="C22894"/>
      <c r="D22894"/>
      <c r="E22894"/>
    </row>
    <row r="22895" spans="2:5" x14ac:dyDescent="0.35">
      <c r="B22895"/>
      <c r="C22895"/>
      <c r="D22895"/>
      <c r="E22895"/>
    </row>
    <row r="22896" spans="2:5" x14ac:dyDescent="0.35">
      <c r="B22896"/>
      <c r="C22896"/>
      <c r="D22896"/>
      <c r="E22896"/>
    </row>
    <row r="22897" spans="2:5" x14ac:dyDescent="0.35">
      <c r="B22897"/>
      <c r="C22897"/>
      <c r="D22897"/>
      <c r="E22897"/>
    </row>
    <row r="22898" spans="2:5" x14ac:dyDescent="0.35">
      <c r="B22898"/>
      <c r="C22898"/>
      <c r="D22898"/>
      <c r="E22898"/>
    </row>
    <row r="22899" spans="2:5" x14ac:dyDescent="0.35">
      <c r="B22899"/>
      <c r="C22899"/>
      <c r="D22899"/>
      <c r="E22899"/>
    </row>
    <row r="22900" spans="2:5" x14ac:dyDescent="0.35">
      <c r="B22900"/>
      <c r="C22900"/>
      <c r="D22900"/>
      <c r="E22900"/>
    </row>
    <row r="22901" spans="2:5" x14ac:dyDescent="0.35">
      <c r="B22901"/>
      <c r="C22901"/>
      <c r="D22901"/>
      <c r="E22901"/>
    </row>
    <row r="22902" spans="2:5" x14ac:dyDescent="0.35">
      <c r="B22902"/>
      <c r="C22902"/>
      <c r="D22902"/>
      <c r="E22902"/>
    </row>
    <row r="22903" spans="2:5" x14ac:dyDescent="0.35">
      <c r="B22903"/>
      <c r="C22903"/>
      <c r="D22903"/>
      <c r="E22903"/>
    </row>
    <row r="22904" spans="2:5" x14ac:dyDescent="0.35">
      <c r="B22904"/>
      <c r="C22904"/>
      <c r="D22904"/>
      <c r="E22904"/>
    </row>
    <row r="22905" spans="2:5" x14ac:dyDescent="0.35">
      <c r="B22905"/>
      <c r="C22905"/>
      <c r="D22905"/>
      <c r="E22905"/>
    </row>
    <row r="22906" spans="2:5" x14ac:dyDescent="0.35">
      <c r="B22906"/>
      <c r="C22906"/>
      <c r="D22906"/>
      <c r="E22906"/>
    </row>
    <row r="22907" spans="2:5" x14ac:dyDescent="0.35">
      <c r="B22907"/>
      <c r="C22907"/>
      <c r="D22907"/>
      <c r="E22907"/>
    </row>
    <row r="22908" spans="2:5" x14ac:dyDescent="0.35">
      <c r="B22908"/>
      <c r="C22908"/>
      <c r="D22908"/>
      <c r="E22908"/>
    </row>
    <row r="22909" spans="2:5" x14ac:dyDescent="0.35">
      <c r="B22909"/>
      <c r="C22909"/>
      <c r="D22909"/>
      <c r="E22909"/>
    </row>
    <row r="22910" spans="2:5" x14ac:dyDescent="0.35">
      <c r="B22910"/>
      <c r="C22910"/>
      <c r="D22910"/>
      <c r="E22910"/>
    </row>
    <row r="22911" spans="2:5" x14ac:dyDescent="0.35">
      <c r="B22911"/>
      <c r="C22911"/>
      <c r="D22911"/>
      <c r="E22911"/>
    </row>
    <row r="22912" spans="2:5" x14ac:dyDescent="0.35">
      <c r="B22912"/>
      <c r="C22912"/>
      <c r="D22912"/>
      <c r="E22912"/>
    </row>
    <row r="22913" spans="2:5" x14ac:dyDescent="0.35">
      <c r="B22913"/>
      <c r="C22913"/>
      <c r="D22913"/>
      <c r="E22913"/>
    </row>
    <row r="22914" spans="2:5" x14ac:dyDescent="0.35">
      <c r="B22914"/>
      <c r="C22914"/>
      <c r="D22914"/>
      <c r="E22914"/>
    </row>
    <row r="22915" spans="2:5" x14ac:dyDescent="0.35">
      <c r="B22915"/>
      <c r="C22915"/>
      <c r="D22915"/>
      <c r="E22915"/>
    </row>
    <row r="22916" spans="2:5" x14ac:dyDescent="0.35">
      <c r="B22916"/>
      <c r="C22916"/>
      <c r="D22916"/>
      <c r="E22916"/>
    </row>
    <row r="22917" spans="2:5" x14ac:dyDescent="0.35">
      <c r="B22917"/>
      <c r="C22917"/>
      <c r="D22917"/>
      <c r="E22917"/>
    </row>
    <row r="22918" spans="2:5" x14ac:dyDescent="0.35">
      <c r="B22918"/>
      <c r="C22918"/>
      <c r="D22918"/>
      <c r="E22918"/>
    </row>
    <row r="22919" spans="2:5" x14ac:dyDescent="0.35">
      <c r="B22919"/>
      <c r="C22919"/>
      <c r="D22919"/>
      <c r="E22919"/>
    </row>
    <row r="22920" spans="2:5" x14ac:dyDescent="0.35">
      <c r="B22920"/>
      <c r="C22920"/>
      <c r="D22920"/>
      <c r="E22920"/>
    </row>
    <row r="22921" spans="2:5" x14ac:dyDescent="0.35">
      <c r="B22921"/>
      <c r="C22921"/>
      <c r="D22921"/>
      <c r="E22921"/>
    </row>
    <row r="22922" spans="2:5" x14ac:dyDescent="0.35">
      <c r="B22922"/>
      <c r="C22922"/>
      <c r="D22922"/>
      <c r="E22922"/>
    </row>
    <row r="22923" spans="2:5" x14ac:dyDescent="0.35">
      <c r="B22923"/>
      <c r="C22923"/>
      <c r="D22923"/>
      <c r="E22923"/>
    </row>
    <row r="22924" spans="2:5" x14ac:dyDescent="0.35">
      <c r="B22924"/>
      <c r="C22924"/>
      <c r="D22924"/>
      <c r="E22924"/>
    </row>
    <row r="22925" spans="2:5" x14ac:dyDescent="0.35">
      <c r="B22925"/>
      <c r="C22925"/>
      <c r="D22925"/>
      <c r="E22925"/>
    </row>
    <row r="22926" spans="2:5" x14ac:dyDescent="0.35">
      <c r="B22926"/>
      <c r="C22926"/>
      <c r="D22926"/>
      <c r="E22926"/>
    </row>
    <row r="22927" spans="2:5" x14ac:dyDescent="0.35">
      <c r="B22927"/>
      <c r="C22927"/>
      <c r="D22927"/>
      <c r="E22927"/>
    </row>
    <row r="22928" spans="2:5" x14ac:dyDescent="0.35">
      <c r="B22928"/>
      <c r="C22928"/>
      <c r="D22928"/>
      <c r="E22928"/>
    </row>
    <row r="22929" spans="2:5" x14ac:dyDescent="0.35">
      <c r="B22929"/>
      <c r="C22929"/>
      <c r="D22929"/>
      <c r="E22929"/>
    </row>
    <row r="22930" spans="2:5" x14ac:dyDescent="0.35">
      <c r="B22930"/>
      <c r="C22930"/>
      <c r="D22930"/>
      <c r="E22930"/>
    </row>
    <row r="22931" spans="2:5" x14ac:dyDescent="0.35">
      <c r="B22931"/>
      <c r="C22931"/>
      <c r="D22931"/>
      <c r="E22931"/>
    </row>
    <row r="22932" spans="2:5" x14ac:dyDescent="0.35">
      <c r="B22932"/>
      <c r="C22932"/>
      <c r="D22932"/>
      <c r="E22932"/>
    </row>
    <row r="22933" spans="2:5" x14ac:dyDescent="0.35">
      <c r="B22933"/>
      <c r="C22933"/>
      <c r="D22933"/>
      <c r="E22933"/>
    </row>
    <row r="22934" spans="2:5" x14ac:dyDescent="0.35">
      <c r="B22934"/>
      <c r="C22934"/>
      <c r="D22934"/>
      <c r="E22934"/>
    </row>
    <row r="22935" spans="2:5" x14ac:dyDescent="0.35">
      <c r="B22935"/>
      <c r="C22935"/>
      <c r="D22935"/>
      <c r="E22935"/>
    </row>
    <row r="22936" spans="2:5" x14ac:dyDescent="0.35">
      <c r="B22936"/>
      <c r="C22936"/>
      <c r="D22936"/>
      <c r="E22936"/>
    </row>
    <row r="22937" spans="2:5" x14ac:dyDescent="0.35">
      <c r="B22937"/>
      <c r="C22937"/>
      <c r="D22937"/>
      <c r="E22937"/>
    </row>
    <row r="22938" spans="2:5" x14ac:dyDescent="0.35">
      <c r="B22938"/>
      <c r="C22938"/>
      <c r="D22938"/>
      <c r="E22938"/>
    </row>
    <row r="22939" spans="2:5" x14ac:dyDescent="0.35">
      <c r="B22939"/>
      <c r="C22939"/>
      <c r="D22939"/>
      <c r="E22939"/>
    </row>
    <row r="22940" spans="2:5" x14ac:dyDescent="0.35">
      <c r="B22940"/>
      <c r="C22940"/>
      <c r="D22940"/>
      <c r="E22940"/>
    </row>
    <row r="22941" spans="2:5" x14ac:dyDescent="0.35">
      <c r="B22941"/>
      <c r="C22941"/>
      <c r="D22941"/>
      <c r="E22941"/>
    </row>
    <row r="22942" spans="2:5" x14ac:dyDescent="0.35">
      <c r="B22942"/>
      <c r="C22942"/>
      <c r="D22942"/>
      <c r="E22942"/>
    </row>
    <row r="22943" spans="2:5" x14ac:dyDescent="0.35">
      <c r="B22943"/>
      <c r="C22943"/>
      <c r="D22943"/>
      <c r="E22943"/>
    </row>
    <row r="22944" spans="2:5" x14ac:dyDescent="0.35">
      <c r="B22944"/>
      <c r="C22944"/>
      <c r="D22944"/>
      <c r="E22944"/>
    </row>
    <row r="22945" spans="2:5" x14ac:dyDescent="0.35">
      <c r="B22945"/>
      <c r="C22945"/>
      <c r="D22945"/>
      <c r="E22945"/>
    </row>
    <row r="22946" spans="2:5" x14ac:dyDescent="0.35">
      <c r="B22946"/>
      <c r="C22946"/>
      <c r="D22946"/>
      <c r="E22946"/>
    </row>
    <row r="22947" spans="2:5" x14ac:dyDescent="0.35">
      <c r="B22947"/>
      <c r="C22947"/>
      <c r="D22947"/>
      <c r="E22947"/>
    </row>
    <row r="22948" spans="2:5" x14ac:dyDescent="0.35">
      <c r="B22948"/>
      <c r="C22948"/>
      <c r="D22948"/>
      <c r="E22948"/>
    </row>
    <row r="22949" spans="2:5" x14ac:dyDescent="0.35">
      <c r="B22949"/>
      <c r="C22949"/>
      <c r="D22949"/>
      <c r="E22949"/>
    </row>
    <row r="22950" spans="2:5" x14ac:dyDescent="0.35">
      <c r="B22950"/>
      <c r="C22950"/>
      <c r="D22950"/>
      <c r="E22950"/>
    </row>
    <row r="22951" spans="2:5" x14ac:dyDescent="0.35">
      <c r="B22951"/>
      <c r="C22951"/>
      <c r="D22951"/>
      <c r="E22951"/>
    </row>
    <row r="22952" spans="2:5" x14ac:dyDescent="0.35">
      <c r="B22952"/>
      <c r="C22952"/>
      <c r="D22952"/>
      <c r="E22952"/>
    </row>
    <row r="22953" spans="2:5" x14ac:dyDescent="0.35">
      <c r="B22953"/>
      <c r="C22953"/>
      <c r="D22953"/>
      <c r="E22953"/>
    </row>
    <row r="22954" spans="2:5" x14ac:dyDescent="0.35">
      <c r="B22954"/>
      <c r="C22954"/>
      <c r="D22954"/>
      <c r="E22954"/>
    </row>
    <row r="22955" spans="2:5" x14ac:dyDescent="0.35">
      <c r="B22955"/>
      <c r="C22955"/>
      <c r="D22955"/>
      <c r="E22955"/>
    </row>
    <row r="22956" spans="2:5" x14ac:dyDescent="0.35">
      <c r="B22956"/>
      <c r="C22956"/>
      <c r="D22956"/>
      <c r="E22956"/>
    </row>
    <row r="22957" spans="2:5" x14ac:dyDescent="0.35">
      <c r="B22957"/>
      <c r="C22957"/>
      <c r="D22957"/>
      <c r="E22957"/>
    </row>
    <row r="22958" spans="2:5" x14ac:dyDescent="0.35">
      <c r="B22958"/>
      <c r="C22958"/>
      <c r="D22958"/>
      <c r="E22958"/>
    </row>
    <row r="22959" spans="2:5" x14ac:dyDescent="0.35">
      <c r="B22959"/>
      <c r="C22959"/>
      <c r="D22959"/>
      <c r="E22959"/>
    </row>
    <row r="22960" spans="2:5" x14ac:dyDescent="0.35">
      <c r="B22960"/>
      <c r="C22960"/>
      <c r="D22960"/>
      <c r="E22960"/>
    </row>
    <row r="22961" spans="2:5" x14ac:dyDescent="0.35">
      <c r="B22961"/>
      <c r="C22961"/>
      <c r="D22961"/>
      <c r="E22961"/>
    </row>
    <row r="22962" spans="2:5" x14ac:dyDescent="0.35">
      <c r="B22962"/>
      <c r="C22962"/>
      <c r="D22962"/>
      <c r="E22962"/>
    </row>
    <row r="22963" spans="2:5" x14ac:dyDescent="0.35">
      <c r="B22963"/>
      <c r="C22963"/>
      <c r="D22963"/>
      <c r="E22963"/>
    </row>
    <row r="22964" spans="2:5" x14ac:dyDescent="0.35">
      <c r="B22964"/>
      <c r="C22964"/>
      <c r="D22964"/>
      <c r="E22964"/>
    </row>
    <row r="22965" spans="2:5" x14ac:dyDescent="0.35">
      <c r="B22965"/>
      <c r="C22965"/>
      <c r="D22965"/>
      <c r="E22965"/>
    </row>
    <row r="22966" spans="2:5" x14ac:dyDescent="0.35">
      <c r="B22966"/>
      <c r="C22966"/>
      <c r="D22966"/>
      <c r="E22966"/>
    </row>
    <row r="22967" spans="2:5" x14ac:dyDescent="0.35">
      <c r="B22967"/>
      <c r="C22967"/>
      <c r="D22967"/>
      <c r="E22967"/>
    </row>
    <row r="22968" spans="2:5" x14ac:dyDescent="0.35">
      <c r="B22968"/>
      <c r="C22968"/>
      <c r="D22968"/>
      <c r="E22968"/>
    </row>
    <row r="22969" spans="2:5" x14ac:dyDescent="0.35">
      <c r="B22969"/>
      <c r="C22969"/>
      <c r="D22969"/>
      <c r="E22969"/>
    </row>
    <row r="22970" spans="2:5" x14ac:dyDescent="0.35">
      <c r="B22970"/>
      <c r="C22970"/>
      <c r="D22970"/>
      <c r="E22970"/>
    </row>
    <row r="22971" spans="2:5" x14ac:dyDescent="0.35">
      <c r="B22971"/>
      <c r="C22971"/>
      <c r="D22971"/>
      <c r="E22971"/>
    </row>
    <row r="22972" spans="2:5" x14ac:dyDescent="0.35">
      <c r="B22972"/>
      <c r="C22972"/>
      <c r="D22972"/>
      <c r="E22972"/>
    </row>
    <row r="22973" spans="2:5" x14ac:dyDescent="0.35">
      <c r="B22973"/>
      <c r="C22973"/>
      <c r="D22973"/>
      <c r="E22973"/>
    </row>
    <row r="22974" spans="2:5" x14ac:dyDescent="0.35">
      <c r="B22974"/>
      <c r="C22974"/>
      <c r="D22974"/>
      <c r="E22974"/>
    </row>
    <row r="22975" spans="2:5" x14ac:dyDescent="0.35">
      <c r="B22975"/>
      <c r="C22975"/>
      <c r="D22975"/>
      <c r="E22975"/>
    </row>
    <row r="22976" spans="2:5" x14ac:dyDescent="0.35">
      <c r="B22976"/>
      <c r="C22976"/>
      <c r="D22976"/>
      <c r="E22976"/>
    </row>
    <row r="22977" spans="2:5" x14ac:dyDescent="0.35">
      <c r="B22977"/>
      <c r="C22977"/>
      <c r="D22977"/>
      <c r="E22977"/>
    </row>
    <row r="22978" spans="2:5" x14ac:dyDescent="0.35">
      <c r="B22978"/>
      <c r="C22978"/>
      <c r="D22978"/>
      <c r="E22978"/>
    </row>
    <row r="22979" spans="2:5" x14ac:dyDescent="0.35">
      <c r="B22979"/>
      <c r="C22979"/>
      <c r="D22979"/>
      <c r="E22979"/>
    </row>
    <row r="22980" spans="2:5" x14ac:dyDescent="0.35">
      <c r="B22980"/>
      <c r="C22980"/>
      <c r="D22980"/>
      <c r="E22980"/>
    </row>
    <row r="22981" spans="2:5" x14ac:dyDescent="0.35">
      <c r="B22981"/>
      <c r="C22981"/>
      <c r="D22981"/>
      <c r="E22981"/>
    </row>
    <row r="22982" spans="2:5" x14ac:dyDescent="0.35">
      <c r="B22982"/>
      <c r="C22982"/>
      <c r="D22982"/>
      <c r="E22982"/>
    </row>
    <row r="22983" spans="2:5" x14ac:dyDescent="0.35">
      <c r="B22983"/>
      <c r="C22983"/>
      <c r="D22983"/>
      <c r="E22983"/>
    </row>
    <row r="22984" spans="2:5" x14ac:dyDescent="0.35">
      <c r="B22984"/>
      <c r="C22984"/>
      <c r="D22984"/>
      <c r="E22984"/>
    </row>
    <row r="22985" spans="2:5" x14ac:dyDescent="0.35">
      <c r="B22985"/>
      <c r="C22985"/>
      <c r="D22985"/>
      <c r="E22985"/>
    </row>
    <row r="22986" spans="2:5" x14ac:dyDescent="0.35">
      <c r="B22986"/>
      <c r="C22986"/>
      <c r="D22986"/>
      <c r="E22986"/>
    </row>
    <row r="22987" spans="2:5" x14ac:dyDescent="0.35">
      <c r="B22987"/>
      <c r="C22987"/>
      <c r="D22987"/>
      <c r="E22987"/>
    </row>
    <row r="22988" spans="2:5" x14ac:dyDescent="0.35">
      <c r="B22988"/>
      <c r="C22988"/>
      <c r="D22988"/>
      <c r="E22988"/>
    </row>
    <row r="22989" spans="2:5" x14ac:dyDescent="0.35">
      <c r="B22989"/>
      <c r="C22989"/>
      <c r="D22989"/>
      <c r="E22989"/>
    </row>
    <row r="22990" spans="2:5" x14ac:dyDescent="0.35">
      <c r="B22990"/>
      <c r="C22990"/>
      <c r="D22990"/>
      <c r="E22990"/>
    </row>
    <row r="22991" spans="2:5" x14ac:dyDescent="0.35">
      <c r="B22991"/>
      <c r="C22991"/>
      <c r="D22991"/>
      <c r="E22991"/>
    </row>
    <row r="22992" spans="2:5" x14ac:dyDescent="0.35">
      <c r="B22992"/>
      <c r="C22992"/>
      <c r="D22992"/>
      <c r="E22992"/>
    </row>
    <row r="22993" spans="2:5" x14ac:dyDescent="0.35">
      <c r="B22993"/>
      <c r="C22993"/>
      <c r="D22993"/>
      <c r="E22993"/>
    </row>
    <row r="22994" spans="2:5" x14ac:dyDescent="0.35">
      <c r="B22994"/>
      <c r="C22994"/>
      <c r="D22994"/>
      <c r="E22994"/>
    </row>
    <row r="22995" spans="2:5" x14ac:dyDescent="0.35">
      <c r="B22995"/>
      <c r="C22995"/>
      <c r="D22995"/>
      <c r="E22995"/>
    </row>
    <row r="22996" spans="2:5" x14ac:dyDescent="0.35">
      <c r="B22996"/>
      <c r="C22996"/>
      <c r="D22996"/>
      <c r="E22996"/>
    </row>
    <row r="22997" spans="2:5" x14ac:dyDescent="0.35">
      <c r="B22997"/>
      <c r="C22997"/>
      <c r="D22997"/>
      <c r="E22997"/>
    </row>
    <row r="22998" spans="2:5" x14ac:dyDescent="0.35">
      <c r="B22998"/>
      <c r="C22998"/>
      <c r="D22998"/>
      <c r="E22998"/>
    </row>
    <row r="22999" spans="2:5" x14ac:dyDescent="0.35">
      <c r="B22999"/>
      <c r="C22999"/>
      <c r="D22999"/>
      <c r="E22999"/>
    </row>
    <row r="23000" spans="2:5" x14ac:dyDescent="0.35">
      <c r="B23000"/>
      <c r="C23000"/>
      <c r="D23000"/>
      <c r="E23000"/>
    </row>
    <row r="23001" spans="2:5" x14ac:dyDescent="0.35">
      <c r="B23001"/>
      <c r="C23001"/>
      <c r="D23001"/>
      <c r="E23001"/>
    </row>
    <row r="23002" spans="2:5" x14ac:dyDescent="0.35">
      <c r="B23002"/>
      <c r="C23002"/>
      <c r="D23002"/>
      <c r="E23002"/>
    </row>
    <row r="23003" spans="2:5" x14ac:dyDescent="0.35">
      <c r="B23003"/>
      <c r="C23003"/>
      <c r="D23003"/>
      <c r="E23003"/>
    </row>
    <row r="23004" spans="2:5" x14ac:dyDescent="0.35">
      <c r="B23004"/>
      <c r="C23004"/>
      <c r="D23004"/>
      <c r="E23004"/>
    </row>
    <row r="23005" spans="2:5" x14ac:dyDescent="0.35">
      <c r="B23005"/>
      <c r="C23005"/>
      <c r="D23005"/>
      <c r="E23005"/>
    </row>
    <row r="23006" spans="2:5" x14ac:dyDescent="0.35">
      <c r="B23006"/>
      <c r="C23006"/>
      <c r="D23006"/>
      <c r="E23006"/>
    </row>
    <row r="23007" spans="2:5" x14ac:dyDescent="0.35">
      <c r="B23007"/>
      <c r="C23007"/>
      <c r="D23007"/>
      <c r="E23007"/>
    </row>
    <row r="23008" spans="2:5" x14ac:dyDescent="0.35">
      <c r="B23008"/>
      <c r="C23008"/>
      <c r="D23008"/>
      <c r="E23008"/>
    </row>
    <row r="23009" spans="2:5" x14ac:dyDescent="0.35">
      <c r="B23009"/>
      <c r="C23009"/>
      <c r="D23009"/>
      <c r="E23009"/>
    </row>
    <row r="23010" spans="2:5" x14ac:dyDescent="0.35">
      <c r="B23010"/>
      <c r="C23010"/>
      <c r="D23010"/>
      <c r="E23010"/>
    </row>
    <row r="23011" spans="2:5" x14ac:dyDescent="0.35">
      <c r="B23011"/>
      <c r="C23011"/>
      <c r="D23011"/>
      <c r="E23011"/>
    </row>
    <row r="23012" spans="2:5" x14ac:dyDescent="0.35">
      <c r="B23012"/>
      <c r="C23012"/>
      <c r="D23012"/>
      <c r="E23012"/>
    </row>
    <row r="23013" spans="2:5" x14ac:dyDescent="0.35">
      <c r="B23013"/>
      <c r="C23013"/>
      <c r="D23013"/>
      <c r="E23013"/>
    </row>
    <row r="23014" spans="2:5" x14ac:dyDescent="0.35">
      <c r="B23014"/>
      <c r="C23014"/>
      <c r="D23014"/>
      <c r="E23014"/>
    </row>
    <row r="23015" spans="2:5" x14ac:dyDescent="0.35">
      <c r="B23015"/>
      <c r="C23015"/>
      <c r="D23015"/>
      <c r="E23015"/>
    </row>
    <row r="23016" spans="2:5" x14ac:dyDescent="0.35">
      <c r="B23016"/>
      <c r="C23016"/>
      <c r="D23016"/>
      <c r="E23016"/>
    </row>
    <row r="23017" spans="2:5" x14ac:dyDescent="0.35">
      <c r="B23017"/>
      <c r="C23017"/>
      <c r="D23017"/>
      <c r="E23017"/>
    </row>
    <row r="23018" spans="2:5" x14ac:dyDescent="0.35">
      <c r="B23018"/>
      <c r="C23018"/>
      <c r="D23018"/>
      <c r="E23018"/>
    </row>
    <row r="23019" spans="2:5" x14ac:dyDescent="0.35">
      <c r="B23019"/>
      <c r="C23019"/>
      <c r="D23019"/>
      <c r="E23019"/>
    </row>
    <row r="23020" spans="2:5" x14ac:dyDescent="0.35">
      <c r="B23020"/>
      <c r="C23020"/>
      <c r="D23020"/>
      <c r="E23020"/>
    </row>
    <row r="23021" spans="2:5" x14ac:dyDescent="0.35">
      <c r="B23021"/>
      <c r="C23021"/>
      <c r="D23021"/>
      <c r="E23021"/>
    </row>
    <row r="23022" spans="2:5" x14ac:dyDescent="0.35">
      <c r="B23022"/>
      <c r="C23022"/>
      <c r="D23022"/>
      <c r="E23022"/>
    </row>
    <row r="23023" spans="2:5" x14ac:dyDescent="0.35">
      <c r="B23023"/>
      <c r="C23023"/>
      <c r="D23023"/>
      <c r="E23023"/>
    </row>
    <row r="23024" spans="2:5" x14ac:dyDescent="0.35">
      <c r="B23024"/>
      <c r="C23024"/>
      <c r="D23024"/>
      <c r="E23024"/>
    </row>
    <row r="23025" spans="2:5" x14ac:dyDescent="0.35">
      <c r="B23025"/>
      <c r="C23025"/>
      <c r="D23025"/>
      <c r="E23025"/>
    </row>
    <row r="23026" spans="2:5" x14ac:dyDescent="0.35">
      <c r="B23026"/>
      <c r="C23026"/>
      <c r="D23026"/>
      <c r="E23026"/>
    </row>
    <row r="23027" spans="2:5" x14ac:dyDescent="0.35">
      <c r="B23027"/>
      <c r="C23027"/>
      <c r="D23027"/>
      <c r="E23027"/>
    </row>
    <row r="23028" spans="2:5" x14ac:dyDescent="0.35">
      <c r="B23028"/>
      <c r="C23028"/>
      <c r="D23028"/>
      <c r="E23028"/>
    </row>
    <row r="23029" spans="2:5" x14ac:dyDescent="0.35">
      <c r="B23029"/>
      <c r="C23029"/>
      <c r="D23029"/>
      <c r="E23029"/>
    </row>
    <row r="23030" spans="2:5" x14ac:dyDescent="0.35">
      <c r="B23030"/>
      <c r="C23030"/>
      <c r="D23030"/>
      <c r="E23030"/>
    </row>
    <row r="23031" spans="2:5" x14ac:dyDescent="0.35">
      <c r="B23031"/>
      <c r="C23031"/>
      <c r="D23031"/>
      <c r="E23031"/>
    </row>
    <row r="23032" spans="2:5" x14ac:dyDescent="0.35">
      <c r="B23032"/>
      <c r="C23032"/>
      <c r="D23032"/>
      <c r="E23032"/>
    </row>
    <row r="23033" spans="2:5" x14ac:dyDescent="0.35">
      <c r="B23033"/>
      <c r="C23033"/>
      <c r="D23033"/>
      <c r="E23033"/>
    </row>
    <row r="23034" spans="2:5" x14ac:dyDescent="0.35">
      <c r="B23034"/>
      <c r="C23034"/>
      <c r="D23034"/>
      <c r="E23034"/>
    </row>
    <row r="23035" spans="2:5" x14ac:dyDescent="0.35">
      <c r="B23035"/>
      <c r="C23035"/>
      <c r="D23035"/>
      <c r="E23035"/>
    </row>
    <row r="23036" spans="2:5" x14ac:dyDescent="0.35">
      <c r="B23036"/>
      <c r="C23036"/>
      <c r="D23036"/>
      <c r="E23036"/>
    </row>
    <row r="23037" spans="2:5" x14ac:dyDescent="0.35">
      <c r="B23037"/>
      <c r="C23037"/>
      <c r="D23037"/>
      <c r="E23037"/>
    </row>
    <row r="23038" spans="2:5" x14ac:dyDescent="0.35">
      <c r="B23038"/>
      <c r="C23038"/>
      <c r="D23038"/>
      <c r="E23038"/>
    </row>
    <row r="23039" spans="2:5" x14ac:dyDescent="0.35">
      <c r="B23039"/>
      <c r="C23039"/>
      <c r="D23039"/>
      <c r="E23039"/>
    </row>
    <row r="23040" spans="2:5" x14ac:dyDescent="0.35">
      <c r="B23040"/>
      <c r="C23040"/>
      <c r="D23040"/>
      <c r="E23040"/>
    </row>
    <row r="23041" spans="2:5" x14ac:dyDescent="0.35">
      <c r="B23041"/>
      <c r="C23041"/>
      <c r="D23041"/>
      <c r="E23041"/>
    </row>
    <row r="23042" spans="2:5" x14ac:dyDescent="0.35">
      <c r="B23042"/>
      <c r="C23042"/>
      <c r="D23042"/>
      <c r="E23042"/>
    </row>
    <row r="23043" spans="2:5" x14ac:dyDescent="0.35">
      <c r="B23043"/>
      <c r="C23043"/>
      <c r="D23043"/>
      <c r="E23043"/>
    </row>
    <row r="23044" spans="2:5" x14ac:dyDescent="0.35">
      <c r="B23044"/>
      <c r="C23044"/>
      <c r="D23044"/>
      <c r="E23044"/>
    </row>
    <row r="23045" spans="2:5" x14ac:dyDescent="0.35">
      <c r="B23045"/>
      <c r="C23045"/>
      <c r="D23045"/>
      <c r="E23045"/>
    </row>
    <row r="23046" spans="2:5" x14ac:dyDescent="0.35">
      <c r="B23046"/>
      <c r="C23046"/>
      <c r="D23046"/>
      <c r="E23046"/>
    </row>
    <row r="23047" spans="2:5" x14ac:dyDescent="0.35">
      <c r="B23047"/>
      <c r="C23047"/>
      <c r="D23047"/>
      <c r="E23047"/>
    </row>
    <row r="23048" spans="2:5" x14ac:dyDescent="0.35">
      <c r="B23048"/>
      <c r="C23048"/>
      <c r="D23048"/>
      <c r="E23048"/>
    </row>
    <row r="23049" spans="2:5" x14ac:dyDescent="0.35">
      <c r="B23049"/>
      <c r="C23049"/>
      <c r="D23049"/>
      <c r="E23049"/>
    </row>
    <row r="23050" spans="2:5" x14ac:dyDescent="0.35">
      <c r="B23050"/>
      <c r="C23050"/>
      <c r="D23050"/>
      <c r="E23050"/>
    </row>
    <row r="23051" spans="2:5" x14ac:dyDescent="0.35">
      <c r="B23051"/>
      <c r="C23051"/>
      <c r="D23051"/>
      <c r="E23051"/>
    </row>
    <row r="23052" spans="2:5" x14ac:dyDescent="0.35">
      <c r="B23052"/>
      <c r="C23052"/>
      <c r="D23052"/>
      <c r="E23052"/>
    </row>
    <row r="23053" spans="2:5" x14ac:dyDescent="0.35">
      <c r="B23053"/>
      <c r="C23053"/>
      <c r="D23053"/>
      <c r="E23053"/>
    </row>
    <row r="23054" spans="2:5" x14ac:dyDescent="0.35">
      <c r="B23054"/>
      <c r="C23054"/>
      <c r="D23054"/>
      <c r="E23054"/>
    </row>
    <row r="23055" spans="2:5" x14ac:dyDescent="0.35">
      <c r="B23055"/>
      <c r="C23055"/>
      <c r="D23055"/>
      <c r="E23055"/>
    </row>
    <row r="23056" spans="2:5" x14ac:dyDescent="0.35">
      <c r="B23056"/>
      <c r="C23056"/>
      <c r="D23056"/>
      <c r="E23056"/>
    </row>
    <row r="23057" spans="2:5" x14ac:dyDescent="0.35">
      <c r="B23057"/>
      <c r="C23057"/>
      <c r="D23057"/>
      <c r="E23057"/>
    </row>
    <row r="23058" spans="2:5" x14ac:dyDescent="0.35">
      <c r="B23058"/>
      <c r="C23058"/>
      <c r="D23058"/>
      <c r="E23058"/>
    </row>
    <row r="23059" spans="2:5" x14ac:dyDescent="0.35">
      <c r="B23059"/>
      <c r="C23059"/>
      <c r="D23059"/>
      <c r="E23059"/>
    </row>
    <row r="23060" spans="2:5" x14ac:dyDescent="0.35">
      <c r="B23060"/>
      <c r="C23060"/>
      <c r="D23060"/>
      <c r="E23060"/>
    </row>
    <row r="23061" spans="2:5" x14ac:dyDescent="0.35">
      <c r="B23061"/>
      <c r="C23061"/>
      <c r="D23061"/>
      <c r="E23061"/>
    </row>
    <row r="23062" spans="2:5" x14ac:dyDescent="0.35">
      <c r="B23062"/>
      <c r="C23062"/>
      <c r="D23062"/>
      <c r="E23062"/>
    </row>
    <row r="23063" spans="2:5" x14ac:dyDescent="0.35">
      <c r="B23063"/>
      <c r="C23063"/>
      <c r="D23063"/>
      <c r="E23063"/>
    </row>
    <row r="23064" spans="2:5" x14ac:dyDescent="0.35">
      <c r="B23064"/>
      <c r="C23064"/>
      <c r="D23064"/>
      <c r="E23064"/>
    </row>
    <row r="23065" spans="2:5" x14ac:dyDescent="0.35">
      <c r="B23065"/>
      <c r="C23065"/>
      <c r="D23065"/>
      <c r="E23065"/>
    </row>
    <row r="23066" spans="2:5" x14ac:dyDescent="0.35">
      <c r="B23066"/>
      <c r="C23066"/>
      <c r="D23066"/>
      <c r="E23066"/>
    </row>
    <row r="23067" spans="2:5" x14ac:dyDescent="0.35">
      <c r="B23067"/>
      <c r="C23067"/>
      <c r="D23067"/>
      <c r="E23067"/>
    </row>
    <row r="23068" spans="2:5" x14ac:dyDescent="0.35">
      <c r="B23068"/>
      <c r="C23068"/>
      <c r="D23068"/>
      <c r="E23068"/>
    </row>
    <row r="23069" spans="2:5" x14ac:dyDescent="0.35">
      <c r="B23069"/>
      <c r="C23069"/>
      <c r="D23069"/>
      <c r="E23069"/>
    </row>
    <row r="23070" spans="2:5" x14ac:dyDescent="0.35">
      <c r="B23070"/>
      <c r="C23070"/>
      <c r="D23070"/>
      <c r="E23070"/>
    </row>
    <row r="23071" spans="2:5" x14ac:dyDescent="0.35">
      <c r="B23071"/>
      <c r="C23071"/>
      <c r="D23071"/>
      <c r="E23071"/>
    </row>
    <row r="23072" spans="2:5" x14ac:dyDescent="0.35">
      <c r="B23072"/>
      <c r="C23072"/>
      <c r="D23072"/>
      <c r="E23072"/>
    </row>
    <row r="23073" spans="2:5" x14ac:dyDescent="0.35">
      <c r="B23073"/>
      <c r="C23073"/>
      <c r="D23073"/>
      <c r="E23073"/>
    </row>
    <row r="23074" spans="2:5" x14ac:dyDescent="0.35">
      <c r="B23074"/>
      <c r="C23074"/>
      <c r="D23074"/>
      <c r="E23074"/>
    </row>
    <row r="23075" spans="2:5" x14ac:dyDescent="0.35">
      <c r="B23075"/>
      <c r="C23075"/>
      <c r="D23075"/>
      <c r="E23075"/>
    </row>
    <row r="23076" spans="2:5" x14ac:dyDescent="0.35">
      <c r="B23076"/>
      <c r="C23076"/>
      <c r="D23076"/>
      <c r="E23076"/>
    </row>
    <row r="23077" spans="2:5" x14ac:dyDescent="0.35">
      <c r="B23077"/>
      <c r="C23077"/>
      <c r="D23077"/>
      <c r="E23077"/>
    </row>
    <row r="23078" spans="2:5" x14ac:dyDescent="0.35">
      <c r="B23078"/>
      <c r="C23078"/>
      <c r="D23078"/>
      <c r="E23078"/>
    </row>
    <row r="23079" spans="2:5" x14ac:dyDescent="0.35">
      <c r="B23079"/>
      <c r="C23079"/>
      <c r="D23079"/>
      <c r="E23079"/>
    </row>
    <row r="23080" spans="2:5" x14ac:dyDescent="0.35">
      <c r="B23080"/>
      <c r="C23080"/>
      <c r="D23080"/>
      <c r="E23080"/>
    </row>
    <row r="23081" spans="2:5" x14ac:dyDescent="0.35">
      <c r="B23081"/>
      <c r="C23081"/>
      <c r="D23081"/>
      <c r="E23081"/>
    </row>
    <row r="23082" spans="2:5" x14ac:dyDescent="0.35">
      <c r="B23082"/>
      <c r="C23082"/>
      <c r="D23082"/>
      <c r="E23082"/>
    </row>
    <row r="23083" spans="2:5" x14ac:dyDescent="0.35">
      <c r="B23083"/>
      <c r="C23083"/>
      <c r="D23083"/>
      <c r="E23083"/>
    </row>
    <row r="23084" spans="2:5" x14ac:dyDescent="0.35">
      <c r="B23084"/>
      <c r="C23084"/>
      <c r="D23084"/>
      <c r="E23084"/>
    </row>
    <row r="23085" spans="2:5" x14ac:dyDescent="0.35">
      <c r="B23085"/>
      <c r="C23085"/>
      <c r="D23085"/>
      <c r="E23085"/>
    </row>
    <row r="23086" spans="2:5" x14ac:dyDescent="0.35">
      <c r="B23086"/>
      <c r="C23086"/>
      <c r="D23086"/>
      <c r="E23086"/>
    </row>
    <row r="23087" spans="2:5" x14ac:dyDescent="0.35">
      <c r="B23087"/>
      <c r="C23087"/>
      <c r="D23087"/>
      <c r="E23087"/>
    </row>
    <row r="23088" spans="2:5" x14ac:dyDescent="0.35">
      <c r="B23088"/>
      <c r="C23088"/>
      <c r="D23088"/>
      <c r="E23088"/>
    </row>
    <row r="23089" spans="2:5" x14ac:dyDescent="0.35">
      <c r="B23089"/>
      <c r="C23089"/>
      <c r="D23089"/>
      <c r="E23089"/>
    </row>
    <row r="23090" spans="2:5" x14ac:dyDescent="0.35">
      <c r="B23090"/>
      <c r="C23090"/>
      <c r="D23090"/>
      <c r="E23090"/>
    </row>
    <row r="23091" spans="2:5" x14ac:dyDescent="0.35">
      <c r="B23091"/>
      <c r="C23091"/>
      <c r="D23091"/>
      <c r="E23091"/>
    </row>
    <row r="23092" spans="2:5" x14ac:dyDescent="0.35">
      <c r="B23092"/>
      <c r="C23092"/>
      <c r="D23092"/>
      <c r="E23092"/>
    </row>
    <row r="23093" spans="2:5" x14ac:dyDescent="0.35">
      <c r="B23093"/>
      <c r="C23093"/>
      <c r="D23093"/>
      <c r="E23093"/>
    </row>
    <row r="23094" spans="2:5" x14ac:dyDescent="0.35">
      <c r="B23094"/>
      <c r="C23094"/>
      <c r="D23094"/>
      <c r="E23094"/>
    </row>
    <row r="23095" spans="2:5" x14ac:dyDescent="0.35">
      <c r="B23095"/>
      <c r="C23095"/>
      <c r="D23095"/>
      <c r="E23095"/>
    </row>
    <row r="23096" spans="2:5" x14ac:dyDescent="0.35">
      <c r="B23096"/>
      <c r="C23096"/>
      <c r="D23096"/>
      <c r="E23096"/>
    </row>
    <row r="23097" spans="2:5" x14ac:dyDescent="0.35">
      <c r="B23097"/>
      <c r="C23097"/>
      <c r="D23097"/>
      <c r="E23097"/>
    </row>
    <row r="23098" spans="2:5" x14ac:dyDescent="0.35">
      <c r="B23098"/>
      <c r="C23098"/>
      <c r="D23098"/>
      <c r="E23098"/>
    </row>
    <row r="23099" spans="2:5" x14ac:dyDescent="0.35">
      <c r="B23099"/>
      <c r="C23099"/>
      <c r="D23099"/>
      <c r="E23099"/>
    </row>
    <row r="23100" spans="2:5" x14ac:dyDescent="0.35">
      <c r="B23100"/>
      <c r="C23100"/>
      <c r="D23100"/>
      <c r="E23100"/>
    </row>
    <row r="23101" spans="2:5" x14ac:dyDescent="0.35">
      <c r="B23101"/>
      <c r="C23101"/>
      <c r="D23101"/>
      <c r="E23101"/>
    </row>
    <row r="23102" spans="2:5" x14ac:dyDescent="0.35">
      <c r="B23102"/>
      <c r="C23102"/>
      <c r="D23102"/>
      <c r="E23102"/>
    </row>
    <row r="23103" spans="2:5" x14ac:dyDescent="0.35">
      <c r="B23103"/>
      <c r="C23103"/>
      <c r="D23103"/>
      <c r="E23103"/>
    </row>
    <row r="23104" spans="2:5" x14ac:dyDescent="0.35">
      <c r="B23104"/>
      <c r="C23104"/>
      <c r="D23104"/>
      <c r="E23104"/>
    </row>
    <row r="23105" spans="2:5" x14ac:dyDescent="0.35">
      <c r="B23105"/>
      <c r="C23105"/>
      <c r="D23105"/>
      <c r="E23105"/>
    </row>
    <row r="23106" spans="2:5" x14ac:dyDescent="0.35">
      <c r="B23106"/>
      <c r="C23106"/>
      <c r="D23106"/>
      <c r="E23106"/>
    </row>
    <row r="23107" spans="2:5" x14ac:dyDescent="0.35">
      <c r="B23107"/>
      <c r="C23107"/>
      <c r="D23107"/>
      <c r="E23107"/>
    </row>
    <row r="23108" spans="2:5" x14ac:dyDescent="0.35">
      <c r="B23108"/>
      <c r="C23108"/>
      <c r="D23108"/>
      <c r="E23108"/>
    </row>
    <row r="23109" spans="2:5" x14ac:dyDescent="0.35">
      <c r="B23109"/>
      <c r="C23109"/>
      <c r="D23109"/>
      <c r="E23109"/>
    </row>
    <row r="23110" spans="2:5" x14ac:dyDescent="0.35">
      <c r="B23110"/>
      <c r="C23110"/>
      <c r="D23110"/>
      <c r="E23110"/>
    </row>
    <row r="23111" spans="2:5" x14ac:dyDescent="0.35">
      <c r="B23111"/>
      <c r="C23111"/>
      <c r="D23111"/>
      <c r="E23111"/>
    </row>
    <row r="23112" spans="2:5" x14ac:dyDescent="0.35">
      <c r="B23112"/>
      <c r="C23112"/>
      <c r="D23112"/>
      <c r="E23112"/>
    </row>
    <row r="23113" spans="2:5" x14ac:dyDescent="0.35">
      <c r="B23113"/>
      <c r="C23113"/>
      <c r="D23113"/>
      <c r="E23113"/>
    </row>
    <row r="23114" spans="2:5" x14ac:dyDescent="0.35">
      <c r="B23114"/>
      <c r="C23114"/>
      <c r="D23114"/>
      <c r="E23114"/>
    </row>
    <row r="23115" spans="2:5" x14ac:dyDescent="0.35">
      <c r="B23115"/>
      <c r="C23115"/>
      <c r="D23115"/>
      <c r="E23115"/>
    </row>
    <row r="23116" spans="2:5" x14ac:dyDescent="0.35">
      <c r="B23116"/>
      <c r="C23116"/>
      <c r="D23116"/>
      <c r="E23116"/>
    </row>
    <row r="23117" spans="2:5" x14ac:dyDescent="0.35">
      <c r="B23117"/>
      <c r="C23117"/>
      <c r="D23117"/>
      <c r="E23117"/>
    </row>
    <row r="23118" spans="2:5" x14ac:dyDescent="0.35">
      <c r="B23118"/>
      <c r="C23118"/>
      <c r="D23118"/>
      <c r="E23118"/>
    </row>
    <row r="23119" spans="2:5" x14ac:dyDescent="0.35">
      <c r="B23119"/>
      <c r="C23119"/>
      <c r="D23119"/>
      <c r="E23119"/>
    </row>
    <row r="23120" spans="2:5" x14ac:dyDescent="0.35">
      <c r="B23120"/>
      <c r="C23120"/>
      <c r="D23120"/>
      <c r="E23120"/>
    </row>
    <row r="23121" spans="2:5" x14ac:dyDescent="0.35">
      <c r="B23121"/>
      <c r="C23121"/>
      <c r="D23121"/>
      <c r="E23121"/>
    </row>
    <row r="23122" spans="2:5" x14ac:dyDescent="0.35">
      <c r="B23122"/>
      <c r="C23122"/>
      <c r="D23122"/>
      <c r="E23122"/>
    </row>
    <row r="23123" spans="2:5" x14ac:dyDescent="0.35">
      <c r="B23123"/>
      <c r="C23123"/>
      <c r="D23123"/>
      <c r="E23123"/>
    </row>
    <row r="23124" spans="2:5" x14ac:dyDescent="0.35">
      <c r="B23124"/>
      <c r="C23124"/>
      <c r="D23124"/>
      <c r="E23124"/>
    </row>
    <row r="23125" spans="2:5" x14ac:dyDescent="0.35">
      <c r="B23125"/>
      <c r="C23125"/>
      <c r="D23125"/>
      <c r="E23125"/>
    </row>
    <row r="23126" spans="2:5" x14ac:dyDescent="0.35">
      <c r="B23126"/>
      <c r="C23126"/>
      <c r="D23126"/>
      <c r="E23126"/>
    </row>
    <row r="23127" spans="2:5" x14ac:dyDescent="0.35">
      <c r="B23127"/>
      <c r="C23127"/>
      <c r="D23127"/>
      <c r="E23127"/>
    </row>
    <row r="23128" spans="2:5" x14ac:dyDescent="0.35">
      <c r="B23128"/>
      <c r="C23128"/>
      <c r="D23128"/>
      <c r="E23128"/>
    </row>
    <row r="23129" spans="2:5" x14ac:dyDescent="0.35">
      <c r="B23129"/>
      <c r="C23129"/>
      <c r="D23129"/>
      <c r="E23129"/>
    </row>
    <row r="23130" spans="2:5" x14ac:dyDescent="0.35">
      <c r="B23130"/>
      <c r="C23130"/>
      <c r="D23130"/>
      <c r="E23130"/>
    </row>
    <row r="23131" spans="2:5" x14ac:dyDescent="0.35">
      <c r="B23131"/>
      <c r="C23131"/>
      <c r="D23131"/>
      <c r="E23131"/>
    </row>
    <row r="23132" spans="2:5" x14ac:dyDescent="0.35">
      <c r="B23132"/>
      <c r="C23132"/>
      <c r="D23132"/>
      <c r="E23132"/>
    </row>
    <row r="23133" spans="2:5" x14ac:dyDescent="0.35">
      <c r="B23133"/>
      <c r="C23133"/>
      <c r="D23133"/>
      <c r="E23133"/>
    </row>
    <row r="23134" spans="2:5" x14ac:dyDescent="0.35">
      <c r="B23134"/>
      <c r="C23134"/>
      <c r="D23134"/>
      <c r="E23134"/>
    </row>
    <row r="23135" spans="2:5" x14ac:dyDescent="0.35">
      <c r="B23135"/>
      <c r="C23135"/>
      <c r="D23135"/>
      <c r="E23135"/>
    </row>
    <row r="23136" spans="2:5" x14ac:dyDescent="0.35">
      <c r="B23136"/>
      <c r="C23136"/>
      <c r="D23136"/>
      <c r="E23136"/>
    </row>
    <row r="23137" spans="2:5" x14ac:dyDescent="0.35">
      <c r="B23137"/>
      <c r="C23137"/>
      <c r="D23137"/>
      <c r="E23137"/>
    </row>
    <row r="23138" spans="2:5" x14ac:dyDescent="0.35">
      <c r="B23138"/>
      <c r="C23138"/>
      <c r="D23138"/>
      <c r="E23138"/>
    </row>
    <row r="23139" spans="2:5" x14ac:dyDescent="0.35">
      <c r="B23139"/>
      <c r="C23139"/>
      <c r="D23139"/>
      <c r="E23139"/>
    </row>
    <row r="23140" spans="2:5" x14ac:dyDescent="0.35">
      <c r="B23140"/>
      <c r="C23140"/>
      <c r="D23140"/>
      <c r="E23140"/>
    </row>
    <row r="23141" spans="2:5" x14ac:dyDescent="0.35">
      <c r="B23141"/>
      <c r="C23141"/>
      <c r="D23141"/>
      <c r="E23141"/>
    </row>
    <row r="23142" spans="2:5" x14ac:dyDescent="0.35">
      <c r="B23142"/>
      <c r="C23142"/>
      <c r="D23142"/>
      <c r="E23142"/>
    </row>
    <row r="23143" spans="2:5" x14ac:dyDescent="0.35">
      <c r="B23143"/>
      <c r="C23143"/>
      <c r="D23143"/>
      <c r="E23143"/>
    </row>
    <row r="23144" spans="2:5" x14ac:dyDescent="0.35">
      <c r="B23144"/>
      <c r="C23144"/>
      <c r="D23144"/>
      <c r="E23144"/>
    </row>
    <row r="23145" spans="2:5" x14ac:dyDescent="0.35">
      <c r="B23145"/>
      <c r="C23145"/>
      <c r="D23145"/>
      <c r="E23145"/>
    </row>
    <row r="23146" spans="2:5" x14ac:dyDescent="0.35">
      <c r="B23146"/>
      <c r="C23146"/>
      <c r="D23146"/>
      <c r="E23146"/>
    </row>
    <row r="23147" spans="2:5" x14ac:dyDescent="0.35">
      <c r="B23147"/>
      <c r="C23147"/>
      <c r="D23147"/>
      <c r="E23147"/>
    </row>
    <row r="23148" spans="2:5" x14ac:dyDescent="0.35">
      <c r="B23148"/>
      <c r="C23148"/>
      <c r="D23148"/>
      <c r="E23148"/>
    </row>
    <row r="23149" spans="2:5" x14ac:dyDescent="0.35">
      <c r="B23149"/>
      <c r="C23149"/>
      <c r="D23149"/>
      <c r="E23149"/>
    </row>
    <row r="23150" spans="2:5" x14ac:dyDescent="0.35">
      <c r="B23150"/>
      <c r="C23150"/>
      <c r="D23150"/>
      <c r="E23150"/>
    </row>
    <row r="23151" spans="2:5" x14ac:dyDescent="0.35">
      <c r="B23151"/>
      <c r="C23151"/>
      <c r="D23151"/>
      <c r="E23151"/>
    </row>
    <row r="23152" spans="2:5" x14ac:dyDescent="0.35">
      <c r="B23152"/>
      <c r="C23152"/>
      <c r="D23152"/>
      <c r="E23152"/>
    </row>
    <row r="23153" spans="2:5" x14ac:dyDescent="0.35">
      <c r="B23153"/>
      <c r="C23153"/>
      <c r="D23153"/>
      <c r="E23153"/>
    </row>
    <row r="23154" spans="2:5" x14ac:dyDescent="0.35">
      <c r="B23154"/>
      <c r="C23154"/>
      <c r="D23154"/>
      <c r="E23154"/>
    </row>
    <row r="23155" spans="2:5" x14ac:dyDescent="0.35">
      <c r="B23155"/>
      <c r="C23155"/>
      <c r="D23155"/>
      <c r="E23155"/>
    </row>
    <row r="23156" spans="2:5" x14ac:dyDescent="0.35">
      <c r="B23156"/>
      <c r="C23156"/>
      <c r="D23156"/>
      <c r="E23156"/>
    </row>
    <row r="23157" spans="2:5" x14ac:dyDescent="0.35">
      <c r="B23157"/>
      <c r="C23157"/>
      <c r="D23157"/>
      <c r="E23157"/>
    </row>
    <row r="23158" spans="2:5" x14ac:dyDescent="0.35">
      <c r="B23158"/>
      <c r="C23158"/>
      <c r="D23158"/>
      <c r="E23158"/>
    </row>
    <row r="23159" spans="2:5" x14ac:dyDescent="0.35">
      <c r="B23159"/>
      <c r="C23159"/>
      <c r="D23159"/>
      <c r="E23159"/>
    </row>
    <row r="23160" spans="2:5" x14ac:dyDescent="0.35">
      <c r="B23160"/>
      <c r="C23160"/>
      <c r="D23160"/>
      <c r="E23160"/>
    </row>
    <row r="23161" spans="2:5" x14ac:dyDescent="0.35">
      <c r="B23161"/>
      <c r="C23161"/>
      <c r="D23161"/>
      <c r="E23161"/>
    </row>
    <row r="23162" spans="2:5" x14ac:dyDescent="0.35">
      <c r="B23162"/>
      <c r="C23162"/>
      <c r="D23162"/>
      <c r="E23162"/>
    </row>
    <row r="23163" spans="2:5" x14ac:dyDescent="0.35">
      <c r="B23163"/>
      <c r="C23163"/>
      <c r="D23163"/>
      <c r="E23163"/>
    </row>
    <row r="23164" spans="2:5" x14ac:dyDescent="0.35">
      <c r="B23164"/>
      <c r="C23164"/>
      <c r="D23164"/>
      <c r="E23164"/>
    </row>
    <row r="23165" spans="2:5" x14ac:dyDescent="0.35">
      <c r="B23165"/>
      <c r="C23165"/>
      <c r="D23165"/>
      <c r="E23165"/>
    </row>
    <row r="23166" spans="2:5" x14ac:dyDescent="0.35">
      <c r="B23166"/>
      <c r="C23166"/>
      <c r="D23166"/>
      <c r="E23166"/>
    </row>
    <row r="23167" spans="2:5" x14ac:dyDescent="0.35">
      <c r="B23167"/>
      <c r="C23167"/>
      <c r="D23167"/>
      <c r="E23167"/>
    </row>
    <row r="23168" spans="2:5" x14ac:dyDescent="0.35">
      <c r="B23168"/>
      <c r="C23168"/>
      <c r="D23168"/>
      <c r="E23168"/>
    </row>
    <row r="23169" spans="2:5" x14ac:dyDescent="0.35">
      <c r="B23169"/>
      <c r="C23169"/>
      <c r="D23169"/>
      <c r="E23169"/>
    </row>
    <row r="23170" spans="2:5" x14ac:dyDescent="0.35">
      <c r="B23170"/>
      <c r="C23170"/>
      <c r="D23170"/>
      <c r="E23170"/>
    </row>
    <row r="23171" spans="2:5" x14ac:dyDescent="0.35">
      <c r="B23171"/>
      <c r="C23171"/>
      <c r="D23171"/>
      <c r="E23171"/>
    </row>
    <row r="23172" spans="2:5" x14ac:dyDescent="0.35">
      <c r="B23172"/>
      <c r="C23172"/>
      <c r="D23172"/>
      <c r="E23172"/>
    </row>
    <row r="23173" spans="2:5" x14ac:dyDescent="0.35">
      <c r="B23173"/>
      <c r="C23173"/>
      <c r="D23173"/>
      <c r="E23173"/>
    </row>
    <row r="23174" spans="2:5" x14ac:dyDescent="0.35">
      <c r="B23174"/>
      <c r="C23174"/>
      <c r="D23174"/>
      <c r="E23174"/>
    </row>
    <row r="23175" spans="2:5" x14ac:dyDescent="0.35">
      <c r="B23175"/>
      <c r="C23175"/>
      <c r="D23175"/>
      <c r="E23175"/>
    </row>
    <row r="23176" spans="2:5" x14ac:dyDescent="0.35">
      <c r="B23176"/>
      <c r="C23176"/>
      <c r="D23176"/>
      <c r="E23176"/>
    </row>
    <row r="23177" spans="2:5" x14ac:dyDescent="0.35">
      <c r="B23177"/>
      <c r="C23177"/>
      <c r="D23177"/>
      <c r="E23177"/>
    </row>
    <row r="23178" spans="2:5" x14ac:dyDescent="0.35">
      <c r="B23178"/>
      <c r="C23178"/>
      <c r="D23178"/>
      <c r="E23178"/>
    </row>
    <row r="23179" spans="2:5" x14ac:dyDescent="0.35">
      <c r="B23179"/>
      <c r="C23179"/>
      <c r="D23179"/>
      <c r="E23179"/>
    </row>
    <row r="23180" spans="2:5" x14ac:dyDescent="0.35">
      <c r="B23180"/>
      <c r="C23180"/>
      <c r="D23180"/>
      <c r="E23180"/>
    </row>
    <row r="23181" spans="2:5" x14ac:dyDescent="0.35">
      <c r="B23181"/>
      <c r="C23181"/>
      <c r="D23181"/>
      <c r="E23181"/>
    </row>
    <row r="23182" spans="2:5" x14ac:dyDescent="0.35">
      <c r="B23182"/>
      <c r="C23182"/>
      <c r="D23182"/>
      <c r="E23182"/>
    </row>
    <row r="23183" spans="2:5" x14ac:dyDescent="0.35">
      <c r="B23183"/>
      <c r="C23183"/>
      <c r="D23183"/>
      <c r="E23183"/>
    </row>
    <row r="23184" spans="2:5" x14ac:dyDescent="0.35">
      <c r="B23184"/>
      <c r="C23184"/>
      <c r="D23184"/>
      <c r="E23184"/>
    </row>
    <row r="23185" spans="2:5" x14ac:dyDescent="0.35">
      <c r="B23185"/>
      <c r="C23185"/>
      <c r="D23185"/>
      <c r="E23185"/>
    </row>
    <row r="23186" spans="2:5" x14ac:dyDescent="0.35">
      <c r="B23186"/>
      <c r="C23186"/>
      <c r="D23186"/>
      <c r="E23186"/>
    </row>
    <row r="23187" spans="2:5" x14ac:dyDescent="0.35">
      <c r="B23187"/>
      <c r="C23187"/>
      <c r="D23187"/>
      <c r="E23187"/>
    </row>
    <row r="23188" spans="2:5" x14ac:dyDescent="0.35">
      <c r="B23188"/>
      <c r="C23188"/>
      <c r="D23188"/>
      <c r="E23188"/>
    </row>
    <row r="23189" spans="2:5" x14ac:dyDescent="0.35">
      <c r="B23189"/>
      <c r="C23189"/>
      <c r="D23189"/>
      <c r="E23189"/>
    </row>
    <row r="23190" spans="2:5" x14ac:dyDescent="0.35">
      <c r="B23190"/>
      <c r="C23190"/>
      <c r="D23190"/>
      <c r="E23190"/>
    </row>
    <row r="23191" spans="2:5" x14ac:dyDescent="0.35">
      <c r="B23191"/>
      <c r="C23191"/>
      <c r="D23191"/>
      <c r="E23191"/>
    </row>
    <row r="23192" spans="2:5" x14ac:dyDescent="0.35">
      <c r="B23192"/>
      <c r="C23192"/>
      <c r="D23192"/>
      <c r="E23192"/>
    </row>
    <row r="23193" spans="2:5" x14ac:dyDescent="0.35">
      <c r="B23193"/>
      <c r="C23193"/>
      <c r="D23193"/>
      <c r="E23193"/>
    </row>
    <row r="23194" spans="2:5" x14ac:dyDescent="0.35">
      <c r="B23194"/>
      <c r="C23194"/>
      <c r="D23194"/>
      <c r="E23194"/>
    </row>
    <row r="23195" spans="2:5" x14ac:dyDescent="0.35">
      <c r="B23195"/>
      <c r="C23195"/>
      <c r="D23195"/>
      <c r="E23195"/>
    </row>
    <row r="23196" spans="2:5" x14ac:dyDescent="0.35">
      <c r="B23196"/>
      <c r="C23196"/>
      <c r="D23196"/>
      <c r="E23196"/>
    </row>
    <row r="23197" spans="2:5" x14ac:dyDescent="0.35">
      <c r="B23197"/>
      <c r="C23197"/>
      <c r="D23197"/>
      <c r="E23197"/>
    </row>
    <row r="23198" spans="2:5" x14ac:dyDescent="0.35">
      <c r="B23198"/>
      <c r="C23198"/>
      <c r="D23198"/>
      <c r="E23198"/>
    </row>
    <row r="23199" spans="2:5" x14ac:dyDescent="0.35">
      <c r="B23199"/>
      <c r="C23199"/>
      <c r="D23199"/>
      <c r="E23199"/>
    </row>
    <row r="23200" spans="2:5" x14ac:dyDescent="0.35">
      <c r="B23200"/>
      <c r="C23200"/>
      <c r="D23200"/>
      <c r="E23200"/>
    </row>
    <row r="23201" spans="2:5" x14ac:dyDescent="0.35">
      <c r="B23201"/>
      <c r="C23201"/>
      <c r="D23201"/>
      <c r="E23201"/>
    </row>
    <row r="23202" spans="2:5" x14ac:dyDescent="0.35">
      <c r="B23202"/>
      <c r="C23202"/>
      <c r="D23202"/>
      <c r="E23202"/>
    </row>
    <row r="23203" spans="2:5" x14ac:dyDescent="0.35">
      <c r="B23203"/>
      <c r="C23203"/>
      <c r="D23203"/>
      <c r="E23203"/>
    </row>
    <row r="23204" spans="2:5" x14ac:dyDescent="0.35">
      <c r="B23204"/>
      <c r="C23204"/>
      <c r="D23204"/>
      <c r="E23204"/>
    </row>
    <row r="23205" spans="2:5" x14ac:dyDescent="0.35">
      <c r="B23205"/>
      <c r="C23205"/>
      <c r="D23205"/>
      <c r="E23205"/>
    </row>
    <row r="23206" spans="2:5" x14ac:dyDescent="0.35">
      <c r="B23206"/>
      <c r="C23206"/>
      <c r="D23206"/>
      <c r="E23206"/>
    </row>
    <row r="23207" spans="2:5" x14ac:dyDescent="0.35">
      <c r="B23207"/>
      <c r="C23207"/>
      <c r="D23207"/>
      <c r="E23207"/>
    </row>
    <row r="23208" spans="2:5" x14ac:dyDescent="0.35">
      <c r="B23208"/>
      <c r="C23208"/>
      <c r="D23208"/>
      <c r="E23208"/>
    </row>
    <row r="23209" spans="2:5" x14ac:dyDescent="0.35">
      <c r="B23209"/>
      <c r="C23209"/>
      <c r="D23209"/>
      <c r="E23209"/>
    </row>
    <row r="23210" spans="2:5" x14ac:dyDescent="0.35">
      <c r="B23210"/>
      <c r="C23210"/>
      <c r="D23210"/>
      <c r="E23210"/>
    </row>
    <row r="23211" spans="2:5" x14ac:dyDescent="0.35">
      <c r="B23211"/>
      <c r="C23211"/>
      <c r="D23211"/>
      <c r="E23211"/>
    </row>
    <row r="23212" spans="2:5" x14ac:dyDescent="0.35">
      <c r="B23212"/>
      <c r="C23212"/>
      <c r="D23212"/>
      <c r="E23212"/>
    </row>
    <row r="23213" spans="2:5" x14ac:dyDescent="0.35">
      <c r="B23213"/>
      <c r="C23213"/>
      <c r="D23213"/>
      <c r="E23213"/>
    </row>
    <row r="23214" spans="2:5" x14ac:dyDescent="0.35">
      <c r="B23214"/>
      <c r="C23214"/>
      <c r="D23214"/>
      <c r="E23214"/>
    </row>
    <row r="23215" spans="2:5" x14ac:dyDescent="0.35">
      <c r="B23215"/>
      <c r="C23215"/>
      <c r="D23215"/>
      <c r="E23215"/>
    </row>
    <row r="23216" spans="2:5" x14ac:dyDescent="0.35">
      <c r="B23216"/>
      <c r="C23216"/>
      <c r="D23216"/>
      <c r="E23216"/>
    </row>
    <row r="23217" spans="2:5" x14ac:dyDescent="0.35">
      <c r="B23217"/>
      <c r="C23217"/>
      <c r="D23217"/>
      <c r="E23217"/>
    </row>
    <row r="23218" spans="2:5" x14ac:dyDescent="0.35">
      <c r="B23218"/>
      <c r="C23218"/>
      <c r="D23218"/>
      <c r="E23218"/>
    </row>
    <row r="23219" spans="2:5" x14ac:dyDescent="0.35">
      <c r="B23219"/>
      <c r="C23219"/>
      <c r="D23219"/>
      <c r="E23219"/>
    </row>
    <row r="23220" spans="2:5" x14ac:dyDescent="0.35">
      <c r="B23220"/>
      <c r="C23220"/>
      <c r="D23220"/>
      <c r="E23220"/>
    </row>
    <row r="23221" spans="2:5" x14ac:dyDescent="0.35">
      <c r="B23221"/>
      <c r="C23221"/>
      <c r="D23221"/>
      <c r="E23221"/>
    </row>
    <row r="23222" spans="2:5" x14ac:dyDescent="0.35">
      <c r="B23222"/>
      <c r="C23222"/>
      <c r="D23222"/>
      <c r="E23222"/>
    </row>
    <row r="23223" spans="2:5" x14ac:dyDescent="0.35">
      <c r="B23223"/>
      <c r="C23223"/>
      <c r="D23223"/>
      <c r="E23223"/>
    </row>
    <row r="23224" spans="2:5" x14ac:dyDescent="0.35">
      <c r="B23224"/>
      <c r="C23224"/>
      <c r="D23224"/>
      <c r="E23224"/>
    </row>
    <row r="23225" spans="2:5" x14ac:dyDescent="0.35">
      <c r="B23225"/>
      <c r="C23225"/>
      <c r="D23225"/>
      <c r="E23225"/>
    </row>
    <row r="23226" spans="2:5" x14ac:dyDescent="0.35">
      <c r="B23226"/>
      <c r="C23226"/>
      <c r="D23226"/>
      <c r="E23226"/>
    </row>
    <row r="23227" spans="2:5" x14ac:dyDescent="0.35">
      <c r="B23227"/>
      <c r="C23227"/>
      <c r="D23227"/>
      <c r="E23227"/>
    </row>
    <row r="23228" spans="2:5" x14ac:dyDescent="0.35">
      <c r="B23228"/>
      <c r="C23228"/>
      <c r="D23228"/>
      <c r="E23228"/>
    </row>
    <row r="23229" spans="2:5" x14ac:dyDescent="0.35">
      <c r="B23229"/>
      <c r="C23229"/>
      <c r="D23229"/>
      <c r="E23229"/>
    </row>
    <row r="23230" spans="2:5" x14ac:dyDescent="0.35">
      <c r="B23230"/>
      <c r="C23230"/>
      <c r="D23230"/>
      <c r="E23230"/>
    </row>
    <row r="23231" spans="2:5" x14ac:dyDescent="0.35">
      <c r="B23231"/>
      <c r="C23231"/>
      <c r="D23231"/>
      <c r="E23231"/>
    </row>
    <row r="23232" spans="2:5" x14ac:dyDescent="0.35">
      <c r="B23232"/>
      <c r="C23232"/>
      <c r="D23232"/>
      <c r="E23232"/>
    </row>
    <row r="23233" spans="2:5" x14ac:dyDescent="0.35">
      <c r="B23233"/>
      <c r="C23233"/>
      <c r="D23233"/>
      <c r="E23233"/>
    </row>
    <row r="23234" spans="2:5" x14ac:dyDescent="0.35">
      <c r="B23234"/>
      <c r="C23234"/>
      <c r="D23234"/>
      <c r="E23234"/>
    </row>
    <row r="23235" spans="2:5" x14ac:dyDescent="0.35">
      <c r="B23235"/>
      <c r="C23235"/>
      <c r="D23235"/>
      <c r="E23235"/>
    </row>
    <row r="23236" spans="2:5" x14ac:dyDescent="0.35">
      <c r="B23236"/>
      <c r="C23236"/>
      <c r="D23236"/>
      <c r="E23236"/>
    </row>
    <row r="23237" spans="2:5" x14ac:dyDescent="0.35">
      <c r="B23237"/>
      <c r="C23237"/>
      <c r="D23237"/>
      <c r="E23237"/>
    </row>
    <row r="23238" spans="2:5" x14ac:dyDescent="0.35">
      <c r="B23238"/>
      <c r="C23238"/>
      <c r="D23238"/>
      <c r="E23238"/>
    </row>
    <row r="23239" spans="2:5" x14ac:dyDescent="0.35">
      <c r="B23239"/>
      <c r="C23239"/>
      <c r="D23239"/>
      <c r="E23239"/>
    </row>
    <row r="23240" spans="2:5" x14ac:dyDescent="0.35">
      <c r="B23240"/>
      <c r="C23240"/>
      <c r="D23240"/>
      <c r="E23240"/>
    </row>
    <row r="23241" spans="2:5" x14ac:dyDescent="0.35">
      <c r="B23241"/>
      <c r="C23241"/>
      <c r="D23241"/>
      <c r="E23241"/>
    </row>
    <row r="23242" spans="2:5" x14ac:dyDescent="0.35">
      <c r="B23242"/>
      <c r="C23242"/>
      <c r="D23242"/>
      <c r="E23242"/>
    </row>
    <row r="23243" spans="2:5" x14ac:dyDescent="0.35">
      <c r="B23243"/>
      <c r="C23243"/>
      <c r="D23243"/>
      <c r="E23243"/>
    </row>
    <row r="23244" spans="2:5" x14ac:dyDescent="0.35">
      <c r="B23244"/>
      <c r="C23244"/>
      <c r="D23244"/>
      <c r="E23244"/>
    </row>
    <row r="23245" spans="2:5" x14ac:dyDescent="0.35">
      <c r="B23245"/>
      <c r="C23245"/>
      <c r="D23245"/>
      <c r="E23245"/>
    </row>
    <row r="23246" spans="2:5" x14ac:dyDescent="0.35">
      <c r="B23246"/>
      <c r="C23246"/>
      <c r="D23246"/>
      <c r="E23246"/>
    </row>
    <row r="23247" spans="2:5" x14ac:dyDescent="0.35">
      <c r="B23247"/>
      <c r="C23247"/>
      <c r="D23247"/>
      <c r="E23247"/>
    </row>
    <row r="23248" spans="2:5" x14ac:dyDescent="0.35">
      <c r="B23248"/>
      <c r="C23248"/>
      <c r="D23248"/>
      <c r="E23248"/>
    </row>
    <row r="23249" spans="2:5" x14ac:dyDescent="0.35">
      <c r="B23249"/>
      <c r="C23249"/>
      <c r="D23249"/>
      <c r="E23249"/>
    </row>
    <row r="23250" spans="2:5" x14ac:dyDescent="0.35">
      <c r="B23250"/>
      <c r="C23250"/>
      <c r="D23250"/>
      <c r="E23250"/>
    </row>
    <row r="23251" spans="2:5" x14ac:dyDescent="0.35">
      <c r="B23251"/>
      <c r="C23251"/>
      <c r="D23251"/>
      <c r="E23251"/>
    </row>
    <row r="23252" spans="2:5" x14ac:dyDescent="0.35">
      <c r="B23252"/>
      <c r="C23252"/>
      <c r="D23252"/>
      <c r="E23252"/>
    </row>
    <row r="23253" spans="2:5" x14ac:dyDescent="0.35">
      <c r="B23253"/>
      <c r="C23253"/>
      <c r="D23253"/>
      <c r="E23253"/>
    </row>
    <row r="23254" spans="2:5" x14ac:dyDescent="0.35">
      <c r="B23254"/>
      <c r="C23254"/>
      <c r="D23254"/>
      <c r="E23254"/>
    </row>
    <row r="23255" spans="2:5" x14ac:dyDescent="0.35">
      <c r="B23255"/>
      <c r="C23255"/>
      <c r="D23255"/>
      <c r="E23255"/>
    </row>
    <row r="23256" spans="2:5" x14ac:dyDescent="0.35">
      <c r="B23256"/>
      <c r="C23256"/>
      <c r="D23256"/>
      <c r="E23256"/>
    </row>
    <row r="23257" spans="2:5" x14ac:dyDescent="0.35">
      <c r="B23257"/>
      <c r="C23257"/>
      <c r="D23257"/>
      <c r="E23257"/>
    </row>
    <row r="23258" spans="2:5" x14ac:dyDescent="0.35">
      <c r="B23258"/>
      <c r="C23258"/>
      <c r="D23258"/>
      <c r="E23258"/>
    </row>
    <row r="23259" spans="2:5" x14ac:dyDescent="0.35">
      <c r="B23259"/>
      <c r="C23259"/>
      <c r="D23259"/>
      <c r="E23259"/>
    </row>
    <row r="23260" spans="2:5" x14ac:dyDescent="0.35">
      <c r="B23260"/>
      <c r="C23260"/>
      <c r="D23260"/>
      <c r="E23260"/>
    </row>
    <row r="23261" spans="2:5" x14ac:dyDescent="0.35">
      <c r="B23261"/>
      <c r="C23261"/>
      <c r="D23261"/>
      <c r="E23261"/>
    </row>
    <row r="23262" spans="2:5" x14ac:dyDescent="0.35">
      <c r="B23262"/>
      <c r="C23262"/>
      <c r="D23262"/>
      <c r="E23262"/>
    </row>
    <row r="23263" spans="2:5" x14ac:dyDescent="0.35">
      <c r="B23263"/>
      <c r="C23263"/>
      <c r="D23263"/>
      <c r="E23263"/>
    </row>
    <row r="23264" spans="2:5" x14ac:dyDescent="0.35">
      <c r="B23264"/>
      <c r="C23264"/>
      <c r="D23264"/>
      <c r="E23264"/>
    </row>
    <row r="23265" spans="2:5" x14ac:dyDescent="0.35">
      <c r="B23265"/>
      <c r="C23265"/>
      <c r="D23265"/>
      <c r="E23265"/>
    </row>
    <row r="23266" spans="2:5" x14ac:dyDescent="0.35">
      <c r="B23266"/>
      <c r="C23266"/>
      <c r="D23266"/>
      <c r="E23266"/>
    </row>
    <row r="23267" spans="2:5" x14ac:dyDescent="0.35">
      <c r="B23267"/>
      <c r="C23267"/>
      <c r="D23267"/>
      <c r="E23267"/>
    </row>
    <row r="23268" spans="2:5" x14ac:dyDescent="0.35">
      <c r="B23268"/>
      <c r="C23268"/>
      <c r="D23268"/>
      <c r="E23268"/>
    </row>
    <row r="23269" spans="2:5" x14ac:dyDescent="0.35">
      <c r="B23269"/>
      <c r="C23269"/>
      <c r="D23269"/>
      <c r="E23269"/>
    </row>
    <row r="23270" spans="2:5" x14ac:dyDescent="0.35">
      <c r="B23270"/>
      <c r="C23270"/>
      <c r="D23270"/>
      <c r="E23270"/>
    </row>
    <row r="23271" spans="2:5" x14ac:dyDescent="0.35">
      <c r="B23271"/>
      <c r="C23271"/>
      <c r="D23271"/>
      <c r="E23271"/>
    </row>
    <row r="23272" spans="2:5" x14ac:dyDescent="0.35">
      <c r="B23272"/>
      <c r="C23272"/>
      <c r="D23272"/>
      <c r="E23272"/>
    </row>
    <row r="23273" spans="2:5" x14ac:dyDescent="0.35">
      <c r="B23273"/>
      <c r="C23273"/>
      <c r="D23273"/>
      <c r="E23273"/>
    </row>
    <row r="23274" spans="2:5" x14ac:dyDescent="0.35">
      <c r="B23274"/>
      <c r="C23274"/>
      <c r="D23274"/>
      <c r="E23274"/>
    </row>
    <row r="23275" spans="2:5" x14ac:dyDescent="0.35">
      <c r="B23275"/>
      <c r="C23275"/>
      <c r="D23275"/>
      <c r="E23275"/>
    </row>
    <row r="23276" spans="2:5" x14ac:dyDescent="0.35">
      <c r="B23276"/>
      <c r="C23276"/>
      <c r="D23276"/>
      <c r="E23276"/>
    </row>
    <row r="23277" spans="2:5" x14ac:dyDescent="0.35">
      <c r="B23277"/>
      <c r="C23277"/>
      <c r="D23277"/>
      <c r="E23277"/>
    </row>
    <row r="23278" spans="2:5" x14ac:dyDescent="0.35">
      <c r="B23278"/>
      <c r="C23278"/>
      <c r="D23278"/>
      <c r="E23278"/>
    </row>
    <row r="23279" spans="2:5" x14ac:dyDescent="0.35">
      <c r="B23279"/>
      <c r="C23279"/>
      <c r="D23279"/>
      <c r="E23279"/>
    </row>
    <row r="23280" spans="2:5" x14ac:dyDescent="0.35">
      <c r="B23280"/>
      <c r="C23280"/>
      <c r="D23280"/>
      <c r="E23280"/>
    </row>
    <row r="23281" spans="2:5" x14ac:dyDescent="0.35">
      <c r="B23281"/>
      <c r="C23281"/>
      <c r="D23281"/>
      <c r="E23281"/>
    </row>
    <row r="23282" spans="2:5" x14ac:dyDescent="0.35">
      <c r="B23282"/>
      <c r="C23282"/>
      <c r="D23282"/>
      <c r="E23282"/>
    </row>
    <row r="23283" spans="2:5" x14ac:dyDescent="0.35">
      <c r="B23283"/>
      <c r="C23283"/>
      <c r="D23283"/>
      <c r="E23283"/>
    </row>
    <row r="23284" spans="2:5" x14ac:dyDescent="0.35">
      <c r="B23284"/>
      <c r="C23284"/>
      <c r="D23284"/>
      <c r="E23284"/>
    </row>
    <row r="23285" spans="2:5" x14ac:dyDescent="0.35">
      <c r="B23285"/>
      <c r="C23285"/>
      <c r="D23285"/>
      <c r="E23285"/>
    </row>
    <row r="23286" spans="2:5" x14ac:dyDescent="0.35">
      <c r="B23286"/>
      <c r="C23286"/>
      <c r="D23286"/>
      <c r="E23286"/>
    </row>
    <row r="23287" spans="2:5" x14ac:dyDescent="0.35">
      <c r="B23287"/>
      <c r="C23287"/>
      <c r="D23287"/>
      <c r="E23287"/>
    </row>
    <row r="23288" spans="2:5" x14ac:dyDescent="0.35">
      <c r="B23288"/>
      <c r="C23288"/>
      <c r="D23288"/>
      <c r="E23288"/>
    </row>
    <row r="23289" spans="2:5" x14ac:dyDescent="0.35">
      <c r="B23289"/>
      <c r="C23289"/>
      <c r="D23289"/>
      <c r="E23289"/>
    </row>
    <row r="23290" spans="2:5" x14ac:dyDescent="0.35">
      <c r="B23290"/>
      <c r="C23290"/>
      <c r="D23290"/>
      <c r="E23290"/>
    </row>
    <row r="23291" spans="2:5" x14ac:dyDescent="0.35">
      <c r="B23291"/>
      <c r="C23291"/>
      <c r="D23291"/>
      <c r="E23291"/>
    </row>
    <row r="23292" spans="2:5" x14ac:dyDescent="0.35">
      <c r="B23292"/>
      <c r="C23292"/>
      <c r="D23292"/>
      <c r="E23292"/>
    </row>
    <row r="23293" spans="2:5" x14ac:dyDescent="0.35">
      <c r="B23293"/>
      <c r="C23293"/>
      <c r="D23293"/>
      <c r="E23293"/>
    </row>
    <row r="23294" spans="2:5" x14ac:dyDescent="0.35">
      <c r="B23294"/>
      <c r="C23294"/>
      <c r="D23294"/>
      <c r="E23294"/>
    </row>
    <row r="23295" spans="2:5" x14ac:dyDescent="0.35">
      <c r="B23295"/>
      <c r="C23295"/>
      <c r="D23295"/>
      <c r="E23295"/>
    </row>
    <row r="23296" spans="2:5" x14ac:dyDescent="0.35">
      <c r="B23296"/>
      <c r="C23296"/>
      <c r="D23296"/>
      <c r="E23296"/>
    </row>
    <row r="23297" spans="2:5" x14ac:dyDescent="0.35">
      <c r="B23297"/>
      <c r="C23297"/>
      <c r="D23297"/>
      <c r="E23297"/>
    </row>
    <row r="23298" spans="2:5" x14ac:dyDescent="0.35">
      <c r="B23298"/>
      <c r="C23298"/>
      <c r="D23298"/>
      <c r="E23298"/>
    </row>
    <row r="23299" spans="2:5" x14ac:dyDescent="0.35">
      <c r="B23299"/>
      <c r="C23299"/>
      <c r="D23299"/>
      <c r="E23299"/>
    </row>
    <row r="23300" spans="2:5" x14ac:dyDescent="0.35">
      <c r="B23300"/>
      <c r="C23300"/>
      <c r="D23300"/>
      <c r="E23300"/>
    </row>
    <row r="23301" spans="2:5" x14ac:dyDescent="0.35">
      <c r="B23301"/>
      <c r="C23301"/>
      <c r="D23301"/>
      <c r="E23301"/>
    </row>
    <row r="23302" spans="2:5" x14ac:dyDescent="0.35">
      <c r="B23302"/>
      <c r="C23302"/>
      <c r="D23302"/>
      <c r="E23302"/>
    </row>
    <row r="23303" spans="2:5" x14ac:dyDescent="0.35">
      <c r="B23303"/>
      <c r="C23303"/>
      <c r="D23303"/>
      <c r="E23303"/>
    </row>
    <row r="23304" spans="2:5" x14ac:dyDescent="0.35">
      <c r="B23304"/>
      <c r="C23304"/>
      <c r="D23304"/>
      <c r="E23304"/>
    </row>
    <row r="23305" spans="2:5" x14ac:dyDescent="0.35">
      <c r="B23305"/>
      <c r="C23305"/>
      <c r="D23305"/>
      <c r="E23305"/>
    </row>
    <row r="23306" spans="2:5" x14ac:dyDescent="0.35">
      <c r="B23306"/>
      <c r="C23306"/>
      <c r="D23306"/>
      <c r="E23306"/>
    </row>
    <row r="23307" spans="2:5" x14ac:dyDescent="0.35">
      <c r="B23307"/>
      <c r="C23307"/>
      <c r="D23307"/>
      <c r="E23307"/>
    </row>
    <row r="23308" spans="2:5" x14ac:dyDescent="0.35">
      <c r="B23308"/>
      <c r="C23308"/>
      <c r="D23308"/>
      <c r="E23308"/>
    </row>
    <row r="23309" spans="2:5" x14ac:dyDescent="0.35">
      <c r="B23309"/>
      <c r="C23309"/>
      <c r="D23309"/>
      <c r="E23309"/>
    </row>
    <row r="23310" spans="2:5" x14ac:dyDescent="0.35">
      <c r="B23310"/>
      <c r="C23310"/>
      <c r="D23310"/>
      <c r="E23310"/>
    </row>
    <row r="23311" spans="2:5" x14ac:dyDescent="0.35">
      <c r="B23311"/>
      <c r="C23311"/>
      <c r="D23311"/>
      <c r="E23311"/>
    </row>
    <row r="23312" spans="2:5" x14ac:dyDescent="0.35">
      <c r="B23312"/>
      <c r="C23312"/>
      <c r="D23312"/>
      <c r="E23312"/>
    </row>
    <row r="23313" spans="2:5" x14ac:dyDescent="0.35">
      <c r="B23313"/>
      <c r="C23313"/>
      <c r="D23313"/>
      <c r="E23313"/>
    </row>
    <row r="23314" spans="2:5" x14ac:dyDescent="0.35">
      <c r="B23314"/>
      <c r="C23314"/>
      <c r="D23314"/>
      <c r="E23314"/>
    </row>
    <row r="23315" spans="2:5" x14ac:dyDescent="0.35">
      <c r="B23315"/>
      <c r="C23315"/>
      <c r="D23315"/>
      <c r="E23315"/>
    </row>
    <row r="23316" spans="2:5" x14ac:dyDescent="0.35">
      <c r="B23316"/>
      <c r="C23316"/>
      <c r="D23316"/>
      <c r="E23316"/>
    </row>
    <row r="23317" spans="2:5" x14ac:dyDescent="0.35">
      <c r="B23317"/>
      <c r="C23317"/>
      <c r="D23317"/>
      <c r="E23317"/>
    </row>
    <row r="23318" spans="2:5" x14ac:dyDescent="0.35">
      <c r="B23318"/>
      <c r="C23318"/>
      <c r="D23318"/>
      <c r="E23318"/>
    </row>
    <row r="23319" spans="2:5" x14ac:dyDescent="0.35">
      <c r="B23319"/>
      <c r="C23319"/>
      <c r="D23319"/>
      <c r="E23319"/>
    </row>
    <row r="23320" spans="2:5" x14ac:dyDescent="0.35">
      <c r="B23320"/>
      <c r="C23320"/>
      <c r="D23320"/>
      <c r="E23320"/>
    </row>
    <row r="23321" spans="2:5" x14ac:dyDescent="0.35">
      <c r="B23321"/>
      <c r="C23321"/>
      <c r="D23321"/>
      <c r="E23321"/>
    </row>
    <row r="23322" spans="2:5" x14ac:dyDescent="0.35">
      <c r="B23322"/>
      <c r="C23322"/>
      <c r="D23322"/>
      <c r="E23322"/>
    </row>
    <row r="23323" spans="2:5" x14ac:dyDescent="0.35">
      <c r="B23323"/>
      <c r="C23323"/>
      <c r="D23323"/>
      <c r="E23323"/>
    </row>
    <row r="23324" spans="2:5" x14ac:dyDescent="0.35">
      <c r="B23324"/>
      <c r="C23324"/>
      <c r="D23324"/>
      <c r="E23324"/>
    </row>
    <row r="23325" spans="2:5" x14ac:dyDescent="0.35">
      <c r="B23325"/>
      <c r="C23325"/>
      <c r="D23325"/>
      <c r="E23325"/>
    </row>
    <row r="23326" spans="2:5" x14ac:dyDescent="0.35">
      <c r="B23326"/>
      <c r="C23326"/>
      <c r="D23326"/>
      <c r="E23326"/>
    </row>
    <row r="23327" spans="2:5" x14ac:dyDescent="0.35">
      <c r="B23327"/>
      <c r="C23327"/>
      <c r="D23327"/>
      <c r="E23327"/>
    </row>
    <row r="23328" spans="2:5" x14ac:dyDescent="0.35">
      <c r="B23328"/>
      <c r="C23328"/>
      <c r="D23328"/>
      <c r="E23328"/>
    </row>
    <row r="23329" spans="2:5" x14ac:dyDescent="0.35">
      <c r="B23329"/>
      <c r="C23329"/>
      <c r="D23329"/>
      <c r="E23329"/>
    </row>
    <row r="23330" spans="2:5" x14ac:dyDescent="0.35">
      <c r="B23330"/>
      <c r="C23330"/>
      <c r="D23330"/>
      <c r="E23330"/>
    </row>
    <row r="23331" spans="2:5" x14ac:dyDescent="0.35">
      <c r="B23331"/>
      <c r="C23331"/>
      <c r="D23331"/>
      <c r="E23331"/>
    </row>
    <row r="23332" spans="2:5" x14ac:dyDescent="0.35">
      <c r="B23332"/>
      <c r="C23332"/>
      <c r="D23332"/>
      <c r="E23332"/>
    </row>
    <row r="23333" spans="2:5" x14ac:dyDescent="0.35">
      <c r="B23333"/>
      <c r="C23333"/>
      <c r="D23333"/>
      <c r="E23333"/>
    </row>
    <row r="23334" spans="2:5" x14ac:dyDescent="0.35">
      <c r="B23334"/>
      <c r="C23334"/>
      <c r="D23334"/>
      <c r="E23334"/>
    </row>
    <row r="23335" spans="2:5" x14ac:dyDescent="0.35">
      <c r="B23335"/>
      <c r="C23335"/>
      <c r="D23335"/>
      <c r="E23335"/>
    </row>
    <row r="23336" spans="2:5" x14ac:dyDescent="0.35">
      <c r="B23336"/>
      <c r="C23336"/>
      <c r="D23336"/>
      <c r="E23336"/>
    </row>
    <row r="23337" spans="2:5" x14ac:dyDescent="0.35">
      <c r="B23337"/>
      <c r="C23337"/>
      <c r="D23337"/>
      <c r="E23337"/>
    </row>
    <row r="23338" spans="2:5" x14ac:dyDescent="0.35">
      <c r="B23338"/>
      <c r="C23338"/>
      <c r="D23338"/>
      <c r="E23338"/>
    </row>
    <row r="23339" spans="2:5" x14ac:dyDescent="0.35">
      <c r="B23339"/>
      <c r="C23339"/>
      <c r="D23339"/>
      <c r="E23339"/>
    </row>
    <row r="23340" spans="2:5" x14ac:dyDescent="0.35">
      <c r="B23340"/>
      <c r="C23340"/>
      <c r="D23340"/>
      <c r="E23340"/>
    </row>
    <row r="23341" spans="2:5" x14ac:dyDescent="0.35">
      <c r="B23341"/>
      <c r="C23341"/>
      <c r="D23341"/>
      <c r="E23341"/>
    </row>
    <row r="23342" spans="2:5" x14ac:dyDescent="0.35">
      <c r="B23342"/>
      <c r="C23342"/>
      <c r="D23342"/>
      <c r="E23342"/>
    </row>
    <row r="23343" spans="2:5" x14ac:dyDescent="0.35">
      <c r="B23343"/>
      <c r="C23343"/>
      <c r="D23343"/>
      <c r="E23343"/>
    </row>
    <row r="23344" spans="2:5" x14ac:dyDescent="0.35">
      <c r="B23344"/>
      <c r="C23344"/>
      <c r="D23344"/>
      <c r="E23344"/>
    </row>
    <row r="23345" spans="2:5" x14ac:dyDescent="0.35">
      <c r="B23345"/>
      <c r="C23345"/>
      <c r="D23345"/>
      <c r="E23345"/>
    </row>
    <row r="23346" spans="2:5" x14ac:dyDescent="0.35">
      <c r="B23346"/>
      <c r="C23346"/>
      <c r="D23346"/>
      <c r="E23346"/>
    </row>
    <row r="23347" spans="2:5" x14ac:dyDescent="0.35">
      <c r="B23347"/>
      <c r="C23347"/>
      <c r="D23347"/>
      <c r="E23347"/>
    </row>
    <row r="23348" spans="2:5" x14ac:dyDescent="0.35">
      <c r="B23348"/>
      <c r="C23348"/>
      <c r="D23348"/>
      <c r="E23348"/>
    </row>
    <row r="23349" spans="2:5" x14ac:dyDescent="0.35">
      <c r="B23349"/>
      <c r="C23349"/>
      <c r="D23349"/>
      <c r="E23349"/>
    </row>
    <row r="23350" spans="2:5" x14ac:dyDescent="0.35">
      <c r="B23350"/>
      <c r="C23350"/>
      <c r="D23350"/>
      <c r="E23350"/>
    </row>
    <row r="23351" spans="2:5" x14ac:dyDescent="0.35">
      <c r="B23351"/>
      <c r="C23351"/>
      <c r="D23351"/>
      <c r="E23351"/>
    </row>
    <row r="23352" spans="2:5" x14ac:dyDescent="0.35">
      <c r="B23352"/>
      <c r="C23352"/>
      <c r="D23352"/>
      <c r="E23352"/>
    </row>
    <row r="23353" spans="2:5" x14ac:dyDescent="0.35">
      <c r="B23353"/>
      <c r="C23353"/>
      <c r="D23353"/>
      <c r="E23353"/>
    </row>
    <row r="23354" spans="2:5" x14ac:dyDescent="0.35">
      <c r="B23354"/>
      <c r="C23354"/>
      <c r="D23354"/>
      <c r="E23354"/>
    </row>
    <row r="23355" spans="2:5" x14ac:dyDescent="0.35">
      <c r="B23355"/>
      <c r="C23355"/>
      <c r="D23355"/>
      <c r="E23355"/>
    </row>
    <row r="23356" spans="2:5" x14ac:dyDescent="0.35">
      <c r="B23356"/>
      <c r="C23356"/>
      <c r="D23356"/>
      <c r="E23356"/>
    </row>
    <row r="23357" spans="2:5" x14ac:dyDescent="0.35">
      <c r="B23357"/>
      <c r="C23357"/>
      <c r="D23357"/>
      <c r="E23357"/>
    </row>
    <row r="23358" spans="2:5" x14ac:dyDescent="0.35">
      <c r="B23358"/>
      <c r="C23358"/>
      <c r="D23358"/>
      <c r="E23358"/>
    </row>
    <row r="23359" spans="2:5" x14ac:dyDescent="0.35">
      <c r="B23359"/>
      <c r="C23359"/>
      <c r="D23359"/>
      <c r="E23359"/>
    </row>
    <row r="23360" spans="2:5" x14ac:dyDescent="0.35">
      <c r="B23360"/>
      <c r="C23360"/>
      <c r="D23360"/>
      <c r="E23360"/>
    </row>
    <row r="23361" spans="2:5" x14ac:dyDescent="0.35">
      <c r="B23361"/>
      <c r="C23361"/>
      <c r="D23361"/>
      <c r="E23361"/>
    </row>
    <row r="23362" spans="2:5" x14ac:dyDescent="0.35">
      <c r="B23362"/>
      <c r="C23362"/>
      <c r="D23362"/>
      <c r="E23362"/>
    </row>
    <row r="23363" spans="2:5" x14ac:dyDescent="0.35">
      <c r="B23363"/>
      <c r="C23363"/>
      <c r="D23363"/>
      <c r="E23363"/>
    </row>
    <row r="23364" spans="2:5" x14ac:dyDescent="0.35">
      <c r="B23364"/>
      <c r="C23364"/>
      <c r="D23364"/>
      <c r="E23364"/>
    </row>
    <row r="23365" spans="2:5" x14ac:dyDescent="0.35">
      <c r="B23365"/>
      <c r="C23365"/>
      <c r="D23365"/>
      <c r="E23365"/>
    </row>
    <row r="23366" spans="2:5" x14ac:dyDescent="0.35">
      <c r="B23366"/>
      <c r="C23366"/>
      <c r="D23366"/>
      <c r="E23366"/>
    </row>
    <row r="23367" spans="2:5" x14ac:dyDescent="0.35">
      <c r="B23367"/>
      <c r="C23367"/>
      <c r="D23367"/>
      <c r="E23367"/>
    </row>
    <row r="23368" spans="2:5" x14ac:dyDescent="0.35">
      <c r="B23368"/>
      <c r="C23368"/>
      <c r="D23368"/>
      <c r="E23368"/>
    </row>
    <row r="23369" spans="2:5" x14ac:dyDescent="0.35">
      <c r="B23369"/>
      <c r="C23369"/>
      <c r="D23369"/>
      <c r="E23369"/>
    </row>
    <row r="23370" spans="2:5" x14ac:dyDescent="0.35">
      <c r="B23370"/>
      <c r="C23370"/>
      <c r="D23370"/>
      <c r="E23370"/>
    </row>
    <row r="23371" spans="2:5" x14ac:dyDescent="0.35">
      <c r="B23371"/>
      <c r="C23371"/>
      <c r="D23371"/>
      <c r="E23371"/>
    </row>
    <row r="23372" spans="2:5" x14ac:dyDescent="0.35">
      <c r="B23372"/>
      <c r="C23372"/>
      <c r="D23372"/>
      <c r="E23372"/>
    </row>
    <row r="23373" spans="2:5" x14ac:dyDescent="0.35">
      <c r="B23373"/>
      <c r="C23373"/>
      <c r="D23373"/>
      <c r="E23373"/>
    </row>
    <row r="23374" spans="2:5" x14ac:dyDescent="0.35">
      <c r="B23374"/>
      <c r="C23374"/>
      <c r="D23374"/>
      <c r="E23374"/>
    </row>
    <row r="23375" spans="2:5" x14ac:dyDescent="0.35">
      <c r="B23375"/>
      <c r="C23375"/>
      <c r="D23375"/>
      <c r="E23375"/>
    </row>
    <row r="23376" spans="2:5" x14ac:dyDescent="0.35">
      <c r="B23376"/>
      <c r="C23376"/>
      <c r="D23376"/>
      <c r="E23376"/>
    </row>
    <row r="23377" spans="2:5" x14ac:dyDescent="0.35">
      <c r="B23377"/>
      <c r="C23377"/>
      <c r="D23377"/>
      <c r="E23377"/>
    </row>
    <row r="23378" spans="2:5" x14ac:dyDescent="0.35">
      <c r="B23378"/>
      <c r="C23378"/>
      <c r="D23378"/>
      <c r="E23378"/>
    </row>
    <row r="23379" spans="2:5" x14ac:dyDescent="0.35">
      <c r="B23379"/>
      <c r="C23379"/>
      <c r="D23379"/>
      <c r="E23379"/>
    </row>
    <row r="23380" spans="2:5" x14ac:dyDescent="0.35">
      <c r="B23380"/>
      <c r="C23380"/>
      <c r="D23380"/>
      <c r="E23380"/>
    </row>
    <row r="23381" spans="2:5" x14ac:dyDescent="0.35">
      <c r="B23381"/>
      <c r="C23381"/>
      <c r="D23381"/>
      <c r="E23381"/>
    </row>
    <row r="23382" spans="2:5" x14ac:dyDescent="0.35">
      <c r="B23382"/>
      <c r="C23382"/>
      <c r="D23382"/>
      <c r="E23382"/>
    </row>
    <row r="23383" spans="2:5" x14ac:dyDescent="0.35">
      <c r="B23383"/>
      <c r="C23383"/>
      <c r="D23383"/>
      <c r="E23383"/>
    </row>
    <row r="23384" spans="2:5" x14ac:dyDescent="0.35">
      <c r="B23384"/>
      <c r="C23384"/>
      <c r="D23384"/>
      <c r="E23384"/>
    </row>
    <row r="23385" spans="2:5" x14ac:dyDescent="0.35">
      <c r="B23385"/>
      <c r="C23385"/>
      <c r="D23385"/>
      <c r="E23385"/>
    </row>
    <row r="23386" spans="2:5" x14ac:dyDescent="0.35">
      <c r="B23386"/>
      <c r="C23386"/>
      <c r="D23386"/>
      <c r="E23386"/>
    </row>
    <row r="23387" spans="2:5" x14ac:dyDescent="0.35">
      <c r="B23387"/>
      <c r="C23387"/>
      <c r="D23387"/>
      <c r="E23387"/>
    </row>
    <row r="23388" spans="2:5" x14ac:dyDescent="0.35">
      <c r="B23388"/>
      <c r="C23388"/>
      <c r="D23388"/>
      <c r="E23388"/>
    </row>
    <row r="23389" spans="2:5" x14ac:dyDescent="0.35">
      <c r="B23389"/>
      <c r="C23389"/>
      <c r="D23389"/>
      <c r="E23389"/>
    </row>
    <row r="23390" spans="2:5" x14ac:dyDescent="0.35">
      <c r="B23390"/>
      <c r="C23390"/>
      <c r="D23390"/>
      <c r="E23390"/>
    </row>
    <row r="23391" spans="2:5" x14ac:dyDescent="0.35">
      <c r="B23391"/>
      <c r="C23391"/>
      <c r="D23391"/>
      <c r="E23391"/>
    </row>
    <row r="23392" spans="2:5" x14ac:dyDescent="0.35">
      <c r="B23392"/>
      <c r="C23392"/>
      <c r="D23392"/>
      <c r="E23392"/>
    </row>
    <row r="23393" spans="2:5" x14ac:dyDescent="0.35">
      <c r="B23393"/>
      <c r="C23393"/>
      <c r="D23393"/>
      <c r="E23393"/>
    </row>
    <row r="23394" spans="2:5" x14ac:dyDescent="0.35">
      <c r="B23394"/>
      <c r="C23394"/>
      <c r="D23394"/>
      <c r="E23394"/>
    </row>
    <row r="23395" spans="2:5" x14ac:dyDescent="0.35">
      <c r="B23395"/>
      <c r="C23395"/>
      <c r="D23395"/>
      <c r="E23395"/>
    </row>
    <row r="23396" spans="2:5" x14ac:dyDescent="0.35">
      <c r="B23396"/>
      <c r="C23396"/>
      <c r="D23396"/>
      <c r="E23396"/>
    </row>
    <row r="23397" spans="2:5" x14ac:dyDescent="0.35">
      <c r="B23397"/>
      <c r="C23397"/>
      <c r="D23397"/>
      <c r="E23397"/>
    </row>
    <row r="23398" spans="2:5" x14ac:dyDescent="0.35">
      <c r="B23398"/>
      <c r="C23398"/>
      <c r="D23398"/>
      <c r="E23398"/>
    </row>
    <row r="23399" spans="2:5" x14ac:dyDescent="0.35">
      <c r="B23399"/>
      <c r="C23399"/>
      <c r="D23399"/>
      <c r="E23399"/>
    </row>
    <row r="23400" spans="2:5" x14ac:dyDescent="0.35">
      <c r="B23400"/>
      <c r="C23400"/>
      <c r="D23400"/>
      <c r="E23400"/>
    </row>
    <row r="23401" spans="2:5" x14ac:dyDescent="0.35">
      <c r="B23401"/>
      <c r="C23401"/>
      <c r="D23401"/>
      <c r="E23401"/>
    </row>
    <row r="23402" spans="2:5" x14ac:dyDescent="0.35">
      <c r="B23402"/>
      <c r="C23402"/>
      <c r="D23402"/>
      <c r="E23402"/>
    </row>
    <row r="23403" spans="2:5" x14ac:dyDescent="0.35">
      <c r="B23403"/>
      <c r="C23403"/>
      <c r="D23403"/>
      <c r="E23403"/>
    </row>
    <row r="23404" spans="2:5" x14ac:dyDescent="0.35">
      <c r="B23404"/>
      <c r="C23404"/>
      <c r="D23404"/>
      <c r="E23404"/>
    </row>
    <row r="23405" spans="2:5" x14ac:dyDescent="0.35">
      <c r="B23405"/>
      <c r="C23405"/>
      <c r="D23405"/>
      <c r="E23405"/>
    </row>
    <row r="23406" spans="2:5" x14ac:dyDescent="0.35">
      <c r="B23406"/>
      <c r="C23406"/>
      <c r="D23406"/>
      <c r="E23406"/>
    </row>
    <row r="23407" spans="2:5" x14ac:dyDescent="0.35">
      <c r="B23407"/>
      <c r="C23407"/>
      <c r="D23407"/>
      <c r="E23407"/>
    </row>
    <row r="23408" spans="2:5" x14ac:dyDescent="0.35">
      <c r="B23408"/>
      <c r="C23408"/>
      <c r="D23408"/>
      <c r="E23408"/>
    </row>
    <row r="23409" spans="2:5" x14ac:dyDescent="0.35">
      <c r="B23409"/>
      <c r="C23409"/>
      <c r="D23409"/>
      <c r="E23409"/>
    </row>
    <row r="23410" spans="2:5" x14ac:dyDescent="0.35">
      <c r="B23410"/>
      <c r="C23410"/>
      <c r="D23410"/>
      <c r="E23410"/>
    </row>
    <row r="23411" spans="2:5" x14ac:dyDescent="0.35">
      <c r="B23411"/>
      <c r="C23411"/>
      <c r="D23411"/>
      <c r="E23411"/>
    </row>
    <row r="23412" spans="2:5" x14ac:dyDescent="0.35">
      <c r="B23412"/>
      <c r="C23412"/>
      <c r="D23412"/>
      <c r="E23412"/>
    </row>
    <row r="23413" spans="2:5" x14ac:dyDescent="0.35">
      <c r="B23413"/>
      <c r="C23413"/>
      <c r="D23413"/>
      <c r="E23413"/>
    </row>
    <row r="23414" spans="2:5" x14ac:dyDescent="0.35">
      <c r="B23414"/>
      <c r="C23414"/>
      <c r="D23414"/>
      <c r="E23414"/>
    </row>
    <row r="23415" spans="2:5" x14ac:dyDescent="0.35">
      <c r="B23415"/>
      <c r="C23415"/>
      <c r="D23415"/>
      <c r="E23415"/>
    </row>
    <row r="23416" spans="2:5" x14ac:dyDescent="0.35">
      <c r="B23416"/>
      <c r="C23416"/>
      <c r="D23416"/>
      <c r="E23416"/>
    </row>
    <row r="23417" spans="2:5" x14ac:dyDescent="0.35">
      <c r="B23417"/>
      <c r="C23417"/>
      <c r="D23417"/>
      <c r="E23417"/>
    </row>
    <row r="23418" spans="2:5" x14ac:dyDescent="0.35">
      <c r="B23418"/>
      <c r="C23418"/>
      <c r="D23418"/>
      <c r="E23418"/>
    </row>
    <row r="23419" spans="2:5" x14ac:dyDescent="0.35">
      <c r="B23419"/>
      <c r="C23419"/>
      <c r="D23419"/>
      <c r="E23419"/>
    </row>
    <row r="23420" spans="2:5" x14ac:dyDescent="0.35">
      <c r="B23420"/>
      <c r="C23420"/>
      <c r="D23420"/>
      <c r="E23420"/>
    </row>
    <row r="23421" spans="2:5" x14ac:dyDescent="0.35">
      <c r="B23421"/>
      <c r="C23421"/>
      <c r="D23421"/>
      <c r="E23421"/>
    </row>
    <row r="23422" spans="2:5" x14ac:dyDescent="0.35">
      <c r="B23422"/>
      <c r="C23422"/>
      <c r="D23422"/>
      <c r="E23422"/>
    </row>
    <row r="23423" spans="2:5" x14ac:dyDescent="0.35">
      <c r="B23423"/>
      <c r="C23423"/>
      <c r="D23423"/>
      <c r="E23423"/>
    </row>
    <row r="23424" spans="2:5" x14ac:dyDescent="0.35">
      <c r="B23424"/>
      <c r="C23424"/>
      <c r="D23424"/>
      <c r="E23424"/>
    </row>
    <row r="23425" spans="2:5" x14ac:dyDescent="0.35">
      <c r="B23425"/>
      <c r="C23425"/>
      <c r="D23425"/>
      <c r="E23425"/>
    </row>
    <row r="23426" spans="2:5" x14ac:dyDescent="0.35">
      <c r="B23426"/>
      <c r="C23426"/>
      <c r="D23426"/>
      <c r="E23426"/>
    </row>
    <row r="23427" spans="2:5" x14ac:dyDescent="0.35">
      <c r="B23427"/>
      <c r="C23427"/>
      <c r="D23427"/>
      <c r="E23427"/>
    </row>
    <row r="23428" spans="2:5" x14ac:dyDescent="0.35">
      <c r="B23428"/>
      <c r="C23428"/>
      <c r="D23428"/>
      <c r="E23428"/>
    </row>
    <row r="23429" spans="2:5" x14ac:dyDescent="0.35">
      <c r="B23429"/>
      <c r="C23429"/>
      <c r="D23429"/>
      <c r="E23429"/>
    </row>
    <row r="23430" spans="2:5" x14ac:dyDescent="0.35">
      <c r="B23430"/>
      <c r="C23430"/>
      <c r="D23430"/>
      <c r="E23430"/>
    </row>
    <row r="23431" spans="2:5" x14ac:dyDescent="0.35">
      <c r="B23431"/>
      <c r="C23431"/>
      <c r="D23431"/>
      <c r="E23431"/>
    </row>
    <row r="23432" spans="2:5" x14ac:dyDescent="0.35">
      <c r="B23432"/>
      <c r="C23432"/>
      <c r="D23432"/>
      <c r="E23432"/>
    </row>
    <row r="23433" spans="2:5" x14ac:dyDescent="0.35">
      <c r="B23433"/>
      <c r="C23433"/>
      <c r="D23433"/>
      <c r="E23433"/>
    </row>
    <row r="23434" spans="2:5" x14ac:dyDescent="0.35">
      <c r="B23434"/>
      <c r="C23434"/>
      <c r="D23434"/>
      <c r="E23434"/>
    </row>
    <row r="23435" spans="2:5" x14ac:dyDescent="0.35">
      <c r="B23435"/>
      <c r="C23435"/>
      <c r="D23435"/>
      <c r="E23435"/>
    </row>
    <row r="23436" spans="2:5" x14ac:dyDescent="0.35">
      <c r="B23436"/>
      <c r="C23436"/>
      <c r="D23436"/>
      <c r="E23436"/>
    </row>
    <row r="23437" spans="2:5" x14ac:dyDescent="0.35">
      <c r="B23437"/>
      <c r="C23437"/>
      <c r="D23437"/>
      <c r="E23437"/>
    </row>
    <row r="23438" spans="2:5" x14ac:dyDescent="0.35">
      <c r="B23438"/>
      <c r="C23438"/>
      <c r="D23438"/>
      <c r="E23438"/>
    </row>
    <row r="23439" spans="2:5" x14ac:dyDescent="0.35">
      <c r="B23439"/>
      <c r="C23439"/>
      <c r="D23439"/>
      <c r="E23439"/>
    </row>
    <row r="23440" spans="2:5" x14ac:dyDescent="0.35">
      <c r="B23440"/>
      <c r="C23440"/>
      <c r="D23440"/>
      <c r="E23440"/>
    </row>
    <row r="23441" spans="2:5" x14ac:dyDescent="0.35">
      <c r="B23441"/>
      <c r="C23441"/>
      <c r="D23441"/>
      <c r="E23441"/>
    </row>
    <row r="23442" spans="2:5" x14ac:dyDescent="0.35">
      <c r="B23442"/>
      <c r="C23442"/>
      <c r="D23442"/>
      <c r="E23442"/>
    </row>
    <row r="23443" spans="2:5" x14ac:dyDescent="0.35">
      <c r="B23443"/>
      <c r="C23443"/>
      <c r="D23443"/>
      <c r="E23443"/>
    </row>
    <row r="23444" spans="2:5" x14ac:dyDescent="0.35">
      <c r="B23444"/>
      <c r="C23444"/>
      <c r="D23444"/>
      <c r="E23444"/>
    </row>
    <row r="23445" spans="2:5" x14ac:dyDescent="0.35">
      <c r="B23445"/>
      <c r="C23445"/>
      <c r="D23445"/>
      <c r="E23445"/>
    </row>
    <row r="23446" spans="2:5" x14ac:dyDescent="0.35">
      <c r="B23446"/>
      <c r="C23446"/>
      <c r="D23446"/>
      <c r="E23446"/>
    </row>
    <row r="23447" spans="2:5" x14ac:dyDescent="0.35">
      <c r="B23447"/>
      <c r="C23447"/>
      <c r="D23447"/>
      <c r="E23447"/>
    </row>
    <row r="23448" spans="2:5" x14ac:dyDescent="0.35">
      <c r="B23448"/>
      <c r="C23448"/>
      <c r="D23448"/>
      <c r="E23448"/>
    </row>
    <row r="23449" spans="2:5" x14ac:dyDescent="0.35">
      <c r="B23449"/>
      <c r="C23449"/>
      <c r="D23449"/>
      <c r="E23449"/>
    </row>
    <row r="23450" spans="2:5" x14ac:dyDescent="0.35">
      <c r="B23450"/>
      <c r="C23450"/>
      <c r="D23450"/>
      <c r="E23450"/>
    </row>
    <row r="23451" spans="2:5" x14ac:dyDescent="0.35">
      <c r="B23451"/>
      <c r="C23451"/>
      <c r="D23451"/>
      <c r="E23451"/>
    </row>
    <row r="23452" spans="2:5" x14ac:dyDescent="0.35">
      <c r="B23452"/>
      <c r="C23452"/>
      <c r="D23452"/>
      <c r="E23452"/>
    </row>
    <row r="23453" spans="2:5" x14ac:dyDescent="0.35">
      <c r="B23453"/>
      <c r="C23453"/>
      <c r="D23453"/>
      <c r="E23453"/>
    </row>
    <row r="23454" spans="2:5" x14ac:dyDescent="0.35">
      <c r="B23454"/>
      <c r="C23454"/>
      <c r="D23454"/>
      <c r="E23454"/>
    </row>
    <row r="23455" spans="2:5" x14ac:dyDescent="0.35">
      <c r="B23455"/>
      <c r="C23455"/>
      <c r="D23455"/>
      <c r="E23455"/>
    </row>
    <row r="23456" spans="2:5" x14ac:dyDescent="0.35">
      <c r="B23456"/>
      <c r="C23456"/>
      <c r="D23456"/>
      <c r="E23456"/>
    </row>
    <row r="23457" spans="2:5" x14ac:dyDescent="0.35">
      <c r="B23457"/>
      <c r="C23457"/>
      <c r="D23457"/>
      <c r="E23457"/>
    </row>
    <row r="23458" spans="2:5" x14ac:dyDescent="0.35">
      <c r="B23458"/>
      <c r="C23458"/>
      <c r="D23458"/>
      <c r="E23458"/>
    </row>
    <row r="23459" spans="2:5" x14ac:dyDescent="0.35">
      <c r="B23459"/>
      <c r="C23459"/>
      <c r="D23459"/>
      <c r="E23459"/>
    </row>
    <row r="23460" spans="2:5" x14ac:dyDescent="0.35">
      <c r="B23460"/>
      <c r="C23460"/>
      <c r="D23460"/>
      <c r="E23460"/>
    </row>
    <row r="23461" spans="2:5" x14ac:dyDescent="0.35">
      <c r="B23461"/>
      <c r="C23461"/>
      <c r="D23461"/>
      <c r="E23461"/>
    </row>
    <row r="23462" spans="2:5" x14ac:dyDescent="0.35">
      <c r="B23462"/>
      <c r="C23462"/>
      <c r="D23462"/>
      <c r="E23462"/>
    </row>
    <row r="23463" spans="2:5" x14ac:dyDescent="0.35">
      <c r="B23463"/>
      <c r="C23463"/>
      <c r="D23463"/>
      <c r="E23463"/>
    </row>
    <row r="23464" spans="2:5" x14ac:dyDescent="0.35">
      <c r="B23464"/>
      <c r="C23464"/>
      <c r="D23464"/>
      <c r="E23464"/>
    </row>
    <row r="23465" spans="2:5" x14ac:dyDescent="0.35">
      <c r="B23465"/>
      <c r="C23465"/>
      <c r="D23465"/>
      <c r="E23465"/>
    </row>
    <row r="23466" spans="2:5" x14ac:dyDescent="0.35">
      <c r="B23466"/>
      <c r="C23466"/>
      <c r="D23466"/>
      <c r="E23466"/>
    </row>
    <row r="23467" spans="2:5" x14ac:dyDescent="0.35">
      <c r="B23467"/>
      <c r="C23467"/>
      <c r="D23467"/>
      <c r="E23467"/>
    </row>
    <row r="23468" spans="2:5" x14ac:dyDescent="0.35">
      <c r="B23468"/>
      <c r="C23468"/>
      <c r="D23468"/>
      <c r="E23468"/>
    </row>
    <row r="23469" spans="2:5" x14ac:dyDescent="0.35">
      <c r="B23469"/>
      <c r="C23469"/>
      <c r="D23469"/>
      <c r="E23469"/>
    </row>
    <row r="23470" spans="2:5" x14ac:dyDescent="0.35">
      <c r="B23470"/>
      <c r="C23470"/>
      <c r="D23470"/>
      <c r="E23470"/>
    </row>
    <row r="23471" spans="2:5" x14ac:dyDescent="0.35">
      <c r="B23471"/>
      <c r="C23471"/>
      <c r="D23471"/>
      <c r="E23471"/>
    </row>
    <row r="23472" spans="2:5" x14ac:dyDescent="0.35">
      <c r="B23472"/>
      <c r="C23472"/>
      <c r="D23472"/>
      <c r="E23472"/>
    </row>
    <row r="23473" spans="2:5" x14ac:dyDescent="0.35">
      <c r="B23473"/>
      <c r="C23473"/>
      <c r="D23473"/>
      <c r="E23473"/>
    </row>
    <row r="23474" spans="2:5" x14ac:dyDescent="0.35">
      <c r="B23474"/>
      <c r="C23474"/>
      <c r="D23474"/>
      <c r="E23474"/>
    </row>
    <row r="23475" spans="2:5" x14ac:dyDescent="0.35">
      <c r="B23475"/>
      <c r="C23475"/>
      <c r="D23475"/>
      <c r="E23475"/>
    </row>
    <row r="23476" spans="2:5" x14ac:dyDescent="0.35">
      <c r="B23476"/>
      <c r="C23476"/>
      <c r="D23476"/>
      <c r="E23476"/>
    </row>
    <row r="23477" spans="2:5" x14ac:dyDescent="0.35">
      <c r="B23477"/>
      <c r="C23477"/>
      <c r="D23477"/>
      <c r="E23477"/>
    </row>
    <row r="23478" spans="2:5" x14ac:dyDescent="0.35">
      <c r="B23478"/>
      <c r="C23478"/>
      <c r="D23478"/>
      <c r="E23478"/>
    </row>
    <row r="23479" spans="2:5" x14ac:dyDescent="0.35">
      <c r="B23479"/>
      <c r="C23479"/>
      <c r="D23479"/>
      <c r="E23479"/>
    </row>
    <row r="23480" spans="2:5" x14ac:dyDescent="0.35">
      <c r="B23480"/>
      <c r="C23480"/>
      <c r="D23480"/>
      <c r="E23480"/>
    </row>
    <row r="23481" spans="2:5" x14ac:dyDescent="0.35">
      <c r="B23481"/>
      <c r="C23481"/>
      <c r="D23481"/>
      <c r="E23481"/>
    </row>
    <row r="23482" spans="2:5" x14ac:dyDescent="0.35">
      <c r="B23482"/>
      <c r="C23482"/>
      <c r="D23482"/>
      <c r="E23482"/>
    </row>
    <row r="23483" spans="2:5" x14ac:dyDescent="0.35">
      <c r="B23483"/>
      <c r="C23483"/>
      <c r="D23483"/>
      <c r="E23483"/>
    </row>
    <row r="23484" spans="2:5" x14ac:dyDescent="0.35">
      <c r="B23484"/>
      <c r="C23484"/>
      <c r="D23484"/>
      <c r="E23484"/>
    </row>
    <row r="23485" spans="2:5" x14ac:dyDescent="0.35">
      <c r="B23485"/>
      <c r="C23485"/>
      <c r="D23485"/>
      <c r="E23485"/>
    </row>
    <row r="23486" spans="2:5" x14ac:dyDescent="0.35">
      <c r="B23486"/>
      <c r="C23486"/>
      <c r="D23486"/>
      <c r="E23486"/>
    </row>
    <row r="23487" spans="2:5" x14ac:dyDescent="0.35">
      <c r="B23487"/>
      <c r="C23487"/>
      <c r="D23487"/>
      <c r="E23487"/>
    </row>
    <row r="23488" spans="2:5" x14ac:dyDescent="0.35">
      <c r="B23488"/>
      <c r="C23488"/>
      <c r="D23488"/>
      <c r="E23488"/>
    </row>
    <row r="23489" spans="2:5" x14ac:dyDescent="0.35">
      <c r="B23489"/>
      <c r="C23489"/>
      <c r="D23489"/>
      <c r="E23489"/>
    </row>
    <row r="23490" spans="2:5" x14ac:dyDescent="0.35">
      <c r="B23490"/>
      <c r="C23490"/>
      <c r="D23490"/>
      <c r="E23490"/>
    </row>
    <row r="23491" spans="2:5" x14ac:dyDescent="0.35">
      <c r="B23491"/>
      <c r="C23491"/>
      <c r="D23491"/>
      <c r="E23491"/>
    </row>
    <row r="23492" spans="2:5" x14ac:dyDescent="0.35">
      <c r="B23492"/>
      <c r="C23492"/>
      <c r="D23492"/>
      <c r="E23492"/>
    </row>
    <row r="23493" spans="2:5" x14ac:dyDescent="0.35">
      <c r="B23493"/>
      <c r="C23493"/>
      <c r="D23493"/>
      <c r="E23493"/>
    </row>
    <row r="23494" spans="2:5" x14ac:dyDescent="0.35">
      <c r="B23494"/>
      <c r="C23494"/>
      <c r="D23494"/>
      <c r="E23494"/>
    </row>
    <row r="23495" spans="2:5" x14ac:dyDescent="0.35">
      <c r="B23495"/>
      <c r="C23495"/>
      <c r="D23495"/>
      <c r="E23495"/>
    </row>
    <row r="23496" spans="2:5" x14ac:dyDescent="0.35">
      <c r="B23496"/>
      <c r="C23496"/>
      <c r="D23496"/>
      <c r="E23496"/>
    </row>
    <row r="23497" spans="2:5" x14ac:dyDescent="0.35">
      <c r="B23497"/>
      <c r="C23497"/>
      <c r="D23497"/>
      <c r="E23497"/>
    </row>
    <row r="23498" spans="2:5" x14ac:dyDescent="0.35">
      <c r="B23498"/>
      <c r="C23498"/>
      <c r="D23498"/>
      <c r="E23498"/>
    </row>
    <row r="23499" spans="2:5" x14ac:dyDescent="0.35">
      <c r="B23499"/>
      <c r="C23499"/>
      <c r="D23499"/>
      <c r="E23499"/>
    </row>
    <row r="23500" spans="2:5" x14ac:dyDescent="0.35">
      <c r="B23500"/>
      <c r="C23500"/>
      <c r="D23500"/>
      <c r="E23500"/>
    </row>
    <row r="23501" spans="2:5" x14ac:dyDescent="0.35">
      <c r="B23501"/>
      <c r="C23501"/>
      <c r="D23501"/>
      <c r="E23501"/>
    </row>
    <row r="23502" spans="2:5" x14ac:dyDescent="0.35">
      <c r="B23502"/>
      <c r="C23502"/>
      <c r="D23502"/>
      <c r="E23502"/>
    </row>
    <row r="23503" spans="2:5" x14ac:dyDescent="0.35">
      <c r="B23503"/>
      <c r="C23503"/>
      <c r="D23503"/>
      <c r="E23503"/>
    </row>
    <row r="23504" spans="2:5" x14ac:dyDescent="0.35">
      <c r="B23504"/>
      <c r="C23504"/>
      <c r="D23504"/>
      <c r="E23504"/>
    </row>
    <row r="23505" spans="2:5" x14ac:dyDescent="0.35">
      <c r="B23505"/>
      <c r="C23505"/>
      <c r="D23505"/>
      <c r="E23505"/>
    </row>
    <row r="23506" spans="2:5" x14ac:dyDescent="0.35">
      <c r="B23506"/>
      <c r="C23506"/>
      <c r="D23506"/>
      <c r="E23506"/>
    </row>
    <row r="23507" spans="2:5" x14ac:dyDescent="0.35">
      <c r="B23507"/>
      <c r="C23507"/>
      <c r="D23507"/>
      <c r="E23507"/>
    </row>
    <row r="23508" spans="2:5" x14ac:dyDescent="0.35">
      <c r="B23508"/>
      <c r="C23508"/>
      <c r="D23508"/>
      <c r="E23508"/>
    </row>
    <row r="23509" spans="2:5" x14ac:dyDescent="0.35">
      <c r="B23509"/>
      <c r="C23509"/>
      <c r="D23509"/>
      <c r="E23509"/>
    </row>
    <row r="23510" spans="2:5" x14ac:dyDescent="0.35">
      <c r="B23510"/>
      <c r="C23510"/>
      <c r="D23510"/>
      <c r="E23510"/>
    </row>
    <row r="23511" spans="2:5" x14ac:dyDescent="0.35">
      <c r="B23511"/>
      <c r="C23511"/>
      <c r="D23511"/>
      <c r="E23511"/>
    </row>
    <row r="23512" spans="2:5" x14ac:dyDescent="0.35">
      <c r="B23512"/>
      <c r="C23512"/>
      <c r="D23512"/>
      <c r="E23512"/>
    </row>
    <row r="23513" spans="2:5" x14ac:dyDescent="0.35">
      <c r="B23513"/>
      <c r="C23513"/>
      <c r="D23513"/>
      <c r="E23513"/>
    </row>
    <row r="23514" spans="2:5" x14ac:dyDescent="0.35">
      <c r="B23514"/>
      <c r="C23514"/>
      <c r="D23514"/>
      <c r="E23514"/>
    </row>
    <row r="23515" spans="2:5" x14ac:dyDescent="0.35">
      <c r="B23515"/>
      <c r="C23515"/>
      <c r="D23515"/>
      <c r="E23515"/>
    </row>
    <row r="23516" spans="2:5" x14ac:dyDescent="0.35">
      <c r="B23516"/>
      <c r="C23516"/>
      <c r="D23516"/>
      <c r="E23516"/>
    </row>
    <row r="23517" spans="2:5" x14ac:dyDescent="0.35">
      <c r="B23517"/>
      <c r="C23517"/>
      <c r="D23517"/>
      <c r="E23517"/>
    </row>
    <row r="23518" spans="2:5" x14ac:dyDescent="0.35">
      <c r="B23518"/>
      <c r="C23518"/>
      <c r="D23518"/>
      <c r="E23518"/>
    </row>
    <row r="23519" spans="2:5" x14ac:dyDescent="0.35">
      <c r="B23519"/>
      <c r="C23519"/>
      <c r="D23519"/>
      <c r="E23519"/>
    </row>
    <row r="23520" spans="2:5" x14ac:dyDescent="0.35">
      <c r="B23520"/>
      <c r="C23520"/>
      <c r="D23520"/>
      <c r="E23520"/>
    </row>
    <row r="23521" spans="2:5" x14ac:dyDescent="0.35">
      <c r="B23521"/>
      <c r="C23521"/>
      <c r="D23521"/>
      <c r="E23521"/>
    </row>
    <row r="23522" spans="2:5" x14ac:dyDescent="0.35">
      <c r="B23522"/>
      <c r="C23522"/>
      <c r="D23522"/>
      <c r="E23522"/>
    </row>
    <row r="23523" spans="2:5" x14ac:dyDescent="0.35">
      <c r="B23523"/>
      <c r="C23523"/>
      <c r="D23523"/>
      <c r="E23523"/>
    </row>
    <row r="23524" spans="2:5" x14ac:dyDescent="0.35">
      <c r="B23524"/>
      <c r="C23524"/>
      <c r="D23524"/>
      <c r="E23524"/>
    </row>
    <row r="23525" spans="2:5" x14ac:dyDescent="0.35">
      <c r="B23525"/>
      <c r="C23525"/>
      <c r="D23525"/>
      <c r="E23525"/>
    </row>
    <row r="23526" spans="2:5" x14ac:dyDescent="0.35">
      <c r="B23526"/>
      <c r="C23526"/>
      <c r="D23526"/>
      <c r="E23526"/>
    </row>
    <row r="23527" spans="2:5" x14ac:dyDescent="0.35">
      <c r="B23527"/>
      <c r="C23527"/>
      <c r="D23527"/>
      <c r="E23527"/>
    </row>
    <row r="23528" spans="2:5" x14ac:dyDescent="0.35">
      <c r="B23528"/>
      <c r="C23528"/>
      <c r="D23528"/>
      <c r="E23528"/>
    </row>
    <row r="23529" spans="2:5" x14ac:dyDescent="0.35">
      <c r="B23529"/>
      <c r="C23529"/>
      <c r="D23529"/>
      <c r="E23529"/>
    </row>
    <row r="23530" spans="2:5" x14ac:dyDescent="0.35">
      <c r="B23530"/>
      <c r="C23530"/>
      <c r="D23530"/>
      <c r="E23530"/>
    </row>
    <row r="23531" spans="2:5" x14ac:dyDescent="0.35">
      <c r="B23531"/>
      <c r="C23531"/>
      <c r="D23531"/>
      <c r="E23531"/>
    </row>
    <row r="23532" spans="2:5" x14ac:dyDescent="0.35">
      <c r="B23532"/>
      <c r="C23532"/>
      <c r="D23532"/>
      <c r="E23532"/>
    </row>
    <row r="23533" spans="2:5" x14ac:dyDescent="0.35">
      <c r="B23533"/>
      <c r="C23533"/>
      <c r="D23533"/>
      <c r="E23533"/>
    </row>
    <row r="23534" spans="2:5" x14ac:dyDescent="0.35">
      <c r="B23534"/>
      <c r="C23534"/>
      <c r="D23534"/>
      <c r="E23534"/>
    </row>
    <row r="23535" spans="2:5" x14ac:dyDescent="0.35">
      <c r="B23535"/>
      <c r="C23535"/>
      <c r="D23535"/>
      <c r="E23535"/>
    </row>
    <row r="23536" spans="2:5" x14ac:dyDescent="0.35">
      <c r="B23536"/>
      <c r="C23536"/>
      <c r="D23536"/>
      <c r="E23536"/>
    </row>
    <row r="23537" spans="2:5" x14ac:dyDescent="0.35">
      <c r="B23537"/>
      <c r="C23537"/>
      <c r="D23537"/>
      <c r="E23537"/>
    </row>
    <row r="23538" spans="2:5" x14ac:dyDescent="0.35">
      <c r="B23538"/>
      <c r="C23538"/>
      <c r="D23538"/>
      <c r="E23538"/>
    </row>
    <row r="23539" spans="2:5" x14ac:dyDescent="0.35">
      <c r="B23539"/>
      <c r="C23539"/>
      <c r="D23539"/>
      <c r="E23539"/>
    </row>
    <row r="23540" spans="2:5" x14ac:dyDescent="0.35">
      <c r="B23540"/>
      <c r="C23540"/>
      <c r="D23540"/>
      <c r="E23540"/>
    </row>
    <row r="23541" spans="2:5" x14ac:dyDescent="0.35">
      <c r="B23541"/>
      <c r="C23541"/>
      <c r="D23541"/>
      <c r="E23541"/>
    </row>
    <row r="23542" spans="2:5" x14ac:dyDescent="0.35">
      <c r="B23542"/>
      <c r="C23542"/>
      <c r="D23542"/>
      <c r="E23542"/>
    </row>
    <row r="23543" spans="2:5" x14ac:dyDescent="0.35">
      <c r="B23543"/>
      <c r="C23543"/>
      <c r="D23543"/>
      <c r="E23543"/>
    </row>
    <row r="23544" spans="2:5" x14ac:dyDescent="0.35">
      <c r="B23544"/>
      <c r="C23544"/>
      <c r="D23544"/>
      <c r="E23544"/>
    </row>
    <row r="23545" spans="2:5" x14ac:dyDescent="0.35">
      <c r="B23545"/>
      <c r="C23545"/>
      <c r="D23545"/>
      <c r="E23545"/>
    </row>
    <row r="23546" spans="2:5" x14ac:dyDescent="0.35">
      <c r="B23546"/>
      <c r="C23546"/>
      <c r="D23546"/>
      <c r="E23546"/>
    </row>
    <row r="23547" spans="2:5" x14ac:dyDescent="0.35">
      <c r="B23547"/>
      <c r="C23547"/>
      <c r="D23547"/>
      <c r="E23547"/>
    </row>
    <row r="23548" spans="2:5" x14ac:dyDescent="0.35">
      <c r="B23548"/>
      <c r="C23548"/>
      <c r="D23548"/>
      <c r="E23548"/>
    </row>
    <row r="23549" spans="2:5" x14ac:dyDescent="0.35">
      <c r="B23549"/>
      <c r="C23549"/>
      <c r="D23549"/>
      <c r="E23549"/>
    </row>
    <row r="23550" spans="2:5" x14ac:dyDescent="0.35">
      <c r="B23550"/>
      <c r="C23550"/>
      <c r="D23550"/>
      <c r="E23550"/>
    </row>
    <row r="23551" spans="2:5" x14ac:dyDescent="0.35">
      <c r="B23551"/>
      <c r="C23551"/>
      <c r="D23551"/>
      <c r="E23551"/>
    </row>
    <row r="23552" spans="2:5" x14ac:dyDescent="0.35">
      <c r="B23552"/>
      <c r="C23552"/>
      <c r="D23552"/>
      <c r="E23552"/>
    </row>
    <row r="23553" spans="2:5" x14ac:dyDescent="0.35">
      <c r="B23553"/>
      <c r="C23553"/>
      <c r="D23553"/>
      <c r="E23553"/>
    </row>
    <row r="23554" spans="2:5" x14ac:dyDescent="0.35">
      <c r="B23554"/>
      <c r="C23554"/>
      <c r="D23554"/>
      <c r="E23554"/>
    </row>
    <row r="23555" spans="2:5" x14ac:dyDescent="0.35">
      <c r="B23555"/>
      <c r="C23555"/>
      <c r="D23555"/>
      <c r="E23555"/>
    </row>
    <row r="23556" spans="2:5" x14ac:dyDescent="0.35">
      <c r="B23556"/>
      <c r="C23556"/>
      <c r="D23556"/>
      <c r="E23556"/>
    </row>
    <row r="23557" spans="2:5" x14ac:dyDescent="0.35">
      <c r="B23557"/>
      <c r="C23557"/>
      <c r="D23557"/>
      <c r="E23557"/>
    </row>
    <row r="23558" spans="2:5" x14ac:dyDescent="0.35">
      <c r="B23558"/>
      <c r="C23558"/>
      <c r="D23558"/>
      <c r="E23558"/>
    </row>
    <row r="23559" spans="2:5" x14ac:dyDescent="0.35">
      <c r="B23559"/>
      <c r="C23559"/>
      <c r="D23559"/>
      <c r="E23559"/>
    </row>
    <row r="23560" spans="2:5" x14ac:dyDescent="0.35">
      <c r="B23560"/>
      <c r="C23560"/>
      <c r="D23560"/>
      <c r="E23560"/>
    </row>
    <row r="23561" spans="2:5" x14ac:dyDescent="0.35">
      <c r="B23561"/>
      <c r="C23561"/>
      <c r="D23561"/>
      <c r="E23561"/>
    </row>
    <row r="23562" spans="2:5" x14ac:dyDescent="0.35">
      <c r="B23562"/>
      <c r="C23562"/>
      <c r="D23562"/>
      <c r="E23562"/>
    </row>
    <row r="23563" spans="2:5" x14ac:dyDescent="0.35">
      <c r="B23563"/>
      <c r="C23563"/>
      <c r="D23563"/>
      <c r="E23563"/>
    </row>
    <row r="23564" spans="2:5" x14ac:dyDescent="0.35">
      <c r="B23564"/>
      <c r="C23564"/>
      <c r="D23564"/>
      <c r="E23564"/>
    </row>
    <row r="23565" spans="2:5" x14ac:dyDescent="0.35">
      <c r="B23565"/>
      <c r="C23565"/>
      <c r="D23565"/>
      <c r="E23565"/>
    </row>
    <row r="23566" spans="2:5" x14ac:dyDescent="0.35">
      <c r="B23566"/>
      <c r="C23566"/>
      <c r="D23566"/>
      <c r="E23566"/>
    </row>
    <row r="23567" spans="2:5" x14ac:dyDescent="0.35">
      <c r="B23567"/>
      <c r="C23567"/>
      <c r="D23567"/>
      <c r="E23567"/>
    </row>
    <row r="23568" spans="2:5" x14ac:dyDescent="0.35">
      <c r="B23568"/>
      <c r="C23568"/>
      <c r="D23568"/>
      <c r="E23568"/>
    </row>
    <row r="23569" spans="2:5" x14ac:dyDescent="0.35">
      <c r="B23569"/>
      <c r="C23569"/>
      <c r="D23569"/>
      <c r="E23569"/>
    </row>
    <row r="23570" spans="2:5" x14ac:dyDescent="0.35">
      <c r="B23570"/>
      <c r="C23570"/>
      <c r="D23570"/>
      <c r="E23570"/>
    </row>
    <row r="23571" spans="2:5" x14ac:dyDescent="0.35">
      <c r="B23571"/>
      <c r="C23571"/>
      <c r="D23571"/>
      <c r="E23571"/>
    </row>
    <row r="23572" spans="2:5" x14ac:dyDescent="0.35">
      <c r="B23572"/>
      <c r="C23572"/>
      <c r="D23572"/>
      <c r="E23572"/>
    </row>
    <row r="23573" spans="2:5" x14ac:dyDescent="0.35">
      <c r="B23573"/>
      <c r="C23573"/>
      <c r="D23573"/>
      <c r="E23573"/>
    </row>
    <row r="23574" spans="2:5" x14ac:dyDescent="0.35">
      <c r="B23574"/>
      <c r="C23574"/>
      <c r="D23574"/>
      <c r="E23574"/>
    </row>
    <row r="23575" spans="2:5" x14ac:dyDescent="0.35">
      <c r="B23575"/>
      <c r="C23575"/>
      <c r="D23575"/>
      <c r="E23575"/>
    </row>
    <row r="23576" spans="2:5" x14ac:dyDescent="0.35">
      <c r="B23576"/>
      <c r="C23576"/>
      <c r="D23576"/>
      <c r="E23576"/>
    </row>
    <row r="23577" spans="2:5" x14ac:dyDescent="0.35">
      <c r="B23577"/>
      <c r="C23577"/>
      <c r="D23577"/>
      <c r="E23577"/>
    </row>
    <row r="23578" spans="2:5" x14ac:dyDescent="0.35">
      <c r="B23578"/>
      <c r="C23578"/>
      <c r="D23578"/>
      <c r="E23578"/>
    </row>
    <row r="23579" spans="2:5" x14ac:dyDescent="0.35">
      <c r="B23579"/>
      <c r="C23579"/>
      <c r="D23579"/>
      <c r="E23579"/>
    </row>
    <row r="23580" spans="2:5" x14ac:dyDescent="0.35">
      <c r="B23580"/>
      <c r="C23580"/>
      <c r="D23580"/>
      <c r="E23580"/>
    </row>
    <row r="23581" spans="2:5" x14ac:dyDescent="0.35">
      <c r="B23581"/>
      <c r="C23581"/>
      <c r="D23581"/>
      <c r="E23581"/>
    </row>
    <row r="23582" spans="2:5" x14ac:dyDescent="0.35">
      <c r="B23582"/>
      <c r="C23582"/>
      <c r="D23582"/>
      <c r="E23582"/>
    </row>
    <row r="23583" spans="2:5" x14ac:dyDescent="0.35">
      <c r="B23583"/>
      <c r="C23583"/>
      <c r="D23583"/>
      <c r="E23583"/>
    </row>
    <row r="23584" spans="2:5" x14ac:dyDescent="0.35">
      <c r="B23584"/>
      <c r="C23584"/>
      <c r="D23584"/>
      <c r="E23584"/>
    </row>
    <row r="23585" spans="2:5" x14ac:dyDescent="0.35">
      <c r="B23585"/>
      <c r="C23585"/>
      <c r="D23585"/>
      <c r="E23585"/>
    </row>
    <row r="23586" spans="2:5" x14ac:dyDescent="0.35">
      <c r="B23586"/>
      <c r="C23586"/>
      <c r="D23586"/>
      <c r="E23586"/>
    </row>
    <row r="23587" spans="2:5" x14ac:dyDescent="0.35">
      <c r="B23587"/>
      <c r="C23587"/>
      <c r="D23587"/>
      <c r="E23587"/>
    </row>
    <row r="23588" spans="2:5" x14ac:dyDescent="0.35">
      <c r="B23588"/>
      <c r="C23588"/>
      <c r="D23588"/>
      <c r="E23588"/>
    </row>
    <row r="23589" spans="2:5" x14ac:dyDescent="0.35">
      <c r="B23589"/>
      <c r="C23589"/>
      <c r="D23589"/>
      <c r="E23589"/>
    </row>
    <row r="23590" spans="2:5" x14ac:dyDescent="0.35">
      <c r="B23590"/>
      <c r="C23590"/>
      <c r="D23590"/>
      <c r="E23590"/>
    </row>
    <row r="23591" spans="2:5" x14ac:dyDescent="0.35">
      <c r="B23591"/>
      <c r="C23591"/>
      <c r="D23591"/>
      <c r="E23591"/>
    </row>
    <row r="23592" spans="2:5" x14ac:dyDescent="0.35">
      <c r="B23592"/>
      <c r="C23592"/>
      <c r="D23592"/>
      <c r="E23592"/>
    </row>
    <row r="23593" spans="2:5" x14ac:dyDescent="0.35">
      <c r="B23593"/>
      <c r="C23593"/>
      <c r="D23593"/>
      <c r="E23593"/>
    </row>
    <row r="23594" spans="2:5" x14ac:dyDescent="0.35">
      <c r="B23594"/>
      <c r="C23594"/>
      <c r="D23594"/>
      <c r="E23594"/>
    </row>
    <row r="23595" spans="2:5" x14ac:dyDescent="0.35">
      <c r="B23595"/>
      <c r="C23595"/>
      <c r="D23595"/>
      <c r="E23595"/>
    </row>
    <row r="23596" spans="2:5" x14ac:dyDescent="0.35">
      <c r="B23596"/>
      <c r="C23596"/>
      <c r="D23596"/>
      <c r="E23596"/>
    </row>
    <row r="23597" spans="2:5" x14ac:dyDescent="0.35">
      <c r="B23597"/>
      <c r="C23597"/>
      <c r="D23597"/>
      <c r="E23597"/>
    </row>
    <row r="23598" spans="2:5" x14ac:dyDescent="0.35">
      <c r="B23598"/>
      <c r="C23598"/>
      <c r="D23598"/>
      <c r="E23598"/>
    </row>
    <row r="23599" spans="2:5" x14ac:dyDescent="0.35">
      <c r="B23599"/>
      <c r="C23599"/>
      <c r="D23599"/>
      <c r="E23599"/>
    </row>
    <row r="23600" spans="2:5" x14ac:dyDescent="0.35">
      <c r="B23600"/>
      <c r="C23600"/>
      <c r="D23600"/>
      <c r="E23600"/>
    </row>
    <row r="23601" spans="2:5" x14ac:dyDescent="0.35">
      <c r="B23601"/>
      <c r="C23601"/>
      <c r="D23601"/>
      <c r="E23601"/>
    </row>
    <row r="23602" spans="2:5" x14ac:dyDescent="0.35">
      <c r="B23602"/>
      <c r="C23602"/>
      <c r="D23602"/>
      <c r="E23602"/>
    </row>
    <row r="23603" spans="2:5" x14ac:dyDescent="0.35">
      <c r="B23603"/>
      <c r="C23603"/>
      <c r="D23603"/>
      <c r="E23603"/>
    </row>
    <row r="23604" spans="2:5" x14ac:dyDescent="0.35">
      <c r="B23604"/>
      <c r="C23604"/>
      <c r="D23604"/>
      <c r="E23604"/>
    </row>
    <row r="23605" spans="2:5" x14ac:dyDescent="0.35">
      <c r="B23605"/>
      <c r="C23605"/>
      <c r="D23605"/>
      <c r="E23605"/>
    </row>
    <row r="23606" spans="2:5" x14ac:dyDescent="0.35">
      <c r="B23606"/>
      <c r="C23606"/>
      <c r="D23606"/>
      <c r="E23606"/>
    </row>
    <row r="23607" spans="2:5" x14ac:dyDescent="0.35">
      <c r="B23607"/>
      <c r="C23607"/>
      <c r="D23607"/>
      <c r="E23607"/>
    </row>
    <row r="23608" spans="2:5" x14ac:dyDescent="0.35">
      <c r="B23608"/>
      <c r="C23608"/>
      <c r="D23608"/>
      <c r="E23608"/>
    </row>
    <row r="23609" spans="2:5" x14ac:dyDescent="0.35">
      <c r="B23609"/>
      <c r="C23609"/>
      <c r="D23609"/>
      <c r="E23609"/>
    </row>
    <row r="23610" spans="2:5" x14ac:dyDescent="0.35">
      <c r="B23610"/>
      <c r="C23610"/>
      <c r="D23610"/>
      <c r="E23610"/>
    </row>
    <row r="23611" spans="2:5" x14ac:dyDescent="0.35">
      <c r="B23611"/>
      <c r="C23611"/>
      <c r="D23611"/>
      <c r="E23611"/>
    </row>
    <row r="23612" spans="2:5" x14ac:dyDescent="0.35">
      <c r="B23612"/>
      <c r="C23612"/>
      <c r="D23612"/>
      <c r="E23612"/>
    </row>
    <row r="23613" spans="2:5" x14ac:dyDescent="0.35">
      <c r="B23613"/>
      <c r="C23613"/>
      <c r="D23613"/>
      <c r="E23613"/>
    </row>
    <row r="23614" spans="2:5" x14ac:dyDescent="0.35">
      <c r="B23614"/>
      <c r="C23614"/>
      <c r="D23614"/>
      <c r="E23614"/>
    </row>
    <row r="23615" spans="2:5" x14ac:dyDescent="0.35">
      <c r="B23615"/>
      <c r="C23615"/>
      <c r="D23615"/>
      <c r="E23615"/>
    </row>
    <row r="23616" spans="2:5" x14ac:dyDescent="0.35">
      <c r="B23616"/>
      <c r="C23616"/>
      <c r="D23616"/>
      <c r="E23616"/>
    </row>
    <row r="23617" spans="2:5" x14ac:dyDescent="0.35">
      <c r="B23617"/>
      <c r="C23617"/>
      <c r="D23617"/>
      <c r="E23617"/>
    </row>
    <row r="23618" spans="2:5" x14ac:dyDescent="0.35">
      <c r="B23618"/>
      <c r="C23618"/>
      <c r="D23618"/>
      <c r="E23618"/>
    </row>
    <row r="23619" spans="2:5" x14ac:dyDescent="0.35">
      <c r="B23619"/>
      <c r="C23619"/>
      <c r="D23619"/>
      <c r="E23619"/>
    </row>
    <row r="23620" spans="2:5" x14ac:dyDescent="0.35">
      <c r="B23620"/>
      <c r="C23620"/>
      <c r="D23620"/>
      <c r="E23620"/>
    </row>
    <row r="23621" spans="2:5" x14ac:dyDescent="0.35">
      <c r="B23621"/>
      <c r="C23621"/>
      <c r="D23621"/>
      <c r="E23621"/>
    </row>
    <row r="23622" spans="2:5" x14ac:dyDescent="0.35">
      <c r="B23622"/>
      <c r="C23622"/>
      <c r="D23622"/>
      <c r="E23622"/>
    </row>
    <row r="23623" spans="2:5" x14ac:dyDescent="0.35">
      <c r="B23623"/>
      <c r="C23623"/>
      <c r="D23623"/>
      <c r="E23623"/>
    </row>
    <row r="23624" spans="2:5" x14ac:dyDescent="0.35">
      <c r="B23624"/>
      <c r="C23624"/>
      <c r="D23624"/>
      <c r="E23624"/>
    </row>
    <row r="23625" spans="2:5" x14ac:dyDescent="0.35">
      <c r="B23625"/>
      <c r="C23625"/>
      <c r="D23625"/>
      <c r="E23625"/>
    </row>
    <row r="23626" spans="2:5" x14ac:dyDescent="0.35">
      <c r="B23626"/>
      <c r="C23626"/>
      <c r="D23626"/>
      <c r="E23626"/>
    </row>
    <row r="23627" spans="2:5" x14ac:dyDescent="0.35">
      <c r="B23627"/>
      <c r="C23627"/>
      <c r="D23627"/>
      <c r="E23627"/>
    </row>
    <row r="23628" spans="2:5" x14ac:dyDescent="0.35">
      <c r="B23628"/>
      <c r="C23628"/>
      <c r="D23628"/>
      <c r="E23628"/>
    </row>
    <row r="23629" spans="2:5" x14ac:dyDescent="0.35">
      <c r="B23629"/>
      <c r="C23629"/>
      <c r="D23629"/>
      <c r="E23629"/>
    </row>
    <row r="23630" spans="2:5" x14ac:dyDescent="0.35">
      <c r="B23630"/>
      <c r="C23630"/>
      <c r="D23630"/>
      <c r="E23630"/>
    </row>
    <row r="23631" spans="2:5" x14ac:dyDescent="0.35">
      <c r="B23631"/>
      <c r="C23631"/>
      <c r="D23631"/>
      <c r="E23631"/>
    </row>
    <row r="23632" spans="2:5" x14ac:dyDescent="0.35">
      <c r="B23632"/>
      <c r="C23632"/>
      <c r="D23632"/>
      <c r="E23632"/>
    </row>
    <row r="23633" spans="2:5" x14ac:dyDescent="0.35">
      <c r="B23633"/>
      <c r="C23633"/>
      <c r="D23633"/>
      <c r="E23633"/>
    </row>
    <row r="23634" spans="2:5" x14ac:dyDescent="0.35">
      <c r="B23634"/>
      <c r="C23634"/>
      <c r="D23634"/>
      <c r="E23634"/>
    </row>
    <row r="23635" spans="2:5" x14ac:dyDescent="0.35">
      <c r="B23635"/>
      <c r="C23635"/>
      <c r="D23635"/>
      <c r="E23635"/>
    </row>
    <row r="23636" spans="2:5" x14ac:dyDescent="0.35">
      <c r="B23636"/>
      <c r="C23636"/>
      <c r="D23636"/>
      <c r="E23636"/>
    </row>
    <row r="23637" spans="2:5" x14ac:dyDescent="0.35">
      <c r="B23637"/>
      <c r="C23637"/>
      <c r="D23637"/>
      <c r="E23637"/>
    </row>
    <row r="23638" spans="2:5" x14ac:dyDescent="0.35">
      <c r="B23638"/>
      <c r="C23638"/>
      <c r="D23638"/>
      <c r="E23638"/>
    </row>
    <row r="23639" spans="2:5" x14ac:dyDescent="0.35">
      <c r="B23639"/>
      <c r="C23639"/>
      <c r="D23639"/>
      <c r="E23639"/>
    </row>
    <row r="23640" spans="2:5" x14ac:dyDescent="0.35">
      <c r="B23640"/>
      <c r="C23640"/>
      <c r="D23640"/>
      <c r="E23640"/>
    </row>
    <row r="23641" spans="2:5" x14ac:dyDescent="0.35">
      <c r="B23641"/>
      <c r="C23641"/>
      <c r="D23641"/>
      <c r="E23641"/>
    </row>
    <row r="23642" spans="2:5" x14ac:dyDescent="0.35">
      <c r="B23642"/>
      <c r="C23642"/>
      <c r="D23642"/>
      <c r="E23642"/>
    </row>
    <row r="23643" spans="2:5" x14ac:dyDescent="0.35">
      <c r="B23643"/>
      <c r="C23643"/>
      <c r="D23643"/>
      <c r="E23643"/>
    </row>
    <row r="23644" spans="2:5" x14ac:dyDescent="0.35">
      <c r="B23644"/>
      <c r="C23644"/>
      <c r="D23644"/>
      <c r="E23644"/>
    </row>
    <row r="23645" spans="2:5" x14ac:dyDescent="0.35">
      <c r="B23645"/>
      <c r="C23645"/>
      <c r="D23645"/>
      <c r="E23645"/>
    </row>
    <row r="23646" spans="2:5" x14ac:dyDescent="0.35">
      <c r="B23646"/>
      <c r="C23646"/>
      <c r="D23646"/>
      <c r="E23646"/>
    </row>
    <row r="23647" spans="2:5" x14ac:dyDescent="0.35">
      <c r="B23647"/>
      <c r="C23647"/>
      <c r="D23647"/>
      <c r="E23647"/>
    </row>
    <row r="23648" spans="2:5" x14ac:dyDescent="0.35">
      <c r="B23648"/>
      <c r="C23648"/>
      <c r="D23648"/>
      <c r="E23648"/>
    </row>
    <row r="23649" spans="2:5" x14ac:dyDescent="0.35">
      <c r="B23649"/>
      <c r="C23649"/>
      <c r="D23649"/>
      <c r="E23649"/>
    </row>
    <row r="23650" spans="2:5" x14ac:dyDescent="0.35">
      <c r="B23650"/>
      <c r="C23650"/>
      <c r="D23650"/>
      <c r="E23650"/>
    </row>
    <row r="23651" spans="2:5" x14ac:dyDescent="0.35">
      <c r="B23651"/>
      <c r="C23651"/>
      <c r="D23651"/>
      <c r="E23651"/>
    </row>
    <row r="23652" spans="2:5" x14ac:dyDescent="0.35">
      <c r="B23652"/>
      <c r="C23652"/>
      <c r="D23652"/>
      <c r="E23652"/>
    </row>
    <row r="23653" spans="2:5" x14ac:dyDescent="0.35">
      <c r="B23653"/>
      <c r="C23653"/>
      <c r="D23653"/>
      <c r="E23653"/>
    </row>
    <row r="23654" spans="2:5" x14ac:dyDescent="0.35">
      <c r="B23654"/>
      <c r="C23654"/>
      <c r="D23654"/>
      <c r="E23654"/>
    </row>
    <row r="23655" spans="2:5" x14ac:dyDescent="0.35">
      <c r="B23655"/>
      <c r="C23655"/>
      <c r="D23655"/>
      <c r="E23655"/>
    </row>
    <row r="23656" spans="2:5" x14ac:dyDescent="0.35">
      <c r="B23656"/>
      <c r="C23656"/>
      <c r="D23656"/>
      <c r="E23656"/>
    </row>
    <row r="23657" spans="2:5" x14ac:dyDescent="0.35">
      <c r="B23657"/>
      <c r="C23657"/>
      <c r="D23657"/>
      <c r="E23657"/>
    </row>
    <row r="23658" spans="2:5" x14ac:dyDescent="0.35">
      <c r="B23658"/>
      <c r="C23658"/>
      <c r="D23658"/>
      <c r="E23658"/>
    </row>
    <row r="23659" spans="2:5" x14ac:dyDescent="0.35">
      <c r="B23659"/>
      <c r="C23659"/>
      <c r="D23659"/>
      <c r="E23659"/>
    </row>
    <row r="23660" spans="2:5" x14ac:dyDescent="0.35">
      <c r="B23660"/>
      <c r="C23660"/>
      <c r="D23660"/>
      <c r="E23660"/>
    </row>
    <row r="23661" spans="2:5" x14ac:dyDescent="0.35">
      <c r="B23661"/>
      <c r="C23661"/>
      <c r="D23661"/>
      <c r="E23661"/>
    </row>
    <row r="23662" spans="2:5" x14ac:dyDescent="0.35">
      <c r="B23662"/>
      <c r="C23662"/>
      <c r="D23662"/>
      <c r="E23662"/>
    </row>
    <row r="23663" spans="2:5" x14ac:dyDescent="0.35">
      <c r="B23663"/>
      <c r="C23663"/>
      <c r="D23663"/>
      <c r="E23663"/>
    </row>
    <row r="23664" spans="2:5" x14ac:dyDescent="0.35">
      <c r="B23664"/>
      <c r="C23664"/>
      <c r="D23664"/>
      <c r="E23664"/>
    </row>
    <row r="23665" spans="2:5" x14ac:dyDescent="0.35">
      <c r="B23665"/>
      <c r="C23665"/>
      <c r="D23665"/>
      <c r="E23665"/>
    </row>
    <row r="23666" spans="2:5" x14ac:dyDescent="0.35">
      <c r="B23666"/>
      <c r="C23666"/>
      <c r="D23666"/>
      <c r="E23666"/>
    </row>
    <row r="23667" spans="2:5" x14ac:dyDescent="0.35">
      <c r="B23667"/>
      <c r="C23667"/>
      <c r="D23667"/>
      <c r="E23667"/>
    </row>
    <row r="23668" spans="2:5" x14ac:dyDescent="0.35">
      <c r="B23668"/>
      <c r="C23668"/>
      <c r="D23668"/>
      <c r="E23668"/>
    </row>
    <row r="23669" spans="2:5" x14ac:dyDescent="0.35">
      <c r="B23669"/>
      <c r="C23669"/>
      <c r="D23669"/>
      <c r="E23669"/>
    </row>
    <row r="23670" spans="2:5" x14ac:dyDescent="0.35">
      <c r="B23670"/>
      <c r="C23670"/>
      <c r="D23670"/>
      <c r="E23670"/>
    </row>
    <row r="23671" spans="2:5" x14ac:dyDescent="0.35">
      <c r="B23671"/>
      <c r="C23671"/>
      <c r="D23671"/>
      <c r="E23671"/>
    </row>
    <row r="23672" spans="2:5" x14ac:dyDescent="0.35">
      <c r="B23672"/>
      <c r="C23672"/>
      <c r="D23672"/>
      <c r="E23672"/>
    </row>
    <row r="23673" spans="2:5" x14ac:dyDescent="0.35">
      <c r="B23673"/>
      <c r="C23673"/>
      <c r="D23673"/>
      <c r="E23673"/>
    </row>
    <row r="23674" spans="2:5" x14ac:dyDescent="0.35">
      <c r="B23674"/>
      <c r="C23674"/>
      <c r="D23674"/>
      <c r="E23674"/>
    </row>
    <row r="23675" spans="2:5" x14ac:dyDescent="0.35">
      <c r="B23675"/>
      <c r="C23675"/>
      <c r="D23675"/>
      <c r="E23675"/>
    </row>
    <row r="23676" spans="2:5" x14ac:dyDescent="0.35">
      <c r="B23676"/>
      <c r="C23676"/>
      <c r="D23676"/>
      <c r="E23676"/>
    </row>
    <row r="23677" spans="2:5" x14ac:dyDescent="0.35">
      <c r="B23677"/>
      <c r="C23677"/>
      <c r="D23677"/>
      <c r="E23677"/>
    </row>
    <row r="23678" spans="2:5" x14ac:dyDescent="0.35">
      <c r="B23678"/>
      <c r="C23678"/>
      <c r="D23678"/>
      <c r="E23678"/>
    </row>
    <row r="23679" spans="2:5" x14ac:dyDescent="0.35">
      <c r="B23679"/>
      <c r="C23679"/>
      <c r="D23679"/>
      <c r="E23679"/>
    </row>
    <row r="23680" spans="2:5" x14ac:dyDescent="0.35">
      <c r="B23680"/>
      <c r="C23680"/>
      <c r="D23680"/>
      <c r="E23680"/>
    </row>
    <row r="23681" spans="2:5" x14ac:dyDescent="0.35">
      <c r="B23681"/>
      <c r="C23681"/>
      <c r="D23681"/>
      <c r="E23681"/>
    </row>
    <row r="23682" spans="2:5" x14ac:dyDescent="0.35">
      <c r="B23682"/>
      <c r="C23682"/>
      <c r="D23682"/>
      <c r="E23682"/>
    </row>
    <row r="23683" spans="2:5" x14ac:dyDescent="0.35">
      <c r="B23683"/>
      <c r="C23683"/>
      <c r="D23683"/>
      <c r="E23683"/>
    </row>
    <row r="23684" spans="2:5" x14ac:dyDescent="0.35">
      <c r="B23684"/>
      <c r="C23684"/>
      <c r="D23684"/>
      <c r="E23684"/>
    </row>
    <row r="23685" spans="2:5" x14ac:dyDescent="0.35">
      <c r="B23685"/>
      <c r="C23685"/>
      <c r="D23685"/>
      <c r="E23685"/>
    </row>
    <row r="23686" spans="2:5" x14ac:dyDescent="0.35">
      <c r="B23686"/>
      <c r="C23686"/>
      <c r="D23686"/>
      <c r="E23686"/>
    </row>
    <row r="23687" spans="2:5" x14ac:dyDescent="0.35">
      <c r="B23687"/>
      <c r="C23687"/>
      <c r="D23687"/>
      <c r="E23687"/>
    </row>
    <row r="23688" spans="2:5" x14ac:dyDescent="0.35">
      <c r="B23688"/>
      <c r="C23688"/>
      <c r="D23688"/>
      <c r="E23688"/>
    </row>
    <row r="23689" spans="2:5" x14ac:dyDescent="0.35">
      <c r="B23689"/>
      <c r="C23689"/>
      <c r="D23689"/>
      <c r="E23689"/>
    </row>
    <row r="23690" spans="2:5" x14ac:dyDescent="0.35">
      <c r="B23690"/>
      <c r="C23690"/>
      <c r="D23690"/>
      <c r="E23690"/>
    </row>
    <row r="23691" spans="2:5" x14ac:dyDescent="0.35">
      <c r="B23691"/>
      <c r="C23691"/>
      <c r="D23691"/>
      <c r="E23691"/>
    </row>
    <row r="23692" spans="2:5" x14ac:dyDescent="0.35">
      <c r="B23692"/>
      <c r="C23692"/>
      <c r="D23692"/>
      <c r="E23692"/>
    </row>
    <row r="23693" spans="2:5" x14ac:dyDescent="0.35">
      <c r="B23693"/>
      <c r="C23693"/>
      <c r="D23693"/>
      <c r="E23693"/>
    </row>
    <row r="23694" spans="2:5" x14ac:dyDescent="0.35">
      <c r="B23694"/>
      <c r="C23694"/>
      <c r="D23694"/>
      <c r="E23694"/>
    </row>
    <row r="23695" spans="2:5" x14ac:dyDescent="0.35">
      <c r="B23695"/>
      <c r="C23695"/>
      <c r="D23695"/>
      <c r="E23695"/>
    </row>
    <row r="23696" spans="2:5" x14ac:dyDescent="0.35">
      <c r="B23696"/>
      <c r="C23696"/>
      <c r="D23696"/>
      <c r="E23696"/>
    </row>
    <row r="23697" spans="2:5" x14ac:dyDescent="0.35">
      <c r="B23697"/>
      <c r="C23697"/>
      <c r="D23697"/>
      <c r="E23697"/>
    </row>
    <row r="23698" spans="2:5" x14ac:dyDescent="0.35">
      <c r="B23698"/>
      <c r="C23698"/>
      <c r="D23698"/>
      <c r="E23698"/>
    </row>
    <row r="23699" spans="2:5" x14ac:dyDescent="0.35">
      <c r="B23699"/>
      <c r="C23699"/>
      <c r="D23699"/>
      <c r="E23699"/>
    </row>
    <row r="23700" spans="2:5" x14ac:dyDescent="0.35">
      <c r="B23700"/>
      <c r="C23700"/>
      <c r="D23700"/>
      <c r="E23700"/>
    </row>
    <row r="23701" spans="2:5" x14ac:dyDescent="0.35">
      <c r="B23701"/>
      <c r="C23701"/>
      <c r="D23701"/>
      <c r="E23701"/>
    </row>
    <row r="23702" spans="2:5" x14ac:dyDescent="0.35">
      <c r="B23702"/>
      <c r="C23702"/>
      <c r="D23702"/>
      <c r="E23702"/>
    </row>
    <row r="23703" spans="2:5" x14ac:dyDescent="0.35">
      <c r="B23703"/>
      <c r="C23703"/>
      <c r="D23703"/>
      <c r="E23703"/>
    </row>
    <row r="23704" spans="2:5" x14ac:dyDescent="0.35">
      <c r="B23704"/>
      <c r="C23704"/>
      <c r="D23704"/>
      <c r="E23704"/>
    </row>
    <row r="23705" spans="2:5" x14ac:dyDescent="0.35">
      <c r="B23705"/>
      <c r="C23705"/>
      <c r="D23705"/>
      <c r="E23705"/>
    </row>
    <row r="23706" spans="2:5" x14ac:dyDescent="0.35">
      <c r="B23706"/>
      <c r="C23706"/>
      <c r="D23706"/>
      <c r="E23706"/>
    </row>
    <row r="23707" spans="2:5" x14ac:dyDescent="0.35">
      <c r="B23707"/>
      <c r="C23707"/>
      <c r="D23707"/>
      <c r="E23707"/>
    </row>
    <row r="23708" spans="2:5" x14ac:dyDescent="0.35">
      <c r="B23708"/>
      <c r="C23708"/>
      <c r="D23708"/>
      <c r="E23708"/>
    </row>
    <row r="23709" spans="2:5" x14ac:dyDescent="0.35">
      <c r="B23709"/>
      <c r="C23709"/>
      <c r="D23709"/>
      <c r="E23709"/>
    </row>
    <row r="23710" spans="2:5" x14ac:dyDescent="0.35">
      <c r="B23710"/>
      <c r="C23710"/>
      <c r="D23710"/>
      <c r="E23710"/>
    </row>
    <row r="23711" spans="2:5" x14ac:dyDescent="0.35">
      <c r="B23711"/>
      <c r="C23711"/>
      <c r="D23711"/>
      <c r="E23711"/>
    </row>
    <row r="23712" spans="2:5" x14ac:dyDescent="0.35">
      <c r="B23712"/>
      <c r="C23712"/>
      <c r="D23712"/>
      <c r="E23712"/>
    </row>
    <row r="23713" spans="2:5" x14ac:dyDescent="0.35">
      <c r="B23713"/>
      <c r="C23713"/>
      <c r="D23713"/>
      <c r="E23713"/>
    </row>
    <row r="23714" spans="2:5" x14ac:dyDescent="0.35">
      <c r="B23714"/>
      <c r="C23714"/>
      <c r="D23714"/>
      <c r="E23714"/>
    </row>
    <row r="23715" spans="2:5" x14ac:dyDescent="0.35">
      <c r="B23715"/>
      <c r="C23715"/>
      <c r="D23715"/>
      <c r="E23715"/>
    </row>
    <row r="23716" spans="2:5" x14ac:dyDescent="0.35">
      <c r="B23716"/>
      <c r="C23716"/>
      <c r="D23716"/>
      <c r="E23716"/>
    </row>
    <row r="23717" spans="2:5" x14ac:dyDescent="0.35">
      <c r="B23717"/>
      <c r="C23717"/>
      <c r="D23717"/>
      <c r="E23717"/>
    </row>
    <row r="23718" spans="2:5" x14ac:dyDescent="0.35">
      <c r="B23718"/>
      <c r="C23718"/>
      <c r="D23718"/>
      <c r="E23718"/>
    </row>
    <row r="23719" spans="2:5" x14ac:dyDescent="0.35">
      <c r="B23719"/>
      <c r="C23719"/>
      <c r="D23719"/>
      <c r="E23719"/>
    </row>
    <row r="23720" spans="2:5" x14ac:dyDescent="0.35">
      <c r="B23720"/>
      <c r="C23720"/>
      <c r="D23720"/>
      <c r="E23720"/>
    </row>
    <row r="23721" spans="2:5" x14ac:dyDescent="0.35">
      <c r="B23721"/>
      <c r="C23721"/>
      <c r="D23721"/>
      <c r="E23721"/>
    </row>
    <row r="23722" spans="2:5" x14ac:dyDescent="0.35">
      <c r="B23722"/>
      <c r="C23722"/>
      <c r="D23722"/>
      <c r="E23722"/>
    </row>
    <row r="23723" spans="2:5" x14ac:dyDescent="0.35">
      <c r="B23723"/>
      <c r="C23723"/>
      <c r="D23723"/>
      <c r="E23723"/>
    </row>
    <row r="23724" spans="2:5" x14ac:dyDescent="0.35">
      <c r="B23724"/>
      <c r="C23724"/>
      <c r="D23724"/>
      <c r="E23724"/>
    </row>
    <row r="23725" spans="2:5" x14ac:dyDescent="0.35">
      <c r="B23725"/>
      <c r="C23725"/>
      <c r="D23725"/>
      <c r="E23725"/>
    </row>
    <row r="23726" spans="2:5" x14ac:dyDescent="0.35">
      <c r="B23726"/>
      <c r="C23726"/>
      <c r="D23726"/>
      <c r="E23726"/>
    </row>
    <row r="23727" spans="2:5" x14ac:dyDescent="0.35">
      <c r="B23727"/>
      <c r="C23727"/>
      <c r="D23727"/>
      <c r="E23727"/>
    </row>
    <row r="23728" spans="2:5" x14ac:dyDescent="0.35">
      <c r="B23728"/>
      <c r="C23728"/>
      <c r="D23728"/>
      <c r="E23728"/>
    </row>
    <row r="23729" spans="2:5" x14ac:dyDescent="0.35">
      <c r="B23729"/>
      <c r="C23729"/>
      <c r="D23729"/>
      <c r="E23729"/>
    </row>
    <row r="23730" spans="2:5" x14ac:dyDescent="0.35">
      <c r="B23730"/>
      <c r="C23730"/>
      <c r="D23730"/>
      <c r="E23730"/>
    </row>
    <row r="23731" spans="2:5" x14ac:dyDescent="0.35">
      <c r="B23731"/>
      <c r="C23731"/>
      <c r="D23731"/>
      <c r="E23731"/>
    </row>
    <row r="23732" spans="2:5" x14ac:dyDescent="0.35">
      <c r="B23732"/>
      <c r="C23732"/>
      <c r="D23732"/>
      <c r="E23732"/>
    </row>
    <row r="23733" spans="2:5" x14ac:dyDescent="0.35">
      <c r="B23733"/>
      <c r="C23733"/>
      <c r="D23733"/>
      <c r="E23733"/>
    </row>
    <row r="23734" spans="2:5" x14ac:dyDescent="0.35">
      <c r="B23734"/>
      <c r="C23734"/>
      <c r="D23734"/>
      <c r="E23734"/>
    </row>
    <row r="23735" spans="2:5" x14ac:dyDescent="0.35">
      <c r="B23735"/>
      <c r="C23735"/>
      <c r="D23735"/>
      <c r="E23735"/>
    </row>
    <row r="23736" spans="2:5" x14ac:dyDescent="0.35">
      <c r="B23736"/>
      <c r="C23736"/>
      <c r="D23736"/>
      <c r="E23736"/>
    </row>
    <row r="23737" spans="2:5" x14ac:dyDescent="0.35">
      <c r="B23737"/>
      <c r="C23737"/>
      <c r="D23737"/>
      <c r="E23737"/>
    </row>
    <row r="23738" spans="2:5" x14ac:dyDescent="0.35">
      <c r="B23738"/>
      <c r="C23738"/>
      <c r="D23738"/>
      <c r="E23738"/>
    </row>
    <row r="23739" spans="2:5" x14ac:dyDescent="0.35">
      <c r="B23739"/>
      <c r="C23739"/>
      <c r="D23739"/>
      <c r="E23739"/>
    </row>
    <row r="23740" spans="2:5" x14ac:dyDescent="0.35">
      <c r="B23740"/>
      <c r="C23740"/>
      <c r="D23740"/>
      <c r="E23740"/>
    </row>
    <row r="23741" spans="2:5" x14ac:dyDescent="0.35">
      <c r="B23741"/>
      <c r="C23741"/>
      <c r="D23741"/>
      <c r="E23741"/>
    </row>
    <row r="23742" spans="2:5" x14ac:dyDescent="0.35">
      <c r="B23742"/>
      <c r="C23742"/>
      <c r="D23742"/>
      <c r="E23742"/>
    </row>
    <row r="23743" spans="2:5" x14ac:dyDescent="0.35">
      <c r="B23743"/>
      <c r="C23743"/>
      <c r="D23743"/>
      <c r="E23743"/>
    </row>
    <row r="23744" spans="2:5" x14ac:dyDescent="0.35">
      <c r="B23744"/>
      <c r="C23744"/>
      <c r="D23744"/>
      <c r="E23744"/>
    </row>
    <row r="23745" spans="2:5" x14ac:dyDescent="0.35">
      <c r="B23745"/>
      <c r="C23745"/>
      <c r="D23745"/>
      <c r="E23745"/>
    </row>
    <row r="23746" spans="2:5" x14ac:dyDescent="0.35">
      <c r="B23746"/>
      <c r="C23746"/>
      <c r="D23746"/>
      <c r="E23746"/>
    </row>
    <row r="23747" spans="2:5" x14ac:dyDescent="0.35">
      <c r="B23747"/>
      <c r="C23747"/>
      <c r="D23747"/>
      <c r="E23747"/>
    </row>
    <row r="23748" spans="2:5" x14ac:dyDescent="0.35">
      <c r="B23748"/>
      <c r="C23748"/>
      <c r="D23748"/>
      <c r="E23748"/>
    </row>
    <row r="23749" spans="2:5" x14ac:dyDescent="0.35">
      <c r="B23749"/>
      <c r="C23749"/>
      <c r="D23749"/>
      <c r="E23749"/>
    </row>
    <row r="23750" spans="2:5" x14ac:dyDescent="0.35">
      <c r="B23750"/>
      <c r="C23750"/>
      <c r="D23750"/>
      <c r="E23750"/>
    </row>
    <row r="23751" spans="2:5" x14ac:dyDescent="0.35">
      <c r="B23751"/>
      <c r="C23751"/>
      <c r="D23751"/>
      <c r="E23751"/>
    </row>
    <row r="23752" spans="2:5" x14ac:dyDescent="0.35">
      <c r="B23752"/>
      <c r="C23752"/>
      <c r="D23752"/>
      <c r="E23752"/>
    </row>
    <row r="23753" spans="2:5" x14ac:dyDescent="0.35">
      <c r="B23753"/>
      <c r="C23753"/>
      <c r="D23753"/>
      <c r="E23753"/>
    </row>
    <row r="23754" spans="2:5" x14ac:dyDescent="0.35">
      <c r="B23754"/>
      <c r="C23754"/>
      <c r="D23754"/>
      <c r="E23754"/>
    </row>
    <row r="23755" spans="2:5" x14ac:dyDescent="0.35">
      <c r="B23755"/>
      <c r="C23755"/>
      <c r="D23755"/>
      <c r="E23755"/>
    </row>
    <row r="23756" spans="2:5" x14ac:dyDescent="0.35">
      <c r="B23756"/>
      <c r="C23756"/>
      <c r="D23756"/>
      <c r="E23756"/>
    </row>
    <row r="23757" spans="2:5" x14ac:dyDescent="0.35">
      <c r="B23757"/>
      <c r="C23757"/>
      <c r="D23757"/>
      <c r="E23757"/>
    </row>
    <row r="23758" spans="2:5" x14ac:dyDescent="0.35">
      <c r="B23758"/>
      <c r="C23758"/>
      <c r="D23758"/>
      <c r="E23758"/>
    </row>
    <row r="23759" spans="2:5" x14ac:dyDescent="0.35">
      <c r="B23759"/>
      <c r="C23759"/>
      <c r="D23759"/>
      <c r="E23759"/>
    </row>
    <row r="23760" spans="2:5" x14ac:dyDescent="0.35">
      <c r="B23760"/>
      <c r="C23760"/>
      <c r="D23760"/>
      <c r="E23760"/>
    </row>
    <row r="23761" spans="2:5" x14ac:dyDescent="0.35">
      <c r="B23761"/>
      <c r="C23761"/>
      <c r="D23761"/>
      <c r="E23761"/>
    </row>
    <row r="23762" spans="2:5" x14ac:dyDescent="0.35">
      <c r="B23762"/>
      <c r="C23762"/>
      <c r="D23762"/>
      <c r="E23762"/>
    </row>
    <row r="23763" spans="2:5" x14ac:dyDescent="0.35">
      <c r="B23763"/>
      <c r="C23763"/>
      <c r="D23763"/>
      <c r="E23763"/>
    </row>
    <row r="23764" spans="2:5" x14ac:dyDescent="0.35">
      <c r="B23764"/>
      <c r="C23764"/>
      <c r="D23764"/>
      <c r="E23764"/>
    </row>
    <row r="23765" spans="2:5" x14ac:dyDescent="0.35">
      <c r="B23765"/>
      <c r="C23765"/>
      <c r="D23765"/>
      <c r="E23765"/>
    </row>
    <row r="23766" spans="2:5" x14ac:dyDescent="0.35">
      <c r="B23766"/>
      <c r="C23766"/>
      <c r="D23766"/>
      <c r="E23766"/>
    </row>
    <row r="23767" spans="2:5" x14ac:dyDescent="0.35">
      <c r="B23767"/>
      <c r="C23767"/>
      <c r="D23767"/>
      <c r="E23767"/>
    </row>
    <row r="23768" spans="2:5" x14ac:dyDescent="0.35">
      <c r="B23768"/>
      <c r="C23768"/>
      <c r="D23768"/>
      <c r="E23768"/>
    </row>
    <row r="23769" spans="2:5" x14ac:dyDescent="0.35">
      <c r="B23769"/>
      <c r="C23769"/>
      <c r="D23769"/>
      <c r="E23769"/>
    </row>
    <row r="23770" spans="2:5" x14ac:dyDescent="0.35">
      <c r="B23770"/>
      <c r="C23770"/>
      <c r="D23770"/>
      <c r="E23770"/>
    </row>
    <row r="23771" spans="2:5" x14ac:dyDescent="0.35">
      <c r="B23771"/>
      <c r="C23771"/>
      <c r="D23771"/>
      <c r="E23771"/>
    </row>
    <row r="23772" spans="2:5" x14ac:dyDescent="0.35">
      <c r="B23772"/>
      <c r="C23772"/>
      <c r="D23772"/>
      <c r="E23772"/>
    </row>
    <row r="23773" spans="2:5" x14ac:dyDescent="0.35">
      <c r="B23773"/>
      <c r="C23773"/>
      <c r="D23773"/>
      <c r="E23773"/>
    </row>
    <row r="23774" spans="2:5" x14ac:dyDescent="0.35">
      <c r="B23774"/>
      <c r="C23774"/>
      <c r="D23774"/>
      <c r="E23774"/>
    </row>
    <row r="23775" spans="2:5" x14ac:dyDescent="0.35">
      <c r="B23775"/>
      <c r="C23775"/>
      <c r="D23775"/>
      <c r="E23775"/>
    </row>
    <row r="23776" spans="2:5" x14ac:dyDescent="0.35">
      <c r="B23776"/>
      <c r="C23776"/>
      <c r="D23776"/>
      <c r="E23776"/>
    </row>
    <row r="23777" spans="2:5" x14ac:dyDescent="0.35">
      <c r="B23777"/>
      <c r="C23777"/>
      <c r="D23777"/>
      <c r="E23777"/>
    </row>
    <row r="23778" spans="2:5" x14ac:dyDescent="0.35">
      <c r="B23778"/>
      <c r="C23778"/>
      <c r="D23778"/>
      <c r="E23778"/>
    </row>
    <row r="23779" spans="2:5" x14ac:dyDescent="0.35">
      <c r="B23779"/>
      <c r="C23779"/>
      <c r="D23779"/>
      <c r="E23779"/>
    </row>
    <row r="23780" spans="2:5" x14ac:dyDescent="0.35">
      <c r="B23780"/>
      <c r="C23780"/>
      <c r="D23780"/>
      <c r="E23780"/>
    </row>
    <row r="23781" spans="2:5" x14ac:dyDescent="0.35">
      <c r="B23781"/>
      <c r="C23781"/>
      <c r="D23781"/>
      <c r="E23781"/>
    </row>
    <row r="23782" spans="2:5" x14ac:dyDescent="0.35">
      <c r="B23782"/>
      <c r="C23782"/>
      <c r="D23782"/>
      <c r="E23782"/>
    </row>
    <row r="23783" spans="2:5" x14ac:dyDescent="0.35">
      <c r="B23783"/>
      <c r="C23783"/>
      <c r="D23783"/>
      <c r="E23783"/>
    </row>
    <row r="23784" spans="2:5" x14ac:dyDescent="0.35">
      <c r="B23784"/>
      <c r="C23784"/>
      <c r="D23784"/>
      <c r="E23784"/>
    </row>
    <row r="23785" spans="2:5" x14ac:dyDescent="0.35">
      <c r="B23785"/>
      <c r="C23785"/>
      <c r="D23785"/>
      <c r="E23785"/>
    </row>
    <row r="23786" spans="2:5" x14ac:dyDescent="0.35">
      <c r="B23786"/>
      <c r="C23786"/>
      <c r="D23786"/>
      <c r="E23786"/>
    </row>
    <row r="23787" spans="2:5" x14ac:dyDescent="0.35">
      <c r="B23787"/>
      <c r="C23787"/>
      <c r="D23787"/>
      <c r="E23787"/>
    </row>
    <row r="23788" spans="2:5" x14ac:dyDescent="0.35">
      <c r="B23788"/>
      <c r="C23788"/>
      <c r="D23788"/>
      <c r="E23788"/>
    </row>
    <row r="23789" spans="2:5" x14ac:dyDescent="0.35">
      <c r="B23789"/>
      <c r="C23789"/>
      <c r="D23789"/>
      <c r="E23789"/>
    </row>
    <row r="23790" spans="2:5" x14ac:dyDescent="0.35">
      <c r="B23790"/>
      <c r="C23790"/>
      <c r="D23790"/>
      <c r="E23790"/>
    </row>
    <row r="23791" spans="2:5" x14ac:dyDescent="0.35">
      <c r="B23791"/>
      <c r="C23791"/>
      <c r="D23791"/>
      <c r="E23791"/>
    </row>
    <row r="23792" spans="2:5" x14ac:dyDescent="0.35">
      <c r="B23792"/>
      <c r="C23792"/>
      <c r="D23792"/>
      <c r="E23792"/>
    </row>
    <row r="23793" spans="2:5" x14ac:dyDescent="0.35">
      <c r="B23793"/>
      <c r="C23793"/>
      <c r="D23793"/>
      <c r="E23793"/>
    </row>
    <row r="23794" spans="2:5" x14ac:dyDescent="0.35">
      <c r="B23794"/>
      <c r="C23794"/>
      <c r="D23794"/>
      <c r="E23794"/>
    </row>
    <row r="23795" spans="2:5" x14ac:dyDescent="0.35">
      <c r="B23795"/>
      <c r="C23795"/>
      <c r="D23795"/>
      <c r="E23795"/>
    </row>
    <row r="23796" spans="2:5" x14ac:dyDescent="0.35">
      <c r="B23796"/>
      <c r="C23796"/>
      <c r="D23796"/>
      <c r="E23796"/>
    </row>
    <row r="23797" spans="2:5" x14ac:dyDescent="0.35">
      <c r="B23797"/>
      <c r="C23797"/>
      <c r="D23797"/>
      <c r="E23797"/>
    </row>
    <row r="23798" spans="2:5" x14ac:dyDescent="0.35">
      <c r="B23798"/>
      <c r="C23798"/>
      <c r="D23798"/>
      <c r="E23798"/>
    </row>
    <row r="23799" spans="2:5" x14ac:dyDescent="0.35">
      <c r="B23799"/>
      <c r="C23799"/>
      <c r="D23799"/>
      <c r="E23799"/>
    </row>
    <row r="23800" spans="2:5" x14ac:dyDescent="0.35">
      <c r="B23800"/>
      <c r="C23800"/>
      <c r="D23800"/>
      <c r="E23800"/>
    </row>
    <row r="23801" spans="2:5" x14ac:dyDescent="0.35">
      <c r="B23801"/>
      <c r="C23801"/>
      <c r="D23801"/>
      <c r="E23801"/>
    </row>
    <row r="23802" spans="2:5" x14ac:dyDescent="0.35">
      <c r="B23802"/>
      <c r="C23802"/>
      <c r="D23802"/>
      <c r="E23802"/>
    </row>
    <row r="23803" spans="2:5" x14ac:dyDescent="0.35">
      <c r="B23803"/>
      <c r="C23803"/>
      <c r="D23803"/>
      <c r="E23803"/>
    </row>
    <row r="23804" spans="2:5" x14ac:dyDescent="0.35">
      <c r="B23804"/>
      <c r="C23804"/>
      <c r="D23804"/>
      <c r="E23804"/>
    </row>
    <row r="23805" spans="2:5" x14ac:dyDescent="0.35">
      <c r="B23805"/>
      <c r="C23805"/>
      <c r="D23805"/>
      <c r="E23805"/>
    </row>
    <row r="23806" spans="2:5" x14ac:dyDescent="0.35">
      <c r="B23806"/>
      <c r="C23806"/>
      <c r="D23806"/>
      <c r="E23806"/>
    </row>
    <row r="23807" spans="2:5" x14ac:dyDescent="0.35">
      <c r="B23807"/>
      <c r="C23807"/>
      <c r="D23807"/>
      <c r="E23807"/>
    </row>
    <row r="23808" spans="2:5" x14ac:dyDescent="0.35">
      <c r="B23808"/>
      <c r="C23808"/>
      <c r="D23808"/>
      <c r="E23808"/>
    </row>
    <row r="23809" spans="2:5" x14ac:dyDescent="0.35">
      <c r="B23809"/>
      <c r="C23809"/>
      <c r="D23809"/>
      <c r="E23809"/>
    </row>
    <row r="23810" spans="2:5" x14ac:dyDescent="0.35">
      <c r="B23810"/>
      <c r="C23810"/>
      <c r="D23810"/>
      <c r="E23810"/>
    </row>
    <row r="23811" spans="2:5" x14ac:dyDescent="0.35">
      <c r="B23811"/>
      <c r="C23811"/>
      <c r="D23811"/>
      <c r="E23811"/>
    </row>
    <row r="23812" spans="2:5" x14ac:dyDescent="0.35">
      <c r="B23812"/>
      <c r="C23812"/>
      <c r="D23812"/>
      <c r="E23812"/>
    </row>
    <row r="23813" spans="2:5" x14ac:dyDescent="0.35">
      <c r="B23813"/>
      <c r="C23813"/>
      <c r="D23813"/>
      <c r="E23813"/>
    </row>
    <row r="23814" spans="2:5" x14ac:dyDescent="0.35">
      <c r="B23814"/>
      <c r="C23814"/>
      <c r="D23814"/>
      <c r="E23814"/>
    </row>
    <row r="23815" spans="2:5" x14ac:dyDescent="0.35">
      <c r="B23815"/>
      <c r="C23815"/>
      <c r="D23815"/>
      <c r="E23815"/>
    </row>
    <row r="23816" spans="2:5" x14ac:dyDescent="0.35">
      <c r="B23816"/>
      <c r="C23816"/>
      <c r="D23816"/>
      <c r="E23816"/>
    </row>
    <row r="23817" spans="2:5" x14ac:dyDescent="0.35">
      <c r="B23817"/>
      <c r="C23817"/>
      <c r="D23817"/>
      <c r="E23817"/>
    </row>
    <row r="23818" spans="2:5" x14ac:dyDescent="0.35">
      <c r="B23818"/>
      <c r="C23818"/>
      <c r="D23818"/>
      <c r="E23818"/>
    </row>
    <row r="23819" spans="2:5" x14ac:dyDescent="0.35">
      <c r="B23819"/>
      <c r="C23819"/>
      <c r="D23819"/>
      <c r="E23819"/>
    </row>
    <row r="23820" spans="2:5" x14ac:dyDescent="0.35">
      <c r="B23820"/>
      <c r="C23820"/>
      <c r="D23820"/>
      <c r="E23820"/>
    </row>
    <row r="23821" spans="2:5" x14ac:dyDescent="0.35">
      <c r="B23821"/>
      <c r="C23821"/>
      <c r="D23821"/>
      <c r="E23821"/>
    </row>
    <row r="23822" spans="2:5" x14ac:dyDescent="0.35">
      <c r="B23822"/>
      <c r="C23822"/>
      <c r="D23822"/>
      <c r="E23822"/>
    </row>
    <row r="23823" spans="2:5" x14ac:dyDescent="0.35">
      <c r="B23823"/>
      <c r="C23823"/>
      <c r="D23823"/>
      <c r="E23823"/>
    </row>
    <row r="23824" spans="2:5" x14ac:dyDescent="0.35">
      <c r="B23824"/>
      <c r="C23824"/>
      <c r="D23824"/>
      <c r="E23824"/>
    </row>
    <row r="23825" spans="2:5" x14ac:dyDescent="0.35">
      <c r="B23825"/>
      <c r="C23825"/>
      <c r="D23825"/>
      <c r="E23825"/>
    </row>
    <row r="23826" spans="2:5" x14ac:dyDescent="0.35">
      <c r="B23826"/>
      <c r="C23826"/>
      <c r="D23826"/>
      <c r="E23826"/>
    </row>
    <row r="23827" spans="2:5" x14ac:dyDescent="0.35">
      <c r="B23827"/>
      <c r="C23827"/>
      <c r="D23827"/>
      <c r="E23827"/>
    </row>
    <row r="23828" spans="2:5" x14ac:dyDescent="0.35">
      <c r="B23828"/>
      <c r="C23828"/>
      <c r="D23828"/>
      <c r="E23828"/>
    </row>
    <row r="23829" spans="2:5" x14ac:dyDescent="0.35">
      <c r="B23829"/>
      <c r="C23829"/>
      <c r="D23829"/>
      <c r="E23829"/>
    </row>
    <row r="23830" spans="2:5" x14ac:dyDescent="0.35">
      <c r="B23830"/>
      <c r="C23830"/>
      <c r="D23830"/>
      <c r="E23830"/>
    </row>
    <row r="23831" spans="2:5" x14ac:dyDescent="0.35">
      <c r="B23831"/>
      <c r="C23831"/>
      <c r="D23831"/>
      <c r="E23831"/>
    </row>
    <row r="23832" spans="2:5" x14ac:dyDescent="0.35">
      <c r="B23832"/>
      <c r="C23832"/>
      <c r="D23832"/>
      <c r="E23832"/>
    </row>
    <row r="23833" spans="2:5" x14ac:dyDescent="0.35">
      <c r="B23833"/>
      <c r="C23833"/>
      <c r="D23833"/>
      <c r="E23833"/>
    </row>
    <row r="23834" spans="2:5" x14ac:dyDescent="0.35">
      <c r="B23834"/>
      <c r="C23834"/>
      <c r="D23834"/>
      <c r="E23834"/>
    </row>
    <row r="23835" spans="2:5" x14ac:dyDescent="0.35">
      <c r="B23835"/>
      <c r="C23835"/>
      <c r="D23835"/>
      <c r="E23835"/>
    </row>
    <row r="23836" spans="2:5" x14ac:dyDescent="0.35">
      <c r="B23836"/>
      <c r="C23836"/>
      <c r="D23836"/>
      <c r="E23836"/>
    </row>
    <row r="23837" spans="2:5" x14ac:dyDescent="0.35">
      <c r="B23837"/>
      <c r="C23837"/>
      <c r="D23837"/>
      <c r="E23837"/>
    </row>
    <row r="23838" spans="2:5" x14ac:dyDescent="0.35">
      <c r="B23838"/>
      <c r="C23838"/>
      <c r="D23838"/>
      <c r="E23838"/>
    </row>
    <row r="23839" spans="2:5" x14ac:dyDescent="0.35">
      <c r="B23839"/>
      <c r="C23839"/>
      <c r="D23839"/>
      <c r="E23839"/>
    </row>
    <row r="23840" spans="2:5" x14ac:dyDescent="0.35">
      <c r="B23840"/>
      <c r="C23840"/>
      <c r="D23840"/>
      <c r="E23840"/>
    </row>
    <row r="23841" spans="2:5" x14ac:dyDescent="0.35">
      <c r="B23841"/>
      <c r="C23841"/>
      <c r="D23841"/>
      <c r="E23841"/>
    </row>
    <row r="23842" spans="2:5" x14ac:dyDescent="0.35">
      <c r="B23842"/>
      <c r="C23842"/>
      <c r="D23842"/>
      <c r="E23842"/>
    </row>
    <row r="23843" spans="2:5" x14ac:dyDescent="0.35">
      <c r="B23843"/>
      <c r="C23843"/>
      <c r="D23843"/>
      <c r="E23843"/>
    </row>
    <row r="23844" spans="2:5" x14ac:dyDescent="0.35">
      <c r="B23844"/>
      <c r="C23844"/>
      <c r="D23844"/>
      <c r="E23844"/>
    </row>
    <row r="23845" spans="2:5" x14ac:dyDescent="0.35">
      <c r="B23845"/>
      <c r="C23845"/>
      <c r="D23845"/>
      <c r="E23845"/>
    </row>
    <row r="23846" spans="2:5" x14ac:dyDescent="0.35">
      <c r="B23846"/>
      <c r="C23846"/>
      <c r="D23846"/>
      <c r="E23846"/>
    </row>
    <row r="23847" spans="2:5" x14ac:dyDescent="0.35">
      <c r="B23847"/>
      <c r="C23847"/>
      <c r="D23847"/>
      <c r="E23847"/>
    </row>
    <row r="23848" spans="2:5" x14ac:dyDescent="0.35">
      <c r="B23848"/>
      <c r="C23848"/>
      <c r="D23848"/>
      <c r="E23848"/>
    </row>
    <row r="23849" spans="2:5" x14ac:dyDescent="0.35">
      <c r="B23849"/>
      <c r="C23849"/>
      <c r="D23849"/>
      <c r="E23849"/>
    </row>
    <row r="23850" spans="2:5" x14ac:dyDescent="0.35">
      <c r="B23850"/>
      <c r="C23850"/>
      <c r="D23850"/>
      <c r="E23850"/>
    </row>
    <row r="23851" spans="2:5" x14ac:dyDescent="0.35">
      <c r="B23851"/>
      <c r="C23851"/>
      <c r="D23851"/>
      <c r="E23851"/>
    </row>
    <row r="23852" spans="2:5" x14ac:dyDescent="0.35">
      <c r="B23852"/>
      <c r="C23852"/>
      <c r="D23852"/>
      <c r="E23852"/>
    </row>
    <row r="23853" spans="2:5" x14ac:dyDescent="0.35">
      <c r="B23853"/>
      <c r="C23853"/>
      <c r="D23853"/>
      <c r="E23853"/>
    </row>
    <row r="23854" spans="2:5" x14ac:dyDescent="0.35">
      <c r="B23854"/>
      <c r="C23854"/>
      <c r="D23854"/>
      <c r="E23854"/>
    </row>
    <row r="23855" spans="2:5" x14ac:dyDescent="0.35">
      <c r="B23855"/>
      <c r="C23855"/>
      <c r="D23855"/>
      <c r="E23855"/>
    </row>
    <row r="23856" spans="2:5" x14ac:dyDescent="0.35">
      <c r="B23856"/>
      <c r="C23856"/>
      <c r="D23856"/>
      <c r="E23856"/>
    </row>
    <row r="23857" spans="2:5" x14ac:dyDescent="0.35">
      <c r="B23857"/>
      <c r="C23857"/>
      <c r="D23857"/>
      <c r="E23857"/>
    </row>
    <row r="23858" spans="2:5" x14ac:dyDescent="0.35">
      <c r="B23858"/>
      <c r="C23858"/>
      <c r="D23858"/>
      <c r="E23858"/>
    </row>
    <row r="23859" spans="2:5" x14ac:dyDescent="0.35">
      <c r="B23859"/>
      <c r="C23859"/>
      <c r="D23859"/>
      <c r="E23859"/>
    </row>
    <row r="23860" spans="2:5" x14ac:dyDescent="0.35">
      <c r="B23860"/>
      <c r="C23860"/>
      <c r="D23860"/>
      <c r="E23860"/>
    </row>
    <row r="23861" spans="2:5" x14ac:dyDescent="0.35">
      <c r="B23861"/>
      <c r="C23861"/>
      <c r="D23861"/>
      <c r="E23861"/>
    </row>
    <row r="23862" spans="2:5" x14ac:dyDescent="0.35">
      <c r="B23862"/>
      <c r="C23862"/>
      <c r="D23862"/>
      <c r="E23862"/>
    </row>
    <row r="23863" spans="2:5" x14ac:dyDescent="0.35">
      <c r="B23863"/>
      <c r="C23863"/>
      <c r="D23863"/>
      <c r="E23863"/>
    </row>
    <row r="23864" spans="2:5" x14ac:dyDescent="0.35">
      <c r="B23864"/>
      <c r="C23864"/>
      <c r="D23864"/>
      <c r="E23864"/>
    </row>
    <row r="23865" spans="2:5" x14ac:dyDescent="0.35">
      <c r="B23865"/>
      <c r="C23865"/>
      <c r="D23865"/>
      <c r="E23865"/>
    </row>
    <row r="23866" spans="2:5" x14ac:dyDescent="0.35">
      <c r="B23866"/>
      <c r="C23866"/>
      <c r="D23866"/>
      <c r="E23866"/>
    </row>
    <row r="23867" spans="2:5" x14ac:dyDescent="0.35">
      <c r="B23867"/>
      <c r="C23867"/>
      <c r="D23867"/>
      <c r="E23867"/>
    </row>
    <row r="23868" spans="2:5" x14ac:dyDescent="0.35">
      <c r="B23868"/>
      <c r="C23868"/>
      <c r="D23868"/>
      <c r="E23868"/>
    </row>
    <row r="23869" spans="2:5" x14ac:dyDescent="0.35">
      <c r="B23869"/>
      <c r="C23869"/>
      <c r="D23869"/>
      <c r="E23869"/>
    </row>
    <row r="23870" spans="2:5" x14ac:dyDescent="0.35">
      <c r="B23870"/>
      <c r="C23870"/>
      <c r="D23870"/>
      <c r="E23870"/>
    </row>
    <row r="23871" spans="2:5" x14ac:dyDescent="0.35">
      <c r="B23871"/>
      <c r="C23871"/>
      <c r="D23871"/>
      <c r="E23871"/>
    </row>
    <row r="23872" spans="2:5" x14ac:dyDescent="0.35">
      <c r="B23872"/>
      <c r="C23872"/>
      <c r="D23872"/>
      <c r="E23872"/>
    </row>
    <row r="23873" spans="2:5" x14ac:dyDescent="0.35">
      <c r="B23873"/>
      <c r="C23873"/>
      <c r="D23873"/>
      <c r="E23873"/>
    </row>
    <row r="23874" spans="2:5" x14ac:dyDescent="0.35">
      <c r="B23874"/>
      <c r="C23874"/>
      <c r="D23874"/>
      <c r="E23874"/>
    </row>
    <row r="23875" spans="2:5" x14ac:dyDescent="0.35">
      <c r="B23875"/>
      <c r="C23875"/>
      <c r="D23875"/>
      <c r="E23875"/>
    </row>
    <row r="23876" spans="2:5" x14ac:dyDescent="0.35">
      <c r="B23876"/>
      <c r="C23876"/>
      <c r="D23876"/>
      <c r="E23876"/>
    </row>
    <row r="23877" spans="2:5" x14ac:dyDescent="0.35">
      <c r="B23877"/>
      <c r="C23877"/>
      <c r="D23877"/>
      <c r="E23877"/>
    </row>
    <row r="23878" spans="2:5" x14ac:dyDescent="0.35">
      <c r="B23878"/>
      <c r="C23878"/>
      <c r="D23878"/>
      <c r="E23878"/>
    </row>
    <row r="23879" spans="2:5" x14ac:dyDescent="0.35">
      <c r="B23879"/>
      <c r="C23879"/>
      <c r="D23879"/>
      <c r="E23879"/>
    </row>
    <row r="23880" spans="2:5" x14ac:dyDescent="0.35">
      <c r="B23880"/>
      <c r="C23880"/>
      <c r="D23880"/>
      <c r="E23880"/>
    </row>
    <row r="23881" spans="2:5" x14ac:dyDescent="0.35">
      <c r="B23881"/>
      <c r="C23881"/>
      <c r="D23881"/>
      <c r="E23881"/>
    </row>
    <row r="23882" spans="2:5" x14ac:dyDescent="0.35">
      <c r="B23882"/>
      <c r="C23882"/>
      <c r="D23882"/>
      <c r="E23882"/>
    </row>
    <row r="23883" spans="2:5" x14ac:dyDescent="0.35">
      <c r="B23883"/>
      <c r="C23883"/>
      <c r="D23883"/>
      <c r="E23883"/>
    </row>
    <row r="23884" spans="2:5" x14ac:dyDescent="0.35">
      <c r="B23884"/>
      <c r="C23884"/>
      <c r="D23884"/>
      <c r="E23884"/>
    </row>
    <row r="23885" spans="2:5" x14ac:dyDescent="0.35">
      <c r="B23885"/>
      <c r="C23885"/>
      <c r="D23885"/>
      <c r="E23885"/>
    </row>
    <row r="23886" spans="2:5" x14ac:dyDescent="0.35">
      <c r="B23886"/>
      <c r="C23886"/>
      <c r="D23886"/>
      <c r="E23886"/>
    </row>
    <row r="23887" spans="2:5" x14ac:dyDescent="0.35">
      <c r="B23887"/>
      <c r="C23887"/>
      <c r="D23887"/>
      <c r="E23887"/>
    </row>
    <row r="23888" spans="2:5" x14ac:dyDescent="0.35">
      <c r="B23888"/>
      <c r="C23888"/>
      <c r="D23888"/>
      <c r="E23888"/>
    </row>
    <row r="23889" spans="2:5" x14ac:dyDescent="0.35">
      <c r="B23889"/>
      <c r="C23889"/>
      <c r="D23889"/>
      <c r="E23889"/>
    </row>
    <row r="23890" spans="2:5" x14ac:dyDescent="0.35">
      <c r="B23890"/>
      <c r="C23890"/>
      <c r="D23890"/>
      <c r="E23890"/>
    </row>
    <row r="23891" spans="2:5" x14ac:dyDescent="0.35">
      <c r="B23891"/>
      <c r="C23891"/>
      <c r="D23891"/>
      <c r="E23891"/>
    </row>
    <row r="23892" spans="2:5" x14ac:dyDescent="0.35">
      <c r="B23892"/>
      <c r="C23892"/>
      <c r="D23892"/>
      <c r="E23892"/>
    </row>
    <row r="23893" spans="2:5" x14ac:dyDescent="0.35">
      <c r="B23893"/>
      <c r="C23893"/>
      <c r="D23893"/>
      <c r="E23893"/>
    </row>
    <row r="23894" spans="2:5" x14ac:dyDescent="0.35">
      <c r="B23894"/>
      <c r="C23894"/>
      <c r="D23894"/>
      <c r="E23894"/>
    </row>
    <row r="23895" spans="2:5" x14ac:dyDescent="0.35">
      <c r="B23895"/>
      <c r="C23895"/>
      <c r="D23895"/>
      <c r="E23895"/>
    </row>
    <row r="23896" spans="2:5" x14ac:dyDescent="0.35">
      <c r="B23896"/>
      <c r="C23896"/>
      <c r="D23896"/>
      <c r="E23896"/>
    </row>
    <row r="23897" spans="2:5" x14ac:dyDescent="0.35">
      <c r="B23897"/>
      <c r="C23897"/>
      <c r="D23897"/>
      <c r="E23897"/>
    </row>
    <row r="23898" spans="2:5" x14ac:dyDescent="0.35">
      <c r="B23898"/>
      <c r="C23898"/>
      <c r="D23898"/>
      <c r="E23898"/>
    </row>
    <row r="23899" spans="2:5" x14ac:dyDescent="0.35">
      <c r="B23899"/>
      <c r="C23899"/>
      <c r="D23899"/>
      <c r="E23899"/>
    </row>
    <row r="23900" spans="2:5" x14ac:dyDescent="0.35">
      <c r="B23900"/>
      <c r="C23900"/>
      <c r="D23900"/>
      <c r="E23900"/>
    </row>
    <row r="23901" spans="2:5" x14ac:dyDescent="0.35">
      <c r="B23901"/>
      <c r="C23901"/>
      <c r="D23901"/>
      <c r="E23901"/>
    </row>
    <row r="23902" spans="2:5" x14ac:dyDescent="0.35">
      <c r="B23902"/>
      <c r="C23902"/>
      <c r="D23902"/>
      <c r="E23902"/>
    </row>
    <row r="23903" spans="2:5" x14ac:dyDescent="0.35">
      <c r="B23903"/>
      <c r="C23903"/>
      <c r="D23903"/>
      <c r="E23903"/>
    </row>
    <row r="23904" spans="2:5" x14ac:dyDescent="0.35">
      <c r="B23904"/>
      <c r="C23904"/>
      <c r="D23904"/>
      <c r="E23904"/>
    </row>
    <row r="23905" spans="2:5" x14ac:dyDescent="0.35">
      <c r="B23905"/>
      <c r="C23905"/>
      <c r="D23905"/>
      <c r="E23905"/>
    </row>
    <row r="23906" spans="2:5" x14ac:dyDescent="0.35">
      <c r="B23906"/>
      <c r="C23906"/>
      <c r="D23906"/>
      <c r="E23906"/>
    </row>
    <row r="23907" spans="2:5" x14ac:dyDescent="0.35">
      <c r="B23907"/>
      <c r="C23907"/>
      <c r="D23907"/>
      <c r="E23907"/>
    </row>
    <row r="23908" spans="2:5" x14ac:dyDescent="0.35">
      <c r="B23908"/>
      <c r="C23908"/>
      <c r="D23908"/>
      <c r="E23908"/>
    </row>
    <row r="23909" spans="2:5" x14ac:dyDescent="0.35">
      <c r="B23909"/>
      <c r="C23909"/>
      <c r="D23909"/>
      <c r="E23909"/>
    </row>
    <row r="23910" spans="2:5" x14ac:dyDescent="0.35">
      <c r="B23910"/>
      <c r="C23910"/>
      <c r="D23910"/>
      <c r="E23910"/>
    </row>
    <row r="23911" spans="2:5" x14ac:dyDescent="0.35">
      <c r="B23911"/>
      <c r="C23911"/>
      <c r="D23911"/>
      <c r="E23911"/>
    </row>
    <row r="23912" spans="2:5" x14ac:dyDescent="0.35">
      <c r="B23912"/>
      <c r="C23912"/>
      <c r="D23912"/>
      <c r="E23912"/>
    </row>
    <row r="23913" spans="2:5" x14ac:dyDescent="0.35">
      <c r="B23913"/>
      <c r="C23913"/>
      <c r="D23913"/>
      <c r="E23913"/>
    </row>
    <row r="23914" spans="2:5" x14ac:dyDescent="0.35">
      <c r="B23914"/>
      <c r="C23914"/>
      <c r="D23914"/>
      <c r="E23914"/>
    </row>
    <row r="23915" spans="2:5" x14ac:dyDescent="0.35">
      <c r="B23915"/>
      <c r="C23915"/>
      <c r="D23915"/>
      <c r="E23915"/>
    </row>
    <row r="23916" spans="2:5" x14ac:dyDescent="0.35">
      <c r="B23916"/>
      <c r="C23916"/>
      <c r="D23916"/>
      <c r="E23916"/>
    </row>
    <row r="23917" spans="2:5" x14ac:dyDescent="0.35">
      <c r="B23917"/>
      <c r="C23917"/>
      <c r="D23917"/>
      <c r="E23917"/>
    </row>
    <row r="23918" spans="2:5" x14ac:dyDescent="0.35">
      <c r="B23918"/>
      <c r="C23918"/>
      <c r="D23918"/>
      <c r="E23918"/>
    </row>
    <row r="23919" spans="2:5" x14ac:dyDescent="0.35">
      <c r="B23919"/>
      <c r="C23919"/>
      <c r="D23919"/>
      <c r="E23919"/>
    </row>
    <row r="23920" spans="2:5" x14ac:dyDescent="0.35">
      <c r="B23920"/>
      <c r="C23920"/>
      <c r="D23920"/>
      <c r="E23920"/>
    </row>
    <row r="23921" spans="2:5" x14ac:dyDescent="0.35">
      <c r="B23921"/>
      <c r="C23921"/>
      <c r="D23921"/>
      <c r="E23921"/>
    </row>
    <row r="23922" spans="2:5" x14ac:dyDescent="0.35">
      <c r="B23922"/>
      <c r="C23922"/>
      <c r="D23922"/>
      <c r="E23922"/>
    </row>
    <row r="23923" spans="2:5" x14ac:dyDescent="0.35">
      <c r="B23923"/>
      <c r="C23923"/>
      <c r="D23923"/>
      <c r="E23923"/>
    </row>
    <row r="23924" spans="2:5" x14ac:dyDescent="0.35">
      <c r="B23924"/>
      <c r="C23924"/>
      <c r="D23924"/>
      <c r="E23924"/>
    </row>
    <row r="23925" spans="2:5" x14ac:dyDescent="0.35">
      <c r="B23925"/>
      <c r="C23925"/>
      <c r="D23925"/>
      <c r="E23925"/>
    </row>
    <row r="23926" spans="2:5" x14ac:dyDescent="0.35">
      <c r="B23926"/>
      <c r="C23926"/>
      <c r="D23926"/>
      <c r="E23926"/>
    </row>
    <row r="23927" spans="2:5" x14ac:dyDescent="0.35">
      <c r="B23927"/>
      <c r="C23927"/>
      <c r="D23927"/>
      <c r="E23927"/>
    </row>
    <row r="23928" spans="2:5" x14ac:dyDescent="0.35">
      <c r="B23928"/>
      <c r="C23928"/>
      <c r="D23928"/>
      <c r="E23928"/>
    </row>
    <row r="23929" spans="2:5" x14ac:dyDescent="0.35">
      <c r="B23929"/>
      <c r="C23929"/>
      <c r="D23929"/>
      <c r="E23929"/>
    </row>
    <row r="23930" spans="2:5" x14ac:dyDescent="0.35">
      <c r="B23930"/>
      <c r="C23930"/>
      <c r="D23930"/>
      <c r="E23930"/>
    </row>
    <row r="23931" spans="2:5" x14ac:dyDescent="0.35">
      <c r="B23931"/>
      <c r="C23931"/>
      <c r="D23931"/>
      <c r="E23931"/>
    </row>
    <row r="23932" spans="2:5" x14ac:dyDescent="0.35">
      <c r="B23932"/>
      <c r="C23932"/>
      <c r="D23932"/>
      <c r="E23932"/>
    </row>
    <row r="23933" spans="2:5" x14ac:dyDescent="0.35">
      <c r="B23933"/>
      <c r="C23933"/>
      <c r="D23933"/>
      <c r="E23933"/>
    </row>
    <row r="23934" spans="2:5" x14ac:dyDescent="0.35">
      <c r="B23934"/>
      <c r="C23934"/>
      <c r="D23934"/>
      <c r="E23934"/>
    </row>
    <row r="23935" spans="2:5" x14ac:dyDescent="0.35">
      <c r="B23935"/>
      <c r="C23935"/>
      <c r="D23935"/>
      <c r="E23935"/>
    </row>
    <row r="23936" spans="2:5" x14ac:dyDescent="0.35">
      <c r="B23936"/>
      <c r="C23936"/>
      <c r="D23936"/>
      <c r="E23936"/>
    </row>
    <row r="23937" spans="2:5" x14ac:dyDescent="0.35">
      <c r="B23937"/>
      <c r="C23937"/>
      <c r="D23937"/>
      <c r="E23937"/>
    </row>
    <row r="23938" spans="2:5" x14ac:dyDescent="0.35">
      <c r="B23938"/>
      <c r="C23938"/>
      <c r="D23938"/>
      <c r="E23938"/>
    </row>
    <row r="23939" spans="2:5" x14ac:dyDescent="0.35">
      <c r="B23939"/>
      <c r="C23939"/>
      <c r="D23939"/>
      <c r="E23939"/>
    </row>
    <row r="23940" spans="2:5" x14ac:dyDescent="0.35">
      <c r="B23940"/>
      <c r="C23940"/>
      <c r="D23940"/>
      <c r="E23940"/>
    </row>
    <row r="23941" spans="2:5" x14ac:dyDescent="0.35">
      <c r="B23941"/>
      <c r="C23941"/>
      <c r="D23941"/>
      <c r="E23941"/>
    </row>
    <row r="23942" spans="2:5" x14ac:dyDescent="0.35">
      <c r="B23942"/>
      <c r="C23942"/>
      <c r="D23942"/>
      <c r="E23942"/>
    </row>
    <row r="23943" spans="2:5" x14ac:dyDescent="0.35">
      <c r="B23943"/>
      <c r="C23943"/>
      <c r="D23943"/>
      <c r="E23943"/>
    </row>
    <row r="23944" spans="2:5" x14ac:dyDescent="0.35">
      <c r="B23944"/>
      <c r="C23944"/>
      <c r="D23944"/>
      <c r="E23944"/>
    </row>
    <row r="23945" spans="2:5" x14ac:dyDescent="0.35">
      <c r="B23945"/>
      <c r="C23945"/>
      <c r="D23945"/>
      <c r="E23945"/>
    </row>
    <row r="23946" spans="2:5" x14ac:dyDescent="0.35">
      <c r="B23946"/>
      <c r="C23946"/>
      <c r="D23946"/>
      <c r="E23946"/>
    </row>
    <row r="23947" spans="2:5" x14ac:dyDescent="0.35">
      <c r="B23947"/>
      <c r="C23947"/>
      <c r="D23947"/>
      <c r="E23947"/>
    </row>
    <row r="23948" spans="2:5" x14ac:dyDescent="0.35">
      <c r="B23948"/>
      <c r="C23948"/>
      <c r="D23948"/>
      <c r="E23948"/>
    </row>
    <row r="23949" spans="2:5" x14ac:dyDescent="0.35">
      <c r="B23949"/>
      <c r="C23949"/>
      <c r="D23949"/>
      <c r="E23949"/>
    </row>
    <row r="23950" spans="2:5" x14ac:dyDescent="0.35">
      <c r="B23950"/>
      <c r="C23950"/>
      <c r="D23950"/>
      <c r="E23950"/>
    </row>
    <row r="23951" spans="2:5" x14ac:dyDescent="0.35">
      <c r="B23951"/>
      <c r="C23951"/>
      <c r="D23951"/>
      <c r="E23951"/>
    </row>
    <row r="23952" spans="2:5" x14ac:dyDescent="0.35">
      <c r="B23952"/>
      <c r="C23952"/>
      <c r="D23952"/>
      <c r="E23952"/>
    </row>
    <row r="23953" spans="2:5" x14ac:dyDescent="0.35">
      <c r="B23953"/>
      <c r="C23953"/>
      <c r="D23953"/>
      <c r="E23953"/>
    </row>
    <row r="23954" spans="2:5" x14ac:dyDescent="0.35">
      <c r="B23954"/>
      <c r="C23954"/>
      <c r="D23954"/>
      <c r="E23954"/>
    </row>
    <row r="23955" spans="2:5" x14ac:dyDescent="0.35">
      <c r="B23955"/>
      <c r="C23955"/>
      <c r="D23955"/>
      <c r="E23955"/>
    </row>
    <row r="23956" spans="2:5" x14ac:dyDescent="0.35">
      <c r="B23956"/>
      <c r="C23956"/>
      <c r="D23956"/>
      <c r="E23956"/>
    </row>
    <row r="23957" spans="2:5" x14ac:dyDescent="0.35">
      <c r="B23957"/>
      <c r="C23957"/>
      <c r="D23957"/>
      <c r="E23957"/>
    </row>
    <row r="23958" spans="2:5" x14ac:dyDescent="0.35">
      <c r="B23958"/>
      <c r="C23958"/>
      <c r="D23958"/>
      <c r="E23958"/>
    </row>
    <row r="23959" spans="2:5" x14ac:dyDescent="0.35">
      <c r="B23959"/>
      <c r="C23959"/>
      <c r="D23959"/>
      <c r="E23959"/>
    </row>
    <row r="23960" spans="2:5" x14ac:dyDescent="0.35">
      <c r="B23960"/>
      <c r="C23960"/>
      <c r="D23960"/>
      <c r="E23960"/>
    </row>
    <row r="23961" spans="2:5" x14ac:dyDescent="0.35">
      <c r="B23961"/>
      <c r="C23961"/>
      <c r="D23961"/>
      <c r="E23961"/>
    </row>
    <row r="23962" spans="2:5" x14ac:dyDescent="0.35">
      <c r="B23962"/>
      <c r="C23962"/>
      <c r="D23962"/>
      <c r="E23962"/>
    </row>
    <row r="23963" spans="2:5" x14ac:dyDescent="0.35">
      <c r="B23963"/>
      <c r="C23963"/>
      <c r="D23963"/>
      <c r="E23963"/>
    </row>
    <row r="23964" spans="2:5" x14ac:dyDescent="0.35">
      <c r="B23964"/>
      <c r="C23964"/>
      <c r="D23964"/>
      <c r="E23964"/>
    </row>
    <row r="23965" spans="2:5" x14ac:dyDescent="0.35">
      <c r="B23965"/>
      <c r="C23965"/>
      <c r="D23965"/>
      <c r="E23965"/>
    </row>
    <row r="23966" spans="2:5" x14ac:dyDescent="0.35">
      <c r="B23966"/>
      <c r="C23966"/>
      <c r="D23966"/>
      <c r="E23966"/>
    </row>
    <row r="23967" spans="2:5" x14ac:dyDescent="0.35">
      <c r="B23967"/>
      <c r="C23967"/>
      <c r="D23967"/>
      <c r="E23967"/>
    </row>
    <row r="23968" spans="2:5" x14ac:dyDescent="0.35">
      <c r="B23968"/>
      <c r="C23968"/>
      <c r="D23968"/>
      <c r="E23968"/>
    </row>
    <row r="23969" spans="2:5" x14ac:dyDescent="0.35">
      <c r="B23969"/>
      <c r="C23969"/>
      <c r="D23969"/>
      <c r="E23969"/>
    </row>
    <row r="23970" spans="2:5" x14ac:dyDescent="0.35">
      <c r="B23970"/>
      <c r="C23970"/>
      <c r="D23970"/>
      <c r="E23970"/>
    </row>
    <row r="23971" spans="2:5" x14ac:dyDescent="0.35">
      <c r="B23971"/>
      <c r="C23971"/>
      <c r="D23971"/>
      <c r="E23971"/>
    </row>
    <row r="23972" spans="2:5" x14ac:dyDescent="0.35">
      <c r="B23972"/>
      <c r="C23972"/>
      <c r="D23972"/>
      <c r="E23972"/>
    </row>
    <row r="23973" spans="2:5" x14ac:dyDescent="0.35">
      <c r="B23973"/>
      <c r="C23973"/>
      <c r="D23973"/>
      <c r="E23973"/>
    </row>
    <row r="23974" spans="2:5" x14ac:dyDescent="0.35">
      <c r="B23974"/>
      <c r="C23974"/>
      <c r="D23974"/>
      <c r="E23974"/>
    </row>
    <row r="23975" spans="2:5" x14ac:dyDescent="0.35">
      <c r="B23975"/>
      <c r="C23975"/>
      <c r="D23975"/>
      <c r="E23975"/>
    </row>
    <row r="23976" spans="2:5" x14ac:dyDescent="0.35">
      <c r="B23976"/>
      <c r="C23976"/>
      <c r="D23976"/>
      <c r="E23976"/>
    </row>
    <row r="23977" spans="2:5" x14ac:dyDescent="0.35">
      <c r="B23977"/>
      <c r="C23977"/>
      <c r="D23977"/>
      <c r="E23977"/>
    </row>
    <row r="23978" spans="2:5" x14ac:dyDescent="0.35">
      <c r="B23978"/>
      <c r="C23978"/>
      <c r="D23978"/>
      <c r="E23978"/>
    </row>
    <row r="23979" spans="2:5" x14ac:dyDescent="0.35">
      <c r="B23979"/>
      <c r="C23979"/>
      <c r="D23979"/>
      <c r="E23979"/>
    </row>
    <row r="23980" spans="2:5" x14ac:dyDescent="0.35">
      <c r="B23980"/>
      <c r="C23980"/>
      <c r="D23980"/>
      <c r="E23980"/>
    </row>
    <row r="23981" spans="2:5" x14ac:dyDescent="0.35">
      <c r="B23981"/>
      <c r="C23981"/>
      <c r="D23981"/>
      <c r="E23981"/>
    </row>
    <row r="23982" spans="2:5" x14ac:dyDescent="0.35">
      <c r="B23982"/>
      <c r="C23982"/>
      <c r="D23982"/>
      <c r="E23982"/>
    </row>
    <row r="23983" spans="2:5" x14ac:dyDescent="0.35">
      <c r="B23983"/>
      <c r="C23983"/>
      <c r="D23983"/>
      <c r="E23983"/>
    </row>
    <row r="23984" spans="2:5" x14ac:dyDescent="0.35">
      <c r="B23984"/>
      <c r="C23984"/>
      <c r="D23984"/>
      <c r="E23984"/>
    </row>
    <row r="23985" spans="2:5" x14ac:dyDescent="0.35">
      <c r="B23985"/>
      <c r="C23985"/>
      <c r="D23985"/>
      <c r="E23985"/>
    </row>
    <row r="23986" spans="2:5" x14ac:dyDescent="0.35">
      <c r="B23986"/>
      <c r="C23986"/>
      <c r="D23986"/>
      <c r="E23986"/>
    </row>
    <row r="23987" spans="2:5" x14ac:dyDescent="0.35">
      <c r="B23987"/>
      <c r="C23987"/>
      <c r="D23987"/>
      <c r="E23987"/>
    </row>
    <row r="23988" spans="2:5" x14ac:dyDescent="0.35">
      <c r="B23988"/>
      <c r="C23988"/>
      <c r="D23988"/>
      <c r="E23988"/>
    </row>
    <row r="23989" spans="2:5" x14ac:dyDescent="0.35">
      <c r="B23989"/>
      <c r="C23989"/>
      <c r="D23989"/>
      <c r="E23989"/>
    </row>
    <row r="23990" spans="2:5" x14ac:dyDescent="0.35">
      <c r="B23990"/>
      <c r="C23990"/>
      <c r="D23990"/>
      <c r="E23990"/>
    </row>
    <row r="23991" spans="2:5" x14ac:dyDescent="0.35">
      <c r="B23991"/>
      <c r="C23991"/>
      <c r="D23991"/>
      <c r="E23991"/>
    </row>
    <row r="23992" spans="2:5" x14ac:dyDescent="0.35">
      <c r="B23992"/>
      <c r="C23992"/>
      <c r="D23992"/>
      <c r="E23992"/>
    </row>
    <row r="23993" spans="2:5" x14ac:dyDescent="0.35">
      <c r="B23993"/>
      <c r="C23993"/>
      <c r="D23993"/>
      <c r="E23993"/>
    </row>
    <row r="23994" spans="2:5" x14ac:dyDescent="0.35">
      <c r="B23994"/>
      <c r="C23994"/>
      <c r="D23994"/>
      <c r="E23994"/>
    </row>
    <row r="23995" spans="2:5" x14ac:dyDescent="0.35">
      <c r="B23995"/>
      <c r="C23995"/>
      <c r="D23995"/>
      <c r="E23995"/>
    </row>
    <row r="23996" spans="2:5" x14ac:dyDescent="0.35">
      <c r="B23996"/>
      <c r="C23996"/>
      <c r="D23996"/>
      <c r="E23996"/>
    </row>
    <row r="23997" spans="2:5" x14ac:dyDescent="0.35">
      <c r="B23997"/>
      <c r="C23997"/>
      <c r="D23997"/>
      <c r="E23997"/>
    </row>
    <row r="23998" spans="2:5" x14ac:dyDescent="0.35">
      <c r="B23998"/>
      <c r="C23998"/>
      <c r="D23998"/>
      <c r="E23998"/>
    </row>
    <row r="23999" spans="2:5" x14ac:dyDescent="0.35">
      <c r="B23999"/>
      <c r="C23999"/>
      <c r="D23999"/>
      <c r="E23999"/>
    </row>
    <row r="24000" spans="2:5" x14ac:dyDescent="0.35">
      <c r="B24000"/>
      <c r="C24000"/>
      <c r="D24000"/>
      <c r="E24000"/>
    </row>
    <row r="24001" spans="2:5" x14ac:dyDescent="0.35">
      <c r="B24001"/>
      <c r="C24001"/>
      <c r="D24001"/>
      <c r="E24001"/>
    </row>
    <row r="24002" spans="2:5" x14ac:dyDescent="0.35">
      <c r="B24002"/>
      <c r="C24002"/>
      <c r="D24002"/>
      <c r="E24002"/>
    </row>
    <row r="24003" spans="2:5" x14ac:dyDescent="0.35">
      <c r="B24003"/>
      <c r="C24003"/>
      <c r="D24003"/>
      <c r="E24003"/>
    </row>
    <row r="24004" spans="2:5" x14ac:dyDescent="0.35">
      <c r="B24004"/>
      <c r="C24004"/>
      <c r="D24004"/>
      <c r="E24004"/>
    </row>
    <row r="24005" spans="2:5" x14ac:dyDescent="0.35">
      <c r="B24005"/>
      <c r="C24005"/>
      <c r="D24005"/>
      <c r="E24005"/>
    </row>
    <row r="24006" spans="2:5" x14ac:dyDescent="0.35">
      <c r="B24006"/>
      <c r="C24006"/>
      <c r="D24006"/>
      <c r="E24006"/>
    </row>
    <row r="24007" spans="2:5" x14ac:dyDescent="0.35">
      <c r="B24007"/>
      <c r="C24007"/>
      <c r="D24007"/>
      <c r="E24007"/>
    </row>
    <row r="24008" spans="2:5" x14ac:dyDescent="0.35">
      <c r="B24008"/>
      <c r="C24008"/>
      <c r="D24008"/>
      <c r="E24008"/>
    </row>
    <row r="24009" spans="2:5" x14ac:dyDescent="0.35">
      <c r="B24009"/>
      <c r="C24009"/>
      <c r="D24009"/>
      <c r="E24009"/>
    </row>
    <row r="24010" spans="2:5" x14ac:dyDescent="0.35">
      <c r="B24010"/>
      <c r="C24010"/>
      <c r="D24010"/>
      <c r="E24010"/>
    </row>
    <row r="24011" spans="2:5" x14ac:dyDescent="0.35">
      <c r="B24011"/>
      <c r="C24011"/>
      <c r="D24011"/>
      <c r="E24011"/>
    </row>
    <row r="24012" spans="2:5" x14ac:dyDescent="0.35">
      <c r="B24012"/>
      <c r="C24012"/>
      <c r="D24012"/>
      <c r="E24012"/>
    </row>
    <row r="24013" spans="2:5" x14ac:dyDescent="0.35">
      <c r="B24013"/>
      <c r="C24013"/>
      <c r="D24013"/>
      <c r="E24013"/>
    </row>
    <row r="24014" spans="2:5" x14ac:dyDescent="0.35">
      <c r="B24014"/>
      <c r="C24014"/>
      <c r="D24014"/>
      <c r="E24014"/>
    </row>
    <row r="24015" spans="2:5" x14ac:dyDescent="0.35">
      <c r="B24015"/>
      <c r="C24015"/>
      <c r="D24015"/>
      <c r="E24015"/>
    </row>
    <row r="24016" spans="2:5" x14ac:dyDescent="0.35">
      <c r="B24016"/>
      <c r="C24016"/>
      <c r="D24016"/>
      <c r="E24016"/>
    </row>
    <row r="24017" spans="2:5" x14ac:dyDescent="0.35">
      <c r="B24017"/>
      <c r="C24017"/>
      <c r="D24017"/>
      <c r="E24017"/>
    </row>
    <row r="24018" spans="2:5" x14ac:dyDescent="0.35">
      <c r="B24018"/>
      <c r="C24018"/>
      <c r="D24018"/>
      <c r="E24018"/>
    </row>
    <row r="24019" spans="2:5" x14ac:dyDescent="0.35">
      <c r="B24019"/>
      <c r="C24019"/>
      <c r="D24019"/>
      <c r="E24019"/>
    </row>
    <row r="24020" spans="2:5" x14ac:dyDescent="0.35">
      <c r="B24020"/>
      <c r="C24020"/>
      <c r="D24020"/>
      <c r="E24020"/>
    </row>
    <row r="24021" spans="2:5" x14ac:dyDescent="0.35">
      <c r="B24021"/>
      <c r="C24021"/>
      <c r="D24021"/>
      <c r="E24021"/>
    </row>
    <row r="24022" spans="2:5" x14ac:dyDescent="0.35">
      <c r="B24022"/>
      <c r="C24022"/>
      <c r="D24022"/>
      <c r="E24022"/>
    </row>
    <row r="24023" spans="2:5" x14ac:dyDescent="0.35">
      <c r="B24023"/>
      <c r="C24023"/>
      <c r="D24023"/>
      <c r="E24023"/>
    </row>
    <row r="24024" spans="2:5" x14ac:dyDescent="0.35">
      <c r="B24024"/>
      <c r="C24024"/>
      <c r="D24024"/>
      <c r="E24024"/>
    </row>
    <row r="24025" spans="2:5" x14ac:dyDescent="0.35">
      <c r="B24025"/>
      <c r="C24025"/>
      <c r="D24025"/>
      <c r="E24025"/>
    </row>
    <row r="24026" spans="2:5" x14ac:dyDescent="0.35">
      <c r="B24026"/>
      <c r="C24026"/>
      <c r="D24026"/>
      <c r="E24026"/>
    </row>
    <row r="24027" spans="2:5" x14ac:dyDescent="0.35">
      <c r="B24027"/>
      <c r="C24027"/>
      <c r="D24027"/>
      <c r="E24027"/>
    </row>
    <row r="24028" spans="2:5" x14ac:dyDescent="0.35">
      <c r="B24028"/>
      <c r="C24028"/>
      <c r="D24028"/>
      <c r="E24028"/>
    </row>
    <row r="24029" spans="2:5" x14ac:dyDescent="0.35">
      <c r="B24029"/>
      <c r="C24029"/>
      <c r="D24029"/>
      <c r="E24029"/>
    </row>
    <row r="24030" spans="2:5" x14ac:dyDescent="0.35">
      <c r="B24030"/>
      <c r="C24030"/>
      <c r="D24030"/>
      <c r="E24030"/>
    </row>
    <row r="24031" spans="2:5" x14ac:dyDescent="0.35">
      <c r="B24031"/>
      <c r="C24031"/>
      <c r="D24031"/>
      <c r="E24031"/>
    </row>
    <row r="24032" spans="2:5" x14ac:dyDescent="0.35">
      <c r="B24032"/>
      <c r="C24032"/>
      <c r="D24032"/>
      <c r="E24032"/>
    </row>
    <row r="24033" spans="2:5" x14ac:dyDescent="0.35">
      <c r="B24033"/>
      <c r="C24033"/>
      <c r="D24033"/>
      <c r="E24033"/>
    </row>
    <row r="24034" spans="2:5" x14ac:dyDescent="0.35">
      <c r="B24034"/>
      <c r="C24034"/>
      <c r="D24034"/>
      <c r="E24034"/>
    </row>
    <row r="24035" spans="2:5" x14ac:dyDescent="0.35">
      <c r="B24035"/>
      <c r="C24035"/>
      <c r="D24035"/>
      <c r="E24035"/>
    </row>
    <row r="24036" spans="2:5" x14ac:dyDescent="0.35">
      <c r="B24036"/>
      <c r="C24036"/>
      <c r="D24036"/>
      <c r="E24036"/>
    </row>
    <row r="24037" spans="2:5" x14ac:dyDescent="0.35">
      <c r="B24037"/>
      <c r="C24037"/>
      <c r="D24037"/>
      <c r="E24037"/>
    </row>
    <row r="24038" spans="2:5" x14ac:dyDescent="0.35">
      <c r="B24038"/>
      <c r="C24038"/>
      <c r="D24038"/>
      <c r="E24038"/>
    </row>
    <row r="24039" spans="2:5" x14ac:dyDescent="0.35">
      <c r="B24039"/>
      <c r="C24039"/>
      <c r="D24039"/>
      <c r="E24039"/>
    </row>
    <row r="24040" spans="2:5" x14ac:dyDescent="0.35">
      <c r="B24040"/>
      <c r="C24040"/>
      <c r="D24040"/>
      <c r="E24040"/>
    </row>
    <row r="24041" spans="2:5" x14ac:dyDescent="0.35">
      <c r="B24041"/>
      <c r="C24041"/>
      <c r="D24041"/>
      <c r="E24041"/>
    </row>
    <row r="24042" spans="2:5" x14ac:dyDescent="0.35">
      <c r="B24042"/>
      <c r="C24042"/>
      <c r="D24042"/>
      <c r="E24042"/>
    </row>
    <row r="24043" spans="2:5" x14ac:dyDescent="0.35">
      <c r="B24043"/>
      <c r="C24043"/>
      <c r="D24043"/>
      <c r="E24043"/>
    </row>
    <row r="24044" spans="2:5" x14ac:dyDescent="0.35">
      <c r="B24044"/>
      <c r="C24044"/>
      <c r="D24044"/>
      <c r="E24044"/>
    </row>
    <row r="24045" spans="2:5" x14ac:dyDescent="0.35">
      <c r="B24045"/>
      <c r="C24045"/>
      <c r="D24045"/>
      <c r="E24045"/>
    </row>
    <row r="24046" spans="2:5" x14ac:dyDescent="0.35">
      <c r="B24046"/>
      <c r="C24046"/>
      <c r="D24046"/>
      <c r="E24046"/>
    </row>
    <row r="24047" spans="2:5" x14ac:dyDescent="0.35">
      <c r="B24047"/>
      <c r="C24047"/>
      <c r="D24047"/>
      <c r="E24047"/>
    </row>
    <row r="24048" spans="2:5" x14ac:dyDescent="0.35">
      <c r="B24048"/>
      <c r="C24048"/>
      <c r="D24048"/>
      <c r="E24048"/>
    </row>
    <row r="24049" spans="2:5" x14ac:dyDescent="0.35">
      <c r="B24049"/>
      <c r="C24049"/>
      <c r="D24049"/>
      <c r="E24049"/>
    </row>
    <row r="24050" spans="2:5" x14ac:dyDescent="0.35">
      <c r="B24050"/>
      <c r="C24050"/>
      <c r="D24050"/>
      <c r="E24050"/>
    </row>
    <row r="24051" spans="2:5" x14ac:dyDescent="0.35">
      <c r="B24051"/>
      <c r="C24051"/>
      <c r="D24051"/>
      <c r="E24051"/>
    </row>
    <row r="24052" spans="2:5" x14ac:dyDescent="0.35">
      <c r="B24052"/>
      <c r="C24052"/>
      <c r="D24052"/>
      <c r="E24052"/>
    </row>
    <row r="24053" spans="2:5" x14ac:dyDescent="0.35">
      <c r="B24053"/>
      <c r="C24053"/>
      <c r="D24053"/>
      <c r="E24053"/>
    </row>
    <row r="24054" spans="2:5" x14ac:dyDescent="0.35">
      <c r="B24054"/>
      <c r="C24054"/>
      <c r="D24054"/>
      <c r="E24054"/>
    </row>
    <row r="24055" spans="2:5" x14ac:dyDescent="0.35">
      <c r="B24055"/>
      <c r="C24055"/>
      <c r="D24055"/>
      <c r="E24055"/>
    </row>
    <row r="24056" spans="2:5" x14ac:dyDescent="0.35">
      <c r="B24056"/>
      <c r="C24056"/>
      <c r="D24056"/>
      <c r="E24056"/>
    </row>
    <row r="24057" spans="2:5" x14ac:dyDescent="0.35">
      <c r="B24057"/>
      <c r="C24057"/>
      <c r="D24057"/>
      <c r="E24057"/>
    </row>
    <row r="24058" spans="2:5" x14ac:dyDescent="0.35">
      <c r="B24058"/>
      <c r="C24058"/>
      <c r="D24058"/>
      <c r="E24058"/>
    </row>
    <row r="24059" spans="2:5" x14ac:dyDescent="0.35">
      <c r="B24059"/>
      <c r="C24059"/>
      <c r="D24059"/>
      <c r="E24059"/>
    </row>
    <row r="24060" spans="2:5" x14ac:dyDescent="0.35">
      <c r="B24060"/>
      <c r="C24060"/>
      <c r="D24060"/>
      <c r="E24060"/>
    </row>
    <row r="24061" spans="2:5" x14ac:dyDescent="0.35">
      <c r="B24061"/>
      <c r="C24061"/>
      <c r="D24061"/>
      <c r="E24061"/>
    </row>
    <row r="24062" spans="2:5" x14ac:dyDescent="0.35">
      <c r="B24062"/>
      <c r="C24062"/>
      <c r="D24062"/>
      <c r="E24062"/>
    </row>
    <row r="24063" spans="2:5" x14ac:dyDescent="0.35">
      <c r="B24063"/>
      <c r="C24063"/>
      <c r="D24063"/>
      <c r="E24063"/>
    </row>
    <row r="24064" spans="2:5" x14ac:dyDescent="0.35">
      <c r="B24064"/>
      <c r="C24064"/>
      <c r="D24064"/>
      <c r="E24064"/>
    </row>
    <row r="24065" spans="2:5" x14ac:dyDescent="0.35">
      <c r="B24065"/>
      <c r="C24065"/>
      <c r="D24065"/>
      <c r="E24065"/>
    </row>
    <row r="24066" spans="2:5" x14ac:dyDescent="0.35">
      <c r="B24066"/>
      <c r="C24066"/>
      <c r="D24066"/>
      <c r="E24066"/>
    </row>
    <row r="24067" spans="2:5" x14ac:dyDescent="0.35">
      <c r="B24067"/>
      <c r="C24067"/>
      <c r="D24067"/>
      <c r="E24067"/>
    </row>
    <row r="24068" spans="2:5" x14ac:dyDescent="0.35">
      <c r="B24068"/>
      <c r="C24068"/>
      <c r="D24068"/>
      <c r="E24068"/>
    </row>
    <row r="24069" spans="2:5" x14ac:dyDescent="0.35">
      <c r="B24069"/>
      <c r="C24069"/>
      <c r="D24069"/>
      <c r="E24069"/>
    </row>
    <row r="24070" spans="2:5" x14ac:dyDescent="0.35">
      <c r="B24070"/>
      <c r="C24070"/>
      <c r="D24070"/>
      <c r="E24070"/>
    </row>
    <row r="24071" spans="2:5" x14ac:dyDescent="0.35">
      <c r="B24071"/>
      <c r="C24071"/>
      <c r="D24071"/>
      <c r="E24071"/>
    </row>
    <row r="24072" spans="2:5" x14ac:dyDescent="0.35">
      <c r="B24072"/>
      <c r="C24072"/>
      <c r="D24072"/>
      <c r="E24072"/>
    </row>
    <row r="24073" spans="2:5" x14ac:dyDescent="0.35">
      <c r="B24073"/>
      <c r="C24073"/>
      <c r="D24073"/>
      <c r="E24073"/>
    </row>
    <row r="24074" spans="2:5" x14ac:dyDescent="0.35">
      <c r="B24074"/>
      <c r="C24074"/>
      <c r="D24074"/>
      <c r="E24074"/>
    </row>
    <row r="24075" spans="2:5" x14ac:dyDescent="0.35">
      <c r="B24075"/>
      <c r="C24075"/>
      <c r="D24075"/>
      <c r="E24075"/>
    </row>
    <row r="24076" spans="2:5" x14ac:dyDescent="0.35">
      <c r="B24076"/>
      <c r="C24076"/>
      <c r="D24076"/>
      <c r="E24076"/>
    </row>
    <row r="24077" spans="2:5" x14ac:dyDescent="0.35">
      <c r="B24077"/>
      <c r="C24077"/>
      <c r="D24077"/>
      <c r="E24077"/>
    </row>
    <row r="24078" spans="2:5" x14ac:dyDescent="0.35">
      <c r="B24078"/>
      <c r="C24078"/>
      <c r="D24078"/>
      <c r="E24078"/>
    </row>
    <row r="24079" spans="2:5" x14ac:dyDescent="0.35">
      <c r="B24079"/>
      <c r="C24079"/>
      <c r="D24079"/>
      <c r="E24079"/>
    </row>
    <row r="24080" spans="2:5" x14ac:dyDescent="0.35">
      <c r="B24080"/>
      <c r="C24080"/>
      <c r="D24080"/>
      <c r="E24080"/>
    </row>
    <row r="24081" spans="2:5" x14ac:dyDescent="0.35">
      <c r="B24081"/>
      <c r="C24081"/>
      <c r="D24081"/>
      <c r="E24081"/>
    </row>
    <row r="24082" spans="2:5" x14ac:dyDescent="0.35">
      <c r="B24082"/>
      <c r="C24082"/>
      <c r="D24082"/>
      <c r="E24082"/>
    </row>
    <row r="24083" spans="2:5" x14ac:dyDescent="0.35">
      <c r="B24083"/>
      <c r="C24083"/>
      <c r="D24083"/>
      <c r="E24083"/>
    </row>
    <row r="24084" spans="2:5" x14ac:dyDescent="0.35">
      <c r="B24084"/>
      <c r="C24084"/>
      <c r="D24084"/>
      <c r="E24084"/>
    </row>
    <row r="24085" spans="2:5" x14ac:dyDescent="0.35">
      <c r="B24085"/>
      <c r="C24085"/>
      <c r="D24085"/>
      <c r="E24085"/>
    </row>
    <row r="24086" spans="2:5" x14ac:dyDescent="0.35">
      <c r="B24086"/>
      <c r="C24086"/>
      <c r="D24086"/>
      <c r="E24086"/>
    </row>
    <row r="24087" spans="2:5" x14ac:dyDescent="0.35">
      <c r="B24087"/>
      <c r="C24087"/>
      <c r="D24087"/>
      <c r="E24087"/>
    </row>
    <row r="24088" spans="2:5" x14ac:dyDescent="0.35">
      <c r="B24088"/>
      <c r="C24088"/>
      <c r="D24088"/>
      <c r="E24088"/>
    </row>
    <row r="24089" spans="2:5" x14ac:dyDescent="0.35">
      <c r="B24089"/>
      <c r="C24089"/>
      <c r="D24089"/>
      <c r="E24089"/>
    </row>
    <row r="24090" spans="2:5" x14ac:dyDescent="0.35">
      <c r="B24090"/>
      <c r="C24090"/>
      <c r="D24090"/>
      <c r="E24090"/>
    </row>
    <row r="24091" spans="2:5" x14ac:dyDescent="0.35">
      <c r="B24091"/>
      <c r="C24091"/>
      <c r="D24091"/>
      <c r="E24091"/>
    </row>
    <row r="24092" spans="2:5" x14ac:dyDescent="0.35">
      <c r="B24092"/>
      <c r="C24092"/>
      <c r="D24092"/>
      <c r="E24092"/>
    </row>
    <row r="24093" spans="2:5" x14ac:dyDescent="0.35">
      <c r="B24093"/>
      <c r="C24093"/>
      <c r="D24093"/>
      <c r="E24093"/>
    </row>
    <row r="24094" spans="2:5" x14ac:dyDescent="0.35">
      <c r="B24094"/>
      <c r="C24094"/>
      <c r="D24094"/>
      <c r="E24094"/>
    </row>
    <row r="24095" spans="2:5" x14ac:dyDescent="0.35">
      <c r="B24095"/>
      <c r="C24095"/>
      <c r="D24095"/>
      <c r="E24095"/>
    </row>
    <row r="24096" spans="2:5" x14ac:dyDescent="0.35">
      <c r="B24096"/>
      <c r="C24096"/>
      <c r="D24096"/>
      <c r="E24096"/>
    </row>
    <row r="24097" spans="2:5" x14ac:dyDescent="0.35">
      <c r="B24097"/>
      <c r="C24097"/>
      <c r="D24097"/>
      <c r="E24097"/>
    </row>
    <row r="24098" spans="2:5" x14ac:dyDescent="0.35">
      <c r="B24098"/>
      <c r="C24098"/>
      <c r="D24098"/>
      <c r="E24098"/>
    </row>
    <row r="24099" spans="2:5" x14ac:dyDescent="0.35">
      <c r="B24099"/>
      <c r="C24099"/>
      <c r="D24099"/>
      <c r="E24099"/>
    </row>
    <row r="24100" spans="2:5" x14ac:dyDescent="0.35">
      <c r="B24100"/>
      <c r="C24100"/>
      <c r="D24100"/>
      <c r="E24100"/>
    </row>
    <row r="24101" spans="2:5" x14ac:dyDescent="0.35">
      <c r="B24101"/>
      <c r="C24101"/>
      <c r="D24101"/>
      <c r="E24101"/>
    </row>
    <row r="24102" spans="2:5" x14ac:dyDescent="0.35">
      <c r="B24102"/>
      <c r="C24102"/>
      <c r="D24102"/>
      <c r="E24102"/>
    </row>
    <row r="24103" spans="2:5" x14ac:dyDescent="0.35">
      <c r="B24103"/>
      <c r="C24103"/>
      <c r="D24103"/>
      <c r="E24103"/>
    </row>
    <row r="24104" spans="2:5" x14ac:dyDescent="0.35">
      <c r="B24104"/>
      <c r="C24104"/>
      <c r="D24104"/>
      <c r="E24104"/>
    </row>
    <row r="24105" spans="2:5" x14ac:dyDescent="0.35">
      <c r="B24105"/>
      <c r="C24105"/>
      <c r="D24105"/>
      <c r="E24105"/>
    </row>
    <row r="24106" spans="2:5" x14ac:dyDescent="0.35">
      <c r="B24106"/>
      <c r="C24106"/>
      <c r="D24106"/>
      <c r="E24106"/>
    </row>
    <row r="24107" spans="2:5" x14ac:dyDescent="0.35">
      <c r="B24107"/>
      <c r="C24107"/>
      <c r="D24107"/>
      <c r="E24107"/>
    </row>
    <row r="24108" spans="2:5" x14ac:dyDescent="0.35">
      <c r="B24108"/>
      <c r="C24108"/>
      <c r="D24108"/>
      <c r="E24108"/>
    </row>
    <row r="24109" spans="2:5" x14ac:dyDescent="0.35">
      <c r="B24109"/>
      <c r="C24109"/>
      <c r="D24109"/>
      <c r="E24109"/>
    </row>
    <row r="24110" spans="2:5" x14ac:dyDescent="0.35">
      <c r="B24110"/>
      <c r="C24110"/>
      <c r="D24110"/>
      <c r="E24110"/>
    </row>
    <row r="24111" spans="2:5" x14ac:dyDescent="0.35">
      <c r="B24111"/>
      <c r="C24111"/>
      <c r="D24111"/>
      <c r="E24111"/>
    </row>
    <row r="24112" spans="2:5" x14ac:dyDescent="0.35">
      <c r="B24112"/>
      <c r="C24112"/>
      <c r="D24112"/>
      <c r="E24112"/>
    </row>
    <row r="24113" spans="2:5" x14ac:dyDescent="0.35">
      <c r="B24113"/>
      <c r="C24113"/>
      <c r="D24113"/>
      <c r="E24113"/>
    </row>
    <row r="24114" spans="2:5" x14ac:dyDescent="0.35">
      <c r="B24114"/>
      <c r="C24114"/>
      <c r="D24114"/>
      <c r="E24114"/>
    </row>
    <row r="24115" spans="2:5" x14ac:dyDescent="0.35">
      <c r="B24115"/>
      <c r="C24115"/>
      <c r="D24115"/>
      <c r="E24115"/>
    </row>
    <row r="24116" spans="2:5" x14ac:dyDescent="0.35">
      <c r="B24116"/>
      <c r="C24116"/>
      <c r="D24116"/>
      <c r="E24116"/>
    </row>
    <row r="24117" spans="2:5" x14ac:dyDescent="0.35">
      <c r="B24117"/>
      <c r="C24117"/>
      <c r="D24117"/>
      <c r="E24117"/>
    </row>
    <row r="24118" spans="2:5" x14ac:dyDescent="0.35">
      <c r="B24118"/>
      <c r="C24118"/>
      <c r="D24118"/>
      <c r="E24118"/>
    </row>
    <row r="24119" spans="2:5" x14ac:dyDescent="0.35">
      <c r="B24119"/>
      <c r="C24119"/>
      <c r="D24119"/>
      <c r="E24119"/>
    </row>
    <row r="24120" spans="2:5" x14ac:dyDescent="0.35">
      <c r="B24120"/>
      <c r="C24120"/>
      <c r="D24120"/>
      <c r="E24120"/>
    </row>
    <row r="24121" spans="2:5" x14ac:dyDescent="0.35">
      <c r="B24121"/>
      <c r="C24121"/>
      <c r="D24121"/>
      <c r="E24121"/>
    </row>
    <row r="24122" spans="2:5" x14ac:dyDescent="0.35">
      <c r="B24122"/>
      <c r="C24122"/>
      <c r="D24122"/>
      <c r="E24122"/>
    </row>
    <row r="24123" spans="2:5" x14ac:dyDescent="0.35">
      <c r="B24123"/>
      <c r="C24123"/>
      <c r="D24123"/>
      <c r="E24123"/>
    </row>
    <row r="24124" spans="2:5" x14ac:dyDescent="0.35">
      <c r="B24124"/>
      <c r="C24124"/>
      <c r="D24124"/>
      <c r="E24124"/>
    </row>
    <row r="24125" spans="2:5" x14ac:dyDescent="0.35">
      <c r="B24125"/>
      <c r="C24125"/>
      <c r="D24125"/>
      <c r="E24125"/>
    </row>
    <row r="24126" spans="2:5" x14ac:dyDescent="0.35">
      <c r="B24126"/>
      <c r="C24126"/>
      <c r="D24126"/>
      <c r="E24126"/>
    </row>
    <row r="24127" spans="2:5" x14ac:dyDescent="0.35">
      <c r="B24127"/>
      <c r="C24127"/>
      <c r="D24127"/>
      <c r="E24127"/>
    </row>
    <row r="24128" spans="2:5" x14ac:dyDescent="0.35">
      <c r="B24128"/>
      <c r="C24128"/>
      <c r="D24128"/>
      <c r="E24128"/>
    </row>
    <row r="24129" spans="2:5" x14ac:dyDescent="0.35">
      <c r="B24129"/>
      <c r="C24129"/>
      <c r="D24129"/>
      <c r="E24129"/>
    </row>
    <row r="24130" spans="2:5" x14ac:dyDescent="0.35">
      <c r="B24130"/>
      <c r="C24130"/>
      <c r="D24130"/>
      <c r="E24130"/>
    </row>
    <row r="24131" spans="2:5" x14ac:dyDescent="0.35">
      <c r="B24131"/>
      <c r="C24131"/>
      <c r="D24131"/>
      <c r="E24131"/>
    </row>
    <row r="24132" spans="2:5" x14ac:dyDescent="0.35">
      <c r="B24132"/>
      <c r="C24132"/>
      <c r="D24132"/>
      <c r="E24132"/>
    </row>
    <row r="24133" spans="2:5" x14ac:dyDescent="0.35">
      <c r="B24133"/>
      <c r="C24133"/>
      <c r="D24133"/>
      <c r="E24133"/>
    </row>
    <row r="24134" spans="2:5" x14ac:dyDescent="0.35">
      <c r="B24134"/>
      <c r="C24134"/>
      <c r="D24134"/>
      <c r="E24134"/>
    </row>
    <row r="24135" spans="2:5" x14ac:dyDescent="0.35">
      <c r="B24135"/>
      <c r="C24135"/>
      <c r="D24135"/>
      <c r="E24135"/>
    </row>
    <row r="24136" spans="2:5" x14ac:dyDescent="0.35">
      <c r="B24136"/>
      <c r="C24136"/>
      <c r="D24136"/>
      <c r="E24136"/>
    </row>
    <row r="24137" spans="2:5" x14ac:dyDescent="0.35">
      <c r="B24137"/>
      <c r="C24137"/>
      <c r="D24137"/>
      <c r="E24137"/>
    </row>
    <row r="24138" spans="2:5" x14ac:dyDescent="0.35">
      <c r="B24138"/>
      <c r="C24138"/>
      <c r="D24138"/>
      <c r="E24138"/>
    </row>
    <row r="24139" spans="2:5" x14ac:dyDescent="0.35">
      <c r="B24139"/>
      <c r="C24139"/>
      <c r="D24139"/>
      <c r="E24139"/>
    </row>
    <row r="24140" spans="2:5" x14ac:dyDescent="0.35">
      <c r="B24140"/>
      <c r="C24140"/>
      <c r="D24140"/>
      <c r="E24140"/>
    </row>
    <row r="24141" spans="2:5" x14ac:dyDescent="0.35">
      <c r="B24141"/>
      <c r="C24141"/>
      <c r="D24141"/>
      <c r="E24141"/>
    </row>
    <row r="24142" spans="2:5" x14ac:dyDescent="0.35">
      <c r="B24142"/>
      <c r="C24142"/>
      <c r="D24142"/>
      <c r="E24142"/>
    </row>
    <row r="24143" spans="2:5" x14ac:dyDescent="0.35">
      <c r="B24143"/>
      <c r="C24143"/>
      <c r="D24143"/>
      <c r="E24143"/>
    </row>
    <row r="24144" spans="2:5" x14ac:dyDescent="0.35">
      <c r="B24144"/>
      <c r="C24144"/>
      <c r="D24144"/>
      <c r="E24144"/>
    </row>
    <row r="24145" spans="2:5" x14ac:dyDescent="0.35">
      <c r="B24145"/>
      <c r="C24145"/>
      <c r="D24145"/>
      <c r="E24145"/>
    </row>
    <row r="24146" spans="2:5" x14ac:dyDescent="0.35">
      <c r="B24146"/>
      <c r="C24146"/>
      <c r="D24146"/>
      <c r="E24146"/>
    </row>
    <row r="24147" spans="2:5" x14ac:dyDescent="0.35">
      <c r="B24147"/>
      <c r="C24147"/>
      <c r="D24147"/>
      <c r="E24147"/>
    </row>
    <row r="24148" spans="2:5" x14ac:dyDescent="0.35">
      <c r="B24148"/>
      <c r="C24148"/>
      <c r="D24148"/>
      <c r="E24148"/>
    </row>
    <row r="24149" spans="2:5" x14ac:dyDescent="0.35">
      <c r="B24149"/>
      <c r="C24149"/>
      <c r="D24149"/>
      <c r="E24149"/>
    </row>
    <row r="24150" spans="2:5" x14ac:dyDescent="0.35">
      <c r="B24150"/>
      <c r="C24150"/>
      <c r="D24150"/>
      <c r="E24150"/>
    </row>
    <row r="24151" spans="2:5" x14ac:dyDescent="0.35">
      <c r="B24151"/>
      <c r="C24151"/>
      <c r="D24151"/>
      <c r="E24151"/>
    </row>
    <row r="24152" spans="2:5" x14ac:dyDescent="0.35">
      <c r="B24152"/>
      <c r="C24152"/>
      <c r="D24152"/>
      <c r="E24152"/>
    </row>
    <row r="24153" spans="2:5" x14ac:dyDescent="0.35">
      <c r="B24153"/>
      <c r="C24153"/>
      <c r="D24153"/>
      <c r="E24153"/>
    </row>
    <row r="24154" spans="2:5" x14ac:dyDescent="0.35">
      <c r="B24154"/>
      <c r="C24154"/>
      <c r="D24154"/>
      <c r="E24154"/>
    </row>
    <row r="24155" spans="2:5" x14ac:dyDescent="0.35">
      <c r="B24155"/>
      <c r="C24155"/>
      <c r="D24155"/>
      <c r="E24155"/>
    </row>
    <row r="24156" spans="2:5" x14ac:dyDescent="0.35">
      <c r="B24156"/>
      <c r="C24156"/>
      <c r="D24156"/>
      <c r="E24156"/>
    </row>
    <row r="24157" spans="2:5" x14ac:dyDescent="0.35">
      <c r="B24157"/>
      <c r="C24157"/>
      <c r="D24157"/>
      <c r="E24157"/>
    </row>
    <row r="24158" spans="2:5" x14ac:dyDescent="0.35">
      <c r="B24158"/>
      <c r="C24158"/>
      <c r="D24158"/>
      <c r="E24158"/>
    </row>
    <row r="24159" spans="2:5" x14ac:dyDescent="0.35">
      <c r="B24159"/>
      <c r="C24159"/>
      <c r="D24159"/>
      <c r="E24159"/>
    </row>
    <row r="24160" spans="2:5" x14ac:dyDescent="0.35">
      <c r="B24160"/>
      <c r="C24160"/>
      <c r="D24160"/>
      <c r="E24160"/>
    </row>
    <row r="24161" spans="2:5" x14ac:dyDescent="0.35">
      <c r="B24161"/>
      <c r="C24161"/>
      <c r="D24161"/>
      <c r="E24161"/>
    </row>
    <row r="24162" spans="2:5" x14ac:dyDescent="0.35">
      <c r="B24162"/>
      <c r="C24162"/>
      <c r="D24162"/>
      <c r="E24162"/>
    </row>
    <row r="24163" spans="2:5" x14ac:dyDescent="0.35">
      <c r="B24163"/>
      <c r="C24163"/>
      <c r="D24163"/>
      <c r="E24163"/>
    </row>
    <row r="24164" spans="2:5" x14ac:dyDescent="0.35">
      <c r="B24164"/>
      <c r="C24164"/>
      <c r="D24164"/>
      <c r="E24164"/>
    </row>
    <row r="24165" spans="2:5" x14ac:dyDescent="0.35">
      <c r="B24165"/>
      <c r="C24165"/>
      <c r="D24165"/>
      <c r="E24165"/>
    </row>
    <row r="24166" spans="2:5" x14ac:dyDescent="0.35">
      <c r="B24166"/>
      <c r="C24166"/>
      <c r="D24166"/>
      <c r="E24166"/>
    </row>
    <row r="24167" spans="2:5" x14ac:dyDescent="0.35">
      <c r="B24167"/>
      <c r="C24167"/>
      <c r="D24167"/>
      <c r="E24167"/>
    </row>
    <row r="24168" spans="2:5" x14ac:dyDescent="0.35">
      <c r="B24168"/>
      <c r="C24168"/>
      <c r="D24168"/>
      <c r="E24168"/>
    </row>
    <row r="24169" spans="2:5" x14ac:dyDescent="0.35">
      <c r="B24169"/>
      <c r="C24169"/>
      <c r="D24169"/>
      <c r="E24169"/>
    </row>
    <row r="24170" spans="2:5" x14ac:dyDescent="0.35">
      <c r="B24170"/>
      <c r="C24170"/>
      <c r="D24170"/>
      <c r="E24170"/>
    </row>
    <row r="24171" spans="2:5" x14ac:dyDescent="0.35">
      <c r="B24171"/>
      <c r="C24171"/>
      <c r="D24171"/>
      <c r="E24171"/>
    </row>
    <row r="24172" spans="2:5" x14ac:dyDescent="0.35">
      <c r="B24172"/>
      <c r="C24172"/>
      <c r="D24172"/>
      <c r="E24172"/>
    </row>
    <row r="24173" spans="2:5" x14ac:dyDescent="0.35">
      <c r="B24173"/>
      <c r="C24173"/>
      <c r="D24173"/>
      <c r="E24173"/>
    </row>
    <row r="24174" spans="2:5" x14ac:dyDescent="0.35">
      <c r="B24174"/>
      <c r="C24174"/>
      <c r="D24174"/>
      <c r="E24174"/>
    </row>
    <row r="24175" spans="2:5" x14ac:dyDescent="0.35">
      <c r="B24175"/>
      <c r="C24175"/>
      <c r="D24175"/>
      <c r="E24175"/>
    </row>
    <row r="24176" spans="2:5" x14ac:dyDescent="0.35">
      <c r="B24176"/>
      <c r="C24176"/>
      <c r="D24176"/>
      <c r="E24176"/>
    </row>
    <row r="24177" spans="2:5" x14ac:dyDescent="0.35">
      <c r="B24177"/>
      <c r="C24177"/>
      <c r="D24177"/>
      <c r="E24177"/>
    </row>
    <row r="24178" spans="2:5" x14ac:dyDescent="0.35">
      <c r="B24178"/>
      <c r="C24178"/>
      <c r="D24178"/>
      <c r="E24178"/>
    </row>
    <row r="24179" spans="2:5" x14ac:dyDescent="0.35">
      <c r="B24179"/>
      <c r="C24179"/>
      <c r="D24179"/>
      <c r="E24179"/>
    </row>
    <row r="24180" spans="2:5" x14ac:dyDescent="0.35">
      <c r="B24180"/>
      <c r="C24180"/>
      <c r="D24180"/>
      <c r="E24180"/>
    </row>
    <row r="24181" spans="2:5" x14ac:dyDescent="0.35">
      <c r="B24181"/>
      <c r="C24181"/>
      <c r="D24181"/>
      <c r="E24181"/>
    </row>
    <row r="24182" spans="2:5" x14ac:dyDescent="0.35">
      <c r="B24182"/>
      <c r="C24182"/>
      <c r="D24182"/>
      <c r="E24182"/>
    </row>
    <row r="24183" spans="2:5" x14ac:dyDescent="0.35">
      <c r="B24183"/>
      <c r="C24183"/>
      <c r="D24183"/>
      <c r="E24183"/>
    </row>
    <row r="24184" spans="2:5" x14ac:dyDescent="0.35">
      <c r="B24184"/>
      <c r="C24184"/>
      <c r="D24184"/>
      <c r="E24184"/>
    </row>
    <row r="24185" spans="2:5" x14ac:dyDescent="0.35">
      <c r="B24185"/>
      <c r="C24185"/>
      <c r="D24185"/>
      <c r="E24185"/>
    </row>
    <row r="24186" spans="2:5" x14ac:dyDescent="0.35">
      <c r="B24186"/>
      <c r="C24186"/>
      <c r="D24186"/>
      <c r="E24186"/>
    </row>
    <row r="24187" spans="2:5" x14ac:dyDescent="0.35">
      <c r="B24187"/>
      <c r="C24187"/>
      <c r="D24187"/>
      <c r="E24187"/>
    </row>
    <row r="24188" spans="2:5" x14ac:dyDescent="0.35">
      <c r="B24188"/>
      <c r="C24188"/>
      <c r="D24188"/>
      <c r="E24188"/>
    </row>
    <row r="24189" spans="2:5" x14ac:dyDescent="0.35">
      <c r="B24189"/>
      <c r="C24189"/>
      <c r="D24189"/>
      <c r="E24189"/>
    </row>
    <row r="24190" spans="2:5" x14ac:dyDescent="0.35">
      <c r="B24190"/>
      <c r="C24190"/>
      <c r="D24190"/>
      <c r="E24190"/>
    </row>
    <row r="24191" spans="2:5" x14ac:dyDescent="0.35">
      <c r="B24191"/>
      <c r="C24191"/>
      <c r="D24191"/>
      <c r="E24191"/>
    </row>
    <row r="24192" spans="2:5" x14ac:dyDescent="0.35">
      <c r="B24192"/>
      <c r="C24192"/>
      <c r="D24192"/>
      <c r="E24192"/>
    </row>
    <row r="24193" spans="2:5" x14ac:dyDescent="0.35">
      <c r="B24193"/>
      <c r="C24193"/>
      <c r="D24193"/>
      <c r="E24193"/>
    </row>
    <row r="24194" spans="2:5" x14ac:dyDescent="0.35">
      <c r="B24194"/>
      <c r="C24194"/>
      <c r="D24194"/>
      <c r="E24194"/>
    </row>
    <row r="24195" spans="2:5" x14ac:dyDescent="0.35">
      <c r="B24195"/>
      <c r="C24195"/>
      <c r="D24195"/>
      <c r="E24195"/>
    </row>
    <row r="24196" spans="2:5" x14ac:dyDescent="0.35">
      <c r="B24196"/>
      <c r="C24196"/>
      <c r="D24196"/>
      <c r="E24196"/>
    </row>
    <row r="24197" spans="2:5" x14ac:dyDescent="0.35">
      <c r="B24197"/>
      <c r="C24197"/>
      <c r="D24197"/>
      <c r="E24197"/>
    </row>
    <row r="24198" spans="2:5" x14ac:dyDescent="0.35">
      <c r="B24198"/>
      <c r="C24198"/>
      <c r="D24198"/>
      <c r="E24198"/>
    </row>
    <row r="24199" spans="2:5" x14ac:dyDescent="0.35">
      <c r="B24199"/>
      <c r="C24199"/>
      <c r="D24199"/>
      <c r="E24199"/>
    </row>
    <row r="24200" spans="2:5" x14ac:dyDescent="0.35">
      <c r="B24200"/>
      <c r="C24200"/>
      <c r="D24200"/>
      <c r="E24200"/>
    </row>
    <row r="24201" spans="2:5" x14ac:dyDescent="0.35">
      <c r="B24201"/>
      <c r="C24201"/>
      <c r="D24201"/>
      <c r="E24201"/>
    </row>
    <row r="24202" spans="2:5" x14ac:dyDescent="0.35">
      <c r="B24202"/>
      <c r="C24202"/>
      <c r="D24202"/>
      <c r="E24202"/>
    </row>
    <row r="24203" spans="2:5" x14ac:dyDescent="0.35">
      <c r="B24203"/>
      <c r="C24203"/>
      <c r="D24203"/>
      <c r="E24203"/>
    </row>
    <row r="24204" spans="2:5" x14ac:dyDescent="0.35">
      <c r="B24204"/>
      <c r="C24204"/>
      <c r="D24204"/>
      <c r="E24204"/>
    </row>
    <row r="24205" spans="2:5" x14ac:dyDescent="0.35">
      <c r="B24205"/>
      <c r="C24205"/>
      <c r="D24205"/>
      <c r="E24205"/>
    </row>
    <row r="24206" spans="2:5" x14ac:dyDescent="0.35">
      <c r="B24206"/>
      <c r="C24206"/>
      <c r="D24206"/>
      <c r="E24206"/>
    </row>
    <row r="24207" spans="2:5" x14ac:dyDescent="0.35">
      <c r="B24207"/>
      <c r="C24207"/>
      <c r="D24207"/>
      <c r="E24207"/>
    </row>
    <row r="24208" spans="2:5" x14ac:dyDescent="0.35">
      <c r="B24208"/>
      <c r="C24208"/>
      <c r="D24208"/>
      <c r="E24208"/>
    </row>
    <row r="24209" spans="2:5" x14ac:dyDescent="0.35">
      <c r="B24209"/>
      <c r="C24209"/>
      <c r="D24209"/>
      <c r="E24209"/>
    </row>
    <row r="24210" spans="2:5" x14ac:dyDescent="0.35">
      <c r="B24210"/>
      <c r="C24210"/>
      <c r="D24210"/>
      <c r="E24210"/>
    </row>
    <row r="24211" spans="2:5" x14ac:dyDescent="0.35">
      <c r="B24211"/>
      <c r="C24211"/>
      <c r="D24211"/>
      <c r="E24211"/>
    </row>
    <row r="24212" spans="2:5" x14ac:dyDescent="0.35">
      <c r="B24212"/>
      <c r="C24212"/>
      <c r="D24212"/>
      <c r="E24212"/>
    </row>
    <row r="24213" spans="2:5" x14ac:dyDescent="0.35">
      <c r="B24213"/>
      <c r="C24213"/>
      <c r="D24213"/>
      <c r="E24213"/>
    </row>
    <row r="24214" spans="2:5" x14ac:dyDescent="0.35">
      <c r="B24214"/>
      <c r="C24214"/>
      <c r="D24214"/>
      <c r="E24214"/>
    </row>
    <row r="24215" spans="2:5" x14ac:dyDescent="0.35">
      <c r="B24215"/>
      <c r="C24215"/>
      <c r="D24215"/>
      <c r="E24215"/>
    </row>
    <row r="24216" spans="2:5" x14ac:dyDescent="0.35">
      <c r="B24216"/>
      <c r="C24216"/>
      <c r="D24216"/>
      <c r="E24216"/>
    </row>
    <row r="24217" spans="2:5" x14ac:dyDescent="0.35">
      <c r="B24217"/>
      <c r="C24217"/>
      <c r="D24217"/>
      <c r="E24217"/>
    </row>
    <row r="24218" spans="2:5" x14ac:dyDescent="0.35">
      <c r="B24218"/>
      <c r="C24218"/>
      <c r="D24218"/>
      <c r="E24218"/>
    </row>
    <row r="24219" spans="2:5" x14ac:dyDescent="0.35">
      <c r="B24219"/>
      <c r="C24219"/>
      <c r="D24219"/>
      <c r="E24219"/>
    </row>
    <row r="24220" spans="2:5" x14ac:dyDescent="0.35">
      <c r="B24220"/>
      <c r="C24220"/>
      <c r="D24220"/>
      <c r="E24220"/>
    </row>
    <row r="24221" spans="2:5" x14ac:dyDescent="0.35">
      <c r="B24221"/>
      <c r="C24221"/>
      <c r="D24221"/>
      <c r="E24221"/>
    </row>
    <row r="24222" spans="2:5" x14ac:dyDescent="0.35">
      <c r="B24222"/>
      <c r="C24222"/>
      <c r="D24222"/>
      <c r="E24222"/>
    </row>
    <row r="24223" spans="2:5" x14ac:dyDescent="0.35">
      <c r="B24223"/>
      <c r="C24223"/>
      <c r="D24223"/>
      <c r="E24223"/>
    </row>
    <row r="24224" spans="2:5" x14ac:dyDescent="0.35">
      <c r="B24224"/>
      <c r="C24224"/>
      <c r="D24224"/>
      <c r="E24224"/>
    </row>
    <row r="24225" spans="2:5" x14ac:dyDescent="0.35">
      <c r="B24225"/>
      <c r="C24225"/>
      <c r="D24225"/>
      <c r="E24225"/>
    </row>
    <row r="24226" spans="2:5" x14ac:dyDescent="0.35">
      <c r="B24226"/>
      <c r="C24226"/>
      <c r="D24226"/>
      <c r="E24226"/>
    </row>
    <row r="24227" spans="2:5" x14ac:dyDescent="0.35">
      <c r="B24227"/>
      <c r="C24227"/>
      <c r="D24227"/>
      <c r="E24227"/>
    </row>
    <row r="24228" spans="2:5" x14ac:dyDescent="0.35">
      <c r="B24228"/>
      <c r="C24228"/>
      <c r="D24228"/>
      <c r="E24228"/>
    </row>
    <row r="24229" spans="2:5" x14ac:dyDescent="0.35">
      <c r="B24229"/>
      <c r="C24229"/>
      <c r="D24229"/>
      <c r="E24229"/>
    </row>
    <row r="24230" spans="2:5" x14ac:dyDescent="0.35">
      <c r="B24230"/>
      <c r="C24230"/>
      <c r="D24230"/>
      <c r="E24230"/>
    </row>
    <row r="24231" spans="2:5" x14ac:dyDescent="0.35">
      <c r="B24231"/>
      <c r="C24231"/>
      <c r="D24231"/>
      <c r="E24231"/>
    </row>
    <row r="24232" spans="2:5" x14ac:dyDescent="0.35">
      <c r="B24232"/>
      <c r="C24232"/>
      <c r="D24232"/>
      <c r="E24232"/>
    </row>
    <row r="24233" spans="2:5" x14ac:dyDescent="0.35">
      <c r="B24233"/>
      <c r="C24233"/>
      <c r="D24233"/>
      <c r="E24233"/>
    </row>
    <row r="24234" spans="2:5" x14ac:dyDescent="0.35">
      <c r="B24234"/>
      <c r="C24234"/>
      <c r="D24234"/>
      <c r="E24234"/>
    </row>
    <row r="24235" spans="2:5" x14ac:dyDescent="0.35">
      <c r="B24235"/>
      <c r="C24235"/>
      <c r="D24235"/>
      <c r="E24235"/>
    </row>
    <row r="24236" spans="2:5" x14ac:dyDescent="0.35">
      <c r="B24236"/>
      <c r="C24236"/>
      <c r="D24236"/>
      <c r="E24236"/>
    </row>
    <row r="24237" spans="2:5" x14ac:dyDescent="0.35">
      <c r="B24237"/>
      <c r="C24237"/>
      <c r="D24237"/>
      <c r="E24237"/>
    </row>
    <row r="24238" spans="2:5" x14ac:dyDescent="0.35">
      <c r="B24238"/>
      <c r="C24238"/>
      <c r="D24238"/>
      <c r="E24238"/>
    </row>
    <row r="24239" spans="2:5" x14ac:dyDescent="0.35">
      <c r="B24239"/>
      <c r="C24239"/>
      <c r="D24239"/>
      <c r="E24239"/>
    </row>
    <row r="24240" spans="2:5" x14ac:dyDescent="0.35">
      <c r="B24240"/>
      <c r="C24240"/>
      <c r="D24240"/>
      <c r="E24240"/>
    </row>
    <row r="24241" spans="2:5" x14ac:dyDescent="0.35">
      <c r="B24241"/>
      <c r="C24241"/>
      <c r="D24241"/>
      <c r="E24241"/>
    </row>
    <row r="24242" spans="2:5" x14ac:dyDescent="0.35">
      <c r="B24242"/>
      <c r="C24242"/>
      <c r="D24242"/>
      <c r="E24242"/>
    </row>
    <row r="24243" spans="2:5" x14ac:dyDescent="0.35">
      <c r="B24243"/>
      <c r="C24243"/>
      <c r="D24243"/>
      <c r="E24243"/>
    </row>
    <row r="24244" spans="2:5" x14ac:dyDescent="0.35">
      <c r="B24244"/>
      <c r="C24244"/>
      <c r="D24244"/>
      <c r="E24244"/>
    </row>
    <row r="24245" spans="2:5" x14ac:dyDescent="0.35">
      <c r="B24245"/>
      <c r="C24245"/>
      <c r="D24245"/>
      <c r="E24245"/>
    </row>
    <row r="24246" spans="2:5" x14ac:dyDescent="0.35">
      <c r="B24246"/>
      <c r="C24246"/>
      <c r="D24246"/>
      <c r="E24246"/>
    </row>
    <row r="24247" spans="2:5" x14ac:dyDescent="0.35">
      <c r="B24247"/>
      <c r="C24247"/>
      <c r="D24247"/>
      <c r="E24247"/>
    </row>
    <row r="24248" spans="2:5" x14ac:dyDescent="0.35">
      <c r="B24248"/>
      <c r="C24248"/>
      <c r="D24248"/>
      <c r="E24248"/>
    </row>
    <row r="24249" spans="2:5" x14ac:dyDescent="0.35">
      <c r="B24249"/>
      <c r="C24249"/>
      <c r="D24249"/>
      <c r="E24249"/>
    </row>
    <row r="24250" spans="2:5" x14ac:dyDescent="0.35">
      <c r="B24250"/>
      <c r="C24250"/>
      <c r="D24250"/>
      <c r="E24250"/>
    </row>
    <row r="24251" spans="2:5" x14ac:dyDescent="0.35">
      <c r="B24251"/>
      <c r="C24251"/>
      <c r="D24251"/>
      <c r="E24251"/>
    </row>
    <row r="24252" spans="2:5" x14ac:dyDescent="0.35">
      <c r="B24252"/>
      <c r="C24252"/>
      <c r="D24252"/>
      <c r="E24252"/>
    </row>
    <row r="24253" spans="2:5" x14ac:dyDescent="0.35">
      <c r="B24253"/>
      <c r="C24253"/>
      <c r="D24253"/>
      <c r="E24253"/>
    </row>
    <row r="24254" spans="2:5" x14ac:dyDescent="0.35">
      <c r="B24254"/>
      <c r="C24254"/>
      <c r="D24254"/>
      <c r="E24254"/>
    </row>
    <row r="24255" spans="2:5" x14ac:dyDescent="0.35">
      <c r="B24255"/>
      <c r="C24255"/>
      <c r="D24255"/>
      <c r="E24255"/>
    </row>
    <row r="24256" spans="2:5" x14ac:dyDescent="0.35">
      <c r="B24256"/>
      <c r="C24256"/>
      <c r="D24256"/>
      <c r="E24256"/>
    </row>
    <row r="24257" spans="2:5" x14ac:dyDescent="0.35">
      <c r="B24257"/>
      <c r="C24257"/>
      <c r="D24257"/>
      <c r="E24257"/>
    </row>
    <row r="24258" spans="2:5" x14ac:dyDescent="0.35">
      <c r="B24258"/>
      <c r="C24258"/>
      <c r="D24258"/>
      <c r="E24258"/>
    </row>
    <row r="24259" spans="2:5" x14ac:dyDescent="0.35">
      <c r="B24259"/>
      <c r="C24259"/>
      <c r="D24259"/>
      <c r="E24259"/>
    </row>
    <row r="24260" spans="2:5" x14ac:dyDescent="0.35">
      <c r="B24260"/>
      <c r="C24260"/>
      <c r="D24260"/>
      <c r="E24260"/>
    </row>
    <row r="24261" spans="2:5" x14ac:dyDescent="0.35">
      <c r="B24261"/>
      <c r="C24261"/>
      <c r="D24261"/>
      <c r="E24261"/>
    </row>
    <row r="24262" spans="2:5" x14ac:dyDescent="0.35">
      <c r="B24262"/>
      <c r="C24262"/>
      <c r="D24262"/>
      <c r="E24262"/>
    </row>
    <row r="24263" spans="2:5" x14ac:dyDescent="0.35">
      <c r="B24263"/>
      <c r="C24263"/>
      <c r="D24263"/>
      <c r="E24263"/>
    </row>
    <row r="24264" spans="2:5" x14ac:dyDescent="0.35">
      <c r="B24264"/>
      <c r="C24264"/>
      <c r="D24264"/>
      <c r="E24264"/>
    </row>
    <row r="24265" spans="2:5" x14ac:dyDescent="0.35">
      <c r="B24265"/>
      <c r="C24265"/>
      <c r="D24265"/>
      <c r="E24265"/>
    </row>
    <row r="24266" spans="2:5" x14ac:dyDescent="0.35">
      <c r="B24266"/>
      <c r="C24266"/>
      <c r="D24266"/>
      <c r="E24266"/>
    </row>
    <row r="24267" spans="2:5" x14ac:dyDescent="0.35">
      <c r="B24267"/>
      <c r="C24267"/>
      <c r="D24267"/>
      <c r="E24267"/>
    </row>
    <row r="24268" spans="2:5" x14ac:dyDescent="0.35">
      <c r="B24268"/>
      <c r="C24268"/>
      <c r="D24268"/>
      <c r="E24268"/>
    </row>
    <row r="24269" spans="2:5" x14ac:dyDescent="0.35">
      <c r="B24269"/>
      <c r="C24269"/>
      <c r="D24269"/>
      <c r="E24269"/>
    </row>
    <row r="24270" spans="2:5" x14ac:dyDescent="0.35">
      <c r="B24270"/>
      <c r="C24270"/>
      <c r="D24270"/>
      <c r="E24270"/>
    </row>
    <row r="24271" spans="2:5" x14ac:dyDescent="0.35">
      <c r="B24271"/>
      <c r="C24271"/>
      <c r="D24271"/>
      <c r="E24271"/>
    </row>
    <row r="24272" spans="2:5" x14ac:dyDescent="0.35">
      <c r="B24272"/>
      <c r="C24272"/>
      <c r="D24272"/>
      <c r="E24272"/>
    </row>
    <row r="24273" spans="2:5" x14ac:dyDescent="0.35">
      <c r="B24273"/>
      <c r="C24273"/>
      <c r="D24273"/>
      <c r="E24273"/>
    </row>
    <row r="24274" spans="2:5" x14ac:dyDescent="0.35">
      <c r="B24274"/>
      <c r="C24274"/>
      <c r="D24274"/>
      <c r="E24274"/>
    </row>
    <row r="24275" spans="2:5" x14ac:dyDescent="0.35">
      <c r="B24275"/>
      <c r="C24275"/>
      <c r="D24275"/>
      <c r="E24275"/>
    </row>
    <row r="24276" spans="2:5" x14ac:dyDescent="0.35">
      <c r="B24276"/>
      <c r="C24276"/>
      <c r="D24276"/>
      <c r="E24276"/>
    </row>
    <row r="24277" spans="2:5" x14ac:dyDescent="0.35">
      <c r="B24277"/>
      <c r="C24277"/>
      <c r="D24277"/>
      <c r="E24277"/>
    </row>
    <row r="24278" spans="2:5" x14ac:dyDescent="0.35">
      <c r="B24278"/>
      <c r="C24278"/>
      <c r="D24278"/>
      <c r="E24278"/>
    </row>
    <row r="24279" spans="2:5" x14ac:dyDescent="0.35">
      <c r="B24279"/>
      <c r="C24279"/>
      <c r="D24279"/>
      <c r="E24279"/>
    </row>
    <row r="24280" spans="2:5" x14ac:dyDescent="0.35">
      <c r="B24280"/>
      <c r="C24280"/>
      <c r="D24280"/>
      <c r="E24280"/>
    </row>
    <row r="24281" spans="2:5" x14ac:dyDescent="0.35">
      <c r="B24281"/>
      <c r="C24281"/>
      <c r="D24281"/>
      <c r="E24281"/>
    </row>
    <row r="24282" spans="2:5" x14ac:dyDescent="0.35">
      <c r="B24282"/>
      <c r="C24282"/>
      <c r="D24282"/>
      <c r="E24282"/>
    </row>
    <row r="24283" spans="2:5" x14ac:dyDescent="0.35">
      <c r="B24283"/>
      <c r="C24283"/>
      <c r="D24283"/>
      <c r="E24283"/>
    </row>
    <row r="24284" spans="2:5" x14ac:dyDescent="0.35">
      <c r="B24284"/>
      <c r="C24284"/>
      <c r="D24284"/>
      <c r="E24284"/>
    </row>
    <row r="24285" spans="2:5" x14ac:dyDescent="0.35">
      <c r="B24285"/>
      <c r="C24285"/>
      <c r="D24285"/>
      <c r="E24285"/>
    </row>
    <row r="24286" spans="2:5" x14ac:dyDescent="0.35">
      <c r="B24286"/>
      <c r="C24286"/>
      <c r="D24286"/>
      <c r="E24286"/>
    </row>
    <row r="24287" spans="2:5" x14ac:dyDescent="0.35">
      <c r="B24287"/>
      <c r="C24287"/>
      <c r="D24287"/>
      <c r="E24287"/>
    </row>
    <row r="24288" spans="2:5" x14ac:dyDescent="0.35">
      <c r="B24288"/>
      <c r="C24288"/>
      <c r="D24288"/>
      <c r="E24288"/>
    </row>
    <row r="24289" spans="2:5" x14ac:dyDescent="0.35">
      <c r="B24289"/>
      <c r="C24289"/>
      <c r="D24289"/>
      <c r="E24289"/>
    </row>
    <row r="24290" spans="2:5" x14ac:dyDescent="0.35">
      <c r="B24290"/>
      <c r="C24290"/>
      <c r="D24290"/>
      <c r="E24290"/>
    </row>
    <row r="24291" spans="2:5" x14ac:dyDescent="0.35">
      <c r="B24291"/>
      <c r="C24291"/>
      <c r="D24291"/>
      <c r="E24291"/>
    </row>
    <row r="24292" spans="2:5" x14ac:dyDescent="0.35">
      <c r="B24292"/>
      <c r="C24292"/>
      <c r="D24292"/>
      <c r="E24292"/>
    </row>
    <row r="24293" spans="2:5" x14ac:dyDescent="0.35">
      <c r="B24293"/>
      <c r="C24293"/>
      <c r="D24293"/>
      <c r="E24293"/>
    </row>
    <row r="24294" spans="2:5" x14ac:dyDescent="0.35">
      <c r="B24294"/>
      <c r="C24294"/>
      <c r="D24294"/>
      <c r="E24294"/>
    </row>
    <row r="24295" spans="2:5" x14ac:dyDescent="0.35">
      <c r="B24295"/>
      <c r="C24295"/>
      <c r="D24295"/>
      <c r="E24295"/>
    </row>
    <row r="24296" spans="2:5" x14ac:dyDescent="0.35">
      <c r="B24296"/>
      <c r="C24296"/>
      <c r="D24296"/>
      <c r="E24296"/>
    </row>
    <row r="24297" spans="2:5" x14ac:dyDescent="0.35">
      <c r="B24297"/>
      <c r="C24297"/>
      <c r="D24297"/>
      <c r="E24297"/>
    </row>
    <row r="24298" spans="2:5" x14ac:dyDescent="0.35">
      <c r="B24298"/>
      <c r="C24298"/>
      <c r="D24298"/>
      <c r="E24298"/>
    </row>
    <row r="24299" spans="2:5" x14ac:dyDescent="0.35">
      <c r="B24299"/>
      <c r="C24299"/>
      <c r="D24299"/>
      <c r="E24299"/>
    </row>
    <row r="24300" spans="2:5" x14ac:dyDescent="0.35">
      <c r="B24300"/>
      <c r="C24300"/>
      <c r="D24300"/>
      <c r="E24300"/>
    </row>
    <row r="24301" spans="2:5" x14ac:dyDescent="0.35">
      <c r="B24301"/>
      <c r="C24301"/>
      <c r="D24301"/>
      <c r="E24301"/>
    </row>
    <row r="24302" spans="2:5" x14ac:dyDescent="0.35">
      <c r="B24302"/>
      <c r="C24302"/>
      <c r="D24302"/>
      <c r="E24302"/>
    </row>
    <row r="24303" spans="2:5" x14ac:dyDescent="0.35">
      <c r="B24303"/>
      <c r="C24303"/>
      <c r="D24303"/>
      <c r="E24303"/>
    </row>
    <row r="24304" spans="2:5" x14ac:dyDescent="0.35">
      <c r="B24304"/>
      <c r="C24304"/>
      <c r="D24304"/>
      <c r="E24304"/>
    </row>
    <row r="24305" spans="2:5" x14ac:dyDescent="0.35">
      <c r="B24305"/>
      <c r="C24305"/>
      <c r="D24305"/>
      <c r="E24305"/>
    </row>
    <row r="24306" spans="2:5" x14ac:dyDescent="0.35">
      <c r="B24306"/>
      <c r="C24306"/>
      <c r="D24306"/>
      <c r="E24306"/>
    </row>
    <row r="24307" spans="2:5" x14ac:dyDescent="0.35">
      <c r="B24307"/>
      <c r="C24307"/>
      <c r="D24307"/>
      <c r="E24307"/>
    </row>
    <row r="24308" spans="2:5" x14ac:dyDescent="0.35">
      <c r="B24308"/>
      <c r="C24308"/>
      <c r="D24308"/>
      <c r="E24308"/>
    </row>
    <row r="24309" spans="2:5" x14ac:dyDescent="0.35">
      <c r="B24309"/>
      <c r="C24309"/>
      <c r="D24309"/>
      <c r="E24309"/>
    </row>
    <row r="24310" spans="2:5" x14ac:dyDescent="0.35">
      <c r="B24310"/>
      <c r="C24310"/>
      <c r="D24310"/>
      <c r="E24310"/>
    </row>
    <row r="24311" spans="2:5" x14ac:dyDescent="0.35">
      <c r="B24311"/>
      <c r="C24311"/>
      <c r="D24311"/>
      <c r="E24311"/>
    </row>
    <row r="24312" spans="2:5" x14ac:dyDescent="0.35">
      <c r="B24312"/>
      <c r="C24312"/>
      <c r="D24312"/>
      <c r="E24312"/>
    </row>
    <row r="24313" spans="2:5" x14ac:dyDescent="0.35">
      <c r="B24313"/>
      <c r="C24313"/>
      <c r="D24313"/>
      <c r="E24313"/>
    </row>
    <row r="24314" spans="2:5" x14ac:dyDescent="0.35">
      <c r="B24314"/>
      <c r="C24314"/>
      <c r="D24314"/>
      <c r="E24314"/>
    </row>
    <row r="24315" spans="2:5" x14ac:dyDescent="0.35">
      <c r="B24315"/>
      <c r="C24315"/>
      <c r="D24315"/>
      <c r="E24315"/>
    </row>
    <row r="24316" spans="2:5" x14ac:dyDescent="0.35">
      <c r="B24316"/>
      <c r="C24316"/>
      <c r="D24316"/>
      <c r="E24316"/>
    </row>
    <row r="24317" spans="2:5" x14ac:dyDescent="0.35">
      <c r="B24317"/>
      <c r="C24317"/>
      <c r="D24317"/>
      <c r="E24317"/>
    </row>
    <row r="24318" spans="2:5" x14ac:dyDescent="0.35">
      <c r="B24318"/>
      <c r="C24318"/>
      <c r="D24318"/>
      <c r="E24318"/>
    </row>
    <row r="24319" spans="2:5" x14ac:dyDescent="0.35">
      <c r="B24319"/>
      <c r="C24319"/>
      <c r="D24319"/>
      <c r="E24319"/>
    </row>
    <row r="24320" spans="2:5" x14ac:dyDescent="0.35">
      <c r="B24320"/>
      <c r="C24320"/>
      <c r="D24320"/>
      <c r="E24320"/>
    </row>
    <row r="24321" spans="2:5" x14ac:dyDescent="0.35">
      <c r="B24321"/>
      <c r="C24321"/>
      <c r="D24321"/>
      <c r="E24321"/>
    </row>
    <row r="24322" spans="2:5" x14ac:dyDescent="0.35">
      <c r="B24322"/>
      <c r="C24322"/>
      <c r="D24322"/>
      <c r="E24322"/>
    </row>
    <row r="24323" spans="2:5" x14ac:dyDescent="0.35">
      <c r="B24323"/>
      <c r="C24323"/>
      <c r="D24323"/>
      <c r="E24323"/>
    </row>
    <row r="24324" spans="2:5" x14ac:dyDescent="0.35">
      <c r="B24324"/>
      <c r="C24324"/>
      <c r="D24324"/>
      <c r="E24324"/>
    </row>
    <row r="24325" spans="2:5" x14ac:dyDescent="0.35">
      <c r="B24325"/>
      <c r="C24325"/>
      <c r="D24325"/>
      <c r="E24325"/>
    </row>
    <row r="24326" spans="2:5" x14ac:dyDescent="0.35">
      <c r="B24326"/>
      <c r="C24326"/>
      <c r="D24326"/>
      <c r="E24326"/>
    </row>
    <row r="24327" spans="2:5" x14ac:dyDescent="0.35">
      <c r="B24327"/>
      <c r="C24327"/>
      <c r="D24327"/>
      <c r="E24327"/>
    </row>
    <row r="24328" spans="2:5" x14ac:dyDescent="0.35">
      <c r="B24328"/>
      <c r="C24328"/>
      <c r="D24328"/>
      <c r="E24328"/>
    </row>
    <row r="24329" spans="2:5" x14ac:dyDescent="0.35">
      <c r="B24329"/>
      <c r="C24329"/>
      <c r="D24329"/>
      <c r="E24329"/>
    </row>
    <row r="24330" spans="2:5" x14ac:dyDescent="0.35">
      <c r="B24330"/>
      <c r="C24330"/>
      <c r="D24330"/>
      <c r="E24330"/>
    </row>
    <row r="24331" spans="2:5" x14ac:dyDescent="0.35">
      <c r="B24331"/>
      <c r="C24331"/>
      <c r="D24331"/>
      <c r="E24331"/>
    </row>
    <row r="24332" spans="2:5" x14ac:dyDescent="0.35">
      <c r="B24332"/>
      <c r="C24332"/>
      <c r="D24332"/>
      <c r="E24332"/>
    </row>
    <row r="24333" spans="2:5" x14ac:dyDescent="0.35">
      <c r="B24333"/>
      <c r="C24333"/>
      <c r="D24333"/>
      <c r="E24333"/>
    </row>
    <row r="24334" spans="2:5" x14ac:dyDescent="0.35">
      <c r="B24334"/>
      <c r="C24334"/>
      <c r="D24334"/>
      <c r="E24334"/>
    </row>
    <row r="24335" spans="2:5" x14ac:dyDescent="0.35">
      <c r="B24335"/>
      <c r="C24335"/>
      <c r="D24335"/>
      <c r="E24335"/>
    </row>
    <row r="24336" spans="2:5" x14ac:dyDescent="0.35">
      <c r="B24336"/>
      <c r="C24336"/>
      <c r="D24336"/>
      <c r="E24336"/>
    </row>
    <row r="24337" spans="2:5" x14ac:dyDescent="0.35">
      <c r="B24337"/>
      <c r="C24337"/>
      <c r="D24337"/>
      <c r="E24337"/>
    </row>
    <row r="24338" spans="2:5" x14ac:dyDescent="0.35">
      <c r="B24338"/>
      <c r="C24338"/>
      <c r="D24338"/>
      <c r="E24338"/>
    </row>
    <row r="24339" spans="2:5" x14ac:dyDescent="0.35">
      <c r="B24339"/>
      <c r="C24339"/>
      <c r="D24339"/>
      <c r="E24339"/>
    </row>
    <row r="24340" spans="2:5" x14ac:dyDescent="0.35">
      <c r="B24340"/>
      <c r="C24340"/>
      <c r="D24340"/>
      <c r="E24340"/>
    </row>
    <row r="24341" spans="2:5" x14ac:dyDescent="0.35">
      <c r="B24341"/>
      <c r="C24341"/>
      <c r="D24341"/>
      <c r="E24341"/>
    </row>
    <row r="24342" spans="2:5" x14ac:dyDescent="0.35">
      <c r="B24342"/>
      <c r="C24342"/>
      <c r="D24342"/>
      <c r="E24342"/>
    </row>
    <row r="24343" spans="2:5" x14ac:dyDescent="0.35">
      <c r="B24343"/>
      <c r="C24343"/>
      <c r="D24343"/>
      <c r="E24343"/>
    </row>
    <row r="24344" spans="2:5" x14ac:dyDescent="0.35">
      <c r="B24344"/>
      <c r="C24344"/>
      <c r="D24344"/>
      <c r="E24344"/>
    </row>
    <row r="24345" spans="2:5" x14ac:dyDescent="0.35">
      <c r="B24345"/>
      <c r="C24345"/>
      <c r="D24345"/>
      <c r="E24345"/>
    </row>
    <row r="24346" spans="2:5" x14ac:dyDescent="0.35">
      <c r="B24346"/>
      <c r="C24346"/>
      <c r="D24346"/>
      <c r="E24346"/>
    </row>
    <row r="24347" spans="2:5" x14ac:dyDescent="0.35">
      <c r="B24347"/>
      <c r="C24347"/>
      <c r="D24347"/>
      <c r="E24347"/>
    </row>
    <row r="24348" spans="2:5" x14ac:dyDescent="0.35">
      <c r="B24348"/>
      <c r="C24348"/>
      <c r="D24348"/>
      <c r="E24348"/>
    </row>
    <row r="24349" spans="2:5" x14ac:dyDescent="0.35">
      <c r="B24349"/>
      <c r="C24349"/>
      <c r="D24349"/>
      <c r="E24349"/>
    </row>
    <row r="24350" spans="2:5" x14ac:dyDescent="0.35">
      <c r="B24350"/>
      <c r="C24350"/>
      <c r="D24350"/>
      <c r="E24350"/>
    </row>
    <row r="24351" spans="2:5" x14ac:dyDescent="0.35">
      <c r="B24351"/>
      <c r="C24351"/>
      <c r="D24351"/>
      <c r="E24351"/>
    </row>
    <row r="24352" spans="2:5" x14ac:dyDescent="0.35">
      <c r="B24352"/>
      <c r="C24352"/>
      <c r="D24352"/>
      <c r="E24352"/>
    </row>
    <row r="24353" spans="2:5" x14ac:dyDescent="0.35">
      <c r="B24353"/>
      <c r="C24353"/>
      <c r="D24353"/>
      <c r="E24353"/>
    </row>
    <row r="24354" spans="2:5" x14ac:dyDescent="0.35">
      <c r="B24354"/>
      <c r="C24354"/>
      <c r="D24354"/>
      <c r="E24354"/>
    </row>
    <row r="24355" spans="2:5" x14ac:dyDescent="0.35">
      <c r="B24355"/>
      <c r="C24355"/>
      <c r="D24355"/>
      <c r="E24355"/>
    </row>
    <row r="24356" spans="2:5" x14ac:dyDescent="0.35">
      <c r="B24356"/>
      <c r="C24356"/>
      <c r="D24356"/>
      <c r="E24356"/>
    </row>
    <row r="24357" spans="2:5" x14ac:dyDescent="0.35">
      <c r="B24357"/>
      <c r="C24357"/>
      <c r="D24357"/>
      <c r="E24357"/>
    </row>
    <row r="24358" spans="2:5" x14ac:dyDescent="0.35">
      <c r="B24358"/>
      <c r="C24358"/>
      <c r="D24358"/>
      <c r="E24358"/>
    </row>
    <row r="24359" spans="2:5" x14ac:dyDescent="0.35">
      <c r="B24359"/>
      <c r="C24359"/>
      <c r="D24359"/>
      <c r="E24359"/>
    </row>
    <row r="24360" spans="2:5" x14ac:dyDescent="0.35">
      <c r="B24360"/>
      <c r="C24360"/>
      <c r="D24360"/>
      <c r="E24360"/>
    </row>
    <row r="24361" spans="2:5" x14ac:dyDescent="0.35">
      <c r="B24361"/>
      <c r="C24361"/>
      <c r="D24361"/>
      <c r="E24361"/>
    </row>
    <row r="24362" spans="2:5" x14ac:dyDescent="0.35">
      <c r="B24362"/>
      <c r="C24362"/>
      <c r="D24362"/>
      <c r="E24362"/>
    </row>
    <row r="24363" spans="2:5" x14ac:dyDescent="0.35">
      <c r="B24363"/>
      <c r="C24363"/>
      <c r="D24363"/>
      <c r="E24363"/>
    </row>
    <row r="24364" spans="2:5" x14ac:dyDescent="0.35">
      <c r="B24364"/>
      <c r="C24364"/>
      <c r="D24364"/>
      <c r="E24364"/>
    </row>
    <row r="24365" spans="2:5" x14ac:dyDescent="0.35">
      <c r="B24365"/>
      <c r="C24365"/>
      <c r="D24365"/>
      <c r="E24365"/>
    </row>
    <row r="24366" spans="2:5" x14ac:dyDescent="0.35">
      <c r="B24366"/>
      <c r="C24366"/>
      <c r="D24366"/>
      <c r="E24366"/>
    </row>
    <row r="24367" spans="2:5" x14ac:dyDescent="0.35">
      <c r="B24367"/>
      <c r="C24367"/>
      <c r="D24367"/>
      <c r="E24367"/>
    </row>
    <row r="24368" spans="2:5" x14ac:dyDescent="0.35">
      <c r="B24368"/>
      <c r="C24368"/>
      <c r="D24368"/>
      <c r="E24368"/>
    </row>
    <row r="24369" spans="2:5" x14ac:dyDescent="0.35">
      <c r="B24369"/>
      <c r="C24369"/>
      <c r="D24369"/>
      <c r="E24369"/>
    </row>
    <row r="24370" spans="2:5" x14ac:dyDescent="0.35">
      <c r="B24370"/>
      <c r="C24370"/>
      <c r="D24370"/>
      <c r="E24370"/>
    </row>
    <row r="24371" spans="2:5" x14ac:dyDescent="0.35">
      <c r="B24371"/>
      <c r="C24371"/>
      <c r="D24371"/>
      <c r="E24371"/>
    </row>
    <row r="24372" spans="2:5" x14ac:dyDescent="0.35">
      <c r="B24372"/>
      <c r="C24372"/>
      <c r="D24372"/>
      <c r="E24372"/>
    </row>
    <row r="24373" spans="2:5" x14ac:dyDescent="0.35">
      <c r="B24373"/>
      <c r="C24373"/>
      <c r="D24373"/>
      <c r="E24373"/>
    </row>
    <row r="24374" spans="2:5" x14ac:dyDescent="0.35">
      <c r="B24374"/>
      <c r="C24374"/>
      <c r="D24374"/>
      <c r="E24374"/>
    </row>
    <row r="24375" spans="2:5" x14ac:dyDescent="0.35">
      <c r="B24375"/>
      <c r="C24375"/>
      <c r="D24375"/>
      <c r="E24375"/>
    </row>
    <row r="24376" spans="2:5" x14ac:dyDescent="0.35">
      <c r="B24376"/>
      <c r="C24376"/>
      <c r="D24376"/>
      <c r="E24376"/>
    </row>
    <row r="24377" spans="2:5" x14ac:dyDescent="0.35">
      <c r="B24377"/>
      <c r="C24377"/>
      <c r="D24377"/>
      <c r="E24377"/>
    </row>
    <row r="24378" spans="2:5" x14ac:dyDescent="0.35">
      <c r="B24378"/>
      <c r="C24378"/>
      <c r="D24378"/>
      <c r="E24378"/>
    </row>
    <row r="24379" spans="2:5" x14ac:dyDescent="0.35">
      <c r="B24379"/>
      <c r="C24379"/>
      <c r="D24379"/>
      <c r="E24379"/>
    </row>
    <row r="24380" spans="2:5" x14ac:dyDescent="0.35">
      <c r="B24380"/>
      <c r="C24380"/>
      <c r="D24380"/>
      <c r="E24380"/>
    </row>
    <row r="24381" spans="2:5" x14ac:dyDescent="0.35">
      <c r="B24381"/>
      <c r="C24381"/>
      <c r="D24381"/>
      <c r="E24381"/>
    </row>
    <row r="24382" spans="2:5" x14ac:dyDescent="0.35">
      <c r="B24382"/>
      <c r="C24382"/>
      <c r="D24382"/>
      <c r="E24382"/>
    </row>
    <row r="24383" spans="2:5" x14ac:dyDescent="0.35">
      <c r="B24383"/>
      <c r="C24383"/>
      <c r="D24383"/>
      <c r="E24383"/>
    </row>
    <row r="24384" spans="2:5" x14ac:dyDescent="0.35">
      <c r="B24384"/>
      <c r="C24384"/>
      <c r="D24384"/>
      <c r="E24384"/>
    </row>
    <row r="24385" spans="2:5" x14ac:dyDescent="0.35">
      <c r="B24385"/>
      <c r="C24385"/>
      <c r="D24385"/>
      <c r="E24385"/>
    </row>
    <row r="24386" spans="2:5" x14ac:dyDescent="0.35">
      <c r="B24386"/>
      <c r="C24386"/>
      <c r="D24386"/>
      <c r="E24386"/>
    </row>
    <row r="24387" spans="2:5" x14ac:dyDescent="0.35">
      <c r="B24387"/>
      <c r="C24387"/>
      <c r="D24387"/>
      <c r="E24387"/>
    </row>
    <row r="24388" spans="2:5" x14ac:dyDescent="0.35">
      <c r="B24388"/>
      <c r="C24388"/>
      <c r="D24388"/>
      <c r="E24388"/>
    </row>
    <row r="24389" spans="2:5" x14ac:dyDescent="0.35">
      <c r="B24389"/>
      <c r="C24389"/>
      <c r="D24389"/>
      <c r="E24389"/>
    </row>
    <row r="24390" spans="2:5" x14ac:dyDescent="0.35">
      <c r="B24390"/>
      <c r="C24390"/>
      <c r="D24390"/>
      <c r="E24390"/>
    </row>
    <row r="24391" spans="2:5" x14ac:dyDescent="0.35">
      <c r="B24391"/>
      <c r="C24391"/>
      <c r="D24391"/>
      <c r="E24391"/>
    </row>
    <row r="24392" spans="2:5" x14ac:dyDescent="0.35">
      <c r="B24392"/>
      <c r="C24392"/>
      <c r="D24392"/>
      <c r="E24392"/>
    </row>
    <row r="24393" spans="2:5" x14ac:dyDescent="0.35">
      <c r="B24393"/>
      <c r="C24393"/>
      <c r="D24393"/>
      <c r="E24393"/>
    </row>
    <row r="24394" spans="2:5" x14ac:dyDescent="0.35">
      <c r="B24394"/>
      <c r="C24394"/>
      <c r="D24394"/>
      <c r="E24394"/>
    </row>
    <row r="24395" spans="2:5" x14ac:dyDescent="0.35">
      <c r="B24395"/>
      <c r="C24395"/>
      <c r="D24395"/>
      <c r="E24395"/>
    </row>
    <row r="24396" spans="2:5" x14ac:dyDescent="0.35">
      <c r="B24396"/>
      <c r="C24396"/>
      <c r="D24396"/>
      <c r="E24396"/>
    </row>
    <row r="24397" spans="2:5" x14ac:dyDescent="0.35">
      <c r="B24397"/>
      <c r="C24397"/>
      <c r="D24397"/>
      <c r="E24397"/>
    </row>
    <row r="24398" spans="2:5" x14ac:dyDescent="0.35">
      <c r="B24398"/>
      <c r="C24398"/>
      <c r="D24398"/>
      <c r="E24398"/>
    </row>
    <row r="24399" spans="2:5" x14ac:dyDescent="0.35">
      <c r="B24399"/>
      <c r="C24399"/>
      <c r="D24399"/>
      <c r="E24399"/>
    </row>
    <row r="24400" spans="2:5" x14ac:dyDescent="0.35">
      <c r="B24400"/>
      <c r="C24400"/>
      <c r="D24400"/>
      <c r="E24400"/>
    </row>
    <row r="24401" spans="2:5" x14ac:dyDescent="0.35">
      <c r="B24401"/>
      <c r="C24401"/>
      <c r="D24401"/>
      <c r="E24401"/>
    </row>
    <row r="24402" spans="2:5" x14ac:dyDescent="0.35">
      <c r="B24402"/>
      <c r="C24402"/>
      <c r="D24402"/>
      <c r="E24402"/>
    </row>
    <row r="24403" spans="2:5" x14ac:dyDescent="0.35">
      <c r="B24403"/>
      <c r="C24403"/>
      <c r="D24403"/>
      <c r="E24403"/>
    </row>
    <row r="24404" spans="2:5" x14ac:dyDescent="0.35">
      <c r="B24404"/>
      <c r="C24404"/>
      <c r="D24404"/>
      <c r="E24404"/>
    </row>
    <row r="24405" spans="2:5" x14ac:dyDescent="0.35">
      <c r="B24405"/>
      <c r="C24405"/>
      <c r="D24405"/>
      <c r="E24405"/>
    </row>
    <row r="24406" spans="2:5" x14ac:dyDescent="0.35">
      <c r="B24406"/>
      <c r="C24406"/>
      <c r="D24406"/>
      <c r="E24406"/>
    </row>
    <row r="24407" spans="2:5" x14ac:dyDescent="0.35">
      <c r="B24407"/>
      <c r="C24407"/>
      <c r="D24407"/>
      <c r="E24407"/>
    </row>
    <row r="24408" spans="2:5" x14ac:dyDescent="0.35">
      <c r="B24408"/>
      <c r="C24408"/>
      <c r="D24408"/>
      <c r="E24408"/>
    </row>
    <row r="24409" spans="2:5" x14ac:dyDescent="0.35">
      <c r="B24409"/>
      <c r="C24409"/>
      <c r="D24409"/>
      <c r="E24409"/>
    </row>
    <row r="24410" spans="2:5" x14ac:dyDescent="0.35">
      <c r="B24410"/>
      <c r="C24410"/>
      <c r="D24410"/>
      <c r="E24410"/>
    </row>
    <row r="24411" spans="2:5" x14ac:dyDescent="0.35">
      <c r="B24411"/>
      <c r="C24411"/>
      <c r="D24411"/>
      <c r="E24411"/>
    </row>
    <row r="24412" spans="2:5" x14ac:dyDescent="0.35">
      <c r="B24412"/>
      <c r="C24412"/>
      <c r="D24412"/>
      <c r="E24412"/>
    </row>
    <row r="24413" spans="2:5" x14ac:dyDescent="0.35">
      <c r="B24413"/>
      <c r="C24413"/>
      <c r="D24413"/>
      <c r="E24413"/>
    </row>
    <row r="24414" spans="2:5" x14ac:dyDescent="0.35">
      <c r="B24414"/>
      <c r="C24414"/>
      <c r="D24414"/>
      <c r="E24414"/>
    </row>
    <row r="24415" spans="2:5" x14ac:dyDescent="0.35">
      <c r="B24415"/>
      <c r="C24415"/>
      <c r="D24415"/>
      <c r="E24415"/>
    </row>
    <row r="24416" spans="2:5" x14ac:dyDescent="0.35">
      <c r="B24416"/>
      <c r="C24416"/>
      <c r="D24416"/>
      <c r="E24416"/>
    </row>
    <row r="24417" spans="2:5" x14ac:dyDescent="0.35">
      <c r="B24417"/>
      <c r="C24417"/>
      <c r="D24417"/>
      <c r="E24417"/>
    </row>
    <row r="24418" spans="2:5" x14ac:dyDescent="0.35">
      <c r="B24418"/>
      <c r="C24418"/>
      <c r="D24418"/>
      <c r="E24418"/>
    </row>
    <row r="24419" spans="2:5" x14ac:dyDescent="0.35">
      <c r="B24419"/>
      <c r="C24419"/>
      <c r="D24419"/>
      <c r="E24419"/>
    </row>
    <row r="24420" spans="2:5" x14ac:dyDescent="0.35">
      <c r="B24420"/>
      <c r="C24420"/>
      <c r="D24420"/>
      <c r="E24420"/>
    </row>
    <row r="24421" spans="2:5" x14ac:dyDescent="0.35">
      <c r="B24421"/>
      <c r="C24421"/>
      <c r="D24421"/>
      <c r="E24421"/>
    </row>
    <row r="24422" spans="2:5" x14ac:dyDescent="0.35">
      <c r="B24422"/>
      <c r="C24422"/>
      <c r="D24422"/>
      <c r="E24422"/>
    </row>
    <row r="24423" spans="2:5" x14ac:dyDescent="0.35">
      <c r="B24423"/>
      <c r="C24423"/>
      <c r="D24423"/>
      <c r="E24423"/>
    </row>
    <row r="24424" spans="2:5" x14ac:dyDescent="0.35">
      <c r="B24424"/>
      <c r="C24424"/>
      <c r="D24424"/>
      <c r="E24424"/>
    </row>
    <row r="24425" spans="2:5" x14ac:dyDescent="0.35">
      <c r="B24425"/>
      <c r="C24425"/>
      <c r="D24425"/>
      <c r="E24425"/>
    </row>
    <row r="24426" spans="2:5" x14ac:dyDescent="0.35">
      <c r="B24426"/>
      <c r="C24426"/>
      <c r="D24426"/>
      <c r="E24426"/>
    </row>
    <row r="24427" spans="2:5" x14ac:dyDescent="0.35">
      <c r="B24427"/>
      <c r="C24427"/>
      <c r="D24427"/>
      <c r="E24427"/>
    </row>
    <row r="24428" spans="2:5" x14ac:dyDescent="0.35">
      <c r="B24428"/>
      <c r="C24428"/>
      <c r="D24428"/>
      <c r="E24428"/>
    </row>
    <row r="24429" spans="2:5" x14ac:dyDescent="0.35">
      <c r="B24429"/>
      <c r="C24429"/>
      <c r="D24429"/>
      <c r="E24429"/>
    </row>
    <row r="24430" spans="2:5" x14ac:dyDescent="0.35">
      <c r="B24430"/>
      <c r="C24430"/>
      <c r="D24430"/>
      <c r="E24430"/>
    </row>
    <row r="24431" spans="2:5" x14ac:dyDescent="0.35">
      <c r="B24431"/>
      <c r="C24431"/>
      <c r="D24431"/>
      <c r="E24431"/>
    </row>
    <row r="24432" spans="2:5" x14ac:dyDescent="0.35">
      <c r="B24432"/>
      <c r="C24432"/>
      <c r="D24432"/>
      <c r="E24432"/>
    </row>
    <row r="24433" spans="2:5" x14ac:dyDescent="0.35">
      <c r="B24433"/>
      <c r="C24433"/>
      <c r="D24433"/>
      <c r="E24433"/>
    </row>
    <row r="24434" spans="2:5" x14ac:dyDescent="0.35">
      <c r="B24434"/>
      <c r="C24434"/>
      <c r="D24434"/>
      <c r="E24434"/>
    </row>
    <row r="24435" spans="2:5" x14ac:dyDescent="0.35">
      <c r="B24435"/>
      <c r="C24435"/>
      <c r="D24435"/>
      <c r="E24435"/>
    </row>
    <row r="24436" spans="2:5" x14ac:dyDescent="0.35">
      <c r="B24436"/>
      <c r="C24436"/>
      <c r="D24436"/>
      <c r="E24436"/>
    </row>
    <row r="24437" spans="2:5" x14ac:dyDescent="0.35">
      <c r="B24437"/>
      <c r="C24437"/>
      <c r="D24437"/>
      <c r="E24437"/>
    </row>
    <row r="24438" spans="2:5" x14ac:dyDescent="0.35">
      <c r="B24438"/>
      <c r="C24438"/>
      <c r="D24438"/>
      <c r="E24438"/>
    </row>
    <row r="24439" spans="2:5" x14ac:dyDescent="0.35">
      <c r="B24439"/>
      <c r="C24439"/>
      <c r="D24439"/>
      <c r="E24439"/>
    </row>
    <row r="24440" spans="2:5" x14ac:dyDescent="0.35">
      <c r="B24440"/>
      <c r="C24440"/>
      <c r="D24440"/>
      <c r="E24440"/>
    </row>
    <row r="24441" spans="2:5" x14ac:dyDescent="0.35">
      <c r="B24441"/>
      <c r="C24441"/>
      <c r="D24441"/>
      <c r="E24441"/>
    </row>
    <row r="24442" spans="2:5" x14ac:dyDescent="0.35">
      <c r="B24442"/>
      <c r="C24442"/>
      <c r="D24442"/>
      <c r="E24442"/>
    </row>
    <row r="24443" spans="2:5" x14ac:dyDescent="0.35">
      <c r="B24443"/>
      <c r="C24443"/>
      <c r="D24443"/>
      <c r="E24443"/>
    </row>
    <row r="24444" spans="2:5" x14ac:dyDescent="0.35">
      <c r="B24444"/>
      <c r="C24444"/>
      <c r="D24444"/>
      <c r="E24444"/>
    </row>
    <row r="24445" spans="2:5" x14ac:dyDescent="0.35">
      <c r="B24445"/>
      <c r="C24445"/>
      <c r="D24445"/>
      <c r="E24445"/>
    </row>
    <row r="24446" spans="2:5" x14ac:dyDescent="0.35">
      <c r="B24446"/>
      <c r="C24446"/>
      <c r="D24446"/>
      <c r="E24446"/>
    </row>
    <row r="24447" spans="2:5" x14ac:dyDescent="0.35">
      <c r="B24447"/>
      <c r="C24447"/>
      <c r="D24447"/>
      <c r="E24447"/>
    </row>
    <row r="24448" spans="2:5" x14ac:dyDescent="0.35">
      <c r="B24448"/>
      <c r="C24448"/>
      <c r="D24448"/>
      <c r="E24448"/>
    </row>
    <row r="24449" spans="2:5" x14ac:dyDescent="0.35">
      <c r="B24449"/>
      <c r="C24449"/>
      <c r="D24449"/>
      <c r="E24449"/>
    </row>
    <row r="24450" spans="2:5" x14ac:dyDescent="0.35">
      <c r="B24450"/>
      <c r="C24450"/>
      <c r="D24450"/>
      <c r="E24450"/>
    </row>
    <row r="24451" spans="2:5" x14ac:dyDescent="0.35">
      <c r="B24451"/>
      <c r="C24451"/>
      <c r="D24451"/>
      <c r="E24451"/>
    </row>
    <row r="24452" spans="2:5" x14ac:dyDescent="0.35">
      <c r="B24452"/>
      <c r="C24452"/>
      <c r="D24452"/>
      <c r="E24452"/>
    </row>
    <row r="24453" spans="2:5" x14ac:dyDescent="0.35">
      <c r="B24453"/>
      <c r="C24453"/>
      <c r="D24453"/>
      <c r="E24453"/>
    </row>
    <row r="24454" spans="2:5" x14ac:dyDescent="0.35">
      <c r="B24454"/>
      <c r="C24454"/>
      <c r="D24454"/>
      <c r="E24454"/>
    </row>
    <row r="24455" spans="2:5" x14ac:dyDescent="0.35">
      <c r="B24455"/>
      <c r="C24455"/>
      <c r="D24455"/>
      <c r="E24455"/>
    </row>
    <row r="24456" spans="2:5" x14ac:dyDescent="0.35">
      <c r="B24456"/>
      <c r="C24456"/>
      <c r="D24456"/>
      <c r="E24456"/>
    </row>
    <row r="24457" spans="2:5" x14ac:dyDescent="0.35">
      <c r="B24457"/>
      <c r="C24457"/>
      <c r="D24457"/>
      <c r="E24457"/>
    </row>
    <row r="24458" spans="2:5" x14ac:dyDescent="0.35">
      <c r="B24458"/>
      <c r="C24458"/>
      <c r="D24458"/>
      <c r="E24458"/>
    </row>
    <row r="24459" spans="2:5" x14ac:dyDescent="0.35">
      <c r="B24459"/>
      <c r="C24459"/>
      <c r="D24459"/>
      <c r="E24459"/>
    </row>
    <row r="24460" spans="2:5" x14ac:dyDescent="0.35">
      <c r="B24460"/>
      <c r="C24460"/>
      <c r="D24460"/>
      <c r="E24460"/>
    </row>
    <row r="24461" spans="2:5" x14ac:dyDescent="0.35">
      <c r="B24461"/>
      <c r="C24461"/>
      <c r="D24461"/>
      <c r="E24461"/>
    </row>
    <row r="24462" spans="2:5" x14ac:dyDescent="0.35">
      <c r="B24462"/>
      <c r="C24462"/>
      <c r="D24462"/>
      <c r="E24462"/>
    </row>
    <row r="24463" spans="2:5" x14ac:dyDescent="0.35">
      <c r="B24463"/>
      <c r="C24463"/>
      <c r="D24463"/>
      <c r="E24463"/>
    </row>
    <row r="24464" spans="2:5" x14ac:dyDescent="0.35">
      <c r="B24464"/>
      <c r="C24464"/>
      <c r="D24464"/>
      <c r="E24464"/>
    </row>
    <row r="24465" spans="2:5" x14ac:dyDescent="0.35">
      <c r="B24465"/>
      <c r="C24465"/>
      <c r="D24465"/>
      <c r="E24465"/>
    </row>
    <row r="24466" spans="2:5" x14ac:dyDescent="0.35">
      <c r="B24466"/>
      <c r="C24466"/>
      <c r="D24466"/>
      <c r="E24466"/>
    </row>
    <row r="24467" spans="2:5" x14ac:dyDescent="0.35">
      <c r="B24467"/>
      <c r="C24467"/>
      <c r="D24467"/>
      <c r="E24467"/>
    </row>
    <row r="24468" spans="2:5" x14ac:dyDescent="0.35">
      <c r="B24468"/>
      <c r="C24468"/>
      <c r="D24468"/>
      <c r="E24468"/>
    </row>
    <row r="24469" spans="2:5" x14ac:dyDescent="0.35">
      <c r="B24469"/>
      <c r="C24469"/>
      <c r="D24469"/>
      <c r="E24469"/>
    </row>
    <row r="24470" spans="2:5" x14ac:dyDescent="0.35">
      <c r="B24470"/>
      <c r="C24470"/>
      <c r="D24470"/>
      <c r="E24470"/>
    </row>
    <row r="24471" spans="2:5" x14ac:dyDescent="0.35">
      <c r="B24471"/>
      <c r="C24471"/>
      <c r="D24471"/>
      <c r="E24471"/>
    </row>
    <row r="24472" spans="2:5" x14ac:dyDescent="0.35">
      <c r="B24472"/>
      <c r="C24472"/>
      <c r="D24472"/>
      <c r="E24472"/>
    </row>
    <row r="24473" spans="2:5" x14ac:dyDescent="0.35">
      <c r="B24473"/>
      <c r="C24473"/>
      <c r="D24473"/>
      <c r="E24473"/>
    </row>
    <row r="24474" spans="2:5" x14ac:dyDescent="0.35">
      <c r="B24474"/>
      <c r="C24474"/>
      <c r="D24474"/>
      <c r="E24474"/>
    </row>
    <row r="24475" spans="2:5" x14ac:dyDescent="0.35">
      <c r="B24475"/>
      <c r="C24475"/>
      <c r="D24475"/>
      <c r="E24475"/>
    </row>
    <row r="24476" spans="2:5" x14ac:dyDescent="0.35">
      <c r="B24476"/>
      <c r="C24476"/>
      <c r="D24476"/>
      <c r="E24476"/>
    </row>
    <row r="24477" spans="2:5" x14ac:dyDescent="0.35">
      <c r="B24477"/>
      <c r="C24477"/>
      <c r="D24477"/>
      <c r="E24477"/>
    </row>
    <row r="24478" spans="2:5" x14ac:dyDescent="0.35">
      <c r="B24478"/>
      <c r="C24478"/>
      <c r="D24478"/>
      <c r="E24478"/>
    </row>
    <row r="24479" spans="2:5" x14ac:dyDescent="0.35">
      <c r="B24479"/>
      <c r="C24479"/>
      <c r="D24479"/>
      <c r="E24479"/>
    </row>
    <row r="24480" spans="2:5" x14ac:dyDescent="0.35">
      <c r="B24480"/>
      <c r="C24480"/>
      <c r="D24480"/>
      <c r="E24480"/>
    </row>
    <row r="24481" spans="2:5" x14ac:dyDescent="0.35">
      <c r="B24481"/>
      <c r="C24481"/>
      <c r="D24481"/>
      <c r="E24481"/>
    </row>
    <row r="24482" spans="2:5" x14ac:dyDescent="0.35">
      <c r="B24482"/>
      <c r="C24482"/>
      <c r="D24482"/>
      <c r="E24482"/>
    </row>
    <row r="24483" spans="2:5" x14ac:dyDescent="0.35">
      <c r="B24483"/>
      <c r="C24483"/>
      <c r="D24483"/>
      <c r="E24483"/>
    </row>
    <row r="24484" spans="2:5" x14ac:dyDescent="0.35">
      <c r="B24484"/>
      <c r="C24484"/>
      <c r="D24484"/>
      <c r="E24484"/>
    </row>
    <row r="24485" spans="2:5" x14ac:dyDescent="0.35">
      <c r="B24485"/>
      <c r="C24485"/>
      <c r="D24485"/>
      <c r="E24485"/>
    </row>
    <row r="24486" spans="2:5" x14ac:dyDescent="0.35">
      <c r="B24486"/>
      <c r="C24486"/>
      <c r="D24486"/>
      <c r="E24486"/>
    </row>
    <row r="24487" spans="2:5" x14ac:dyDescent="0.35">
      <c r="B24487"/>
      <c r="C24487"/>
      <c r="D24487"/>
      <c r="E24487"/>
    </row>
    <row r="24488" spans="2:5" x14ac:dyDescent="0.35">
      <c r="B24488"/>
      <c r="C24488"/>
      <c r="D24488"/>
      <c r="E24488"/>
    </row>
    <row r="24489" spans="2:5" x14ac:dyDescent="0.35">
      <c r="B24489"/>
      <c r="C24489"/>
      <c r="D24489"/>
      <c r="E24489"/>
    </row>
    <row r="24490" spans="2:5" x14ac:dyDescent="0.35">
      <c r="B24490"/>
      <c r="C24490"/>
      <c r="D24490"/>
      <c r="E24490"/>
    </row>
    <row r="24491" spans="2:5" x14ac:dyDescent="0.35">
      <c r="B24491"/>
      <c r="C24491"/>
      <c r="D24491"/>
      <c r="E24491"/>
    </row>
    <row r="24492" spans="2:5" x14ac:dyDescent="0.35">
      <c r="B24492"/>
      <c r="C24492"/>
      <c r="D24492"/>
      <c r="E24492"/>
    </row>
    <row r="24493" spans="2:5" x14ac:dyDescent="0.35">
      <c r="B24493"/>
      <c r="C24493"/>
      <c r="D24493"/>
      <c r="E24493"/>
    </row>
    <row r="24494" spans="2:5" x14ac:dyDescent="0.35">
      <c r="B24494"/>
      <c r="C24494"/>
      <c r="D24494"/>
      <c r="E24494"/>
    </row>
    <row r="24495" spans="2:5" x14ac:dyDescent="0.35">
      <c r="B24495"/>
      <c r="C24495"/>
      <c r="D24495"/>
      <c r="E24495"/>
    </row>
    <row r="24496" spans="2:5" x14ac:dyDescent="0.35">
      <c r="B24496"/>
      <c r="C24496"/>
      <c r="D24496"/>
      <c r="E24496"/>
    </row>
    <row r="24497" spans="2:5" x14ac:dyDescent="0.35">
      <c r="B24497"/>
      <c r="C24497"/>
      <c r="D24497"/>
      <c r="E24497"/>
    </row>
    <row r="24498" spans="2:5" x14ac:dyDescent="0.35">
      <c r="B24498"/>
      <c r="C24498"/>
      <c r="D24498"/>
      <c r="E24498"/>
    </row>
    <row r="24499" spans="2:5" x14ac:dyDescent="0.35">
      <c r="B24499"/>
      <c r="C24499"/>
      <c r="D24499"/>
      <c r="E24499"/>
    </row>
    <row r="24500" spans="2:5" x14ac:dyDescent="0.35">
      <c r="B24500"/>
      <c r="C24500"/>
      <c r="D24500"/>
      <c r="E24500"/>
    </row>
    <row r="24501" spans="2:5" x14ac:dyDescent="0.35">
      <c r="B24501"/>
      <c r="C24501"/>
      <c r="D24501"/>
      <c r="E24501"/>
    </row>
    <row r="24502" spans="2:5" x14ac:dyDescent="0.35">
      <c r="B24502"/>
      <c r="C24502"/>
      <c r="D24502"/>
      <c r="E24502"/>
    </row>
    <row r="24503" spans="2:5" x14ac:dyDescent="0.35">
      <c r="B24503"/>
      <c r="C24503"/>
      <c r="D24503"/>
      <c r="E24503"/>
    </row>
    <row r="24504" spans="2:5" x14ac:dyDescent="0.35">
      <c r="B24504"/>
      <c r="C24504"/>
      <c r="D24504"/>
      <c r="E24504"/>
    </row>
    <row r="24505" spans="2:5" x14ac:dyDescent="0.35">
      <c r="B24505"/>
      <c r="C24505"/>
      <c r="D24505"/>
      <c r="E24505"/>
    </row>
    <row r="24506" spans="2:5" x14ac:dyDescent="0.35">
      <c r="B24506"/>
      <c r="C24506"/>
      <c r="D24506"/>
      <c r="E24506"/>
    </row>
    <row r="24507" spans="2:5" x14ac:dyDescent="0.35">
      <c r="B24507"/>
      <c r="C24507"/>
      <c r="D24507"/>
      <c r="E24507"/>
    </row>
    <row r="24508" spans="2:5" x14ac:dyDescent="0.35">
      <c r="B24508"/>
      <c r="C24508"/>
      <c r="D24508"/>
      <c r="E24508"/>
    </row>
    <row r="24509" spans="2:5" x14ac:dyDescent="0.35">
      <c r="B24509"/>
      <c r="C24509"/>
      <c r="D24509"/>
      <c r="E24509"/>
    </row>
    <row r="24510" spans="2:5" x14ac:dyDescent="0.35">
      <c r="B24510"/>
      <c r="C24510"/>
      <c r="D24510"/>
      <c r="E24510"/>
    </row>
    <row r="24511" spans="2:5" x14ac:dyDescent="0.35">
      <c r="B24511"/>
      <c r="C24511"/>
      <c r="D24511"/>
      <c r="E24511"/>
    </row>
    <row r="24512" spans="2:5" x14ac:dyDescent="0.35">
      <c r="B24512"/>
      <c r="C24512"/>
      <c r="D24512"/>
      <c r="E24512"/>
    </row>
    <row r="24513" spans="2:5" x14ac:dyDescent="0.35">
      <c r="B24513"/>
      <c r="C24513"/>
      <c r="D24513"/>
      <c r="E24513"/>
    </row>
    <row r="24514" spans="2:5" x14ac:dyDescent="0.35">
      <c r="B24514"/>
      <c r="C24514"/>
      <c r="D24514"/>
      <c r="E24514"/>
    </row>
    <row r="24515" spans="2:5" x14ac:dyDescent="0.35">
      <c r="B24515"/>
      <c r="C24515"/>
      <c r="D24515"/>
      <c r="E24515"/>
    </row>
    <row r="24516" spans="2:5" x14ac:dyDescent="0.35">
      <c r="B24516"/>
      <c r="C24516"/>
      <c r="D24516"/>
      <c r="E24516"/>
    </row>
    <row r="24517" spans="2:5" x14ac:dyDescent="0.35">
      <c r="B24517"/>
      <c r="C24517"/>
      <c r="D24517"/>
      <c r="E24517"/>
    </row>
    <row r="24518" spans="2:5" x14ac:dyDescent="0.35">
      <c r="B24518"/>
      <c r="C24518"/>
      <c r="D24518"/>
      <c r="E24518"/>
    </row>
    <row r="24519" spans="2:5" x14ac:dyDescent="0.35">
      <c r="B24519"/>
      <c r="C24519"/>
      <c r="D24519"/>
      <c r="E24519"/>
    </row>
    <row r="24520" spans="2:5" x14ac:dyDescent="0.35">
      <c r="B24520"/>
      <c r="C24520"/>
      <c r="D24520"/>
      <c r="E24520"/>
    </row>
    <row r="24521" spans="2:5" x14ac:dyDescent="0.35">
      <c r="B24521"/>
      <c r="C24521"/>
      <c r="D24521"/>
      <c r="E24521"/>
    </row>
    <row r="24522" spans="2:5" x14ac:dyDescent="0.35">
      <c r="B24522"/>
      <c r="C24522"/>
      <c r="D24522"/>
      <c r="E24522"/>
    </row>
    <row r="24523" spans="2:5" x14ac:dyDescent="0.35">
      <c r="B24523"/>
      <c r="C24523"/>
      <c r="D24523"/>
      <c r="E24523"/>
    </row>
    <row r="24524" spans="2:5" x14ac:dyDescent="0.35">
      <c r="B24524"/>
      <c r="C24524"/>
      <c r="D24524"/>
      <c r="E24524"/>
    </row>
    <row r="24525" spans="2:5" x14ac:dyDescent="0.35">
      <c r="B24525"/>
      <c r="C24525"/>
      <c r="D24525"/>
      <c r="E24525"/>
    </row>
    <row r="24526" spans="2:5" x14ac:dyDescent="0.35">
      <c r="B24526"/>
      <c r="C24526"/>
      <c r="D24526"/>
      <c r="E24526"/>
    </row>
    <row r="24527" spans="2:5" x14ac:dyDescent="0.35">
      <c r="B24527"/>
      <c r="C24527"/>
      <c r="D24527"/>
      <c r="E24527"/>
    </row>
    <row r="24528" spans="2:5" x14ac:dyDescent="0.35">
      <c r="B24528"/>
      <c r="C24528"/>
      <c r="D24528"/>
      <c r="E24528"/>
    </row>
    <row r="24529" spans="2:5" x14ac:dyDescent="0.35">
      <c r="B24529"/>
      <c r="C24529"/>
      <c r="D24529"/>
      <c r="E24529"/>
    </row>
    <row r="24530" spans="2:5" x14ac:dyDescent="0.35">
      <c r="B24530"/>
      <c r="C24530"/>
      <c r="D24530"/>
      <c r="E24530"/>
    </row>
    <row r="24531" spans="2:5" x14ac:dyDescent="0.35">
      <c r="B24531"/>
      <c r="C24531"/>
      <c r="D24531"/>
      <c r="E24531"/>
    </row>
    <row r="24532" spans="2:5" x14ac:dyDescent="0.35">
      <c r="B24532"/>
      <c r="C24532"/>
      <c r="D24532"/>
      <c r="E24532"/>
    </row>
    <row r="24533" spans="2:5" x14ac:dyDescent="0.35">
      <c r="B24533"/>
      <c r="C24533"/>
      <c r="D24533"/>
      <c r="E24533"/>
    </row>
    <row r="24534" spans="2:5" x14ac:dyDescent="0.35">
      <c r="B24534"/>
      <c r="C24534"/>
      <c r="D24534"/>
      <c r="E24534"/>
    </row>
    <row r="24535" spans="2:5" x14ac:dyDescent="0.35">
      <c r="B24535"/>
      <c r="C24535"/>
      <c r="D24535"/>
      <c r="E24535"/>
    </row>
    <row r="24536" spans="2:5" x14ac:dyDescent="0.35">
      <c r="B24536"/>
      <c r="C24536"/>
      <c r="D24536"/>
      <c r="E24536"/>
    </row>
    <row r="24537" spans="2:5" x14ac:dyDescent="0.35">
      <c r="B24537"/>
      <c r="C24537"/>
      <c r="D24537"/>
      <c r="E24537"/>
    </row>
    <row r="24538" spans="2:5" x14ac:dyDescent="0.35">
      <c r="B24538"/>
      <c r="C24538"/>
      <c r="D24538"/>
      <c r="E24538"/>
    </row>
    <row r="24539" spans="2:5" x14ac:dyDescent="0.35">
      <c r="B24539"/>
      <c r="C24539"/>
      <c r="D24539"/>
      <c r="E24539"/>
    </row>
    <row r="24540" spans="2:5" x14ac:dyDescent="0.35">
      <c r="B24540"/>
      <c r="C24540"/>
      <c r="D24540"/>
      <c r="E24540"/>
    </row>
    <row r="24541" spans="2:5" x14ac:dyDescent="0.35">
      <c r="B24541"/>
      <c r="C24541"/>
      <c r="D24541"/>
      <c r="E24541"/>
    </row>
    <row r="24542" spans="2:5" x14ac:dyDescent="0.35">
      <c r="B24542"/>
      <c r="C24542"/>
      <c r="D24542"/>
      <c r="E24542"/>
    </row>
    <row r="24543" spans="2:5" x14ac:dyDescent="0.35">
      <c r="B24543"/>
      <c r="C24543"/>
      <c r="D24543"/>
      <c r="E24543"/>
    </row>
    <row r="24544" spans="2:5" x14ac:dyDescent="0.35">
      <c r="B24544"/>
      <c r="C24544"/>
      <c r="D24544"/>
      <c r="E24544"/>
    </row>
    <row r="24545" spans="2:5" x14ac:dyDescent="0.35">
      <c r="B24545"/>
      <c r="C24545"/>
      <c r="D24545"/>
      <c r="E24545"/>
    </row>
    <row r="24546" spans="2:5" x14ac:dyDescent="0.35">
      <c r="B24546"/>
      <c r="C24546"/>
      <c r="D24546"/>
      <c r="E24546"/>
    </row>
    <row r="24547" spans="2:5" x14ac:dyDescent="0.35">
      <c r="B24547"/>
      <c r="C24547"/>
      <c r="D24547"/>
      <c r="E24547"/>
    </row>
    <row r="24548" spans="2:5" x14ac:dyDescent="0.35">
      <c r="B24548"/>
      <c r="C24548"/>
      <c r="D24548"/>
      <c r="E24548"/>
    </row>
    <row r="24549" spans="2:5" x14ac:dyDescent="0.35">
      <c r="B24549"/>
      <c r="C24549"/>
      <c r="D24549"/>
      <c r="E24549"/>
    </row>
    <row r="24550" spans="2:5" x14ac:dyDescent="0.35">
      <c r="B24550"/>
      <c r="C24550"/>
      <c r="D24550"/>
      <c r="E24550"/>
    </row>
    <row r="24551" spans="2:5" x14ac:dyDescent="0.35">
      <c r="B24551"/>
      <c r="C24551"/>
      <c r="D24551"/>
      <c r="E24551"/>
    </row>
    <row r="24552" spans="2:5" x14ac:dyDescent="0.35">
      <c r="B24552"/>
      <c r="C24552"/>
      <c r="D24552"/>
      <c r="E24552"/>
    </row>
    <row r="24553" spans="2:5" x14ac:dyDescent="0.35">
      <c r="B24553"/>
      <c r="C24553"/>
      <c r="D24553"/>
      <c r="E24553"/>
    </row>
    <row r="24554" spans="2:5" x14ac:dyDescent="0.35">
      <c r="B24554"/>
      <c r="C24554"/>
      <c r="D24554"/>
      <c r="E24554"/>
    </row>
    <row r="24555" spans="2:5" x14ac:dyDescent="0.35">
      <c r="B24555"/>
      <c r="C24555"/>
      <c r="D24555"/>
      <c r="E24555"/>
    </row>
    <row r="24556" spans="2:5" x14ac:dyDescent="0.35">
      <c r="B24556"/>
      <c r="C24556"/>
      <c r="D24556"/>
      <c r="E24556"/>
    </row>
    <row r="24557" spans="2:5" x14ac:dyDescent="0.35">
      <c r="B24557"/>
      <c r="C24557"/>
      <c r="D24557"/>
      <c r="E24557"/>
    </row>
    <row r="24558" spans="2:5" x14ac:dyDescent="0.35">
      <c r="B24558"/>
      <c r="C24558"/>
      <c r="D24558"/>
      <c r="E24558"/>
    </row>
    <row r="24559" spans="2:5" x14ac:dyDescent="0.35">
      <c r="B24559"/>
      <c r="C24559"/>
      <c r="D24559"/>
      <c r="E24559"/>
    </row>
    <row r="24560" spans="2:5" x14ac:dyDescent="0.35">
      <c r="B24560"/>
      <c r="C24560"/>
      <c r="D24560"/>
      <c r="E24560"/>
    </row>
    <row r="24561" spans="2:5" x14ac:dyDescent="0.35">
      <c r="B24561"/>
      <c r="C24561"/>
      <c r="D24561"/>
      <c r="E24561"/>
    </row>
    <row r="24562" spans="2:5" x14ac:dyDescent="0.35">
      <c r="B24562"/>
      <c r="C24562"/>
      <c r="D24562"/>
      <c r="E24562"/>
    </row>
    <row r="24563" spans="2:5" x14ac:dyDescent="0.35">
      <c r="B24563"/>
      <c r="C24563"/>
      <c r="D24563"/>
      <c r="E24563"/>
    </row>
    <row r="24564" spans="2:5" x14ac:dyDescent="0.35">
      <c r="B24564"/>
      <c r="C24564"/>
      <c r="D24564"/>
      <c r="E24564"/>
    </row>
    <row r="24565" spans="2:5" x14ac:dyDescent="0.35">
      <c r="B24565"/>
      <c r="C24565"/>
      <c r="D24565"/>
      <c r="E24565"/>
    </row>
    <row r="24566" spans="2:5" x14ac:dyDescent="0.35">
      <c r="B24566"/>
      <c r="C24566"/>
      <c r="D24566"/>
      <c r="E24566"/>
    </row>
    <row r="24567" spans="2:5" x14ac:dyDescent="0.35">
      <c r="B24567"/>
      <c r="C24567"/>
      <c r="D24567"/>
      <c r="E24567"/>
    </row>
    <row r="24568" spans="2:5" x14ac:dyDescent="0.35">
      <c r="B24568"/>
      <c r="C24568"/>
      <c r="D24568"/>
      <c r="E24568"/>
    </row>
    <row r="24569" spans="2:5" x14ac:dyDescent="0.35">
      <c r="B24569"/>
      <c r="C24569"/>
      <c r="D24569"/>
      <c r="E24569"/>
    </row>
    <row r="24570" spans="2:5" x14ac:dyDescent="0.35">
      <c r="B24570"/>
      <c r="C24570"/>
      <c r="D24570"/>
      <c r="E24570"/>
    </row>
    <row r="24571" spans="2:5" x14ac:dyDescent="0.35">
      <c r="B24571"/>
      <c r="C24571"/>
      <c r="D24571"/>
      <c r="E24571"/>
    </row>
    <row r="24572" spans="2:5" x14ac:dyDescent="0.35">
      <c r="B24572"/>
      <c r="C24572"/>
      <c r="D24572"/>
      <c r="E24572"/>
    </row>
    <row r="24573" spans="2:5" x14ac:dyDescent="0.35">
      <c r="B24573"/>
      <c r="C24573"/>
      <c r="D24573"/>
      <c r="E24573"/>
    </row>
    <row r="24574" spans="2:5" x14ac:dyDescent="0.35">
      <c r="B24574"/>
      <c r="C24574"/>
      <c r="D24574"/>
      <c r="E24574"/>
    </row>
    <row r="24575" spans="2:5" x14ac:dyDescent="0.35">
      <c r="B24575"/>
      <c r="C24575"/>
      <c r="D24575"/>
      <c r="E24575"/>
    </row>
    <row r="24576" spans="2:5" x14ac:dyDescent="0.35">
      <c r="B24576"/>
      <c r="C24576"/>
      <c r="D24576"/>
      <c r="E24576"/>
    </row>
    <row r="24577" spans="2:5" x14ac:dyDescent="0.35">
      <c r="B24577"/>
      <c r="C24577"/>
      <c r="D24577"/>
      <c r="E24577"/>
    </row>
    <row r="24578" spans="2:5" x14ac:dyDescent="0.35">
      <c r="B24578"/>
      <c r="C24578"/>
      <c r="D24578"/>
      <c r="E24578"/>
    </row>
    <row r="24579" spans="2:5" x14ac:dyDescent="0.35">
      <c r="B24579"/>
      <c r="C24579"/>
      <c r="D24579"/>
      <c r="E24579"/>
    </row>
    <row r="24580" spans="2:5" x14ac:dyDescent="0.35">
      <c r="B24580"/>
      <c r="C24580"/>
      <c r="D24580"/>
      <c r="E24580"/>
    </row>
    <row r="24581" spans="2:5" x14ac:dyDescent="0.35">
      <c r="B24581"/>
      <c r="C24581"/>
      <c r="D24581"/>
      <c r="E24581"/>
    </row>
    <row r="24582" spans="2:5" x14ac:dyDescent="0.35">
      <c r="B24582"/>
      <c r="C24582"/>
      <c r="D24582"/>
      <c r="E24582"/>
    </row>
    <row r="24583" spans="2:5" x14ac:dyDescent="0.35">
      <c r="B24583"/>
      <c r="C24583"/>
      <c r="D24583"/>
      <c r="E24583"/>
    </row>
    <row r="24584" spans="2:5" x14ac:dyDescent="0.35">
      <c r="B24584"/>
      <c r="C24584"/>
      <c r="D24584"/>
      <c r="E24584"/>
    </row>
    <row r="24585" spans="2:5" x14ac:dyDescent="0.35">
      <c r="B24585"/>
      <c r="C24585"/>
      <c r="D24585"/>
      <c r="E24585"/>
    </row>
    <row r="24586" spans="2:5" x14ac:dyDescent="0.35">
      <c r="B24586"/>
      <c r="C24586"/>
      <c r="D24586"/>
      <c r="E24586"/>
    </row>
    <row r="24587" spans="2:5" x14ac:dyDescent="0.35">
      <c r="B24587"/>
      <c r="C24587"/>
      <c r="D24587"/>
      <c r="E24587"/>
    </row>
    <row r="24588" spans="2:5" x14ac:dyDescent="0.35">
      <c r="B24588"/>
      <c r="C24588"/>
      <c r="D24588"/>
      <c r="E24588"/>
    </row>
    <row r="24589" spans="2:5" x14ac:dyDescent="0.35">
      <c r="B24589"/>
      <c r="C24589"/>
      <c r="D24589"/>
      <c r="E24589"/>
    </row>
    <row r="24590" spans="2:5" x14ac:dyDescent="0.35">
      <c r="B24590"/>
      <c r="C24590"/>
      <c r="D24590"/>
      <c r="E24590"/>
    </row>
    <row r="24591" spans="2:5" x14ac:dyDescent="0.35">
      <c r="B24591"/>
      <c r="C24591"/>
      <c r="D24591"/>
      <c r="E24591"/>
    </row>
    <row r="24592" spans="2:5" x14ac:dyDescent="0.35">
      <c r="B24592"/>
      <c r="C24592"/>
      <c r="D24592"/>
      <c r="E24592"/>
    </row>
    <row r="24593" spans="2:5" x14ac:dyDescent="0.35">
      <c r="B24593"/>
      <c r="C24593"/>
      <c r="D24593"/>
      <c r="E24593"/>
    </row>
    <row r="24594" spans="2:5" x14ac:dyDescent="0.35">
      <c r="B24594"/>
      <c r="C24594"/>
      <c r="D24594"/>
      <c r="E24594"/>
    </row>
    <row r="24595" spans="2:5" x14ac:dyDescent="0.35">
      <c r="B24595"/>
      <c r="C24595"/>
      <c r="D24595"/>
      <c r="E24595"/>
    </row>
    <row r="24596" spans="2:5" x14ac:dyDescent="0.35">
      <c r="B24596"/>
      <c r="C24596"/>
      <c r="D24596"/>
      <c r="E24596"/>
    </row>
    <row r="24597" spans="2:5" x14ac:dyDescent="0.35">
      <c r="B24597"/>
      <c r="C24597"/>
      <c r="D24597"/>
      <c r="E24597"/>
    </row>
    <row r="24598" spans="2:5" x14ac:dyDescent="0.35">
      <c r="B24598"/>
      <c r="C24598"/>
      <c r="D24598"/>
      <c r="E24598"/>
    </row>
    <row r="24599" spans="2:5" x14ac:dyDescent="0.35">
      <c r="B24599"/>
      <c r="C24599"/>
      <c r="D24599"/>
      <c r="E24599"/>
    </row>
    <row r="24600" spans="2:5" x14ac:dyDescent="0.35">
      <c r="B24600"/>
      <c r="C24600"/>
      <c r="D24600"/>
      <c r="E24600"/>
    </row>
    <row r="24601" spans="2:5" x14ac:dyDescent="0.35">
      <c r="B24601"/>
      <c r="C24601"/>
      <c r="D24601"/>
      <c r="E24601"/>
    </row>
    <row r="24602" spans="2:5" x14ac:dyDescent="0.35">
      <c r="B24602"/>
      <c r="C24602"/>
      <c r="D24602"/>
      <c r="E24602"/>
    </row>
    <row r="24603" spans="2:5" x14ac:dyDescent="0.35">
      <c r="B24603"/>
      <c r="C24603"/>
      <c r="D24603"/>
      <c r="E24603"/>
    </row>
    <row r="24604" spans="2:5" x14ac:dyDescent="0.35">
      <c r="B24604"/>
      <c r="C24604"/>
      <c r="D24604"/>
      <c r="E24604"/>
    </row>
    <row r="24605" spans="2:5" x14ac:dyDescent="0.35">
      <c r="B24605"/>
      <c r="C24605"/>
      <c r="D24605"/>
      <c r="E24605"/>
    </row>
    <row r="24606" spans="2:5" x14ac:dyDescent="0.35">
      <c r="B24606"/>
      <c r="C24606"/>
      <c r="D24606"/>
      <c r="E24606"/>
    </row>
    <row r="24607" spans="2:5" x14ac:dyDescent="0.35">
      <c r="B24607"/>
      <c r="C24607"/>
      <c r="D24607"/>
      <c r="E24607"/>
    </row>
    <row r="24608" spans="2:5" x14ac:dyDescent="0.35">
      <c r="B24608"/>
      <c r="C24608"/>
      <c r="D24608"/>
      <c r="E24608"/>
    </row>
    <row r="24609" spans="2:5" x14ac:dyDescent="0.35">
      <c r="B24609"/>
      <c r="C24609"/>
      <c r="D24609"/>
      <c r="E24609"/>
    </row>
    <row r="24610" spans="2:5" x14ac:dyDescent="0.35">
      <c r="B24610"/>
      <c r="C24610"/>
      <c r="D24610"/>
      <c r="E24610"/>
    </row>
    <row r="24611" spans="2:5" x14ac:dyDescent="0.35">
      <c r="B24611"/>
      <c r="C24611"/>
      <c r="D24611"/>
      <c r="E24611"/>
    </row>
    <row r="24612" spans="2:5" x14ac:dyDescent="0.35">
      <c r="B24612"/>
      <c r="C24612"/>
      <c r="D24612"/>
      <c r="E24612"/>
    </row>
    <row r="24613" spans="2:5" x14ac:dyDescent="0.35">
      <c r="B24613"/>
      <c r="C24613"/>
      <c r="D24613"/>
      <c r="E24613"/>
    </row>
    <row r="24614" spans="2:5" x14ac:dyDescent="0.35">
      <c r="B24614"/>
      <c r="C24614"/>
      <c r="D24614"/>
      <c r="E24614"/>
    </row>
    <row r="24615" spans="2:5" x14ac:dyDescent="0.35">
      <c r="B24615"/>
      <c r="C24615"/>
      <c r="D24615"/>
      <c r="E24615"/>
    </row>
    <row r="24616" spans="2:5" x14ac:dyDescent="0.35">
      <c r="B24616"/>
      <c r="C24616"/>
      <c r="D24616"/>
      <c r="E24616"/>
    </row>
    <row r="24617" spans="2:5" x14ac:dyDescent="0.35">
      <c r="B24617"/>
      <c r="C24617"/>
      <c r="D24617"/>
      <c r="E24617"/>
    </row>
    <row r="24618" spans="2:5" x14ac:dyDescent="0.35">
      <c r="B24618"/>
      <c r="C24618"/>
      <c r="D24618"/>
      <c r="E24618"/>
    </row>
    <row r="24619" spans="2:5" x14ac:dyDescent="0.35">
      <c r="B24619"/>
      <c r="C24619"/>
      <c r="D24619"/>
      <c r="E24619"/>
    </row>
    <row r="24620" spans="2:5" x14ac:dyDescent="0.35">
      <c r="B24620"/>
      <c r="C24620"/>
      <c r="D24620"/>
      <c r="E24620"/>
    </row>
    <row r="24621" spans="2:5" x14ac:dyDescent="0.35">
      <c r="B24621"/>
      <c r="C24621"/>
      <c r="D24621"/>
      <c r="E24621"/>
    </row>
    <row r="24622" spans="2:5" x14ac:dyDescent="0.35">
      <c r="B24622"/>
      <c r="C24622"/>
      <c r="D24622"/>
      <c r="E24622"/>
    </row>
    <row r="24623" spans="2:5" x14ac:dyDescent="0.35">
      <c r="B24623"/>
      <c r="C24623"/>
      <c r="D24623"/>
      <c r="E24623"/>
    </row>
    <row r="24624" spans="2:5" x14ac:dyDescent="0.35">
      <c r="B24624"/>
      <c r="C24624"/>
      <c r="D24624"/>
      <c r="E24624"/>
    </row>
    <row r="24625" spans="2:5" x14ac:dyDescent="0.35">
      <c r="B24625"/>
      <c r="C24625"/>
      <c r="D24625"/>
      <c r="E24625"/>
    </row>
    <row r="24626" spans="2:5" x14ac:dyDescent="0.35">
      <c r="B24626"/>
      <c r="C24626"/>
      <c r="D24626"/>
      <c r="E24626"/>
    </row>
    <row r="24627" spans="2:5" x14ac:dyDescent="0.35">
      <c r="B24627"/>
      <c r="C24627"/>
      <c r="D24627"/>
      <c r="E24627"/>
    </row>
    <row r="24628" spans="2:5" x14ac:dyDescent="0.35">
      <c r="B24628"/>
      <c r="C24628"/>
      <c r="D24628"/>
      <c r="E24628"/>
    </row>
    <row r="24629" spans="2:5" x14ac:dyDescent="0.35">
      <c r="B24629"/>
      <c r="C24629"/>
      <c r="D24629"/>
      <c r="E24629"/>
    </row>
    <row r="24630" spans="2:5" x14ac:dyDescent="0.35">
      <c r="B24630"/>
      <c r="C24630"/>
      <c r="D24630"/>
      <c r="E24630"/>
    </row>
    <row r="24631" spans="2:5" x14ac:dyDescent="0.35">
      <c r="B24631"/>
      <c r="C24631"/>
      <c r="D24631"/>
      <c r="E24631"/>
    </row>
    <row r="24632" spans="2:5" x14ac:dyDescent="0.35">
      <c r="B24632"/>
      <c r="C24632"/>
      <c r="D24632"/>
      <c r="E24632"/>
    </row>
    <row r="24633" spans="2:5" x14ac:dyDescent="0.35">
      <c r="B24633"/>
      <c r="C24633"/>
      <c r="D24633"/>
      <c r="E24633"/>
    </row>
    <row r="24634" spans="2:5" x14ac:dyDescent="0.35">
      <c r="B24634"/>
      <c r="C24634"/>
      <c r="D24634"/>
      <c r="E24634"/>
    </row>
    <row r="24635" spans="2:5" x14ac:dyDescent="0.35">
      <c r="B24635"/>
      <c r="C24635"/>
      <c r="D24635"/>
      <c r="E24635"/>
    </row>
    <row r="24636" spans="2:5" x14ac:dyDescent="0.35">
      <c r="B24636"/>
      <c r="C24636"/>
      <c r="D24636"/>
      <c r="E24636"/>
    </row>
    <row r="24637" spans="2:5" x14ac:dyDescent="0.35">
      <c r="B24637"/>
      <c r="C24637"/>
      <c r="D24637"/>
      <c r="E24637"/>
    </row>
    <row r="24638" spans="2:5" x14ac:dyDescent="0.35">
      <c r="B24638"/>
      <c r="C24638"/>
      <c r="D24638"/>
      <c r="E24638"/>
    </row>
    <row r="24639" spans="2:5" x14ac:dyDescent="0.35">
      <c r="B24639"/>
      <c r="C24639"/>
      <c r="D24639"/>
      <c r="E24639"/>
    </row>
    <row r="24640" spans="2:5" x14ac:dyDescent="0.35">
      <c r="B24640"/>
      <c r="C24640"/>
      <c r="D24640"/>
      <c r="E24640"/>
    </row>
    <row r="24641" spans="2:5" x14ac:dyDescent="0.35">
      <c r="B24641"/>
      <c r="C24641"/>
      <c r="D24641"/>
      <c r="E24641"/>
    </row>
    <row r="24642" spans="2:5" x14ac:dyDescent="0.35">
      <c r="B24642"/>
      <c r="C24642"/>
      <c r="D24642"/>
      <c r="E24642"/>
    </row>
    <row r="24643" spans="2:5" x14ac:dyDescent="0.35">
      <c r="B24643"/>
      <c r="C24643"/>
      <c r="D24643"/>
      <c r="E24643"/>
    </row>
    <row r="24644" spans="2:5" x14ac:dyDescent="0.35">
      <c r="B24644"/>
      <c r="C24644"/>
      <c r="D24644"/>
      <c r="E24644"/>
    </row>
    <row r="24645" spans="2:5" x14ac:dyDescent="0.35">
      <c r="B24645"/>
      <c r="C24645"/>
      <c r="D24645"/>
      <c r="E24645"/>
    </row>
    <row r="24646" spans="2:5" x14ac:dyDescent="0.35">
      <c r="B24646"/>
      <c r="C24646"/>
      <c r="D24646"/>
      <c r="E24646"/>
    </row>
    <row r="24647" spans="2:5" x14ac:dyDescent="0.35">
      <c r="B24647"/>
      <c r="C24647"/>
      <c r="D24647"/>
      <c r="E24647"/>
    </row>
    <row r="24648" spans="2:5" x14ac:dyDescent="0.35">
      <c r="B24648"/>
      <c r="C24648"/>
      <c r="D24648"/>
      <c r="E24648"/>
    </row>
    <row r="24649" spans="2:5" x14ac:dyDescent="0.35">
      <c r="B24649"/>
      <c r="C24649"/>
      <c r="D24649"/>
      <c r="E24649"/>
    </row>
    <row r="24650" spans="2:5" x14ac:dyDescent="0.35">
      <c r="B24650"/>
      <c r="C24650"/>
      <c r="D24650"/>
      <c r="E24650"/>
    </row>
    <row r="24651" spans="2:5" x14ac:dyDescent="0.35">
      <c r="B24651"/>
      <c r="C24651"/>
      <c r="D24651"/>
      <c r="E24651"/>
    </row>
    <row r="24652" spans="2:5" x14ac:dyDescent="0.35">
      <c r="B24652"/>
      <c r="C24652"/>
      <c r="D24652"/>
      <c r="E24652"/>
    </row>
    <row r="24653" spans="2:5" x14ac:dyDescent="0.35">
      <c r="B24653"/>
      <c r="C24653"/>
      <c r="D24653"/>
      <c r="E24653"/>
    </row>
    <row r="24654" spans="2:5" x14ac:dyDescent="0.35">
      <c r="B24654"/>
      <c r="C24654"/>
      <c r="D24654"/>
      <c r="E24654"/>
    </row>
    <row r="24655" spans="2:5" x14ac:dyDescent="0.35">
      <c r="B24655"/>
      <c r="C24655"/>
      <c r="D24655"/>
      <c r="E24655"/>
    </row>
    <row r="24656" spans="2:5" x14ac:dyDescent="0.35">
      <c r="B24656"/>
      <c r="C24656"/>
      <c r="D24656"/>
      <c r="E24656"/>
    </row>
    <row r="24657" spans="2:5" x14ac:dyDescent="0.35">
      <c r="B24657"/>
      <c r="C24657"/>
      <c r="D24657"/>
      <c r="E24657"/>
    </row>
    <row r="24658" spans="2:5" x14ac:dyDescent="0.35">
      <c r="B24658"/>
      <c r="C24658"/>
      <c r="D24658"/>
      <c r="E24658"/>
    </row>
    <row r="24659" spans="2:5" x14ac:dyDescent="0.35">
      <c r="B24659"/>
      <c r="C24659"/>
      <c r="D24659"/>
      <c r="E24659"/>
    </row>
    <row r="24660" spans="2:5" x14ac:dyDescent="0.35">
      <c r="B24660"/>
      <c r="C24660"/>
      <c r="D24660"/>
      <c r="E24660"/>
    </row>
    <row r="24661" spans="2:5" x14ac:dyDescent="0.35">
      <c r="B24661"/>
      <c r="C24661"/>
      <c r="D24661"/>
      <c r="E24661"/>
    </row>
    <row r="24662" spans="2:5" x14ac:dyDescent="0.35">
      <c r="B24662"/>
      <c r="C24662"/>
      <c r="D24662"/>
      <c r="E24662"/>
    </row>
    <row r="24663" spans="2:5" x14ac:dyDescent="0.35">
      <c r="B24663"/>
      <c r="C24663"/>
      <c r="D24663"/>
      <c r="E24663"/>
    </row>
    <row r="24664" spans="2:5" x14ac:dyDescent="0.35">
      <c r="B24664"/>
      <c r="C24664"/>
      <c r="D24664"/>
      <c r="E24664"/>
    </row>
    <row r="24665" spans="2:5" x14ac:dyDescent="0.35">
      <c r="B24665"/>
      <c r="C24665"/>
      <c r="D24665"/>
      <c r="E24665"/>
    </row>
    <row r="24666" spans="2:5" x14ac:dyDescent="0.35">
      <c r="B24666"/>
      <c r="C24666"/>
      <c r="D24666"/>
      <c r="E24666"/>
    </row>
    <row r="24667" spans="2:5" x14ac:dyDescent="0.35">
      <c r="B24667"/>
      <c r="C24667"/>
      <c r="D24667"/>
      <c r="E24667"/>
    </row>
    <row r="24668" spans="2:5" x14ac:dyDescent="0.35">
      <c r="B24668"/>
      <c r="C24668"/>
      <c r="D24668"/>
      <c r="E24668"/>
    </row>
    <row r="24669" spans="2:5" x14ac:dyDescent="0.35">
      <c r="B24669"/>
      <c r="C24669"/>
      <c r="D24669"/>
      <c r="E24669"/>
    </row>
    <row r="24670" spans="2:5" x14ac:dyDescent="0.35">
      <c r="B24670"/>
      <c r="C24670"/>
      <c r="D24670"/>
      <c r="E24670"/>
    </row>
    <row r="24671" spans="2:5" x14ac:dyDescent="0.35">
      <c r="B24671"/>
      <c r="C24671"/>
      <c r="D24671"/>
      <c r="E24671"/>
    </row>
    <row r="24672" spans="2:5" x14ac:dyDescent="0.35">
      <c r="B24672"/>
      <c r="C24672"/>
      <c r="D24672"/>
      <c r="E24672"/>
    </row>
    <row r="24673" spans="2:5" x14ac:dyDescent="0.35">
      <c r="B24673"/>
      <c r="C24673"/>
      <c r="D24673"/>
      <c r="E24673"/>
    </row>
    <row r="24674" spans="2:5" x14ac:dyDescent="0.35">
      <c r="B24674"/>
      <c r="C24674"/>
      <c r="D24674"/>
      <c r="E24674"/>
    </row>
    <row r="24675" spans="2:5" x14ac:dyDescent="0.35">
      <c r="B24675"/>
      <c r="C24675"/>
      <c r="D24675"/>
      <c r="E24675"/>
    </row>
    <row r="24676" spans="2:5" x14ac:dyDescent="0.35">
      <c r="B24676"/>
      <c r="C24676"/>
      <c r="D24676"/>
      <c r="E24676"/>
    </row>
    <row r="24677" spans="2:5" x14ac:dyDescent="0.35">
      <c r="B24677"/>
      <c r="C24677"/>
      <c r="D24677"/>
      <c r="E24677"/>
    </row>
    <row r="24678" spans="2:5" x14ac:dyDescent="0.35">
      <c r="B24678"/>
      <c r="C24678"/>
      <c r="D24678"/>
      <c r="E24678"/>
    </row>
    <row r="24679" spans="2:5" x14ac:dyDescent="0.35">
      <c r="B24679"/>
      <c r="C24679"/>
      <c r="D24679"/>
      <c r="E24679"/>
    </row>
    <row r="24680" spans="2:5" x14ac:dyDescent="0.35">
      <c r="B24680"/>
      <c r="C24680"/>
      <c r="D24680"/>
      <c r="E24680"/>
    </row>
    <row r="24681" spans="2:5" x14ac:dyDescent="0.35">
      <c r="B24681"/>
      <c r="C24681"/>
      <c r="D24681"/>
      <c r="E24681"/>
    </row>
    <row r="24682" spans="2:5" x14ac:dyDescent="0.35">
      <c r="B24682"/>
      <c r="C24682"/>
      <c r="D24682"/>
      <c r="E24682"/>
    </row>
    <row r="24683" spans="2:5" x14ac:dyDescent="0.35">
      <c r="B24683"/>
      <c r="C24683"/>
      <c r="D24683"/>
      <c r="E24683"/>
    </row>
    <row r="24684" spans="2:5" x14ac:dyDescent="0.35">
      <c r="B24684"/>
      <c r="C24684"/>
      <c r="D24684"/>
      <c r="E24684"/>
    </row>
    <row r="24685" spans="2:5" x14ac:dyDescent="0.35">
      <c r="B24685"/>
      <c r="C24685"/>
      <c r="D24685"/>
      <c r="E24685"/>
    </row>
    <row r="24686" spans="2:5" x14ac:dyDescent="0.35">
      <c r="B24686"/>
      <c r="C24686"/>
      <c r="D24686"/>
      <c r="E24686"/>
    </row>
    <row r="24687" spans="2:5" x14ac:dyDescent="0.35">
      <c r="B24687"/>
      <c r="C24687"/>
      <c r="D24687"/>
      <c r="E24687"/>
    </row>
    <row r="24688" spans="2:5" x14ac:dyDescent="0.35">
      <c r="B24688"/>
      <c r="C24688"/>
      <c r="D24688"/>
      <c r="E24688"/>
    </row>
    <row r="24689" spans="2:5" x14ac:dyDescent="0.35">
      <c r="B24689"/>
      <c r="C24689"/>
      <c r="D24689"/>
      <c r="E24689"/>
    </row>
    <row r="24690" spans="2:5" x14ac:dyDescent="0.35">
      <c r="B24690"/>
      <c r="C24690"/>
      <c r="D24690"/>
      <c r="E24690"/>
    </row>
    <row r="24691" spans="2:5" x14ac:dyDescent="0.35">
      <c r="B24691"/>
      <c r="C24691"/>
      <c r="D24691"/>
      <c r="E24691"/>
    </row>
    <row r="24692" spans="2:5" x14ac:dyDescent="0.35">
      <c r="B24692"/>
      <c r="C24692"/>
      <c r="D24692"/>
      <c r="E24692"/>
    </row>
    <row r="24693" spans="2:5" x14ac:dyDescent="0.35">
      <c r="B24693"/>
      <c r="C24693"/>
      <c r="D24693"/>
      <c r="E24693"/>
    </row>
    <row r="24694" spans="2:5" x14ac:dyDescent="0.35">
      <c r="B24694"/>
      <c r="C24694"/>
      <c r="D24694"/>
      <c r="E24694"/>
    </row>
    <row r="24695" spans="2:5" x14ac:dyDescent="0.35">
      <c r="B24695"/>
      <c r="C24695"/>
      <c r="D24695"/>
      <c r="E24695"/>
    </row>
    <row r="24696" spans="2:5" x14ac:dyDescent="0.35">
      <c r="B24696"/>
      <c r="C24696"/>
      <c r="D24696"/>
      <c r="E24696"/>
    </row>
    <row r="24697" spans="2:5" x14ac:dyDescent="0.35">
      <c r="B24697"/>
      <c r="C24697"/>
      <c r="D24697"/>
      <c r="E24697"/>
    </row>
    <row r="24698" spans="2:5" x14ac:dyDescent="0.35">
      <c r="B24698"/>
      <c r="C24698"/>
      <c r="D24698"/>
      <c r="E24698"/>
    </row>
    <row r="24699" spans="2:5" x14ac:dyDescent="0.35">
      <c r="B24699"/>
      <c r="C24699"/>
      <c r="D24699"/>
      <c r="E24699"/>
    </row>
    <row r="24700" spans="2:5" x14ac:dyDescent="0.35">
      <c r="B24700"/>
      <c r="C24700"/>
      <c r="D24700"/>
      <c r="E24700"/>
    </row>
    <row r="24701" spans="2:5" x14ac:dyDescent="0.35">
      <c r="B24701"/>
      <c r="C24701"/>
      <c r="D24701"/>
      <c r="E24701"/>
    </row>
    <row r="24702" spans="2:5" x14ac:dyDescent="0.35">
      <c r="B24702"/>
      <c r="C24702"/>
      <c r="D24702"/>
      <c r="E24702"/>
    </row>
    <row r="24703" spans="2:5" x14ac:dyDescent="0.35">
      <c r="B24703"/>
      <c r="C24703"/>
      <c r="D24703"/>
      <c r="E24703"/>
    </row>
    <row r="24704" spans="2:5" x14ac:dyDescent="0.35">
      <c r="B24704"/>
      <c r="C24704"/>
      <c r="D24704"/>
      <c r="E24704"/>
    </row>
    <row r="24705" spans="2:5" x14ac:dyDescent="0.35">
      <c r="B24705"/>
      <c r="C24705"/>
      <c r="D24705"/>
      <c r="E24705"/>
    </row>
    <row r="24706" spans="2:5" x14ac:dyDescent="0.35">
      <c r="B24706"/>
      <c r="C24706"/>
      <c r="D24706"/>
      <c r="E24706"/>
    </row>
    <row r="24707" spans="2:5" x14ac:dyDescent="0.35">
      <c r="B24707"/>
      <c r="C24707"/>
      <c r="D24707"/>
      <c r="E24707"/>
    </row>
    <row r="24708" spans="2:5" x14ac:dyDescent="0.35">
      <c r="B24708"/>
      <c r="C24708"/>
      <c r="D24708"/>
      <c r="E24708"/>
    </row>
    <row r="24709" spans="2:5" x14ac:dyDescent="0.35">
      <c r="B24709"/>
      <c r="C24709"/>
      <c r="D24709"/>
      <c r="E24709"/>
    </row>
    <row r="24710" spans="2:5" x14ac:dyDescent="0.35">
      <c r="B24710"/>
      <c r="C24710"/>
      <c r="D24710"/>
      <c r="E24710"/>
    </row>
    <row r="24711" spans="2:5" x14ac:dyDescent="0.35">
      <c r="B24711"/>
      <c r="C24711"/>
      <c r="D24711"/>
      <c r="E24711"/>
    </row>
    <row r="24712" spans="2:5" x14ac:dyDescent="0.35">
      <c r="B24712"/>
      <c r="C24712"/>
      <c r="D24712"/>
      <c r="E24712"/>
    </row>
    <row r="24713" spans="2:5" x14ac:dyDescent="0.35">
      <c r="B24713"/>
      <c r="C24713"/>
      <c r="D24713"/>
      <c r="E24713"/>
    </row>
    <row r="24714" spans="2:5" x14ac:dyDescent="0.35">
      <c r="B24714"/>
      <c r="C24714"/>
      <c r="D24714"/>
      <c r="E24714"/>
    </row>
    <row r="24715" spans="2:5" x14ac:dyDescent="0.35">
      <c r="B24715"/>
      <c r="C24715"/>
      <c r="D24715"/>
      <c r="E24715"/>
    </row>
    <row r="24716" spans="2:5" x14ac:dyDescent="0.35">
      <c r="B24716"/>
      <c r="C24716"/>
      <c r="D24716"/>
      <c r="E24716"/>
    </row>
    <row r="24717" spans="2:5" x14ac:dyDescent="0.35">
      <c r="B24717"/>
      <c r="C24717"/>
      <c r="D24717"/>
      <c r="E24717"/>
    </row>
    <row r="24718" spans="2:5" x14ac:dyDescent="0.35">
      <c r="B24718"/>
      <c r="C24718"/>
      <c r="D24718"/>
      <c r="E24718"/>
    </row>
    <row r="24719" spans="2:5" x14ac:dyDescent="0.35">
      <c r="B24719"/>
      <c r="C24719"/>
      <c r="D24719"/>
      <c r="E24719"/>
    </row>
    <row r="24720" spans="2:5" x14ac:dyDescent="0.35">
      <c r="B24720"/>
      <c r="C24720"/>
      <c r="D24720"/>
      <c r="E24720"/>
    </row>
    <row r="24721" spans="2:5" x14ac:dyDescent="0.35">
      <c r="B24721"/>
      <c r="C24721"/>
      <c r="D24721"/>
      <c r="E24721"/>
    </row>
    <row r="24722" spans="2:5" x14ac:dyDescent="0.35">
      <c r="B24722"/>
      <c r="C24722"/>
      <c r="D24722"/>
      <c r="E24722"/>
    </row>
    <row r="24723" spans="2:5" x14ac:dyDescent="0.35">
      <c r="B24723"/>
      <c r="C24723"/>
      <c r="D24723"/>
      <c r="E24723"/>
    </row>
    <row r="24724" spans="2:5" x14ac:dyDescent="0.35">
      <c r="B24724"/>
      <c r="C24724"/>
      <c r="D24724"/>
      <c r="E24724"/>
    </row>
    <row r="24725" spans="2:5" x14ac:dyDescent="0.35">
      <c r="B24725"/>
      <c r="C24725"/>
      <c r="D24725"/>
      <c r="E24725"/>
    </row>
    <row r="24726" spans="2:5" x14ac:dyDescent="0.35">
      <c r="B24726"/>
      <c r="C24726"/>
      <c r="D24726"/>
      <c r="E24726"/>
    </row>
    <row r="24727" spans="2:5" x14ac:dyDescent="0.35">
      <c r="B24727"/>
      <c r="C24727"/>
      <c r="D24727"/>
      <c r="E24727"/>
    </row>
    <row r="24728" spans="2:5" x14ac:dyDescent="0.35">
      <c r="B24728"/>
      <c r="C24728"/>
      <c r="D24728"/>
      <c r="E24728"/>
    </row>
    <row r="24729" spans="2:5" x14ac:dyDescent="0.35">
      <c r="B24729"/>
      <c r="C24729"/>
      <c r="D24729"/>
      <c r="E24729"/>
    </row>
    <row r="24730" spans="2:5" x14ac:dyDescent="0.35">
      <c r="B24730"/>
      <c r="C24730"/>
      <c r="D24730"/>
      <c r="E24730"/>
    </row>
    <row r="24731" spans="2:5" x14ac:dyDescent="0.35">
      <c r="B24731"/>
      <c r="C24731"/>
      <c r="D24731"/>
      <c r="E24731"/>
    </row>
    <row r="24732" spans="2:5" x14ac:dyDescent="0.35">
      <c r="B24732"/>
      <c r="C24732"/>
      <c r="D24732"/>
      <c r="E24732"/>
    </row>
    <row r="24733" spans="2:5" x14ac:dyDescent="0.35">
      <c r="B24733"/>
      <c r="C24733"/>
      <c r="D24733"/>
      <c r="E24733"/>
    </row>
    <row r="24734" spans="2:5" x14ac:dyDescent="0.35">
      <c r="B24734"/>
      <c r="C24734"/>
      <c r="D24734"/>
      <c r="E24734"/>
    </row>
    <row r="24735" spans="2:5" x14ac:dyDescent="0.35">
      <c r="B24735"/>
      <c r="C24735"/>
      <c r="D24735"/>
      <c r="E24735"/>
    </row>
    <row r="24736" spans="2:5" x14ac:dyDescent="0.35">
      <c r="B24736"/>
      <c r="C24736"/>
      <c r="D24736"/>
      <c r="E24736"/>
    </row>
    <row r="24737" spans="2:5" x14ac:dyDescent="0.35">
      <c r="B24737"/>
      <c r="C24737"/>
      <c r="D24737"/>
      <c r="E24737"/>
    </row>
    <row r="24738" spans="2:5" x14ac:dyDescent="0.35">
      <c r="B24738"/>
      <c r="C24738"/>
      <c r="D24738"/>
      <c r="E24738"/>
    </row>
    <row r="24739" spans="2:5" x14ac:dyDescent="0.35">
      <c r="B24739"/>
      <c r="C24739"/>
      <c r="D24739"/>
      <c r="E24739"/>
    </row>
    <row r="24740" spans="2:5" x14ac:dyDescent="0.35">
      <c r="B24740"/>
      <c r="C24740"/>
      <c r="D24740"/>
      <c r="E24740"/>
    </row>
    <row r="24741" spans="2:5" x14ac:dyDescent="0.35">
      <c r="B24741"/>
      <c r="C24741"/>
      <c r="D24741"/>
      <c r="E24741"/>
    </row>
    <row r="24742" spans="2:5" x14ac:dyDescent="0.35">
      <c r="B24742"/>
      <c r="C24742"/>
      <c r="D24742"/>
      <c r="E24742"/>
    </row>
    <row r="24743" spans="2:5" x14ac:dyDescent="0.35">
      <c r="B24743"/>
      <c r="C24743"/>
      <c r="D24743"/>
      <c r="E24743"/>
    </row>
    <row r="24744" spans="2:5" x14ac:dyDescent="0.35">
      <c r="B24744"/>
      <c r="C24744"/>
      <c r="D24744"/>
      <c r="E24744"/>
    </row>
    <row r="24745" spans="2:5" x14ac:dyDescent="0.35">
      <c r="B24745"/>
      <c r="C24745"/>
      <c r="D24745"/>
      <c r="E24745"/>
    </row>
    <row r="24746" spans="2:5" x14ac:dyDescent="0.35">
      <c r="B24746"/>
      <c r="C24746"/>
      <c r="D24746"/>
      <c r="E24746"/>
    </row>
    <row r="24747" spans="2:5" x14ac:dyDescent="0.35">
      <c r="B24747"/>
      <c r="C24747"/>
      <c r="D24747"/>
      <c r="E24747"/>
    </row>
    <row r="24748" spans="2:5" x14ac:dyDescent="0.35">
      <c r="B24748"/>
      <c r="C24748"/>
      <c r="D24748"/>
      <c r="E24748"/>
    </row>
    <row r="24749" spans="2:5" x14ac:dyDescent="0.35">
      <c r="B24749"/>
      <c r="C24749"/>
      <c r="D24749"/>
      <c r="E24749"/>
    </row>
    <row r="24750" spans="2:5" x14ac:dyDescent="0.35">
      <c r="B24750"/>
      <c r="C24750"/>
      <c r="D24750"/>
      <c r="E24750"/>
    </row>
    <row r="24751" spans="2:5" x14ac:dyDescent="0.35">
      <c r="B24751"/>
      <c r="C24751"/>
      <c r="D24751"/>
      <c r="E24751"/>
    </row>
    <row r="24752" spans="2:5" x14ac:dyDescent="0.35">
      <c r="B24752"/>
      <c r="C24752"/>
      <c r="D24752"/>
      <c r="E24752"/>
    </row>
    <row r="24753" spans="2:5" x14ac:dyDescent="0.35">
      <c r="B24753"/>
      <c r="C24753"/>
      <c r="D24753"/>
      <c r="E24753"/>
    </row>
    <row r="24754" spans="2:5" x14ac:dyDescent="0.35">
      <c r="B24754"/>
      <c r="C24754"/>
      <c r="D24754"/>
      <c r="E24754"/>
    </row>
    <row r="24755" spans="2:5" x14ac:dyDescent="0.35">
      <c r="B24755"/>
      <c r="C24755"/>
      <c r="D24755"/>
      <c r="E24755"/>
    </row>
    <row r="24756" spans="2:5" x14ac:dyDescent="0.35">
      <c r="B24756"/>
      <c r="C24756"/>
      <c r="D24756"/>
      <c r="E24756"/>
    </row>
    <row r="24757" spans="2:5" x14ac:dyDescent="0.35">
      <c r="B24757"/>
      <c r="C24757"/>
      <c r="D24757"/>
      <c r="E24757"/>
    </row>
    <row r="24758" spans="2:5" x14ac:dyDescent="0.35">
      <c r="B24758"/>
      <c r="C24758"/>
      <c r="D24758"/>
      <c r="E24758"/>
    </row>
    <row r="24759" spans="2:5" x14ac:dyDescent="0.35">
      <c r="B24759"/>
      <c r="C24759"/>
      <c r="D24759"/>
      <c r="E24759"/>
    </row>
    <row r="24760" spans="2:5" x14ac:dyDescent="0.35">
      <c r="B24760"/>
      <c r="C24760"/>
      <c r="D24760"/>
      <c r="E24760"/>
    </row>
    <row r="24761" spans="2:5" x14ac:dyDescent="0.35">
      <c r="B24761"/>
      <c r="C24761"/>
      <c r="D24761"/>
      <c r="E24761"/>
    </row>
    <row r="24762" spans="2:5" x14ac:dyDescent="0.35">
      <c r="B24762"/>
      <c r="C24762"/>
      <c r="D24762"/>
      <c r="E24762"/>
    </row>
    <row r="24763" spans="2:5" x14ac:dyDescent="0.35">
      <c r="B24763"/>
      <c r="C24763"/>
      <c r="D24763"/>
      <c r="E24763"/>
    </row>
    <row r="24764" spans="2:5" x14ac:dyDescent="0.35">
      <c r="B24764"/>
      <c r="C24764"/>
      <c r="D24764"/>
      <c r="E24764"/>
    </row>
    <row r="24765" spans="2:5" x14ac:dyDescent="0.35">
      <c r="B24765"/>
      <c r="C24765"/>
      <c r="D24765"/>
      <c r="E24765"/>
    </row>
    <row r="24766" spans="2:5" x14ac:dyDescent="0.35">
      <c r="B24766"/>
      <c r="C24766"/>
      <c r="D24766"/>
      <c r="E24766"/>
    </row>
    <row r="24767" spans="2:5" x14ac:dyDescent="0.35">
      <c r="B24767"/>
      <c r="C24767"/>
      <c r="D24767"/>
      <c r="E24767"/>
    </row>
    <row r="24768" spans="2:5" x14ac:dyDescent="0.35">
      <c r="B24768"/>
      <c r="C24768"/>
      <c r="D24768"/>
      <c r="E24768"/>
    </row>
    <row r="24769" spans="2:5" x14ac:dyDescent="0.35">
      <c r="B24769"/>
      <c r="C24769"/>
      <c r="D24769"/>
      <c r="E24769"/>
    </row>
    <row r="24770" spans="2:5" x14ac:dyDescent="0.35">
      <c r="B24770"/>
      <c r="C24770"/>
      <c r="D24770"/>
      <c r="E24770"/>
    </row>
    <row r="24771" spans="2:5" x14ac:dyDescent="0.35">
      <c r="B24771"/>
      <c r="C24771"/>
      <c r="D24771"/>
      <c r="E24771"/>
    </row>
    <row r="24772" spans="2:5" x14ac:dyDescent="0.35">
      <c r="B24772"/>
      <c r="C24772"/>
      <c r="D24772"/>
      <c r="E24772"/>
    </row>
    <row r="24773" spans="2:5" x14ac:dyDescent="0.35">
      <c r="B24773"/>
      <c r="C24773"/>
      <c r="D24773"/>
      <c r="E24773"/>
    </row>
    <row r="24774" spans="2:5" x14ac:dyDescent="0.35">
      <c r="B24774"/>
      <c r="C24774"/>
      <c r="D24774"/>
      <c r="E24774"/>
    </row>
    <row r="24775" spans="2:5" x14ac:dyDescent="0.35">
      <c r="B24775"/>
      <c r="C24775"/>
      <c r="D24775"/>
      <c r="E24775"/>
    </row>
    <row r="24776" spans="2:5" x14ac:dyDescent="0.35">
      <c r="B24776"/>
      <c r="C24776"/>
      <c r="D24776"/>
      <c r="E24776"/>
    </row>
    <row r="24777" spans="2:5" x14ac:dyDescent="0.35">
      <c r="B24777"/>
      <c r="C24777"/>
      <c r="D24777"/>
      <c r="E24777"/>
    </row>
    <row r="24778" spans="2:5" x14ac:dyDescent="0.35">
      <c r="B24778"/>
      <c r="C24778"/>
      <c r="D24778"/>
      <c r="E24778"/>
    </row>
    <row r="24779" spans="2:5" x14ac:dyDescent="0.35">
      <c r="B24779"/>
      <c r="C24779"/>
      <c r="D24779"/>
      <c r="E24779"/>
    </row>
    <row r="24780" spans="2:5" x14ac:dyDescent="0.35">
      <c r="B24780"/>
      <c r="C24780"/>
      <c r="D24780"/>
      <c r="E24780"/>
    </row>
    <row r="24781" spans="2:5" x14ac:dyDescent="0.35">
      <c r="B24781"/>
      <c r="C24781"/>
      <c r="D24781"/>
      <c r="E24781"/>
    </row>
    <row r="24782" spans="2:5" x14ac:dyDescent="0.35">
      <c r="B24782"/>
      <c r="C24782"/>
      <c r="D24782"/>
      <c r="E24782"/>
    </row>
    <row r="24783" spans="2:5" x14ac:dyDescent="0.35">
      <c r="B24783"/>
      <c r="C24783"/>
      <c r="D24783"/>
      <c r="E24783"/>
    </row>
    <row r="24784" spans="2:5" x14ac:dyDescent="0.35">
      <c r="B24784"/>
      <c r="C24784"/>
      <c r="D24784"/>
      <c r="E24784"/>
    </row>
    <row r="24785" spans="2:5" x14ac:dyDescent="0.35">
      <c r="B24785"/>
      <c r="C24785"/>
      <c r="D24785"/>
      <c r="E24785"/>
    </row>
    <row r="24786" spans="2:5" x14ac:dyDescent="0.35">
      <c r="B24786"/>
      <c r="C24786"/>
      <c r="D24786"/>
      <c r="E24786"/>
    </row>
    <row r="24787" spans="2:5" x14ac:dyDescent="0.35">
      <c r="B24787"/>
      <c r="C24787"/>
      <c r="D24787"/>
      <c r="E24787"/>
    </row>
    <row r="24788" spans="2:5" x14ac:dyDescent="0.35">
      <c r="B24788"/>
      <c r="C24788"/>
      <c r="D24788"/>
      <c r="E24788"/>
    </row>
    <row r="24789" spans="2:5" x14ac:dyDescent="0.35">
      <c r="B24789"/>
      <c r="C24789"/>
      <c r="D24789"/>
      <c r="E24789"/>
    </row>
    <row r="24790" spans="2:5" x14ac:dyDescent="0.35">
      <c r="B24790"/>
      <c r="C24790"/>
      <c r="D24790"/>
      <c r="E24790"/>
    </row>
    <row r="24791" spans="2:5" x14ac:dyDescent="0.35">
      <c r="B24791"/>
      <c r="C24791"/>
      <c r="D24791"/>
      <c r="E24791"/>
    </row>
    <row r="24792" spans="2:5" x14ac:dyDescent="0.35">
      <c r="B24792"/>
      <c r="C24792"/>
      <c r="D24792"/>
      <c r="E24792"/>
    </row>
    <row r="24793" spans="2:5" x14ac:dyDescent="0.35">
      <c r="B24793"/>
      <c r="C24793"/>
      <c r="D24793"/>
      <c r="E24793"/>
    </row>
    <row r="24794" spans="2:5" x14ac:dyDescent="0.35">
      <c r="B24794"/>
      <c r="C24794"/>
      <c r="D24794"/>
      <c r="E24794"/>
    </row>
    <row r="24795" spans="2:5" x14ac:dyDescent="0.35">
      <c r="B24795"/>
      <c r="C24795"/>
      <c r="D24795"/>
      <c r="E24795"/>
    </row>
    <row r="24796" spans="2:5" x14ac:dyDescent="0.35">
      <c r="B24796"/>
      <c r="C24796"/>
      <c r="D24796"/>
      <c r="E24796"/>
    </row>
    <row r="24797" spans="2:5" x14ac:dyDescent="0.35">
      <c r="B24797"/>
      <c r="C24797"/>
      <c r="D24797"/>
      <c r="E24797"/>
    </row>
    <row r="24798" spans="2:5" x14ac:dyDescent="0.35">
      <c r="B24798"/>
      <c r="C24798"/>
      <c r="D24798"/>
      <c r="E24798"/>
    </row>
    <row r="24799" spans="2:5" x14ac:dyDescent="0.35">
      <c r="B24799"/>
      <c r="C24799"/>
      <c r="D24799"/>
      <c r="E24799"/>
    </row>
    <row r="24800" spans="2:5" x14ac:dyDescent="0.35">
      <c r="B24800"/>
      <c r="C24800"/>
      <c r="D24800"/>
      <c r="E24800"/>
    </row>
    <row r="24801" spans="2:5" x14ac:dyDescent="0.35">
      <c r="B24801"/>
      <c r="C24801"/>
      <c r="D24801"/>
      <c r="E24801"/>
    </row>
    <row r="24802" spans="2:5" x14ac:dyDescent="0.35">
      <c r="B24802"/>
      <c r="C24802"/>
      <c r="D24802"/>
      <c r="E24802"/>
    </row>
    <row r="24803" spans="2:5" x14ac:dyDescent="0.35">
      <c r="B24803"/>
      <c r="C24803"/>
      <c r="D24803"/>
      <c r="E24803"/>
    </row>
    <row r="24804" spans="2:5" x14ac:dyDescent="0.35">
      <c r="B24804"/>
      <c r="C24804"/>
      <c r="D24804"/>
      <c r="E24804"/>
    </row>
    <row r="24805" spans="2:5" x14ac:dyDescent="0.35">
      <c r="B24805"/>
      <c r="C24805"/>
      <c r="D24805"/>
      <c r="E24805"/>
    </row>
    <row r="24806" spans="2:5" x14ac:dyDescent="0.35">
      <c r="B24806"/>
      <c r="C24806"/>
      <c r="D24806"/>
      <c r="E24806"/>
    </row>
    <row r="24807" spans="2:5" x14ac:dyDescent="0.35">
      <c r="B24807"/>
      <c r="C24807"/>
      <c r="D24807"/>
      <c r="E24807"/>
    </row>
    <row r="24808" spans="2:5" x14ac:dyDescent="0.35">
      <c r="B24808"/>
      <c r="C24808"/>
      <c r="D24808"/>
      <c r="E24808"/>
    </row>
    <row r="24809" spans="2:5" x14ac:dyDescent="0.35">
      <c r="B24809"/>
      <c r="C24809"/>
      <c r="D24809"/>
      <c r="E24809"/>
    </row>
    <row r="24810" spans="2:5" x14ac:dyDescent="0.35">
      <c r="B24810"/>
      <c r="C24810"/>
      <c r="D24810"/>
      <c r="E24810"/>
    </row>
    <row r="24811" spans="2:5" x14ac:dyDescent="0.35">
      <c r="B24811"/>
      <c r="C24811"/>
      <c r="D24811"/>
      <c r="E24811"/>
    </row>
    <row r="24812" spans="2:5" x14ac:dyDescent="0.35">
      <c r="B24812"/>
      <c r="C24812"/>
      <c r="D24812"/>
      <c r="E24812"/>
    </row>
    <row r="24813" spans="2:5" x14ac:dyDescent="0.35">
      <c r="B24813"/>
      <c r="C24813"/>
      <c r="D24813"/>
      <c r="E24813"/>
    </row>
    <row r="24814" spans="2:5" x14ac:dyDescent="0.35">
      <c r="B24814"/>
      <c r="C24814"/>
      <c r="D24814"/>
      <c r="E24814"/>
    </row>
    <row r="24815" spans="2:5" x14ac:dyDescent="0.35">
      <c r="B24815"/>
      <c r="C24815"/>
      <c r="D24815"/>
      <c r="E24815"/>
    </row>
    <row r="24816" spans="2:5" x14ac:dyDescent="0.35">
      <c r="B24816"/>
      <c r="C24816"/>
      <c r="D24816"/>
      <c r="E24816"/>
    </row>
    <row r="24817" spans="2:5" x14ac:dyDescent="0.35">
      <c r="B24817"/>
      <c r="C24817"/>
      <c r="D24817"/>
      <c r="E24817"/>
    </row>
    <row r="24818" spans="2:5" x14ac:dyDescent="0.35">
      <c r="B24818"/>
      <c r="C24818"/>
      <c r="D24818"/>
      <c r="E24818"/>
    </row>
    <row r="24819" spans="2:5" x14ac:dyDescent="0.35">
      <c r="B24819"/>
      <c r="C24819"/>
      <c r="D24819"/>
      <c r="E24819"/>
    </row>
    <row r="24820" spans="2:5" x14ac:dyDescent="0.35">
      <c r="B24820"/>
      <c r="C24820"/>
      <c r="D24820"/>
      <c r="E24820"/>
    </row>
    <row r="24821" spans="2:5" x14ac:dyDescent="0.35">
      <c r="B24821"/>
      <c r="C24821"/>
      <c r="D24821"/>
      <c r="E24821"/>
    </row>
    <row r="24822" spans="2:5" x14ac:dyDescent="0.35">
      <c r="B24822"/>
      <c r="C24822"/>
      <c r="D24822"/>
      <c r="E24822"/>
    </row>
    <row r="24823" spans="2:5" x14ac:dyDescent="0.35">
      <c r="B24823"/>
      <c r="C24823"/>
      <c r="D24823"/>
      <c r="E24823"/>
    </row>
    <row r="24824" spans="2:5" x14ac:dyDescent="0.35">
      <c r="B24824"/>
      <c r="C24824"/>
      <c r="D24824"/>
      <c r="E24824"/>
    </row>
    <row r="24825" spans="2:5" x14ac:dyDescent="0.35">
      <c r="B24825"/>
      <c r="C24825"/>
      <c r="D24825"/>
      <c r="E24825"/>
    </row>
    <row r="24826" spans="2:5" x14ac:dyDescent="0.35">
      <c r="B24826"/>
      <c r="C24826"/>
      <c r="D24826"/>
      <c r="E24826"/>
    </row>
    <row r="24827" spans="2:5" x14ac:dyDescent="0.35">
      <c r="B24827"/>
      <c r="C24827"/>
      <c r="D24827"/>
      <c r="E24827"/>
    </row>
    <row r="24828" spans="2:5" x14ac:dyDescent="0.35">
      <c r="B24828"/>
      <c r="C24828"/>
      <c r="D24828"/>
      <c r="E24828"/>
    </row>
    <row r="24829" spans="2:5" x14ac:dyDescent="0.35">
      <c r="B24829"/>
      <c r="C24829"/>
      <c r="D24829"/>
      <c r="E24829"/>
    </row>
    <row r="24830" spans="2:5" x14ac:dyDescent="0.35">
      <c r="B24830"/>
      <c r="C24830"/>
      <c r="D24830"/>
      <c r="E24830"/>
    </row>
    <row r="24831" spans="2:5" x14ac:dyDescent="0.35">
      <c r="B24831"/>
      <c r="C24831"/>
      <c r="D24831"/>
      <c r="E24831"/>
    </row>
    <row r="24832" spans="2:5" x14ac:dyDescent="0.35">
      <c r="B24832"/>
      <c r="C24832"/>
      <c r="D24832"/>
      <c r="E24832"/>
    </row>
    <row r="24833" spans="2:5" x14ac:dyDescent="0.35">
      <c r="B24833"/>
      <c r="C24833"/>
      <c r="D24833"/>
      <c r="E24833"/>
    </row>
    <row r="24834" spans="2:5" x14ac:dyDescent="0.35">
      <c r="B24834"/>
      <c r="C24834"/>
      <c r="D24834"/>
      <c r="E24834"/>
    </row>
    <row r="24835" spans="2:5" x14ac:dyDescent="0.35">
      <c r="B24835"/>
      <c r="C24835"/>
      <c r="D24835"/>
      <c r="E24835"/>
    </row>
    <row r="24836" spans="2:5" x14ac:dyDescent="0.35">
      <c r="B24836"/>
      <c r="C24836"/>
      <c r="D24836"/>
      <c r="E24836"/>
    </row>
    <row r="24837" spans="2:5" x14ac:dyDescent="0.35">
      <c r="B24837"/>
      <c r="C24837"/>
      <c r="D24837"/>
      <c r="E24837"/>
    </row>
    <row r="24838" spans="2:5" x14ac:dyDescent="0.35">
      <c r="B24838"/>
      <c r="C24838"/>
      <c r="D24838"/>
      <c r="E24838"/>
    </row>
    <row r="24839" spans="2:5" x14ac:dyDescent="0.35">
      <c r="B24839"/>
      <c r="C24839"/>
      <c r="D24839"/>
      <c r="E24839"/>
    </row>
    <row r="24840" spans="2:5" x14ac:dyDescent="0.35">
      <c r="B24840"/>
      <c r="C24840"/>
      <c r="D24840"/>
      <c r="E24840"/>
    </row>
    <row r="24841" spans="2:5" x14ac:dyDescent="0.35">
      <c r="B24841"/>
      <c r="C24841"/>
      <c r="D24841"/>
      <c r="E24841"/>
    </row>
    <row r="24842" spans="2:5" x14ac:dyDescent="0.35">
      <c r="B24842"/>
      <c r="C24842"/>
      <c r="D24842"/>
      <c r="E24842"/>
    </row>
    <row r="24843" spans="2:5" x14ac:dyDescent="0.35">
      <c r="B24843"/>
      <c r="C24843"/>
      <c r="D24843"/>
      <c r="E24843"/>
    </row>
    <row r="24844" spans="2:5" x14ac:dyDescent="0.35">
      <c r="B24844"/>
      <c r="C24844"/>
      <c r="D24844"/>
      <c r="E24844"/>
    </row>
    <row r="24845" spans="2:5" x14ac:dyDescent="0.35">
      <c r="B24845"/>
      <c r="C24845"/>
      <c r="D24845"/>
      <c r="E24845"/>
    </row>
    <row r="24846" spans="2:5" x14ac:dyDescent="0.35">
      <c r="B24846"/>
      <c r="C24846"/>
      <c r="D24846"/>
      <c r="E24846"/>
    </row>
    <row r="24847" spans="2:5" x14ac:dyDescent="0.35">
      <c r="B24847"/>
      <c r="C24847"/>
      <c r="D24847"/>
      <c r="E24847"/>
    </row>
    <row r="24848" spans="2:5" x14ac:dyDescent="0.35">
      <c r="B24848"/>
      <c r="C24848"/>
      <c r="D24848"/>
      <c r="E24848"/>
    </row>
    <row r="24849" spans="2:5" x14ac:dyDescent="0.35">
      <c r="B24849"/>
      <c r="C24849"/>
      <c r="D24849"/>
      <c r="E24849"/>
    </row>
    <row r="24850" spans="2:5" x14ac:dyDescent="0.35">
      <c r="B24850"/>
      <c r="C24850"/>
      <c r="D24850"/>
      <c r="E24850"/>
    </row>
    <row r="24851" spans="2:5" x14ac:dyDescent="0.35">
      <c r="B24851"/>
      <c r="C24851"/>
      <c r="D24851"/>
      <c r="E24851"/>
    </row>
    <row r="24852" spans="2:5" x14ac:dyDescent="0.35">
      <c r="B24852"/>
      <c r="C24852"/>
      <c r="D24852"/>
      <c r="E24852"/>
    </row>
    <row r="24853" spans="2:5" x14ac:dyDescent="0.35">
      <c r="B24853"/>
      <c r="C24853"/>
      <c r="D24853"/>
      <c r="E24853"/>
    </row>
    <row r="24854" spans="2:5" x14ac:dyDescent="0.35">
      <c r="B24854"/>
      <c r="C24854"/>
      <c r="D24854"/>
      <c r="E24854"/>
    </row>
    <row r="24855" spans="2:5" x14ac:dyDescent="0.35">
      <c r="B24855"/>
      <c r="C24855"/>
      <c r="D24855"/>
      <c r="E24855"/>
    </row>
    <row r="24856" spans="2:5" x14ac:dyDescent="0.35">
      <c r="B24856"/>
      <c r="C24856"/>
      <c r="D24856"/>
      <c r="E24856"/>
    </row>
    <row r="24857" spans="2:5" x14ac:dyDescent="0.35">
      <c r="B24857"/>
      <c r="C24857"/>
      <c r="D24857"/>
      <c r="E24857"/>
    </row>
    <row r="24858" spans="2:5" x14ac:dyDescent="0.35">
      <c r="B24858"/>
      <c r="C24858"/>
      <c r="D24858"/>
      <c r="E24858"/>
    </row>
    <row r="24859" spans="2:5" x14ac:dyDescent="0.35">
      <c r="B24859"/>
      <c r="C24859"/>
      <c r="D24859"/>
      <c r="E24859"/>
    </row>
    <row r="24860" spans="2:5" x14ac:dyDescent="0.35">
      <c r="B24860"/>
      <c r="C24860"/>
      <c r="D24860"/>
      <c r="E24860"/>
    </row>
    <row r="24861" spans="2:5" x14ac:dyDescent="0.35">
      <c r="B24861"/>
      <c r="C24861"/>
      <c r="D24861"/>
      <c r="E24861"/>
    </row>
    <row r="24862" spans="2:5" x14ac:dyDescent="0.35">
      <c r="B24862"/>
      <c r="C24862"/>
      <c r="D24862"/>
      <c r="E24862"/>
    </row>
    <row r="24863" spans="2:5" x14ac:dyDescent="0.35">
      <c r="B24863"/>
      <c r="C24863"/>
      <c r="D24863"/>
      <c r="E24863"/>
    </row>
    <row r="24864" spans="2:5" x14ac:dyDescent="0.35">
      <c r="B24864"/>
      <c r="C24864"/>
      <c r="D24864"/>
      <c r="E24864"/>
    </row>
    <row r="24865" spans="2:5" x14ac:dyDescent="0.35">
      <c r="B24865"/>
      <c r="C24865"/>
      <c r="D24865"/>
      <c r="E24865"/>
    </row>
    <row r="24866" spans="2:5" x14ac:dyDescent="0.35">
      <c r="B24866"/>
      <c r="C24866"/>
      <c r="D24866"/>
      <c r="E24866"/>
    </row>
    <row r="24867" spans="2:5" x14ac:dyDescent="0.35">
      <c r="B24867"/>
      <c r="C24867"/>
      <c r="D24867"/>
      <c r="E24867"/>
    </row>
    <row r="24868" spans="2:5" x14ac:dyDescent="0.35">
      <c r="B24868"/>
      <c r="C24868"/>
      <c r="D24868"/>
      <c r="E24868"/>
    </row>
    <row r="24869" spans="2:5" x14ac:dyDescent="0.35">
      <c r="B24869"/>
      <c r="C24869"/>
      <c r="D24869"/>
      <c r="E24869"/>
    </row>
    <row r="24870" spans="2:5" x14ac:dyDescent="0.35">
      <c r="B24870"/>
      <c r="C24870"/>
      <c r="D24870"/>
      <c r="E24870"/>
    </row>
    <row r="24871" spans="2:5" x14ac:dyDescent="0.35">
      <c r="B24871"/>
      <c r="C24871"/>
      <c r="D24871"/>
      <c r="E24871"/>
    </row>
    <row r="24872" spans="2:5" x14ac:dyDescent="0.35">
      <c r="B24872"/>
      <c r="C24872"/>
      <c r="D24872"/>
      <c r="E24872"/>
    </row>
    <row r="24873" spans="2:5" x14ac:dyDescent="0.35">
      <c r="B24873"/>
      <c r="C24873"/>
      <c r="D24873"/>
      <c r="E24873"/>
    </row>
    <row r="24874" spans="2:5" x14ac:dyDescent="0.35">
      <c r="B24874"/>
      <c r="C24874"/>
      <c r="D24874"/>
      <c r="E24874"/>
    </row>
    <row r="24875" spans="2:5" x14ac:dyDescent="0.35">
      <c r="B24875"/>
      <c r="C24875"/>
      <c r="D24875"/>
      <c r="E24875"/>
    </row>
    <row r="24876" spans="2:5" x14ac:dyDescent="0.35">
      <c r="B24876"/>
      <c r="C24876"/>
      <c r="D24876"/>
      <c r="E24876"/>
    </row>
    <row r="24877" spans="2:5" x14ac:dyDescent="0.35">
      <c r="B24877"/>
      <c r="C24877"/>
      <c r="D24877"/>
      <c r="E24877"/>
    </row>
    <row r="24878" spans="2:5" x14ac:dyDescent="0.35">
      <c r="B24878"/>
      <c r="C24878"/>
      <c r="D24878"/>
      <c r="E24878"/>
    </row>
    <row r="24879" spans="2:5" x14ac:dyDescent="0.35">
      <c r="B24879"/>
      <c r="C24879"/>
      <c r="D24879"/>
      <c r="E24879"/>
    </row>
    <row r="24880" spans="2:5" x14ac:dyDescent="0.35">
      <c r="B24880"/>
      <c r="C24880"/>
      <c r="D24880"/>
      <c r="E24880"/>
    </row>
    <row r="24881" spans="2:5" x14ac:dyDescent="0.35">
      <c r="B24881"/>
      <c r="C24881"/>
      <c r="D24881"/>
      <c r="E24881"/>
    </row>
    <row r="24882" spans="2:5" x14ac:dyDescent="0.35">
      <c r="B24882"/>
      <c r="C24882"/>
      <c r="D24882"/>
      <c r="E24882"/>
    </row>
    <row r="24883" spans="2:5" x14ac:dyDescent="0.35">
      <c r="B24883"/>
      <c r="C24883"/>
      <c r="D24883"/>
      <c r="E24883"/>
    </row>
    <row r="24884" spans="2:5" x14ac:dyDescent="0.35">
      <c r="B24884"/>
      <c r="C24884"/>
      <c r="D24884"/>
      <c r="E24884"/>
    </row>
    <row r="24885" spans="2:5" x14ac:dyDescent="0.35">
      <c r="B24885"/>
      <c r="C24885"/>
      <c r="D24885"/>
      <c r="E24885"/>
    </row>
    <row r="24886" spans="2:5" x14ac:dyDescent="0.35">
      <c r="B24886"/>
      <c r="C24886"/>
      <c r="D24886"/>
      <c r="E24886"/>
    </row>
    <row r="24887" spans="2:5" x14ac:dyDescent="0.35">
      <c r="B24887"/>
      <c r="C24887"/>
      <c r="D24887"/>
      <c r="E24887"/>
    </row>
    <row r="24888" spans="2:5" x14ac:dyDescent="0.35">
      <c r="B24888"/>
      <c r="C24888"/>
      <c r="D24888"/>
      <c r="E24888"/>
    </row>
    <row r="24889" spans="2:5" x14ac:dyDescent="0.35">
      <c r="B24889"/>
      <c r="C24889"/>
      <c r="D24889"/>
      <c r="E24889"/>
    </row>
    <row r="24890" spans="2:5" x14ac:dyDescent="0.35">
      <c r="B24890"/>
      <c r="C24890"/>
      <c r="D24890"/>
      <c r="E24890"/>
    </row>
    <row r="24891" spans="2:5" x14ac:dyDescent="0.35">
      <c r="B24891"/>
      <c r="C24891"/>
      <c r="D24891"/>
      <c r="E24891"/>
    </row>
    <row r="24892" spans="2:5" x14ac:dyDescent="0.35">
      <c r="B24892"/>
      <c r="C24892"/>
      <c r="D24892"/>
      <c r="E24892"/>
    </row>
    <row r="24893" spans="2:5" x14ac:dyDescent="0.35">
      <c r="B24893"/>
      <c r="C24893"/>
      <c r="D24893"/>
      <c r="E24893"/>
    </row>
    <row r="24894" spans="2:5" x14ac:dyDescent="0.35">
      <c r="B24894"/>
      <c r="C24894"/>
      <c r="D24894"/>
      <c r="E24894"/>
    </row>
    <row r="24895" spans="2:5" x14ac:dyDescent="0.35">
      <c r="B24895"/>
      <c r="C24895"/>
      <c r="D24895"/>
      <c r="E24895"/>
    </row>
    <row r="24896" spans="2:5" x14ac:dyDescent="0.35">
      <c r="B24896"/>
      <c r="C24896"/>
      <c r="D24896"/>
      <c r="E24896"/>
    </row>
    <row r="24897" spans="2:5" x14ac:dyDescent="0.35">
      <c r="B24897"/>
      <c r="C24897"/>
      <c r="D24897"/>
      <c r="E24897"/>
    </row>
    <row r="24898" spans="2:5" x14ac:dyDescent="0.35">
      <c r="B24898"/>
      <c r="C24898"/>
      <c r="D24898"/>
      <c r="E24898"/>
    </row>
    <row r="24899" spans="2:5" x14ac:dyDescent="0.35">
      <c r="B24899"/>
      <c r="C24899"/>
      <c r="D24899"/>
      <c r="E24899"/>
    </row>
    <row r="24900" spans="2:5" x14ac:dyDescent="0.35">
      <c r="B24900"/>
      <c r="C24900"/>
      <c r="D24900"/>
      <c r="E24900"/>
    </row>
    <row r="24901" spans="2:5" x14ac:dyDescent="0.35">
      <c r="B24901"/>
      <c r="C24901"/>
      <c r="D24901"/>
      <c r="E24901"/>
    </row>
    <row r="24902" spans="2:5" x14ac:dyDescent="0.35">
      <c r="B24902"/>
      <c r="C24902"/>
      <c r="D24902"/>
      <c r="E24902"/>
    </row>
    <row r="24903" spans="2:5" x14ac:dyDescent="0.35">
      <c r="B24903"/>
      <c r="C24903"/>
      <c r="D24903"/>
      <c r="E24903"/>
    </row>
    <row r="24904" spans="2:5" x14ac:dyDescent="0.35">
      <c r="B24904"/>
      <c r="C24904"/>
      <c r="D24904"/>
      <c r="E24904"/>
    </row>
    <row r="24905" spans="2:5" x14ac:dyDescent="0.35">
      <c r="B24905"/>
      <c r="C24905"/>
      <c r="D24905"/>
      <c r="E24905"/>
    </row>
    <row r="24906" spans="2:5" x14ac:dyDescent="0.35">
      <c r="B24906"/>
      <c r="C24906"/>
      <c r="D24906"/>
      <c r="E24906"/>
    </row>
    <row r="24907" spans="2:5" x14ac:dyDescent="0.35">
      <c r="B24907"/>
      <c r="C24907"/>
      <c r="D24907"/>
      <c r="E24907"/>
    </row>
    <row r="24908" spans="2:5" x14ac:dyDescent="0.35">
      <c r="B24908"/>
      <c r="C24908"/>
      <c r="D24908"/>
      <c r="E24908"/>
    </row>
    <row r="24909" spans="2:5" x14ac:dyDescent="0.35">
      <c r="B24909"/>
      <c r="C24909"/>
      <c r="D24909"/>
      <c r="E24909"/>
    </row>
    <row r="24910" spans="2:5" x14ac:dyDescent="0.35">
      <c r="B24910"/>
      <c r="C24910"/>
      <c r="D24910"/>
      <c r="E24910"/>
    </row>
    <row r="24911" spans="2:5" x14ac:dyDescent="0.35">
      <c r="B24911"/>
      <c r="C24911"/>
      <c r="D24911"/>
      <c r="E24911"/>
    </row>
    <row r="24912" spans="2:5" x14ac:dyDescent="0.35">
      <c r="B24912"/>
      <c r="C24912"/>
      <c r="D24912"/>
      <c r="E24912"/>
    </row>
    <row r="24913" spans="2:5" x14ac:dyDescent="0.35">
      <c r="B24913"/>
      <c r="C24913"/>
      <c r="D24913"/>
      <c r="E24913"/>
    </row>
    <row r="24914" spans="2:5" x14ac:dyDescent="0.35">
      <c r="B24914"/>
      <c r="C24914"/>
      <c r="D24914"/>
      <c r="E24914"/>
    </row>
    <row r="24915" spans="2:5" x14ac:dyDescent="0.35">
      <c r="B24915"/>
      <c r="C24915"/>
      <c r="D24915"/>
      <c r="E24915"/>
    </row>
    <row r="24916" spans="2:5" x14ac:dyDescent="0.35">
      <c r="B24916"/>
      <c r="C24916"/>
      <c r="D24916"/>
      <c r="E24916"/>
    </row>
    <row r="24917" spans="2:5" x14ac:dyDescent="0.35">
      <c r="B24917"/>
      <c r="C24917"/>
      <c r="D24917"/>
      <c r="E24917"/>
    </row>
    <row r="24918" spans="2:5" x14ac:dyDescent="0.35">
      <c r="B24918"/>
      <c r="C24918"/>
      <c r="D24918"/>
      <c r="E24918"/>
    </row>
    <row r="24919" spans="2:5" x14ac:dyDescent="0.35">
      <c r="B24919"/>
      <c r="C24919"/>
      <c r="D24919"/>
      <c r="E24919"/>
    </row>
    <row r="24920" spans="2:5" x14ac:dyDescent="0.35">
      <c r="B24920"/>
      <c r="C24920"/>
      <c r="D24920"/>
      <c r="E24920"/>
    </row>
    <row r="24921" spans="2:5" x14ac:dyDescent="0.35">
      <c r="B24921"/>
      <c r="C24921"/>
      <c r="D24921"/>
      <c r="E24921"/>
    </row>
    <row r="24922" spans="2:5" x14ac:dyDescent="0.35">
      <c r="B24922"/>
      <c r="C24922"/>
      <c r="D24922"/>
      <c r="E24922"/>
    </row>
    <row r="24923" spans="2:5" x14ac:dyDescent="0.35">
      <c r="B24923"/>
      <c r="C24923"/>
      <c r="D24923"/>
      <c r="E24923"/>
    </row>
    <row r="24924" spans="2:5" x14ac:dyDescent="0.35">
      <c r="B24924"/>
      <c r="C24924"/>
      <c r="D24924"/>
      <c r="E24924"/>
    </row>
    <row r="24925" spans="2:5" x14ac:dyDescent="0.35">
      <c r="B24925"/>
      <c r="C24925"/>
      <c r="D24925"/>
      <c r="E24925"/>
    </row>
    <row r="24926" spans="2:5" x14ac:dyDescent="0.35">
      <c r="B24926"/>
      <c r="C24926"/>
      <c r="D24926"/>
      <c r="E24926"/>
    </row>
    <row r="24927" spans="2:5" x14ac:dyDescent="0.35">
      <c r="B24927"/>
      <c r="C24927"/>
      <c r="D24927"/>
      <c r="E24927"/>
    </row>
    <row r="24928" spans="2:5" x14ac:dyDescent="0.35">
      <c r="B24928"/>
      <c r="C24928"/>
      <c r="D24928"/>
      <c r="E24928"/>
    </row>
    <row r="24929" spans="2:5" x14ac:dyDescent="0.35">
      <c r="B24929"/>
      <c r="C24929"/>
      <c r="D24929"/>
      <c r="E24929"/>
    </row>
    <row r="24930" spans="2:5" x14ac:dyDescent="0.35">
      <c r="B24930"/>
      <c r="C24930"/>
      <c r="D24930"/>
      <c r="E24930"/>
    </row>
    <row r="24931" spans="2:5" x14ac:dyDescent="0.35">
      <c r="B24931"/>
      <c r="C24931"/>
      <c r="D24931"/>
      <c r="E24931"/>
    </row>
    <row r="24932" spans="2:5" x14ac:dyDescent="0.35">
      <c r="B24932"/>
      <c r="C24932"/>
      <c r="D24932"/>
      <c r="E24932"/>
    </row>
    <row r="24933" spans="2:5" x14ac:dyDescent="0.35">
      <c r="B24933"/>
      <c r="C24933"/>
      <c r="D24933"/>
      <c r="E24933"/>
    </row>
    <row r="24934" spans="2:5" x14ac:dyDescent="0.35">
      <c r="B24934"/>
      <c r="C24934"/>
      <c r="D24934"/>
      <c r="E24934"/>
    </row>
    <row r="24935" spans="2:5" x14ac:dyDescent="0.35">
      <c r="B24935"/>
      <c r="C24935"/>
      <c r="D24935"/>
      <c r="E24935"/>
    </row>
    <row r="24936" spans="2:5" x14ac:dyDescent="0.35">
      <c r="B24936"/>
      <c r="C24936"/>
      <c r="D24936"/>
      <c r="E24936"/>
    </row>
    <row r="24937" spans="2:5" x14ac:dyDescent="0.35">
      <c r="B24937"/>
      <c r="C24937"/>
      <c r="D24937"/>
      <c r="E24937"/>
    </row>
    <row r="24938" spans="2:5" x14ac:dyDescent="0.35">
      <c r="B24938"/>
      <c r="C24938"/>
      <c r="D24938"/>
      <c r="E24938"/>
    </row>
    <row r="24939" spans="2:5" x14ac:dyDescent="0.35">
      <c r="B24939"/>
      <c r="C24939"/>
      <c r="D24939"/>
      <c r="E24939"/>
    </row>
    <row r="24940" spans="2:5" x14ac:dyDescent="0.35">
      <c r="B24940"/>
      <c r="C24940"/>
      <c r="D24940"/>
      <c r="E24940"/>
    </row>
    <row r="24941" spans="2:5" x14ac:dyDescent="0.35">
      <c r="B24941"/>
      <c r="C24941"/>
      <c r="D24941"/>
      <c r="E24941"/>
    </row>
    <row r="24942" spans="2:5" x14ac:dyDescent="0.35">
      <c r="B24942"/>
      <c r="C24942"/>
      <c r="D24942"/>
      <c r="E24942"/>
    </row>
    <row r="24943" spans="2:5" x14ac:dyDescent="0.35">
      <c r="B24943"/>
      <c r="C24943"/>
      <c r="D24943"/>
      <c r="E24943"/>
    </row>
    <row r="24944" spans="2:5" x14ac:dyDescent="0.35">
      <c r="B24944"/>
      <c r="C24944"/>
      <c r="D24944"/>
      <c r="E24944"/>
    </row>
    <row r="24945" spans="2:5" x14ac:dyDescent="0.35">
      <c r="B24945"/>
      <c r="C24945"/>
      <c r="D24945"/>
      <c r="E24945"/>
    </row>
    <row r="24946" spans="2:5" x14ac:dyDescent="0.35">
      <c r="B24946"/>
      <c r="C24946"/>
      <c r="D24946"/>
      <c r="E24946"/>
    </row>
    <row r="24947" spans="2:5" x14ac:dyDescent="0.35">
      <c r="B24947"/>
      <c r="C24947"/>
      <c r="D24947"/>
      <c r="E24947"/>
    </row>
    <row r="24948" spans="2:5" x14ac:dyDescent="0.35">
      <c r="B24948"/>
      <c r="C24948"/>
      <c r="D24948"/>
      <c r="E24948"/>
    </row>
    <row r="24949" spans="2:5" x14ac:dyDescent="0.35">
      <c r="B24949"/>
      <c r="C24949"/>
      <c r="D24949"/>
      <c r="E24949"/>
    </row>
    <row r="24950" spans="2:5" x14ac:dyDescent="0.35">
      <c r="B24950"/>
      <c r="C24950"/>
      <c r="D24950"/>
      <c r="E24950"/>
    </row>
    <row r="24951" spans="2:5" x14ac:dyDescent="0.35">
      <c r="B24951"/>
      <c r="C24951"/>
      <c r="D24951"/>
      <c r="E24951"/>
    </row>
    <row r="24952" spans="2:5" x14ac:dyDescent="0.35">
      <c r="B24952"/>
      <c r="C24952"/>
      <c r="D24952"/>
      <c r="E24952"/>
    </row>
    <row r="24953" spans="2:5" x14ac:dyDescent="0.35">
      <c r="B24953"/>
      <c r="C24953"/>
      <c r="D24953"/>
      <c r="E24953"/>
    </row>
    <row r="24954" spans="2:5" x14ac:dyDescent="0.35">
      <c r="B24954"/>
      <c r="C24954"/>
      <c r="D24954"/>
      <c r="E24954"/>
    </row>
    <row r="24955" spans="2:5" x14ac:dyDescent="0.35">
      <c r="B24955"/>
      <c r="C24955"/>
      <c r="D24955"/>
      <c r="E24955"/>
    </row>
    <row r="24956" spans="2:5" x14ac:dyDescent="0.35">
      <c r="B24956"/>
      <c r="C24956"/>
      <c r="D24956"/>
      <c r="E24956"/>
    </row>
    <row r="24957" spans="2:5" x14ac:dyDescent="0.35">
      <c r="B24957"/>
      <c r="C24957"/>
      <c r="D24957"/>
      <c r="E24957"/>
    </row>
    <row r="24958" spans="2:5" x14ac:dyDescent="0.35">
      <c r="B24958"/>
      <c r="C24958"/>
      <c r="D24958"/>
      <c r="E24958"/>
    </row>
    <row r="24959" spans="2:5" x14ac:dyDescent="0.35">
      <c r="B24959"/>
      <c r="C24959"/>
      <c r="D24959"/>
      <c r="E24959"/>
    </row>
    <row r="24960" spans="2:5" x14ac:dyDescent="0.35">
      <c r="B24960"/>
      <c r="C24960"/>
      <c r="D24960"/>
      <c r="E24960"/>
    </row>
    <row r="24961" spans="2:5" x14ac:dyDescent="0.35">
      <c r="B24961"/>
      <c r="C24961"/>
      <c r="D24961"/>
      <c r="E24961"/>
    </row>
    <row r="24962" spans="2:5" x14ac:dyDescent="0.35">
      <c r="B24962"/>
      <c r="C24962"/>
      <c r="D24962"/>
      <c r="E24962"/>
    </row>
    <row r="24963" spans="2:5" x14ac:dyDescent="0.35">
      <c r="B24963"/>
      <c r="C24963"/>
      <c r="D24963"/>
      <c r="E24963"/>
    </row>
    <row r="24964" spans="2:5" x14ac:dyDescent="0.35">
      <c r="B24964"/>
      <c r="C24964"/>
      <c r="D24964"/>
      <c r="E24964"/>
    </row>
    <row r="24965" spans="2:5" x14ac:dyDescent="0.35">
      <c r="B24965"/>
      <c r="C24965"/>
      <c r="D24965"/>
      <c r="E24965"/>
    </row>
    <row r="24966" spans="2:5" x14ac:dyDescent="0.35">
      <c r="B24966"/>
      <c r="C24966"/>
      <c r="D24966"/>
      <c r="E24966"/>
    </row>
    <row r="24967" spans="2:5" x14ac:dyDescent="0.35">
      <c r="B24967"/>
      <c r="C24967"/>
      <c r="D24967"/>
      <c r="E24967"/>
    </row>
    <row r="24968" spans="2:5" x14ac:dyDescent="0.35">
      <c r="B24968"/>
      <c r="C24968"/>
      <c r="D24968"/>
      <c r="E24968"/>
    </row>
    <row r="24969" spans="2:5" x14ac:dyDescent="0.35">
      <c r="B24969"/>
      <c r="C24969"/>
      <c r="D24969"/>
      <c r="E24969"/>
    </row>
    <row r="24970" spans="2:5" x14ac:dyDescent="0.35">
      <c r="B24970"/>
      <c r="C24970"/>
      <c r="D24970"/>
      <c r="E24970"/>
    </row>
    <row r="24971" spans="2:5" x14ac:dyDescent="0.35">
      <c r="B24971"/>
      <c r="C24971"/>
      <c r="D24971"/>
      <c r="E24971"/>
    </row>
    <row r="24972" spans="2:5" x14ac:dyDescent="0.35">
      <c r="B24972"/>
      <c r="C24972"/>
      <c r="D24972"/>
      <c r="E24972"/>
    </row>
    <row r="24973" spans="2:5" x14ac:dyDescent="0.35">
      <c r="B24973"/>
      <c r="C24973"/>
      <c r="D24973"/>
      <c r="E24973"/>
    </row>
    <row r="24974" spans="2:5" x14ac:dyDescent="0.35">
      <c r="B24974"/>
      <c r="C24974"/>
      <c r="D24974"/>
      <c r="E24974"/>
    </row>
    <row r="24975" spans="2:5" x14ac:dyDescent="0.35">
      <c r="B24975"/>
      <c r="C24975"/>
      <c r="D24975"/>
      <c r="E24975"/>
    </row>
    <row r="24976" spans="2:5" x14ac:dyDescent="0.35">
      <c r="B24976"/>
      <c r="C24976"/>
      <c r="D24976"/>
      <c r="E24976"/>
    </row>
    <row r="24977" spans="2:5" x14ac:dyDescent="0.35">
      <c r="B24977"/>
      <c r="C24977"/>
      <c r="D24977"/>
      <c r="E24977"/>
    </row>
    <row r="24978" spans="2:5" x14ac:dyDescent="0.35">
      <c r="B24978"/>
      <c r="C24978"/>
      <c r="D24978"/>
      <c r="E24978"/>
    </row>
    <row r="24979" spans="2:5" x14ac:dyDescent="0.35">
      <c r="B24979"/>
      <c r="C24979"/>
      <c r="D24979"/>
      <c r="E24979"/>
    </row>
    <row r="24980" spans="2:5" x14ac:dyDescent="0.35">
      <c r="B24980"/>
      <c r="C24980"/>
      <c r="D24980"/>
      <c r="E24980"/>
    </row>
    <row r="24981" spans="2:5" x14ac:dyDescent="0.35">
      <c r="B24981"/>
      <c r="C24981"/>
      <c r="D24981"/>
      <c r="E24981"/>
    </row>
    <row r="24982" spans="2:5" x14ac:dyDescent="0.35">
      <c r="B24982"/>
      <c r="C24982"/>
      <c r="D24982"/>
      <c r="E24982"/>
    </row>
    <row r="24983" spans="2:5" x14ac:dyDescent="0.35">
      <c r="B24983"/>
      <c r="C24983"/>
      <c r="D24983"/>
      <c r="E24983"/>
    </row>
    <row r="24984" spans="2:5" x14ac:dyDescent="0.35">
      <c r="B24984"/>
      <c r="C24984"/>
      <c r="D24984"/>
      <c r="E24984"/>
    </row>
    <row r="24985" spans="2:5" x14ac:dyDescent="0.35">
      <c r="B24985"/>
      <c r="C24985"/>
      <c r="D24985"/>
      <c r="E24985"/>
    </row>
    <row r="24986" spans="2:5" x14ac:dyDescent="0.35">
      <c r="B24986"/>
      <c r="C24986"/>
      <c r="D24986"/>
      <c r="E24986"/>
    </row>
    <row r="24987" spans="2:5" x14ac:dyDescent="0.35">
      <c r="B24987"/>
      <c r="C24987"/>
      <c r="D24987"/>
      <c r="E24987"/>
    </row>
    <row r="24988" spans="2:5" x14ac:dyDescent="0.35">
      <c r="B24988"/>
      <c r="C24988"/>
      <c r="D24988"/>
      <c r="E24988"/>
    </row>
    <row r="24989" spans="2:5" x14ac:dyDescent="0.35">
      <c r="B24989"/>
      <c r="C24989"/>
      <c r="D24989"/>
      <c r="E24989"/>
    </row>
    <row r="24990" spans="2:5" x14ac:dyDescent="0.35">
      <c r="B24990"/>
      <c r="C24990"/>
      <c r="D24990"/>
      <c r="E24990"/>
    </row>
    <row r="24991" spans="2:5" x14ac:dyDescent="0.35">
      <c r="B24991"/>
      <c r="C24991"/>
      <c r="D24991"/>
      <c r="E24991"/>
    </row>
    <row r="24992" spans="2:5" x14ac:dyDescent="0.35">
      <c r="B24992"/>
      <c r="C24992"/>
      <c r="D24992"/>
      <c r="E24992"/>
    </row>
    <row r="24993" spans="2:5" x14ac:dyDescent="0.35">
      <c r="B24993"/>
      <c r="C24993"/>
      <c r="D24993"/>
      <c r="E24993"/>
    </row>
    <row r="24994" spans="2:5" x14ac:dyDescent="0.35">
      <c r="B24994"/>
      <c r="C24994"/>
      <c r="D24994"/>
      <c r="E24994"/>
    </row>
    <row r="24995" spans="2:5" x14ac:dyDescent="0.35">
      <c r="B24995"/>
      <c r="C24995"/>
      <c r="D24995"/>
      <c r="E24995"/>
    </row>
    <row r="24996" spans="2:5" x14ac:dyDescent="0.35">
      <c r="B24996"/>
      <c r="C24996"/>
      <c r="D24996"/>
      <c r="E24996"/>
    </row>
    <row r="24997" spans="2:5" x14ac:dyDescent="0.35">
      <c r="B24997"/>
      <c r="C24997"/>
      <c r="D24997"/>
      <c r="E24997"/>
    </row>
    <row r="24998" spans="2:5" x14ac:dyDescent="0.35">
      <c r="B24998"/>
      <c r="C24998"/>
      <c r="D24998"/>
      <c r="E24998"/>
    </row>
    <row r="24999" spans="2:5" x14ac:dyDescent="0.35">
      <c r="B24999"/>
      <c r="C24999"/>
      <c r="D24999"/>
      <c r="E24999"/>
    </row>
    <row r="25000" spans="2:5" x14ac:dyDescent="0.35">
      <c r="B25000"/>
      <c r="C25000"/>
      <c r="D25000"/>
      <c r="E25000"/>
    </row>
    <row r="25001" spans="2:5" x14ac:dyDescent="0.35">
      <c r="B25001"/>
      <c r="C25001"/>
      <c r="D25001"/>
      <c r="E25001"/>
    </row>
    <row r="25002" spans="2:5" x14ac:dyDescent="0.35">
      <c r="B25002"/>
      <c r="C25002"/>
      <c r="D25002"/>
      <c r="E25002"/>
    </row>
    <row r="25003" spans="2:5" x14ac:dyDescent="0.35">
      <c r="B25003"/>
      <c r="C25003"/>
      <c r="D25003"/>
      <c r="E25003"/>
    </row>
    <row r="25004" spans="2:5" x14ac:dyDescent="0.35">
      <c r="B25004"/>
      <c r="C25004"/>
      <c r="D25004"/>
      <c r="E25004"/>
    </row>
    <row r="25005" spans="2:5" x14ac:dyDescent="0.35">
      <c r="B25005"/>
      <c r="C25005"/>
      <c r="D25005"/>
      <c r="E25005"/>
    </row>
    <row r="25006" spans="2:5" x14ac:dyDescent="0.35">
      <c r="B25006"/>
      <c r="C25006"/>
      <c r="D25006"/>
      <c r="E25006"/>
    </row>
    <row r="25007" spans="2:5" x14ac:dyDescent="0.35">
      <c r="B25007"/>
      <c r="C25007"/>
      <c r="D25007"/>
      <c r="E25007"/>
    </row>
    <row r="25008" spans="2:5" x14ac:dyDescent="0.35">
      <c r="B25008"/>
      <c r="C25008"/>
      <c r="D25008"/>
      <c r="E25008"/>
    </row>
    <row r="25009" spans="2:5" x14ac:dyDescent="0.35">
      <c r="B25009"/>
      <c r="C25009"/>
      <c r="D25009"/>
      <c r="E25009"/>
    </row>
    <row r="25010" spans="2:5" x14ac:dyDescent="0.35">
      <c r="B25010"/>
      <c r="C25010"/>
      <c r="D25010"/>
      <c r="E25010"/>
    </row>
    <row r="25011" spans="2:5" x14ac:dyDescent="0.35">
      <c r="B25011"/>
      <c r="C25011"/>
      <c r="D25011"/>
      <c r="E25011"/>
    </row>
    <row r="25012" spans="2:5" x14ac:dyDescent="0.35">
      <c r="B25012"/>
      <c r="C25012"/>
      <c r="D25012"/>
      <c r="E25012"/>
    </row>
    <row r="25013" spans="2:5" x14ac:dyDescent="0.35">
      <c r="B25013"/>
      <c r="C25013"/>
      <c r="D25013"/>
      <c r="E25013"/>
    </row>
    <row r="25014" spans="2:5" x14ac:dyDescent="0.35">
      <c r="B25014"/>
      <c r="C25014"/>
      <c r="D25014"/>
      <c r="E25014"/>
    </row>
    <row r="25015" spans="2:5" x14ac:dyDescent="0.35">
      <c r="B25015"/>
      <c r="C25015"/>
      <c r="D25015"/>
      <c r="E25015"/>
    </row>
    <row r="25016" spans="2:5" x14ac:dyDescent="0.35">
      <c r="B25016"/>
      <c r="C25016"/>
      <c r="D25016"/>
      <c r="E25016"/>
    </row>
    <row r="25017" spans="2:5" x14ac:dyDescent="0.35">
      <c r="B25017"/>
      <c r="C25017"/>
      <c r="D25017"/>
      <c r="E25017"/>
    </row>
    <row r="25018" spans="2:5" x14ac:dyDescent="0.35">
      <c r="B25018"/>
      <c r="C25018"/>
      <c r="D25018"/>
      <c r="E25018"/>
    </row>
    <row r="25019" spans="2:5" x14ac:dyDescent="0.35">
      <c r="B25019"/>
      <c r="C25019"/>
      <c r="D25019"/>
      <c r="E25019"/>
    </row>
    <row r="25020" spans="2:5" x14ac:dyDescent="0.35">
      <c r="B25020"/>
      <c r="C25020"/>
      <c r="D25020"/>
      <c r="E25020"/>
    </row>
    <row r="25021" spans="2:5" x14ac:dyDescent="0.35">
      <c r="B25021"/>
      <c r="C25021"/>
      <c r="D25021"/>
      <c r="E25021"/>
    </row>
    <row r="25022" spans="2:5" x14ac:dyDescent="0.35">
      <c r="B25022"/>
      <c r="C25022"/>
      <c r="D25022"/>
      <c r="E25022"/>
    </row>
    <row r="25023" spans="2:5" x14ac:dyDescent="0.35">
      <c r="B25023"/>
      <c r="C25023"/>
      <c r="D25023"/>
      <c r="E25023"/>
    </row>
    <row r="25024" spans="2:5" x14ac:dyDescent="0.35">
      <c r="B25024"/>
      <c r="C25024"/>
      <c r="D25024"/>
      <c r="E25024"/>
    </row>
    <row r="25025" spans="2:5" x14ac:dyDescent="0.35">
      <c r="B25025"/>
      <c r="C25025"/>
      <c r="D25025"/>
      <c r="E25025"/>
    </row>
    <row r="25026" spans="2:5" x14ac:dyDescent="0.35">
      <c r="B25026"/>
      <c r="C25026"/>
      <c r="D25026"/>
      <c r="E25026"/>
    </row>
    <row r="25027" spans="2:5" x14ac:dyDescent="0.35">
      <c r="B25027"/>
      <c r="C25027"/>
      <c r="D25027"/>
      <c r="E25027"/>
    </row>
    <row r="25028" spans="2:5" x14ac:dyDescent="0.35">
      <c r="B25028"/>
      <c r="C25028"/>
      <c r="D25028"/>
      <c r="E25028"/>
    </row>
    <row r="25029" spans="2:5" x14ac:dyDescent="0.35">
      <c r="B25029"/>
      <c r="C25029"/>
      <c r="D25029"/>
      <c r="E25029"/>
    </row>
    <row r="25030" spans="2:5" x14ac:dyDescent="0.35">
      <c r="B25030"/>
      <c r="C25030"/>
      <c r="D25030"/>
      <c r="E25030"/>
    </row>
    <row r="25031" spans="2:5" x14ac:dyDescent="0.35">
      <c r="B25031"/>
      <c r="C25031"/>
      <c r="D25031"/>
      <c r="E25031"/>
    </row>
    <row r="25032" spans="2:5" x14ac:dyDescent="0.35">
      <c r="B25032"/>
      <c r="C25032"/>
      <c r="D25032"/>
      <c r="E25032"/>
    </row>
    <row r="25033" spans="2:5" x14ac:dyDescent="0.35">
      <c r="B25033"/>
      <c r="C25033"/>
      <c r="D25033"/>
      <c r="E25033"/>
    </row>
    <row r="25034" spans="2:5" x14ac:dyDescent="0.35">
      <c r="B25034"/>
      <c r="C25034"/>
      <c r="D25034"/>
      <c r="E25034"/>
    </row>
    <row r="25035" spans="2:5" x14ac:dyDescent="0.35">
      <c r="B25035"/>
      <c r="C25035"/>
      <c r="D25035"/>
      <c r="E25035"/>
    </row>
    <row r="25036" spans="2:5" x14ac:dyDescent="0.35">
      <c r="B25036"/>
      <c r="C25036"/>
      <c r="D25036"/>
      <c r="E25036"/>
    </row>
    <row r="25037" spans="2:5" x14ac:dyDescent="0.35">
      <c r="B25037"/>
      <c r="C25037"/>
      <c r="D25037"/>
      <c r="E25037"/>
    </row>
    <row r="25038" spans="2:5" x14ac:dyDescent="0.35">
      <c r="B25038"/>
      <c r="C25038"/>
      <c r="D25038"/>
      <c r="E25038"/>
    </row>
    <row r="25039" spans="2:5" x14ac:dyDescent="0.35">
      <c r="B25039"/>
      <c r="C25039"/>
      <c r="D25039"/>
      <c r="E25039"/>
    </row>
    <row r="25040" spans="2:5" x14ac:dyDescent="0.35">
      <c r="B25040"/>
      <c r="C25040"/>
      <c r="D25040"/>
      <c r="E25040"/>
    </row>
    <row r="25041" spans="2:5" x14ac:dyDescent="0.35">
      <c r="B25041"/>
      <c r="C25041"/>
      <c r="D25041"/>
      <c r="E25041"/>
    </row>
    <row r="25042" spans="2:5" x14ac:dyDescent="0.35">
      <c r="B25042"/>
      <c r="C25042"/>
      <c r="D25042"/>
      <c r="E25042"/>
    </row>
    <row r="25043" spans="2:5" x14ac:dyDescent="0.35">
      <c r="B25043"/>
      <c r="C25043"/>
      <c r="D25043"/>
      <c r="E25043"/>
    </row>
    <row r="25044" spans="2:5" x14ac:dyDescent="0.35">
      <c r="B25044"/>
      <c r="C25044"/>
      <c r="D25044"/>
      <c r="E25044"/>
    </row>
    <row r="25045" spans="2:5" x14ac:dyDescent="0.35">
      <c r="B25045"/>
      <c r="C25045"/>
      <c r="D25045"/>
      <c r="E25045"/>
    </row>
    <row r="25046" spans="2:5" x14ac:dyDescent="0.35">
      <c r="B25046"/>
      <c r="C25046"/>
      <c r="D25046"/>
      <c r="E25046"/>
    </row>
    <row r="25047" spans="2:5" x14ac:dyDescent="0.35">
      <c r="B25047"/>
      <c r="C25047"/>
      <c r="D25047"/>
      <c r="E25047"/>
    </row>
    <row r="25048" spans="2:5" x14ac:dyDescent="0.35">
      <c r="B25048"/>
      <c r="C25048"/>
      <c r="D25048"/>
      <c r="E25048"/>
    </row>
    <row r="25049" spans="2:5" x14ac:dyDescent="0.35">
      <c r="B25049"/>
      <c r="C25049"/>
      <c r="D25049"/>
      <c r="E25049"/>
    </row>
    <row r="25050" spans="2:5" x14ac:dyDescent="0.35">
      <c r="B25050"/>
      <c r="C25050"/>
      <c r="D25050"/>
      <c r="E25050"/>
    </row>
    <row r="25051" spans="2:5" x14ac:dyDescent="0.35">
      <c r="B25051"/>
      <c r="C25051"/>
      <c r="D25051"/>
      <c r="E25051"/>
    </row>
    <row r="25052" spans="2:5" x14ac:dyDescent="0.35">
      <c r="B25052"/>
      <c r="C25052"/>
      <c r="D25052"/>
      <c r="E25052"/>
    </row>
    <row r="25053" spans="2:5" x14ac:dyDescent="0.35">
      <c r="B25053"/>
      <c r="C25053"/>
      <c r="D25053"/>
      <c r="E25053"/>
    </row>
    <row r="25054" spans="2:5" x14ac:dyDescent="0.35">
      <c r="B25054"/>
      <c r="C25054"/>
      <c r="D25054"/>
      <c r="E25054"/>
    </row>
    <row r="25055" spans="2:5" x14ac:dyDescent="0.35">
      <c r="B25055"/>
      <c r="C25055"/>
      <c r="D25055"/>
      <c r="E25055"/>
    </row>
    <row r="25056" spans="2:5" x14ac:dyDescent="0.35">
      <c r="B25056"/>
      <c r="C25056"/>
      <c r="D25056"/>
      <c r="E25056"/>
    </row>
    <row r="25057" spans="2:5" x14ac:dyDescent="0.35">
      <c r="B25057"/>
      <c r="C25057"/>
      <c r="D25057"/>
      <c r="E25057"/>
    </row>
    <row r="25058" spans="2:5" x14ac:dyDescent="0.35">
      <c r="B25058"/>
      <c r="C25058"/>
      <c r="D25058"/>
      <c r="E25058"/>
    </row>
    <row r="25059" spans="2:5" x14ac:dyDescent="0.35">
      <c r="B25059"/>
      <c r="C25059"/>
      <c r="D25059"/>
      <c r="E25059"/>
    </row>
    <row r="25060" spans="2:5" x14ac:dyDescent="0.35">
      <c r="B25060"/>
      <c r="C25060"/>
      <c r="D25060"/>
      <c r="E25060"/>
    </row>
    <row r="25061" spans="2:5" x14ac:dyDescent="0.35">
      <c r="B25061"/>
      <c r="C25061"/>
      <c r="D25061"/>
      <c r="E25061"/>
    </row>
    <row r="25062" spans="2:5" x14ac:dyDescent="0.35">
      <c r="B25062"/>
      <c r="C25062"/>
      <c r="D25062"/>
      <c r="E25062"/>
    </row>
    <row r="25063" spans="2:5" x14ac:dyDescent="0.35">
      <c r="B25063"/>
      <c r="C25063"/>
      <c r="D25063"/>
      <c r="E25063"/>
    </row>
    <row r="25064" spans="2:5" x14ac:dyDescent="0.35">
      <c r="B25064"/>
      <c r="C25064"/>
      <c r="D25064"/>
      <c r="E25064"/>
    </row>
    <row r="25065" spans="2:5" x14ac:dyDescent="0.35">
      <c r="B25065"/>
      <c r="C25065"/>
      <c r="D25065"/>
      <c r="E25065"/>
    </row>
    <row r="25066" spans="2:5" x14ac:dyDescent="0.35">
      <c r="B25066"/>
      <c r="C25066"/>
      <c r="D25066"/>
      <c r="E25066"/>
    </row>
    <row r="25067" spans="2:5" x14ac:dyDescent="0.35">
      <c r="B25067"/>
      <c r="C25067"/>
      <c r="D25067"/>
      <c r="E25067"/>
    </row>
    <row r="25068" spans="2:5" x14ac:dyDescent="0.35">
      <c r="B25068"/>
      <c r="C25068"/>
      <c r="D25068"/>
      <c r="E25068"/>
    </row>
    <row r="25069" spans="2:5" x14ac:dyDescent="0.35">
      <c r="B25069"/>
      <c r="C25069"/>
      <c r="D25069"/>
      <c r="E25069"/>
    </row>
    <row r="25070" spans="2:5" x14ac:dyDescent="0.35">
      <c r="B25070"/>
      <c r="C25070"/>
      <c r="D25070"/>
      <c r="E25070"/>
    </row>
    <row r="25071" spans="2:5" x14ac:dyDescent="0.35">
      <c r="B25071"/>
      <c r="C25071"/>
      <c r="D25071"/>
      <c r="E25071"/>
    </row>
    <row r="25072" spans="2:5" x14ac:dyDescent="0.35">
      <c r="B25072"/>
      <c r="C25072"/>
      <c r="D25072"/>
      <c r="E25072"/>
    </row>
    <row r="25073" spans="2:5" x14ac:dyDescent="0.35">
      <c r="B25073"/>
      <c r="C25073"/>
      <c r="D25073"/>
      <c r="E25073"/>
    </row>
    <row r="25074" spans="2:5" x14ac:dyDescent="0.35">
      <c r="B25074"/>
      <c r="C25074"/>
      <c r="D25074"/>
      <c r="E25074"/>
    </row>
    <row r="25075" spans="2:5" x14ac:dyDescent="0.35">
      <c r="B25075"/>
      <c r="C25075"/>
      <c r="D25075"/>
      <c r="E25075"/>
    </row>
    <row r="25076" spans="2:5" x14ac:dyDescent="0.35">
      <c r="B25076"/>
      <c r="C25076"/>
      <c r="D25076"/>
      <c r="E25076"/>
    </row>
    <row r="25077" spans="2:5" x14ac:dyDescent="0.35">
      <c r="B25077"/>
      <c r="C25077"/>
      <c r="D25077"/>
      <c r="E25077"/>
    </row>
    <row r="25078" spans="2:5" x14ac:dyDescent="0.35">
      <c r="B25078"/>
      <c r="C25078"/>
      <c r="D25078"/>
      <c r="E25078"/>
    </row>
    <row r="25079" spans="2:5" x14ac:dyDescent="0.35">
      <c r="B25079"/>
      <c r="C25079"/>
      <c r="D25079"/>
      <c r="E25079"/>
    </row>
    <row r="25080" spans="2:5" x14ac:dyDescent="0.35">
      <c r="B25080"/>
      <c r="C25080"/>
      <c r="D25080"/>
      <c r="E25080"/>
    </row>
    <row r="25081" spans="2:5" x14ac:dyDescent="0.35">
      <c r="B25081"/>
      <c r="C25081"/>
      <c r="D25081"/>
      <c r="E25081"/>
    </row>
    <row r="25082" spans="2:5" x14ac:dyDescent="0.35">
      <c r="B25082"/>
      <c r="C25082"/>
      <c r="D25082"/>
      <c r="E25082"/>
    </row>
    <row r="25083" spans="2:5" x14ac:dyDescent="0.35">
      <c r="B25083"/>
      <c r="C25083"/>
      <c r="D25083"/>
      <c r="E25083"/>
    </row>
    <row r="25084" spans="2:5" x14ac:dyDescent="0.35">
      <c r="B25084"/>
      <c r="C25084"/>
      <c r="D25084"/>
      <c r="E25084"/>
    </row>
    <row r="25085" spans="2:5" x14ac:dyDescent="0.35">
      <c r="B25085"/>
      <c r="C25085"/>
      <c r="D25085"/>
      <c r="E25085"/>
    </row>
    <row r="25086" spans="2:5" x14ac:dyDescent="0.35">
      <c r="B25086"/>
      <c r="C25086"/>
      <c r="D25086"/>
      <c r="E25086"/>
    </row>
    <row r="25087" spans="2:5" x14ac:dyDescent="0.35">
      <c r="B25087"/>
      <c r="C25087"/>
      <c r="D25087"/>
      <c r="E25087"/>
    </row>
    <row r="25088" spans="2:5" x14ac:dyDescent="0.35">
      <c r="B25088"/>
      <c r="C25088"/>
      <c r="D25088"/>
      <c r="E25088"/>
    </row>
    <row r="25089" spans="2:5" x14ac:dyDescent="0.35">
      <c r="B25089"/>
      <c r="C25089"/>
      <c r="D25089"/>
      <c r="E25089"/>
    </row>
    <row r="25090" spans="2:5" x14ac:dyDescent="0.35">
      <c r="B25090"/>
      <c r="C25090"/>
      <c r="D25090"/>
      <c r="E25090"/>
    </row>
    <row r="25091" spans="2:5" x14ac:dyDescent="0.35">
      <c r="B25091"/>
      <c r="C25091"/>
      <c r="D25091"/>
      <c r="E25091"/>
    </row>
    <row r="25092" spans="2:5" x14ac:dyDescent="0.35">
      <c r="B25092"/>
      <c r="C25092"/>
      <c r="D25092"/>
      <c r="E25092"/>
    </row>
    <row r="25093" spans="2:5" x14ac:dyDescent="0.35">
      <c r="B25093"/>
      <c r="C25093"/>
      <c r="D25093"/>
      <c r="E25093"/>
    </row>
    <row r="25094" spans="2:5" x14ac:dyDescent="0.35">
      <c r="B25094"/>
      <c r="C25094"/>
      <c r="D25094"/>
      <c r="E25094"/>
    </row>
    <row r="25095" spans="2:5" x14ac:dyDescent="0.35">
      <c r="B25095"/>
      <c r="C25095"/>
      <c r="D25095"/>
      <c r="E25095"/>
    </row>
    <row r="25096" spans="2:5" x14ac:dyDescent="0.35">
      <c r="B25096"/>
      <c r="C25096"/>
      <c r="D25096"/>
      <c r="E25096"/>
    </row>
    <row r="25097" spans="2:5" x14ac:dyDescent="0.35">
      <c r="B25097"/>
      <c r="C25097"/>
      <c r="D25097"/>
      <c r="E25097"/>
    </row>
    <row r="25098" spans="2:5" x14ac:dyDescent="0.35">
      <c r="B25098"/>
      <c r="C25098"/>
      <c r="D25098"/>
      <c r="E25098"/>
    </row>
    <row r="25099" spans="2:5" x14ac:dyDescent="0.35">
      <c r="B25099"/>
      <c r="C25099"/>
      <c r="D25099"/>
      <c r="E25099"/>
    </row>
    <row r="25100" spans="2:5" x14ac:dyDescent="0.35">
      <c r="B25100"/>
      <c r="C25100"/>
      <c r="D25100"/>
      <c r="E25100"/>
    </row>
    <row r="25101" spans="2:5" x14ac:dyDescent="0.35">
      <c r="B25101"/>
      <c r="C25101"/>
      <c r="D25101"/>
      <c r="E25101"/>
    </row>
    <row r="25102" spans="2:5" x14ac:dyDescent="0.35">
      <c r="B25102"/>
      <c r="C25102"/>
      <c r="D25102"/>
      <c r="E25102"/>
    </row>
    <row r="25103" spans="2:5" x14ac:dyDescent="0.35">
      <c r="B25103"/>
      <c r="C25103"/>
      <c r="D25103"/>
      <c r="E25103"/>
    </row>
    <row r="25104" spans="2:5" x14ac:dyDescent="0.35">
      <c r="B25104"/>
      <c r="C25104"/>
      <c r="D25104"/>
      <c r="E25104"/>
    </row>
    <row r="25105" spans="2:5" x14ac:dyDescent="0.35">
      <c r="B25105"/>
      <c r="C25105"/>
      <c r="D25105"/>
      <c r="E25105"/>
    </row>
    <row r="25106" spans="2:5" x14ac:dyDescent="0.35">
      <c r="B25106"/>
      <c r="C25106"/>
      <c r="D25106"/>
      <c r="E25106"/>
    </row>
    <row r="25107" spans="2:5" x14ac:dyDescent="0.35">
      <c r="B25107"/>
      <c r="C25107"/>
      <c r="D25107"/>
      <c r="E25107"/>
    </row>
    <row r="25108" spans="2:5" x14ac:dyDescent="0.35">
      <c r="B25108"/>
      <c r="C25108"/>
      <c r="D25108"/>
      <c r="E25108"/>
    </row>
    <row r="25109" spans="2:5" x14ac:dyDescent="0.35">
      <c r="B25109"/>
      <c r="C25109"/>
      <c r="D25109"/>
      <c r="E25109"/>
    </row>
    <row r="25110" spans="2:5" x14ac:dyDescent="0.35">
      <c r="B25110"/>
      <c r="C25110"/>
      <c r="D25110"/>
      <c r="E25110"/>
    </row>
    <row r="25111" spans="2:5" x14ac:dyDescent="0.35">
      <c r="B25111"/>
      <c r="C25111"/>
      <c r="D25111"/>
      <c r="E25111"/>
    </row>
    <row r="25112" spans="2:5" x14ac:dyDescent="0.35">
      <c r="B25112"/>
      <c r="C25112"/>
      <c r="D25112"/>
      <c r="E25112"/>
    </row>
    <row r="25113" spans="2:5" x14ac:dyDescent="0.35">
      <c r="B25113"/>
      <c r="C25113"/>
      <c r="D25113"/>
      <c r="E25113"/>
    </row>
    <row r="25114" spans="2:5" x14ac:dyDescent="0.35">
      <c r="B25114"/>
      <c r="C25114"/>
      <c r="D25114"/>
      <c r="E25114"/>
    </row>
    <row r="25115" spans="2:5" x14ac:dyDescent="0.35">
      <c r="B25115"/>
      <c r="C25115"/>
      <c r="D25115"/>
      <c r="E25115"/>
    </row>
    <row r="25116" spans="2:5" x14ac:dyDescent="0.35">
      <c r="B25116"/>
      <c r="C25116"/>
      <c r="D25116"/>
      <c r="E25116"/>
    </row>
    <row r="25117" spans="2:5" x14ac:dyDescent="0.35">
      <c r="B25117"/>
      <c r="C25117"/>
      <c r="D25117"/>
      <c r="E25117"/>
    </row>
    <row r="25118" spans="2:5" x14ac:dyDescent="0.35">
      <c r="B25118"/>
      <c r="C25118"/>
      <c r="D25118"/>
      <c r="E25118"/>
    </row>
    <row r="25119" spans="2:5" x14ac:dyDescent="0.35">
      <c r="B25119"/>
      <c r="C25119"/>
      <c r="D25119"/>
      <c r="E25119"/>
    </row>
    <row r="25120" spans="2:5" x14ac:dyDescent="0.35">
      <c r="B25120"/>
      <c r="C25120"/>
      <c r="D25120"/>
      <c r="E25120"/>
    </row>
    <row r="25121" spans="2:5" x14ac:dyDescent="0.35">
      <c r="B25121"/>
      <c r="C25121"/>
      <c r="D25121"/>
      <c r="E25121"/>
    </row>
    <row r="25122" spans="2:5" x14ac:dyDescent="0.35">
      <c r="B25122"/>
      <c r="C25122"/>
      <c r="D25122"/>
      <c r="E25122"/>
    </row>
    <row r="25123" spans="2:5" x14ac:dyDescent="0.35">
      <c r="B25123"/>
      <c r="C25123"/>
      <c r="D25123"/>
      <c r="E25123"/>
    </row>
    <row r="25124" spans="2:5" x14ac:dyDescent="0.35">
      <c r="B25124"/>
      <c r="C25124"/>
      <c r="D25124"/>
      <c r="E25124"/>
    </row>
    <row r="25125" spans="2:5" x14ac:dyDescent="0.35">
      <c r="B25125"/>
      <c r="C25125"/>
      <c r="D25125"/>
      <c r="E25125"/>
    </row>
    <row r="25126" spans="2:5" x14ac:dyDescent="0.35">
      <c r="B25126"/>
      <c r="C25126"/>
      <c r="D25126"/>
      <c r="E25126"/>
    </row>
    <row r="25127" spans="2:5" x14ac:dyDescent="0.35">
      <c r="B25127"/>
      <c r="C25127"/>
      <c r="D25127"/>
      <c r="E25127"/>
    </row>
    <row r="25128" spans="2:5" x14ac:dyDescent="0.35">
      <c r="B25128"/>
      <c r="C25128"/>
      <c r="D25128"/>
      <c r="E25128"/>
    </row>
    <row r="25129" spans="2:5" x14ac:dyDescent="0.35">
      <c r="B25129"/>
      <c r="C25129"/>
      <c r="D25129"/>
      <c r="E25129"/>
    </row>
    <row r="25130" spans="2:5" x14ac:dyDescent="0.35">
      <c r="B25130"/>
      <c r="C25130"/>
      <c r="D25130"/>
      <c r="E25130"/>
    </row>
    <row r="25131" spans="2:5" x14ac:dyDescent="0.35">
      <c r="B25131"/>
      <c r="C25131"/>
      <c r="D25131"/>
      <c r="E25131"/>
    </row>
    <row r="25132" spans="2:5" x14ac:dyDescent="0.35">
      <c r="B25132"/>
      <c r="C25132"/>
      <c r="D25132"/>
      <c r="E25132"/>
    </row>
    <row r="25133" spans="2:5" x14ac:dyDescent="0.35">
      <c r="B25133"/>
      <c r="C25133"/>
      <c r="D25133"/>
      <c r="E25133"/>
    </row>
    <row r="25134" spans="2:5" x14ac:dyDescent="0.35">
      <c r="B25134"/>
      <c r="C25134"/>
      <c r="D25134"/>
      <c r="E25134"/>
    </row>
    <row r="25135" spans="2:5" x14ac:dyDescent="0.35">
      <c r="B25135"/>
      <c r="C25135"/>
      <c r="D25135"/>
      <c r="E25135"/>
    </row>
    <row r="25136" spans="2:5" x14ac:dyDescent="0.35">
      <c r="B25136"/>
      <c r="C25136"/>
      <c r="D25136"/>
      <c r="E25136"/>
    </row>
    <row r="25137" spans="2:5" x14ac:dyDescent="0.35">
      <c r="B25137"/>
      <c r="C25137"/>
      <c r="D25137"/>
      <c r="E25137"/>
    </row>
    <row r="25138" spans="2:5" x14ac:dyDescent="0.35">
      <c r="B25138"/>
      <c r="C25138"/>
      <c r="D25138"/>
      <c r="E25138"/>
    </row>
    <row r="25139" spans="2:5" x14ac:dyDescent="0.35">
      <c r="B25139"/>
      <c r="C25139"/>
      <c r="D25139"/>
      <c r="E25139"/>
    </row>
    <row r="25140" spans="2:5" x14ac:dyDescent="0.35">
      <c r="B25140"/>
      <c r="C25140"/>
      <c r="D25140"/>
      <c r="E25140"/>
    </row>
    <row r="25141" spans="2:5" x14ac:dyDescent="0.35">
      <c r="B25141"/>
      <c r="C25141"/>
      <c r="D25141"/>
      <c r="E25141"/>
    </row>
    <row r="25142" spans="2:5" x14ac:dyDescent="0.35">
      <c r="B25142"/>
      <c r="C25142"/>
      <c r="D25142"/>
      <c r="E25142"/>
    </row>
    <row r="25143" spans="2:5" x14ac:dyDescent="0.35">
      <c r="B25143"/>
      <c r="C25143"/>
      <c r="D25143"/>
      <c r="E25143"/>
    </row>
    <row r="25144" spans="2:5" x14ac:dyDescent="0.35">
      <c r="B25144"/>
      <c r="C25144"/>
      <c r="D25144"/>
      <c r="E25144"/>
    </row>
    <row r="25145" spans="2:5" x14ac:dyDescent="0.35">
      <c r="B25145"/>
      <c r="C25145"/>
      <c r="D25145"/>
      <c r="E25145"/>
    </row>
    <row r="25146" spans="2:5" x14ac:dyDescent="0.35">
      <c r="B25146"/>
      <c r="C25146"/>
      <c r="D25146"/>
      <c r="E25146"/>
    </row>
    <row r="25147" spans="2:5" x14ac:dyDescent="0.35">
      <c r="B25147"/>
      <c r="C25147"/>
      <c r="D25147"/>
      <c r="E25147"/>
    </row>
    <row r="25148" spans="2:5" x14ac:dyDescent="0.35">
      <c r="B25148"/>
      <c r="C25148"/>
      <c r="D25148"/>
      <c r="E25148"/>
    </row>
    <row r="25149" spans="2:5" x14ac:dyDescent="0.35">
      <c r="B25149"/>
      <c r="C25149"/>
      <c r="D25149"/>
      <c r="E25149"/>
    </row>
    <row r="25150" spans="2:5" x14ac:dyDescent="0.35">
      <c r="B25150"/>
      <c r="C25150"/>
      <c r="D25150"/>
      <c r="E25150"/>
    </row>
    <row r="25151" spans="2:5" x14ac:dyDescent="0.35">
      <c r="B25151"/>
      <c r="C25151"/>
      <c r="D25151"/>
      <c r="E25151"/>
    </row>
    <row r="25152" spans="2:5" x14ac:dyDescent="0.35">
      <c r="B25152"/>
      <c r="C25152"/>
      <c r="D25152"/>
      <c r="E25152"/>
    </row>
    <row r="25153" spans="2:5" x14ac:dyDescent="0.35">
      <c r="B25153"/>
      <c r="C25153"/>
      <c r="D25153"/>
      <c r="E25153"/>
    </row>
    <row r="25154" spans="2:5" x14ac:dyDescent="0.35">
      <c r="B25154"/>
      <c r="C25154"/>
      <c r="D25154"/>
      <c r="E25154"/>
    </row>
    <row r="25155" spans="2:5" x14ac:dyDescent="0.35">
      <c r="B25155"/>
      <c r="C25155"/>
      <c r="D25155"/>
      <c r="E25155"/>
    </row>
    <row r="25156" spans="2:5" x14ac:dyDescent="0.35">
      <c r="B25156"/>
      <c r="C25156"/>
      <c r="D25156"/>
      <c r="E25156"/>
    </row>
    <row r="25157" spans="2:5" x14ac:dyDescent="0.35">
      <c r="B25157"/>
      <c r="C25157"/>
      <c r="D25157"/>
      <c r="E25157"/>
    </row>
    <row r="25158" spans="2:5" x14ac:dyDescent="0.35">
      <c r="B25158"/>
      <c r="C25158"/>
      <c r="D25158"/>
      <c r="E25158"/>
    </row>
    <row r="25159" spans="2:5" x14ac:dyDescent="0.35">
      <c r="B25159"/>
      <c r="C25159"/>
      <c r="D25159"/>
      <c r="E25159"/>
    </row>
    <row r="25160" spans="2:5" x14ac:dyDescent="0.35">
      <c r="B25160"/>
      <c r="C25160"/>
      <c r="D25160"/>
      <c r="E25160"/>
    </row>
    <row r="25161" spans="2:5" x14ac:dyDescent="0.35">
      <c r="B25161"/>
      <c r="C25161"/>
      <c r="D25161"/>
      <c r="E25161"/>
    </row>
    <row r="25162" spans="2:5" x14ac:dyDescent="0.35">
      <c r="B25162"/>
      <c r="C25162"/>
      <c r="D25162"/>
      <c r="E25162"/>
    </row>
    <row r="25163" spans="2:5" x14ac:dyDescent="0.35">
      <c r="B25163"/>
      <c r="C25163"/>
      <c r="D25163"/>
      <c r="E25163"/>
    </row>
    <row r="25164" spans="2:5" x14ac:dyDescent="0.35">
      <c r="B25164"/>
      <c r="C25164"/>
      <c r="D25164"/>
      <c r="E25164"/>
    </row>
    <row r="25165" spans="2:5" x14ac:dyDescent="0.35">
      <c r="B25165"/>
      <c r="C25165"/>
      <c r="D25165"/>
      <c r="E25165"/>
    </row>
    <row r="25166" spans="2:5" x14ac:dyDescent="0.35">
      <c r="B25166"/>
      <c r="C25166"/>
      <c r="D25166"/>
      <c r="E25166"/>
    </row>
    <row r="25167" spans="2:5" x14ac:dyDescent="0.35">
      <c r="B25167"/>
      <c r="C25167"/>
      <c r="D25167"/>
      <c r="E25167"/>
    </row>
    <row r="25168" spans="2:5" x14ac:dyDescent="0.35">
      <c r="B25168"/>
      <c r="C25168"/>
      <c r="D25168"/>
      <c r="E25168"/>
    </row>
    <row r="25169" spans="2:5" x14ac:dyDescent="0.35">
      <c r="B25169"/>
      <c r="C25169"/>
      <c r="D25169"/>
      <c r="E25169"/>
    </row>
    <row r="25170" spans="2:5" x14ac:dyDescent="0.35">
      <c r="B25170"/>
      <c r="C25170"/>
      <c r="D25170"/>
      <c r="E25170"/>
    </row>
    <row r="25171" spans="2:5" x14ac:dyDescent="0.35">
      <c r="B25171"/>
      <c r="C25171"/>
      <c r="D25171"/>
      <c r="E25171"/>
    </row>
    <row r="25172" spans="2:5" x14ac:dyDescent="0.35">
      <c r="B25172"/>
      <c r="C25172"/>
      <c r="D25172"/>
      <c r="E25172"/>
    </row>
    <row r="25173" spans="2:5" x14ac:dyDescent="0.35">
      <c r="B25173"/>
      <c r="C25173"/>
      <c r="D25173"/>
      <c r="E25173"/>
    </row>
    <row r="25174" spans="2:5" x14ac:dyDescent="0.35">
      <c r="B25174"/>
      <c r="C25174"/>
      <c r="D25174"/>
      <c r="E25174"/>
    </row>
    <row r="25175" spans="2:5" x14ac:dyDescent="0.35">
      <c r="B25175"/>
      <c r="C25175"/>
      <c r="D25175"/>
      <c r="E25175"/>
    </row>
    <row r="25176" spans="2:5" x14ac:dyDescent="0.35">
      <c r="B25176"/>
      <c r="C25176"/>
      <c r="D25176"/>
      <c r="E25176"/>
    </row>
    <row r="25177" spans="2:5" x14ac:dyDescent="0.35">
      <c r="B25177"/>
      <c r="C25177"/>
      <c r="D25177"/>
      <c r="E25177"/>
    </row>
    <row r="25178" spans="2:5" x14ac:dyDescent="0.35">
      <c r="B25178"/>
      <c r="C25178"/>
      <c r="D25178"/>
      <c r="E25178"/>
    </row>
    <row r="25179" spans="2:5" x14ac:dyDescent="0.35">
      <c r="B25179"/>
      <c r="C25179"/>
      <c r="D25179"/>
      <c r="E25179"/>
    </row>
    <row r="25180" spans="2:5" x14ac:dyDescent="0.35">
      <c r="B25180"/>
      <c r="C25180"/>
      <c r="D25180"/>
      <c r="E25180"/>
    </row>
    <row r="25181" spans="2:5" x14ac:dyDescent="0.35">
      <c r="B25181"/>
      <c r="C25181"/>
      <c r="D25181"/>
      <c r="E25181"/>
    </row>
    <row r="25182" spans="2:5" x14ac:dyDescent="0.35">
      <c r="B25182"/>
      <c r="C25182"/>
      <c r="D25182"/>
      <c r="E25182"/>
    </row>
    <row r="25183" spans="2:5" x14ac:dyDescent="0.35">
      <c r="B25183"/>
      <c r="C25183"/>
      <c r="D25183"/>
      <c r="E25183"/>
    </row>
    <row r="25184" spans="2:5" x14ac:dyDescent="0.35">
      <c r="B25184"/>
      <c r="C25184"/>
      <c r="D25184"/>
      <c r="E25184"/>
    </row>
    <row r="25185" spans="2:5" x14ac:dyDescent="0.35">
      <c r="B25185"/>
      <c r="C25185"/>
      <c r="D25185"/>
      <c r="E25185"/>
    </row>
    <row r="25186" spans="2:5" x14ac:dyDescent="0.35">
      <c r="B25186"/>
      <c r="C25186"/>
      <c r="D25186"/>
      <c r="E25186"/>
    </row>
    <row r="25187" spans="2:5" x14ac:dyDescent="0.35">
      <c r="B25187"/>
      <c r="C25187"/>
      <c r="D25187"/>
      <c r="E25187"/>
    </row>
    <row r="25188" spans="2:5" x14ac:dyDescent="0.35">
      <c r="B25188"/>
      <c r="C25188"/>
      <c r="D25188"/>
      <c r="E25188"/>
    </row>
    <row r="25189" spans="2:5" x14ac:dyDescent="0.35">
      <c r="B25189"/>
      <c r="C25189"/>
      <c r="D25189"/>
      <c r="E25189"/>
    </row>
    <row r="25190" spans="2:5" x14ac:dyDescent="0.35">
      <c r="B25190"/>
      <c r="C25190"/>
      <c r="D25190"/>
      <c r="E25190"/>
    </row>
    <row r="25191" spans="2:5" x14ac:dyDescent="0.35">
      <c r="B25191"/>
      <c r="C25191"/>
      <c r="D25191"/>
      <c r="E25191"/>
    </row>
    <row r="25192" spans="2:5" x14ac:dyDescent="0.35">
      <c r="B25192"/>
      <c r="C25192"/>
      <c r="D25192"/>
      <c r="E25192"/>
    </row>
    <row r="25193" spans="2:5" x14ac:dyDescent="0.35">
      <c r="B25193"/>
      <c r="C25193"/>
      <c r="D25193"/>
      <c r="E25193"/>
    </row>
    <row r="25194" spans="2:5" x14ac:dyDescent="0.35">
      <c r="B25194"/>
      <c r="C25194"/>
      <c r="D25194"/>
      <c r="E25194"/>
    </row>
    <row r="25195" spans="2:5" x14ac:dyDescent="0.35">
      <c r="B25195"/>
      <c r="C25195"/>
      <c r="D25195"/>
      <c r="E25195"/>
    </row>
    <row r="25196" spans="2:5" x14ac:dyDescent="0.35">
      <c r="B25196"/>
      <c r="C25196"/>
      <c r="D25196"/>
      <c r="E25196"/>
    </row>
    <row r="25197" spans="2:5" x14ac:dyDescent="0.35">
      <c r="B25197"/>
      <c r="C25197"/>
      <c r="D25197"/>
      <c r="E25197"/>
    </row>
    <row r="25198" spans="2:5" x14ac:dyDescent="0.35">
      <c r="B25198"/>
      <c r="C25198"/>
      <c r="D25198"/>
      <c r="E25198"/>
    </row>
    <row r="25199" spans="2:5" x14ac:dyDescent="0.35">
      <c r="B25199"/>
      <c r="C25199"/>
      <c r="D25199"/>
      <c r="E25199"/>
    </row>
    <row r="25200" spans="2:5" x14ac:dyDescent="0.35">
      <c r="B25200"/>
      <c r="C25200"/>
      <c r="D25200"/>
      <c r="E25200"/>
    </row>
    <row r="25201" spans="2:5" x14ac:dyDescent="0.35">
      <c r="B25201"/>
      <c r="C25201"/>
      <c r="D25201"/>
      <c r="E25201"/>
    </row>
    <row r="25202" spans="2:5" x14ac:dyDescent="0.35">
      <c r="B25202"/>
      <c r="C25202"/>
      <c r="D25202"/>
      <c r="E25202"/>
    </row>
    <row r="25203" spans="2:5" x14ac:dyDescent="0.35">
      <c r="B25203"/>
      <c r="C25203"/>
      <c r="D25203"/>
      <c r="E25203"/>
    </row>
    <row r="25204" spans="2:5" x14ac:dyDescent="0.35">
      <c r="B25204"/>
      <c r="C25204"/>
      <c r="D25204"/>
      <c r="E25204"/>
    </row>
    <row r="25205" spans="2:5" x14ac:dyDescent="0.35">
      <c r="B25205"/>
      <c r="C25205"/>
      <c r="D25205"/>
      <c r="E25205"/>
    </row>
    <row r="25206" spans="2:5" x14ac:dyDescent="0.35">
      <c r="B25206"/>
      <c r="C25206"/>
      <c r="D25206"/>
      <c r="E25206"/>
    </row>
    <row r="25207" spans="2:5" x14ac:dyDescent="0.35">
      <c r="B25207"/>
      <c r="C25207"/>
      <c r="D25207"/>
      <c r="E25207"/>
    </row>
    <row r="25208" spans="2:5" x14ac:dyDescent="0.35">
      <c r="B25208"/>
      <c r="C25208"/>
      <c r="D25208"/>
      <c r="E25208"/>
    </row>
    <row r="25209" spans="2:5" x14ac:dyDescent="0.35">
      <c r="B25209"/>
      <c r="C25209"/>
      <c r="D25209"/>
      <c r="E25209"/>
    </row>
    <row r="25210" spans="2:5" x14ac:dyDescent="0.35">
      <c r="B25210"/>
      <c r="C25210"/>
      <c r="D25210"/>
      <c r="E25210"/>
    </row>
    <row r="25211" spans="2:5" x14ac:dyDescent="0.35">
      <c r="B25211"/>
      <c r="C25211"/>
      <c r="D25211"/>
      <c r="E25211"/>
    </row>
    <row r="25212" spans="2:5" x14ac:dyDescent="0.35">
      <c r="B25212"/>
      <c r="C25212"/>
      <c r="D25212"/>
      <c r="E25212"/>
    </row>
    <row r="25213" spans="2:5" x14ac:dyDescent="0.35">
      <c r="B25213"/>
      <c r="C25213"/>
      <c r="D25213"/>
      <c r="E25213"/>
    </row>
    <row r="25214" spans="2:5" x14ac:dyDescent="0.35">
      <c r="B25214"/>
      <c r="C25214"/>
      <c r="D25214"/>
      <c r="E25214"/>
    </row>
    <row r="25215" spans="2:5" x14ac:dyDescent="0.35">
      <c r="B25215"/>
      <c r="C25215"/>
      <c r="D25215"/>
      <c r="E25215"/>
    </row>
    <row r="25216" spans="2:5" x14ac:dyDescent="0.35">
      <c r="B25216"/>
      <c r="C25216"/>
      <c r="D25216"/>
      <c r="E25216"/>
    </row>
    <row r="25217" spans="2:5" x14ac:dyDescent="0.35">
      <c r="B25217"/>
      <c r="C25217"/>
      <c r="D25217"/>
      <c r="E25217"/>
    </row>
    <row r="25218" spans="2:5" x14ac:dyDescent="0.35">
      <c r="B25218"/>
      <c r="C25218"/>
      <c r="D25218"/>
      <c r="E25218"/>
    </row>
    <row r="25219" spans="2:5" x14ac:dyDescent="0.35">
      <c r="B25219"/>
      <c r="C25219"/>
      <c r="D25219"/>
      <c r="E25219"/>
    </row>
    <row r="25220" spans="2:5" x14ac:dyDescent="0.35">
      <c r="B25220"/>
      <c r="C25220"/>
      <c r="D25220"/>
      <c r="E25220"/>
    </row>
    <row r="25221" spans="2:5" x14ac:dyDescent="0.35">
      <c r="B25221"/>
      <c r="C25221"/>
      <c r="D25221"/>
      <c r="E25221"/>
    </row>
    <row r="25222" spans="2:5" x14ac:dyDescent="0.35">
      <c r="B25222"/>
      <c r="C25222"/>
      <c r="D25222"/>
      <c r="E25222"/>
    </row>
    <row r="25223" spans="2:5" x14ac:dyDescent="0.35">
      <c r="B25223"/>
      <c r="C25223"/>
      <c r="D25223"/>
      <c r="E25223"/>
    </row>
    <row r="25224" spans="2:5" x14ac:dyDescent="0.35">
      <c r="B25224"/>
      <c r="C25224"/>
      <c r="D25224"/>
      <c r="E25224"/>
    </row>
    <row r="25225" spans="2:5" x14ac:dyDescent="0.35">
      <c r="B25225"/>
      <c r="C25225"/>
      <c r="D25225"/>
      <c r="E25225"/>
    </row>
    <row r="25226" spans="2:5" x14ac:dyDescent="0.35">
      <c r="B25226"/>
      <c r="C25226"/>
      <c r="D25226"/>
      <c r="E25226"/>
    </row>
    <row r="25227" spans="2:5" x14ac:dyDescent="0.35">
      <c r="B25227"/>
      <c r="C25227"/>
      <c r="D25227"/>
      <c r="E25227"/>
    </row>
    <row r="25228" spans="2:5" x14ac:dyDescent="0.35">
      <c r="B25228"/>
      <c r="C25228"/>
      <c r="D25228"/>
      <c r="E25228"/>
    </row>
    <row r="25229" spans="2:5" x14ac:dyDescent="0.35">
      <c r="B25229"/>
      <c r="C25229"/>
      <c r="D25229"/>
      <c r="E25229"/>
    </row>
    <row r="25230" spans="2:5" x14ac:dyDescent="0.35">
      <c r="B25230"/>
      <c r="C25230"/>
      <c r="D25230"/>
      <c r="E25230"/>
    </row>
    <row r="25231" spans="2:5" x14ac:dyDescent="0.35">
      <c r="B25231"/>
      <c r="C25231"/>
      <c r="D25231"/>
      <c r="E25231"/>
    </row>
    <row r="25232" spans="2:5" x14ac:dyDescent="0.35">
      <c r="B25232"/>
      <c r="C25232"/>
      <c r="D25232"/>
      <c r="E25232"/>
    </row>
    <row r="25233" spans="2:5" x14ac:dyDescent="0.35">
      <c r="B25233"/>
      <c r="C25233"/>
      <c r="D25233"/>
      <c r="E25233"/>
    </row>
    <row r="25234" spans="2:5" x14ac:dyDescent="0.35">
      <c r="B25234"/>
      <c r="C25234"/>
      <c r="D25234"/>
      <c r="E25234"/>
    </row>
    <row r="25235" spans="2:5" x14ac:dyDescent="0.35">
      <c r="B25235"/>
      <c r="C25235"/>
      <c r="D25235"/>
      <c r="E25235"/>
    </row>
    <row r="25236" spans="2:5" x14ac:dyDescent="0.35">
      <c r="B25236"/>
      <c r="C25236"/>
      <c r="D25236"/>
      <c r="E25236"/>
    </row>
    <row r="25237" spans="2:5" x14ac:dyDescent="0.35">
      <c r="B25237"/>
      <c r="C25237"/>
      <c r="D25237"/>
      <c r="E25237"/>
    </row>
    <row r="25238" spans="2:5" x14ac:dyDescent="0.35">
      <c r="B25238"/>
      <c r="C25238"/>
      <c r="D25238"/>
      <c r="E25238"/>
    </row>
    <row r="25239" spans="2:5" x14ac:dyDescent="0.35">
      <c r="B25239"/>
      <c r="C25239"/>
      <c r="D25239"/>
      <c r="E25239"/>
    </row>
    <row r="25240" spans="2:5" x14ac:dyDescent="0.35">
      <c r="B25240"/>
      <c r="C25240"/>
      <c r="D25240"/>
      <c r="E25240"/>
    </row>
    <row r="25241" spans="2:5" x14ac:dyDescent="0.35">
      <c r="B25241"/>
      <c r="C25241"/>
      <c r="D25241"/>
      <c r="E25241"/>
    </row>
    <row r="25242" spans="2:5" x14ac:dyDescent="0.35">
      <c r="B25242"/>
      <c r="C25242"/>
      <c r="D25242"/>
      <c r="E25242"/>
    </row>
    <row r="25243" spans="2:5" x14ac:dyDescent="0.35">
      <c r="B25243"/>
      <c r="C25243"/>
      <c r="D25243"/>
      <c r="E25243"/>
    </row>
    <row r="25244" spans="2:5" x14ac:dyDescent="0.35">
      <c r="B25244"/>
      <c r="C25244"/>
      <c r="D25244"/>
      <c r="E25244"/>
    </row>
    <row r="25245" spans="2:5" x14ac:dyDescent="0.35">
      <c r="B25245"/>
      <c r="C25245"/>
      <c r="D25245"/>
      <c r="E25245"/>
    </row>
    <row r="25246" spans="2:5" x14ac:dyDescent="0.35">
      <c r="B25246"/>
      <c r="C25246"/>
      <c r="D25246"/>
      <c r="E25246"/>
    </row>
    <row r="25247" spans="2:5" x14ac:dyDescent="0.35">
      <c r="B25247"/>
      <c r="C25247"/>
      <c r="D25247"/>
      <c r="E25247"/>
    </row>
    <row r="25248" spans="2:5" x14ac:dyDescent="0.35">
      <c r="B25248"/>
      <c r="C25248"/>
      <c r="D25248"/>
      <c r="E25248"/>
    </row>
    <row r="25249" spans="2:5" x14ac:dyDescent="0.35">
      <c r="B25249"/>
      <c r="C25249"/>
      <c r="D25249"/>
      <c r="E25249"/>
    </row>
    <row r="25250" spans="2:5" x14ac:dyDescent="0.35">
      <c r="B25250"/>
      <c r="C25250"/>
      <c r="D25250"/>
      <c r="E25250"/>
    </row>
    <row r="25251" spans="2:5" x14ac:dyDescent="0.35">
      <c r="B25251"/>
      <c r="C25251"/>
      <c r="D25251"/>
      <c r="E25251"/>
    </row>
    <row r="25252" spans="2:5" x14ac:dyDescent="0.35">
      <c r="B25252"/>
      <c r="C25252"/>
      <c r="D25252"/>
      <c r="E25252"/>
    </row>
    <row r="25253" spans="2:5" x14ac:dyDescent="0.35">
      <c r="B25253"/>
      <c r="C25253"/>
      <c r="D25253"/>
      <c r="E25253"/>
    </row>
    <row r="25254" spans="2:5" x14ac:dyDescent="0.35">
      <c r="B25254"/>
      <c r="C25254"/>
      <c r="D25254"/>
      <c r="E25254"/>
    </row>
    <row r="25255" spans="2:5" x14ac:dyDescent="0.35">
      <c r="B25255"/>
      <c r="C25255"/>
      <c r="D25255"/>
      <c r="E25255"/>
    </row>
    <row r="25256" spans="2:5" x14ac:dyDescent="0.35">
      <c r="B25256"/>
      <c r="C25256"/>
      <c r="D25256"/>
      <c r="E25256"/>
    </row>
    <row r="25257" spans="2:5" x14ac:dyDescent="0.35">
      <c r="B25257"/>
      <c r="C25257"/>
      <c r="D25257"/>
      <c r="E25257"/>
    </row>
    <row r="25258" spans="2:5" x14ac:dyDescent="0.35">
      <c r="B25258"/>
      <c r="C25258"/>
      <c r="D25258"/>
      <c r="E25258"/>
    </row>
    <row r="25259" spans="2:5" x14ac:dyDescent="0.35">
      <c r="B25259"/>
      <c r="C25259"/>
      <c r="D25259"/>
      <c r="E25259"/>
    </row>
    <row r="25260" spans="2:5" x14ac:dyDescent="0.35">
      <c r="B25260"/>
      <c r="C25260"/>
      <c r="D25260"/>
      <c r="E25260"/>
    </row>
    <row r="25261" spans="2:5" x14ac:dyDescent="0.35">
      <c r="B25261"/>
      <c r="C25261"/>
      <c r="D25261"/>
      <c r="E25261"/>
    </row>
    <row r="25262" spans="2:5" x14ac:dyDescent="0.35">
      <c r="B25262"/>
      <c r="C25262"/>
      <c r="D25262"/>
      <c r="E25262"/>
    </row>
    <row r="25263" spans="2:5" x14ac:dyDescent="0.35">
      <c r="B25263"/>
      <c r="C25263"/>
      <c r="D25263"/>
      <c r="E25263"/>
    </row>
    <row r="25264" spans="2:5" x14ac:dyDescent="0.35">
      <c r="B25264"/>
      <c r="C25264"/>
      <c r="D25264"/>
      <c r="E25264"/>
    </row>
    <row r="25265" spans="2:5" x14ac:dyDescent="0.35">
      <c r="B25265"/>
      <c r="C25265"/>
      <c r="D25265"/>
      <c r="E25265"/>
    </row>
    <row r="25266" spans="2:5" x14ac:dyDescent="0.35">
      <c r="B25266"/>
      <c r="C25266"/>
      <c r="D25266"/>
      <c r="E25266"/>
    </row>
    <row r="25267" spans="2:5" x14ac:dyDescent="0.35">
      <c r="B25267"/>
      <c r="C25267"/>
      <c r="D25267"/>
      <c r="E25267"/>
    </row>
    <row r="25268" spans="2:5" x14ac:dyDescent="0.35">
      <c r="B25268"/>
      <c r="C25268"/>
      <c r="D25268"/>
      <c r="E25268"/>
    </row>
    <row r="25269" spans="2:5" x14ac:dyDescent="0.35">
      <c r="B25269"/>
      <c r="C25269"/>
      <c r="D25269"/>
      <c r="E25269"/>
    </row>
    <row r="25270" spans="2:5" x14ac:dyDescent="0.35">
      <c r="B25270"/>
      <c r="C25270"/>
      <c r="D25270"/>
      <c r="E25270"/>
    </row>
    <row r="25271" spans="2:5" x14ac:dyDescent="0.35">
      <c r="B25271"/>
      <c r="C25271"/>
      <c r="D25271"/>
      <c r="E25271"/>
    </row>
    <row r="25272" spans="2:5" x14ac:dyDescent="0.35">
      <c r="B25272"/>
      <c r="C25272"/>
      <c r="D25272"/>
      <c r="E25272"/>
    </row>
    <row r="25273" spans="2:5" x14ac:dyDescent="0.35">
      <c r="B25273"/>
      <c r="C25273"/>
      <c r="D25273"/>
      <c r="E25273"/>
    </row>
    <row r="25274" spans="2:5" x14ac:dyDescent="0.35">
      <c r="B25274"/>
      <c r="C25274"/>
      <c r="D25274"/>
      <c r="E25274"/>
    </row>
    <row r="25275" spans="2:5" x14ac:dyDescent="0.35">
      <c r="B25275"/>
      <c r="C25275"/>
      <c r="D25275"/>
      <c r="E25275"/>
    </row>
    <row r="25276" spans="2:5" x14ac:dyDescent="0.35">
      <c r="B25276"/>
      <c r="C25276"/>
      <c r="D25276"/>
      <c r="E25276"/>
    </row>
    <row r="25277" spans="2:5" x14ac:dyDescent="0.35">
      <c r="B25277"/>
      <c r="C25277"/>
      <c r="D25277"/>
      <c r="E25277"/>
    </row>
    <row r="25278" spans="2:5" x14ac:dyDescent="0.35">
      <c r="B25278"/>
      <c r="C25278"/>
      <c r="D25278"/>
      <c r="E25278"/>
    </row>
    <row r="25279" spans="2:5" x14ac:dyDescent="0.35">
      <c r="B25279"/>
      <c r="C25279"/>
      <c r="D25279"/>
      <c r="E25279"/>
    </row>
    <row r="25280" spans="2:5" x14ac:dyDescent="0.35">
      <c r="B25280"/>
      <c r="C25280"/>
      <c r="D25280"/>
      <c r="E25280"/>
    </row>
    <row r="25281" spans="2:5" x14ac:dyDescent="0.35">
      <c r="B25281"/>
      <c r="C25281"/>
      <c r="D25281"/>
      <c r="E25281"/>
    </row>
    <row r="25282" spans="2:5" x14ac:dyDescent="0.35">
      <c r="B25282"/>
      <c r="C25282"/>
      <c r="D25282"/>
      <c r="E25282"/>
    </row>
    <row r="25283" spans="2:5" x14ac:dyDescent="0.35">
      <c r="B25283"/>
      <c r="C25283"/>
      <c r="D25283"/>
      <c r="E25283"/>
    </row>
    <row r="25284" spans="2:5" x14ac:dyDescent="0.35">
      <c r="B25284"/>
      <c r="C25284"/>
      <c r="D25284"/>
      <c r="E25284"/>
    </row>
    <row r="25285" spans="2:5" x14ac:dyDescent="0.35">
      <c r="B25285"/>
      <c r="C25285"/>
      <c r="D25285"/>
      <c r="E25285"/>
    </row>
    <row r="25286" spans="2:5" x14ac:dyDescent="0.35">
      <c r="B25286"/>
      <c r="C25286"/>
      <c r="D25286"/>
      <c r="E25286"/>
    </row>
    <row r="25287" spans="2:5" x14ac:dyDescent="0.35">
      <c r="B25287"/>
      <c r="C25287"/>
      <c r="D25287"/>
      <c r="E25287"/>
    </row>
    <row r="25288" spans="2:5" x14ac:dyDescent="0.35">
      <c r="B25288"/>
      <c r="C25288"/>
      <c r="D25288"/>
      <c r="E25288"/>
    </row>
    <row r="25289" spans="2:5" x14ac:dyDescent="0.35">
      <c r="B25289"/>
      <c r="C25289"/>
      <c r="D25289"/>
      <c r="E25289"/>
    </row>
    <row r="25290" spans="2:5" x14ac:dyDescent="0.35">
      <c r="B25290"/>
      <c r="C25290"/>
      <c r="D25290"/>
      <c r="E25290"/>
    </row>
    <row r="25291" spans="2:5" x14ac:dyDescent="0.35">
      <c r="B25291"/>
      <c r="C25291"/>
      <c r="D25291"/>
      <c r="E25291"/>
    </row>
    <row r="25292" spans="2:5" x14ac:dyDescent="0.35">
      <c r="B25292"/>
      <c r="C25292"/>
      <c r="D25292"/>
      <c r="E25292"/>
    </row>
    <row r="25293" spans="2:5" x14ac:dyDescent="0.35">
      <c r="B25293"/>
      <c r="C25293"/>
      <c r="D25293"/>
      <c r="E25293"/>
    </row>
    <row r="25294" spans="2:5" x14ac:dyDescent="0.35">
      <c r="B25294"/>
      <c r="C25294"/>
      <c r="D25294"/>
      <c r="E25294"/>
    </row>
    <row r="25295" spans="2:5" x14ac:dyDescent="0.35">
      <c r="B25295"/>
      <c r="C25295"/>
      <c r="D25295"/>
      <c r="E25295"/>
    </row>
    <row r="25296" spans="2:5" x14ac:dyDescent="0.35">
      <c r="B25296"/>
      <c r="C25296"/>
      <c r="D25296"/>
      <c r="E25296"/>
    </row>
    <row r="25297" spans="2:5" x14ac:dyDescent="0.35">
      <c r="B25297"/>
      <c r="C25297"/>
      <c r="D25297"/>
      <c r="E25297"/>
    </row>
    <row r="25298" spans="2:5" x14ac:dyDescent="0.35">
      <c r="B25298"/>
      <c r="C25298"/>
      <c r="D25298"/>
      <c r="E25298"/>
    </row>
    <row r="25299" spans="2:5" x14ac:dyDescent="0.35">
      <c r="B25299"/>
      <c r="C25299"/>
      <c r="D25299"/>
      <c r="E25299"/>
    </row>
    <row r="25300" spans="2:5" x14ac:dyDescent="0.35">
      <c r="B25300"/>
      <c r="C25300"/>
      <c r="D25300"/>
      <c r="E25300"/>
    </row>
    <row r="25301" spans="2:5" x14ac:dyDescent="0.35">
      <c r="B25301"/>
      <c r="C25301"/>
      <c r="D25301"/>
      <c r="E25301"/>
    </row>
    <row r="25302" spans="2:5" x14ac:dyDescent="0.35">
      <c r="B25302"/>
      <c r="C25302"/>
      <c r="D25302"/>
      <c r="E25302"/>
    </row>
    <row r="25303" spans="2:5" x14ac:dyDescent="0.35">
      <c r="B25303"/>
      <c r="C25303"/>
      <c r="D25303"/>
      <c r="E25303"/>
    </row>
    <row r="25304" spans="2:5" x14ac:dyDescent="0.35">
      <c r="B25304"/>
      <c r="C25304"/>
      <c r="D25304"/>
      <c r="E25304"/>
    </row>
    <row r="25305" spans="2:5" x14ac:dyDescent="0.35">
      <c r="B25305"/>
      <c r="C25305"/>
      <c r="D25305"/>
      <c r="E25305"/>
    </row>
    <row r="25306" spans="2:5" x14ac:dyDescent="0.35">
      <c r="B25306"/>
      <c r="C25306"/>
      <c r="D25306"/>
      <c r="E25306"/>
    </row>
    <row r="25307" spans="2:5" x14ac:dyDescent="0.35">
      <c r="B25307"/>
      <c r="C25307"/>
      <c r="D25307"/>
      <c r="E25307"/>
    </row>
    <row r="25308" spans="2:5" x14ac:dyDescent="0.35">
      <c r="B25308"/>
      <c r="C25308"/>
      <c r="D25308"/>
      <c r="E25308"/>
    </row>
    <row r="25309" spans="2:5" x14ac:dyDescent="0.35">
      <c r="B25309"/>
      <c r="C25309"/>
      <c r="D25309"/>
      <c r="E25309"/>
    </row>
    <row r="25310" spans="2:5" x14ac:dyDescent="0.35">
      <c r="B25310"/>
      <c r="C25310"/>
      <c r="D25310"/>
      <c r="E25310"/>
    </row>
    <row r="25311" spans="2:5" x14ac:dyDescent="0.35">
      <c r="B25311"/>
      <c r="C25311"/>
      <c r="D25311"/>
      <c r="E25311"/>
    </row>
    <row r="25312" spans="2:5" x14ac:dyDescent="0.35">
      <c r="B25312"/>
      <c r="C25312"/>
      <c r="D25312"/>
      <c r="E25312"/>
    </row>
    <row r="25313" spans="2:5" x14ac:dyDescent="0.35">
      <c r="B25313"/>
      <c r="C25313"/>
      <c r="D25313"/>
      <c r="E25313"/>
    </row>
    <row r="25314" spans="2:5" x14ac:dyDescent="0.35">
      <c r="B25314"/>
      <c r="C25314"/>
      <c r="D25314"/>
      <c r="E25314"/>
    </row>
    <row r="25315" spans="2:5" x14ac:dyDescent="0.35">
      <c r="B25315"/>
      <c r="C25315"/>
      <c r="D25315"/>
      <c r="E25315"/>
    </row>
    <row r="25316" spans="2:5" x14ac:dyDescent="0.35">
      <c r="B25316"/>
      <c r="C25316"/>
      <c r="D25316"/>
      <c r="E25316"/>
    </row>
    <row r="25317" spans="2:5" x14ac:dyDescent="0.35">
      <c r="B25317"/>
      <c r="C25317"/>
      <c r="D25317"/>
      <c r="E25317"/>
    </row>
    <row r="25318" spans="2:5" x14ac:dyDescent="0.35">
      <c r="B25318"/>
      <c r="C25318"/>
      <c r="D25318"/>
      <c r="E25318"/>
    </row>
    <row r="25319" spans="2:5" x14ac:dyDescent="0.35">
      <c r="B25319"/>
      <c r="C25319"/>
      <c r="D25319"/>
      <c r="E25319"/>
    </row>
    <row r="25320" spans="2:5" x14ac:dyDescent="0.35">
      <c r="B25320"/>
      <c r="C25320"/>
      <c r="D25320"/>
      <c r="E25320"/>
    </row>
    <row r="25321" spans="2:5" x14ac:dyDescent="0.35">
      <c r="B25321"/>
      <c r="C25321"/>
      <c r="D25321"/>
      <c r="E25321"/>
    </row>
    <row r="25322" spans="2:5" x14ac:dyDescent="0.35">
      <c r="B25322"/>
      <c r="C25322"/>
      <c r="D25322"/>
      <c r="E25322"/>
    </row>
    <row r="25323" spans="2:5" x14ac:dyDescent="0.35">
      <c r="B25323"/>
      <c r="C25323"/>
      <c r="D25323"/>
      <c r="E25323"/>
    </row>
    <row r="25324" spans="2:5" x14ac:dyDescent="0.35">
      <c r="B25324"/>
      <c r="C25324"/>
      <c r="D25324"/>
      <c r="E25324"/>
    </row>
    <row r="25325" spans="2:5" x14ac:dyDescent="0.35">
      <c r="B25325"/>
      <c r="C25325"/>
      <c r="D25325"/>
      <c r="E25325"/>
    </row>
    <row r="25326" spans="2:5" x14ac:dyDescent="0.35">
      <c r="B25326"/>
      <c r="C25326"/>
      <c r="D25326"/>
      <c r="E25326"/>
    </row>
    <row r="25327" spans="2:5" x14ac:dyDescent="0.35">
      <c r="B25327"/>
      <c r="C25327"/>
      <c r="D25327"/>
      <c r="E25327"/>
    </row>
    <row r="25328" spans="2:5" x14ac:dyDescent="0.35">
      <c r="B25328"/>
      <c r="C25328"/>
      <c r="D25328"/>
      <c r="E25328"/>
    </row>
    <row r="25329" spans="2:5" x14ac:dyDescent="0.35">
      <c r="B25329"/>
      <c r="C25329"/>
      <c r="D25329"/>
      <c r="E25329"/>
    </row>
    <row r="25330" spans="2:5" x14ac:dyDescent="0.35">
      <c r="B25330"/>
      <c r="C25330"/>
      <c r="D25330"/>
      <c r="E25330"/>
    </row>
    <row r="25331" spans="2:5" x14ac:dyDescent="0.35">
      <c r="B25331"/>
      <c r="C25331"/>
      <c r="D25331"/>
      <c r="E25331"/>
    </row>
    <row r="25332" spans="2:5" x14ac:dyDescent="0.35">
      <c r="B25332"/>
      <c r="C25332"/>
      <c r="D25332"/>
      <c r="E25332"/>
    </row>
    <row r="25333" spans="2:5" x14ac:dyDescent="0.35">
      <c r="B25333"/>
      <c r="C25333"/>
      <c r="D25333"/>
      <c r="E25333"/>
    </row>
    <row r="25334" spans="2:5" x14ac:dyDescent="0.35">
      <c r="B25334"/>
      <c r="C25334"/>
      <c r="D25334"/>
      <c r="E25334"/>
    </row>
    <row r="25335" spans="2:5" x14ac:dyDescent="0.35">
      <c r="B25335"/>
      <c r="C25335"/>
      <c r="D25335"/>
      <c r="E25335"/>
    </row>
    <row r="25336" spans="2:5" x14ac:dyDescent="0.35">
      <c r="B25336"/>
      <c r="C25336"/>
      <c r="D25336"/>
      <c r="E25336"/>
    </row>
    <row r="25337" spans="2:5" x14ac:dyDescent="0.35">
      <c r="B25337"/>
      <c r="C25337"/>
      <c r="D25337"/>
      <c r="E25337"/>
    </row>
    <row r="25338" spans="2:5" x14ac:dyDescent="0.35">
      <c r="B25338"/>
      <c r="C25338"/>
      <c r="D25338"/>
      <c r="E25338"/>
    </row>
    <row r="25339" spans="2:5" x14ac:dyDescent="0.35">
      <c r="B25339"/>
      <c r="C25339"/>
      <c r="D25339"/>
      <c r="E25339"/>
    </row>
    <row r="25340" spans="2:5" x14ac:dyDescent="0.35">
      <c r="B25340"/>
      <c r="C25340"/>
      <c r="D25340"/>
      <c r="E25340"/>
    </row>
    <row r="25341" spans="2:5" x14ac:dyDescent="0.35">
      <c r="B25341"/>
      <c r="C25341"/>
      <c r="D25341"/>
      <c r="E25341"/>
    </row>
    <row r="25342" spans="2:5" x14ac:dyDescent="0.35">
      <c r="B25342"/>
      <c r="C25342"/>
      <c r="D25342"/>
      <c r="E25342"/>
    </row>
    <row r="25343" spans="2:5" x14ac:dyDescent="0.35">
      <c r="B25343"/>
      <c r="C25343"/>
      <c r="D25343"/>
      <c r="E25343"/>
    </row>
    <row r="25344" spans="2:5" x14ac:dyDescent="0.35">
      <c r="B25344"/>
      <c r="C25344"/>
      <c r="D25344"/>
      <c r="E25344"/>
    </row>
    <row r="25345" spans="2:5" x14ac:dyDescent="0.35">
      <c r="B25345"/>
      <c r="C25345"/>
      <c r="D25345"/>
      <c r="E25345"/>
    </row>
    <row r="25346" spans="2:5" x14ac:dyDescent="0.35">
      <c r="B25346"/>
      <c r="C25346"/>
      <c r="D25346"/>
      <c r="E25346"/>
    </row>
    <row r="25347" spans="2:5" x14ac:dyDescent="0.35">
      <c r="B25347"/>
      <c r="C25347"/>
      <c r="D25347"/>
      <c r="E25347"/>
    </row>
    <row r="25348" spans="2:5" x14ac:dyDescent="0.35">
      <c r="B25348"/>
      <c r="C25348"/>
      <c r="D25348"/>
      <c r="E25348"/>
    </row>
    <row r="25349" spans="2:5" x14ac:dyDescent="0.35">
      <c r="B25349"/>
      <c r="C25349"/>
      <c r="D25349"/>
      <c r="E25349"/>
    </row>
    <row r="25350" spans="2:5" x14ac:dyDescent="0.35">
      <c r="B25350"/>
      <c r="C25350"/>
      <c r="D25350"/>
      <c r="E25350"/>
    </row>
    <row r="25351" spans="2:5" x14ac:dyDescent="0.35">
      <c r="B25351"/>
      <c r="C25351"/>
      <c r="D25351"/>
      <c r="E25351"/>
    </row>
    <row r="25352" spans="2:5" x14ac:dyDescent="0.35">
      <c r="B25352"/>
      <c r="C25352"/>
      <c r="D25352"/>
      <c r="E25352"/>
    </row>
    <row r="25353" spans="2:5" x14ac:dyDescent="0.35">
      <c r="B25353"/>
      <c r="C25353"/>
      <c r="D25353"/>
      <c r="E25353"/>
    </row>
    <row r="25354" spans="2:5" x14ac:dyDescent="0.35">
      <c r="B25354"/>
      <c r="C25354"/>
      <c r="D25354"/>
      <c r="E25354"/>
    </row>
    <row r="25355" spans="2:5" x14ac:dyDescent="0.35">
      <c r="B25355"/>
      <c r="C25355"/>
      <c r="D25355"/>
      <c r="E25355"/>
    </row>
    <row r="25356" spans="2:5" x14ac:dyDescent="0.35">
      <c r="B25356"/>
      <c r="C25356"/>
      <c r="D25356"/>
      <c r="E25356"/>
    </row>
    <row r="25357" spans="2:5" x14ac:dyDescent="0.35">
      <c r="B25357"/>
      <c r="C25357"/>
      <c r="D25357"/>
      <c r="E25357"/>
    </row>
    <row r="25358" spans="2:5" x14ac:dyDescent="0.35">
      <c r="B25358"/>
      <c r="C25358"/>
      <c r="D25358"/>
      <c r="E25358"/>
    </row>
    <row r="25359" spans="2:5" x14ac:dyDescent="0.35">
      <c r="B25359"/>
      <c r="C25359"/>
      <c r="D25359"/>
      <c r="E25359"/>
    </row>
    <row r="25360" spans="2:5" x14ac:dyDescent="0.35">
      <c r="B25360"/>
      <c r="C25360"/>
      <c r="D25360"/>
      <c r="E25360"/>
    </row>
    <row r="25361" spans="2:5" x14ac:dyDescent="0.35">
      <c r="B25361"/>
      <c r="C25361"/>
      <c r="D25361"/>
      <c r="E25361"/>
    </row>
    <row r="25362" spans="2:5" x14ac:dyDescent="0.35">
      <c r="B25362"/>
      <c r="C25362"/>
      <c r="D25362"/>
      <c r="E25362"/>
    </row>
    <row r="25363" spans="2:5" x14ac:dyDescent="0.35">
      <c r="B25363"/>
      <c r="C25363"/>
      <c r="D25363"/>
      <c r="E25363"/>
    </row>
    <row r="25364" spans="2:5" x14ac:dyDescent="0.35">
      <c r="B25364"/>
      <c r="C25364"/>
      <c r="D25364"/>
      <c r="E25364"/>
    </row>
    <row r="25365" spans="2:5" x14ac:dyDescent="0.35">
      <c r="B25365"/>
      <c r="C25365"/>
      <c r="D25365"/>
      <c r="E25365"/>
    </row>
    <row r="25366" spans="2:5" x14ac:dyDescent="0.35">
      <c r="B25366"/>
      <c r="C25366"/>
      <c r="D25366"/>
      <c r="E25366"/>
    </row>
    <row r="25367" spans="2:5" x14ac:dyDescent="0.35">
      <c r="B25367"/>
      <c r="C25367"/>
      <c r="D25367"/>
      <c r="E25367"/>
    </row>
    <row r="25368" spans="2:5" x14ac:dyDescent="0.35">
      <c r="B25368"/>
      <c r="C25368"/>
      <c r="D25368"/>
      <c r="E25368"/>
    </row>
    <row r="25369" spans="2:5" x14ac:dyDescent="0.35">
      <c r="B25369"/>
      <c r="C25369"/>
      <c r="D25369"/>
      <c r="E25369"/>
    </row>
    <row r="25370" spans="2:5" x14ac:dyDescent="0.35">
      <c r="B25370"/>
      <c r="C25370"/>
      <c r="D25370"/>
      <c r="E25370"/>
    </row>
    <row r="25371" spans="2:5" x14ac:dyDescent="0.35">
      <c r="B25371"/>
      <c r="C25371"/>
      <c r="D25371"/>
      <c r="E25371"/>
    </row>
    <row r="25372" spans="2:5" x14ac:dyDescent="0.35">
      <c r="B25372"/>
      <c r="C25372"/>
      <c r="D25372"/>
      <c r="E25372"/>
    </row>
    <row r="25373" spans="2:5" x14ac:dyDescent="0.35">
      <c r="B25373"/>
      <c r="C25373"/>
      <c r="D25373"/>
      <c r="E25373"/>
    </row>
    <row r="25374" spans="2:5" x14ac:dyDescent="0.35">
      <c r="B25374"/>
      <c r="C25374"/>
      <c r="D25374"/>
      <c r="E25374"/>
    </row>
    <row r="25375" spans="2:5" x14ac:dyDescent="0.35">
      <c r="B25375"/>
      <c r="C25375"/>
      <c r="D25375"/>
      <c r="E25375"/>
    </row>
    <row r="25376" spans="2:5" x14ac:dyDescent="0.35">
      <c r="B25376"/>
      <c r="C25376"/>
      <c r="D25376"/>
      <c r="E25376"/>
    </row>
    <row r="25377" spans="2:5" x14ac:dyDescent="0.35">
      <c r="B25377"/>
      <c r="C25377"/>
      <c r="D25377"/>
      <c r="E25377"/>
    </row>
    <row r="25378" spans="2:5" x14ac:dyDescent="0.35">
      <c r="B25378"/>
      <c r="C25378"/>
      <c r="D25378"/>
      <c r="E25378"/>
    </row>
    <row r="25379" spans="2:5" x14ac:dyDescent="0.35">
      <c r="B25379"/>
      <c r="C25379"/>
      <c r="D25379"/>
      <c r="E25379"/>
    </row>
    <row r="25380" spans="2:5" x14ac:dyDescent="0.35">
      <c r="B25380"/>
      <c r="C25380"/>
      <c r="D25380"/>
      <c r="E25380"/>
    </row>
    <row r="25381" spans="2:5" x14ac:dyDescent="0.35">
      <c r="B25381"/>
      <c r="C25381"/>
      <c r="D25381"/>
      <c r="E25381"/>
    </row>
    <row r="25382" spans="2:5" x14ac:dyDescent="0.35">
      <c r="B25382"/>
      <c r="C25382"/>
      <c r="D25382"/>
      <c r="E25382"/>
    </row>
    <row r="25383" spans="2:5" x14ac:dyDescent="0.35">
      <c r="B25383"/>
      <c r="C25383"/>
      <c r="D25383"/>
      <c r="E25383"/>
    </row>
    <row r="25384" spans="2:5" x14ac:dyDescent="0.35">
      <c r="B25384"/>
      <c r="C25384"/>
      <c r="D25384"/>
      <c r="E25384"/>
    </row>
    <row r="25385" spans="2:5" x14ac:dyDescent="0.35">
      <c r="B25385"/>
      <c r="C25385"/>
      <c r="D25385"/>
      <c r="E25385"/>
    </row>
    <row r="25386" spans="2:5" x14ac:dyDescent="0.35">
      <c r="B25386"/>
      <c r="C25386"/>
      <c r="D25386"/>
      <c r="E25386"/>
    </row>
    <row r="25387" spans="2:5" x14ac:dyDescent="0.35">
      <c r="B25387"/>
      <c r="C25387"/>
      <c r="D25387"/>
      <c r="E25387"/>
    </row>
    <row r="25388" spans="2:5" x14ac:dyDescent="0.35">
      <c r="B25388"/>
      <c r="C25388"/>
      <c r="D25388"/>
      <c r="E25388"/>
    </row>
    <row r="25389" spans="2:5" x14ac:dyDescent="0.35">
      <c r="B25389"/>
      <c r="C25389"/>
      <c r="D25389"/>
      <c r="E25389"/>
    </row>
    <row r="25390" spans="2:5" x14ac:dyDescent="0.35">
      <c r="B25390"/>
      <c r="C25390"/>
      <c r="D25390"/>
      <c r="E25390"/>
    </row>
    <row r="25391" spans="2:5" x14ac:dyDescent="0.35">
      <c r="B25391"/>
      <c r="C25391"/>
      <c r="D25391"/>
      <c r="E25391"/>
    </row>
    <row r="25392" spans="2:5" x14ac:dyDescent="0.35">
      <c r="B25392"/>
      <c r="C25392"/>
      <c r="D25392"/>
      <c r="E25392"/>
    </row>
    <row r="25393" spans="2:5" x14ac:dyDescent="0.35">
      <c r="B25393"/>
      <c r="C25393"/>
      <c r="D25393"/>
      <c r="E25393"/>
    </row>
    <row r="25394" spans="2:5" x14ac:dyDescent="0.35">
      <c r="B25394"/>
      <c r="C25394"/>
      <c r="D25394"/>
      <c r="E25394"/>
    </row>
    <row r="25395" spans="2:5" x14ac:dyDescent="0.35">
      <c r="B25395"/>
      <c r="C25395"/>
      <c r="D25395"/>
      <c r="E25395"/>
    </row>
    <row r="25396" spans="2:5" x14ac:dyDescent="0.35">
      <c r="B25396"/>
      <c r="C25396"/>
      <c r="D25396"/>
      <c r="E25396"/>
    </row>
    <row r="25397" spans="2:5" x14ac:dyDescent="0.35">
      <c r="B25397"/>
      <c r="C25397"/>
      <c r="D25397"/>
      <c r="E25397"/>
    </row>
    <row r="25398" spans="2:5" x14ac:dyDescent="0.35">
      <c r="B25398"/>
      <c r="C25398"/>
      <c r="D25398"/>
      <c r="E25398"/>
    </row>
    <row r="25399" spans="2:5" x14ac:dyDescent="0.35">
      <c r="B25399"/>
      <c r="C25399"/>
      <c r="D25399"/>
      <c r="E25399"/>
    </row>
    <row r="25400" spans="2:5" x14ac:dyDescent="0.35">
      <c r="B25400"/>
      <c r="C25400"/>
      <c r="D25400"/>
      <c r="E25400"/>
    </row>
    <row r="25401" spans="2:5" x14ac:dyDescent="0.35">
      <c r="B25401"/>
      <c r="C25401"/>
      <c r="D25401"/>
      <c r="E25401"/>
    </row>
    <row r="25402" spans="2:5" x14ac:dyDescent="0.35">
      <c r="B25402"/>
      <c r="C25402"/>
      <c r="D25402"/>
      <c r="E25402"/>
    </row>
    <row r="25403" spans="2:5" x14ac:dyDescent="0.35">
      <c r="B25403"/>
      <c r="C25403"/>
      <c r="D25403"/>
      <c r="E25403"/>
    </row>
    <row r="25404" spans="2:5" x14ac:dyDescent="0.35">
      <c r="B25404"/>
      <c r="C25404"/>
      <c r="D25404"/>
      <c r="E25404"/>
    </row>
    <row r="25405" spans="2:5" x14ac:dyDescent="0.35">
      <c r="B25405"/>
      <c r="C25405"/>
      <c r="D25405"/>
      <c r="E25405"/>
    </row>
    <row r="25406" spans="2:5" x14ac:dyDescent="0.35">
      <c r="B25406"/>
      <c r="C25406"/>
      <c r="D25406"/>
      <c r="E25406"/>
    </row>
    <row r="25407" spans="2:5" x14ac:dyDescent="0.35">
      <c r="B25407"/>
      <c r="C25407"/>
      <c r="D25407"/>
      <c r="E25407"/>
    </row>
    <row r="25408" spans="2:5" x14ac:dyDescent="0.35">
      <c r="B25408"/>
      <c r="C25408"/>
      <c r="D25408"/>
      <c r="E25408"/>
    </row>
    <row r="25409" spans="2:5" x14ac:dyDescent="0.35">
      <c r="B25409"/>
      <c r="C25409"/>
      <c r="D25409"/>
      <c r="E25409"/>
    </row>
    <row r="25410" spans="2:5" x14ac:dyDescent="0.35">
      <c r="B25410"/>
      <c r="C25410"/>
      <c r="D25410"/>
      <c r="E25410"/>
    </row>
    <row r="25411" spans="2:5" x14ac:dyDescent="0.35">
      <c r="B25411"/>
      <c r="C25411"/>
      <c r="D25411"/>
      <c r="E25411"/>
    </row>
    <row r="25412" spans="2:5" x14ac:dyDescent="0.35">
      <c r="B25412"/>
      <c r="C25412"/>
      <c r="D25412"/>
      <c r="E25412"/>
    </row>
    <row r="25413" spans="2:5" x14ac:dyDescent="0.35">
      <c r="B25413"/>
      <c r="C25413"/>
      <c r="D25413"/>
      <c r="E25413"/>
    </row>
    <row r="25414" spans="2:5" x14ac:dyDescent="0.35">
      <c r="B25414"/>
      <c r="C25414"/>
      <c r="D25414"/>
      <c r="E25414"/>
    </row>
    <row r="25415" spans="2:5" x14ac:dyDescent="0.35">
      <c r="B25415"/>
      <c r="C25415"/>
      <c r="D25415"/>
      <c r="E25415"/>
    </row>
    <row r="25416" spans="2:5" x14ac:dyDescent="0.35">
      <c r="B25416"/>
      <c r="C25416"/>
      <c r="D25416"/>
      <c r="E25416"/>
    </row>
    <row r="25417" spans="2:5" x14ac:dyDescent="0.35">
      <c r="B25417"/>
      <c r="C25417"/>
      <c r="D25417"/>
      <c r="E25417"/>
    </row>
    <row r="25418" spans="2:5" x14ac:dyDescent="0.35">
      <c r="B25418"/>
      <c r="C25418"/>
      <c r="D25418"/>
      <c r="E25418"/>
    </row>
    <row r="25419" spans="2:5" x14ac:dyDescent="0.35">
      <c r="B25419"/>
      <c r="C25419"/>
      <c r="D25419"/>
      <c r="E25419"/>
    </row>
    <row r="25420" spans="2:5" x14ac:dyDescent="0.35">
      <c r="B25420"/>
      <c r="C25420"/>
      <c r="D25420"/>
      <c r="E25420"/>
    </row>
    <row r="25421" spans="2:5" x14ac:dyDescent="0.35">
      <c r="B25421"/>
      <c r="C25421"/>
      <c r="D25421"/>
      <c r="E25421"/>
    </row>
    <row r="25422" spans="2:5" x14ac:dyDescent="0.35">
      <c r="B25422"/>
      <c r="C25422"/>
      <c r="D25422"/>
      <c r="E25422"/>
    </row>
    <row r="25423" spans="2:5" x14ac:dyDescent="0.35">
      <c r="B25423"/>
      <c r="C25423"/>
      <c r="D25423"/>
      <c r="E25423"/>
    </row>
    <row r="25424" spans="2:5" x14ac:dyDescent="0.35">
      <c r="B25424"/>
      <c r="C25424"/>
      <c r="D25424"/>
      <c r="E25424"/>
    </row>
    <row r="25425" spans="2:5" x14ac:dyDescent="0.35">
      <c r="B25425"/>
      <c r="C25425"/>
      <c r="D25425"/>
      <c r="E25425"/>
    </row>
    <row r="25426" spans="2:5" x14ac:dyDescent="0.35">
      <c r="B25426"/>
      <c r="C25426"/>
      <c r="D25426"/>
      <c r="E25426"/>
    </row>
    <row r="25427" spans="2:5" x14ac:dyDescent="0.35">
      <c r="B25427"/>
      <c r="C25427"/>
      <c r="D25427"/>
      <c r="E25427"/>
    </row>
    <row r="25428" spans="2:5" x14ac:dyDescent="0.35">
      <c r="B25428"/>
      <c r="C25428"/>
      <c r="D25428"/>
      <c r="E25428"/>
    </row>
    <row r="25429" spans="2:5" x14ac:dyDescent="0.35">
      <c r="B25429"/>
      <c r="C25429"/>
      <c r="D25429"/>
      <c r="E25429"/>
    </row>
    <row r="25430" spans="2:5" x14ac:dyDescent="0.35">
      <c r="B25430"/>
      <c r="C25430"/>
      <c r="D25430"/>
      <c r="E25430"/>
    </row>
    <row r="25431" spans="2:5" x14ac:dyDescent="0.35">
      <c r="B25431"/>
      <c r="C25431"/>
      <c r="D25431"/>
      <c r="E25431"/>
    </row>
    <row r="25432" spans="2:5" x14ac:dyDescent="0.35">
      <c r="B25432"/>
      <c r="C25432"/>
      <c r="D25432"/>
      <c r="E25432"/>
    </row>
    <row r="25433" spans="2:5" x14ac:dyDescent="0.35">
      <c r="B25433"/>
      <c r="C25433"/>
      <c r="D25433"/>
      <c r="E25433"/>
    </row>
    <row r="25434" spans="2:5" x14ac:dyDescent="0.35">
      <c r="B25434"/>
      <c r="C25434"/>
      <c r="D25434"/>
      <c r="E25434"/>
    </row>
    <row r="25435" spans="2:5" x14ac:dyDescent="0.35">
      <c r="B25435"/>
      <c r="C25435"/>
      <c r="D25435"/>
      <c r="E25435"/>
    </row>
    <row r="25436" spans="2:5" x14ac:dyDescent="0.35">
      <c r="B25436"/>
      <c r="C25436"/>
      <c r="D25436"/>
      <c r="E25436"/>
    </row>
    <row r="25437" spans="2:5" x14ac:dyDescent="0.35">
      <c r="B25437"/>
      <c r="C25437"/>
      <c r="D25437"/>
      <c r="E25437"/>
    </row>
    <row r="25438" spans="2:5" x14ac:dyDescent="0.35">
      <c r="B25438"/>
      <c r="C25438"/>
      <c r="D25438"/>
      <c r="E25438"/>
    </row>
    <row r="25439" spans="2:5" x14ac:dyDescent="0.35">
      <c r="B25439"/>
      <c r="C25439"/>
      <c r="D25439"/>
      <c r="E25439"/>
    </row>
    <row r="25440" spans="2:5" x14ac:dyDescent="0.35">
      <c r="B25440"/>
      <c r="C25440"/>
      <c r="D25440"/>
      <c r="E25440"/>
    </row>
    <row r="25441" spans="2:5" x14ac:dyDescent="0.35">
      <c r="B25441"/>
      <c r="C25441"/>
      <c r="D25441"/>
      <c r="E25441"/>
    </row>
    <row r="25442" spans="2:5" x14ac:dyDescent="0.35">
      <c r="B25442"/>
      <c r="C25442"/>
      <c r="D25442"/>
      <c r="E25442"/>
    </row>
    <row r="25443" spans="2:5" x14ac:dyDescent="0.35">
      <c r="B25443"/>
      <c r="C25443"/>
      <c r="D25443"/>
      <c r="E25443"/>
    </row>
    <row r="25444" spans="2:5" x14ac:dyDescent="0.35">
      <c r="B25444"/>
      <c r="C25444"/>
      <c r="D25444"/>
      <c r="E25444"/>
    </row>
    <row r="25445" spans="2:5" x14ac:dyDescent="0.35">
      <c r="B25445"/>
      <c r="C25445"/>
      <c r="D25445"/>
      <c r="E25445"/>
    </row>
    <row r="25446" spans="2:5" x14ac:dyDescent="0.35">
      <c r="B25446"/>
      <c r="C25446"/>
      <c r="D25446"/>
      <c r="E25446"/>
    </row>
    <row r="25447" spans="2:5" x14ac:dyDescent="0.35">
      <c r="B25447"/>
      <c r="C25447"/>
      <c r="D25447"/>
      <c r="E25447"/>
    </row>
    <row r="25448" spans="2:5" x14ac:dyDescent="0.35">
      <c r="B25448"/>
      <c r="C25448"/>
      <c r="D25448"/>
      <c r="E25448"/>
    </row>
    <row r="25449" spans="2:5" x14ac:dyDescent="0.35">
      <c r="B25449"/>
      <c r="C25449"/>
      <c r="D25449"/>
      <c r="E25449"/>
    </row>
    <row r="25450" spans="2:5" x14ac:dyDescent="0.35">
      <c r="B25450"/>
      <c r="C25450"/>
      <c r="D25450"/>
      <c r="E25450"/>
    </row>
    <row r="25451" spans="2:5" x14ac:dyDescent="0.35">
      <c r="B25451"/>
      <c r="C25451"/>
      <c r="D25451"/>
      <c r="E25451"/>
    </row>
    <row r="25452" spans="2:5" x14ac:dyDescent="0.35">
      <c r="B25452"/>
      <c r="C25452"/>
      <c r="D25452"/>
      <c r="E25452"/>
    </row>
    <row r="25453" spans="2:5" x14ac:dyDescent="0.35">
      <c r="B25453"/>
      <c r="C25453"/>
      <c r="D25453"/>
      <c r="E25453"/>
    </row>
    <row r="25454" spans="2:5" x14ac:dyDescent="0.35">
      <c r="B25454"/>
      <c r="C25454"/>
      <c r="D25454"/>
      <c r="E25454"/>
    </row>
    <row r="25455" spans="2:5" x14ac:dyDescent="0.35">
      <c r="B25455"/>
      <c r="C25455"/>
      <c r="D25455"/>
      <c r="E25455"/>
    </row>
    <row r="25456" spans="2:5" x14ac:dyDescent="0.35">
      <c r="B25456"/>
      <c r="C25456"/>
      <c r="D25456"/>
      <c r="E25456"/>
    </row>
    <row r="25457" spans="2:5" x14ac:dyDescent="0.35">
      <c r="B25457"/>
      <c r="C25457"/>
      <c r="D25457"/>
      <c r="E25457"/>
    </row>
    <row r="25458" spans="2:5" x14ac:dyDescent="0.35">
      <c r="B25458"/>
      <c r="C25458"/>
      <c r="D25458"/>
      <c r="E25458"/>
    </row>
    <row r="25459" spans="2:5" x14ac:dyDescent="0.35">
      <c r="B25459"/>
      <c r="C25459"/>
      <c r="D25459"/>
      <c r="E25459"/>
    </row>
    <row r="25460" spans="2:5" x14ac:dyDescent="0.35">
      <c r="B25460"/>
      <c r="C25460"/>
      <c r="D25460"/>
      <c r="E25460"/>
    </row>
    <row r="25461" spans="2:5" x14ac:dyDescent="0.35">
      <c r="B25461"/>
      <c r="C25461"/>
      <c r="D25461"/>
      <c r="E25461"/>
    </row>
    <row r="25462" spans="2:5" x14ac:dyDescent="0.35">
      <c r="B25462"/>
      <c r="C25462"/>
      <c r="D25462"/>
      <c r="E25462"/>
    </row>
    <row r="25463" spans="2:5" x14ac:dyDescent="0.35">
      <c r="B25463"/>
      <c r="C25463"/>
      <c r="D25463"/>
      <c r="E25463"/>
    </row>
    <row r="25464" spans="2:5" x14ac:dyDescent="0.35">
      <c r="B25464"/>
      <c r="C25464"/>
      <c r="D25464"/>
      <c r="E25464"/>
    </row>
    <row r="25465" spans="2:5" x14ac:dyDescent="0.35">
      <c r="B25465"/>
      <c r="C25465"/>
      <c r="D25465"/>
      <c r="E25465"/>
    </row>
    <row r="25466" spans="2:5" x14ac:dyDescent="0.35">
      <c r="B25466"/>
      <c r="C25466"/>
      <c r="D25466"/>
      <c r="E25466"/>
    </row>
    <row r="25467" spans="2:5" x14ac:dyDescent="0.35">
      <c r="B25467"/>
      <c r="C25467"/>
      <c r="D25467"/>
      <c r="E25467"/>
    </row>
    <row r="25468" spans="2:5" x14ac:dyDescent="0.35">
      <c r="B25468"/>
      <c r="C25468"/>
      <c r="D25468"/>
      <c r="E25468"/>
    </row>
    <row r="25469" spans="2:5" x14ac:dyDescent="0.35">
      <c r="B25469"/>
      <c r="C25469"/>
      <c r="D25469"/>
      <c r="E25469"/>
    </row>
    <row r="25470" spans="2:5" x14ac:dyDescent="0.35">
      <c r="B25470"/>
      <c r="C25470"/>
      <c r="D25470"/>
      <c r="E25470"/>
    </row>
    <row r="25471" spans="2:5" x14ac:dyDescent="0.35">
      <c r="B25471"/>
      <c r="C25471"/>
      <c r="D25471"/>
      <c r="E25471"/>
    </row>
    <row r="25472" spans="2:5" x14ac:dyDescent="0.35">
      <c r="B25472"/>
      <c r="C25472"/>
      <c r="D25472"/>
      <c r="E25472"/>
    </row>
    <row r="25473" spans="2:5" x14ac:dyDescent="0.35">
      <c r="B25473"/>
      <c r="C25473"/>
      <c r="D25473"/>
      <c r="E25473"/>
    </row>
    <row r="25474" spans="2:5" x14ac:dyDescent="0.35">
      <c r="B25474"/>
      <c r="C25474"/>
      <c r="D25474"/>
      <c r="E25474"/>
    </row>
    <row r="25475" spans="2:5" x14ac:dyDescent="0.35">
      <c r="B25475"/>
      <c r="C25475"/>
      <c r="D25475"/>
      <c r="E25475"/>
    </row>
    <row r="25476" spans="2:5" x14ac:dyDescent="0.35">
      <c r="B25476"/>
      <c r="C25476"/>
      <c r="D25476"/>
      <c r="E25476"/>
    </row>
    <row r="25477" spans="2:5" x14ac:dyDescent="0.35">
      <c r="B25477"/>
      <c r="C25477"/>
      <c r="D25477"/>
      <c r="E25477"/>
    </row>
    <row r="25478" spans="2:5" x14ac:dyDescent="0.35">
      <c r="B25478"/>
      <c r="C25478"/>
      <c r="D25478"/>
      <c r="E25478"/>
    </row>
    <row r="25479" spans="2:5" x14ac:dyDescent="0.35">
      <c r="B25479"/>
      <c r="C25479"/>
      <c r="D25479"/>
      <c r="E25479"/>
    </row>
    <row r="25480" spans="2:5" x14ac:dyDescent="0.35">
      <c r="B25480"/>
      <c r="C25480"/>
      <c r="D25480"/>
      <c r="E25480"/>
    </row>
    <row r="25481" spans="2:5" x14ac:dyDescent="0.35">
      <c r="B25481"/>
      <c r="C25481"/>
      <c r="D25481"/>
      <c r="E25481"/>
    </row>
    <row r="25482" spans="2:5" x14ac:dyDescent="0.35">
      <c r="B25482"/>
      <c r="C25482"/>
      <c r="D25482"/>
      <c r="E25482"/>
    </row>
    <row r="25483" spans="2:5" x14ac:dyDescent="0.35">
      <c r="B25483"/>
      <c r="C25483"/>
      <c r="D25483"/>
      <c r="E25483"/>
    </row>
    <row r="25484" spans="2:5" x14ac:dyDescent="0.35">
      <c r="B25484"/>
      <c r="C25484"/>
      <c r="D25484"/>
      <c r="E25484"/>
    </row>
    <row r="25485" spans="2:5" x14ac:dyDescent="0.35">
      <c r="B25485"/>
      <c r="C25485"/>
      <c r="D25485"/>
      <c r="E25485"/>
    </row>
    <row r="25486" spans="2:5" x14ac:dyDescent="0.35">
      <c r="B25486"/>
      <c r="C25486"/>
      <c r="D25486"/>
      <c r="E25486"/>
    </row>
    <row r="25487" spans="2:5" x14ac:dyDescent="0.35">
      <c r="B25487"/>
      <c r="C25487"/>
      <c r="D25487"/>
      <c r="E25487"/>
    </row>
    <row r="25488" spans="2:5" x14ac:dyDescent="0.35">
      <c r="B25488"/>
      <c r="C25488"/>
      <c r="D25488"/>
      <c r="E25488"/>
    </row>
    <row r="25489" spans="2:5" x14ac:dyDescent="0.35">
      <c r="B25489"/>
      <c r="C25489"/>
      <c r="D25489"/>
      <c r="E25489"/>
    </row>
    <row r="25490" spans="2:5" x14ac:dyDescent="0.35">
      <c r="B25490"/>
      <c r="C25490"/>
      <c r="D25490"/>
      <c r="E25490"/>
    </row>
    <row r="25491" spans="2:5" x14ac:dyDescent="0.35">
      <c r="B25491"/>
      <c r="C25491"/>
      <c r="D25491"/>
      <c r="E25491"/>
    </row>
    <row r="25492" spans="2:5" x14ac:dyDescent="0.35">
      <c r="B25492"/>
      <c r="C25492"/>
      <c r="D25492"/>
      <c r="E25492"/>
    </row>
    <row r="25493" spans="2:5" x14ac:dyDescent="0.35">
      <c r="B25493"/>
      <c r="C25493"/>
      <c r="D25493"/>
      <c r="E25493"/>
    </row>
    <row r="25494" spans="2:5" x14ac:dyDescent="0.35">
      <c r="B25494"/>
      <c r="C25494"/>
      <c r="D25494"/>
      <c r="E25494"/>
    </row>
    <row r="25495" spans="2:5" x14ac:dyDescent="0.35">
      <c r="B25495"/>
      <c r="C25495"/>
      <c r="D25495"/>
      <c r="E25495"/>
    </row>
    <row r="25496" spans="2:5" x14ac:dyDescent="0.35">
      <c r="B25496"/>
      <c r="C25496"/>
      <c r="D25496"/>
      <c r="E25496"/>
    </row>
    <row r="25497" spans="2:5" x14ac:dyDescent="0.35">
      <c r="B25497"/>
      <c r="C25497"/>
      <c r="D25497"/>
      <c r="E25497"/>
    </row>
    <row r="25498" spans="2:5" x14ac:dyDescent="0.35">
      <c r="B25498"/>
      <c r="C25498"/>
      <c r="D25498"/>
      <c r="E25498"/>
    </row>
    <row r="25499" spans="2:5" x14ac:dyDescent="0.35">
      <c r="B25499"/>
      <c r="C25499"/>
      <c r="D25499"/>
      <c r="E25499"/>
    </row>
    <row r="25500" spans="2:5" x14ac:dyDescent="0.35">
      <c r="B25500"/>
      <c r="C25500"/>
      <c r="D25500"/>
      <c r="E25500"/>
    </row>
    <row r="25501" spans="2:5" x14ac:dyDescent="0.35">
      <c r="B25501"/>
      <c r="C25501"/>
      <c r="D25501"/>
      <c r="E25501"/>
    </row>
    <row r="25502" spans="2:5" x14ac:dyDescent="0.35">
      <c r="B25502"/>
      <c r="C25502"/>
      <c r="D25502"/>
      <c r="E25502"/>
    </row>
    <row r="25503" spans="2:5" x14ac:dyDescent="0.35">
      <c r="B25503"/>
      <c r="C25503"/>
      <c r="D25503"/>
      <c r="E25503"/>
    </row>
    <row r="25504" spans="2:5" x14ac:dyDescent="0.35">
      <c r="B25504"/>
      <c r="C25504"/>
      <c r="D25504"/>
      <c r="E25504"/>
    </row>
    <row r="25505" spans="2:5" x14ac:dyDescent="0.35">
      <c r="B25505"/>
      <c r="C25505"/>
      <c r="D25505"/>
      <c r="E25505"/>
    </row>
    <row r="25506" spans="2:5" x14ac:dyDescent="0.35">
      <c r="B25506"/>
      <c r="C25506"/>
      <c r="D25506"/>
      <c r="E25506"/>
    </row>
    <row r="25507" spans="2:5" x14ac:dyDescent="0.35">
      <c r="B25507"/>
      <c r="C25507"/>
      <c r="D25507"/>
      <c r="E25507"/>
    </row>
    <row r="25508" spans="2:5" x14ac:dyDescent="0.35">
      <c r="B25508"/>
      <c r="C25508"/>
      <c r="D25508"/>
      <c r="E25508"/>
    </row>
    <row r="25509" spans="2:5" x14ac:dyDescent="0.35">
      <c r="B25509"/>
      <c r="C25509"/>
      <c r="D25509"/>
      <c r="E25509"/>
    </row>
    <row r="25510" spans="2:5" x14ac:dyDescent="0.35">
      <c r="B25510"/>
      <c r="C25510"/>
      <c r="D25510"/>
      <c r="E25510"/>
    </row>
    <row r="25511" spans="2:5" x14ac:dyDescent="0.35">
      <c r="B25511"/>
      <c r="C25511"/>
      <c r="D25511"/>
      <c r="E25511"/>
    </row>
    <row r="25512" spans="2:5" x14ac:dyDescent="0.35">
      <c r="B25512"/>
      <c r="C25512"/>
      <c r="D25512"/>
      <c r="E25512"/>
    </row>
    <row r="25513" spans="2:5" x14ac:dyDescent="0.35">
      <c r="B25513"/>
      <c r="C25513"/>
      <c r="D25513"/>
      <c r="E25513"/>
    </row>
    <row r="25514" spans="2:5" x14ac:dyDescent="0.35">
      <c r="B25514"/>
      <c r="C25514"/>
      <c r="D25514"/>
      <c r="E25514"/>
    </row>
    <row r="25515" spans="2:5" x14ac:dyDescent="0.35">
      <c r="B25515"/>
      <c r="C25515"/>
      <c r="D25515"/>
      <c r="E25515"/>
    </row>
    <row r="25516" spans="2:5" x14ac:dyDescent="0.35">
      <c r="B25516"/>
      <c r="C25516"/>
      <c r="D25516"/>
      <c r="E25516"/>
    </row>
    <row r="25517" spans="2:5" x14ac:dyDescent="0.35">
      <c r="B25517"/>
      <c r="C25517"/>
      <c r="D25517"/>
      <c r="E25517"/>
    </row>
    <row r="25518" spans="2:5" x14ac:dyDescent="0.35">
      <c r="B25518"/>
      <c r="C25518"/>
      <c r="D25518"/>
      <c r="E25518"/>
    </row>
    <row r="25519" spans="2:5" x14ac:dyDescent="0.35">
      <c r="B25519"/>
      <c r="C25519"/>
      <c r="D25519"/>
      <c r="E25519"/>
    </row>
    <row r="25520" spans="2:5" x14ac:dyDescent="0.35">
      <c r="B25520"/>
      <c r="C25520"/>
      <c r="D25520"/>
      <c r="E25520"/>
    </row>
    <row r="25521" spans="2:5" x14ac:dyDescent="0.35">
      <c r="B25521"/>
      <c r="C25521"/>
      <c r="D25521"/>
      <c r="E25521"/>
    </row>
    <row r="25522" spans="2:5" x14ac:dyDescent="0.35">
      <c r="B25522"/>
      <c r="C25522"/>
      <c r="D25522"/>
      <c r="E25522"/>
    </row>
    <row r="25523" spans="2:5" x14ac:dyDescent="0.35">
      <c r="B25523"/>
      <c r="C25523"/>
      <c r="D25523"/>
      <c r="E25523"/>
    </row>
    <row r="25524" spans="2:5" x14ac:dyDescent="0.35">
      <c r="B25524"/>
      <c r="C25524"/>
      <c r="D25524"/>
      <c r="E25524"/>
    </row>
    <row r="25525" spans="2:5" x14ac:dyDescent="0.35">
      <c r="B25525"/>
      <c r="C25525"/>
      <c r="D25525"/>
      <c r="E25525"/>
    </row>
    <row r="25526" spans="2:5" x14ac:dyDescent="0.35">
      <c r="B25526"/>
      <c r="C25526"/>
      <c r="D25526"/>
      <c r="E25526"/>
    </row>
    <row r="25527" spans="2:5" x14ac:dyDescent="0.35">
      <c r="B25527"/>
      <c r="C25527"/>
      <c r="D25527"/>
      <c r="E25527"/>
    </row>
    <row r="25528" spans="2:5" x14ac:dyDescent="0.35">
      <c r="B25528"/>
      <c r="C25528"/>
      <c r="D25528"/>
      <c r="E25528"/>
    </row>
    <row r="25529" spans="2:5" x14ac:dyDescent="0.35">
      <c r="B25529"/>
      <c r="C25529"/>
      <c r="D25529"/>
      <c r="E25529"/>
    </row>
    <row r="25530" spans="2:5" x14ac:dyDescent="0.35">
      <c r="B25530"/>
      <c r="C25530"/>
      <c r="D25530"/>
      <c r="E25530"/>
    </row>
    <row r="25531" spans="2:5" x14ac:dyDescent="0.35">
      <c r="B25531"/>
      <c r="C25531"/>
      <c r="D25531"/>
      <c r="E25531"/>
    </row>
    <row r="25532" spans="2:5" x14ac:dyDescent="0.35">
      <c r="B25532"/>
      <c r="C25532"/>
      <c r="D25532"/>
      <c r="E25532"/>
    </row>
    <row r="25533" spans="2:5" x14ac:dyDescent="0.35">
      <c r="B25533"/>
      <c r="C25533"/>
      <c r="D25533"/>
      <c r="E25533"/>
    </row>
    <row r="25534" spans="2:5" x14ac:dyDescent="0.35">
      <c r="B25534"/>
      <c r="C25534"/>
      <c r="D25534"/>
      <c r="E25534"/>
    </row>
    <row r="25535" spans="2:5" x14ac:dyDescent="0.35">
      <c r="B25535"/>
      <c r="C25535"/>
      <c r="D25535"/>
      <c r="E25535"/>
    </row>
    <row r="25536" spans="2:5" x14ac:dyDescent="0.35">
      <c r="B25536"/>
      <c r="C25536"/>
      <c r="D25536"/>
      <c r="E25536"/>
    </row>
    <row r="25537" spans="2:5" x14ac:dyDescent="0.35">
      <c r="B25537"/>
      <c r="C25537"/>
      <c r="D25537"/>
      <c r="E25537"/>
    </row>
    <row r="25538" spans="2:5" x14ac:dyDescent="0.35">
      <c r="B25538"/>
      <c r="C25538"/>
      <c r="D25538"/>
      <c r="E25538"/>
    </row>
    <row r="25539" spans="2:5" x14ac:dyDescent="0.35">
      <c r="B25539"/>
      <c r="C25539"/>
      <c r="D25539"/>
      <c r="E25539"/>
    </row>
    <row r="25540" spans="2:5" x14ac:dyDescent="0.35">
      <c r="B25540"/>
      <c r="C25540"/>
      <c r="D25540"/>
      <c r="E25540"/>
    </row>
    <row r="25541" spans="2:5" x14ac:dyDescent="0.35">
      <c r="B25541"/>
      <c r="C25541"/>
      <c r="D25541"/>
      <c r="E25541"/>
    </row>
    <row r="25542" spans="2:5" x14ac:dyDescent="0.35">
      <c r="B25542"/>
      <c r="C25542"/>
      <c r="D25542"/>
      <c r="E25542"/>
    </row>
    <row r="25543" spans="2:5" x14ac:dyDescent="0.35">
      <c r="B25543"/>
      <c r="C25543"/>
      <c r="D25543"/>
      <c r="E25543"/>
    </row>
    <row r="25544" spans="2:5" x14ac:dyDescent="0.35">
      <c r="B25544"/>
      <c r="C25544"/>
      <c r="D25544"/>
      <c r="E25544"/>
    </row>
    <row r="25545" spans="2:5" x14ac:dyDescent="0.35">
      <c r="B25545"/>
      <c r="C25545"/>
      <c r="D25545"/>
      <c r="E25545"/>
    </row>
    <row r="25546" spans="2:5" x14ac:dyDescent="0.35">
      <c r="B25546"/>
      <c r="C25546"/>
      <c r="D25546"/>
      <c r="E25546"/>
    </row>
    <row r="25547" spans="2:5" x14ac:dyDescent="0.35">
      <c r="B25547"/>
      <c r="C25547"/>
      <c r="D25547"/>
      <c r="E25547"/>
    </row>
    <row r="25548" spans="2:5" x14ac:dyDescent="0.35">
      <c r="B25548"/>
      <c r="C25548"/>
      <c r="D25548"/>
      <c r="E25548"/>
    </row>
    <row r="25549" spans="2:5" x14ac:dyDescent="0.35">
      <c r="B25549"/>
      <c r="C25549"/>
      <c r="D25549"/>
      <c r="E25549"/>
    </row>
    <row r="25550" spans="2:5" x14ac:dyDescent="0.35">
      <c r="B25550"/>
      <c r="C25550"/>
      <c r="D25550"/>
      <c r="E25550"/>
    </row>
    <row r="25551" spans="2:5" x14ac:dyDescent="0.35">
      <c r="B25551"/>
      <c r="C25551"/>
      <c r="D25551"/>
      <c r="E25551"/>
    </row>
    <row r="25552" spans="2:5" x14ac:dyDescent="0.35">
      <c r="B25552"/>
      <c r="C25552"/>
      <c r="D25552"/>
      <c r="E25552"/>
    </row>
    <row r="25553" spans="2:5" x14ac:dyDescent="0.35">
      <c r="B25553"/>
      <c r="C25553"/>
      <c r="D25553"/>
      <c r="E25553"/>
    </row>
    <row r="25554" spans="2:5" x14ac:dyDescent="0.35">
      <c r="B25554"/>
      <c r="C25554"/>
      <c r="D25554"/>
      <c r="E25554"/>
    </row>
    <row r="25555" spans="2:5" x14ac:dyDescent="0.35">
      <c r="B25555"/>
      <c r="C25555"/>
      <c r="D25555"/>
      <c r="E25555"/>
    </row>
    <row r="25556" spans="2:5" x14ac:dyDescent="0.35">
      <c r="B25556"/>
      <c r="C25556"/>
      <c r="D25556"/>
      <c r="E25556"/>
    </row>
    <row r="25557" spans="2:5" x14ac:dyDescent="0.35">
      <c r="B25557"/>
      <c r="C25557"/>
      <c r="D25557"/>
      <c r="E25557"/>
    </row>
    <row r="25558" spans="2:5" x14ac:dyDescent="0.35">
      <c r="B25558"/>
      <c r="C25558"/>
      <c r="D25558"/>
      <c r="E25558"/>
    </row>
    <row r="25559" spans="2:5" x14ac:dyDescent="0.35">
      <c r="B25559"/>
      <c r="C25559"/>
      <c r="D25559"/>
      <c r="E25559"/>
    </row>
    <row r="25560" spans="2:5" x14ac:dyDescent="0.35">
      <c r="B25560"/>
      <c r="C25560"/>
      <c r="D25560"/>
      <c r="E25560"/>
    </row>
    <row r="25561" spans="2:5" x14ac:dyDescent="0.35">
      <c r="B25561"/>
      <c r="C25561"/>
      <c r="D25561"/>
      <c r="E25561"/>
    </row>
    <row r="25562" spans="2:5" x14ac:dyDescent="0.35">
      <c r="B25562"/>
      <c r="C25562"/>
      <c r="D25562"/>
      <c r="E25562"/>
    </row>
    <row r="25563" spans="2:5" x14ac:dyDescent="0.35">
      <c r="B25563"/>
      <c r="C25563"/>
      <c r="D25563"/>
      <c r="E25563"/>
    </row>
    <row r="25564" spans="2:5" x14ac:dyDescent="0.35">
      <c r="B25564"/>
      <c r="C25564"/>
      <c r="D25564"/>
      <c r="E25564"/>
    </row>
    <row r="25565" spans="2:5" x14ac:dyDescent="0.35">
      <c r="B25565"/>
      <c r="C25565"/>
      <c r="D25565"/>
      <c r="E25565"/>
    </row>
    <row r="25566" spans="2:5" x14ac:dyDescent="0.35">
      <c r="B25566"/>
      <c r="C25566"/>
      <c r="D25566"/>
      <c r="E25566"/>
    </row>
    <row r="25567" spans="2:5" x14ac:dyDescent="0.35">
      <c r="B25567"/>
      <c r="C25567"/>
      <c r="D25567"/>
      <c r="E25567"/>
    </row>
    <row r="25568" spans="2:5" x14ac:dyDescent="0.35">
      <c r="B25568"/>
      <c r="C25568"/>
      <c r="D25568"/>
      <c r="E25568"/>
    </row>
    <row r="25569" spans="2:5" x14ac:dyDescent="0.35">
      <c r="B25569"/>
      <c r="C25569"/>
      <c r="D25569"/>
      <c r="E25569"/>
    </row>
    <row r="25570" spans="2:5" x14ac:dyDescent="0.35">
      <c r="B25570"/>
      <c r="C25570"/>
      <c r="D25570"/>
      <c r="E25570"/>
    </row>
    <row r="25571" spans="2:5" x14ac:dyDescent="0.35">
      <c r="B25571"/>
      <c r="C25571"/>
      <c r="D25571"/>
      <c r="E25571"/>
    </row>
    <row r="25572" spans="2:5" x14ac:dyDescent="0.35">
      <c r="B25572"/>
      <c r="C25572"/>
      <c r="D25572"/>
      <c r="E25572"/>
    </row>
    <row r="25573" spans="2:5" x14ac:dyDescent="0.35">
      <c r="B25573"/>
      <c r="C25573"/>
      <c r="D25573"/>
      <c r="E25573"/>
    </row>
    <row r="25574" spans="2:5" x14ac:dyDescent="0.35">
      <c r="B25574"/>
      <c r="C25574"/>
      <c r="D25574"/>
      <c r="E25574"/>
    </row>
    <row r="25575" spans="2:5" x14ac:dyDescent="0.35">
      <c r="B25575"/>
      <c r="C25575"/>
      <c r="D25575"/>
      <c r="E25575"/>
    </row>
    <row r="25576" spans="2:5" x14ac:dyDescent="0.35">
      <c r="B25576"/>
      <c r="C25576"/>
      <c r="D25576"/>
      <c r="E25576"/>
    </row>
    <row r="25577" spans="2:5" x14ac:dyDescent="0.35">
      <c r="B25577"/>
      <c r="C25577"/>
      <c r="D25577"/>
      <c r="E25577"/>
    </row>
    <row r="25578" spans="2:5" x14ac:dyDescent="0.35">
      <c r="B25578"/>
      <c r="C25578"/>
      <c r="D25578"/>
      <c r="E25578"/>
    </row>
    <row r="25579" spans="2:5" x14ac:dyDescent="0.35">
      <c r="B25579"/>
      <c r="C25579"/>
      <c r="D25579"/>
      <c r="E25579"/>
    </row>
    <row r="25580" spans="2:5" x14ac:dyDescent="0.35">
      <c r="B25580"/>
      <c r="C25580"/>
      <c r="D25580"/>
      <c r="E25580"/>
    </row>
    <row r="25581" spans="2:5" x14ac:dyDescent="0.35">
      <c r="B25581"/>
      <c r="C25581"/>
      <c r="D25581"/>
      <c r="E25581"/>
    </row>
    <row r="25582" spans="2:5" x14ac:dyDescent="0.35">
      <c r="B25582"/>
      <c r="C25582"/>
      <c r="D25582"/>
      <c r="E25582"/>
    </row>
    <row r="25583" spans="2:5" x14ac:dyDescent="0.35">
      <c r="B25583"/>
      <c r="C25583"/>
      <c r="D25583"/>
      <c r="E25583"/>
    </row>
    <row r="25584" spans="2:5" x14ac:dyDescent="0.35">
      <c r="B25584"/>
      <c r="C25584"/>
      <c r="D25584"/>
      <c r="E25584"/>
    </row>
    <row r="25585" spans="2:5" x14ac:dyDescent="0.35">
      <c r="B25585"/>
      <c r="C25585"/>
      <c r="D25585"/>
      <c r="E25585"/>
    </row>
    <row r="25586" spans="2:5" x14ac:dyDescent="0.35">
      <c r="B25586"/>
      <c r="C25586"/>
      <c r="D25586"/>
      <c r="E25586"/>
    </row>
    <row r="25587" spans="2:5" x14ac:dyDescent="0.35">
      <c r="B25587"/>
      <c r="C25587"/>
      <c r="D25587"/>
      <c r="E25587"/>
    </row>
    <row r="25588" spans="2:5" x14ac:dyDescent="0.35">
      <c r="B25588"/>
      <c r="C25588"/>
      <c r="D25588"/>
      <c r="E25588"/>
    </row>
    <row r="25589" spans="2:5" x14ac:dyDescent="0.35">
      <c r="B25589"/>
      <c r="C25589"/>
      <c r="D25589"/>
      <c r="E25589"/>
    </row>
    <row r="25590" spans="2:5" x14ac:dyDescent="0.35">
      <c r="B25590"/>
      <c r="C25590"/>
      <c r="D25590"/>
      <c r="E25590"/>
    </row>
    <row r="25591" spans="2:5" x14ac:dyDescent="0.35">
      <c r="B25591"/>
      <c r="C25591"/>
      <c r="D25591"/>
      <c r="E25591"/>
    </row>
    <row r="25592" spans="2:5" x14ac:dyDescent="0.35">
      <c r="B25592"/>
      <c r="C25592"/>
      <c r="D25592"/>
      <c r="E25592"/>
    </row>
    <row r="25593" spans="2:5" x14ac:dyDescent="0.35">
      <c r="B25593"/>
      <c r="C25593"/>
      <c r="D25593"/>
      <c r="E25593"/>
    </row>
    <row r="25594" spans="2:5" x14ac:dyDescent="0.35">
      <c r="B25594"/>
      <c r="C25594"/>
      <c r="D25594"/>
      <c r="E25594"/>
    </row>
    <row r="25595" spans="2:5" x14ac:dyDescent="0.35">
      <c r="B25595"/>
      <c r="C25595"/>
      <c r="D25595"/>
      <c r="E25595"/>
    </row>
    <row r="25596" spans="2:5" x14ac:dyDescent="0.35">
      <c r="B25596"/>
      <c r="C25596"/>
      <c r="D25596"/>
      <c r="E25596"/>
    </row>
    <row r="25597" spans="2:5" x14ac:dyDescent="0.35">
      <c r="B25597"/>
      <c r="C25597"/>
      <c r="D25597"/>
      <c r="E25597"/>
    </row>
    <row r="25598" spans="2:5" x14ac:dyDescent="0.35">
      <c r="B25598"/>
      <c r="C25598"/>
      <c r="D25598"/>
      <c r="E25598"/>
    </row>
    <row r="25599" spans="2:5" x14ac:dyDescent="0.35">
      <c r="B25599"/>
      <c r="C25599"/>
      <c r="D25599"/>
      <c r="E25599"/>
    </row>
    <row r="25600" spans="2:5" x14ac:dyDescent="0.35">
      <c r="B25600"/>
      <c r="C25600"/>
      <c r="D25600"/>
      <c r="E25600"/>
    </row>
    <row r="25601" spans="2:5" x14ac:dyDescent="0.35">
      <c r="B25601"/>
      <c r="C25601"/>
      <c r="D25601"/>
      <c r="E25601"/>
    </row>
    <row r="25602" spans="2:5" x14ac:dyDescent="0.35">
      <c r="B25602"/>
      <c r="C25602"/>
      <c r="D25602"/>
      <c r="E25602"/>
    </row>
    <row r="25603" spans="2:5" x14ac:dyDescent="0.35">
      <c r="B25603"/>
      <c r="C25603"/>
      <c r="D25603"/>
      <c r="E25603"/>
    </row>
    <row r="25604" spans="2:5" x14ac:dyDescent="0.35">
      <c r="B25604"/>
      <c r="C25604"/>
      <c r="D25604"/>
      <c r="E25604"/>
    </row>
    <row r="25605" spans="2:5" x14ac:dyDescent="0.35">
      <c r="B25605"/>
      <c r="C25605"/>
      <c r="D25605"/>
      <c r="E25605"/>
    </row>
    <row r="25606" spans="2:5" x14ac:dyDescent="0.35">
      <c r="B25606"/>
      <c r="C25606"/>
      <c r="D25606"/>
      <c r="E25606"/>
    </row>
    <row r="25607" spans="2:5" x14ac:dyDescent="0.35">
      <c r="B25607"/>
      <c r="C25607"/>
      <c r="D25607"/>
      <c r="E25607"/>
    </row>
    <row r="25608" spans="2:5" x14ac:dyDescent="0.35">
      <c r="B25608"/>
      <c r="C25608"/>
      <c r="D25608"/>
      <c r="E25608"/>
    </row>
    <row r="25609" spans="2:5" x14ac:dyDescent="0.35">
      <c r="B25609"/>
      <c r="C25609"/>
      <c r="D25609"/>
      <c r="E25609"/>
    </row>
    <row r="25610" spans="2:5" x14ac:dyDescent="0.35">
      <c r="B25610"/>
      <c r="C25610"/>
      <c r="D25610"/>
      <c r="E25610"/>
    </row>
    <row r="25611" spans="2:5" x14ac:dyDescent="0.35">
      <c r="B25611"/>
      <c r="C25611"/>
      <c r="D25611"/>
      <c r="E25611"/>
    </row>
    <row r="25612" spans="2:5" x14ac:dyDescent="0.35">
      <c r="B25612"/>
      <c r="C25612"/>
      <c r="D25612"/>
      <c r="E25612"/>
    </row>
    <row r="25613" spans="2:5" x14ac:dyDescent="0.35">
      <c r="B25613"/>
      <c r="C25613"/>
      <c r="D25613"/>
      <c r="E25613"/>
    </row>
    <row r="25614" spans="2:5" x14ac:dyDescent="0.35">
      <c r="B25614"/>
      <c r="C25614"/>
      <c r="D25614"/>
      <c r="E25614"/>
    </row>
    <row r="25615" spans="2:5" x14ac:dyDescent="0.35">
      <c r="B25615"/>
      <c r="C25615"/>
      <c r="D25615"/>
      <c r="E25615"/>
    </row>
    <row r="25616" spans="2:5" x14ac:dyDescent="0.35">
      <c r="B25616"/>
      <c r="C25616"/>
      <c r="D25616"/>
      <c r="E25616"/>
    </row>
    <row r="25617" spans="2:5" x14ac:dyDescent="0.35">
      <c r="B25617"/>
      <c r="C25617"/>
      <c r="D25617"/>
      <c r="E25617"/>
    </row>
    <row r="25618" spans="2:5" x14ac:dyDescent="0.35">
      <c r="B25618"/>
      <c r="C25618"/>
      <c r="D25618"/>
      <c r="E25618"/>
    </row>
    <row r="25619" spans="2:5" x14ac:dyDescent="0.35">
      <c r="B25619"/>
      <c r="C25619"/>
      <c r="D25619"/>
      <c r="E25619"/>
    </row>
    <row r="25620" spans="2:5" x14ac:dyDescent="0.35">
      <c r="B25620"/>
      <c r="C25620"/>
      <c r="D25620"/>
      <c r="E25620"/>
    </row>
    <row r="25621" spans="2:5" x14ac:dyDescent="0.35">
      <c r="B25621"/>
      <c r="C25621"/>
      <c r="D25621"/>
      <c r="E25621"/>
    </row>
    <row r="25622" spans="2:5" x14ac:dyDescent="0.35">
      <c r="B25622"/>
      <c r="C25622"/>
      <c r="D25622"/>
      <c r="E25622"/>
    </row>
    <row r="25623" spans="2:5" x14ac:dyDescent="0.35">
      <c r="B25623"/>
      <c r="C25623"/>
      <c r="D25623"/>
      <c r="E25623"/>
    </row>
    <row r="25624" spans="2:5" x14ac:dyDescent="0.35">
      <c r="B25624"/>
      <c r="C25624"/>
      <c r="D25624"/>
      <c r="E25624"/>
    </row>
    <row r="25625" spans="2:5" x14ac:dyDescent="0.35">
      <c r="B25625"/>
      <c r="C25625"/>
      <c r="D25625"/>
      <c r="E25625"/>
    </row>
    <row r="25626" spans="2:5" x14ac:dyDescent="0.35">
      <c r="B25626"/>
      <c r="C25626"/>
      <c r="D25626"/>
      <c r="E25626"/>
    </row>
    <row r="25627" spans="2:5" x14ac:dyDescent="0.35">
      <c r="B25627"/>
      <c r="C25627"/>
      <c r="D25627"/>
      <c r="E25627"/>
    </row>
    <row r="25628" spans="2:5" x14ac:dyDescent="0.35">
      <c r="B25628"/>
      <c r="C25628"/>
      <c r="D25628"/>
      <c r="E25628"/>
    </row>
    <row r="25629" spans="2:5" x14ac:dyDescent="0.35">
      <c r="B25629"/>
      <c r="C25629"/>
      <c r="D25629"/>
      <c r="E25629"/>
    </row>
    <row r="25630" spans="2:5" x14ac:dyDescent="0.35">
      <c r="B25630"/>
      <c r="C25630"/>
      <c r="D25630"/>
      <c r="E25630"/>
    </row>
    <row r="25631" spans="2:5" x14ac:dyDescent="0.35">
      <c r="B25631"/>
      <c r="C25631"/>
      <c r="D25631"/>
      <c r="E25631"/>
    </row>
    <row r="25632" spans="2:5" x14ac:dyDescent="0.35">
      <c r="B25632"/>
      <c r="C25632"/>
      <c r="D25632"/>
      <c r="E25632"/>
    </row>
    <row r="25633" spans="2:5" x14ac:dyDescent="0.35">
      <c r="B25633"/>
      <c r="C25633"/>
      <c r="D25633"/>
      <c r="E25633"/>
    </row>
    <row r="25634" spans="2:5" x14ac:dyDescent="0.35">
      <c r="B25634"/>
      <c r="C25634"/>
      <c r="D25634"/>
      <c r="E25634"/>
    </row>
    <row r="25635" spans="2:5" x14ac:dyDescent="0.35">
      <c r="B25635"/>
      <c r="C25635"/>
      <c r="D25635"/>
      <c r="E25635"/>
    </row>
    <row r="25636" spans="2:5" x14ac:dyDescent="0.35">
      <c r="B25636"/>
      <c r="C25636"/>
      <c r="D25636"/>
      <c r="E25636"/>
    </row>
    <row r="25637" spans="2:5" x14ac:dyDescent="0.35">
      <c r="B25637"/>
      <c r="C25637"/>
      <c r="D25637"/>
      <c r="E25637"/>
    </row>
    <row r="25638" spans="2:5" x14ac:dyDescent="0.35">
      <c r="B25638"/>
      <c r="C25638"/>
      <c r="D25638"/>
      <c r="E25638"/>
    </row>
    <row r="25639" spans="2:5" x14ac:dyDescent="0.35">
      <c r="B25639"/>
      <c r="C25639"/>
      <c r="D25639"/>
      <c r="E25639"/>
    </row>
    <row r="25640" spans="2:5" x14ac:dyDescent="0.35">
      <c r="B25640"/>
      <c r="C25640"/>
      <c r="D25640"/>
      <c r="E25640"/>
    </row>
    <row r="25641" spans="2:5" x14ac:dyDescent="0.35">
      <c r="B25641"/>
      <c r="C25641"/>
      <c r="D25641"/>
      <c r="E25641"/>
    </row>
    <row r="25642" spans="2:5" x14ac:dyDescent="0.35">
      <c r="B25642"/>
      <c r="C25642"/>
      <c r="D25642"/>
      <c r="E25642"/>
    </row>
    <row r="25643" spans="2:5" x14ac:dyDescent="0.35">
      <c r="B25643"/>
      <c r="C25643"/>
      <c r="D25643"/>
      <c r="E25643"/>
    </row>
    <row r="25644" spans="2:5" x14ac:dyDescent="0.35">
      <c r="B25644"/>
      <c r="C25644"/>
      <c r="D25644"/>
      <c r="E25644"/>
    </row>
    <row r="25645" spans="2:5" x14ac:dyDescent="0.35">
      <c r="B25645"/>
      <c r="C25645"/>
      <c r="D25645"/>
      <c r="E25645"/>
    </row>
    <row r="25646" spans="2:5" x14ac:dyDescent="0.35">
      <c r="B25646"/>
      <c r="C25646"/>
      <c r="D25646"/>
      <c r="E25646"/>
    </row>
    <row r="25647" spans="2:5" x14ac:dyDescent="0.35">
      <c r="B25647"/>
      <c r="C25647"/>
      <c r="D25647"/>
      <c r="E25647"/>
    </row>
    <row r="25648" spans="2:5" x14ac:dyDescent="0.35">
      <c r="B25648"/>
      <c r="C25648"/>
      <c r="D25648"/>
      <c r="E25648"/>
    </row>
    <row r="25649" spans="2:5" x14ac:dyDescent="0.35">
      <c r="B25649"/>
      <c r="C25649"/>
      <c r="D25649"/>
      <c r="E25649"/>
    </row>
    <row r="25650" spans="2:5" x14ac:dyDescent="0.35">
      <c r="B25650"/>
      <c r="C25650"/>
      <c r="D25650"/>
      <c r="E25650"/>
    </row>
    <row r="25651" spans="2:5" x14ac:dyDescent="0.35">
      <c r="B25651"/>
      <c r="C25651"/>
      <c r="D25651"/>
      <c r="E25651"/>
    </row>
    <row r="25652" spans="2:5" x14ac:dyDescent="0.35">
      <c r="B25652"/>
      <c r="C25652"/>
      <c r="D25652"/>
      <c r="E25652"/>
    </row>
    <row r="25653" spans="2:5" x14ac:dyDescent="0.35">
      <c r="B25653"/>
      <c r="C25653"/>
      <c r="D25653"/>
      <c r="E25653"/>
    </row>
    <row r="25654" spans="2:5" x14ac:dyDescent="0.35">
      <c r="B25654"/>
      <c r="C25654"/>
      <c r="D25654"/>
      <c r="E25654"/>
    </row>
    <row r="25655" spans="2:5" x14ac:dyDescent="0.35">
      <c r="B25655"/>
      <c r="C25655"/>
      <c r="D25655"/>
      <c r="E25655"/>
    </row>
    <row r="25656" spans="2:5" x14ac:dyDescent="0.35">
      <c r="B25656"/>
      <c r="C25656"/>
      <c r="D25656"/>
      <c r="E25656"/>
    </row>
    <row r="25657" spans="2:5" x14ac:dyDescent="0.35">
      <c r="B25657"/>
      <c r="C25657"/>
      <c r="D25657"/>
      <c r="E25657"/>
    </row>
    <row r="25658" spans="2:5" x14ac:dyDescent="0.35">
      <c r="B25658"/>
      <c r="C25658"/>
      <c r="D25658"/>
      <c r="E25658"/>
    </row>
    <row r="25659" spans="2:5" x14ac:dyDescent="0.35">
      <c r="B25659"/>
      <c r="C25659"/>
      <c r="D25659"/>
      <c r="E25659"/>
    </row>
    <row r="25660" spans="2:5" x14ac:dyDescent="0.35">
      <c r="B25660"/>
      <c r="C25660"/>
      <c r="D25660"/>
      <c r="E25660"/>
    </row>
    <row r="25661" spans="2:5" x14ac:dyDescent="0.35">
      <c r="B25661"/>
      <c r="C25661"/>
      <c r="D25661"/>
      <c r="E25661"/>
    </row>
    <row r="25662" spans="2:5" x14ac:dyDescent="0.35">
      <c r="B25662"/>
      <c r="C25662"/>
      <c r="D25662"/>
      <c r="E25662"/>
    </row>
    <row r="25663" spans="2:5" x14ac:dyDescent="0.35">
      <c r="B25663"/>
      <c r="C25663"/>
      <c r="D25663"/>
      <c r="E25663"/>
    </row>
    <row r="25664" spans="2:5" x14ac:dyDescent="0.35">
      <c r="B25664"/>
      <c r="C25664"/>
      <c r="D25664"/>
      <c r="E25664"/>
    </row>
    <row r="25665" spans="2:5" x14ac:dyDescent="0.35">
      <c r="B25665"/>
      <c r="C25665"/>
      <c r="D25665"/>
      <c r="E25665"/>
    </row>
    <row r="25666" spans="2:5" x14ac:dyDescent="0.35">
      <c r="B25666"/>
      <c r="C25666"/>
      <c r="D25666"/>
      <c r="E25666"/>
    </row>
    <row r="25667" spans="2:5" x14ac:dyDescent="0.35">
      <c r="B25667"/>
      <c r="C25667"/>
      <c r="D25667"/>
      <c r="E25667"/>
    </row>
    <row r="25668" spans="2:5" x14ac:dyDescent="0.35">
      <c r="B25668"/>
      <c r="C25668"/>
      <c r="D25668"/>
      <c r="E25668"/>
    </row>
    <row r="25669" spans="2:5" x14ac:dyDescent="0.35">
      <c r="B25669"/>
      <c r="C25669"/>
      <c r="D25669"/>
      <c r="E25669"/>
    </row>
    <row r="25670" spans="2:5" x14ac:dyDescent="0.35">
      <c r="B25670"/>
      <c r="C25670"/>
      <c r="D25670"/>
      <c r="E25670"/>
    </row>
    <row r="25671" spans="2:5" x14ac:dyDescent="0.35">
      <c r="B25671"/>
      <c r="C25671"/>
      <c r="D25671"/>
      <c r="E25671"/>
    </row>
    <row r="25672" spans="2:5" x14ac:dyDescent="0.35">
      <c r="B25672"/>
      <c r="C25672"/>
      <c r="D25672"/>
      <c r="E25672"/>
    </row>
    <row r="25673" spans="2:5" x14ac:dyDescent="0.35">
      <c r="B25673"/>
      <c r="C25673"/>
      <c r="D25673"/>
      <c r="E25673"/>
    </row>
    <row r="25674" spans="2:5" x14ac:dyDescent="0.35">
      <c r="B25674"/>
      <c r="C25674"/>
      <c r="D25674"/>
      <c r="E25674"/>
    </row>
    <row r="25675" spans="2:5" x14ac:dyDescent="0.35">
      <c r="B25675"/>
      <c r="C25675"/>
      <c r="D25675"/>
      <c r="E25675"/>
    </row>
    <row r="25676" spans="2:5" x14ac:dyDescent="0.35">
      <c r="B25676"/>
      <c r="C25676"/>
      <c r="D25676"/>
      <c r="E25676"/>
    </row>
    <row r="25677" spans="2:5" x14ac:dyDescent="0.35">
      <c r="B25677"/>
      <c r="C25677"/>
      <c r="D25677"/>
      <c r="E25677"/>
    </row>
    <row r="25678" spans="2:5" x14ac:dyDescent="0.35">
      <c r="B25678"/>
      <c r="C25678"/>
      <c r="D25678"/>
      <c r="E25678"/>
    </row>
    <row r="25679" spans="2:5" x14ac:dyDescent="0.35">
      <c r="B25679"/>
      <c r="C25679"/>
      <c r="D25679"/>
      <c r="E25679"/>
    </row>
    <row r="25680" spans="2:5" x14ac:dyDescent="0.35">
      <c r="B25680"/>
      <c r="C25680"/>
      <c r="D25680"/>
      <c r="E25680"/>
    </row>
    <row r="25681" spans="2:5" x14ac:dyDescent="0.35">
      <c r="B25681"/>
      <c r="C25681"/>
      <c r="D25681"/>
      <c r="E25681"/>
    </row>
    <row r="25682" spans="2:5" x14ac:dyDescent="0.35">
      <c r="B25682"/>
      <c r="C25682"/>
      <c r="D25682"/>
      <c r="E25682"/>
    </row>
    <row r="25683" spans="2:5" x14ac:dyDescent="0.35">
      <c r="B25683"/>
      <c r="C25683"/>
      <c r="D25683"/>
      <c r="E25683"/>
    </row>
    <row r="25684" spans="2:5" x14ac:dyDescent="0.35">
      <c r="B25684"/>
      <c r="C25684"/>
      <c r="D25684"/>
      <c r="E25684"/>
    </row>
    <row r="25685" spans="2:5" x14ac:dyDescent="0.35">
      <c r="B25685"/>
      <c r="C25685"/>
      <c r="D25685"/>
      <c r="E25685"/>
    </row>
    <row r="25686" spans="2:5" x14ac:dyDescent="0.35">
      <c r="B25686"/>
      <c r="C25686"/>
      <c r="D25686"/>
      <c r="E25686"/>
    </row>
    <row r="25687" spans="2:5" x14ac:dyDescent="0.35">
      <c r="B25687"/>
      <c r="C25687"/>
      <c r="D25687"/>
      <c r="E25687"/>
    </row>
    <row r="25688" spans="2:5" x14ac:dyDescent="0.35">
      <c r="B25688"/>
      <c r="C25688"/>
      <c r="D25688"/>
      <c r="E25688"/>
    </row>
    <row r="25689" spans="2:5" x14ac:dyDescent="0.35">
      <c r="B25689"/>
      <c r="C25689"/>
      <c r="D25689"/>
      <c r="E25689"/>
    </row>
    <row r="25690" spans="2:5" x14ac:dyDescent="0.35">
      <c r="B25690"/>
      <c r="C25690"/>
      <c r="D25690"/>
      <c r="E25690"/>
    </row>
    <row r="25691" spans="2:5" x14ac:dyDescent="0.35">
      <c r="B25691"/>
      <c r="C25691"/>
      <c r="D25691"/>
      <c r="E25691"/>
    </row>
    <row r="25692" spans="2:5" x14ac:dyDescent="0.35">
      <c r="B25692"/>
      <c r="C25692"/>
      <c r="D25692"/>
      <c r="E25692"/>
    </row>
    <row r="25693" spans="2:5" x14ac:dyDescent="0.35">
      <c r="B25693"/>
      <c r="C25693"/>
      <c r="D25693"/>
      <c r="E25693"/>
    </row>
    <row r="25694" spans="2:5" x14ac:dyDescent="0.35">
      <c r="B25694"/>
      <c r="C25694"/>
      <c r="D25694"/>
      <c r="E25694"/>
    </row>
    <row r="25695" spans="2:5" x14ac:dyDescent="0.35">
      <c r="B25695"/>
      <c r="C25695"/>
      <c r="D25695"/>
      <c r="E25695"/>
    </row>
    <row r="25696" spans="2:5" x14ac:dyDescent="0.35">
      <c r="B25696"/>
      <c r="C25696"/>
      <c r="D25696"/>
      <c r="E25696"/>
    </row>
    <row r="25697" spans="2:5" x14ac:dyDescent="0.35">
      <c r="B25697"/>
      <c r="C25697"/>
      <c r="D25697"/>
      <c r="E25697"/>
    </row>
    <row r="25698" spans="2:5" x14ac:dyDescent="0.35">
      <c r="B25698"/>
      <c r="C25698"/>
      <c r="D25698"/>
      <c r="E25698"/>
    </row>
    <row r="25699" spans="2:5" x14ac:dyDescent="0.35">
      <c r="B25699"/>
      <c r="C25699"/>
      <c r="D25699"/>
      <c r="E25699"/>
    </row>
    <row r="25700" spans="2:5" x14ac:dyDescent="0.35">
      <c r="B25700"/>
      <c r="C25700"/>
      <c r="D25700"/>
      <c r="E25700"/>
    </row>
    <row r="25701" spans="2:5" x14ac:dyDescent="0.35">
      <c r="B25701"/>
      <c r="C25701"/>
      <c r="D25701"/>
      <c r="E25701"/>
    </row>
    <row r="25702" spans="2:5" x14ac:dyDescent="0.35">
      <c r="B25702"/>
      <c r="C25702"/>
      <c r="D25702"/>
      <c r="E25702"/>
    </row>
    <row r="25703" spans="2:5" x14ac:dyDescent="0.35">
      <c r="B25703"/>
      <c r="C25703"/>
      <c r="D25703"/>
      <c r="E25703"/>
    </row>
    <row r="25704" spans="2:5" x14ac:dyDescent="0.35">
      <c r="B25704"/>
      <c r="C25704"/>
      <c r="D25704"/>
      <c r="E25704"/>
    </row>
    <row r="25705" spans="2:5" x14ac:dyDescent="0.35">
      <c r="B25705"/>
      <c r="C25705"/>
      <c r="D25705"/>
      <c r="E25705"/>
    </row>
    <row r="25706" spans="2:5" x14ac:dyDescent="0.35">
      <c r="B25706"/>
      <c r="C25706"/>
      <c r="D25706"/>
      <c r="E25706"/>
    </row>
    <row r="25707" spans="2:5" x14ac:dyDescent="0.35">
      <c r="B25707"/>
      <c r="C25707"/>
      <c r="D25707"/>
      <c r="E25707"/>
    </row>
    <row r="25708" spans="2:5" x14ac:dyDescent="0.35">
      <c r="B25708"/>
      <c r="C25708"/>
      <c r="D25708"/>
      <c r="E25708"/>
    </row>
    <row r="25709" spans="2:5" x14ac:dyDescent="0.35">
      <c r="B25709"/>
      <c r="C25709"/>
      <c r="D25709"/>
      <c r="E25709"/>
    </row>
    <row r="25710" spans="2:5" x14ac:dyDescent="0.35">
      <c r="B25710"/>
      <c r="C25710"/>
      <c r="D25710"/>
      <c r="E25710"/>
    </row>
    <row r="25711" spans="2:5" x14ac:dyDescent="0.35">
      <c r="B25711"/>
      <c r="C25711"/>
      <c r="D25711"/>
      <c r="E25711"/>
    </row>
    <row r="25712" spans="2:5" x14ac:dyDescent="0.35">
      <c r="B25712"/>
      <c r="C25712"/>
      <c r="D25712"/>
      <c r="E25712"/>
    </row>
    <row r="25713" spans="2:5" x14ac:dyDescent="0.35">
      <c r="B25713"/>
      <c r="C25713"/>
      <c r="D25713"/>
      <c r="E25713"/>
    </row>
    <row r="25714" spans="2:5" x14ac:dyDescent="0.35">
      <c r="B25714"/>
      <c r="C25714"/>
      <c r="D25714"/>
      <c r="E25714"/>
    </row>
    <row r="25715" spans="2:5" x14ac:dyDescent="0.35">
      <c r="B25715"/>
      <c r="C25715"/>
      <c r="D25715"/>
      <c r="E25715"/>
    </row>
    <row r="25716" spans="2:5" x14ac:dyDescent="0.35">
      <c r="B25716"/>
      <c r="C25716"/>
      <c r="D25716"/>
      <c r="E25716"/>
    </row>
    <row r="25717" spans="2:5" x14ac:dyDescent="0.35">
      <c r="B25717"/>
      <c r="C25717"/>
      <c r="D25717"/>
      <c r="E25717"/>
    </row>
    <row r="25718" spans="2:5" x14ac:dyDescent="0.35">
      <c r="B25718"/>
      <c r="C25718"/>
      <c r="D25718"/>
      <c r="E25718"/>
    </row>
    <row r="25719" spans="2:5" x14ac:dyDescent="0.35">
      <c r="B25719"/>
      <c r="C25719"/>
      <c r="D25719"/>
      <c r="E25719"/>
    </row>
    <row r="25720" spans="2:5" x14ac:dyDescent="0.35">
      <c r="B25720"/>
      <c r="C25720"/>
      <c r="D25720"/>
      <c r="E25720"/>
    </row>
    <row r="25721" spans="2:5" x14ac:dyDescent="0.35">
      <c r="B25721"/>
      <c r="C25721"/>
      <c r="D25721"/>
      <c r="E25721"/>
    </row>
    <row r="25722" spans="2:5" x14ac:dyDescent="0.35">
      <c r="B25722"/>
      <c r="C25722"/>
      <c r="D25722"/>
      <c r="E25722"/>
    </row>
    <row r="25723" spans="2:5" x14ac:dyDescent="0.35">
      <c r="B25723"/>
      <c r="C25723"/>
      <c r="D25723"/>
      <c r="E25723"/>
    </row>
    <row r="25724" spans="2:5" x14ac:dyDescent="0.35">
      <c r="B25724"/>
      <c r="C25724"/>
      <c r="D25724"/>
      <c r="E25724"/>
    </row>
    <row r="25725" spans="2:5" x14ac:dyDescent="0.35">
      <c r="B25725"/>
      <c r="C25725"/>
      <c r="D25725"/>
      <c r="E25725"/>
    </row>
    <row r="25726" spans="2:5" x14ac:dyDescent="0.35">
      <c r="B25726"/>
      <c r="C25726"/>
      <c r="D25726"/>
      <c r="E25726"/>
    </row>
    <row r="25727" spans="2:5" x14ac:dyDescent="0.35">
      <c r="B25727"/>
      <c r="C25727"/>
      <c r="D25727"/>
      <c r="E25727"/>
    </row>
    <row r="25728" spans="2:5" x14ac:dyDescent="0.35">
      <c r="B25728"/>
      <c r="C25728"/>
      <c r="D25728"/>
      <c r="E25728"/>
    </row>
    <row r="25729" spans="2:5" x14ac:dyDescent="0.35">
      <c r="B25729"/>
      <c r="C25729"/>
      <c r="D25729"/>
      <c r="E25729"/>
    </row>
    <row r="25730" spans="2:5" x14ac:dyDescent="0.35">
      <c r="B25730"/>
      <c r="C25730"/>
      <c r="D25730"/>
      <c r="E25730"/>
    </row>
    <row r="25731" spans="2:5" x14ac:dyDescent="0.35">
      <c r="B25731"/>
      <c r="C25731"/>
      <c r="D25731"/>
      <c r="E25731"/>
    </row>
    <row r="25732" spans="2:5" x14ac:dyDescent="0.35">
      <c r="B25732"/>
      <c r="C25732"/>
      <c r="D25732"/>
      <c r="E25732"/>
    </row>
    <row r="25733" spans="2:5" x14ac:dyDescent="0.35">
      <c r="B25733"/>
      <c r="C25733"/>
      <c r="D25733"/>
      <c r="E25733"/>
    </row>
    <row r="25734" spans="2:5" x14ac:dyDescent="0.35">
      <c r="B25734"/>
      <c r="C25734"/>
      <c r="D25734"/>
      <c r="E25734"/>
    </row>
    <row r="25735" spans="2:5" x14ac:dyDescent="0.35">
      <c r="B25735"/>
      <c r="C25735"/>
      <c r="D25735"/>
      <c r="E25735"/>
    </row>
    <row r="25736" spans="2:5" x14ac:dyDescent="0.35">
      <c r="B25736"/>
      <c r="C25736"/>
      <c r="D25736"/>
      <c r="E25736"/>
    </row>
    <row r="25737" spans="2:5" x14ac:dyDescent="0.35">
      <c r="B25737"/>
      <c r="C25737"/>
      <c r="D25737"/>
      <c r="E25737"/>
    </row>
    <row r="25738" spans="2:5" x14ac:dyDescent="0.35">
      <c r="B25738"/>
      <c r="C25738"/>
      <c r="D25738"/>
      <c r="E25738"/>
    </row>
    <row r="25739" spans="2:5" x14ac:dyDescent="0.35">
      <c r="B25739"/>
      <c r="C25739"/>
      <c r="D25739"/>
      <c r="E25739"/>
    </row>
    <row r="25740" spans="2:5" x14ac:dyDescent="0.35">
      <c r="B25740"/>
      <c r="C25740"/>
      <c r="D25740"/>
      <c r="E25740"/>
    </row>
    <row r="25741" spans="2:5" x14ac:dyDescent="0.35">
      <c r="B25741"/>
      <c r="C25741"/>
      <c r="D25741"/>
      <c r="E25741"/>
    </row>
    <row r="25742" spans="2:5" x14ac:dyDescent="0.35">
      <c r="B25742"/>
      <c r="C25742"/>
      <c r="D25742"/>
      <c r="E25742"/>
    </row>
    <row r="25743" spans="2:5" x14ac:dyDescent="0.35">
      <c r="B25743"/>
      <c r="C25743"/>
      <c r="D25743"/>
      <c r="E25743"/>
    </row>
    <row r="25744" spans="2:5" x14ac:dyDescent="0.35">
      <c r="B25744"/>
      <c r="C25744"/>
      <c r="D25744"/>
      <c r="E25744"/>
    </row>
    <row r="25745" spans="2:5" x14ac:dyDescent="0.35">
      <c r="B25745"/>
      <c r="C25745"/>
      <c r="D25745"/>
      <c r="E25745"/>
    </row>
    <row r="25746" spans="2:5" x14ac:dyDescent="0.35">
      <c r="B25746"/>
      <c r="C25746"/>
      <c r="D25746"/>
      <c r="E25746"/>
    </row>
    <row r="25747" spans="2:5" x14ac:dyDescent="0.35">
      <c r="B25747"/>
      <c r="C25747"/>
      <c r="D25747"/>
      <c r="E25747"/>
    </row>
    <row r="25748" spans="2:5" x14ac:dyDescent="0.35">
      <c r="B25748"/>
      <c r="C25748"/>
      <c r="D25748"/>
      <c r="E25748"/>
    </row>
    <row r="25749" spans="2:5" x14ac:dyDescent="0.35">
      <c r="B25749"/>
      <c r="C25749"/>
      <c r="D25749"/>
      <c r="E25749"/>
    </row>
    <row r="25750" spans="2:5" x14ac:dyDescent="0.35">
      <c r="B25750"/>
      <c r="C25750"/>
      <c r="D25750"/>
      <c r="E25750"/>
    </row>
    <row r="25751" spans="2:5" x14ac:dyDescent="0.35">
      <c r="B25751"/>
      <c r="C25751"/>
      <c r="D25751"/>
      <c r="E25751"/>
    </row>
    <row r="25752" spans="2:5" x14ac:dyDescent="0.35">
      <c r="B25752"/>
      <c r="C25752"/>
      <c r="D25752"/>
      <c r="E25752"/>
    </row>
    <row r="25753" spans="2:5" x14ac:dyDescent="0.35">
      <c r="B25753"/>
      <c r="C25753"/>
      <c r="D25753"/>
      <c r="E25753"/>
    </row>
    <row r="25754" spans="2:5" x14ac:dyDescent="0.35">
      <c r="B25754"/>
      <c r="C25754"/>
      <c r="D25754"/>
      <c r="E25754"/>
    </row>
    <row r="25755" spans="2:5" x14ac:dyDescent="0.35">
      <c r="B25755"/>
      <c r="C25755"/>
      <c r="D25755"/>
      <c r="E25755"/>
    </row>
    <row r="25756" spans="2:5" x14ac:dyDescent="0.35">
      <c r="B25756"/>
      <c r="C25756"/>
      <c r="D25756"/>
      <c r="E25756"/>
    </row>
    <row r="25757" spans="2:5" x14ac:dyDescent="0.35">
      <c r="B25757"/>
      <c r="C25757"/>
      <c r="D25757"/>
      <c r="E25757"/>
    </row>
    <row r="25758" spans="2:5" x14ac:dyDescent="0.35">
      <c r="B25758"/>
      <c r="C25758"/>
      <c r="D25758"/>
      <c r="E25758"/>
    </row>
    <row r="25759" spans="2:5" x14ac:dyDescent="0.35">
      <c r="B25759"/>
      <c r="C25759"/>
      <c r="D25759"/>
      <c r="E25759"/>
    </row>
    <row r="25760" spans="2:5" x14ac:dyDescent="0.35">
      <c r="B25760"/>
      <c r="C25760"/>
      <c r="D25760"/>
      <c r="E25760"/>
    </row>
    <row r="25761" spans="2:5" x14ac:dyDescent="0.35">
      <c r="B25761"/>
      <c r="C25761"/>
      <c r="D25761"/>
      <c r="E25761"/>
    </row>
    <row r="25762" spans="2:5" x14ac:dyDescent="0.35">
      <c r="B25762"/>
      <c r="C25762"/>
      <c r="D25762"/>
      <c r="E25762"/>
    </row>
    <row r="25763" spans="2:5" x14ac:dyDescent="0.35">
      <c r="B25763"/>
      <c r="C25763"/>
      <c r="D25763"/>
      <c r="E25763"/>
    </row>
    <row r="25764" spans="2:5" x14ac:dyDescent="0.35">
      <c r="B25764"/>
      <c r="C25764"/>
      <c r="D25764"/>
      <c r="E25764"/>
    </row>
    <row r="25765" spans="2:5" x14ac:dyDescent="0.35">
      <c r="B25765"/>
      <c r="C25765"/>
      <c r="D25765"/>
      <c r="E25765"/>
    </row>
    <row r="25766" spans="2:5" x14ac:dyDescent="0.35">
      <c r="B25766"/>
      <c r="C25766"/>
      <c r="D25766"/>
      <c r="E25766"/>
    </row>
    <row r="25767" spans="2:5" x14ac:dyDescent="0.35">
      <c r="B25767"/>
      <c r="C25767"/>
      <c r="D25767"/>
      <c r="E25767"/>
    </row>
    <row r="25768" spans="2:5" x14ac:dyDescent="0.35">
      <c r="B25768"/>
      <c r="C25768"/>
      <c r="D25768"/>
      <c r="E25768"/>
    </row>
    <row r="25769" spans="2:5" x14ac:dyDescent="0.35">
      <c r="B25769"/>
      <c r="C25769"/>
      <c r="D25769"/>
      <c r="E25769"/>
    </row>
    <row r="25770" spans="2:5" x14ac:dyDescent="0.35">
      <c r="B25770"/>
      <c r="C25770"/>
      <c r="D25770"/>
      <c r="E25770"/>
    </row>
    <row r="25771" spans="2:5" x14ac:dyDescent="0.35">
      <c r="B25771"/>
      <c r="C25771"/>
      <c r="D25771"/>
      <c r="E25771"/>
    </row>
    <row r="25772" spans="2:5" x14ac:dyDescent="0.35">
      <c r="B25772"/>
      <c r="C25772"/>
      <c r="D25772"/>
      <c r="E25772"/>
    </row>
    <row r="25773" spans="2:5" x14ac:dyDescent="0.35">
      <c r="B25773"/>
      <c r="C25773"/>
      <c r="D25773"/>
      <c r="E25773"/>
    </row>
    <row r="25774" spans="2:5" x14ac:dyDescent="0.35">
      <c r="B25774"/>
      <c r="C25774"/>
      <c r="D25774"/>
      <c r="E25774"/>
    </row>
    <row r="25775" spans="2:5" x14ac:dyDescent="0.35">
      <c r="B25775"/>
      <c r="C25775"/>
      <c r="D25775"/>
      <c r="E25775"/>
    </row>
    <row r="25776" spans="2:5" x14ac:dyDescent="0.35">
      <c r="B25776"/>
      <c r="C25776"/>
      <c r="D25776"/>
      <c r="E25776"/>
    </row>
    <row r="25777" spans="2:5" x14ac:dyDescent="0.35">
      <c r="B25777"/>
      <c r="C25777"/>
      <c r="D25777"/>
      <c r="E25777"/>
    </row>
    <row r="25778" spans="2:5" x14ac:dyDescent="0.35">
      <c r="B25778"/>
      <c r="C25778"/>
      <c r="D25778"/>
      <c r="E25778"/>
    </row>
    <row r="25779" spans="2:5" x14ac:dyDescent="0.35">
      <c r="B25779"/>
      <c r="C25779"/>
      <c r="D25779"/>
      <c r="E25779"/>
    </row>
    <row r="25780" spans="2:5" x14ac:dyDescent="0.35">
      <c r="B25780"/>
      <c r="C25780"/>
      <c r="D25780"/>
      <c r="E25780"/>
    </row>
    <row r="25781" spans="2:5" x14ac:dyDescent="0.35">
      <c r="B25781"/>
      <c r="C25781"/>
      <c r="D25781"/>
      <c r="E25781"/>
    </row>
    <row r="25782" spans="2:5" x14ac:dyDescent="0.35">
      <c r="B25782"/>
      <c r="C25782"/>
      <c r="D25782"/>
      <c r="E25782"/>
    </row>
    <row r="25783" spans="2:5" x14ac:dyDescent="0.35">
      <c r="B25783"/>
      <c r="C25783"/>
      <c r="D25783"/>
      <c r="E25783"/>
    </row>
    <row r="25784" spans="2:5" x14ac:dyDescent="0.35">
      <c r="B25784"/>
      <c r="C25784"/>
      <c r="D25784"/>
      <c r="E25784"/>
    </row>
    <row r="25785" spans="2:5" x14ac:dyDescent="0.35">
      <c r="B25785"/>
      <c r="C25785"/>
      <c r="D25785"/>
      <c r="E25785"/>
    </row>
    <row r="25786" spans="2:5" x14ac:dyDescent="0.35">
      <c r="B25786"/>
      <c r="C25786"/>
      <c r="D25786"/>
      <c r="E25786"/>
    </row>
    <row r="25787" spans="2:5" x14ac:dyDescent="0.35">
      <c r="B25787"/>
      <c r="C25787"/>
      <c r="D25787"/>
      <c r="E25787"/>
    </row>
    <row r="25788" spans="2:5" x14ac:dyDescent="0.35">
      <c r="B25788"/>
      <c r="C25788"/>
      <c r="D25788"/>
      <c r="E25788"/>
    </row>
    <row r="25789" spans="2:5" x14ac:dyDescent="0.35">
      <c r="B25789"/>
      <c r="C25789"/>
      <c r="D25789"/>
      <c r="E25789"/>
    </row>
    <row r="25790" spans="2:5" x14ac:dyDescent="0.35">
      <c r="B25790"/>
      <c r="C25790"/>
      <c r="D25790"/>
      <c r="E25790"/>
    </row>
    <row r="25791" spans="2:5" x14ac:dyDescent="0.35">
      <c r="B25791"/>
      <c r="C25791"/>
      <c r="D25791"/>
      <c r="E25791"/>
    </row>
    <row r="25792" spans="2:5" x14ac:dyDescent="0.35">
      <c r="B25792"/>
      <c r="C25792"/>
      <c r="D25792"/>
      <c r="E25792"/>
    </row>
    <row r="25793" spans="2:5" x14ac:dyDescent="0.35">
      <c r="B25793"/>
      <c r="C25793"/>
      <c r="D25793"/>
      <c r="E25793"/>
    </row>
    <row r="25794" spans="2:5" x14ac:dyDescent="0.35">
      <c r="B25794"/>
      <c r="C25794"/>
      <c r="D25794"/>
      <c r="E25794"/>
    </row>
    <row r="25795" spans="2:5" x14ac:dyDescent="0.35">
      <c r="B25795"/>
      <c r="C25795"/>
      <c r="D25795"/>
      <c r="E25795"/>
    </row>
    <row r="25796" spans="2:5" x14ac:dyDescent="0.35">
      <c r="B25796"/>
      <c r="C25796"/>
      <c r="D25796"/>
      <c r="E25796"/>
    </row>
    <row r="25797" spans="2:5" x14ac:dyDescent="0.35">
      <c r="B25797"/>
      <c r="C25797"/>
      <c r="D25797"/>
      <c r="E25797"/>
    </row>
    <row r="25798" spans="2:5" x14ac:dyDescent="0.35">
      <c r="B25798"/>
      <c r="C25798"/>
      <c r="D25798"/>
      <c r="E25798"/>
    </row>
    <row r="25799" spans="2:5" x14ac:dyDescent="0.35">
      <c r="B25799"/>
      <c r="C25799"/>
      <c r="D25799"/>
      <c r="E25799"/>
    </row>
    <row r="25800" spans="2:5" x14ac:dyDescent="0.35">
      <c r="B25800"/>
      <c r="C25800"/>
      <c r="D25800"/>
      <c r="E25800"/>
    </row>
    <row r="25801" spans="2:5" x14ac:dyDescent="0.35">
      <c r="B25801"/>
      <c r="C25801"/>
      <c r="D25801"/>
      <c r="E25801"/>
    </row>
    <row r="25802" spans="2:5" x14ac:dyDescent="0.35">
      <c r="B25802"/>
      <c r="C25802"/>
      <c r="D25802"/>
      <c r="E25802"/>
    </row>
    <row r="25803" spans="2:5" x14ac:dyDescent="0.35">
      <c r="B25803"/>
      <c r="C25803"/>
      <c r="D25803"/>
      <c r="E25803"/>
    </row>
    <row r="25804" spans="2:5" x14ac:dyDescent="0.35">
      <c r="B25804"/>
      <c r="C25804"/>
      <c r="D25804"/>
      <c r="E25804"/>
    </row>
    <row r="25805" spans="2:5" x14ac:dyDescent="0.35">
      <c r="B25805"/>
      <c r="C25805"/>
      <c r="D25805"/>
      <c r="E25805"/>
    </row>
    <row r="25806" spans="2:5" x14ac:dyDescent="0.35">
      <c r="B25806"/>
      <c r="C25806"/>
      <c r="D25806"/>
      <c r="E25806"/>
    </row>
    <row r="25807" spans="2:5" x14ac:dyDescent="0.35">
      <c r="B25807"/>
      <c r="C25807"/>
      <c r="D25807"/>
      <c r="E25807"/>
    </row>
    <row r="25808" spans="2:5" x14ac:dyDescent="0.35">
      <c r="B25808"/>
      <c r="C25808"/>
      <c r="D25808"/>
      <c r="E25808"/>
    </row>
    <row r="25809" spans="2:5" x14ac:dyDescent="0.35">
      <c r="B25809"/>
      <c r="C25809"/>
      <c r="D25809"/>
      <c r="E25809"/>
    </row>
    <row r="25810" spans="2:5" x14ac:dyDescent="0.35">
      <c r="B25810"/>
      <c r="C25810"/>
      <c r="D25810"/>
      <c r="E25810"/>
    </row>
    <row r="25811" spans="2:5" x14ac:dyDescent="0.35">
      <c r="B25811"/>
      <c r="C25811"/>
      <c r="D25811"/>
      <c r="E25811"/>
    </row>
    <row r="25812" spans="2:5" x14ac:dyDescent="0.35">
      <c r="B25812"/>
      <c r="C25812"/>
      <c r="D25812"/>
      <c r="E25812"/>
    </row>
    <row r="25813" spans="2:5" x14ac:dyDescent="0.35">
      <c r="B25813"/>
      <c r="C25813"/>
      <c r="D25813"/>
      <c r="E25813"/>
    </row>
    <row r="25814" spans="2:5" x14ac:dyDescent="0.35">
      <c r="B25814"/>
      <c r="C25814"/>
      <c r="D25814"/>
      <c r="E25814"/>
    </row>
    <row r="25815" spans="2:5" x14ac:dyDescent="0.35">
      <c r="B25815"/>
      <c r="C25815"/>
      <c r="D25815"/>
      <c r="E25815"/>
    </row>
    <row r="25816" spans="2:5" x14ac:dyDescent="0.35">
      <c r="B25816"/>
      <c r="C25816"/>
      <c r="D25816"/>
      <c r="E25816"/>
    </row>
    <row r="25817" spans="2:5" x14ac:dyDescent="0.35">
      <c r="B25817"/>
      <c r="C25817"/>
      <c r="D25817"/>
      <c r="E25817"/>
    </row>
    <row r="25818" spans="2:5" x14ac:dyDescent="0.35">
      <c r="B25818"/>
      <c r="C25818"/>
      <c r="D25818"/>
      <c r="E25818"/>
    </row>
    <row r="25819" spans="2:5" x14ac:dyDescent="0.35">
      <c r="B25819"/>
      <c r="C25819"/>
      <c r="D25819"/>
      <c r="E25819"/>
    </row>
    <row r="25820" spans="2:5" x14ac:dyDescent="0.35">
      <c r="B25820"/>
      <c r="C25820"/>
      <c r="D25820"/>
      <c r="E25820"/>
    </row>
    <row r="25821" spans="2:5" x14ac:dyDescent="0.35">
      <c r="B25821"/>
      <c r="C25821"/>
      <c r="D25821"/>
      <c r="E25821"/>
    </row>
    <row r="25822" spans="2:5" x14ac:dyDescent="0.35">
      <c r="B25822"/>
      <c r="C25822"/>
      <c r="D25822"/>
      <c r="E25822"/>
    </row>
    <row r="25823" spans="2:5" x14ac:dyDescent="0.35">
      <c r="B25823"/>
      <c r="C25823"/>
      <c r="D25823"/>
      <c r="E25823"/>
    </row>
    <row r="25824" spans="2:5" x14ac:dyDescent="0.35">
      <c r="B25824"/>
      <c r="C25824"/>
      <c r="D25824"/>
      <c r="E25824"/>
    </row>
    <row r="25825" spans="2:5" x14ac:dyDescent="0.35">
      <c r="B25825"/>
      <c r="C25825"/>
      <c r="D25825"/>
      <c r="E25825"/>
    </row>
    <row r="25826" spans="2:5" x14ac:dyDescent="0.35">
      <c r="B25826"/>
      <c r="C25826"/>
      <c r="D25826"/>
      <c r="E25826"/>
    </row>
    <row r="25827" spans="2:5" x14ac:dyDescent="0.35">
      <c r="B25827"/>
      <c r="C25827"/>
      <c r="D25827"/>
      <c r="E25827"/>
    </row>
    <row r="25828" spans="2:5" x14ac:dyDescent="0.35">
      <c r="B25828"/>
      <c r="C25828"/>
      <c r="D25828"/>
      <c r="E25828"/>
    </row>
    <row r="25829" spans="2:5" x14ac:dyDescent="0.35">
      <c r="B25829"/>
      <c r="C25829"/>
      <c r="D25829"/>
      <c r="E25829"/>
    </row>
    <row r="25830" spans="2:5" x14ac:dyDescent="0.35">
      <c r="B25830"/>
      <c r="C25830"/>
      <c r="D25830"/>
      <c r="E25830"/>
    </row>
    <row r="25831" spans="2:5" x14ac:dyDescent="0.35">
      <c r="B25831"/>
      <c r="C25831"/>
      <c r="D25831"/>
      <c r="E25831"/>
    </row>
    <row r="25832" spans="2:5" x14ac:dyDescent="0.35">
      <c r="B25832"/>
      <c r="C25832"/>
      <c r="D25832"/>
      <c r="E25832"/>
    </row>
    <row r="25833" spans="2:5" x14ac:dyDescent="0.35">
      <c r="B25833"/>
      <c r="C25833"/>
      <c r="D25833"/>
      <c r="E25833"/>
    </row>
    <row r="25834" spans="2:5" x14ac:dyDescent="0.35">
      <c r="B25834"/>
      <c r="C25834"/>
      <c r="D25834"/>
      <c r="E25834"/>
    </row>
    <row r="25835" spans="2:5" x14ac:dyDescent="0.35">
      <c r="B25835"/>
      <c r="C25835"/>
      <c r="D25835"/>
      <c r="E25835"/>
    </row>
    <row r="25836" spans="2:5" x14ac:dyDescent="0.35">
      <c r="B25836"/>
      <c r="C25836"/>
      <c r="D25836"/>
      <c r="E25836"/>
    </row>
    <row r="25837" spans="2:5" x14ac:dyDescent="0.35">
      <c r="B25837"/>
      <c r="C25837"/>
      <c r="D25837"/>
      <c r="E25837"/>
    </row>
    <row r="25838" spans="2:5" x14ac:dyDescent="0.35">
      <c r="B25838"/>
      <c r="C25838"/>
      <c r="D25838"/>
      <c r="E25838"/>
    </row>
    <row r="25839" spans="2:5" x14ac:dyDescent="0.35">
      <c r="B25839"/>
      <c r="C25839"/>
      <c r="D25839"/>
      <c r="E25839"/>
    </row>
    <row r="25840" spans="2:5" x14ac:dyDescent="0.35">
      <c r="B25840"/>
      <c r="C25840"/>
      <c r="D25840"/>
      <c r="E25840"/>
    </row>
    <row r="25841" spans="2:5" x14ac:dyDescent="0.35">
      <c r="B25841"/>
      <c r="C25841"/>
      <c r="D25841"/>
      <c r="E25841"/>
    </row>
    <row r="25842" spans="2:5" x14ac:dyDescent="0.35">
      <c r="B25842"/>
      <c r="C25842"/>
      <c r="D25842"/>
      <c r="E25842"/>
    </row>
    <row r="25843" spans="2:5" x14ac:dyDescent="0.35">
      <c r="B25843"/>
      <c r="C25843"/>
      <c r="D25843"/>
      <c r="E25843"/>
    </row>
    <row r="25844" spans="2:5" x14ac:dyDescent="0.35">
      <c r="B25844"/>
      <c r="C25844"/>
      <c r="D25844"/>
      <c r="E25844"/>
    </row>
    <row r="25845" spans="2:5" x14ac:dyDescent="0.35">
      <c r="B25845"/>
      <c r="C25845"/>
      <c r="D25845"/>
      <c r="E25845"/>
    </row>
    <row r="25846" spans="2:5" x14ac:dyDescent="0.35">
      <c r="B25846"/>
      <c r="C25846"/>
      <c r="D25846"/>
      <c r="E25846"/>
    </row>
    <row r="25847" spans="2:5" x14ac:dyDescent="0.35">
      <c r="B25847"/>
      <c r="C25847"/>
      <c r="D25847"/>
      <c r="E25847"/>
    </row>
    <row r="25848" spans="2:5" x14ac:dyDescent="0.35">
      <c r="B25848"/>
      <c r="C25848"/>
      <c r="D25848"/>
      <c r="E25848"/>
    </row>
    <row r="25849" spans="2:5" x14ac:dyDescent="0.35">
      <c r="B25849"/>
      <c r="C25849"/>
      <c r="D25849"/>
      <c r="E25849"/>
    </row>
    <row r="25850" spans="2:5" x14ac:dyDescent="0.35">
      <c r="B25850"/>
      <c r="C25850"/>
      <c r="D25850"/>
      <c r="E25850"/>
    </row>
    <row r="25851" spans="2:5" x14ac:dyDescent="0.35">
      <c r="B25851"/>
      <c r="C25851"/>
      <c r="D25851"/>
      <c r="E25851"/>
    </row>
    <row r="25852" spans="2:5" x14ac:dyDescent="0.35">
      <c r="B25852"/>
      <c r="C25852"/>
      <c r="D25852"/>
      <c r="E25852"/>
    </row>
    <row r="25853" spans="2:5" x14ac:dyDescent="0.35">
      <c r="B25853"/>
      <c r="C25853"/>
      <c r="D25853"/>
      <c r="E25853"/>
    </row>
    <row r="25854" spans="2:5" x14ac:dyDescent="0.35">
      <c r="B25854"/>
      <c r="C25854"/>
      <c r="D25854"/>
      <c r="E25854"/>
    </row>
    <row r="25855" spans="2:5" x14ac:dyDescent="0.35">
      <c r="B25855"/>
      <c r="C25855"/>
      <c r="D25855"/>
      <c r="E25855"/>
    </row>
    <row r="25856" spans="2:5" x14ac:dyDescent="0.35">
      <c r="B25856"/>
      <c r="C25856"/>
      <c r="D25856"/>
      <c r="E25856"/>
    </row>
    <row r="25857" spans="2:5" x14ac:dyDescent="0.35">
      <c r="B25857"/>
      <c r="C25857"/>
      <c r="D25857"/>
      <c r="E25857"/>
    </row>
    <row r="25858" spans="2:5" x14ac:dyDescent="0.35">
      <c r="B25858"/>
      <c r="C25858"/>
      <c r="D25858"/>
      <c r="E25858"/>
    </row>
    <row r="25859" spans="2:5" x14ac:dyDescent="0.35">
      <c r="B25859"/>
      <c r="C25859"/>
      <c r="D25859"/>
      <c r="E25859"/>
    </row>
    <row r="25860" spans="2:5" x14ac:dyDescent="0.35">
      <c r="B25860"/>
      <c r="C25860"/>
      <c r="D25860"/>
      <c r="E25860"/>
    </row>
    <row r="25861" spans="2:5" x14ac:dyDescent="0.35">
      <c r="B25861"/>
      <c r="C25861"/>
      <c r="D25861"/>
      <c r="E25861"/>
    </row>
    <row r="25862" spans="2:5" x14ac:dyDescent="0.35">
      <c r="B25862"/>
      <c r="C25862"/>
      <c r="D25862"/>
      <c r="E25862"/>
    </row>
    <row r="25863" spans="2:5" x14ac:dyDescent="0.35">
      <c r="B25863"/>
      <c r="C25863"/>
      <c r="D25863"/>
      <c r="E25863"/>
    </row>
    <row r="25864" spans="2:5" x14ac:dyDescent="0.35">
      <c r="B25864"/>
      <c r="C25864"/>
      <c r="D25864"/>
      <c r="E25864"/>
    </row>
    <row r="25865" spans="2:5" x14ac:dyDescent="0.35">
      <c r="B25865"/>
      <c r="C25865"/>
      <c r="D25865"/>
      <c r="E25865"/>
    </row>
    <row r="25866" spans="2:5" x14ac:dyDescent="0.35">
      <c r="B25866"/>
      <c r="C25866"/>
      <c r="D25866"/>
      <c r="E25866"/>
    </row>
    <row r="25867" spans="2:5" x14ac:dyDescent="0.35">
      <c r="B25867"/>
      <c r="C25867"/>
      <c r="D25867"/>
      <c r="E25867"/>
    </row>
    <row r="25868" spans="2:5" x14ac:dyDescent="0.35">
      <c r="B25868"/>
      <c r="C25868"/>
      <c r="D25868"/>
      <c r="E25868"/>
    </row>
    <row r="25869" spans="2:5" x14ac:dyDescent="0.35">
      <c r="B25869"/>
      <c r="C25869"/>
      <c r="D25869"/>
      <c r="E25869"/>
    </row>
    <row r="25870" spans="2:5" x14ac:dyDescent="0.35">
      <c r="B25870"/>
      <c r="C25870"/>
      <c r="D25870"/>
      <c r="E25870"/>
    </row>
    <row r="25871" spans="2:5" x14ac:dyDescent="0.35">
      <c r="B25871"/>
      <c r="C25871"/>
      <c r="D25871"/>
      <c r="E25871"/>
    </row>
    <row r="25872" spans="2:5" x14ac:dyDescent="0.35">
      <c r="B25872"/>
      <c r="C25872"/>
      <c r="D25872"/>
      <c r="E25872"/>
    </row>
    <row r="25873" spans="2:5" x14ac:dyDescent="0.35">
      <c r="B25873"/>
      <c r="C25873"/>
      <c r="D25873"/>
      <c r="E25873"/>
    </row>
    <row r="25874" spans="2:5" x14ac:dyDescent="0.35">
      <c r="B25874"/>
      <c r="C25874"/>
      <c r="D25874"/>
      <c r="E25874"/>
    </row>
    <row r="25875" spans="2:5" x14ac:dyDescent="0.35">
      <c r="B25875"/>
      <c r="C25875"/>
      <c r="D25875"/>
      <c r="E25875"/>
    </row>
    <row r="25876" spans="2:5" x14ac:dyDescent="0.35">
      <c r="B25876"/>
      <c r="C25876"/>
      <c r="D25876"/>
      <c r="E25876"/>
    </row>
    <row r="25877" spans="2:5" x14ac:dyDescent="0.35">
      <c r="B25877"/>
      <c r="C25877"/>
      <c r="D25877"/>
      <c r="E25877"/>
    </row>
    <row r="25878" spans="2:5" x14ac:dyDescent="0.35">
      <c r="B25878"/>
      <c r="C25878"/>
      <c r="D25878"/>
      <c r="E25878"/>
    </row>
    <row r="25879" spans="2:5" x14ac:dyDescent="0.35">
      <c r="B25879"/>
      <c r="C25879"/>
      <c r="D25879"/>
      <c r="E25879"/>
    </row>
    <row r="25880" spans="2:5" x14ac:dyDescent="0.35">
      <c r="B25880"/>
      <c r="C25880"/>
      <c r="D25880"/>
      <c r="E25880"/>
    </row>
    <row r="25881" spans="2:5" x14ac:dyDescent="0.35">
      <c r="B25881"/>
      <c r="C25881"/>
      <c r="D25881"/>
      <c r="E25881"/>
    </row>
    <row r="25882" spans="2:5" x14ac:dyDescent="0.35">
      <c r="B25882"/>
      <c r="C25882"/>
      <c r="D25882"/>
      <c r="E25882"/>
    </row>
    <row r="25883" spans="2:5" x14ac:dyDescent="0.35">
      <c r="B25883"/>
      <c r="C25883"/>
      <c r="D25883"/>
      <c r="E25883"/>
    </row>
    <row r="25884" spans="2:5" x14ac:dyDescent="0.35">
      <c r="B25884"/>
      <c r="C25884"/>
      <c r="D25884"/>
      <c r="E25884"/>
    </row>
    <row r="25885" spans="2:5" x14ac:dyDescent="0.35">
      <c r="B25885"/>
      <c r="C25885"/>
      <c r="D25885"/>
      <c r="E25885"/>
    </row>
    <row r="25886" spans="2:5" x14ac:dyDescent="0.35">
      <c r="B25886"/>
      <c r="C25886"/>
      <c r="D25886"/>
      <c r="E25886"/>
    </row>
    <row r="25887" spans="2:5" x14ac:dyDescent="0.35">
      <c r="B25887"/>
      <c r="C25887"/>
      <c r="D25887"/>
      <c r="E25887"/>
    </row>
    <row r="25888" spans="2:5" x14ac:dyDescent="0.35">
      <c r="B25888"/>
      <c r="C25888"/>
      <c r="D25888"/>
      <c r="E25888"/>
    </row>
    <row r="25889" spans="2:5" x14ac:dyDescent="0.35">
      <c r="B25889"/>
      <c r="C25889"/>
      <c r="D25889"/>
      <c r="E25889"/>
    </row>
    <row r="25890" spans="2:5" x14ac:dyDescent="0.35">
      <c r="B25890"/>
      <c r="C25890"/>
      <c r="D25890"/>
      <c r="E25890"/>
    </row>
    <row r="25891" spans="2:5" x14ac:dyDescent="0.35">
      <c r="B25891"/>
      <c r="C25891"/>
      <c r="D25891"/>
      <c r="E25891"/>
    </row>
    <row r="25892" spans="2:5" x14ac:dyDescent="0.35">
      <c r="B25892"/>
      <c r="C25892"/>
      <c r="D25892"/>
      <c r="E25892"/>
    </row>
    <row r="25893" spans="2:5" x14ac:dyDescent="0.35">
      <c r="B25893"/>
      <c r="C25893"/>
      <c r="D25893"/>
      <c r="E25893"/>
    </row>
    <row r="25894" spans="2:5" x14ac:dyDescent="0.35">
      <c r="B25894"/>
      <c r="C25894"/>
      <c r="D25894"/>
      <c r="E25894"/>
    </row>
    <row r="25895" spans="2:5" x14ac:dyDescent="0.35">
      <c r="B25895"/>
      <c r="C25895"/>
      <c r="D25895"/>
      <c r="E25895"/>
    </row>
    <row r="25896" spans="2:5" x14ac:dyDescent="0.35">
      <c r="B25896"/>
      <c r="C25896"/>
      <c r="D25896"/>
      <c r="E25896"/>
    </row>
    <row r="25897" spans="2:5" x14ac:dyDescent="0.35">
      <c r="B25897"/>
      <c r="C25897"/>
      <c r="D25897"/>
      <c r="E25897"/>
    </row>
    <row r="25898" spans="2:5" x14ac:dyDescent="0.35">
      <c r="B25898"/>
      <c r="C25898"/>
      <c r="D25898"/>
      <c r="E25898"/>
    </row>
    <row r="25899" spans="2:5" x14ac:dyDescent="0.35">
      <c r="B25899"/>
      <c r="C25899"/>
      <c r="D25899"/>
      <c r="E25899"/>
    </row>
    <row r="25900" spans="2:5" x14ac:dyDescent="0.35">
      <c r="B25900"/>
      <c r="C25900"/>
      <c r="D25900"/>
      <c r="E25900"/>
    </row>
    <row r="25901" spans="2:5" x14ac:dyDescent="0.35">
      <c r="B25901"/>
      <c r="C25901"/>
      <c r="D25901"/>
      <c r="E25901"/>
    </row>
    <row r="25902" spans="2:5" x14ac:dyDescent="0.35">
      <c r="B25902"/>
      <c r="C25902"/>
      <c r="D25902"/>
      <c r="E25902"/>
    </row>
    <row r="25903" spans="2:5" x14ac:dyDescent="0.35">
      <c r="B25903"/>
      <c r="C25903"/>
      <c r="D25903"/>
      <c r="E25903"/>
    </row>
    <row r="25904" spans="2:5" x14ac:dyDescent="0.35">
      <c r="B25904"/>
      <c r="C25904"/>
      <c r="D25904"/>
      <c r="E25904"/>
    </row>
    <row r="25905" spans="2:5" x14ac:dyDescent="0.35">
      <c r="B25905"/>
      <c r="C25905"/>
      <c r="D25905"/>
      <c r="E25905"/>
    </row>
    <row r="25906" spans="2:5" x14ac:dyDescent="0.35">
      <c r="B25906"/>
      <c r="C25906"/>
      <c r="D25906"/>
      <c r="E25906"/>
    </row>
    <row r="25907" spans="2:5" x14ac:dyDescent="0.35">
      <c r="B25907"/>
      <c r="C25907"/>
      <c r="D25907"/>
      <c r="E25907"/>
    </row>
    <row r="25908" spans="2:5" x14ac:dyDescent="0.35">
      <c r="B25908"/>
      <c r="C25908"/>
      <c r="D25908"/>
      <c r="E25908"/>
    </row>
    <row r="25909" spans="2:5" x14ac:dyDescent="0.35">
      <c r="B25909"/>
      <c r="C25909"/>
      <c r="D25909"/>
      <c r="E25909"/>
    </row>
    <row r="25910" spans="2:5" x14ac:dyDescent="0.35">
      <c r="B25910"/>
      <c r="C25910"/>
      <c r="D25910"/>
      <c r="E25910"/>
    </row>
    <row r="25911" spans="2:5" x14ac:dyDescent="0.35">
      <c r="B25911"/>
      <c r="C25911"/>
      <c r="D25911"/>
      <c r="E25911"/>
    </row>
    <row r="25912" spans="2:5" x14ac:dyDescent="0.35">
      <c r="B25912"/>
      <c r="C25912"/>
      <c r="D25912"/>
      <c r="E25912"/>
    </row>
    <row r="25913" spans="2:5" x14ac:dyDescent="0.35">
      <c r="B25913"/>
      <c r="C25913"/>
      <c r="D25913"/>
      <c r="E25913"/>
    </row>
    <row r="25914" spans="2:5" x14ac:dyDescent="0.35">
      <c r="B25914"/>
      <c r="C25914"/>
      <c r="D25914"/>
      <c r="E25914"/>
    </row>
    <row r="25915" spans="2:5" x14ac:dyDescent="0.35">
      <c r="B25915"/>
      <c r="C25915"/>
      <c r="D25915"/>
      <c r="E25915"/>
    </row>
    <row r="25916" spans="2:5" x14ac:dyDescent="0.35">
      <c r="B25916"/>
      <c r="C25916"/>
      <c r="D25916"/>
      <c r="E25916"/>
    </row>
    <row r="25917" spans="2:5" x14ac:dyDescent="0.35">
      <c r="B25917"/>
      <c r="C25917"/>
      <c r="D25917"/>
      <c r="E25917"/>
    </row>
    <row r="25918" spans="2:5" x14ac:dyDescent="0.35">
      <c r="B25918"/>
      <c r="C25918"/>
      <c r="D25918"/>
      <c r="E25918"/>
    </row>
    <row r="25919" spans="2:5" x14ac:dyDescent="0.35">
      <c r="B25919"/>
      <c r="C25919"/>
      <c r="D25919"/>
      <c r="E25919"/>
    </row>
    <row r="25920" spans="2:5" x14ac:dyDescent="0.35">
      <c r="B25920"/>
      <c r="C25920"/>
      <c r="D25920"/>
      <c r="E25920"/>
    </row>
    <row r="25921" spans="2:5" x14ac:dyDescent="0.35">
      <c r="B25921"/>
      <c r="C25921"/>
      <c r="D25921"/>
      <c r="E25921"/>
    </row>
    <row r="25922" spans="2:5" x14ac:dyDescent="0.35">
      <c r="B25922"/>
      <c r="C25922"/>
      <c r="D25922"/>
      <c r="E25922"/>
    </row>
    <row r="25923" spans="2:5" x14ac:dyDescent="0.35">
      <c r="B25923"/>
      <c r="C25923"/>
      <c r="D25923"/>
      <c r="E25923"/>
    </row>
    <row r="25924" spans="2:5" x14ac:dyDescent="0.35">
      <c r="B25924"/>
      <c r="C25924"/>
      <c r="D25924"/>
      <c r="E25924"/>
    </row>
    <row r="25925" spans="2:5" x14ac:dyDescent="0.35">
      <c r="B25925"/>
      <c r="C25925"/>
      <c r="D25925"/>
      <c r="E25925"/>
    </row>
    <row r="25926" spans="2:5" x14ac:dyDescent="0.35">
      <c r="B25926"/>
      <c r="C25926"/>
      <c r="D25926"/>
      <c r="E25926"/>
    </row>
    <row r="25927" spans="2:5" x14ac:dyDescent="0.35">
      <c r="B25927"/>
      <c r="C25927"/>
      <c r="D25927"/>
      <c r="E25927"/>
    </row>
    <row r="25928" spans="2:5" x14ac:dyDescent="0.35">
      <c r="B25928"/>
      <c r="C25928"/>
      <c r="D25928"/>
      <c r="E25928"/>
    </row>
    <row r="25929" spans="2:5" x14ac:dyDescent="0.35">
      <c r="B25929"/>
      <c r="C25929"/>
      <c r="D25929"/>
      <c r="E25929"/>
    </row>
    <row r="25930" spans="2:5" x14ac:dyDescent="0.35">
      <c r="B25930"/>
      <c r="C25930"/>
      <c r="D25930"/>
      <c r="E25930"/>
    </row>
    <row r="25931" spans="2:5" x14ac:dyDescent="0.35">
      <c r="B25931"/>
      <c r="C25931"/>
      <c r="D25931"/>
      <c r="E25931"/>
    </row>
    <row r="25932" spans="2:5" x14ac:dyDescent="0.35">
      <c r="B25932"/>
      <c r="C25932"/>
      <c r="D25932"/>
      <c r="E25932"/>
    </row>
    <row r="25933" spans="2:5" x14ac:dyDescent="0.35">
      <c r="B25933"/>
      <c r="C25933"/>
      <c r="D25933"/>
      <c r="E25933"/>
    </row>
    <row r="25934" spans="2:5" x14ac:dyDescent="0.35">
      <c r="B25934"/>
      <c r="C25934"/>
      <c r="D25934"/>
      <c r="E25934"/>
    </row>
    <row r="25935" spans="2:5" x14ac:dyDescent="0.35">
      <c r="B25935"/>
      <c r="C25935"/>
      <c r="D25935"/>
      <c r="E25935"/>
    </row>
    <row r="25936" spans="2:5" x14ac:dyDescent="0.35">
      <c r="B25936"/>
      <c r="C25936"/>
      <c r="D25936"/>
      <c r="E25936"/>
    </row>
    <row r="25937" spans="2:5" x14ac:dyDescent="0.35">
      <c r="B25937"/>
      <c r="C25937"/>
      <c r="D25937"/>
      <c r="E25937"/>
    </row>
    <row r="25938" spans="2:5" x14ac:dyDescent="0.35">
      <c r="B25938"/>
      <c r="C25938"/>
      <c r="D25938"/>
      <c r="E25938"/>
    </row>
    <row r="25939" spans="2:5" x14ac:dyDescent="0.35">
      <c r="B25939"/>
      <c r="C25939"/>
      <c r="D25939"/>
      <c r="E25939"/>
    </row>
    <row r="25940" spans="2:5" x14ac:dyDescent="0.35">
      <c r="B25940"/>
      <c r="C25940"/>
      <c r="D25940"/>
      <c r="E25940"/>
    </row>
    <row r="25941" spans="2:5" x14ac:dyDescent="0.35">
      <c r="B25941"/>
      <c r="C25941"/>
      <c r="D25941"/>
      <c r="E25941"/>
    </row>
    <row r="25942" spans="2:5" x14ac:dyDescent="0.35">
      <c r="B25942"/>
      <c r="C25942"/>
      <c r="D25942"/>
      <c r="E25942"/>
    </row>
    <row r="25943" spans="2:5" x14ac:dyDescent="0.35">
      <c r="B25943"/>
      <c r="C25943"/>
      <c r="D25943"/>
      <c r="E25943"/>
    </row>
    <row r="25944" spans="2:5" x14ac:dyDescent="0.35">
      <c r="B25944"/>
      <c r="C25944"/>
      <c r="D25944"/>
      <c r="E25944"/>
    </row>
    <row r="25945" spans="2:5" x14ac:dyDescent="0.35">
      <c r="B25945"/>
      <c r="C25945"/>
      <c r="D25945"/>
      <c r="E25945"/>
    </row>
    <row r="25946" spans="2:5" x14ac:dyDescent="0.35">
      <c r="B25946"/>
      <c r="C25946"/>
      <c r="D25946"/>
      <c r="E25946"/>
    </row>
    <row r="25947" spans="2:5" x14ac:dyDescent="0.35">
      <c r="B25947"/>
      <c r="C25947"/>
      <c r="D25947"/>
      <c r="E25947"/>
    </row>
    <row r="25948" spans="2:5" x14ac:dyDescent="0.35">
      <c r="B25948"/>
      <c r="C25948"/>
      <c r="D25948"/>
      <c r="E25948"/>
    </row>
    <row r="25949" spans="2:5" x14ac:dyDescent="0.35">
      <c r="B25949"/>
      <c r="C25949"/>
      <c r="D25949"/>
      <c r="E25949"/>
    </row>
    <row r="25950" spans="2:5" x14ac:dyDescent="0.35">
      <c r="B25950"/>
      <c r="C25950"/>
      <c r="D25950"/>
      <c r="E25950"/>
    </row>
    <row r="25951" spans="2:5" x14ac:dyDescent="0.35">
      <c r="B25951"/>
      <c r="C25951"/>
      <c r="D25951"/>
      <c r="E25951"/>
    </row>
    <row r="25952" spans="2:5" x14ac:dyDescent="0.35">
      <c r="B25952"/>
      <c r="C25952"/>
      <c r="D25952"/>
      <c r="E25952"/>
    </row>
    <row r="25953" spans="2:5" x14ac:dyDescent="0.35">
      <c r="B25953"/>
      <c r="C25953"/>
      <c r="D25953"/>
      <c r="E25953"/>
    </row>
    <row r="25954" spans="2:5" x14ac:dyDescent="0.35">
      <c r="B25954"/>
      <c r="C25954"/>
      <c r="D25954"/>
      <c r="E25954"/>
    </row>
    <row r="25955" spans="2:5" x14ac:dyDescent="0.35">
      <c r="B25955"/>
      <c r="C25955"/>
      <c r="D25955"/>
      <c r="E25955"/>
    </row>
    <row r="25956" spans="2:5" x14ac:dyDescent="0.35">
      <c r="B25956"/>
      <c r="C25956"/>
      <c r="D25956"/>
      <c r="E25956"/>
    </row>
    <row r="25957" spans="2:5" x14ac:dyDescent="0.35">
      <c r="B25957"/>
      <c r="C25957"/>
      <c r="D25957"/>
      <c r="E25957"/>
    </row>
    <row r="25958" spans="2:5" x14ac:dyDescent="0.35">
      <c r="B25958"/>
      <c r="C25958"/>
      <c r="D25958"/>
      <c r="E25958"/>
    </row>
    <row r="25959" spans="2:5" x14ac:dyDescent="0.35">
      <c r="B25959"/>
      <c r="C25959"/>
      <c r="D25959"/>
      <c r="E25959"/>
    </row>
    <row r="25960" spans="2:5" x14ac:dyDescent="0.35">
      <c r="B25960"/>
      <c r="C25960"/>
      <c r="D25960"/>
      <c r="E25960"/>
    </row>
    <row r="25961" spans="2:5" x14ac:dyDescent="0.35">
      <c r="B25961"/>
      <c r="C25961"/>
      <c r="D25961"/>
      <c r="E25961"/>
    </row>
    <row r="25962" spans="2:5" x14ac:dyDescent="0.35">
      <c r="B25962"/>
      <c r="C25962"/>
      <c r="D25962"/>
      <c r="E25962"/>
    </row>
    <row r="25963" spans="2:5" x14ac:dyDescent="0.35">
      <c r="B25963"/>
      <c r="C25963"/>
      <c r="D25963"/>
      <c r="E25963"/>
    </row>
    <row r="25964" spans="2:5" x14ac:dyDescent="0.35">
      <c r="B25964"/>
      <c r="C25964"/>
      <c r="D25964"/>
      <c r="E25964"/>
    </row>
    <row r="25965" spans="2:5" x14ac:dyDescent="0.35">
      <c r="B25965"/>
      <c r="C25965"/>
      <c r="D25965"/>
      <c r="E25965"/>
    </row>
    <row r="25966" spans="2:5" x14ac:dyDescent="0.35">
      <c r="B25966"/>
      <c r="C25966"/>
      <c r="D25966"/>
      <c r="E25966"/>
    </row>
    <row r="25967" spans="2:5" x14ac:dyDescent="0.35">
      <c r="B25967"/>
      <c r="C25967"/>
      <c r="D25967"/>
      <c r="E25967"/>
    </row>
    <row r="25968" spans="2:5" x14ac:dyDescent="0.35">
      <c r="B25968"/>
      <c r="C25968"/>
      <c r="D25968"/>
      <c r="E25968"/>
    </row>
    <row r="25969" spans="2:5" x14ac:dyDescent="0.35">
      <c r="B25969"/>
      <c r="C25969"/>
      <c r="D25969"/>
      <c r="E25969"/>
    </row>
    <row r="25970" spans="2:5" x14ac:dyDescent="0.35">
      <c r="B25970"/>
      <c r="C25970"/>
      <c r="D25970"/>
      <c r="E25970"/>
    </row>
    <row r="25971" spans="2:5" x14ac:dyDescent="0.35">
      <c r="B25971"/>
      <c r="C25971"/>
      <c r="D25971"/>
      <c r="E25971"/>
    </row>
    <row r="25972" spans="2:5" x14ac:dyDescent="0.35">
      <c r="B25972"/>
      <c r="C25972"/>
      <c r="D25972"/>
      <c r="E25972"/>
    </row>
    <row r="25973" spans="2:5" x14ac:dyDescent="0.35">
      <c r="B25973"/>
      <c r="C25973"/>
      <c r="D25973"/>
      <c r="E25973"/>
    </row>
    <row r="25974" spans="2:5" x14ac:dyDescent="0.35">
      <c r="B25974"/>
      <c r="C25974"/>
      <c r="D25974"/>
      <c r="E25974"/>
    </row>
    <row r="25975" spans="2:5" x14ac:dyDescent="0.35">
      <c r="B25975"/>
      <c r="C25975"/>
      <c r="D25975"/>
      <c r="E25975"/>
    </row>
    <row r="25976" spans="2:5" x14ac:dyDescent="0.35">
      <c r="B25976"/>
      <c r="C25976"/>
      <c r="D25976"/>
      <c r="E25976"/>
    </row>
    <row r="25977" spans="2:5" x14ac:dyDescent="0.35">
      <c r="B25977"/>
      <c r="C25977"/>
      <c r="D25977"/>
      <c r="E25977"/>
    </row>
    <row r="25978" spans="2:5" x14ac:dyDescent="0.35">
      <c r="B25978"/>
      <c r="C25978"/>
      <c r="D25978"/>
      <c r="E25978"/>
    </row>
    <row r="25979" spans="2:5" x14ac:dyDescent="0.35">
      <c r="B25979"/>
      <c r="C25979"/>
      <c r="D25979"/>
      <c r="E25979"/>
    </row>
    <row r="25980" spans="2:5" x14ac:dyDescent="0.35">
      <c r="B25980"/>
      <c r="C25980"/>
      <c r="D25980"/>
      <c r="E25980"/>
    </row>
    <row r="25981" spans="2:5" x14ac:dyDescent="0.35">
      <c r="B25981"/>
      <c r="C25981"/>
      <c r="D25981"/>
      <c r="E25981"/>
    </row>
    <row r="25982" spans="2:5" x14ac:dyDescent="0.35">
      <c r="B25982"/>
      <c r="C25982"/>
      <c r="D25982"/>
      <c r="E25982"/>
    </row>
    <row r="25983" spans="2:5" x14ac:dyDescent="0.35">
      <c r="B25983"/>
      <c r="C25983"/>
      <c r="D25983"/>
      <c r="E25983"/>
    </row>
    <row r="25984" spans="2:5" x14ac:dyDescent="0.35">
      <c r="B25984"/>
      <c r="C25984"/>
      <c r="D25984"/>
      <c r="E25984"/>
    </row>
    <row r="25985" spans="2:5" x14ac:dyDescent="0.35">
      <c r="B25985"/>
      <c r="C25985"/>
      <c r="D25985"/>
      <c r="E25985"/>
    </row>
    <row r="25986" spans="2:5" x14ac:dyDescent="0.35">
      <c r="B25986"/>
      <c r="C25986"/>
      <c r="D25986"/>
      <c r="E25986"/>
    </row>
    <row r="25987" spans="2:5" x14ac:dyDescent="0.35">
      <c r="B25987"/>
      <c r="C25987"/>
      <c r="D25987"/>
      <c r="E25987"/>
    </row>
    <row r="25988" spans="2:5" x14ac:dyDescent="0.35">
      <c r="B25988"/>
      <c r="C25988"/>
      <c r="D25988"/>
      <c r="E25988"/>
    </row>
    <row r="25989" spans="2:5" x14ac:dyDescent="0.35">
      <c r="B25989"/>
      <c r="C25989"/>
      <c r="D25989"/>
      <c r="E25989"/>
    </row>
    <row r="25990" spans="2:5" x14ac:dyDescent="0.35">
      <c r="B25990"/>
      <c r="C25990"/>
      <c r="D25990"/>
      <c r="E25990"/>
    </row>
    <row r="25991" spans="2:5" x14ac:dyDescent="0.35">
      <c r="B25991"/>
      <c r="C25991"/>
      <c r="D25991"/>
      <c r="E25991"/>
    </row>
    <row r="25992" spans="2:5" x14ac:dyDescent="0.35">
      <c r="B25992"/>
      <c r="C25992"/>
      <c r="D25992"/>
      <c r="E25992"/>
    </row>
    <row r="25993" spans="2:5" x14ac:dyDescent="0.35">
      <c r="B25993"/>
      <c r="C25993"/>
      <c r="D25993"/>
      <c r="E25993"/>
    </row>
    <row r="25994" spans="2:5" x14ac:dyDescent="0.35">
      <c r="B25994"/>
      <c r="C25994"/>
      <c r="D25994"/>
      <c r="E25994"/>
    </row>
    <row r="25995" spans="2:5" x14ac:dyDescent="0.35">
      <c r="B25995"/>
      <c r="C25995"/>
      <c r="D25995"/>
      <c r="E25995"/>
    </row>
    <row r="25996" spans="2:5" x14ac:dyDescent="0.35">
      <c r="B25996"/>
      <c r="C25996"/>
      <c r="D25996"/>
      <c r="E25996"/>
    </row>
    <row r="25997" spans="2:5" x14ac:dyDescent="0.35">
      <c r="B25997"/>
      <c r="C25997"/>
      <c r="D25997"/>
      <c r="E25997"/>
    </row>
    <row r="25998" spans="2:5" x14ac:dyDescent="0.35">
      <c r="B25998"/>
      <c r="C25998"/>
      <c r="D25998"/>
      <c r="E25998"/>
    </row>
    <row r="25999" spans="2:5" x14ac:dyDescent="0.35">
      <c r="B25999"/>
      <c r="C25999"/>
      <c r="D25999"/>
      <c r="E25999"/>
    </row>
    <row r="26000" spans="2:5" x14ac:dyDescent="0.35">
      <c r="B26000"/>
      <c r="C26000"/>
      <c r="D26000"/>
      <c r="E26000"/>
    </row>
    <row r="26001" spans="2:5" x14ac:dyDescent="0.35">
      <c r="B26001"/>
      <c r="C26001"/>
      <c r="D26001"/>
      <c r="E26001"/>
    </row>
    <row r="26002" spans="2:5" x14ac:dyDescent="0.35">
      <c r="B26002"/>
      <c r="C26002"/>
      <c r="D26002"/>
      <c r="E26002"/>
    </row>
    <row r="26003" spans="2:5" x14ac:dyDescent="0.35">
      <c r="B26003"/>
      <c r="C26003"/>
      <c r="D26003"/>
      <c r="E26003"/>
    </row>
    <row r="26004" spans="2:5" x14ac:dyDescent="0.35">
      <c r="B26004"/>
      <c r="C26004"/>
      <c r="D26004"/>
      <c r="E26004"/>
    </row>
    <row r="26005" spans="2:5" x14ac:dyDescent="0.35">
      <c r="B26005"/>
      <c r="C26005"/>
      <c r="D26005"/>
      <c r="E26005"/>
    </row>
    <row r="26006" spans="2:5" x14ac:dyDescent="0.35">
      <c r="B26006"/>
      <c r="C26006"/>
      <c r="D26006"/>
      <c r="E26006"/>
    </row>
    <row r="26007" spans="2:5" x14ac:dyDescent="0.35">
      <c r="B26007"/>
      <c r="C26007"/>
      <c r="D26007"/>
      <c r="E26007"/>
    </row>
    <row r="26008" spans="2:5" x14ac:dyDescent="0.35">
      <c r="B26008"/>
      <c r="C26008"/>
      <c r="D26008"/>
      <c r="E26008"/>
    </row>
    <row r="26009" spans="2:5" x14ac:dyDescent="0.35">
      <c r="B26009"/>
      <c r="C26009"/>
      <c r="D26009"/>
      <c r="E26009"/>
    </row>
    <row r="26010" spans="2:5" x14ac:dyDescent="0.35">
      <c r="B26010"/>
      <c r="C26010"/>
      <c r="D26010"/>
      <c r="E26010"/>
    </row>
    <row r="26011" spans="2:5" x14ac:dyDescent="0.35">
      <c r="B26011"/>
      <c r="C26011"/>
      <c r="D26011"/>
      <c r="E26011"/>
    </row>
    <row r="26012" spans="2:5" x14ac:dyDescent="0.35">
      <c r="B26012"/>
      <c r="C26012"/>
      <c r="D26012"/>
      <c r="E26012"/>
    </row>
    <row r="26013" spans="2:5" x14ac:dyDescent="0.35">
      <c r="B26013"/>
      <c r="C26013"/>
      <c r="D26013"/>
      <c r="E26013"/>
    </row>
    <row r="26014" spans="2:5" x14ac:dyDescent="0.35">
      <c r="B26014"/>
      <c r="C26014"/>
      <c r="D26014"/>
      <c r="E26014"/>
    </row>
    <row r="26015" spans="2:5" x14ac:dyDescent="0.35">
      <c r="B26015"/>
      <c r="C26015"/>
      <c r="D26015"/>
      <c r="E26015"/>
    </row>
    <row r="26016" spans="2:5" x14ac:dyDescent="0.35">
      <c r="B26016"/>
      <c r="C26016"/>
      <c r="D26016"/>
      <c r="E26016"/>
    </row>
    <row r="26017" spans="2:5" x14ac:dyDescent="0.35">
      <c r="B26017"/>
      <c r="C26017"/>
      <c r="D26017"/>
      <c r="E26017"/>
    </row>
    <row r="26018" spans="2:5" x14ac:dyDescent="0.35">
      <c r="B26018"/>
      <c r="C26018"/>
      <c r="D26018"/>
      <c r="E26018"/>
    </row>
    <row r="26019" spans="2:5" x14ac:dyDescent="0.35">
      <c r="B26019"/>
      <c r="C26019"/>
      <c r="D26019"/>
      <c r="E26019"/>
    </row>
    <row r="26020" spans="2:5" x14ac:dyDescent="0.35">
      <c r="B26020"/>
      <c r="C26020"/>
      <c r="D26020"/>
      <c r="E26020"/>
    </row>
    <row r="26021" spans="2:5" x14ac:dyDescent="0.35">
      <c r="B26021"/>
      <c r="C26021"/>
      <c r="D26021"/>
      <c r="E26021"/>
    </row>
    <row r="26022" spans="2:5" x14ac:dyDescent="0.35">
      <c r="B26022"/>
      <c r="C26022"/>
      <c r="D26022"/>
      <c r="E26022"/>
    </row>
    <row r="26023" spans="2:5" x14ac:dyDescent="0.35">
      <c r="B26023"/>
      <c r="C26023"/>
      <c r="D26023"/>
      <c r="E26023"/>
    </row>
    <row r="26024" spans="2:5" x14ac:dyDescent="0.35">
      <c r="B26024"/>
      <c r="C26024"/>
      <c r="D26024"/>
      <c r="E26024"/>
    </row>
    <row r="26025" spans="2:5" x14ac:dyDescent="0.35">
      <c r="B26025"/>
      <c r="C26025"/>
      <c r="D26025"/>
      <c r="E26025"/>
    </row>
    <row r="26026" spans="2:5" x14ac:dyDescent="0.35">
      <c r="B26026"/>
      <c r="C26026"/>
      <c r="D26026"/>
      <c r="E26026"/>
    </row>
    <row r="26027" spans="2:5" x14ac:dyDescent="0.35">
      <c r="B26027"/>
      <c r="C26027"/>
      <c r="D26027"/>
      <c r="E26027"/>
    </row>
    <row r="26028" spans="2:5" x14ac:dyDescent="0.35">
      <c r="B26028"/>
      <c r="C26028"/>
      <c r="D26028"/>
      <c r="E26028"/>
    </row>
    <row r="26029" spans="2:5" x14ac:dyDescent="0.35">
      <c r="B26029"/>
      <c r="C26029"/>
      <c r="D26029"/>
      <c r="E26029"/>
    </row>
    <row r="26030" spans="2:5" x14ac:dyDescent="0.35">
      <c r="B26030"/>
      <c r="C26030"/>
      <c r="D26030"/>
      <c r="E26030"/>
    </row>
    <row r="26031" spans="2:5" x14ac:dyDescent="0.35">
      <c r="B26031"/>
      <c r="C26031"/>
      <c r="D26031"/>
      <c r="E26031"/>
    </row>
    <row r="26032" spans="2:5" x14ac:dyDescent="0.35">
      <c r="B26032"/>
      <c r="C26032"/>
      <c r="D26032"/>
      <c r="E26032"/>
    </row>
    <row r="26033" spans="2:5" x14ac:dyDescent="0.35">
      <c r="B26033"/>
      <c r="C26033"/>
      <c r="D26033"/>
      <c r="E26033"/>
    </row>
    <row r="26034" spans="2:5" x14ac:dyDescent="0.35">
      <c r="B26034"/>
      <c r="C26034"/>
      <c r="D26034"/>
      <c r="E26034"/>
    </row>
    <row r="26035" spans="2:5" x14ac:dyDescent="0.35">
      <c r="B26035"/>
      <c r="C26035"/>
      <c r="D26035"/>
      <c r="E26035"/>
    </row>
    <row r="26036" spans="2:5" x14ac:dyDescent="0.35">
      <c r="B26036"/>
      <c r="C26036"/>
      <c r="D26036"/>
      <c r="E26036"/>
    </row>
    <row r="26037" spans="2:5" x14ac:dyDescent="0.35">
      <c r="B26037"/>
      <c r="C26037"/>
      <c r="D26037"/>
      <c r="E26037"/>
    </row>
    <row r="26038" spans="2:5" x14ac:dyDescent="0.35">
      <c r="B26038"/>
      <c r="C26038"/>
      <c r="D26038"/>
      <c r="E26038"/>
    </row>
    <row r="26039" spans="2:5" x14ac:dyDescent="0.35">
      <c r="B26039"/>
      <c r="C26039"/>
      <c r="D26039"/>
      <c r="E26039"/>
    </row>
    <row r="26040" spans="2:5" x14ac:dyDescent="0.35">
      <c r="B26040"/>
      <c r="C26040"/>
      <c r="D26040"/>
      <c r="E26040"/>
    </row>
    <row r="26041" spans="2:5" x14ac:dyDescent="0.35">
      <c r="B26041"/>
      <c r="C26041"/>
      <c r="D26041"/>
      <c r="E26041"/>
    </row>
    <row r="26042" spans="2:5" x14ac:dyDescent="0.35">
      <c r="B26042"/>
      <c r="C26042"/>
      <c r="D26042"/>
      <c r="E26042"/>
    </row>
    <row r="26043" spans="2:5" x14ac:dyDescent="0.35">
      <c r="B26043"/>
      <c r="C26043"/>
      <c r="D26043"/>
      <c r="E26043"/>
    </row>
    <row r="26044" spans="2:5" x14ac:dyDescent="0.35">
      <c r="B26044"/>
      <c r="C26044"/>
      <c r="D26044"/>
      <c r="E26044"/>
    </row>
    <row r="26045" spans="2:5" x14ac:dyDescent="0.35">
      <c r="B26045"/>
      <c r="C26045"/>
      <c r="D26045"/>
      <c r="E26045"/>
    </row>
    <row r="26046" spans="2:5" x14ac:dyDescent="0.35">
      <c r="B26046"/>
      <c r="C26046"/>
      <c r="D26046"/>
      <c r="E26046"/>
    </row>
    <row r="26047" spans="2:5" x14ac:dyDescent="0.35">
      <c r="B26047"/>
      <c r="C26047"/>
      <c r="D26047"/>
      <c r="E26047"/>
    </row>
    <row r="26048" spans="2:5" x14ac:dyDescent="0.35">
      <c r="B26048"/>
      <c r="C26048"/>
      <c r="D26048"/>
      <c r="E26048"/>
    </row>
    <row r="26049" spans="2:5" x14ac:dyDescent="0.35">
      <c r="B26049"/>
      <c r="C26049"/>
      <c r="D26049"/>
      <c r="E26049"/>
    </row>
    <row r="26050" spans="2:5" x14ac:dyDescent="0.35">
      <c r="B26050"/>
      <c r="C26050"/>
      <c r="D26050"/>
      <c r="E26050"/>
    </row>
    <row r="26051" spans="2:5" x14ac:dyDescent="0.35">
      <c r="B26051"/>
      <c r="C26051"/>
      <c r="D26051"/>
      <c r="E26051"/>
    </row>
    <row r="26052" spans="2:5" x14ac:dyDescent="0.35">
      <c r="B26052"/>
      <c r="C26052"/>
      <c r="D26052"/>
      <c r="E26052"/>
    </row>
    <row r="26053" spans="2:5" x14ac:dyDescent="0.35">
      <c r="B26053"/>
      <c r="C26053"/>
      <c r="D26053"/>
      <c r="E26053"/>
    </row>
    <row r="26054" spans="2:5" x14ac:dyDescent="0.35">
      <c r="B26054"/>
      <c r="C26054"/>
      <c r="D26054"/>
      <c r="E26054"/>
    </row>
    <row r="26055" spans="2:5" x14ac:dyDescent="0.35">
      <c r="B26055"/>
      <c r="C26055"/>
      <c r="D26055"/>
      <c r="E26055"/>
    </row>
    <row r="26056" spans="2:5" x14ac:dyDescent="0.35">
      <c r="B26056"/>
      <c r="C26056"/>
      <c r="D26056"/>
      <c r="E26056"/>
    </row>
    <row r="26057" spans="2:5" x14ac:dyDescent="0.35">
      <c r="B26057"/>
      <c r="C26057"/>
      <c r="D26057"/>
      <c r="E26057"/>
    </row>
    <row r="26058" spans="2:5" x14ac:dyDescent="0.35">
      <c r="B26058"/>
      <c r="C26058"/>
      <c r="D26058"/>
      <c r="E26058"/>
    </row>
    <row r="26059" spans="2:5" x14ac:dyDescent="0.35">
      <c r="B26059"/>
      <c r="C26059"/>
      <c r="D26059"/>
      <c r="E26059"/>
    </row>
    <row r="26060" spans="2:5" x14ac:dyDescent="0.35">
      <c r="B26060"/>
      <c r="C26060"/>
      <c r="D26060"/>
      <c r="E26060"/>
    </row>
    <row r="26061" spans="2:5" x14ac:dyDescent="0.35">
      <c r="B26061"/>
      <c r="C26061"/>
      <c r="D26061"/>
      <c r="E26061"/>
    </row>
    <row r="26062" spans="2:5" x14ac:dyDescent="0.35">
      <c r="B26062"/>
      <c r="C26062"/>
      <c r="D26062"/>
      <c r="E26062"/>
    </row>
    <row r="26063" spans="2:5" x14ac:dyDescent="0.35">
      <c r="B26063"/>
      <c r="C26063"/>
      <c r="D26063"/>
      <c r="E26063"/>
    </row>
    <row r="26064" spans="2:5" x14ac:dyDescent="0.35">
      <c r="B26064"/>
      <c r="C26064"/>
      <c r="D26064"/>
      <c r="E26064"/>
    </row>
    <row r="26065" spans="2:5" x14ac:dyDescent="0.35">
      <c r="B26065"/>
      <c r="C26065"/>
      <c r="D26065"/>
      <c r="E26065"/>
    </row>
    <row r="26066" spans="2:5" x14ac:dyDescent="0.35">
      <c r="B26066"/>
      <c r="C26066"/>
      <c r="D26066"/>
      <c r="E26066"/>
    </row>
    <row r="26067" spans="2:5" x14ac:dyDescent="0.35">
      <c r="B26067"/>
      <c r="C26067"/>
      <c r="D26067"/>
      <c r="E26067"/>
    </row>
    <row r="26068" spans="2:5" x14ac:dyDescent="0.35">
      <c r="B26068"/>
      <c r="C26068"/>
      <c r="D26068"/>
      <c r="E26068"/>
    </row>
    <row r="26069" spans="2:5" x14ac:dyDescent="0.35">
      <c r="B26069"/>
      <c r="C26069"/>
      <c r="D26069"/>
      <c r="E26069"/>
    </row>
    <row r="26070" spans="2:5" x14ac:dyDescent="0.35">
      <c r="B26070"/>
      <c r="C26070"/>
      <c r="D26070"/>
      <c r="E26070"/>
    </row>
    <row r="26071" spans="2:5" x14ac:dyDescent="0.35">
      <c r="B26071"/>
      <c r="C26071"/>
      <c r="D26071"/>
      <c r="E26071"/>
    </row>
    <row r="26072" spans="2:5" x14ac:dyDescent="0.35">
      <c r="B26072"/>
      <c r="C26072"/>
      <c r="D26072"/>
      <c r="E26072"/>
    </row>
    <row r="26073" spans="2:5" x14ac:dyDescent="0.35">
      <c r="B26073"/>
      <c r="C26073"/>
      <c r="D26073"/>
      <c r="E26073"/>
    </row>
    <row r="26074" spans="2:5" x14ac:dyDescent="0.35">
      <c r="B26074"/>
      <c r="C26074"/>
      <c r="D26074"/>
      <c r="E26074"/>
    </row>
    <row r="26075" spans="2:5" x14ac:dyDescent="0.35">
      <c r="B26075"/>
      <c r="C26075"/>
      <c r="D26075"/>
      <c r="E26075"/>
    </row>
    <row r="26076" spans="2:5" x14ac:dyDescent="0.35">
      <c r="B26076"/>
      <c r="C26076"/>
      <c r="D26076"/>
      <c r="E26076"/>
    </row>
    <row r="26077" spans="2:5" x14ac:dyDescent="0.35">
      <c r="B26077"/>
      <c r="C26077"/>
      <c r="D26077"/>
      <c r="E26077"/>
    </row>
    <row r="26078" spans="2:5" x14ac:dyDescent="0.35">
      <c r="B26078"/>
      <c r="C26078"/>
      <c r="D26078"/>
      <c r="E26078"/>
    </row>
    <row r="26079" spans="2:5" x14ac:dyDescent="0.35">
      <c r="B26079"/>
      <c r="C26079"/>
      <c r="D26079"/>
      <c r="E26079"/>
    </row>
    <row r="26080" spans="2:5" x14ac:dyDescent="0.35">
      <c r="B26080"/>
      <c r="C26080"/>
      <c r="D26080"/>
      <c r="E26080"/>
    </row>
    <row r="26081" spans="2:5" x14ac:dyDescent="0.35">
      <c r="B26081"/>
      <c r="C26081"/>
      <c r="D26081"/>
      <c r="E26081"/>
    </row>
    <row r="26082" spans="2:5" x14ac:dyDescent="0.35">
      <c r="B26082"/>
      <c r="C26082"/>
      <c r="D26082"/>
      <c r="E26082"/>
    </row>
    <row r="26083" spans="2:5" x14ac:dyDescent="0.35">
      <c r="B26083"/>
      <c r="C26083"/>
      <c r="D26083"/>
      <c r="E26083"/>
    </row>
    <row r="26084" spans="2:5" x14ac:dyDescent="0.35">
      <c r="B26084"/>
      <c r="C26084"/>
      <c r="D26084"/>
      <c r="E26084"/>
    </row>
    <row r="26085" spans="2:5" x14ac:dyDescent="0.35">
      <c r="B26085"/>
      <c r="C26085"/>
      <c r="D26085"/>
      <c r="E26085"/>
    </row>
    <row r="26086" spans="2:5" x14ac:dyDescent="0.35">
      <c r="B26086"/>
      <c r="C26086"/>
      <c r="D26086"/>
      <c r="E26086"/>
    </row>
    <row r="26087" spans="2:5" x14ac:dyDescent="0.35">
      <c r="B26087"/>
      <c r="C26087"/>
      <c r="D26087"/>
      <c r="E26087"/>
    </row>
    <row r="26088" spans="2:5" x14ac:dyDescent="0.35">
      <c r="B26088"/>
      <c r="C26088"/>
      <c r="D26088"/>
      <c r="E26088"/>
    </row>
    <row r="26089" spans="2:5" x14ac:dyDescent="0.35">
      <c r="B26089"/>
      <c r="C26089"/>
      <c r="D26089"/>
      <c r="E26089"/>
    </row>
    <row r="26090" spans="2:5" x14ac:dyDescent="0.35">
      <c r="B26090"/>
      <c r="C26090"/>
      <c r="D26090"/>
      <c r="E26090"/>
    </row>
    <row r="26091" spans="2:5" x14ac:dyDescent="0.35">
      <c r="B26091"/>
      <c r="C26091"/>
      <c r="D26091"/>
      <c r="E26091"/>
    </row>
    <row r="26092" spans="2:5" x14ac:dyDescent="0.35">
      <c r="B26092"/>
      <c r="C26092"/>
      <c r="D26092"/>
      <c r="E26092"/>
    </row>
    <row r="26093" spans="2:5" x14ac:dyDescent="0.35">
      <c r="B26093"/>
      <c r="C26093"/>
      <c r="D26093"/>
      <c r="E26093"/>
    </row>
    <row r="26094" spans="2:5" x14ac:dyDescent="0.35">
      <c r="B26094"/>
      <c r="C26094"/>
      <c r="D26094"/>
      <c r="E26094"/>
    </row>
    <row r="26095" spans="2:5" x14ac:dyDescent="0.35">
      <c r="B26095"/>
      <c r="C26095"/>
      <c r="D26095"/>
      <c r="E26095"/>
    </row>
    <row r="26096" spans="2:5" x14ac:dyDescent="0.35">
      <c r="B26096"/>
      <c r="C26096"/>
      <c r="D26096"/>
      <c r="E26096"/>
    </row>
    <row r="26097" spans="2:5" x14ac:dyDescent="0.35">
      <c r="B26097"/>
      <c r="C26097"/>
      <c r="D26097"/>
      <c r="E26097"/>
    </row>
    <row r="26098" spans="2:5" x14ac:dyDescent="0.35">
      <c r="B26098"/>
      <c r="C26098"/>
      <c r="D26098"/>
      <c r="E26098"/>
    </row>
    <row r="26099" spans="2:5" x14ac:dyDescent="0.35">
      <c r="B26099"/>
      <c r="C26099"/>
      <c r="D26099"/>
      <c r="E26099"/>
    </row>
    <row r="26100" spans="2:5" x14ac:dyDescent="0.35">
      <c r="B26100"/>
      <c r="C26100"/>
      <c r="D26100"/>
      <c r="E26100"/>
    </row>
    <row r="26101" spans="2:5" x14ac:dyDescent="0.35">
      <c r="B26101"/>
      <c r="C26101"/>
      <c r="D26101"/>
      <c r="E26101"/>
    </row>
    <row r="26102" spans="2:5" x14ac:dyDescent="0.35">
      <c r="B26102"/>
      <c r="C26102"/>
      <c r="D26102"/>
      <c r="E26102"/>
    </row>
    <row r="26103" spans="2:5" x14ac:dyDescent="0.35">
      <c r="B26103"/>
      <c r="C26103"/>
      <c r="D26103"/>
      <c r="E26103"/>
    </row>
    <row r="26104" spans="2:5" x14ac:dyDescent="0.35">
      <c r="B26104"/>
      <c r="C26104"/>
      <c r="D26104"/>
      <c r="E26104"/>
    </row>
    <row r="26105" spans="2:5" x14ac:dyDescent="0.35">
      <c r="B26105"/>
      <c r="C26105"/>
      <c r="D26105"/>
      <c r="E26105"/>
    </row>
    <row r="26106" spans="2:5" x14ac:dyDescent="0.35">
      <c r="B26106"/>
      <c r="C26106"/>
      <c r="D26106"/>
      <c r="E26106"/>
    </row>
    <row r="26107" spans="2:5" x14ac:dyDescent="0.35">
      <c r="B26107"/>
      <c r="C26107"/>
      <c r="D26107"/>
      <c r="E26107"/>
    </row>
    <row r="26108" spans="2:5" x14ac:dyDescent="0.35">
      <c r="B26108"/>
      <c r="C26108"/>
      <c r="D26108"/>
      <c r="E26108"/>
    </row>
    <row r="26109" spans="2:5" x14ac:dyDescent="0.35">
      <c r="B26109"/>
      <c r="C26109"/>
      <c r="D26109"/>
      <c r="E26109"/>
    </row>
    <row r="26110" spans="2:5" x14ac:dyDescent="0.35">
      <c r="B26110"/>
      <c r="C26110"/>
      <c r="D26110"/>
      <c r="E26110"/>
    </row>
    <row r="26111" spans="2:5" x14ac:dyDescent="0.35">
      <c r="B26111"/>
      <c r="C26111"/>
      <c r="D26111"/>
      <c r="E26111"/>
    </row>
    <row r="26112" spans="2:5" x14ac:dyDescent="0.35">
      <c r="B26112"/>
      <c r="C26112"/>
      <c r="D26112"/>
      <c r="E26112"/>
    </row>
    <row r="26113" spans="2:5" x14ac:dyDescent="0.35">
      <c r="B26113"/>
      <c r="C26113"/>
      <c r="D26113"/>
      <c r="E26113"/>
    </row>
    <row r="26114" spans="2:5" x14ac:dyDescent="0.35">
      <c r="B26114"/>
      <c r="C26114"/>
      <c r="D26114"/>
      <c r="E26114"/>
    </row>
    <row r="26115" spans="2:5" x14ac:dyDescent="0.35">
      <c r="B26115"/>
      <c r="C26115"/>
      <c r="D26115"/>
      <c r="E26115"/>
    </row>
    <row r="26116" spans="2:5" x14ac:dyDescent="0.35">
      <c r="B26116"/>
      <c r="C26116"/>
      <c r="D26116"/>
      <c r="E26116"/>
    </row>
    <row r="26117" spans="2:5" x14ac:dyDescent="0.35">
      <c r="B26117"/>
      <c r="C26117"/>
      <c r="D26117"/>
      <c r="E26117"/>
    </row>
    <row r="26118" spans="2:5" x14ac:dyDescent="0.35">
      <c r="B26118"/>
      <c r="C26118"/>
      <c r="D26118"/>
      <c r="E26118"/>
    </row>
    <row r="26119" spans="2:5" x14ac:dyDescent="0.35">
      <c r="B26119"/>
      <c r="C26119"/>
      <c r="D26119"/>
      <c r="E26119"/>
    </row>
    <row r="26120" spans="2:5" x14ac:dyDescent="0.35">
      <c r="B26120"/>
      <c r="C26120"/>
      <c r="D26120"/>
      <c r="E26120"/>
    </row>
    <row r="26121" spans="2:5" x14ac:dyDescent="0.35">
      <c r="B26121"/>
      <c r="C26121"/>
      <c r="D26121"/>
      <c r="E26121"/>
    </row>
    <row r="26122" spans="2:5" x14ac:dyDescent="0.35">
      <c r="B26122"/>
      <c r="C26122"/>
      <c r="D26122"/>
      <c r="E26122"/>
    </row>
    <row r="26123" spans="2:5" x14ac:dyDescent="0.35">
      <c r="B26123"/>
      <c r="C26123"/>
      <c r="D26123"/>
      <c r="E26123"/>
    </row>
    <row r="26124" spans="2:5" x14ac:dyDescent="0.35">
      <c r="B26124"/>
      <c r="C26124"/>
      <c r="D26124"/>
      <c r="E26124"/>
    </row>
    <row r="26125" spans="2:5" x14ac:dyDescent="0.35">
      <c r="B26125"/>
      <c r="C26125"/>
      <c r="D26125"/>
      <c r="E26125"/>
    </row>
    <row r="26126" spans="2:5" x14ac:dyDescent="0.35">
      <c r="B26126"/>
      <c r="C26126"/>
      <c r="D26126"/>
      <c r="E26126"/>
    </row>
    <row r="26127" spans="2:5" x14ac:dyDescent="0.35">
      <c r="B26127"/>
      <c r="C26127"/>
      <c r="D26127"/>
      <c r="E26127"/>
    </row>
    <row r="26128" spans="2:5" x14ac:dyDescent="0.35">
      <c r="B26128"/>
      <c r="C26128"/>
      <c r="D26128"/>
      <c r="E26128"/>
    </row>
    <row r="26129" spans="2:5" x14ac:dyDescent="0.35">
      <c r="B26129"/>
      <c r="C26129"/>
      <c r="D26129"/>
      <c r="E26129"/>
    </row>
    <row r="26130" spans="2:5" x14ac:dyDescent="0.35">
      <c r="B26130"/>
      <c r="C26130"/>
      <c r="D26130"/>
      <c r="E26130"/>
    </row>
    <row r="26131" spans="2:5" x14ac:dyDescent="0.35">
      <c r="B26131"/>
      <c r="C26131"/>
      <c r="D26131"/>
      <c r="E26131"/>
    </row>
    <row r="26132" spans="2:5" x14ac:dyDescent="0.35">
      <c r="B26132"/>
      <c r="C26132"/>
      <c r="D26132"/>
      <c r="E26132"/>
    </row>
    <row r="26133" spans="2:5" x14ac:dyDescent="0.35">
      <c r="B26133"/>
      <c r="C26133"/>
      <c r="D26133"/>
      <c r="E26133"/>
    </row>
    <row r="26134" spans="2:5" x14ac:dyDescent="0.35">
      <c r="B26134"/>
      <c r="C26134"/>
      <c r="D26134"/>
      <c r="E26134"/>
    </row>
    <row r="26135" spans="2:5" x14ac:dyDescent="0.35">
      <c r="B26135"/>
      <c r="C26135"/>
      <c r="D26135"/>
      <c r="E26135"/>
    </row>
    <row r="26136" spans="2:5" x14ac:dyDescent="0.35">
      <c r="B26136"/>
      <c r="C26136"/>
      <c r="D26136"/>
      <c r="E26136"/>
    </row>
    <row r="26137" spans="2:5" x14ac:dyDescent="0.35">
      <c r="B26137"/>
      <c r="C26137"/>
      <c r="D26137"/>
      <c r="E26137"/>
    </row>
    <row r="26138" spans="2:5" x14ac:dyDescent="0.35">
      <c r="B26138"/>
      <c r="C26138"/>
      <c r="D26138"/>
      <c r="E26138"/>
    </row>
    <row r="26139" spans="2:5" x14ac:dyDescent="0.35">
      <c r="B26139"/>
      <c r="C26139"/>
      <c r="D26139"/>
      <c r="E26139"/>
    </row>
    <row r="26140" spans="2:5" x14ac:dyDescent="0.35">
      <c r="B26140"/>
      <c r="C26140"/>
      <c r="D26140"/>
      <c r="E26140"/>
    </row>
    <row r="26141" spans="2:5" x14ac:dyDescent="0.35">
      <c r="B26141"/>
      <c r="C26141"/>
      <c r="D26141"/>
      <c r="E26141"/>
    </row>
    <row r="26142" spans="2:5" x14ac:dyDescent="0.35">
      <c r="B26142"/>
      <c r="C26142"/>
      <c r="D26142"/>
      <c r="E26142"/>
    </row>
    <row r="26143" spans="2:5" x14ac:dyDescent="0.35">
      <c r="B26143"/>
      <c r="C26143"/>
      <c r="D26143"/>
      <c r="E26143"/>
    </row>
    <row r="26144" spans="2:5" x14ac:dyDescent="0.35">
      <c r="B26144"/>
      <c r="C26144"/>
      <c r="D26144"/>
      <c r="E26144"/>
    </row>
    <row r="26145" spans="2:5" x14ac:dyDescent="0.35">
      <c r="B26145"/>
      <c r="C26145"/>
      <c r="D26145"/>
      <c r="E26145"/>
    </row>
    <row r="26146" spans="2:5" x14ac:dyDescent="0.35">
      <c r="B26146"/>
      <c r="C26146"/>
      <c r="D26146"/>
      <c r="E26146"/>
    </row>
    <row r="26147" spans="2:5" x14ac:dyDescent="0.35">
      <c r="B26147"/>
      <c r="C26147"/>
      <c r="D26147"/>
      <c r="E26147"/>
    </row>
    <row r="26148" spans="2:5" x14ac:dyDescent="0.35">
      <c r="B26148"/>
      <c r="C26148"/>
      <c r="D26148"/>
      <c r="E26148"/>
    </row>
    <row r="26149" spans="2:5" x14ac:dyDescent="0.35">
      <c r="B26149"/>
      <c r="C26149"/>
      <c r="D26149"/>
      <c r="E26149"/>
    </row>
    <row r="26150" spans="2:5" x14ac:dyDescent="0.35">
      <c r="B26150"/>
      <c r="C26150"/>
      <c r="D26150"/>
      <c r="E26150"/>
    </row>
    <row r="26151" spans="2:5" x14ac:dyDescent="0.35">
      <c r="B26151"/>
      <c r="C26151"/>
      <c r="D26151"/>
      <c r="E26151"/>
    </row>
    <row r="26152" spans="2:5" x14ac:dyDescent="0.35">
      <c r="B26152"/>
      <c r="C26152"/>
      <c r="D26152"/>
      <c r="E26152"/>
    </row>
    <row r="26153" spans="2:5" x14ac:dyDescent="0.35">
      <c r="B26153"/>
      <c r="C26153"/>
      <c r="D26153"/>
      <c r="E26153"/>
    </row>
    <row r="26154" spans="2:5" x14ac:dyDescent="0.35">
      <c r="B26154"/>
      <c r="C26154"/>
      <c r="D26154"/>
      <c r="E26154"/>
    </row>
    <row r="26155" spans="2:5" x14ac:dyDescent="0.35">
      <c r="B26155"/>
      <c r="C26155"/>
      <c r="D26155"/>
      <c r="E26155"/>
    </row>
    <row r="26156" spans="2:5" x14ac:dyDescent="0.35">
      <c r="B26156"/>
      <c r="C26156"/>
      <c r="D26156"/>
      <c r="E26156"/>
    </row>
    <row r="26157" spans="2:5" x14ac:dyDescent="0.35">
      <c r="B26157"/>
      <c r="C26157"/>
      <c r="D26157"/>
      <c r="E26157"/>
    </row>
    <row r="26158" spans="2:5" x14ac:dyDescent="0.35">
      <c r="B26158"/>
      <c r="C26158"/>
      <c r="D26158"/>
      <c r="E26158"/>
    </row>
    <row r="26159" spans="2:5" x14ac:dyDescent="0.35">
      <c r="B26159"/>
      <c r="C26159"/>
      <c r="D26159"/>
      <c r="E26159"/>
    </row>
    <row r="26160" spans="2:5" x14ac:dyDescent="0.35">
      <c r="B26160"/>
      <c r="C26160"/>
      <c r="D26160"/>
      <c r="E26160"/>
    </row>
    <row r="26161" spans="2:5" x14ac:dyDescent="0.35">
      <c r="B26161"/>
      <c r="C26161"/>
      <c r="D26161"/>
      <c r="E26161"/>
    </row>
    <row r="26162" spans="2:5" x14ac:dyDescent="0.35">
      <c r="B26162"/>
      <c r="C26162"/>
      <c r="D26162"/>
      <c r="E26162"/>
    </row>
    <row r="26163" spans="2:5" x14ac:dyDescent="0.35">
      <c r="B26163"/>
      <c r="C26163"/>
      <c r="D26163"/>
      <c r="E26163"/>
    </row>
    <row r="26164" spans="2:5" x14ac:dyDescent="0.35">
      <c r="B26164"/>
      <c r="C26164"/>
      <c r="D26164"/>
      <c r="E26164"/>
    </row>
    <row r="26165" spans="2:5" x14ac:dyDescent="0.35">
      <c r="B26165"/>
      <c r="C26165"/>
      <c r="D26165"/>
      <c r="E26165"/>
    </row>
    <row r="26166" spans="2:5" x14ac:dyDescent="0.35">
      <c r="B26166"/>
      <c r="C26166"/>
      <c r="D26166"/>
      <c r="E26166"/>
    </row>
    <row r="26167" spans="2:5" x14ac:dyDescent="0.35">
      <c r="B26167"/>
      <c r="C26167"/>
      <c r="D26167"/>
      <c r="E26167"/>
    </row>
    <row r="26168" spans="2:5" x14ac:dyDescent="0.35">
      <c r="B26168"/>
      <c r="C26168"/>
      <c r="D26168"/>
      <c r="E26168"/>
    </row>
    <row r="26169" spans="2:5" x14ac:dyDescent="0.35">
      <c r="B26169"/>
      <c r="C26169"/>
      <c r="D26169"/>
      <c r="E26169"/>
    </row>
    <row r="26170" spans="2:5" x14ac:dyDescent="0.35">
      <c r="B26170"/>
      <c r="C26170"/>
      <c r="D26170"/>
      <c r="E26170"/>
    </row>
    <row r="26171" spans="2:5" x14ac:dyDescent="0.35">
      <c r="B26171"/>
      <c r="C26171"/>
      <c r="D26171"/>
      <c r="E26171"/>
    </row>
    <row r="26172" spans="2:5" x14ac:dyDescent="0.35">
      <c r="B26172"/>
      <c r="C26172"/>
      <c r="D26172"/>
      <c r="E26172"/>
    </row>
    <row r="26173" spans="2:5" x14ac:dyDescent="0.35">
      <c r="B26173"/>
      <c r="C26173"/>
      <c r="D26173"/>
      <c r="E26173"/>
    </row>
    <row r="26174" spans="2:5" x14ac:dyDescent="0.35">
      <c r="B26174"/>
      <c r="C26174"/>
      <c r="D26174"/>
      <c r="E26174"/>
    </row>
    <row r="26175" spans="2:5" x14ac:dyDescent="0.35">
      <c r="B26175"/>
      <c r="C26175"/>
      <c r="D26175"/>
      <c r="E26175"/>
    </row>
    <row r="26176" spans="2:5" x14ac:dyDescent="0.35">
      <c r="B26176"/>
      <c r="C26176"/>
      <c r="D26176"/>
      <c r="E26176"/>
    </row>
    <row r="26177" spans="2:5" x14ac:dyDescent="0.35">
      <c r="B26177"/>
      <c r="C26177"/>
      <c r="D26177"/>
      <c r="E26177"/>
    </row>
    <row r="26178" spans="2:5" x14ac:dyDescent="0.35">
      <c r="B26178"/>
      <c r="C26178"/>
      <c r="D26178"/>
      <c r="E26178"/>
    </row>
    <row r="26179" spans="2:5" x14ac:dyDescent="0.35">
      <c r="B26179"/>
      <c r="C26179"/>
      <c r="D26179"/>
      <c r="E26179"/>
    </row>
    <row r="26180" spans="2:5" x14ac:dyDescent="0.35">
      <c r="B26180"/>
      <c r="C26180"/>
      <c r="D26180"/>
      <c r="E26180"/>
    </row>
    <row r="26181" spans="2:5" x14ac:dyDescent="0.35">
      <c r="B26181"/>
      <c r="C26181"/>
      <c r="D26181"/>
      <c r="E26181"/>
    </row>
    <row r="26182" spans="2:5" x14ac:dyDescent="0.35">
      <c r="B26182"/>
      <c r="C26182"/>
      <c r="D26182"/>
      <c r="E26182"/>
    </row>
    <row r="26183" spans="2:5" x14ac:dyDescent="0.35">
      <c r="B26183"/>
      <c r="C26183"/>
      <c r="D26183"/>
      <c r="E26183"/>
    </row>
    <row r="26184" spans="2:5" x14ac:dyDescent="0.35">
      <c r="B26184"/>
      <c r="C26184"/>
      <c r="D26184"/>
      <c r="E26184"/>
    </row>
    <row r="26185" spans="2:5" x14ac:dyDescent="0.35">
      <c r="B26185"/>
      <c r="C26185"/>
      <c r="D26185"/>
      <c r="E26185"/>
    </row>
    <row r="26186" spans="2:5" x14ac:dyDescent="0.35">
      <c r="B26186"/>
      <c r="C26186"/>
      <c r="D26186"/>
      <c r="E26186"/>
    </row>
    <row r="26187" spans="2:5" x14ac:dyDescent="0.35">
      <c r="B26187"/>
      <c r="C26187"/>
      <c r="D26187"/>
      <c r="E26187"/>
    </row>
    <row r="26188" spans="2:5" x14ac:dyDescent="0.35">
      <c r="B26188"/>
      <c r="C26188"/>
      <c r="D26188"/>
      <c r="E26188"/>
    </row>
    <row r="26189" spans="2:5" x14ac:dyDescent="0.35">
      <c r="B26189"/>
      <c r="C26189"/>
      <c r="D26189"/>
      <c r="E26189"/>
    </row>
    <row r="26190" spans="2:5" x14ac:dyDescent="0.35">
      <c r="B26190"/>
      <c r="C26190"/>
      <c r="D26190"/>
      <c r="E26190"/>
    </row>
    <row r="26191" spans="2:5" x14ac:dyDescent="0.35">
      <c r="B26191"/>
      <c r="C26191"/>
      <c r="D26191"/>
      <c r="E26191"/>
    </row>
    <row r="26192" spans="2:5" x14ac:dyDescent="0.35">
      <c r="B26192"/>
      <c r="C26192"/>
      <c r="D26192"/>
      <c r="E26192"/>
    </row>
    <row r="26193" spans="2:5" x14ac:dyDescent="0.35">
      <c r="B26193"/>
      <c r="C26193"/>
      <c r="D26193"/>
      <c r="E26193"/>
    </row>
    <row r="26194" spans="2:5" x14ac:dyDescent="0.35">
      <c r="B26194"/>
      <c r="C26194"/>
      <c r="D26194"/>
      <c r="E26194"/>
    </row>
    <row r="26195" spans="2:5" x14ac:dyDescent="0.35">
      <c r="B26195"/>
      <c r="C26195"/>
      <c r="D26195"/>
      <c r="E26195"/>
    </row>
    <row r="26196" spans="2:5" x14ac:dyDescent="0.35">
      <c r="B26196"/>
      <c r="C26196"/>
      <c r="D26196"/>
      <c r="E26196"/>
    </row>
    <row r="26197" spans="2:5" x14ac:dyDescent="0.35">
      <c r="B26197"/>
      <c r="C26197"/>
      <c r="D26197"/>
      <c r="E26197"/>
    </row>
    <row r="26198" spans="2:5" x14ac:dyDescent="0.35">
      <c r="B26198"/>
      <c r="C26198"/>
      <c r="D26198"/>
      <c r="E26198"/>
    </row>
    <row r="26199" spans="2:5" x14ac:dyDescent="0.35">
      <c r="B26199"/>
      <c r="C26199"/>
      <c r="D26199"/>
      <c r="E26199"/>
    </row>
    <row r="26200" spans="2:5" x14ac:dyDescent="0.35">
      <c r="B26200"/>
      <c r="C26200"/>
      <c r="D26200"/>
      <c r="E26200"/>
    </row>
    <row r="26201" spans="2:5" x14ac:dyDescent="0.35">
      <c r="B26201"/>
      <c r="C26201"/>
      <c r="D26201"/>
      <c r="E26201"/>
    </row>
    <row r="26202" spans="2:5" x14ac:dyDescent="0.35">
      <c r="B26202"/>
      <c r="C26202"/>
      <c r="D26202"/>
      <c r="E26202"/>
    </row>
    <row r="26203" spans="2:5" x14ac:dyDescent="0.35">
      <c r="B26203"/>
      <c r="C26203"/>
      <c r="D26203"/>
      <c r="E26203"/>
    </row>
    <row r="26204" spans="2:5" x14ac:dyDescent="0.35">
      <c r="B26204"/>
      <c r="C26204"/>
      <c r="D26204"/>
      <c r="E26204"/>
    </row>
    <row r="26205" spans="2:5" x14ac:dyDescent="0.35">
      <c r="B26205"/>
      <c r="C26205"/>
      <c r="D26205"/>
      <c r="E26205"/>
    </row>
    <row r="26206" spans="2:5" x14ac:dyDescent="0.35">
      <c r="B26206"/>
      <c r="C26206"/>
      <c r="D26206"/>
      <c r="E26206"/>
    </row>
    <row r="26207" spans="2:5" x14ac:dyDescent="0.35">
      <c r="B26207"/>
      <c r="C26207"/>
      <c r="D26207"/>
      <c r="E26207"/>
    </row>
    <row r="26208" spans="2:5" x14ac:dyDescent="0.35">
      <c r="B26208"/>
      <c r="C26208"/>
      <c r="D26208"/>
      <c r="E26208"/>
    </row>
    <row r="26209" spans="2:5" x14ac:dyDescent="0.35">
      <c r="B26209"/>
      <c r="C26209"/>
      <c r="D26209"/>
      <c r="E26209"/>
    </row>
    <row r="26210" spans="2:5" x14ac:dyDescent="0.35">
      <c r="B26210"/>
      <c r="C26210"/>
      <c r="D26210"/>
      <c r="E26210"/>
    </row>
    <row r="26211" spans="2:5" x14ac:dyDescent="0.35">
      <c r="B26211"/>
      <c r="C26211"/>
      <c r="D26211"/>
      <c r="E26211"/>
    </row>
    <row r="26212" spans="2:5" x14ac:dyDescent="0.35">
      <c r="B26212"/>
      <c r="C26212"/>
      <c r="D26212"/>
      <c r="E26212"/>
    </row>
    <row r="26213" spans="2:5" x14ac:dyDescent="0.35">
      <c r="B26213"/>
      <c r="C26213"/>
      <c r="D26213"/>
      <c r="E26213"/>
    </row>
    <row r="26214" spans="2:5" x14ac:dyDescent="0.35">
      <c r="B26214"/>
      <c r="C26214"/>
      <c r="D26214"/>
      <c r="E26214"/>
    </row>
    <row r="26215" spans="2:5" x14ac:dyDescent="0.35">
      <c r="B26215"/>
      <c r="C26215"/>
      <c r="D26215"/>
      <c r="E26215"/>
    </row>
    <row r="26216" spans="2:5" x14ac:dyDescent="0.35">
      <c r="B26216"/>
      <c r="C26216"/>
      <c r="D26216"/>
      <c r="E26216"/>
    </row>
    <row r="26217" spans="2:5" x14ac:dyDescent="0.35">
      <c r="B26217"/>
      <c r="C26217"/>
      <c r="D26217"/>
      <c r="E26217"/>
    </row>
    <row r="26218" spans="2:5" x14ac:dyDescent="0.35">
      <c r="B26218"/>
      <c r="C26218"/>
      <c r="D26218"/>
      <c r="E26218"/>
    </row>
    <row r="26219" spans="2:5" x14ac:dyDescent="0.35">
      <c r="B26219"/>
      <c r="C26219"/>
      <c r="D26219"/>
      <c r="E26219"/>
    </row>
    <row r="26220" spans="2:5" x14ac:dyDescent="0.35">
      <c r="B26220"/>
      <c r="C26220"/>
      <c r="D26220"/>
      <c r="E26220"/>
    </row>
    <row r="26221" spans="2:5" x14ac:dyDescent="0.35">
      <c r="B26221"/>
      <c r="C26221"/>
      <c r="D26221"/>
      <c r="E26221"/>
    </row>
    <row r="26222" spans="2:5" x14ac:dyDescent="0.35">
      <c r="B26222"/>
      <c r="C26222"/>
      <c r="D26222"/>
      <c r="E26222"/>
    </row>
    <row r="26223" spans="2:5" x14ac:dyDescent="0.35">
      <c r="B26223"/>
      <c r="C26223"/>
      <c r="D26223"/>
      <c r="E26223"/>
    </row>
    <row r="26224" spans="2:5" x14ac:dyDescent="0.35">
      <c r="B26224"/>
      <c r="C26224"/>
      <c r="D26224"/>
      <c r="E26224"/>
    </row>
    <row r="26225" spans="2:5" x14ac:dyDescent="0.35">
      <c r="B26225"/>
      <c r="C26225"/>
      <c r="D26225"/>
      <c r="E26225"/>
    </row>
    <row r="26226" spans="2:5" x14ac:dyDescent="0.35">
      <c r="B26226"/>
      <c r="C26226"/>
      <c r="D26226"/>
      <c r="E26226"/>
    </row>
    <row r="26227" spans="2:5" x14ac:dyDescent="0.35">
      <c r="B26227"/>
      <c r="C26227"/>
      <c r="D26227"/>
      <c r="E26227"/>
    </row>
    <row r="26228" spans="2:5" x14ac:dyDescent="0.35">
      <c r="B26228"/>
      <c r="C26228"/>
      <c r="D26228"/>
      <c r="E26228"/>
    </row>
    <row r="26229" spans="2:5" x14ac:dyDescent="0.35">
      <c r="B26229"/>
      <c r="C26229"/>
      <c r="D26229"/>
      <c r="E26229"/>
    </row>
    <row r="26230" spans="2:5" x14ac:dyDescent="0.35">
      <c r="B26230"/>
      <c r="C26230"/>
      <c r="D26230"/>
      <c r="E26230"/>
    </row>
    <row r="26231" spans="2:5" x14ac:dyDescent="0.35">
      <c r="B26231"/>
      <c r="C26231"/>
      <c r="D26231"/>
      <c r="E26231"/>
    </row>
    <row r="26232" spans="2:5" x14ac:dyDescent="0.35">
      <c r="B26232"/>
      <c r="C26232"/>
      <c r="D26232"/>
      <c r="E26232"/>
    </row>
    <row r="26233" spans="2:5" x14ac:dyDescent="0.35">
      <c r="B26233"/>
      <c r="C26233"/>
      <c r="D26233"/>
      <c r="E26233"/>
    </row>
    <row r="26234" spans="2:5" x14ac:dyDescent="0.35">
      <c r="B26234"/>
      <c r="C26234"/>
      <c r="D26234"/>
      <c r="E26234"/>
    </row>
    <row r="26235" spans="2:5" x14ac:dyDescent="0.35">
      <c r="B26235"/>
      <c r="C26235"/>
      <c r="D26235"/>
      <c r="E26235"/>
    </row>
    <row r="26236" spans="2:5" x14ac:dyDescent="0.35">
      <c r="B26236"/>
      <c r="C26236"/>
      <c r="D26236"/>
      <c r="E26236"/>
    </row>
    <row r="26237" spans="2:5" x14ac:dyDescent="0.35">
      <c r="B26237"/>
      <c r="C26237"/>
      <c r="D26237"/>
      <c r="E26237"/>
    </row>
    <row r="26238" spans="2:5" x14ac:dyDescent="0.35">
      <c r="B26238"/>
      <c r="C26238"/>
      <c r="D26238"/>
      <c r="E26238"/>
    </row>
    <row r="26239" spans="2:5" x14ac:dyDescent="0.35">
      <c r="B26239"/>
      <c r="C26239"/>
      <c r="D26239"/>
      <c r="E26239"/>
    </row>
    <row r="26240" spans="2:5" x14ac:dyDescent="0.35">
      <c r="B26240"/>
      <c r="C26240"/>
      <c r="D26240"/>
      <c r="E26240"/>
    </row>
    <row r="26241" spans="2:5" x14ac:dyDescent="0.35">
      <c r="B26241"/>
      <c r="C26241"/>
      <c r="D26241"/>
      <c r="E26241"/>
    </row>
    <row r="26242" spans="2:5" x14ac:dyDescent="0.35">
      <c r="B26242"/>
      <c r="C26242"/>
      <c r="D26242"/>
      <c r="E26242"/>
    </row>
    <row r="26243" spans="2:5" x14ac:dyDescent="0.35">
      <c r="B26243"/>
      <c r="C26243"/>
      <c r="D26243"/>
      <c r="E26243"/>
    </row>
    <row r="26244" spans="2:5" x14ac:dyDescent="0.35">
      <c r="B26244"/>
      <c r="C26244"/>
      <c r="D26244"/>
      <c r="E26244"/>
    </row>
    <row r="26245" spans="2:5" x14ac:dyDescent="0.35">
      <c r="B26245"/>
      <c r="C26245"/>
      <c r="D26245"/>
      <c r="E26245"/>
    </row>
    <row r="26246" spans="2:5" x14ac:dyDescent="0.35">
      <c r="B26246"/>
      <c r="C26246"/>
      <c r="D26246"/>
      <c r="E26246"/>
    </row>
    <row r="26247" spans="2:5" x14ac:dyDescent="0.35">
      <c r="B26247"/>
      <c r="C26247"/>
      <c r="D26247"/>
      <c r="E26247"/>
    </row>
    <row r="26248" spans="2:5" x14ac:dyDescent="0.35">
      <c r="B26248"/>
      <c r="C26248"/>
      <c r="D26248"/>
      <c r="E26248"/>
    </row>
    <row r="26249" spans="2:5" x14ac:dyDescent="0.35">
      <c r="B26249"/>
      <c r="C26249"/>
      <c r="D26249"/>
      <c r="E26249"/>
    </row>
    <row r="26250" spans="2:5" x14ac:dyDescent="0.35">
      <c r="B26250"/>
      <c r="C26250"/>
      <c r="D26250"/>
      <c r="E26250"/>
    </row>
    <row r="26251" spans="2:5" x14ac:dyDescent="0.35">
      <c r="B26251"/>
      <c r="C26251"/>
      <c r="D26251"/>
      <c r="E26251"/>
    </row>
    <row r="26252" spans="2:5" x14ac:dyDescent="0.35">
      <c r="B26252"/>
      <c r="C26252"/>
      <c r="D26252"/>
      <c r="E26252"/>
    </row>
    <row r="26253" spans="2:5" x14ac:dyDescent="0.35">
      <c r="B26253"/>
      <c r="C26253"/>
      <c r="D26253"/>
      <c r="E26253"/>
    </row>
    <row r="26254" spans="2:5" x14ac:dyDescent="0.35">
      <c r="B26254"/>
      <c r="C26254"/>
      <c r="D26254"/>
      <c r="E26254"/>
    </row>
    <row r="26255" spans="2:5" x14ac:dyDescent="0.35">
      <c r="B26255"/>
      <c r="C26255"/>
      <c r="D26255"/>
      <c r="E26255"/>
    </row>
    <row r="26256" spans="2:5" x14ac:dyDescent="0.35">
      <c r="B26256"/>
      <c r="C26256"/>
      <c r="D26256"/>
      <c r="E26256"/>
    </row>
    <row r="26257" spans="2:5" x14ac:dyDescent="0.35">
      <c r="B26257"/>
      <c r="C26257"/>
      <c r="D26257"/>
      <c r="E26257"/>
    </row>
    <row r="26258" spans="2:5" x14ac:dyDescent="0.35">
      <c r="B26258"/>
      <c r="C26258"/>
      <c r="D26258"/>
      <c r="E26258"/>
    </row>
    <row r="26259" spans="2:5" x14ac:dyDescent="0.35">
      <c r="B26259"/>
      <c r="C26259"/>
      <c r="D26259"/>
      <c r="E26259"/>
    </row>
    <row r="26260" spans="2:5" x14ac:dyDescent="0.35">
      <c r="B26260"/>
      <c r="C26260"/>
      <c r="D26260"/>
      <c r="E26260"/>
    </row>
    <row r="26261" spans="2:5" x14ac:dyDescent="0.35">
      <c r="B26261"/>
      <c r="C26261"/>
      <c r="D26261"/>
      <c r="E26261"/>
    </row>
    <row r="26262" spans="2:5" x14ac:dyDescent="0.35">
      <c r="B26262"/>
      <c r="C26262"/>
      <c r="D26262"/>
      <c r="E26262"/>
    </row>
    <row r="26263" spans="2:5" x14ac:dyDescent="0.35">
      <c r="B26263"/>
      <c r="C26263"/>
      <c r="D26263"/>
      <c r="E26263"/>
    </row>
    <row r="26264" spans="2:5" x14ac:dyDescent="0.35">
      <c r="B26264"/>
      <c r="C26264"/>
      <c r="D26264"/>
      <c r="E26264"/>
    </row>
    <row r="26265" spans="2:5" x14ac:dyDescent="0.35">
      <c r="B26265"/>
      <c r="C26265"/>
      <c r="D26265"/>
      <c r="E26265"/>
    </row>
    <row r="26266" spans="2:5" x14ac:dyDescent="0.35">
      <c r="B26266"/>
      <c r="C26266"/>
      <c r="D26266"/>
      <c r="E26266"/>
    </row>
    <row r="26267" spans="2:5" x14ac:dyDescent="0.35">
      <c r="B26267"/>
      <c r="C26267"/>
      <c r="D26267"/>
      <c r="E26267"/>
    </row>
    <row r="26268" spans="2:5" x14ac:dyDescent="0.35">
      <c r="B26268"/>
      <c r="C26268"/>
      <c r="D26268"/>
      <c r="E26268"/>
    </row>
    <row r="26269" spans="2:5" x14ac:dyDescent="0.35">
      <c r="B26269"/>
      <c r="C26269"/>
      <c r="D26269"/>
      <c r="E26269"/>
    </row>
    <row r="26270" spans="2:5" x14ac:dyDescent="0.35">
      <c r="B26270"/>
      <c r="C26270"/>
      <c r="D26270"/>
      <c r="E26270"/>
    </row>
    <row r="26271" spans="2:5" x14ac:dyDescent="0.35">
      <c r="B26271"/>
      <c r="C26271"/>
      <c r="D26271"/>
      <c r="E26271"/>
    </row>
    <row r="26272" spans="2:5" x14ac:dyDescent="0.35">
      <c r="B26272"/>
      <c r="C26272"/>
      <c r="D26272"/>
      <c r="E26272"/>
    </row>
    <row r="26273" spans="2:5" x14ac:dyDescent="0.35">
      <c r="B26273"/>
      <c r="C26273"/>
      <c r="D26273"/>
      <c r="E26273"/>
    </row>
    <row r="26274" spans="2:5" x14ac:dyDescent="0.35">
      <c r="B26274"/>
      <c r="C26274"/>
      <c r="D26274"/>
      <c r="E26274"/>
    </row>
    <row r="26275" spans="2:5" x14ac:dyDescent="0.35">
      <c r="B26275"/>
      <c r="C26275"/>
      <c r="D26275"/>
      <c r="E26275"/>
    </row>
    <row r="26276" spans="2:5" x14ac:dyDescent="0.35">
      <c r="B26276"/>
      <c r="C26276"/>
      <c r="D26276"/>
      <c r="E26276"/>
    </row>
    <row r="26277" spans="2:5" x14ac:dyDescent="0.35">
      <c r="B26277"/>
      <c r="C26277"/>
      <c r="D26277"/>
      <c r="E26277"/>
    </row>
    <row r="26278" spans="2:5" x14ac:dyDescent="0.35">
      <c r="B26278"/>
      <c r="C26278"/>
      <c r="D26278"/>
      <c r="E26278"/>
    </row>
    <row r="26279" spans="2:5" x14ac:dyDescent="0.35">
      <c r="B26279"/>
      <c r="C26279"/>
      <c r="D26279"/>
      <c r="E26279"/>
    </row>
    <row r="26280" spans="2:5" x14ac:dyDescent="0.35">
      <c r="B26280"/>
      <c r="C26280"/>
      <c r="D26280"/>
      <c r="E26280"/>
    </row>
    <row r="26281" spans="2:5" x14ac:dyDescent="0.35">
      <c r="B26281"/>
      <c r="C26281"/>
      <c r="D26281"/>
      <c r="E26281"/>
    </row>
    <row r="26282" spans="2:5" x14ac:dyDescent="0.35">
      <c r="B26282"/>
      <c r="C26282"/>
      <c r="D26282"/>
      <c r="E26282"/>
    </row>
    <row r="26283" spans="2:5" x14ac:dyDescent="0.35">
      <c r="B26283"/>
      <c r="C26283"/>
      <c r="D26283"/>
      <c r="E26283"/>
    </row>
    <row r="26284" spans="2:5" x14ac:dyDescent="0.35">
      <c r="B26284"/>
      <c r="C26284"/>
      <c r="D26284"/>
      <c r="E26284"/>
    </row>
    <row r="26285" spans="2:5" x14ac:dyDescent="0.35">
      <c r="B26285"/>
      <c r="C26285"/>
      <c r="D26285"/>
      <c r="E26285"/>
    </row>
    <row r="26286" spans="2:5" x14ac:dyDescent="0.35">
      <c r="B26286"/>
      <c r="C26286"/>
      <c r="D26286"/>
      <c r="E26286"/>
    </row>
    <row r="26287" spans="2:5" x14ac:dyDescent="0.35">
      <c r="B26287"/>
      <c r="C26287"/>
      <c r="D26287"/>
      <c r="E26287"/>
    </row>
    <row r="26288" spans="2:5" x14ac:dyDescent="0.35">
      <c r="B26288"/>
      <c r="C26288"/>
      <c r="D26288"/>
      <c r="E26288"/>
    </row>
    <row r="26289" spans="2:5" x14ac:dyDescent="0.35">
      <c r="B26289"/>
      <c r="C26289"/>
      <c r="D26289"/>
      <c r="E26289"/>
    </row>
    <row r="26290" spans="2:5" x14ac:dyDescent="0.35">
      <c r="B26290"/>
      <c r="C26290"/>
      <c r="D26290"/>
      <c r="E26290"/>
    </row>
    <row r="26291" spans="2:5" x14ac:dyDescent="0.35">
      <c r="B26291"/>
      <c r="C26291"/>
      <c r="D26291"/>
      <c r="E26291"/>
    </row>
    <row r="26292" spans="2:5" x14ac:dyDescent="0.35">
      <c r="B26292"/>
      <c r="C26292"/>
      <c r="D26292"/>
      <c r="E26292"/>
    </row>
    <row r="26293" spans="2:5" x14ac:dyDescent="0.35">
      <c r="B26293"/>
      <c r="C26293"/>
      <c r="D26293"/>
      <c r="E26293"/>
    </row>
    <row r="26294" spans="2:5" x14ac:dyDescent="0.35">
      <c r="B26294"/>
      <c r="C26294"/>
      <c r="D26294"/>
      <c r="E26294"/>
    </row>
    <row r="26295" spans="2:5" x14ac:dyDescent="0.35">
      <c r="B26295"/>
      <c r="C26295"/>
      <c r="D26295"/>
      <c r="E26295"/>
    </row>
    <row r="26296" spans="2:5" x14ac:dyDescent="0.35">
      <c r="B26296"/>
      <c r="C26296"/>
      <c r="D26296"/>
      <c r="E26296"/>
    </row>
    <row r="26297" spans="2:5" x14ac:dyDescent="0.35">
      <c r="B26297"/>
      <c r="C26297"/>
      <c r="D26297"/>
      <c r="E26297"/>
    </row>
    <row r="26298" spans="2:5" x14ac:dyDescent="0.35">
      <c r="B26298"/>
      <c r="C26298"/>
      <c r="D26298"/>
      <c r="E26298"/>
    </row>
    <row r="26299" spans="2:5" x14ac:dyDescent="0.35">
      <c r="B26299"/>
      <c r="C26299"/>
      <c r="D26299"/>
      <c r="E26299"/>
    </row>
    <row r="26300" spans="2:5" x14ac:dyDescent="0.35">
      <c r="B26300"/>
      <c r="C26300"/>
      <c r="D26300"/>
      <c r="E26300"/>
    </row>
    <row r="26301" spans="2:5" x14ac:dyDescent="0.35">
      <c r="B26301"/>
      <c r="C26301"/>
      <c r="D26301"/>
      <c r="E26301"/>
    </row>
    <row r="26302" spans="2:5" x14ac:dyDescent="0.35">
      <c r="B26302"/>
      <c r="C26302"/>
      <c r="D26302"/>
      <c r="E26302"/>
    </row>
    <row r="26303" spans="2:5" x14ac:dyDescent="0.35">
      <c r="B26303"/>
      <c r="C26303"/>
      <c r="D26303"/>
      <c r="E26303"/>
    </row>
    <row r="26304" spans="2:5" x14ac:dyDescent="0.35">
      <c r="B26304"/>
      <c r="C26304"/>
      <c r="D26304"/>
      <c r="E26304"/>
    </row>
    <row r="26305" spans="2:5" x14ac:dyDescent="0.35">
      <c r="B26305"/>
      <c r="C26305"/>
      <c r="D26305"/>
      <c r="E26305"/>
    </row>
    <row r="26306" spans="2:5" x14ac:dyDescent="0.35">
      <c r="B26306"/>
      <c r="C26306"/>
      <c r="D26306"/>
      <c r="E26306"/>
    </row>
    <row r="26307" spans="2:5" x14ac:dyDescent="0.35">
      <c r="B26307"/>
      <c r="C26307"/>
      <c r="D26307"/>
      <c r="E26307"/>
    </row>
    <row r="26308" spans="2:5" x14ac:dyDescent="0.35">
      <c r="B26308"/>
      <c r="C26308"/>
      <c r="D26308"/>
      <c r="E26308"/>
    </row>
    <row r="26309" spans="2:5" x14ac:dyDescent="0.35">
      <c r="B26309"/>
      <c r="C26309"/>
      <c r="D26309"/>
      <c r="E26309"/>
    </row>
    <row r="26310" spans="2:5" x14ac:dyDescent="0.35">
      <c r="B26310"/>
      <c r="C26310"/>
      <c r="D26310"/>
      <c r="E26310"/>
    </row>
    <row r="26311" spans="2:5" x14ac:dyDescent="0.35">
      <c r="B26311"/>
      <c r="C26311"/>
      <c r="D26311"/>
      <c r="E26311"/>
    </row>
    <row r="26312" spans="2:5" x14ac:dyDescent="0.35">
      <c r="B26312"/>
      <c r="C26312"/>
      <c r="D26312"/>
      <c r="E26312"/>
    </row>
    <row r="26313" spans="2:5" x14ac:dyDescent="0.35">
      <c r="B26313"/>
      <c r="C26313"/>
      <c r="D26313"/>
      <c r="E26313"/>
    </row>
    <row r="26314" spans="2:5" x14ac:dyDescent="0.35">
      <c r="B26314"/>
      <c r="C26314"/>
      <c r="D26314"/>
      <c r="E26314"/>
    </row>
    <row r="26315" spans="2:5" x14ac:dyDescent="0.35">
      <c r="B26315"/>
      <c r="C26315"/>
      <c r="D26315"/>
      <c r="E26315"/>
    </row>
    <row r="26316" spans="2:5" x14ac:dyDescent="0.35">
      <c r="B26316"/>
      <c r="C26316"/>
      <c r="D26316"/>
      <c r="E26316"/>
    </row>
    <row r="26317" spans="2:5" x14ac:dyDescent="0.35">
      <c r="B26317"/>
      <c r="C26317"/>
      <c r="D26317"/>
      <c r="E26317"/>
    </row>
    <row r="26318" spans="2:5" x14ac:dyDescent="0.35">
      <c r="B26318"/>
      <c r="C26318"/>
      <c r="D26318"/>
      <c r="E26318"/>
    </row>
    <row r="26319" spans="2:5" x14ac:dyDescent="0.35">
      <c r="B26319"/>
      <c r="C26319"/>
      <c r="D26319"/>
      <c r="E26319"/>
    </row>
    <row r="26320" spans="2:5" x14ac:dyDescent="0.35">
      <c r="B26320"/>
      <c r="C26320"/>
      <c r="D26320"/>
      <c r="E26320"/>
    </row>
    <row r="26321" spans="2:5" x14ac:dyDescent="0.35">
      <c r="B26321"/>
      <c r="C26321"/>
      <c r="D26321"/>
      <c r="E26321"/>
    </row>
    <row r="26322" spans="2:5" x14ac:dyDescent="0.35">
      <c r="B26322"/>
      <c r="C26322"/>
      <c r="D26322"/>
      <c r="E26322"/>
    </row>
    <row r="26323" spans="2:5" x14ac:dyDescent="0.35">
      <c r="B26323"/>
      <c r="C26323"/>
      <c r="D26323"/>
      <c r="E26323"/>
    </row>
    <row r="26324" spans="2:5" x14ac:dyDescent="0.35">
      <c r="B26324"/>
      <c r="C26324"/>
      <c r="D26324"/>
      <c r="E26324"/>
    </row>
    <row r="26325" spans="2:5" x14ac:dyDescent="0.35">
      <c r="B26325"/>
      <c r="C26325"/>
      <c r="D26325"/>
      <c r="E26325"/>
    </row>
    <row r="26326" spans="2:5" x14ac:dyDescent="0.35">
      <c r="B26326"/>
      <c r="C26326"/>
      <c r="D26326"/>
      <c r="E26326"/>
    </row>
    <row r="26327" spans="2:5" x14ac:dyDescent="0.35">
      <c r="B26327"/>
      <c r="C26327"/>
      <c r="D26327"/>
      <c r="E26327"/>
    </row>
    <row r="26328" spans="2:5" x14ac:dyDescent="0.35">
      <c r="B26328"/>
      <c r="C26328"/>
      <c r="D26328"/>
      <c r="E26328"/>
    </row>
    <row r="26329" spans="2:5" x14ac:dyDescent="0.35">
      <c r="B26329"/>
      <c r="C26329"/>
      <c r="D26329"/>
      <c r="E26329"/>
    </row>
    <row r="26330" spans="2:5" x14ac:dyDescent="0.35">
      <c r="B26330"/>
      <c r="C26330"/>
      <c r="D26330"/>
      <c r="E26330"/>
    </row>
    <row r="26331" spans="2:5" x14ac:dyDescent="0.35">
      <c r="B26331"/>
      <c r="C26331"/>
      <c r="D26331"/>
      <c r="E26331"/>
    </row>
    <row r="26332" spans="2:5" x14ac:dyDescent="0.35">
      <c r="B26332"/>
      <c r="C26332"/>
      <c r="D26332"/>
      <c r="E26332"/>
    </row>
    <row r="26333" spans="2:5" x14ac:dyDescent="0.35">
      <c r="B26333"/>
      <c r="C26333"/>
      <c r="D26333"/>
      <c r="E26333"/>
    </row>
    <row r="26334" spans="2:5" x14ac:dyDescent="0.35">
      <c r="B26334"/>
      <c r="C26334"/>
      <c r="D26334"/>
      <c r="E26334"/>
    </row>
    <row r="26335" spans="2:5" x14ac:dyDescent="0.35">
      <c r="B26335"/>
      <c r="C26335"/>
      <c r="D26335"/>
      <c r="E26335"/>
    </row>
    <row r="26336" spans="2:5" x14ac:dyDescent="0.35">
      <c r="B26336"/>
      <c r="C26336"/>
      <c r="D26336"/>
      <c r="E26336"/>
    </row>
    <row r="26337" spans="2:5" x14ac:dyDescent="0.35">
      <c r="B26337"/>
      <c r="C26337"/>
      <c r="D26337"/>
      <c r="E26337"/>
    </row>
    <row r="26338" spans="2:5" x14ac:dyDescent="0.35">
      <c r="B26338"/>
      <c r="C26338"/>
      <c r="D26338"/>
      <c r="E26338"/>
    </row>
    <row r="26339" spans="2:5" x14ac:dyDescent="0.35">
      <c r="B26339"/>
      <c r="C26339"/>
      <c r="D26339"/>
      <c r="E26339"/>
    </row>
    <row r="26340" spans="2:5" x14ac:dyDescent="0.35">
      <c r="B26340"/>
      <c r="C26340"/>
      <c r="D26340"/>
      <c r="E26340"/>
    </row>
    <row r="26341" spans="2:5" x14ac:dyDescent="0.35">
      <c r="B26341"/>
      <c r="C26341"/>
      <c r="D26341"/>
      <c r="E26341"/>
    </row>
    <row r="26342" spans="2:5" x14ac:dyDescent="0.35">
      <c r="B26342"/>
      <c r="C26342"/>
      <c r="D26342"/>
      <c r="E26342"/>
    </row>
    <row r="26343" spans="2:5" x14ac:dyDescent="0.35">
      <c r="B26343"/>
      <c r="C26343"/>
      <c r="D26343"/>
      <c r="E26343"/>
    </row>
    <row r="26344" spans="2:5" x14ac:dyDescent="0.35">
      <c r="B26344"/>
      <c r="C26344"/>
      <c r="D26344"/>
      <c r="E26344"/>
    </row>
    <row r="26345" spans="2:5" x14ac:dyDescent="0.35">
      <c r="B26345"/>
      <c r="C26345"/>
      <c r="D26345"/>
      <c r="E26345"/>
    </row>
    <row r="26346" spans="2:5" x14ac:dyDescent="0.35">
      <c r="B26346"/>
      <c r="C26346"/>
      <c r="D26346"/>
      <c r="E26346"/>
    </row>
    <row r="26347" spans="2:5" x14ac:dyDescent="0.35">
      <c r="B26347"/>
      <c r="C26347"/>
      <c r="D26347"/>
      <c r="E26347"/>
    </row>
    <row r="26348" spans="2:5" x14ac:dyDescent="0.35">
      <c r="B26348"/>
      <c r="C26348"/>
      <c r="D26348"/>
      <c r="E26348"/>
    </row>
    <row r="26349" spans="2:5" x14ac:dyDescent="0.35">
      <c r="B26349"/>
      <c r="C26349"/>
      <c r="D26349"/>
      <c r="E26349"/>
    </row>
    <row r="26350" spans="2:5" x14ac:dyDescent="0.35">
      <c r="B26350"/>
      <c r="C26350"/>
      <c r="D26350"/>
      <c r="E26350"/>
    </row>
    <row r="26351" spans="2:5" x14ac:dyDescent="0.35">
      <c r="B26351"/>
      <c r="C26351"/>
      <c r="D26351"/>
      <c r="E26351"/>
    </row>
    <row r="26352" spans="2:5" x14ac:dyDescent="0.35">
      <c r="B26352"/>
      <c r="C26352"/>
      <c r="D26352"/>
      <c r="E26352"/>
    </row>
    <row r="26353" spans="2:5" x14ac:dyDescent="0.35">
      <c r="B26353"/>
      <c r="C26353"/>
      <c r="D26353"/>
      <c r="E26353"/>
    </row>
    <row r="26354" spans="2:5" x14ac:dyDescent="0.35">
      <c r="B26354"/>
      <c r="C26354"/>
      <c r="D26354"/>
      <c r="E26354"/>
    </row>
    <row r="26355" spans="2:5" x14ac:dyDescent="0.35">
      <c r="B26355"/>
      <c r="C26355"/>
      <c r="D26355"/>
      <c r="E26355"/>
    </row>
    <row r="26356" spans="2:5" x14ac:dyDescent="0.35">
      <c r="B26356"/>
      <c r="C26356"/>
      <c r="D26356"/>
      <c r="E26356"/>
    </row>
    <row r="26357" spans="2:5" x14ac:dyDescent="0.35">
      <c r="B26357"/>
      <c r="C26357"/>
      <c r="D26357"/>
      <c r="E26357"/>
    </row>
    <row r="26358" spans="2:5" x14ac:dyDescent="0.35">
      <c r="B26358"/>
      <c r="C26358"/>
      <c r="D26358"/>
      <c r="E26358"/>
    </row>
    <row r="26359" spans="2:5" x14ac:dyDescent="0.35">
      <c r="B26359"/>
      <c r="C26359"/>
      <c r="D26359"/>
      <c r="E26359"/>
    </row>
    <row r="26360" spans="2:5" x14ac:dyDescent="0.35">
      <c r="B26360"/>
      <c r="C26360"/>
      <c r="D26360"/>
      <c r="E26360"/>
    </row>
    <row r="26361" spans="2:5" x14ac:dyDescent="0.35">
      <c r="B26361"/>
      <c r="C26361"/>
      <c r="D26361"/>
      <c r="E26361"/>
    </row>
    <row r="26362" spans="2:5" x14ac:dyDescent="0.35">
      <c r="B26362"/>
      <c r="C26362"/>
      <c r="D26362"/>
      <c r="E26362"/>
    </row>
    <row r="26363" spans="2:5" x14ac:dyDescent="0.35">
      <c r="B26363"/>
      <c r="C26363"/>
      <c r="D26363"/>
      <c r="E26363"/>
    </row>
    <row r="26364" spans="2:5" x14ac:dyDescent="0.35">
      <c r="B26364"/>
      <c r="C26364"/>
      <c r="D26364"/>
      <c r="E26364"/>
    </row>
    <row r="26365" spans="2:5" x14ac:dyDescent="0.35">
      <c r="B26365"/>
      <c r="C26365"/>
      <c r="D26365"/>
      <c r="E26365"/>
    </row>
    <row r="26366" spans="2:5" x14ac:dyDescent="0.35">
      <c r="B26366"/>
      <c r="C26366"/>
      <c r="D26366"/>
      <c r="E26366"/>
    </row>
    <row r="26367" spans="2:5" x14ac:dyDescent="0.35">
      <c r="B26367"/>
      <c r="C26367"/>
      <c r="D26367"/>
      <c r="E26367"/>
    </row>
    <row r="26368" spans="2:5" x14ac:dyDescent="0.35">
      <c r="B26368"/>
      <c r="C26368"/>
      <c r="D26368"/>
      <c r="E26368"/>
    </row>
    <row r="26369" spans="2:5" x14ac:dyDescent="0.35">
      <c r="B26369"/>
      <c r="C26369"/>
      <c r="D26369"/>
      <c r="E26369"/>
    </row>
    <row r="26370" spans="2:5" x14ac:dyDescent="0.35">
      <c r="B26370"/>
      <c r="C26370"/>
      <c r="D26370"/>
      <c r="E26370"/>
    </row>
    <row r="26371" spans="2:5" x14ac:dyDescent="0.35">
      <c r="B26371"/>
      <c r="C26371"/>
      <c r="D26371"/>
      <c r="E26371"/>
    </row>
    <row r="26372" spans="2:5" x14ac:dyDescent="0.35">
      <c r="B26372"/>
      <c r="C26372"/>
      <c r="D26372"/>
      <c r="E26372"/>
    </row>
    <row r="26373" spans="2:5" x14ac:dyDescent="0.35">
      <c r="B26373"/>
      <c r="C26373"/>
      <c r="D26373"/>
      <c r="E26373"/>
    </row>
    <row r="26374" spans="2:5" x14ac:dyDescent="0.35">
      <c r="B26374"/>
      <c r="C26374"/>
      <c r="D26374"/>
      <c r="E26374"/>
    </row>
    <row r="26375" spans="2:5" x14ac:dyDescent="0.35">
      <c r="B26375"/>
      <c r="C26375"/>
      <c r="D26375"/>
      <c r="E26375"/>
    </row>
    <row r="26376" spans="2:5" x14ac:dyDescent="0.35">
      <c r="B26376"/>
      <c r="C26376"/>
      <c r="D26376"/>
      <c r="E26376"/>
    </row>
    <row r="26377" spans="2:5" x14ac:dyDescent="0.35">
      <c r="B26377"/>
      <c r="C26377"/>
      <c r="D26377"/>
      <c r="E26377"/>
    </row>
    <row r="26378" spans="2:5" x14ac:dyDescent="0.35">
      <c r="B26378"/>
      <c r="C26378"/>
      <c r="D26378"/>
      <c r="E26378"/>
    </row>
    <row r="26379" spans="2:5" x14ac:dyDescent="0.35">
      <c r="B26379"/>
      <c r="C26379"/>
      <c r="D26379"/>
      <c r="E26379"/>
    </row>
    <row r="26380" spans="2:5" x14ac:dyDescent="0.35">
      <c r="B26380"/>
      <c r="C26380"/>
      <c r="D26380"/>
      <c r="E26380"/>
    </row>
    <row r="26381" spans="2:5" x14ac:dyDescent="0.35">
      <c r="B26381"/>
      <c r="C26381"/>
      <c r="D26381"/>
      <c r="E26381"/>
    </row>
    <row r="26382" spans="2:5" x14ac:dyDescent="0.35">
      <c r="B26382"/>
      <c r="C26382"/>
      <c r="D26382"/>
      <c r="E26382"/>
    </row>
    <row r="26383" spans="2:5" x14ac:dyDescent="0.35">
      <c r="B26383"/>
      <c r="C26383"/>
      <c r="D26383"/>
      <c r="E26383"/>
    </row>
    <row r="26384" spans="2:5" x14ac:dyDescent="0.35">
      <c r="B26384"/>
      <c r="C26384"/>
      <c r="D26384"/>
      <c r="E26384"/>
    </row>
    <row r="26385" spans="2:5" x14ac:dyDescent="0.35">
      <c r="B26385"/>
      <c r="C26385"/>
      <c r="D26385"/>
      <c r="E26385"/>
    </row>
    <row r="26386" spans="2:5" x14ac:dyDescent="0.35">
      <c r="B26386"/>
      <c r="C26386"/>
      <c r="D26386"/>
      <c r="E26386"/>
    </row>
    <row r="26387" spans="2:5" x14ac:dyDescent="0.35">
      <c r="B26387"/>
      <c r="C26387"/>
      <c r="D26387"/>
      <c r="E26387"/>
    </row>
    <row r="26388" spans="2:5" x14ac:dyDescent="0.35">
      <c r="B26388"/>
      <c r="C26388"/>
      <c r="D26388"/>
      <c r="E26388"/>
    </row>
    <row r="26389" spans="2:5" x14ac:dyDescent="0.35">
      <c r="B26389"/>
      <c r="C26389"/>
      <c r="D26389"/>
      <c r="E26389"/>
    </row>
    <row r="26390" spans="2:5" x14ac:dyDescent="0.35">
      <c r="B26390"/>
      <c r="C26390"/>
      <c r="D26390"/>
      <c r="E26390"/>
    </row>
    <row r="26391" spans="2:5" x14ac:dyDescent="0.35">
      <c r="B26391"/>
      <c r="C26391"/>
      <c r="D26391"/>
      <c r="E26391"/>
    </row>
    <row r="26392" spans="2:5" x14ac:dyDescent="0.35">
      <c r="B26392"/>
      <c r="C26392"/>
      <c r="D26392"/>
      <c r="E26392"/>
    </row>
    <row r="26393" spans="2:5" x14ac:dyDescent="0.35">
      <c r="B26393"/>
      <c r="C26393"/>
      <c r="D26393"/>
      <c r="E26393"/>
    </row>
    <row r="26394" spans="2:5" x14ac:dyDescent="0.35">
      <c r="B26394"/>
      <c r="C26394"/>
      <c r="D26394"/>
      <c r="E26394"/>
    </row>
    <row r="26395" spans="2:5" x14ac:dyDescent="0.35">
      <c r="B26395"/>
      <c r="C26395"/>
      <c r="D26395"/>
      <c r="E26395"/>
    </row>
    <row r="26396" spans="2:5" x14ac:dyDescent="0.35">
      <c r="B26396"/>
      <c r="C26396"/>
      <c r="D26396"/>
      <c r="E26396"/>
    </row>
    <row r="26397" spans="2:5" x14ac:dyDescent="0.35">
      <c r="B26397"/>
      <c r="C26397"/>
      <c r="D26397"/>
      <c r="E26397"/>
    </row>
    <row r="26398" spans="2:5" x14ac:dyDescent="0.35">
      <c r="B26398"/>
      <c r="C26398"/>
      <c r="D26398"/>
      <c r="E26398"/>
    </row>
    <row r="26399" spans="2:5" x14ac:dyDescent="0.35">
      <c r="B26399"/>
      <c r="C26399"/>
      <c r="D26399"/>
      <c r="E26399"/>
    </row>
    <row r="26400" spans="2:5" x14ac:dyDescent="0.35">
      <c r="B26400"/>
      <c r="C26400"/>
      <c r="D26400"/>
      <c r="E26400"/>
    </row>
    <row r="26401" spans="2:5" x14ac:dyDescent="0.35">
      <c r="B26401"/>
      <c r="C26401"/>
      <c r="D26401"/>
      <c r="E26401"/>
    </row>
    <row r="26402" spans="2:5" x14ac:dyDescent="0.35">
      <c r="B26402"/>
      <c r="C26402"/>
      <c r="D26402"/>
      <c r="E26402"/>
    </row>
    <row r="26403" spans="2:5" x14ac:dyDescent="0.35">
      <c r="B26403"/>
      <c r="C26403"/>
      <c r="D26403"/>
      <c r="E26403"/>
    </row>
    <row r="26404" spans="2:5" x14ac:dyDescent="0.35">
      <c r="B26404"/>
      <c r="C26404"/>
      <c r="D26404"/>
      <c r="E26404"/>
    </row>
    <row r="26405" spans="2:5" x14ac:dyDescent="0.35">
      <c r="B26405"/>
      <c r="C26405"/>
      <c r="D26405"/>
      <c r="E26405"/>
    </row>
    <row r="26406" spans="2:5" x14ac:dyDescent="0.35">
      <c r="B26406"/>
      <c r="C26406"/>
      <c r="D26406"/>
      <c r="E26406"/>
    </row>
    <row r="26407" spans="2:5" x14ac:dyDescent="0.35">
      <c r="B26407"/>
      <c r="C26407"/>
      <c r="D26407"/>
      <c r="E26407"/>
    </row>
    <row r="26408" spans="2:5" x14ac:dyDescent="0.35">
      <c r="B26408"/>
      <c r="C26408"/>
      <c r="D26408"/>
      <c r="E26408"/>
    </row>
    <row r="26409" spans="2:5" x14ac:dyDescent="0.35">
      <c r="B26409"/>
      <c r="C26409"/>
      <c r="D26409"/>
      <c r="E26409"/>
    </row>
    <row r="26410" spans="2:5" x14ac:dyDescent="0.35">
      <c r="B26410"/>
      <c r="C26410"/>
      <c r="D26410"/>
      <c r="E26410"/>
    </row>
    <row r="26411" spans="2:5" x14ac:dyDescent="0.35">
      <c r="B26411"/>
      <c r="C26411"/>
      <c r="D26411"/>
      <c r="E26411"/>
    </row>
    <row r="26412" spans="2:5" x14ac:dyDescent="0.35">
      <c r="B26412"/>
      <c r="C26412"/>
      <c r="D26412"/>
      <c r="E26412"/>
    </row>
    <row r="26413" spans="2:5" x14ac:dyDescent="0.35">
      <c r="B26413"/>
      <c r="C26413"/>
      <c r="D26413"/>
      <c r="E26413"/>
    </row>
    <row r="26414" spans="2:5" x14ac:dyDescent="0.35">
      <c r="B26414"/>
      <c r="C26414"/>
      <c r="D26414"/>
      <c r="E26414"/>
    </row>
    <row r="26415" spans="2:5" x14ac:dyDescent="0.35">
      <c r="B26415"/>
      <c r="C26415"/>
      <c r="D26415"/>
      <c r="E26415"/>
    </row>
    <row r="26416" spans="2:5" x14ac:dyDescent="0.35">
      <c r="B26416"/>
      <c r="C26416"/>
      <c r="D26416"/>
      <c r="E26416"/>
    </row>
    <row r="26417" spans="2:5" x14ac:dyDescent="0.35">
      <c r="B26417"/>
      <c r="C26417"/>
      <c r="D26417"/>
      <c r="E26417"/>
    </row>
    <row r="26418" spans="2:5" x14ac:dyDescent="0.35">
      <c r="B26418"/>
      <c r="C26418"/>
      <c r="D26418"/>
      <c r="E26418"/>
    </row>
    <row r="26419" spans="2:5" x14ac:dyDescent="0.35">
      <c r="B26419"/>
      <c r="C26419"/>
      <c r="D26419"/>
      <c r="E26419"/>
    </row>
    <row r="26420" spans="2:5" x14ac:dyDescent="0.35">
      <c r="B26420"/>
      <c r="C26420"/>
      <c r="D26420"/>
      <c r="E26420"/>
    </row>
    <row r="26421" spans="2:5" x14ac:dyDescent="0.35">
      <c r="B26421"/>
      <c r="C26421"/>
      <c r="D26421"/>
      <c r="E26421"/>
    </row>
    <row r="26422" spans="2:5" x14ac:dyDescent="0.35">
      <c r="B26422"/>
      <c r="C26422"/>
      <c r="D26422"/>
      <c r="E26422"/>
    </row>
    <row r="26423" spans="2:5" x14ac:dyDescent="0.35">
      <c r="B26423"/>
      <c r="C26423"/>
      <c r="D26423"/>
      <c r="E26423"/>
    </row>
    <row r="26424" spans="2:5" x14ac:dyDescent="0.35">
      <c r="B26424"/>
      <c r="C26424"/>
      <c r="D26424"/>
      <c r="E26424"/>
    </row>
    <row r="26425" spans="2:5" x14ac:dyDescent="0.35">
      <c r="B26425"/>
      <c r="C26425"/>
      <c r="D26425"/>
      <c r="E26425"/>
    </row>
    <row r="26426" spans="2:5" x14ac:dyDescent="0.35">
      <c r="B26426"/>
      <c r="C26426"/>
      <c r="D26426"/>
      <c r="E26426"/>
    </row>
    <row r="26427" spans="2:5" x14ac:dyDescent="0.35">
      <c r="B26427"/>
      <c r="C26427"/>
      <c r="D26427"/>
      <c r="E26427"/>
    </row>
    <row r="26428" spans="2:5" x14ac:dyDescent="0.35">
      <c r="B26428"/>
      <c r="C26428"/>
      <c r="D26428"/>
      <c r="E26428"/>
    </row>
    <row r="26429" spans="2:5" x14ac:dyDescent="0.35">
      <c r="B26429"/>
      <c r="C26429"/>
      <c r="D26429"/>
      <c r="E26429"/>
    </row>
    <row r="26430" spans="2:5" x14ac:dyDescent="0.35">
      <c r="B26430"/>
      <c r="C26430"/>
      <c r="D26430"/>
      <c r="E26430"/>
    </row>
    <row r="26431" spans="2:5" x14ac:dyDescent="0.35">
      <c r="B26431"/>
      <c r="C26431"/>
      <c r="D26431"/>
      <c r="E26431"/>
    </row>
    <row r="26432" spans="2:5" x14ac:dyDescent="0.35">
      <c r="B26432"/>
      <c r="C26432"/>
      <c r="D26432"/>
      <c r="E26432"/>
    </row>
    <row r="26433" spans="2:5" x14ac:dyDescent="0.35">
      <c r="B26433"/>
      <c r="C26433"/>
      <c r="D26433"/>
      <c r="E26433"/>
    </row>
    <row r="26434" spans="2:5" x14ac:dyDescent="0.35">
      <c r="B26434"/>
      <c r="C26434"/>
      <c r="D26434"/>
      <c r="E26434"/>
    </row>
    <row r="26435" spans="2:5" x14ac:dyDescent="0.35">
      <c r="B26435"/>
      <c r="C26435"/>
      <c r="D26435"/>
      <c r="E26435"/>
    </row>
    <row r="26436" spans="2:5" x14ac:dyDescent="0.35">
      <c r="B26436"/>
      <c r="C26436"/>
      <c r="D26436"/>
      <c r="E26436"/>
    </row>
    <row r="26437" spans="2:5" x14ac:dyDescent="0.35">
      <c r="B26437"/>
      <c r="C26437"/>
      <c r="D26437"/>
      <c r="E26437"/>
    </row>
    <row r="26438" spans="2:5" x14ac:dyDescent="0.35">
      <c r="B26438"/>
      <c r="C26438"/>
      <c r="D26438"/>
      <c r="E26438"/>
    </row>
    <row r="26439" spans="2:5" x14ac:dyDescent="0.35">
      <c r="B26439"/>
      <c r="C26439"/>
      <c r="D26439"/>
      <c r="E26439"/>
    </row>
    <row r="26440" spans="2:5" x14ac:dyDescent="0.35">
      <c r="B26440"/>
      <c r="C26440"/>
      <c r="D26440"/>
      <c r="E26440"/>
    </row>
    <row r="26441" spans="2:5" x14ac:dyDescent="0.35">
      <c r="B26441"/>
      <c r="C26441"/>
      <c r="D26441"/>
      <c r="E26441"/>
    </row>
    <row r="26442" spans="2:5" x14ac:dyDescent="0.35">
      <c r="B26442"/>
      <c r="C26442"/>
      <c r="D26442"/>
      <c r="E26442"/>
    </row>
    <row r="26443" spans="2:5" x14ac:dyDescent="0.35">
      <c r="B26443"/>
      <c r="C26443"/>
      <c r="D26443"/>
      <c r="E26443"/>
    </row>
    <row r="26444" spans="2:5" x14ac:dyDescent="0.35">
      <c r="B26444"/>
      <c r="C26444"/>
      <c r="D26444"/>
      <c r="E26444"/>
    </row>
    <row r="26445" spans="2:5" x14ac:dyDescent="0.35">
      <c r="B26445"/>
      <c r="C26445"/>
      <c r="D26445"/>
      <c r="E26445"/>
    </row>
    <row r="26446" spans="2:5" x14ac:dyDescent="0.35">
      <c r="B26446"/>
      <c r="C26446"/>
      <c r="D26446"/>
      <c r="E26446"/>
    </row>
    <row r="26447" spans="2:5" x14ac:dyDescent="0.35">
      <c r="B26447"/>
      <c r="C26447"/>
      <c r="D26447"/>
      <c r="E26447"/>
    </row>
    <row r="26448" spans="2:5" x14ac:dyDescent="0.35">
      <c r="B26448"/>
      <c r="C26448"/>
      <c r="D26448"/>
      <c r="E26448"/>
    </row>
    <row r="26449" spans="2:5" x14ac:dyDescent="0.35">
      <c r="B26449"/>
      <c r="C26449"/>
      <c r="D26449"/>
      <c r="E26449"/>
    </row>
    <row r="26450" spans="2:5" x14ac:dyDescent="0.35">
      <c r="B26450"/>
      <c r="C26450"/>
      <c r="D26450"/>
      <c r="E26450"/>
    </row>
    <row r="26451" spans="2:5" x14ac:dyDescent="0.35">
      <c r="B26451"/>
      <c r="C26451"/>
      <c r="D26451"/>
      <c r="E26451"/>
    </row>
    <row r="26452" spans="2:5" x14ac:dyDescent="0.35">
      <c r="B26452"/>
      <c r="C26452"/>
      <c r="D26452"/>
      <c r="E26452"/>
    </row>
    <row r="26453" spans="2:5" x14ac:dyDescent="0.35">
      <c r="B26453"/>
      <c r="C26453"/>
      <c r="D26453"/>
      <c r="E26453"/>
    </row>
    <row r="26454" spans="2:5" x14ac:dyDescent="0.35">
      <c r="B26454"/>
      <c r="C26454"/>
      <c r="D26454"/>
      <c r="E26454"/>
    </row>
    <row r="26455" spans="2:5" x14ac:dyDescent="0.35">
      <c r="B26455"/>
      <c r="C26455"/>
      <c r="D26455"/>
      <c r="E26455"/>
    </row>
    <row r="26456" spans="2:5" x14ac:dyDescent="0.35">
      <c r="B26456"/>
      <c r="C26456"/>
      <c r="D26456"/>
      <c r="E26456"/>
    </row>
    <row r="26457" spans="2:5" x14ac:dyDescent="0.35">
      <c r="B26457"/>
      <c r="C26457"/>
      <c r="D26457"/>
      <c r="E26457"/>
    </row>
    <row r="26458" spans="2:5" x14ac:dyDescent="0.35">
      <c r="B26458"/>
      <c r="C26458"/>
      <c r="D26458"/>
      <c r="E26458"/>
    </row>
    <row r="26459" spans="2:5" x14ac:dyDescent="0.35">
      <c r="B26459"/>
      <c r="C26459"/>
      <c r="D26459"/>
      <c r="E26459"/>
    </row>
    <row r="26460" spans="2:5" x14ac:dyDescent="0.35">
      <c r="B26460"/>
      <c r="C26460"/>
      <c r="D26460"/>
      <c r="E26460"/>
    </row>
    <row r="26461" spans="2:5" x14ac:dyDescent="0.35">
      <c r="B26461"/>
      <c r="C26461"/>
      <c r="D26461"/>
      <c r="E26461"/>
    </row>
    <row r="26462" spans="2:5" x14ac:dyDescent="0.35">
      <c r="B26462"/>
      <c r="C26462"/>
      <c r="D26462"/>
      <c r="E26462"/>
    </row>
    <row r="26463" spans="2:5" x14ac:dyDescent="0.35">
      <c r="B26463"/>
      <c r="C26463"/>
      <c r="D26463"/>
      <c r="E26463"/>
    </row>
    <row r="26464" spans="2:5" x14ac:dyDescent="0.35">
      <c r="B26464"/>
      <c r="C26464"/>
      <c r="D26464"/>
      <c r="E26464"/>
    </row>
    <row r="26465" spans="2:5" x14ac:dyDescent="0.35">
      <c r="B26465"/>
      <c r="C26465"/>
      <c r="D26465"/>
      <c r="E26465"/>
    </row>
    <row r="26466" spans="2:5" x14ac:dyDescent="0.35">
      <c r="B26466"/>
      <c r="C26466"/>
      <c r="D26466"/>
      <c r="E26466"/>
    </row>
    <row r="26467" spans="2:5" x14ac:dyDescent="0.35">
      <c r="B26467"/>
      <c r="C26467"/>
      <c r="D26467"/>
      <c r="E26467"/>
    </row>
    <row r="26468" spans="2:5" x14ac:dyDescent="0.35">
      <c r="B26468"/>
      <c r="C26468"/>
      <c r="D26468"/>
      <c r="E26468"/>
    </row>
    <row r="26469" spans="2:5" x14ac:dyDescent="0.35">
      <c r="B26469"/>
      <c r="C26469"/>
      <c r="D26469"/>
      <c r="E26469"/>
    </row>
    <row r="26470" spans="2:5" x14ac:dyDescent="0.35">
      <c r="B26470"/>
      <c r="C26470"/>
      <c r="D26470"/>
      <c r="E26470"/>
    </row>
    <row r="26471" spans="2:5" x14ac:dyDescent="0.35">
      <c r="B26471"/>
      <c r="C26471"/>
      <c r="D26471"/>
      <c r="E26471"/>
    </row>
    <row r="26472" spans="2:5" x14ac:dyDescent="0.35">
      <c r="B26472"/>
      <c r="C26472"/>
      <c r="D26472"/>
      <c r="E26472"/>
    </row>
    <row r="26473" spans="2:5" x14ac:dyDescent="0.35">
      <c r="B26473"/>
      <c r="C26473"/>
      <c r="D26473"/>
      <c r="E26473"/>
    </row>
    <row r="26474" spans="2:5" x14ac:dyDescent="0.35">
      <c r="B26474"/>
      <c r="C26474"/>
      <c r="D26474"/>
      <c r="E26474"/>
    </row>
    <row r="26475" spans="2:5" x14ac:dyDescent="0.35">
      <c r="B26475"/>
      <c r="C26475"/>
      <c r="D26475"/>
      <c r="E26475"/>
    </row>
    <row r="26476" spans="2:5" x14ac:dyDescent="0.35">
      <c r="B26476"/>
      <c r="C26476"/>
      <c r="D26476"/>
      <c r="E26476"/>
    </row>
    <row r="26477" spans="2:5" x14ac:dyDescent="0.35">
      <c r="B26477"/>
      <c r="C26477"/>
      <c r="D26477"/>
      <c r="E26477"/>
    </row>
    <row r="26478" spans="2:5" x14ac:dyDescent="0.35">
      <c r="B26478"/>
      <c r="C26478"/>
      <c r="D26478"/>
      <c r="E26478"/>
    </row>
    <row r="26479" spans="2:5" x14ac:dyDescent="0.35">
      <c r="B26479"/>
      <c r="C26479"/>
      <c r="D26479"/>
      <c r="E26479"/>
    </row>
    <row r="26480" spans="2:5" x14ac:dyDescent="0.35">
      <c r="B26480"/>
      <c r="C26480"/>
      <c r="D26480"/>
      <c r="E26480"/>
    </row>
    <row r="26481" spans="2:5" x14ac:dyDescent="0.35">
      <c r="B26481"/>
      <c r="C26481"/>
      <c r="D26481"/>
      <c r="E26481"/>
    </row>
    <row r="26482" spans="2:5" x14ac:dyDescent="0.35">
      <c r="B26482"/>
      <c r="C26482"/>
      <c r="D26482"/>
      <c r="E26482"/>
    </row>
    <row r="26483" spans="2:5" x14ac:dyDescent="0.35">
      <c r="B26483"/>
      <c r="C26483"/>
      <c r="D26483"/>
      <c r="E26483"/>
    </row>
    <row r="26484" spans="2:5" x14ac:dyDescent="0.35">
      <c r="B26484"/>
      <c r="C26484"/>
      <c r="D26484"/>
      <c r="E26484"/>
    </row>
    <row r="26485" spans="2:5" x14ac:dyDescent="0.35">
      <c r="B26485"/>
      <c r="C26485"/>
      <c r="D26485"/>
      <c r="E26485"/>
    </row>
    <row r="26486" spans="2:5" x14ac:dyDescent="0.35">
      <c r="B26486"/>
      <c r="C26486"/>
      <c r="D26486"/>
      <c r="E26486"/>
    </row>
    <row r="26487" spans="2:5" x14ac:dyDescent="0.35">
      <c r="B26487"/>
      <c r="C26487"/>
      <c r="D26487"/>
      <c r="E26487"/>
    </row>
    <row r="26488" spans="2:5" x14ac:dyDescent="0.35">
      <c r="B26488"/>
      <c r="C26488"/>
      <c r="D26488"/>
      <c r="E26488"/>
    </row>
    <row r="26489" spans="2:5" x14ac:dyDescent="0.35">
      <c r="B26489"/>
      <c r="C26489"/>
      <c r="D26489"/>
      <c r="E26489"/>
    </row>
    <row r="26490" spans="2:5" x14ac:dyDescent="0.35">
      <c r="B26490"/>
      <c r="C26490"/>
      <c r="D26490"/>
      <c r="E26490"/>
    </row>
    <row r="26491" spans="2:5" x14ac:dyDescent="0.35">
      <c r="B26491"/>
      <c r="C26491"/>
      <c r="D26491"/>
      <c r="E26491"/>
    </row>
    <row r="26492" spans="2:5" x14ac:dyDescent="0.35">
      <c r="B26492"/>
      <c r="C26492"/>
      <c r="D26492"/>
      <c r="E26492"/>
    </row>
    <row r="26493" spans="2:5" x14ac:dyDescent="0.35">
      <c r="B26493"/>
      <c r="C26493"/>
      <c r="D26493"/>
      <c r="E26493"/>
    </row>
    <row r="26494" spans="2:5" x14ac:dyDescent="0.35">
      <c r="B26494"/>
      <c r="C26494"/>
      <c r="D26494"/>
      <c r="E26494"/>
    </row>
    <row r="26495" spans="2:5" x14ac:dyDescent="0.35">
      <c r="B26495"/>
      <c r="C26495"/>
      <c r="D26495"/>
      <c r="E26495"/>
    </row>
    <row r="26496" spans="2:5" x14ac:dyDescent="0.35">
      <c r="B26496"/>
      <c r="C26496"/>
      <c r="D26496"/>
      <c r="E26496"/>
    </row>
    <row r="26497" spans="2:5" x14ac:dyDescent="0.35">
      <c r="B26497"/>
      <c r="C26497"/>
      <c r="D26497"/>
      <c r="E26497"/>
    </row>
    <row r="26498" spans="2:5" x14ac:dyDescent="0.35">
      <c r="B26498"/>
      <c r="C26498"/>
      <c r="D26498"/>
      <c r="E26498"/>
    </row>
    <row r="26499" spans="2:5" x14ac:dyDescent="0.35">
      <c r="B26499"/>
      <c r="C26499"/>
      <c r="D26499"/>
      <c r="E26499"/>
    </row>
    <row r="26500" spans="2:5" x14ac:dyDescent="0.35">
      <c r="B26500"/>
      <c r="C26500"/>
      <c r="D26500"/>
      <c r="E26500"/>
    </row>
    <row r="26501" spans="2:5" x14ac:dyDescent="0.35">
      <c r="B26501"/>
      <c r="C26501"/>
      <c r="D26501"/>
      <c r="E26501"/>
    </row>
    <row r="26502" spans="2:5" x14ac:dyDescent="0.35">
      <c r="B26502"/>
      <c r="C26502"/>
      <c r="D26502"/>
      <c r="E26502"/>
    </row>
    <row r="26503" spans="2:5" x14ac:dyDescent="0.35">
      <c r="B26503"/>
      <c r="C26503"/>
      <c r="D26503"/>
      <c r="E26503"/>
    </row>
    <row r="26504" spans="2:5" x14ac:dyDescent="0.35">
      <c r="B26504"/>
      <c r="C26504"/>
      <c r="D26504"/>
      <c r="E26504"/>
    </row>
    <row r="26505" spans="2:5" x14ac:dyDescent="0.35">
      <c r="B26505"/>
      <c r="C26505"/>
      <c r="D26505"/>
      <c r="E26505"/>
    </row>
    <row r="26506" spans="2:5" x14ac:dyDescent="0.35">
      <c r="B26506"/>
      <c r="C26506"/>
      <c r="D26506"/>
      <c r="E26506"/>
    </row>
    <row r="26507" spans="2:5" x14ac:dyDescent="0.35">
      <c r="B26507"/>
      <c r="C26507"/>
      <c r="D26507"/>
      <c r="E26507"/>
    </row>
    <row r="26508" spans="2:5" x14ac:dyDescent="0.35">
      <c r="B26508"/>
      <c r="C26508"/>
      <c r="D26508"/>
      <c r="E26508"/>
    </row>
    <row r="26509" spans="2:5" x14ac:dyDescent="0.35">
      <c r="B26509"/>
      <c r="C26509"/>
      <c r="D26509"/>
      <c r="E26509"/>
    </row>
    <row r="26510" spans="2:5" x14ac:dyDescent="0.35">
      <c r="B26510"/>
      <c r="C26510"/>
      <c r="D26510"/>
      <c r="E26510"/>
    </row>
    <row r="26511" spans="2:5" x14ac:dyDescent="0.35">
      <c r="B26511"/>
      <c r="C26511"/>
      <c r="D26511"/>
      <c r="E26511"/>
    </row>
    <row r="26512" spans="2:5" x14ac:dyDescent="0.35">
      <c r="B26512"/>
      <c r="C26512"/>
      <c r="D26512"/>
      <c r="E26512"/>
    </row>
    <row r="26513" spans="2:5" x14ac:dyDescent="0.35">
      <c r="B26513"/>
      <c r="C26513"/>
      <c r="D26513"/>
      <c r="E26513"/>
    </row>
    <row r="26514" spans="2:5" x14ac:dyDescent="0.35">
      <c r="B26514"/>
      <c r="C26514"/>
      <c r="D26514"/>
      <c r="E26514"/>
    </row>
    <row r="26515" spans="2:5" x14ac:dyDescent="0.35">
      <c r="B26515"/>
      <c r="C26515"/>
      <c r="D26515"/>
      <c r="E26515"/>
    </row>
    <row r="26516" spans="2:5" x14ac:dyDescent="0.35">
      <c r="B26516"/>
      <c r="C26516"/>
      <c r="D26516"/>
      <c r="E26516"/>
    </row>
    <row r="26517" spans="2:5" x14ac:dyDescent="0.35">
      <c r="B26517"/>
      <c r="C26517"/>
      <c r="D26517"/>
      <c r="E26517"/>
    </row>
    <row r="26518" spans="2:5" x14ac:dyDescent="0.35">
      <c r="B26518"/>
      <c r="C26518"/>
      <c r="D26518"/>
      <c r="E26518"/>
    </row>
    <row r="26519" spans="2:5" x14ac:dyDescent="0.35">
      <c r="B26519"/>
      <c r="C26519"/>
      <c r="D26519"/>
      <c r="E26519"/>
    </row>
    <row r="26520" spans="2:5" x14ac:dyDescent="0.35">
      <c r="B26520"/>
      <c r="C26520"/>
      <c r="D26520"/>
      <c r="E26520"/>
    </row>
    <row r="26521" spans="2:5" x14ac:dyDescent="0.35">
      <c r="B26521"/>
      <c r="C26521"/>
      <c r="D26521"/>
      <c r="E26521"/>
    </row>
    <row r="26522" spans="2:5" x14ac:dyDescent="0.35">
      <c r="B26522"/>
      <c r="C26522"/>
      <c r="D26522"/>
      <c r="E26522"/>
    </row>
    <row r="26523" spans="2:5" x14ac:dyDescent="0.35">
      <c r="B26523"/>
      <c r="C26523"/>
      <c r="D26523"/>
      <c r="E26523"/>
    </row>
    <row r="26524" spans="2:5" x14ac:dyDescent="0.35">
      <c r="B26524"/>
      <c r="C26524"/>
      <c r="D26524"/>
      <c r="E26524"/>
    </row>
    <row r="26525" spans="2:5" x14ac:dyDescent="0.35">
      <c r="B26525"/>
      <c r="C26525"/>
      <c r="D26525"/>
      <c r="E26525"/>
    </row>
    <row r="26526" spans="2:5" x14ac:dyDescent="0.35">
      <c r="B26526"/>
      <c r="C26526"/>
      <c r="D26526"/>
      <c r="E26526"/>
    </row>
    <row r="26527" spans="2:5" x14ac:dyDescent="0.35">
      <c r="B26527"/>
      <c r="C26527"/>
      <c r="D26527"/>
      <c r="E26527"/>
    </row>
    <row r="26528" spans="2:5" x14ac:dyDescent="0.35">
      <c r="B26528"/>
      <c r="C26528"/>
      <c r="D26528"/>
      <c r="E26528"/>
    </row>
    <row r="26529" spans="2:5" x14ac:dyDescent="0.35">
      <c r="B26529"/>
      <c r="C26529"/>
      <c r="D26529"/>
      <c r="E26529"/>
    </row>
    <row r="26530" spans="2:5" x14ac:dyDescent="0.35">
      <c r="B26530"/>
      <c r="C26530"/>
      <c r="D26530"/>
      <c r="E26530"/>
    </row>
    <row r="26531" spans="2:5" x14ac:dyDescent="0.35">
      <c r="B26531"/>
      <c r="C26531"/>
      <c r="D26531"/>
      <c r="E26531"/>
    </row>
    <row r="26532" spans="2:5" x14ac:dyDescent="0.35">
      <c r="B26532"/>
      <c r="C26532"/>
      <c r="D26532"/>
      <c r="E26532"/>
    </row>
    <row r="26533" spans="2:5" x14ac:dyDescent="0.35">
      <c r="B26533"/>
      <c r="C26533"/>
      <c r="D26533"/>
      <c r="E26533"/>
    </row>
    <row r="26534" spans="2:5" x14ac:dyDescent="0.35">
      <c r="B26534"/>
      <c r="C26534"/>
      <c r="D26534"/>
      <c r="E26534"/>
    </row>
    <row r="26535" spans="2:5" x14ac:dyDescent="0.35">
      <c r="B26535"/>
      <c r="C26535"/>
      <c r="D26535"/>
      <c r="E26535"/>
    </row>
    <row r="26536" spans="2:5" x14ac:dyDescent="0.35">
      <c r="B26536"/>
      <c r="C26536"/>
      <c r="D26536"/>
      <c r="E26536"/>
    </row>
    <row r="26537" spans="2:5" x14ac:dyDescent="0.35">
      <c r="B26537"/>
      <c r="C26537"/>
      <c r="D26537"/>
      <c r="E26537"/>
    </row>
    <row r="26538" spans="2:5" x14ac:dyDescent="0.35">
      <c r="B26538"/>
      <c r="C26538"/>
      <c r="D26538"/>
      <c r="E26538"/>
    </row>
    <row r="26539" spans="2:5" x14ac:dyDescent="0.35">
      <c r="B26539"/>
      <c r="C26539"/>
      <c r="D26539"/>
      <c r="E26539"/>
    </row>
    <row r="26540" spans="2:5" x14ac:dyDescent="0.35">
      <c r="B26540"/>
      <c r="C26540"/>
      <c r="D26540"/>
      <c r="E26540"/>
    </row>
    <row r="26541" spans="2:5" x14ac:dyDescent="0.35">
      <c r="B26541"/>
      <c r="C26541"/>
      <c r="D26541"/>
      <c r="E26541"/>
    </row>
    <row r="26542" spans="2:5" x14ac:dyDescent="0.35">
      <c r="B26542"/>
      <c r="C26542"/>
      <c r="D26542"/>
      <c r="E26542"/>
    </row>
    <row r="26543" spans="2:5" x14ac:dyDescent="0.35">
      <c r="B26543"/>
      <c r="C26543"/>
      <c r="D26543"/>
      <c r="E26543"/>
    </row>
    <row r="26544" spans="2:5" x14ac:dyDescent="0.35">
      <c r="B26544"/>
      <c r="C26544"/>
      <c r="D26544"/>
      <c r="E26544"/>
    </row>
    <row r="26545" spans="2:5" x14ac:dyDescent="0.35">
      <c r="B26545"/>
      <c r="C26545"/>
      <c r="D26545"/>
      <c r="E26545"/>
    </row>
    <row r="26546" spans="2:5" x14ac:dyDescent="0.35">
      <c r="B26546"/>
      <c r="C26546"/>
      <c r="D26546"/>
      <c r="E26546"/>
    </row>
    <row r="26547" spans="2:5" x14ac:dyDescent="0.35">
      <c r="B26547"/>
      <c r="C26547"/>
      <c r="D26547"/>
      <c r="E26547"/>
    </row>
    <row r="26548" spans="2:5" x14ac:dyDescent="0.35">
      <c r="B26548"/>
      <c r="C26548"/>
      <c r="D26548"/>
      <c r="E26548"/>
    </row>
    <row r="26549" spans="2:5" x14ac:dyDescent="0.35">
      <c r="B26549"/>
      <c r="C26549"/>
      <c r="D26549"/>
      <c r="E26549"/>
    </row>
    <row r="26550" spans="2:5" x14ac:dyDescent="0.35">
      <c r="B26550"/>
      <c r="C26550"/>
      <c r="D26550"/>
      <c r="E26550"/>
    </row>
    <row r="26551" spans="2:5" x14ac:dyDescent="0.35">
      <c r="B26551"/>
      <c r="C26551"/>
      <c r="D26551"/>
      <c r="E26551"/>
    </row>
    <row r="26552" spans="2:5" x14ac:dyDescent="0.35">
      <c r="B26552"/>
      <c r="C26552"/>
      <c r="D26552"/>
      <c r="E26552"/>
    </row>
    <row r="26553" spans="2:5" x14ac:dyDescent="0.35">
      <c r="B26553"/>
      <c r="C26553"/>
      <c r="D26553"/>
      <c r="E26553"/>
    </row>
    <row r="26554" spans="2:5" x14ac:dyDescent="0.35">
      <c r="B26554"/>
      <c r="C26554"/>
      <c r="D26554"/>
      <c r="E26554"/>
    </row>
    <row r="26555" spans="2:5" x14ac:dyDescent="0.35">
      <c r="B26555"/>
      <c r="C26555"/>
      <c r="D26555"/>
      <c r="E26555"/>
    </row>
    <row r="26556" spans="2:5" x14ac:dyDescent="0.35">
      <c r="B26556"/>
      <c r="C26556"/>
      <c r="D26556"/>
      <c r="E26556"/>
    </row>
    <row r="26557" spans="2:5" x14ac:dyDescent="0.35">
      <c r="B26557"/>
      <c r="C26557"/>
      <c r="D26557"/>
      <c r="E26557"/>
    </row>
    <row r="26558" spans="2:5" x14ac:dyDescent="0.35">
      <c r="B26558"/>
      <c r="C26558"/>
      <c r="D26558"/>
      <c r="E26558"/>
    </row>
    <row r="26559" spans="2:5" x14ac:dyDescent="0.35">
      <c r="B26559"/>
      <c r="C26559"/>
      <c r="D26559"/>
      <c r="E26559"/>
    </row>
    <row r="26560" spans="2:5" x14ac:dyDescent="0.35">
      <c r="B26560"/>
      <c r="C26560"/>
      <c r="D26560"/>
      <c r="E26560"/>
    </row>
    <row r="26561" spans="2:5" x14ac:dyDescent="0.35">
      <c r="B26561"/>
      <c r="C26561"/>
      <c r="D26561"/>
      <c r="E26561"/>
    </row>
    <row r="26562" spans="2:5" x14ac:dyDescent="0.35">
      <c r="B26562"/>
      <c r="C26562"/>
      <c r="D26562"/>
      <c r="E26562"/>
    </row>
    <row r="26563" spans="2:5" x14ac:dyDescent="0.35">
      <c r="B26563"/>
      <c r="C26563"/>
      <c r="D26563"/>
      <c r="E26563"/>
    </row>
    <row r="26564" spans="2:5" x14ac:dyDescent="0.35">
      <c r="B26564"/>
      <c r="C26564"/>
      <c r="D26564"/>
      <c r="E26564"/>
    </row>
    <row r="26565" spans="2:5" x14ac:dyDescent="0.35">
      <c r="B26565"/>
      <c r="C26565"/>
      <c r="D26565"/>
      <c r="E26565"/>
    </row>
    <row r="26566" spans="2:5" x14ac:dyDescent="0.35">
      <c r="B26566"/>
      <c r="C26566"/>
      <c r="D26566"/>
      <c r="E26566"/>
    </row>
    <row r="26567" spans="2:5" x14ac:dyDescent="0.35">
      <c r="B26567"/>
      <c r="C26567"/>
      <c r="D26567"/>
      <c r="E26567"/>
    </row>
    <row r="26568" spans="2:5" x14ac:dyDescent="0.35">
      <c r="B26568"/>
      <c r="C26568"/>
      <c r="D26568"/>
      <c r="E26568"/>
    </row>
    <row r="26569" spans="2:5" x14ac:dyDescent="0.35">
      <c r="B26569"/>
      <c r="C26569"/>
      <c r="D26569"/>
      <c r="E26569"/>
    </row>
    <row r="26570" spans="2:5" x14ac:dyDescent="0.35">
      <c r="B26570"/>
      <c r="C26570"/>
      <c r="D26570"/>
      <c r="E26570"/>
    </row>
    <row r="26571" spans="2:5" x14ac:dyDescent="0.35">
      <c r="B26571"/>
      <c r="C26571"/>
      <c r="D26571"/>
      <c r="E26571"/>
    </row>
    <row r="26572" spans="2:5" x14ac:dyDescent="0.35">
      <c r="B26572"/>
      <c r="C26572"/>
      <c r="D26572"/>
      <c r="E26572"/>
    </row>
    <row r="26573" spans="2:5" x14ac:dyDescent="0.35">
      <c r="B26573"/>
      <c r="C26573"/>
      <c r="D26573"/>
      <c r="E26573"/>
    </row>
    <row r="26574" spans="2:5" x14ac:dyDescent="0.35">
      <c r="B26574"/>
      <c r="C26574"/>
      <c r="D26574"/>
      <c r="E26574"/>
    </row>
    <row r="26575" spans="2:5" x14ac:dyDescent="0.35">
      <c r="B26575"/>
      <c r="C26575"/>
      <c r="D26575"/>
      <c r="E26575"/>
    </row>
    <row r="26576" spans="2:5" x14ac:dyDescent="0.35">
      <c r="B26576"/>
      <c r="C26576"/>
      <c r="D26576"/>
      <c r="E26576"/>
    </row>
    <row r="26577" spans="2:5" x14ac:dyDescent="0.35">
      <c r="B26577"/>
      <c r="C26577"/>
      <c r="D26577"/>
      <c r="E26577"/>
    </row>
    <row r="26578" spans="2:5" x14ac:dyDescent="0.35">
      <c r="B26578"/>
      <c r="C26578"/>
      <c r="D26578"/>
      <c r="E26578"/>
    </row>
    <row r="26579" spans="2:5" x14ac:dyDescent="0.35">
      <c r="B26579"/>
      <c r="C26579"/>
      <c r="D26579"/>
      <c r="E26579"/>
    </row>
    <row r="26580" spans="2:5" x14ac:dyDescent="0.35">
      <c r="B26580"/>
      <c r="C26580"/>
      <c r="D26580"/>
      <c r="E26580"/>
    </row>
    <row r="26581" spans="2:5" x14ac:dyDescent="0.35">
      <c r="B26581"/>
      <c r="C26581"/>
      <c r="D26581"/>
      <c r="E26581"/>
    </row>
    <row r="26582" spans="2:5" x14ac:dyDescent="0.35">
      <c r="B26582"/>
      <c r="C26582"/>
      <c r="D26582"/>
      <c r="E26582"/>
    </row>
    <row r="26583" spans="2:5" x14ac:dyDescent="0.35">
      <c r="B26583"/>
      <c r="C26583"/>
      <c r="D26583"/>
      <c r="E26583"/>
    </row>
    <row r="26584" spans="2:5" x14ac:dyDescent="0.35">
      <c r="B26584"/>
      <c r="C26584"/>
      <c r="D26584"/>
      <c r="E26584"/>
    </row>
    <row r="26585" spans="2:5" x14ac:dyDescent="0.35">
      <c r="B26585"/>
      <c r="C26585"/>
      <c r="D26585"/>
      <c r="E26585"/>
    </row>
    <row r="26586" spans="2:5" x14ac:dyDescent="0.35">
      <c r="B26586"/>
      <c r="C26586"/>
      <c r="D26586"/>
      <c r="E26586"/>
    </row>
    <row r="26587" spans="2:5" x14ac:dyDescent="0.35">
      <c r="B26587"/>
      <c r="C26587"/>
      <c r="D26587"/>
      <c r="E26587"/>
    </row>
    <row r="26588" spans="2:5" x14ac:dyDescent="0.35">
      <c r="B26588"/>
      <c r="C26588"/>
      <c r="D26588"/>
      <c r="E26588"/>
    </row>
    <row r="26589" spans="2:5" x14ac:dyDescent="0.35">
      <c r="B26589"/>
      <c r="C26589"/>
      <c r="D26589"/>
      <c r="E26589"/>
    </row>
    <row r="26590" spans="2:5" x14ac:dyDescent="0.35">
      <c r="B26590"/>
      <c r="C26590"/>
      <c r="D26590"/>
      <c r="E26590"/>
    </row>
    <row r="26591" spans="2:5" x14ac:dyDescent="0.35">
      <c r="B26591"/>
      <c r="C26591"/>
      <c r="D26591"/>
      <c r="E26591"/>
    </row>
    <row r="26592" spans="2:5" x14ac:dyDescent="0.35">
      <c r="B26592"/>
      <c r="C26592"/>
      <c r="D26592"/>
      <c r="E26592"/>
    </row>
    <row r="26593" spans="2:5" x14ac:dyDescent="0.35">
      <c r="B26593"/>
      <c r="C26593"/>
      <c r="D26593"/>
      <c r="E26593"/>
    </row>
    <row r="26594" spans="2:5" x14ac:dyDescent="0.35">
      <c r="B26594"/>
      <c r="C26594"/>
      <c r="D26594"/>
      <c r="E26594"/>
    </row>
    <row r="26595" spans="2:5" x14ac:dyDescent="0.35">
      <c r="B26595"/>
      <c r="C26595"/>
      <c r="D26595"/>
      <c r="E26595"/>
    </row>
    <row r="26596" spans="2:5" x14ac:dyDescent="0.35">
      <c r="B26596"/>
      <c r="C26596"/>
      <c r="D26596"/>
      <c r="E26596"/>
    </row>
    <row r="26597" spans="2:5" x14ac:dyDescent="0.35">
      <c r="B26597"/>
      <c r="C26597"/>
      <c r="D26597"/>
      <c r="E26597"/>
    </row>
    <row r="26598" spans="2:5" x14ac:dyDescent="0.35">
      <c r="B26598"/>
      <c r="C26598"/>
      <c r="D26598"/>
      <c r="E26598"/>
    </row>
    <row r="26599" spans="2:5" x14ac:dyDescent="0.35">
      <c r="B26599"/>
      <c r="C26599"/>
      <c r="D26599"/>
      <c r="E26599"/>
    </row>
    <row r="26600" spans="2:5" x14ac:dyDescent="0.35">
      <c r="B26600"/>
      <c r="C26600"/>
      <c r="D26600"/>
      <c r="E26600"/>
    </row>
    <row r="26601" spans="2:5" x14ac:dyDescent="0.35">
      <c r="B26601"/>
      <c r="C26601"/>
      <c r="D26601"/>
      <c r="E26601"/>
    </row>
    <row r="26602" spans="2:5" x14ac:dyDescent="0.35">
      <c r="B26602"/>
      <c r="C26602"/>
      <c r="D26602"/>
      <c r="E26602"/>
    </row>
    <row r="26603" spans="2:5" x14ac:dyDescent="0.35">
      <c r="B26603"/>
      <c r="C26603"/>
      <c r="D26603"/>
      <c r="E26603"/>
    </row>
    <row r="26604" spans="2:5" x14ac:dyDescent="0.35">
      <c r="B26604"/>
      <c r="C26604"/>
      <c r="D26604"/>
      <c r="E26604"/>
    </row>
    <row r="26605" spans="2:5" x14ac:dyDescent="0.35">
      <c r="B26605"/>
      <c r="C26605"/>
      <c r="D26605"/>
      <c r="E26605"/>
    </row>
    <row r="26606" spans="2:5" x14ac:dyDescent="0.35">
      <c r="B26606"/>
      <c r="C26606"/>
      <c r="D26606"/>
      <c r="E26606"/>
    </row>
    <row r="26607" spans="2:5" x14ac:dyDescent="0.35">
      <c r="B26607"/>
      <c r="C26607"/>
      <c r="D26607"/>
      <c r="E26607"/>
    </row>
    <row r="26608" spans="2:5" x14ac:dyDescent="0.35">
      <c r="B26608"/>
      <c r="C26608"/>
      <c r="D26608"/>
      <c r="E26608"/>
    </row>
    <row r="26609" spans="2:5" x14ac:dyDescent="0.35">
      <c r="B26609"/>
      <c r="C26609"/>
      <c r="D26609"/>
      <c r="E26609"/>
    </row>
    <row r="26610" spans="2:5" x14ac:dyDescent="0.35">
      <c r="B26610"/>
      <c r="C26610"/>
      <c r="D26610"/>
      <c r="E26610"/>
    </row>
    <row r="26611" spans="2:5" x14ac:dyDescent="0.35">
      <c r="B26611"/>
      <c r="C26611"/>
      <c r="D26611"/>
      <c r="E26611"/>
    </row>
    <row r="26612" spans="2:5" x14ac:dyDescent="0.35">
      <c r="B26612"/>
      <c r="C26612"/>
      <c r="D26612"/>
      <c r="E26612"/>
    </row>
    <row r="26613" spans="2:5" x14ac:dyDescent="0.35">
      <c r="B26613"/>
      <c r="C26613"/>
      <c r="D26613"/>
      <c r="E26613"/>
    </row>
    <row r="26614" spans="2:5" x14ac:dyDescent="0.35">
      <c r="B26614"/>
      <c r="C26614"/>
      <c r="D26614"/>
      <c r="E26614"/>
    </row>
    <row r="26615" spans="2:5" x14ac:dyDescent="0.35">
      <c r="B26615"/>
      <c r="C26615"/>
      <c r="D26615"/>
      <c r="E26615"/>
    </row>
    <row r="26616" spans="2:5" x14ac:dyDescent="0.35">
      <c r="B26616"/>
      <c r="C26616"/>
      <c r="D26616"/>
      <c r="E26616"/>
    </row>
    <row r="26617" spans="2:5" x14ac:dyDescent="0.35">
      <c r="B26617"/>
      <c r="C26617"/>
      <c r="D26617"/>
      <c r="E26617"/>
    </row>
    <row r="26618" spans="2:5" x14ac:dyDescent="0.35">
      <c r="B26618"/>
      <c r="C26618"/>
      <c r="D26618"/>
      <c r="E26618"/>
    </row>
    <row r="26619" spans="2:5" x14ac:dyDescent="0.35">
      <c r="B26619"/>
      <c r="C26619"/>
      <c r="D26619"/>
      <c r="E26619"/>
    </row>
    <row r="26620" spans="2:5" x14ac:dyDescent="0.35">
      <c r="B26620"/>
      <c r="C26620"/>
      <c r="D26620"/>
      <c r="E26620"/>
    </row>
    <row r="26621" spans="2:5" x14ac:dyDescent="0.35">
      <c r="B26621"/>
      <c r="C26621"/>
      <c r="D26621"/>
      <c r="E26621"/>
    </row>
    <row r="26622" spans="2:5" x14ac:dyDescent="0.35">
      <c r="B26622"/>
      <c r="C26622"/>
      <c r="D26622"/>
      <c r="E26622"/>
    </row>
    <row r="26623" spans="2:5" x14ac:dyDescent="0.35">
      <c r="B26623"/>
      <c r="C26623"/>
      <c r="D26623"/>
      <c r="E26623"/>
    </row>
    <row r="26624" spans="2:5" x14ac:dyDescent="0.35">
      <c r="B26624"/>
      <c r="C26624"/>
      <c r="D26624"/>
      <c r="E26624"/>
    </row>
    <row r="26625" spans="2:5" x14ac:dyDescent="0.35">
      <c r="B26625"/>
      <c r="C26625"/>
      <c r="D26625"/>
      <c r="E26625"/>
    </row>
    <row r="26626" spans="2:5" x14ac:dyDescent="0.35">
      <c r="B26626"/>
      <c r="C26626"/>
      <c r="D26626"/>
      <c r="E26626"/>
    </row>
    <row r="26627" spans="2:5" x14ac:dyDescent="0.35">
      <c r="B26627"/>
      <c r="C26627"/>
      <c r="D26627"/>
      <c r="E26627"/>
    </row>
    <row r="26628" spans="2:5" x14ac:dyDescent="0.35">
      <c r="B26628"/>
      <c r="C26628"/>
      <c r="D26628"/>
      <c r="E26628"/>
    </row>
    <row r="26629" spans="2:5" x14ac:dyDescent="0.35">
      <c r="B26629"/>
      <c r="C26629"/>
      <c r="D26629"/>
      <c r="E26629"/>
    </row>
    <row r="26630" spans="2:5" x14ac:dyDescent="0.35">
      <c r="B26630"/>
      <c r="C26630"/>
      <c r="D26630"/>
      <c r="E26630"/>
    </row>
    <row r="26631" spans="2:5" x14ac:dyDescent="0.35">
      <c r="B26631"/>
      <c r="C26631"/>
      <c r="D26631"/>
      <c r="E26631"/>
    </row>
    <row r="26632" spans="2:5" x14ac:dyDescent="0.35">
      <c r="B26632"/>
      <c r="C26632"/>
      <c r="D26632"/>
      <c r="E26632"/>
    </row>
    <row r="26633" spans="2:5" x14ac:dyDescent="0.35">
      <c r="B26633"/>
      <c r="C26633"/>
      <c r="D26633"/>
      <c r="E26633"/>
    </row>
    <row r="26634" spans="2:5" x14ac:dyDescent="0.35">
      <c r="B26634"/>
      <c r="C26634"/>
      <c r="D26634"/>
      <c r="E26634"/>
    </row>
    <row r="26635" spans="2:5" x14ac:dyDescent="0.35">
      <c r="B26635"/>
      <c r="C26635"/>
      <c r="D26635"/>
      <c r="E26635"/>
    </row>
    <row r="26636" spans="2:5" x14ac:dyDescent="0.35">
      <c r="B26636"/>
      <c r="C26636"/>
      <c r="D26636"/>
      <c r="E26636"/>
    </row>
    <row r="26637" spans="2:5" x14ac:dyDescent="0.35">
      <c r="B26637"/>
      <c r="C26637"/>
      <c r="D26637"/>
      <c r="E26637"/>
    </row>
    <row r="26638" spans="2:5" x14ac:dyDescent="0.35">
      <c r="B26638"/>
      <c r="C26638"/>
      <c r="D26638"/>
      <c r="E26638"/>
    </row>
    <row r="26639" spans="2:5" x14ac:dyDescent="0.35">
      <c r="B26639"/>
      <c r="C26639"/>
      <c r="D26639"/>
      <c r="E26639"/>
    </row>
    <row r="26640" spans="2:5" x14ac:dyDescent="0.35">
      <c r="B26640"/>
      <c r="C26640"/>
      <c r="D26640"/>
      <c r="E26640"/>
    </row>
    <row r="26641" spans="2:5" x14ac:dyDescent="0.35">
      <c r="B26641"/>
      <c r="C26641"/>
      <c r="D26641"/>
      <c r="E26641"/>
    </row>
    <row r="26642" spans="2:5" x14ac:dyDescent="0.35">
      <c r="B26642"/>
      <c r="C26642"/>
      <c r="D26642"/>
      <c r="E26642"/>
    </row>
    <row r="26643" spans="2:5" x14ac:dyDescent="0.35">
      <c r="B26643"/>
      <c r="C26643"/>
      <c r="D26643"/>
      <c r="E26643"/>
    </row>
    <row r="26644" spans="2:5" x14ac:dyDescent="0.35">
      <c r="B26644"/>
      <c r="C26644"/>
      <c r="D26644"/>
      <c r="E26644"/>
    </row>
    <row r="26645" spans="2:5" x14ac:dyDescent="0.35">
      <c r="B26645"/>
      <c r="C26645"/>
      <c r="D26645"/>
      <c r="E26645"/>
    </row>
    <row r="26646" spans="2:5" x14ac:dyDescent="0.35">
      <c r="B26646"/>
      <c r="C26646"/>
      <c r="D26646"/>
      <c r="E26646"/>
    </row>
    <row r="26647" spans="2:5" x14ac:dyDescent="0.35">
      <c r="B26647"/>
      <c r="C26647"/>
      <c r="D26647"/>
      <c r="E26647"/>
    </row>
    <row r="26648" spans="2:5" x14ac:dyDescent="0.35">
      <c r="B26648"/>
      <c r="C26648"/>
      <c r="D26648"/>
      <c r="E26648"/>
    </row>
    <row r="26649" spans="2:5" x14ac:dyDescent="0.35">
      <c r="B26649"/>
      <c r="C26649"/>
      <c r="D26649"/>
      <c r="E26649"/>
    </row>
    <row r="26650" spans="2:5" x14ac:dyDescent="0.35">
      <c r="B26650"/>
      <c r="C26650"/>
      <c r="D26650"/>
      <c r="E26650"/>
    </row>
    <row r="26651" spans="2:5" x14ac:dyDescent="0.35">
      <c r="B26651"/>
      <c r="C26651"/>
      <c r="D26651"/>
      <c r="E26651"/>
    </row>
    <row r="26652" spans="2:5" x14ac:dyDescent="0.35">
      <c r="B26652"/>
      <c r="C26652"/>
      <c r="D26652"/>
      <c r="E26652"/>
    </row>
    <row r="26653" spans="2:5" x14ac:dyDescent="0.35">
      <c r="B26653"/>
      <c r="C26653"/>
      <c r="D26653"/>
      <c r="E26653"/>
    </row>
    <row r="26654" spans="2:5" x14ac:dyDescent="0.35">
      <c r="B26654"/>
      <c r="C26654"/>
      <c r="D26654"/>
      <c r="E26654"/>
    </row>
    <row r="26655" spans="2:5" x14ac:dyDescent="0.35">
      <c r="B26655"/>
      <c r="C26655"/>
      <c r="D26655"/>
      <c r="E26655"/>
    </row>
    <row r="26656" spans="2:5" x14ac:dyDescent="0.35">
      <c r="B26656"/>
      <c r="C26656"/>
      <c r="D26656"/>
      <c r="E26656"/>
    </row>
    <row r="26657" spans="2:5" x14ac:dyDescent="0.35">
      <c r="B26657"/>
      <c r="C26657"/>
      <c r="D26657"/>
      <c r="E26657"/>
    </row>
    <row r="26658" spans="2:5" x14ac:dyDescent="0.35">
      <c r="B26658"/>
      <c r="C26658"/>
      <c r="D26658"/>
      <c r="E26658"/>
    </row>
    <row r="26659" spans="2:5" x14ac:dyDescent="0.35">
      <c r="B26659"/>
      <c r="C26659"/>
      <c r="D26659"/>
      <c r="E26659"/>
    </row>
    <row r="26660" spans="2:5" x14ac:dyDescent="0.35">
      <c r="B26660"/>
      <c r="C26660"/>
      <c r="D26660"/>
      <c r="E26660"/>
    </row>
    <row r="26661" spans="2:5" x14ac:dyDescent="0.35">
      <c r="B26661"/>
      <c r="C26661"/>
      <c r="D26661"/>
      <c r="E26661"/>
    </row>
    <row r="26662" spans="2:5" x14ac:dyDescent="0.35">
      <c r="B26662"/>
      <c r="C26662"/>
      <c r="D26662"/>
      <c r="E26662"/>
    </row>
    <row r="26663" spans="2:5" x14ac:dyDescent="0.35">
      <c r="B26663"/>
      <c r="C26663"/>
      <c r="D26663"/>
      <c r="E26663"/>
    </row>
    <row r="26664" spans="2:5" x14ac:dyDescent="0.35">
      <c r="B26664"/>
      <c r="C26664"/>
      <c r="D26664"/>
      <c r="E26664"/>
    </row>
    <row r="26665" spans="2:5" x14ac:dyDescent="0.35">
      <c r="B26665"/>
      <c r="C26665"/>
      <c r="D26665"/>
      <c r="E26665"/>
    </row>
    <row r="26666" spans="2:5" x14ac:dyDescent="0.35">
      <c r="B26666"/>
      <c r="C26666"/>
      <c r="D26666"/>
      <c r="E26666"/>
    </row>
    <row r="26667" spans="2:5" x14ac:dyDescent="0.35">
      <c r="B26667"/>
      <c r="C26667"/>
      <c r="D26667"/>
      <c r="E26667"/>
    </row>
    <row r="26668" spans="2:5" x14ac:dyDescent="0.35">
      <c r="B26668"/>
      <c r="C26668"/>
      <c r="D26668"/>
      <c r="E26668"/>
    </row>
    <row r="26669" spans="2:5" x14ac:dyDescent="0.35">
      <c r="B26669"/>
      <c r="C26669"/>
      <c r="D26669"/>
      <c r="E26669"/>
    </row>
    <row r="26670" spans="2:5" x14ac:dyDescent="0.35">
      <c r="B26670"/>
      <c r="C26670"/>
      <c r="D26670"/>
      <c r="E26670"/>
    </row>
    <row r="26671" spans="2:5" x14ac:dyDescent="0.35">
      <c r="B26671"/>
      <c r="C26671"/>
      <c r="D26671"/>
      <c r="E26671"/>
    </row>
    <row r="26672" spans="2:5" x14ac:dyDescent="0.35">
      <c r="B26672"/>
      <c r="C26672"/>
      <c r="D26672"/>
      <c r="E26672"/>
    </row>
    <row r="26673" spans="2:5" x14ac:dyDescent="0.35">
      <c r="B26673"/>
      <c r="C26673"/>
      <c r="D26673"/>
      <c r="E26673"/>
    </row>
    <row r="26674" spans="2:5" x14ac:dyDescent="0.35">
      <c r="B26674"/>
      <c r="C26674"/>
      <c r="D26674"/>
      <c r="E26674"/>
    </row>
    <row r="26675" spans="2:5" x14ac:dyDescent="0.35">
      <c r="B26675"/>
      <c r="C26675"/>
      <c r="D26675"/>
      <c r="E26675"/>
    </row>
    <row r="26676" spans="2:5" x14ac:dyDescent="0.35">
      <c r="B26676"/>
      <c r="C26676"/>
      <c r="D26676"/>
      <c r="E26676"/>
    </row>
    <row r="26677" spans="2:5" x14ac:dyDescent="0.35">
      <c r="B26677"/>
      <c r="C26677"/>
      <c r="D26677"/>
      <c r="E26677"/>
    </row>
    <row r="26678" spans="2:5" x14ac:dyDescent="0.35">
      <c r="B26678"/>
      <c r="C26678"/>
      <c r="D26678"/>
      <c r="E26678"/>
    </row>
    <row r="26679" spans="2:5" x14ac:dyDescent="0.35">
      <c r="B26679"/>
      <c r="C26679"/>
      <c r="D26679"/>
      <c r="E26679"/>
    </row>
    <row r="26680" spans="2:5" x14ac:dyDescent="0.35">
      <c r="B26680"/>
      <c r="C26680"/>
      <c r="D26680"/>
      <c r="E26680"/>
    </row>
    <row r="26681" spans="2:5" x14ac:dyDescent="0.35">
      <c r="B26681"/>
      <c r="C26681"/>
      <c r="D26681"/>
      <c r="E26681"/>
    </row>
    <row r="26682" spans="2:5" x14ac:dyDescent="0.35">
      <c r="B26682"/>
      <c r="C26682"/>
      <c r="D26682"/>
      <c r="E26682"/>
    </row>
    <row r="26683" spans="2:5" x14ac:dyDescent="0.35">
      <c r="B26683"/>
      <c r="C26683"/>
      <c r="D26683"/>
      <c r="E26683"/>
    </row>
    <row r="26684" spans="2:5" x14ac:dyDescent="0.35">
      <c r="B26684"/>
      <c r="C26684"/>
      <c r="D26684"/>
      <c r="E26684"/>
    </row>
    <row r="26685" spans="2:5" x14ac:dyDescent="0.35">
      <c r="B26685"/>
      <c r="C26685"/>
      <c r="D26685"/>
      <c r="E26685"/>
    </row>
    <row r="26686" spans="2:5" x14ac:dyDescent="0.35">
      <c r="B26686"/>
      <c r="C26686"/>
      <c r="D26686"/>
      <c r="E26686"/>
    </row>
    <row r="26687" spans="2:5" x14ac:dyDescent="0.35">
      <c r="B26687"/>
      <c r="C26687"/>
      <c r="D26687"/>
      <c r="E26687"/>
    </row>
    <row r="26688" spans="2:5" x14ac:dyDescent="0.35">
      <c r="B26688"/>
      <c r="C26688"/>
      <c r="D26688"/>
      <c r="E26688"/>
    </row>
    <row r="26689" spans="2:5" x14ac:dyDescent="0.35">
      <c r="B26689"/>
      <c r="C26689"/>
      <c r="D26689"/>
      <c r="E26689"/>
    </row>
    <row r="26690" spans="2:5" x14ac:dyDescent="0.35">
      <c r="B26690"/>
      <c r="C26690"/>
      <c r="D26690"/>
      <c r="E26690"/>
    </row>
    <row r="26691" spans="2:5" x14ac:dyDescent="0.35">
      <c r="B26691"/>
      <c r="C26691"/>
      <c r="D26691"/>
      <c r="E26691"/>
    </row>
    <row r="26692" spans="2:5" x14ac:dyDescent="0.35">
      <c r="B26692"/>
      <c r="C26692"/>
      <c r="D26692"/>
      <c r="E26692"/>
    </row>
    <row r="26693" spans="2:5" x14ac:dyDescent="0.35">
      <c r="B26693"/>
      <c r="C26693"/>
      <c r="D26693"/>
      <c r="E26693"/>
    </row>
    <row r="26694" spans="2:5" x14ac:dyDescent="0.35">
      <c r="B26694"/>
      <c r="C26694"/>
      <c r="D26694"/>
      <c r="E26694"/>
    </row>
    <row r="26695" spans="2:5" x14ac:dyDescent="0.35">
      <c r="B26695"/>
      <c r="C26695"/>
      <c r="D26695"/>
      <c r="E26695"/>
    </row>
    <row r="26696" spans="2:5" x14ac:dyDescent="0.35">
      <c r="B26696"/>
      <c r="C26696"/>
      <c r="D26696"/>
      <c r="E26696"/>
    </row>
    <row r="26697" spans="2:5" x14ac:dyDescent="0.35">
      <c r="B26697"/>
      <c r="C26697"/>
      <c r="D26697"/>
      <c r="E26697"/>
    </row>
    <row r="26698" spans="2:5" x14ac:dyDescent="0.35">
      <c r="B26698"/>
      <c r="C26698"/>
      <c r="D26698"/>
      <c r="E26698"/>
    </row>
    <row r="26699" spans="2:5" x14ac:dyDescent="0.35">
      <c r="B26699"/>
      <c r="C26699"/>
      <c r="D26699"/>
      <c r="E26699"/>
    </row>
    <row r="26700" spans="2:5" x14ac:dyDescent="0.35">
      <c r="B26700"/>
      <c r="C26700"/>
      <c r="D26700"/>
      <c r="E26700"/>
    </row>
    <row r="26701" spans="2:5" x14ac:dyDescent="0.35">
      <c r="B26701"/>
      <c r="C26701"/>
      <c r="D26701"/>
      <c r="E26701"/>
    </row>
    <row r="26702" spans="2:5" x14ac:dyDescent="0.35">
      <c r="B26702"/>
      <c r="C26702"/>
      <c r="D26702"/>
      <c r="E26702"/>
    </row>
    <row r="26703" spans="2:5" x14ac:dyDescent="0.35">
      <c r="B26703"/>
      <c r="C26703"/>
      <c r="D26703"/>
      <c r="E26703"/>
    </row>
    <row r="26704" spans="2:5" x14ac:dyDescent="0.35">
      <c r="B26704"/>
      <c r="C26704"/>
      <c r="D26704"/>
      <c r="E26704"/>
    </row>
    <row r="26705" spans="2:5" x14ac:dyDescent="0.35">
      <c r="B26705"/>
      <c r="C26705"/>
      <c r="D26705"/>
      <c r="E26705"/>
    </row>
    <row r="26706" spans="2:5" x14ac:dyDescent="0.35">
      <c r="B26706"/>
      <c r="C26706"/>
      <c r="D26706"/>
      <c r="E26706"/>
    </row>
    <row r="26707" spans="2:5" x14ac:dyDescent="0.35">
      <c r="B26707"/>
      <c r="C26707"/>
      <c r="D26707"/>
      <c r="E26707"/>
    </row>
    <row r="26708" spans="2:5" x14ac:dyDescent="0.35">
      <c r="B26708"/>
      <c r="C26708"/>
      <c r="D26708"/>
      <c r="E26708"/>
    </row>
    <row r="26709" spans="2:5" x14ac:dyDescent="0.35">
      <c r="B26709"/>
      <c r="C26709"/>
      <c r="D26709"/>
      <c r="E26709"/>
    </row>
    <row r="26710" spans="2:5" x14ac:dyDescent="0.35">
      <c r="B26710"/>
      <c r="C26710"/>
      <c r="D26710"/>
      <c r="E26710"/>
    </row>
    <row r="26711" spans="2:5" x14ac:dyDescent="0.35">
      <c r="B26711"/>
      <c r="C26711"/>
      <c r="D26711"/>
      <c r="E26711"/>
    </row>
    <row r="26712" spans="2:5" x14ac:dyDescent="0.35">
      <c r="B26712"/>
      <c r="C26712"/>
      <c r="D26712"/>
      <c r="E26712"/>
    </row>
    <row r="26713" spans="2:5" x14ac:dyDescent="0.35">
      <c r="B26713"/>
      <c r="C26713"/>
      <c r="D26713"/>
      <c r="E26713"/>
    </row>
    <row r="26714" spans="2:5" x14ac:dyDescent="0.35">
      <c r="B26714"/>
      <c r="C26714"/>
      <c r="D26714"/>
      <c r="E26714"/>
    </row>
    <row r="26715" spans="2:5" x14ac:dyDescent="0.35">
      <c r="B26715"/>
      <c r="C26715"/>
      <c r="D26715"/>
      <c r="E26715"/>
    </row>
    <row r="26716" spans="2:5" x14ac:dyDescent="0.35">
      <c r="B26716"/>
      <c r="C26716"/>
      <c r="D26716"/>
      <c r="E26716"/>
    </row>
    <row r="26717" spans="2:5" x14ac:dyDescent="0.35">
      <c r="B26717"/>
      <c r="C26717"/>
      <c r="D26717"/>
      <c r="E26717"/>
    </row>
    <row r="26718" spans="2:5" x14ac:dyDescent="0.35">
      <c r="B26718"/>
      <c r="C26718"/>
      <c r="D26718"/>
      <c r="E26718"/>
    </row>
    <row r="26719" spans="2:5" x14ac:dyDescent="0.35">
      <c r="B26719"/>
      <c r="C26719"/>
      <c r="D26719"/>
      <c r="E26719"/>
    </row>
    <row r="26720" spans="2:5" x14ac:dyDescent="0.35">
      <c r="B26720"/>
      <c r="C26720"/>
      <c r="D26720"/>
      <c r="E26720"/>
    </row>
    <row r="26721" spans="2:5" x14ac:dyDescent="0.35">
      <c r="B26721"/>
      <c r="C26721"/>
      <c r="D26721"/>
      <c r="E26721"/>
    </row>
    <row r="26722" spans="2:5" x14ac:dyDescent="0.35">
      <c r="B26722"/>
      <c r="C26722"/>
      <c r="D26722"/>
      <c r="E26722"/>
    </row>
    <row r="26723" spans="2:5" x14ac:dyDescent="0.35">
      <c r="B26723"/>
      <c r="C26723"/>
      <c r="D26723"/>
      <c r="E26723"/>
    </row>
    <row r="26724" spans="2:5" x14ac:dyDescent="0.35">
      <c r="B26724"/>
      <c r="C26724"/>
      <c r="D26724"/>
      <c r="E26724"/>
    </row>
    <row r="26725" spans="2:5" x14ac:dyDescent="0.35">
      <c r="B26725"/>
      <c r="C26725"/>
      <c r="D26725"/>
      <c r="E26725"/>
    </row>
    <row r="26726" spans="2:5" x14ac:dyDescent="0.35">
      <c r="B26726"/>
      <c r="C26726"/>
      <c r="D26726"/>
      <c r="E26726"/>
    </row>
    <row r="26727" spans="2:5" x14ac:dyDescent="0.35">
      <c r="B26727"/>
      <c r="C26727"/>
      <c r="D26727"/>
      <c r="E26727"/>
    </row>
    <row r="26728" spans="2:5" x14ac:dyDescent="0.35">
      <c r="B26728"/>
      <c r="C26728"/>
      <c r="D26728"/>
      <c r="E26728"/>
    </row>
    <row r="26729" spans="2:5" x14ac:dyDescent="0.35">
      <c r="B26729"/>
      <c r="C26729"/>
      <c r="D26729"/>
      <c r="E26729"/>
    </row>
    <row r="26730" spans="2:5" x14ac:dyDescent="0.35">
      <c r="B26730"/>
      <c r="C26730"/>
      <c r="D26730"/>
      <c r="E26730"/>
    </row>
    <row r="26731" spans="2:5" x14ac:dyDescent="0.35">
      <c r="B26731"/>
      <c r="C26731"/>
      <c r="D26731"/>
      <c r="E26731"/>
    </row>
    <row r="26732" spans="2:5" x14ac:dyDescent="0.35">
      <c r="B26732"/>
      <c r="C26732"/>
      <c r="D26732"/>
      <c r="E26732"/>
    </row>
    <row r="26733" spans="2:5" x14ac:dyDescent="0.35">
      <c r="B26733"/>
      <c r="C26733"/>
      <c r="D26733"/>
      <c r="E26733"/>
    </row>
    <row r="26734" spans="2:5" x14ac:dyDescent="0.35">
      <c r="B26734"/>
      <c r="C26734"/>
      <c r="D26734"/>
      <c r="E26734"/>
    </row>
    <row r="26735" spans="2:5" x14ac:dyDescent="0.35">
      <c r="B26735"/>
      <c r="C26735"/>
      <c r="D26735"/>
      <c r="E26735"/>
    </row>
    <row r="26736" spans="2:5" x14ac:dyDescent="0.35">
      <c r="B26736"/>
      <c r="C26736"/>
      <c r="D26736"/>
      <c r="E26736"/>
    </row>
    <row r="26737" spans="2:5" x14ac:dyDescent="0.35">
      <c r="B26737"/>
      <c r="C26737"/>
      <c r="D26737"/>
      <c r="E26737"/>
    </row>
    <row r="26738" spans="2:5" x14ac:dyDescent="0.35">
      <c r="B26738"/>
      <c r="C26738"/>
      <c r="D26738"/>
      <c r="E26738"/>
    </row>
    <row r="26739" spans="2:5" x14ac:dyDescent="0.35">
      <c r="B26739"/>
      <c r="C26739"/>
      <c r="D26739"/>
      <c r="E26739"/>
    </row>
    <row r="26740" spans="2:5" x14ac:dyDescent="0.35">
      <c r="B26740"/>
      <c r="C26740"/>
      <c r="D26740"/>
      <c r="E26740"/>
    </row>
    <row r="26741" spans="2:5" x14ac:dyDescent="0.35">
      <c r="B26741"/>
      <c r="C26741"/>
      <c r="D26741"/>
      <c r="E26741"/>
    </row>
    <row r="26742" spans="2:5" x14ac:dyDescent="0.35">
      <c r="B26742"/>
      <c r="C26742"/>
      <c r="D26742"/>
      <c r="E26742"/>
    </row>
    <row r="26743" spans="2:5" x14ac:dyDescent="0.35">
      <c r="B26743"/>
      <c r="C26743"/>
      <c r="D26743"/>
      <c r="E26743"/>
    </row>
    <row r="26744" spans="2:5" x14ac:dyDescent="0.35">
      <c r="B26744"/>
      <c r="C26744"/>
      <c r="D26744"/>
      <c r="E26744"/>
    </row>
    <row r="26745" spans="2:5" x14ac:dyDescent="0.35">
      <c r="B26745"/>
      <c r="C26745"/>
      <c r="D26745"/>
      <c r="E26745"/>
    </row>
    <row r="26746" spans="2:5" x14ac:dyDescent="0.35">
      <c r="B26746"/>
      <c r="C26746"/>
      <c r="D26746"/>
      <c r="E26746"/>
    </row>
    <row r="26747" spans="2:5" x14ac:dyDescent="0.35">
      <c r="B26747"/>
      <c r="C26747"/>
      <c r="D26747"/>
      <c r="E26747"/>
    </row>
    <row r="26748" spans="2:5" x14ac:dyDescent="0.35">
      <c r="B26748"/>
      <c r="C26748"/>
      <c r="D26748"/>
      <c r="E26748"/>
    </row>
    <row r="26749" spans="2:5" x14ac:dyDescent="0.35">
      <c r="B26749"/>
      <c r="C26749"/>
      <c r="D26749"/>
      <c r="E26749"/>
    </row>
    <row r="26750" spans="2:5" x14ac:dyDescent="0.35">
      <c r="B26750"/>
      <c r="C26750"/>
      <c r="D26750"/>
      <c r="E26750"/>
    </row>
    <row r="26751" spans="2:5" x14ac:dyDescent="0.35">
      <c r="B26751"/>
      <c r="C26751"/>
      <c r="D26751"/>
      <c r="E26751"/>
    </row>
    <row r="26752" spans="2:5" x14ac:dyDescent="0.35">
      <c r="B26752"/>
      <c r="C26752"/>
      <c r="D26752"/>
      <c r="E26752"/>
    </row>
    <row r="26753" spans="2:5" x14ac:dyDescent="0.35">
      <c r="B26753"/>
      <c r="C26753"/>
      <c r="D26753"/>
      <c r="E26753"/>
    </row>
    <row r="26754" spans="2:5" x14ac:dyDescent="0.35">
      <c r="B26754"/>
      <c r="C26754"/>
      <c r="D26754"/>
      <c r="E26754"/>
    </row>
    <row r="26755" spans="2:5" x14ac:dyDescent="0.35">
      <c r="B26755"/>
      <c r="C26755"/>
      <c r="D26755"/>
      <c r="E26755"/>
    </row>
    <row r="26756" spans="2:5" x14ac:dyDescent="0.35">
      <c r="B26756"/>
      <c r="C26756"/>
      <c r="D26756"/>
      <c r="E26756"/>
    </row>
    <row r="26757" spans="2:5" x14ac:dyDescent="0.35">
      <c r="B26757"/>
      <c r="C26757"/>
      <c r="D26757"/>
      <c r="E26757"/>
    </row>
    <row r="26758" spans="2:5" x14ac:dyDescent="0.35">
      <c r="B26758"/>
      <c r="C26758"/>
      <c r="D26758"/>
      <c r="E26758"/>
    </row>
    <row r="26759" spans="2:5" x14ac:dyDescent="0.35">
      <c r="B26759"/>
      <c r="C26759"/>
      <c r="D26759"/>
      <c r="E26759"/>
    </row>
    <row r="26760" spans="2:5" x14ac:dyDescent="0.35">
      <c r="B26760"/>
      <c r="C26760"/>
      <c r="D26760"/>
      <c r="E26760"/>
    </row>
    <row r="26761" spans="2:5" x14ac:dyDescent="0.35">
      <c r="B26761"/>
      <c r="C26761"/>
      <c r="D26761"/>
      <c r="E26761"/>
    </row>
    <row r="26762" spans="2:5" x14ac:dyDescent="0.35">
      <c r="B26762"/>
      <c r="C26762"/>
      <c r="D26762"/>
      <c r="E26762"/>
    </row>
    <row r="26763" spans="2:5" x14ac:dyDescent="0.35">
      <c r="B26763"/>
      <c r="C26763"/>
      <c r="D26763"/>
      <c r="E26763"/>
    </row>
    <row r="26764" spans="2:5" x14ac:dyDescent="0.35">
      <c r="B26764"/>
      <c r="C26764"/>
      <c r="D26764"/>
      <c r="E26764"/>
    </row>
    <row r="26765" spans="2:5" x14ac:dyDescent="0.35">
      <c r="B26765"/>
      <c r="C26765"/>
      <c r="D26765"/>
      <c r="E26765"/>
    </row>
    <row r="26766" spans="2:5" x14ac:dyDescent="0.35">
      <c r="B26766"/>
      <c r="C26766"/>
      <c r="D26766"/>
      <c r="E26766"/>
    </row>
    <row r="26767" spans="2:5" x14ac:dyDescent="0.35">
      <c r="B26767"/>
      <c r="C26767"/>
      <c r="D26767"/>
      <c r="E26767"/>
    </row>
    <row r="26768" spans="2:5" x14ac:dyDescent="0.35">
      <c r="B26768"/>
      <c r="C26768"/>
      <c r="D26768"/>
      <c r="E26768"/>
    </row>
    <row r="26769" spans="2:5" x14ac:dyDescent="0.35">
      <c r="B26769"/>
      <c r="C26769"/>
      <c r="D26769"/>
      <c r="E26769"/>
    </row>
    <row r="26770" spans="2:5" x14ac:dyDescent="0.35">
      <c r="B26770"/>
      <c r="C26770"/>
      <c r="D26770"/>
      <c r="E26770"/>
    </row>
    <row r="26771" spans="2:5" x14ac:dyDescent="0.35">
      <c r="B26771"/>
      <c r="C26771"/>
      <c r="D26771"/>
      <c r="E26771"/>
    </row>
    <row r="26772" spans="2:5" x14ac:dyDescent="0.35">
      <c r="B26772"/>
      <c r="C26772"/>
      <c r="D26772"/>
      <c r="E26772"/>
    </row>
    <row r="26773" spans="2:5" x14ac:dyDescent="0.35">
      <c r="B26773"/>
      <c r="C26773"/>
      <c r="D26773"/>
      <c r="E26773"/>
    </row>
    <row r="26774" spans="2:5" x14ac:dyDescent="0.35">
      <c r="B26774"/>
      <c r="C26774"/>
      <c r="D26774"/>
      <c r="E26774"/>
    </row>
    <row r="26775" spans="2:5" x14ac:dyDescent="0.35">
      <c r="B26775"/>
      <c r="C26775"/>
      <c r="D26775"/>
      <c r="E26775"/>
    </row>
    <row r="26776" spans="2:5" x14ac:dyDescent="0.35">
      <c r="B26776"/>
      <c r="C26776"/>
      <c r="D26776"/>
      <c r="E26776"/>
    </row>
    <row r="26777" spans="2:5" x14ac:dyDescent="0.35">
      <c r="B26777"/>
      <c r="C26777"/>
      <c r="D26777"/>
      <c r="E26777"/>
    </row>
    <row r="26778" spans="2:5" x14ac:dyDescent="0.35">
      <c r="B26778"/>
      <c r="C26778"/>
      <c r="D26778"/>
      <c r="E26778"/>
    </row>
    <row r="26779" spans="2:5" x14ac:dyDescent="0.35">
      <c r="B26779"/>
      <c r="C26779"/>
      <c r="D26779"/>
      <c r="E26779"/>
    </row>
    <row r="26780" spans="2:5" x14ac:dyDescent="0.35">
      <c r="B26780"/>
      <c r="C26780"/>
      <c r="D26780"/>
      <c r="E26780"/>
    </row>
    <row r="26781" spans="2:5" x14ac:dyDescent="0.35">
      <c r="B26781"/>
      <c r="C26781"/>
      <c r="D26781"/>
      <c r="E26781"/>
    </row>
    <row r="26782" spans="2:5" x14ac:dyDescent="0.35">
      <c r="B26782"/>
      <c r="C26782"/>
      <c r="D26782"/>
      <c r="E26782"/>
    </row>
    <row r="26783" spans="2:5" x14ac:dyDescent="0.35">
      <c r="B26783"/>
      <c r="C26783"/>
      <c r="D26783"/>
      <c r="E26783"/>
    </row>
    <row r="26784" spans="2:5" x14ac:dyDescent="0.35">
      <c r="B26784"/>
      <c r="C26784"/>
      <c r="D26784"/>
      <c r="E26784"/>
    </row>
    <row r="26785" spans="2:5" x14ac:dyDescent="0.35">
      <c r="B26785"/>
      <c r="C26785"/>
      <c r="D26785"/>
      <c r="E26785"/>
    </row>
    <row r="26786" spans="2:5" x14ac:dyDescent="0.35">
      <c r="B26786"/>
      <c r="C26786"/>
      <c r="D26786"/>
      <c r="E26786"/>
    </row>
    <row r="26787" spans="2:5" x14ac:dyDescent="0.35">
      <c r="B26787"/>
      <c r="C26787"/>
      <c r="D26787"/>
      <c r="E26787"/>
    </row>
    <row r="26788" spans="2:5" x14ac:dyDescent="0.35">
      <c r="B26788"/>
      <c r="C26788"/>
      <c r="D26788"/>
      <c r="E26788"/>
    </row>
    <row r="26789" spans="2:5" x14ac:dyDescent="0.35">
      <c r="B26789"/>
      <c r="C26789"/>
      <c r="D26789"/>
      <c r="E26789"/>
    </row>
    <row r="26790" spans="2:5" x14ac:dyDescent="0.35">
      <c r="B26790"/>
      <c r="C26790"/>
      <c r="D26790"/>
      <c r="E26790"/>
    </row>
    <row r="26791" spans="2:5" x14ac:dyDescent="0.35">
      <c r="B26791"/>
      <c r="C26791"/>
      <c r="D26791"/>
      <c r="E26791"/>
    </row>
    <row r="26792" spans="2:5" x14ac:dyDescent="0.35">
      <c r="B26792"/>
      <c r="C26792"/>
      <c r="D26792"/>
      <c r="E26792"/>
    </row>
    <row r="26793" spans="2:5" x14ac:dyDescent="0.35">
      <c r="B26793"/>
      <c r="C26793"/>
      <c r="D26793"/>
      <c r="E26793"/>
    </row>
    <row r="26794" spans="2:5" x14ac:dyDescent="0.35">
      <c r="B26794"/>
      <c r="C26794"/>
      <c r="D26794"/>
      <c r="E26794"/>
    </row>
    <row r="26795" spans="2:5" x14ac:dyDescent="0.35">
      <c r="B26795"/>
      <c r="C26795"/>
      <c r="D26795"/>
      <c r="E26795"/>
    </row>
    <row r="26796" spans="2:5" x14ac:dyDescent="0.35">
      <c r="B26796"/>
      <c r="C26796"/>
      <c r="D26796"/>
      <c r="E26796"/>
    </row>
    <row r="26797" spans="2:5" x14ac:dyDescent="0.35">
      <c r="B26797"/>
      <c r="C26797"/>
      <c r="D26797"/>
      <c r="E26797"/>
    </row>
    <row r="26798" spans="2:5" x14ac:dyDescent="0.35">
      <c r="B26798"/>
      <c r="C26798"/>
      <c r="D26798"/>
      <c r="E26798"/>
    </row>
    <row r="26799" spans="2:5" x14ac:dyDescent="0.35">
      <c r="B26799"/>
      <c r="C26799"/>
      <c r="D26799"/>
      <c r="E26799"/>
    </row>
    <row r="26800" spans="2:5" x14ac:dyDescent="0.35">
      <c r="B26800"/>
      <c r="C26800"/>
      <c r="D26800"/>
      <c r="E26800"/>
    </row>
    <row r="26801" spans="2:5" x14ac:dyDescent="0.35">
      <c r="B26801"/>
      <c r="C26801"/>
      <c r="D26801"/>
      <c r="E26801"/>
    </row>
    <row r="26802" spans="2:5" x14ac:dyDescent="0.35">
      <c r="B26802"/>
      <c r="C26802"/>
      <c r="D26802"/>
      <c r="E26802"/>
    </row>
    <row r="26803" spans="2:5" x14ac:dyDescent="0.35">
      <c r="B26803"/>
      <c r="C26803"/>
      <c r="D26803"/>
      <c r="E26803"/>
    </row>
    <row r="26804" spans="2:5" x14ac:dyDescent="0.35">
      <c r="B26804"/>
      <c r="C26804"/>
      <c r="D26804"/>
      <c r="E26804"/>
    </row>
    <row r="26805" spans="2:5" x14ac:dyDescent="0.35">
      <c r="B26805"/>
      <c r="C26805"/>
      <c r="D26805"/>
      <c r="E26805"/>
    </row>
    <row r="26806" spans="2:5" x14ac:dyDescent="0.35">
      <c r="B26806"/>
      <c r="C26806"/>
      <c r="D26806"/>
      <c r="E26806"/>
    </row>
    <row r="26807" spans="2:5" x14ac:dyDescent="0.35">
      <c r="B26807"/>
      <c r="C26807"/>
      <c r="D26807"/>
      <c r="E26807"/>
    </row>
    <row r="26808" spans="2:5" x14ac:dyDescent="0.35">
      <c r="B26808"/>
      <c r="C26808"/>
      <c r="D26808"/>
      <c r="E26808"/>
    </row>
    <row r="26809" spans="2:5" x14ac:dyDescent="0.35">
      <c r="B26809"/>
      <c r="C26809"/>
      <c r="D26809"/>
      <c r="E26809"/>
    </row>
    <row r="26810" spans="2:5" x14ac:dyDescent="0.35">
      <c r="B26810"/>
      <c r="C26810"/>
      <c r="D26810"/>
      <c r="E26810"/>
    </row>
    <row r="26811" spans="2:5" x14ac:dyDescent="0.35">
      <c r="B26811"/>
      <c r="C26811"/>
      <c r="D26811"/>
      <c r="E26811"/>
    </row>
    <row r="26812" spans="2:5" x14ac:dyDescent="0.35">
      <c r="B26812"/>
      <c r="C26812"/>
      <c r="D26812"/>
      <c r="E26812"/>
    </row>
    <row r="26813" spans="2:5" x14ac:dyDescent="0.35">
      <c r="B26813"/>
      <c r="C26813"/>
      <c r="D26813"/>
      <c r="E26813"/>
    </row>
    <row r="26814" spans="2:5" x14ac:dyDescent="0.35">
      <c r="B26814"/>
      <c r="C26814"/>
      <c r="D26814"/>
      <c r="E26814"/>
    </row>
    <row r="26815" spans="2:5" x14ac:dyDescent="0.35">
      <c r="B26815"/>
      <c r="C26815"/>
      <c r="D26815"/>
      <c r="E26815"/>
    </row>
    <row r="26816" spans="2:5" x14ac:dyDescent="0.35">
      <c r="B26816"/>
      <c r="C26816"/>
      <c r="D26816"/>
      <c r="E26816"/>
    </row>
    <row r="26817" spans="2:5" x14ac:dyDescent="0.35">
      <c r="B26817"/>
      <c r="C26817"/>
      <c r="D26817"/>
      <c r="E26817"/>
    </row>
    <row r="26818" spans="2:5" x14ac:dyDescent="0.35">
      <c r="B26818"/>
      <c r="C26818"/>
      <c r="D26818"/>
      <c r="E26818"/>
    </row>
    <row r="26819" spans="2:5" x14ac:dyDescent="0.35">
      <c r="B26819"/>
      <c r="C26819"/>
      <c r="D26819"/>
      <c r="E26819"/>
    </row>
    <row r="26820" spans="2:5" x14ac:dyDescent="0.35">
      <c r="B26820"/>
      <c r="C26820"/>
      <c r="D26820"/>
      <c r="E26820"/>
    </row>
    <row r="26821" spans="2:5" x14ac:dyDescent="0.35">
      <c r="B26821"/>
      <c r="C26821"/>
      <c r="D26821"/>
      <c r="E26821"/>
    </row>
    <row r="26822" spans="2:5" x14ac:dyDescent="0.35">
      <c r="B26822"/>
      <c r="C26822"/>
      <c r="D26822"/>
      <c r="E26822"/>
    </row>
    <row r="26823" spans="2:5" x14ac:dyDescent="0.35">
      <c r="B26823"/>
      <c r="C26823"/>
      <c r="D26823"/>
      <c r="E26823"/>
    </row>
    <row r="26824" spans="2:5" x14ac:dyDescent="0.35">
      <c r="B26824"/>
      <c r="C26824"/>
      <c r="D26824"/>
      <c r="E26824"/>
    </row>
    <row r="26825" spans="2:5" x14ac:dyDescent="0.35">
      <c r="B26825"/>
      <c r="C26825"/>
      <c r="D26825"/>
      <c r="E26825"/>
    </row>
    <row r="26826" spans="2:5" x14ac:dyDescent="0.35">
      <c r="B26826"/>
      <c r="C26826"/>
      <c r="D26826"/>
      <c r="E26826"/>
    </row>
    <row r="26827" spans="2:5" x14ac:dyDescent="0.35">
      <c r="B26827"/>
      <c r="C26827"/>
      <c r="D26827"/>
      <c r="E26827"/>
    </row>
    <row r="26828" spans="2:5" x14ac:dyDescent="0.35">
      <c r="B26828"/>
      <c r="C26828"/>
      <c r="D26828"/>
      <c r="E26828"/>
    </row>
    <row r="26829" spans="2:5" x14ac:dyDescent="0.35">
      <c r="B26829"/>
      <c r="C26829"/>
      <c r="D26829"/>
      <c r="E26829"/>
    </row>
    <row r="26830" spans="2:5" x14ac:dyDescent="0.35">
      <c r="B26830"/>
      <c r="C26830"/>
      <c r="D26830"/>
      <c r="E26830"/>
    </row>
    <row r="26831" spans="2:5" x14ac:dyDescent="0.35">
      <c r="B26831"/>
      <c r="C26831"/>
      <c r="D26831"/>
      <c r="E26831"/>
    </row>
    <row r="26832" spans="2:5" x14ac:dyDescent="0.35">
      <c r="B26832"/>
      <c r="C26832"/>
      <c r="D26832"/>
      <c r="E26832"/>
    </row>
    <row r="26833" spans="2:5" x14ac:dyDescent="0.35">
      <c r="B26833"/>
      <c r="C26833"/>
      <c r="D26833"/>
      <c r="E26833"/>
    </row>
    <row r="26834" spans="2:5" x14ac:dyDescent="0.35">
      <c r="B26834"/>
      <c r="C26834"/>
      <c r="D26834"/>
      <c r="E26834"/>
    </row>
    <row r="26835" spans="2:5" x14ac:dyDescent="0.35">
      <c r="B26835"/>
      <c r="C26835"/>
      <c r="D26835"/>
      <c r="E26835"/>
    </row>
    <row r="26836" spans="2:5" x14ac:dyDescent="0.35">
      <c r="B26836"/>
      <c r="C26836"/>
      <c r="D26836"/>
      <c r="E26836"/>
    </row>
    <row r="26837" spans="2:5" x14ac:dyDescent="0.35">
      <c r="B26837"/>
      <c r="C26837"/>
      <c r="D26837"/>
      <c r="E26837"/>
    </row>
    <row r="26838" spans="2:5" x14ac:dyDescent="0.35">
      <c r="B26838"/>
      <c r="C26838"/>
      <c r="D26838"/>
      <c r="E26838"/>
    </row>
    <row r="26839" spans="2:5" x14ac:dyDescent="0.35">
      <c r="B26839"/>
      <c r="C26839"/>
      <c r="D26839"/>
      <c r="E26839"/>
    </row>
    <row r="26840" spans="2:5" x14ac:dyDescent="0.35">
      <c r="B26840"/>
      <c r="C26840"/>
      <c r="D26840"/>
      <c r="E26840"/>
    </row>
    <row r="26841" spans="2:5" x14ac:dyDescent="0.35">
      <c r="B26841"/>
      <c r="C26841"/>
      <c r="D26841"/>
      <c r="E26841"/>
    </row>
    <row r="26842" spans="2:5" x14ac:dyDescent="0.35">
      <c r="B26842"/>
      <c r="C26842"/>
      <c r="D26842"/>
      <c r="E26842"/>
    </row>
    <row r="26843" spans="2:5" x14ac:dyDescent="0.35">
      <c r="B26843"/>
      <c r="C26843"/>
      <c r="D26843"/>
      <c r="E26843"/>
    </row>
    <row r="26844" spans="2:5" x14ac:dyDescent="0.35">
      <c r="B26844"/>
      <c r="C26844"/>
      <c r="D26844"/>
      <c r="E26844"/>
    </row>
    <row r="26845" spans="2:5" x14ac:dyDescent="0.35">
      <c r="B26845"/>
      <c r="C26845"/>
      <c r="D26845"/>
      <c r="E26845"/>
    </row>
    <row r="26846" spans="2:5" x14ac:dyDescent="0.35">
      <c r="B26846"/>
      <c r="C26846"/>
      <c r="D26846"/>
      <c r="E26846"/>
    </row>
    <row r="26847" spans="2:5" x14ac:dyDescent="0.35">
      <c r="B26847"/>
      <c r="C26847"/>
      <c r="D26847"/>
      <c r="E26847"/>
    </row>
    <row r="26848" spans="2:5" x14ac:dyDescent="0.35">
      <c r="B26848"/>
      <c r="C26848"/>
      <c r="D26848"/>
      <c r="E26848"/>
    </row>
    <row r="26849" spans="2:5" x14ac:dyDescent="0.35">
      <c r="B26849"/>
      <c r="C26849"/>
      <c r="D26849"/>
      <c r="E26849"/>
    </row>
    <row r="26850" spans="2:5" x14ac:dyDescent="0.35">
      <c r="B26850"/>
      <c r="C26850"/>
      <c r="D26850"/>
      <c r="E26850"/>
    </row>
    <row r="26851" spans="2:5" x14ac:dyDescent="0.35">
      <c r="B26851"/>
      <c r="C26851"/>
      <c r="D26851"/>
      <c r="E26851"/>
    </row>
    <row r="26852" spans="2:5" x14ac:dyDescent="0.35">
      <c r="B26852"/>
      <c r="C26852"/>
      <c r="D26852"/>
      <c r="E26852"/>
    </row>
    <row r="26853" spans="2:5" x14ac:dyDescent="0.35">
      <c r="B26853"/>
      <c r="C26853"/>
      <c r="D26853"/>
      <c r="E26853"/>
    </row>
    <row r="26854" spans="2:5" x14ac:dyDescent="0.35">
      <c r="B26854"/>
      <c r="C26854"/>
      <c r="D26854"/>
      <c r="E26854"/>
    </row>
    <row r="26855" spans="2:5" x14ac:dyDescent="0.35">
      <c r="B26855"/>
      <c r="C26855"/>
      <c r="D26855"/>
      <c r="E26855"/>
    </row>
    <row r="26856" spans="2:5" x14ac:dyDescent="0.35">
      <c r="B26856"/>
      <c r="C26856"/>
      <c r="D26856"/>
      <c r="E26856"/>
    </row>
    <row r="26857" spans="2:5" x14ac:dyDescent="0.35">
      <c r="B26857"/>
      <c r="C26857"/>
      <c r="D26857"/>
      <c r="E26857"/>
    </row>
    <row r="26858" spans="2:5" x14ac:dyDescent="0.35">
      <c r="B26858"/>
      <c r="C26858"/>
      <c r="D26858"/>
      <c r="E26858"/>
    </row>
    <row r="26859" spans="2:5" x14ac:dyDescent="0.35">
      <c r="B26859"/>
      <c r="C26859"/>
      <c r="D26859"/>
      <c r="E26859"/>
    </row>
    <row r="26860" spans="2:5" x14ac:dyDescent="0.35">
      <c r="B26860"/>
      <c r="C26860"/>
      <c r="D26860"/>
      <c r="E26860"/>
    </row>
    <row r="26861" spans="2:5" x14ac:dyDescent="0.35">
      <c r="B26861"/>
      <c r="C26861"/>
      <c r="D26861"/>
      <c r="E26861"/>
    </row>
    <row r="26862" spans="2:5" x14ac:dyDescent="0.35">
      <c r="B26862"/>
      <c r="C26862"/>
      <c r="D26862"/>
      <c r="E26862"/>
    </row>
    <row r="26863" spans="2:5" x14ac:dyDescent="0.35">
      <c r="B26863"/>
      <c r="C26863"/>
      <c r="D26863"/>
      <c r="E26863"/>
    </row>
    <row r="26864" spans="2:5" x14ac:dyDescent="0.35">
      <c r="B26864"/>
      <c r="C26864"/>
      <c r="D26864"/>
      <c r="E26864"/>
    </row>
    <row r="26865" spans="2:5" x14ac:dyDescent="0.35">
      <c r="B26865"/>
      <c r="C26865"/>
      <c r="D26865"/>
      <c r="E26865"/>
    </row>
    <row r="26866" spans="2:5" x14ac:dyDescent="0.35">
      <c r="B26866"/>
      <c r="C26866"/>
      <c r="D26866"/>
      <c r="E26866"/>
    </row>
    <row r="26867" spans="2:5" x14ac:dyDescent="0.35">
      <c r="B26867"/>
      <c r="C26867"/>
      <c r="D26867"/>
      <c r="E26867"/>
    </row>
    <row r="26868" spans="2:5" x14ac:dyDescent="0.35">
      <c r="B26868"/>
      <c r="C26868"/>
      <c r="D26868"/>
      <c r="E26868"/>
    </row>
    <row r="26869" spans="2:5" x14ac:dyDescent="0.35">
      <c r="B26869"/>
      <c r="C26869"/>
      <c r="D26869"/>
      <c r="E26869"/>
    </row>
    <row r="26870" spans="2:5" x14ac:dyDescent="0.35">
      <c r="B26870"/>
      <c r="C26870"/>
      <c r="D26870"/>
      <c r="E26870"/>
    </row>
    <row r="26871" spans="2:5" x14ac:dyDescent="0.35">
      <c r="B26871"/>
      <c r="C26871"/>
      <c r="D26871"/>
      <c r="E26871"/>
    </row>
    <row r="26872" spans="2:5" x14ac:dyDescent="0.35">
      <c r="B26872"/>
      <c r="C26872"/>
      <c r="D26872"/>
      <c r="E26872"/>
    </row>
    <row r="26873" spans="2:5" x14ac:dyDescent="0.35">
      <c r="B26873"/>
      <c r="C26873"/>
      <c r="D26873"/>
      <c r="E26873"/>
    </row>
    <row r="26874" spans="2:5" x14ac:dyDescent="0.35">
      <c r="B26874"/>
      <c r="C26874"/>
      <c r="D26874"/>
      <c r="E26874"/>
    </row>
    <row r="26875" spans="2:5" x14ac:dyDescent="0.35">
      <c r="B26875"/>
      <c r="C26875"/>
      <c r="D26875"/>
      <c r="E26875"/>
    </row>
    <row r="26876" spans="2:5" x14ac:dyDescent="0.35">
      <c r="B26876"/>
      <c r="C26876"/>
      <c r="D26876"/>
      <c r="E26876"/>
    </row>
    <row r="26877" spans="2:5" x14ac:dyDescent="0.35">
      <c r="B26877"/>
      <c r="C26877"/>
      <c r="D26877"/>
      <c r="E26877"/>
    </row>
    <row r="26878" spans="2:5" x14ac:dyDescent="0.35">
      <c r="B26878"/>
      <c r="C26878"/>
      <c r="D26878"/>
      <c r="E26878"/>
    </row>
    <row r="26879" spans="2:5" x14ac:dyDescent="0.35">
      <c r="B26879"/>
      <c r="C26879"/>
      <c r="D26879"/>
      <c r="E26879"/>
    </row>
    <row r="26880" spans="2:5" x14ac:dyDescent="0.35">
      <c r="B26880"/>
      <c r="C26880"/>
      <c r="D26880"/>
      <c r="E26880"/>
    </row>
    <row r="26881" spans="2:5" x14ac:dyDescent="0.35">
      <c r="B26881"/>
      <c r="C26881"/>
      <c r="D26881"/>
      <c r="E26881"/>
    </row>
    <row r="26882" spans="2:5" x14ac:dyDescent="0.35">
      <c r="B26882"/>
      <c r="C26882"/>
      <c r="D26882"/>
      <c r="E26882"/>
    </row>
    <row r="26883" spans="2:5" x14ac:dyDescent="0.35">
      <c r="B26883"/>
      <c r="C26883"/>
      <c r="D26883"/>
      <c r="E26883"/>
    </row>
    <row r="26884" spans="2:5" x14ac:dyDescent="0.35">
      <c r="B26884"/>
      <c r="C26884"/>
      <c r="D26884"/>
      <c r="E26884"/>
    </row>
    <row r="26885" spans="2:5" x14ac:dyDescent="0.35">
      <c r="B26885"/>
      <c r="C26885"/>
      <c r="D26885"/>
      <c r="E26885"/>
    </row>
    <row r="26886" spans="2:5" x14ac:dyDescent="0.35">
      <c r="B26886"/>
      <c r="C26886"/>
      <c r="D26886"/>
      <c r="E26886"/>
    </row>
    <row r="26887" spans="2:5" x14ac:dyDescent="0.35">
      <c r="B26887"/>
      <c r="C26887"/>
      <c r="D26887"/>
      <c r="E26887"/>
    </row>
    <row r="26888" spans="2:5" x14ac:dyDescent="0.35">
      <c r="B26888"/>
      <c r="C26888"/>
      <c r="D26888"/>
      <c r="E26888"/>
    </row>
    <row r="26889" spans="2:5" x14ac:dyDescent="0.35">
      <c r="B26889"/>
      <c r="C26889"/>
      <c r="D26889"/>
      <c r="E26889"/>
    </row>
    <row r="26890" spans="2:5" x14ac:dyDescent="0.35">
      <c r="B26890"/>
      <c r="C26890"/>
      <c r="D26890"/>
      <c r="E26890"/>
    </row>
    <row r="26891" spans="2:5" x14ac:dyDescent="0.35">
      <c r="B26891"/>
      <c r="C26891"/>
      <c r="D26891"/>
      <c r="E26891"/>
    </row>
    <row r="26892" spans="2:5" x14ac:dyDescent="0.35">
      <c r="B26892"/>
      <c r="C26892"/>
      <c r="D26892"/>
      <c r="E26892"/>
    </row>
    <row r="26893" spans="2:5" x14ac:dyDescent="0.35">
      <c r="B26893"/>
      <c r="C26893"/>
      <c r="D26893"/>
      <c r="E26893"/>
    </row>
    <row r="26894" spans="2:5" x14ac:dyDescent="0.35">
      <c r="B26894"/>
      <c r="C26894"/>
      <c r="D26894"/>
      <c r="E26894"/>
    </row>
    <row r="26895" spans="2:5" x14ac:dyDescent="0.35">
      <c r="B26895"/>
      <c r="C26895"/>
      <c r="D26895"/>
      <c r="E26895"/>
    </row>
    <row r="26896" spans="2:5" x14ac:dyDescent="0.35">
      <c r="B26896"/>
      <c r="C26896"/>
      <c r="D26896"/>
      <c r="E26896"/>
    </row>
    <row r="26897" spans="2:5" x14ac:dyDescent="0.35">
      <c r="B26897"/>
      <c r="C26897"/>
      <c r="D26897"/>
      <c r="E26897"/>
    </row>
    <row r="26898" spans="2:5" x14ac:dyDescent="0.35">
      <c r="B26898"/>
      <c r="C26898"/>
      <c r="D26898"/>
      <c r="E26898"/>
    </row>
    <row r="26899" spans="2:5" x14ac:dyDescent="0.35">
      <c r="B26899"/>
      <c r="C26899"/>
      <c r="D26899"/>
      <c r="E26899"/>
    </row>
    <row r="26900" spans="2:5" x14ac:dyDescent="0.35">
      <c r="B26900"/>
      <c r="C26900"/>
      <c r="D26900"/>
      <c r="E26900"/>
    </row>
    <row r="26901" spans="2:5" x14ac:dyDescent="0.35">
      <c r="B26901"/>
      <c r="C26901"/>
      <c r="D26901"/>
      <c r="E26901"/>
    </row>
    <row r="26902" spans="2:5" x14ac:dyDescent="0.35">
      <c r="B26902"/>
      <c r="C26902"/>
      <c r="D26902"/>
      <c r="E26902"/>
    </row>
    <row r="26903" spans="2:5" x14ac:dyDescent="0.35">
      <c r="B26903"/>
      <c r="C26903"/>
      <c r="D26903"/>
      <c r="E26903"/>
    </row>
    <row r="26904" spans="2:5" x14ac:dyDescent="0.35">
      <c r="B26904"/>
      <c r="C26904"/>
      <c r="D26904"/>
      <c r="E26904"/>
    </row>
    <row r="26905" spans="2:5" x14ac:dyDescent="0.35">
      <c r="B26905"/>
      <c r="C26905"/>
      <c r="D26905"/>
      <c r="E26905"/>
    </row>
    <row r="26906" spans="2:5" x14ac:dyDescent="0.35">
      <c r="B26906"/>
      <c r="C26906"/>
      <c r="D26906"/>
      <c r="E26906"/>
    </row>
    <row r="26907" spans="2:5" x14ac:dyDescent="0.35">
      <c r="B26907"/>
      <c r="C26907"/>
      <c r="D26907"/>
      <c r="E26907"/>
    </row>
    <row r="26908" spans="2:5" x14ac:dyDescent="0.35">
      <c r="B26908"/>
      <c r="C26908"/>
      <c r="D26908"/>
      <c r="E26908"/>
    </row>
    <row r="26909" spans="2:5" x14ac:dyDescent="0.35">
      <c r="B26909"/>
      <c r="C26909"/>
      <c r="D26909"/>
      <c r="E26909"/>
    </row>
    <row r="26910" spans="2:5" x14ac:dyDescent="0.35">
      <c r="B26910"/>
      <c r="C26910"/>
      <c r="D26910"/>
      <c r="E26910"/>
    </row>
    <row r="26911" spans="2:5" x14ac:dyDescent="0.35">
      <c r="B26911"/>
      <c r="C26911"/>
      <c r="D26911"/>
      <c r="E26911"/>
    </row>
    <row r="26912" spans="2:5" x14ac:dyDescent="0.35">
      <c r="B26912"/>
      <c r="C26912"/>
      <c r="D26912"/>
      <c r="E26912"/>
    </row>
    <row r="26913" spans="2:5" x14ac:dyDescent="0.35">
      <c r="B26913"/>
      <c r="C26913"/>
      <c r="D26913"/>
      <c r="E26913"/>
    </row>
    <row r="26914" spans="2:5" x14ac:dyDescent="0.35">
      <c r="B26914"/>
      <c r="C26914"/>
      <c r="D26914"/>
      <c r="E26914"/>
    </row>
    <row r="26915" spans="2:5" x14ac:dyDescent="0.35">
      <c r="B26915"/>
      <c r="C26915"/>
      <c r="D26915"/>
      <c r="E26915"/>
    </row>
    <row r="26916" spans="2:5" x14ac:dyDescent="0.35">
      <c r="B26916"/>
      <c r="C26916"/>
      <c r="D26916"/>
      <c r="E26916"/>
    </row>
    <row r="26917" spans="2:5" x14ac:dyDescent="0.35">
      <c r="B26917"/>
      <c r="C26917"/>
      <c r="D26917"/>
      <c r="E26917"/>
    </row>
    <row r="26918" spans="2:5" x14ac:dyDescent="0.35">
      <c r="B26918"/>
      <c r="C26918"/>
      <c r="D26918"/>
      <c r="E26918"/>
    </row>
    <row r="26919" spans="2:5" x14ac:dyDescent="0.35">
      <c r="B26919"/>
      <c r="C26919"/>
      <c r="D26919"/>
      <c r="E26919"/>
    </row>
    <row r="26920" spans="2:5" x14ac:dyDescent="0.35">
      <c r="B26920"/>
      <c r="C26920"/>
      <c r="D26920"/>
      <c r="E26920"/>
    </row>
    <row r="26921" spans="2:5" x14ac:dyDescent="0.35">
      <c r="B26921"/>
      <c r="C26921"/>
      <c r="D26921"/>
      <c r="E26921"/>
    </row>
    <row r="26922" spans="2:5" x14ac:dyDescent="0.35">
      <c r="B26922"/>
      <c r="C26922"/>
      <c r="D26922"/>
      <c r="E26922"/>
    </row>
    <row r="26923" spans="2:5" x14ac:dyDescent="0.35">
      <c r="B26923"/>
      <c r="C26923"/>
      <c r="D26923"/>
      <c r="E26923"/>
    </row>
    <row r="26924" spans="2:5" x14ac:dyDescent="0.35">
      <c r="B26924"/>
      <c r="C26924"/>
      <c r="D26924"/>
      <c r="E26924"/>
    </row>
    <row r="26925" spans="2:5" x14ac:dyDescent="0.35">
      <c r="B26925"/>
      <c r="C26925"/>
      <c r="D26925"/>
      <c r="E26925"/>
    </row>
    <row r="26926" spans="2:5" x14ac:dyDescent="0.35">
      <c r="B26926"/>
      <c r="C26926"/>
      <c r="D26926"/>
      <c r="E26926"/>
    </row>
    <row r="26927" spans="2:5" x14ac:dyDescent="0.35">
      <c r="B26927"/>
      <c r="C26927"/>
      <c r="D26927"/>
      <c r="E26927"/>
    </row>
    <row r="26928" spans="2:5" x14ac:dyDescent="0.35">
      <c r="B26928"/>
      <c r="C26928"/>
      <c r="D26928"/>
      <c r="E26928"/>
    </row>
    <row r="26929" spans="2:5" x14ac:dyDescent="0.35">
      <c r="B26929"/>
      <c r="C26929"/>
      <c r="D26929"/>
      <c r="E26929"/>
    </row>
    <row r="26930" spans="2:5" x14ac:dyDescent="0.35">
      <c r="B26930"/>
      <c r="C26930"/>
      <c r="D26930"/>
      <c r="E26930"/>
    </row>
    <row r="26931" spans="2:5" x14ac:dyDescent="0.35">
      <c r="B26931"/>
      <c r="C26931"/>
      <c r="D26931"/>
      <c r="E26931"/>
    </row>
    <row r="26932" spans="2:5" x14ac:dyDescent="0.35">
      <c r="B26932"/>
      <c r="C26932"/>
      <c r="D26932"/>
      <c r="E26932"/>
    </row>
    <row r="26933" spans="2:5" x14ac:dyDescent="0.35">
      <c r="B26933"/>
      <c r="C26933"/>
      <c r="D26933"/>
      <c r="E26933"/>
    </row>
    <row r="26934" spans="2:5" x14ac:dyDescent="0.35">
      <c r="B26934"/>
      <c r="C26934"/>
      <c r="D26934"/>
      <c r="E26934"/>
    </row>
    <row r="26935" spans="2:5" x14ac:dyDescent="0.35">
      <c r="B26935"/>
      <c r="C26935"/>
      <c r="D26935"/>
      <c r="E26935"/>
    </row>
    <row r="26936" spans="2:5" x14ac:dyDescent="0.35">
      <c r="B26936"/>
      <c r="C26936"/>
      <c r="D26936"/>
      <c r="E26936"/>
    </row>
    <row r="26937" spans="2:5" x14ac:dyDescent="0.35">
      <c r="B26937"/>
      <c r="C26937"/>
      <c r="D26937"/>
      <c r="E26937"/>
    </row>
    <row r="26938" spans="2:5" x14ac:dyDescent="0.35">
      <c r="B26938"/>
      <c r="C26938"/>
      <c r="D26938"/>
      <c r="E26938"/>
    </row>
    <row r="26939" spans="2:5" x14ac:dyDescent="0.35">
      <c r="B26939"/>
      <c r="C26939"/>
      <c r="D26939"/>
      <c r="E26939"/>
    </row>
    <row r="26940" spans="2:5" x14ac:dyDescent="0.35">
      <c r="B26940"/>
      <c r="C26940"/>
      <c r="D26940"/>
      <c r="E26940"/>
    </row>
    <row r="26941" spans="2:5" x14ac:dyDescent="0.35">
      <c r="B26941"/>
      <c r="C26941"/>
      <c r="D26941"/>
      <c r="E26941"/>
    </row>
    <row r="26942" spans="2:5" x14ac:dyDescent="0.35">
      <c r="B26942"/>
      <c r="C26942"/>
      <c r="D26942"/>
      <c r="E26942"/>
    </row>
    <row r="26943" spans="2:5" x14ac:dyDescent="0.35">
      <c r="B26943"/>
      <c r="C26943"/>
      <c r="D26943"/>
      <c r="E26943"/>
    </row>
    <row r="26944" spans="2:5" x14ac:dyDescent="0.35">
      <c r="B26944"/>
      <c r="C26944"/>
      <c r="D26944"/>
      <c r="E26944"/>
    </row>
    <row r="26945" spans="2:5" x14ac:dyDescent="0.35">
      <c r="B26945"/>
      <c r="C26945"/>
      <c r="D26945"/>
      <c r="E26945"/>
    </row>
    <row r="26946" spans="2:5" x14ac:dyDescent="0.35">
      <c r="B26946"/>
      <c r="C26946"/>
      <c r="D26946"/>
      <c r="E26946"/>
    </row>
    <row r="26947" spans="2:5" x14ac:dyDescent="0.35">
      <c r="B26947"/>
      <c r="C26947"/>
      <c r="D26947"/>
      <c r="E26947"/>
    </row>
    <row r="26948" spans="2:5" x14ac:dyDescent="0.35">
      <c r="B26948"/>
      <c r="C26948"/>
      <c r="D26948"/>
      <c r="E26948"/>
    </row>
    <row r="26949" spans="2:5" x14ac:dyDescent="0.35">
      <c r="B26949"/>
      <c r="C26949"/>
      <c r="D26949"/>
      <c r="E26949"/>
    </row>
    <row r="26950" spans="2:5" x14ac:dyDescent="0.35">
      <c r="B26950"/>
      <c r="C26950"/>
      <c r="D26950"/>
      <c r="E26950"/>
    </row>
    <row r="26951" spans="2:5" x14ac:dyDescent="0.35">
      <c r="B26951"/>
      <c r="C26951"/>
      <c r="D26951"/>
      <c r="E26951"/>
    </row>
    <row r="26952" spans="2:5" x14ac:dyDescent="0.35">
      <c r="B26952"/>
      <c r="C26952"/>
      <c r="D26952"/>
      <c r="E26952"/>
    </row>
    <row r="26953" spans="2:5" x14ac:dyDescent="0.35">
      <c r="B26953"/>
      <c r="C26953"/>
      <c r="D26953"/>
      <c r="E26953"/>
    </row>
    <row r="26954" spans="2:5" x14ac:dyDescent="0.35">
      <c r="B26954"/>
      <c r="C26954"/>
      <c r="D26954"/>
      <c r="E26954"/>
    </row>
    <row r="26955" spans="2:5" x14ac:dyDescent="0.35">
      <c r="B26955"/>
      <c r="C26955"/>
      <c r="D26955"/>
      <c r="E26955"/>
    </row>
    <row r="26956" spans="2:5" x14ac:dyDescent="0.35">
      <c r="B26956"/>
      <c r="C26956"/>
      <c r="D26956"/>
      <c r="E26956"/>
    </row>
    <row r="26957" spans="2:5" x14ac:dyDescent="0.35">
      <c r="B26957"/>
      <c r="C26957"/>
      <c r="D26957"/>
      <c r="E26957"/>
    </row>
    <row r="26958" spans="2:5" x14ac:dyDescent="0.35">
      <c r="B26958"/>
      <c r="C26958"/>
      <c r="D26958"/>
      <c r="E26958"/>
    </row>
    <row r="26959" spans="2:5" x14ac:dyDescent="0.35">
      <c r="B26959"/>
      <c r="C26959"/>
      <c r="D26959"/>
      <c r="E26959"/>
    </row>
    <row r="26960" spans="2:5" x14ac:dyDescent="0.35">
      <c r="B26960"/>
      <c r="C26960"/>
      <c r="D26960"/>
      <c r="E26960"/>
    </row>
    <row r="26961" spans="2:5" x14ac:dyDescent="0.35">
      <c r="B26961"/>
      <c r="C26961"/>
      <c r="D26961"/>
      <c r="E26961"/>
    </row>
    <row r="26962" spans="2:5" x14ac:dyDescent="0.35">
      <c r="B26962"/>
      <c r="C26962"/>
      <c r="D26962"/>
      <c r="E26962"/>
    </row>
    <row r="26963" spans="2:5" x14ac:dyDescent="0.35">
      <c r="B26963"/>
      <c r="C26963"/>
      <c r="D26963"/>
      <c r="E26963"/>
    </row>
    <row r="26964" spans="2:5" x14ac:dyDescent="0.35">
      <c r="B26964"/>
      <c r="C26964"/>
      <c r="D26964"/>
      <c r="E26964"/>
    </row>
    <row r="26965" spans="2:5" x14ac:dyDescent="0.35">
      <c r="B26965"/>
      <c r="C26965"/>
      <c r="D26965"/>
      <c r="E26965"/>
    </row>
    <row r="26966" spans="2:5" x14ac:dyDescent="0.35">
      <c r="B26966"/>
      <c r="C26966"/>
      <c r="D26966"/>
      <c r="E26966"/>
    </row>
    <row r="26967" spans="2:5" x14ac:dyDescent="0.35">
      <c r="B26967"/>
      <c r="C26967"/>
      <c r="D26967"/>
      <c r="E26967"/>
    </row>
    <row r="26968" spans="2:5" x14ac:dyDescent="0.35">
      <c r="B26968"/>
      <c r="C26968"/>
      <c r="D26968"/>
      <c r="E26968"/>
    </row>
    <row r="26969" spans="2:5" x14ac:dyDescent="0.35">
      <c r="B26969"/>
      <c r="C26969"/>
      <c r="D26969"/>
      <c r="E26969"/>
    </row>
    <row r="26970" spans="2:5" x14ac:dyDescent="0.35">
      <c r="B26970"/>
      <c r="C26970"/>
      <c r="D26970"/>
      <c r="E26970"/>
    </row>
    <row r="26971" spans="2:5" x14ac:dyDescent="0.35">
      <c r="B26971"/>
      <c r="C26971"/>
      <c r="D26971"/>
      <c r="E26971"/>
    </row>
    <row r="26972" spans="2:5" x14ac:dyDescent="0.35">
      <c r="B26972"/>
      <c r="C26972"/>
      <c r="D26972"/>
      <c r="E26972"/>
    </row>
    <row r="26973" spans="2:5" x14ac:dyDescent="0.35">
      <c r="B26973"/>
      <c r="C26973"/>
      <c r="D26973"/>
      <c r="E26973"/>
    </row>
    <row r="26974" spans="2:5" x14ac:dyDescent="0.35">
      <c r="B26974"/>
      <c r="C26974"/>
      <c r="D26974"/>
      <c r="E26974"/>
    </row>
    <row r="26975" spans="2:5" x14ac:dyDescent="0.35">
      <c r="B26975"/>
      <c r="C26975"/>
      <c r="D26975"/>
      <c r="E26975"/>
    </row>
    <row r="26976" spans="2:5" x14ac:dyDescent="0.35">
      <c r="B26976"/>
      <c r="C26976"/>
      <c r="D26976"/>
      <c r="E26976"/>
    </row>
    <row r="26977" spans="2:5" x14ac:dyDescent="0.35">
      <c r="B26977"/>
      <c r="C26977"/>
      <c r="D26977"/>
      <c r="E26977"/>
    </row>
    <row r="26978" spans="2:5" x14ac:dyDescent="0.35">
      <c r="B26978"/>
      <c r="C26978"/>
      <c r="D26978"/>
      <c r="E26978"/>
    </row>
    <row r="26979" spans="2:5" x14ac:dyDescent="0.35">
      <c r="B26979"/>
      <c r="C26979"/>
      <c r="D26979"/>
      <c r="E26979"/>
    </row>
    <row r="26980" spans="2:5" x14ac:dyDescent="0.35">
      <c r="B26980"/>
      <c r="C26980"/>
      <c r="D26980"/>
      <c r="E26980"/>
    </row>
    <row r="26981" spans="2:5" x14ac:dyDescent="0.35">
      <c r="B26981"/>
      <c r="C26981"/>
      <c r="D26981"/>
      <c r="E26981"/>
    </row>
    <row r="26982" spans="2:5" x14ac:dyDescent="0.35">
      <c r="B26982"/>
      <c r="C26982"/>
      <c r="D26982"/>
      <c r="E26982"/>
    </row>
    <row r="26983" spans="2:5" x14ac:dyDescent="0.35">
      <c r="B26983"/>
      <c r="C26983"/>
      <c r="D26983"/>
      <c r="E26983"/>
    </row>
    <row r="26984" spans="2:5" x14ac:dyDescent="0.35">
      <c r="B26984"/>
      <c r="C26984"/>
      <c r="D26984"/>
      <c r="E26984"/>
    </row>
    <row r="26985" spans="2:5" x14ac:dyDescent="0.35">
      <c r="B26985"/>
      <c r="C26985"/>
      <c r="D26985"/>
      <c r="E26985"/>
    </row>
    <row r="26986" spans="2:5" x14ac:dyDescent="0.35">
      <c r="B26986"/>
      <c r="C26986"/>
      <c r="D26986"/>
      <c r="E26986"/>
    </row>
    <row r="26987" spans="2:5" x14ac:dyDescent="0.35">
      <c r="B26987"/>
      <c r="C26987"/>
      <c r="D26987"/>
      <c r="E26987"/>
    </row>
    <row r="26988" spans="2:5" x14ac:dyDescent="0.35">
      <c r="B26988"/>
      <c r="C26988"/>
      <c r="D26988"/>
      <c r="E26988"/>
    </row>
    <row r="26989" spans="2:5" x14ac:dyDescent="0.35">
      <c r="B26989"/>
      <c r="C26989"/>
      <c r="D26989"/>
      <c r="E26989"/>
    </row>
    <row r="26990" spans="2:5" x14ac:dyDescent="0.35">
      <c r="B26990"/>
      <c r="C26990"/>
      <c r="D26990"/>
      <c r="E26990"/>
    </row>
    <row r="26991" spans="2:5" x14ac:dyDescent="0.35">
      <c r="B26991"/>
      <c r="C26991"/>
      <c r="D26991"/>
      <c r="E26991"/>
    </row>
    <row r="26992" spans="2:5" x14ac:dyDescent="0.35">
      <c r="B26992"/>
      <c r="C26992"/>
      <c r="D26992"/>
      <c r="E26992"/>
    </row>
    <row r="26993" spans="2:5" x14ac:dyDescent="0.35">
      <c r="B26993"/>
      <c r="C26993"/>
      <c r="D26993"/>
      <c r="E26993"/>
    </row>
    <row r="26994" spans="2:5" x14ac:dyDescent="0.35">
      <c r="B26994"/>
      <c r="C26994"/>
      <c r="D26994"/>
      <c r="E26994"/>
    </row>
    <row r="26995" spans="2:5" x14ac:dyDescent="0.35">
      <c r="B26995"/>
      <c r="C26995"/>
      <c r="D26995"/>
      <c r="E26995"/>
    </row>
    <row r="26996" spans="2:5" x14ac:dyDescent="0.35">
      <c r="B26996"/>
      <c r="C26996"/>
      <c r="D26996"/>
      <c r="E26996"/>
    </row>
    <row r="26997" spans="2:5" x14ac:dyDescent="0.35">
      <c r="B26997"/>
      <c r="C26997"/>
      <c r="D26997"/>
      <c r="E26997"/>
    </row>
    <row r="26998" spans="2:5" x14ac:dyDescent="0.35">
      <c r="B26998"/>
      <c r="C26998"/>
      <c r="D26998"/>
      <c r="E26998"/>
    </row>
    <row r="26999" spans="2:5" x14ac:dyDescent="0.35">
      <c r="B26999"/>
      <c r="C26999"/>
      <c r="D26999"/>
      <c r="E26999"/>
    </row>
    <row r="27000" spans="2:5" x14ac:dyDescent="0.35">
      <c r="B27000"/>
      <c r="C27000"/>
      <c r="D27000"/>
      <c r="E27000"/>
    </row>
    <row r="27001" spans="2:5" x14ac:dyDescent="0.35">
      <c r="B27001"/>
      <c r="C27001"/>
      <c r="D27001"/>
      <c r="E27001"/>
    </row>
    <row r="27002" spans="2:5" x14ac:dyDescent="0.35">
      <c r="B27002"/>
      <c r="C27002"/>
      <c r="D27002"/>
      <c r="E27002"/>
    </row>
    <row r="27003" spans="2:5" x14ac:dyDescent="0.35">
      <c r="B27003"/>
      <c r="C27003"/>
      <c r="D27003"/>
      <c r="E27003"/>
    </row>
    <row r="27004" spans="2:5" x14ac:dyDescent="0.35">
      <c r="B27004"/>
      <c r="C27004"/>
      <c r="D27004"/>
      <c r="E27004"/>
    </row>
    <row r="27005" spans="2:5" x14ac:dyDescent="0.35">
      <c r="B27005"/>
      <c r="C27005"/>
      <c r="D27005"/>
      <c r="E27005"/>
    </row>
    <row r="27006" spans="2:5" x14ac:dyDescent="0.35">
      <c r="B27006"/>
      <c r="C27006"/>
      <c r="D27006"/>
      <c r="E27006"/>
    </row>
    <row r="27007" spans="2:5" x14ac:dyDescent="0.35">
      <c r="B27007"/>
      <c r="C27007"/>
      <c r="D27007"/>
      <c r="E27007"/>
    </row>
    <row r="27008" spans="2:5" x14ac:dyDescent="0.35">
      <c r="B27008"/>
      <c r="C27008"/>
      <c r="D27008"/>
      <c r="E27008"/>
    </row>
    <row r="27009" spans="2:5" x14ac:dyDescent="0.35">
      <c r="B27009"/>
      <c r="C27009"/>
      <c r="D27009"/>
      <c r="E27009"/>
    </row>
    <row r="27010" spans="2:5" x14ac:dyDescent="0.35">
      <c r="B27010"/>
      <c r="C27010"/>
      <c r="D27010"/>
      <c r="E27010"/>
    </row>
    <row r="27011" spans="2:5" x14ac:dyDescent="0.35">
      <c r="B27011"/>
      <c r="C27011"/>
      <c r="D27011"/>
      <c r="E27011"/>
    </row>
    <row r="27012" spans="2:5" x14ac:dyDescent="0.35">
      <c r="B27012"/>
      <c r="C27012"/>
      <c r="D27012"/>
      <c r="E27012"/>
    </row>
    <row r="27013" spans="2:5" x14ac:dyDescent="0.35">
      <c r="B27013"/>
      <c r="C27013"/>
      <c r="D27013"/>
      <c r="E27013"/>
    </row>
    <row r="27014" spans="2:5" x14ac:dyDescent="0.35">
      <c r="B27014"/>
      <c r="C27014"/>
      <c r="D27014"/>
      <c r="E27014"/>
    </row>
    <row r="27015" spans="2:5" x14ac:dyDescent="0.35">
      <c r="B27015"/>
      <c r="C27015"/>
      <c r="D27015"/>
      <c r="E27015"/>
    </row>
    <row r="27016" spans="2:5" x14ac:dyDescent="0.35">
      <c r="B27016"/>
      <c r="C27016"/>
      <c r="D27016"/>
      <c r="E27016"/>
    </row>
    <row r="27017" spans="2:5" x14ac:dyDescent="0.35">
      <c r="B27017"/>
      <c r="C27017"/>
      <c r="D27017"/>
      <c r="E27017"/>
    </row>
    <row r="27018" spans="2:5" x14ac:dyDescent="0.35">
      <c r="B27018"/>
      <c r="C27018"/>
      <c r="D27018"/>
      <c r="E27018"/>
    </row>
    <row r="27019" spans="2:5" x14ac:dyDescent="0.35">
      <c r="B27019"/>
      <c r="C27019"/>
      <c r="D27019"/>
      <c r="E27019"/>
    </row>
    <row r="27020" spans="2:5" x14ac:dyDescent="0.35">
      <c r="B27020"/>
      <c r="C27020"/>
      <c r="D27020"/>
      <c r="E27020"/>
    </row>
    <row r="27021" spans="2:5" x14ac:dyDescent="0.35">
      <c r="B27021"/>
      <c r="C27021"/>
      <c r="D27021"/>
      <c r="E27021"/>
    </row>
    <row r="27022" spans="2:5" x14ac:dyDescent="0.35">
      <c r="B27022"/>
      <c r="C27022"/>
      <c r="D27022"/>
      <c r="E27022"/>
    </row>
    <row r="27023" spans="2:5" x14ac:dyDescent="0.35">
      <c r="B27023"/>
      <c r="C27023"/>
      <c r="D27023"/>
      <c r="E27023"/>
    </row>
    <row r="27024" spans="2:5" x14ac:dyDescent="0.35">
      <c r="B27024"/>
      <c r="C27024"/>
      <c r="D27024"/>
      <c r="E27024"/>
    </row>
    <row r="27025" spans="2:5" x14ac:dyDescent="0.35">
      <c r="B27025"/>
      <c r="C27025"/>
      <c r="D27025"/>
      <c r="E27025"/>
    </row>
    <row r="27026" spans="2:5" x14ac:dyDescent="0.35">
      <c r="B27026"/>
      <c r="C27026"/>
      <c r="D27026"/>
      <c r="E27026"/>
    </row>
    <row r="27027" spans="2:5" x14ac:dyDescent="0.35">
      <c r="B27027"/>
      <c r="C27027"/>
      <c r="D27027"/>
      <c r="E27027"/>
    </row>
    <row r="27028" spans="2:5" x14ac:dyDescent="0.35">
      <c r="B27028"/>
      <c r="C27028"/>
      <c r="D27028"/>
      <c r="E27028"/>
    </row>
    <row r="27029" spans="2:5" x14ac:dyDescent="0.35">
      <c r="B27029"/>
      <c r="C27029"/>
      <c r="D27029"/>
      <c r="E27029"/>
    </row>
    <row r="27030" spans="2:5" x14ac:dyDescent="0.35">
      <c r="B27030"/>
      <c r="C27030"/>
      <c r="D27030"/>
      <c r="E27030"/>
    </row>
    <row r="27031" spans="2:5" x14ac:dyDescent="0.35">
      <c r="B27031"/>
      <c r="C27031"/>
      <c r="D27031"/>
      <c r="E27031"/>
    </row>
    <row r="27032" spans="2:5" x14ac:dyDescent="0.35">
      <c r="B27032"/>
      <c r="C27032"/>
      <c r="D27032"/>
      <c r="E27032"/>
    </row>
    <row r="27033" spans="2:5" x14ac:dyDescent="0.35">
      <c r="B27033"/>
      <c r="C27033"/>
      <c r="D27033"/>
      <c r="E27033"/>
    </row>
    <row r="27034" spans="2:5" x14ac:dyDescent="0.35">
      <c r="B27034"/>
      <c r="C27034"/>
      <c r="D27034"/>
      <c r="E27034"/>
    </row>
    <row r="27035" spans="2:5" x14ac:dyDescent="0.35">
      <c r="B27035"/>
      <c r="C27035"/>
      <c r="D27035"/>
      <c r="E27035"/>
    </row>
    <row r="27036" spans="2:5" x14ac:dyDescent="0.35">
      <c r="B27036"/>
      <c r="C27036"/>
      <c r="D27036"/>
      <c r="E27036"/>
    </row>
    <row r="27037" spans="2:5" x14ac:dyDescent="0.35">
      <c r="B27037"/>
      <c r="C27037"/>
      <c r="D27037"/>
      <c r="E27037"/>
    </row>
    <row r="27038" spans="2:5" x14ac:dyDescent="0.35">
      <c r="B27038"/>
      <c r="C27038"/>
      <c r="D27038"/>
      <c r="E27038"/>
    </row>
    <row r="27039" spans="2:5" x14ac:dyDescent="0.35">
      <c r="B27039"/>
      <c r="C27039"/>
      <c r="D27039"/>
      <c r="E27039"/>
    </row>
    <row r="27040" spans="2:5" x14ac:dyDescent="0.35">
      <c r="B27040"/>
      <c r="C27040"/>
      <c r="D27040"/>
      <c r="E27040"/>
    </row>
    <row r="27041" spans="2:5" x14ac:dyDescent="0.35">
      <c r="B27041"/>
      <c r="C27041"/>
      <c r="D27041"/>
      <c r="E27041"/>
    </row>
    <row r="27042" spans="2:5" x14ac:dyDescent="0.35">
      <c r="B27042"/>
      <c r="C27042"/>
      <c r="D27042"/>
      <c r="E27042"/>
    </row>
    <row r="27043" spans="2:5" x14ac:dyDescent="0.35">
      <c r="B27043"/>
      <c r="C27043"/>
      <c r="D27043"/>
      <c r="E27043"/>
    </row>
    <row r="27044" spans="2:5" x14ac:dyDescent="0.35">
      <c r="B27044"/>
      <c r="C27044"/>
      <c r="D27044"/>
      <c r="E27044"/>
    </row>
    <row r="27045" spans="2:5" x14ac:dyDescent="0.35">
      <c r="B27045"/>
      <c r="C27045"/>
      <c r="D27045"/>
      <c r="E27045"/>
    </row>
    <row r="27046" spans="2:5" x14ac:dyDescent="0.35">
      <c r="B27046"/>
      <c r="C27046"/>
      <c r="D27046"/>
      <c r="E27046"/>
    </row>
    <row r="27047" spans="2:5" x14ac:dyDescent="0.35">
      <c r="B27047"/>
      <c r="C27047"/>
      <c r="D27047"/>
      <c r="E27047"/>
    </row>
    <row r="27048" spans="2:5" x14ac:dyDescent="0.35">
      <c r="B27048"/>
      <c r="C27048"/>
      <c r="D27048"/>
      <c r="E27048"/>
    </row>
    <row r="27049" spans="2:5" x14ac:dyDescent="0.35">
      <c r="B27049"/>
      <c r="C27049"/>
      <c r="D27049"/>
      <c r="E27049"/>
    </row>
    <row r="27050" spans="2:5" x14ac:dyDescent="0.35">
      <c r="B27050"/>
      <c r="C27050"/>
      <c r="D27050"/>
      <c r="E27050"/>
    </row>
    <row r="27051" spans="2:5" x14ac:dyDescent="0.35">
      <c r="B27051"/>
      <c r="C27051"/>
      <c r="D27051"/>
      <c r="E27051"/>
    </row>
    <row r="27052" spans="2:5" x14ac:dyDescent="0.35">
      <c r="B27052"/>
      <c r="C27052"/>
      <c r="D27052"/>
      <c r="E27052"/>
    </row>
    <row r="27053" spans="2:5" x14ac:dyDescent="0.35">
      <c r="B27053"/>
      <c r="C27053"/>
      <c r="D27053"/>
      <c r="E27053"/>
    </row>
    <row r="27054" spans="2:5" x14ac:dyDescent="0.35">
      <c r="B27054"/>
      <c r="C27054"/>
      <c r="D27054"/>
      <c r="E27054"/>
    </row>
    <row r="27055" spans="2:5" x14ac:dyDescent="0.35">
      <c r="B27055"/>
      <c r="C27055"/>
      <c r="D27055"/>
      <c r="E27055"/>
    </row>
    <row r="27056" spans="2:5" x14ac:dyDescent="0.35">
      <c r="B27056"/>
      <c r="C27056"/>
      <c r="D27056"/>
      <c r="E27056"/>
    </row>
    <row r="27057" spans="2:5" x14ac:dyDescent="0.35">
      <c r="B27057"/>
      <c r="C27057"/>
      <c r="D27057"/>
      <c r="E27057"/>
    </row>
    <row r="27058" spans="2:5" x14ac:dyDescent="0.35">
      <c r="B27058"/>
      <c r="C27058"/>
      <c r="D27058"/>
      <c r="E27058"/>
    </row>
    <row r="27059" spans="2:5" x14ac:dyDescent="0.35">
      <c r="B27059"/>
      <c r="C27059"/>
      <c r="D27059"/>
      <c r="E27059"/>
    </row>
    <row r="27060" spans="2:5" x14ac:dyDescent="0.35">
      <c r="B27060"/>
      <c r="C27060"/>
      <c r="D27060"/>
      <c r="E27060"/>
    </row>
    <row r="27061" spans="2:5" x14ac:dyDescent="0.35">
      <c r="B27061"/>
      <c r="C27061"/>
      <c r="D27061"/>
      <c r="E27061"/>
    </row>
    <row r="27062" spans="2:5" x14ac:dyDescent="0.35">
      <c r="B27062"/>
      <c r="C27062"/>
      <c r="D27062"/>
      <c r="E27062"/>
    </row>
    <row r="27063" spans="2:5" x14ac:dyDescent="0.35">
      <c r="B27063"/>
      <c r="C27063"/>
      <c r="D27063"/>
      <c r="E27063"/>
    </row>
    <row r="27064" spans="2:5" x14ac:dyDescent="0.35">
      <c r="B27064"/>
      <c r="C27064"/>
      <c r="D27064"/>
      <c r="E27064"/>
    </row>
    <row r="27065" spans="2:5" x14ac:dyDescent="0.35">
      <c r="B27065"/>
      <c r="C27065"/>
      <c r="D27065"/>
      <c r="E27065"/>
    </row>
    <row r="27066" spans="2:5" x14ac:dyDescent="0.35">
      <c r="B27066"/>
      <c r="C27066"/>
      <c r="D27066"/>
      <c r="E27066"/>
    </row>
    <row r="27067" spans="2:5" x14ac:dyDescent="0.35">
      <c r="B27067"/>
      <c r="C27067"/>
      <c r="D27067"/>
      <c r="E27067"/>
    </row>
    <row r="27068" spans="2:5" x14ac:dyDescent="0.35">
      <c r="B27068"/>
      <c r="C27068"/>
      <c r="D27068"/>
      <c r="E27068"/>
    </row>
    <row r="27069" spans="2:5" x14ac:dyDescent="0.35">
      <c r="B27069"/>
      <c r="C27069"/>
      <c r="D27069"/>
      <c r="E27069"/>
    </row>
    <row r="27070" spans="2:5" x14ac:dyDescent="0.35">
      <c r="B27070"/>
      <c r="C27070"/>
      <c r="D27070"/>
      <c r="E27070"/>
    </row>
    <row r="27071" spans="2:5" x14ac:dyDescent="0.35">
      <c r="B27071"/>
      <c r="C27071"/>
      <c r="D27071"/>
      <c r="E27071"/>
    </row>
    <row r="27072" spans="2:5" x14ac:dyDescent="0.35">
      <c r="B27072"/>
      <c r="C27072"/>
      <c r="D27072"/>
      <c r="E27072"/>
    </row>
    <row r="27073" spans="2:5" x14ac:dyDescent="0.35">
      <c r="B27073"/>
      <c r="C27073"/>
      <c r="D27073"/>
      <c r="E27073"/>
    </row>
    <row r="27074" spans="2:5" x14ac:dyDescent="0.35">
      <c r="B27074"/>
      <c r="C27074"/>
      <c r="D27074"/>
      <c r="E27074"/>
    </row>
    <row r="27075" spans="2:5" x14ac:dyDescent="0.35">
      <c r="B27075"/>
      <c r="C27075"/>
      <c r="D27075"/>
      <c r="E27075"/>
    </row>
    <row r="27076" spans="2:5" x14ac:dyDescent="0.35">
      <c r="B27076"/>
      <c r="C27076"/>
      <c r="D27076"/>
      <c r="E27076"/>
    </row>
    <row r="27077" spans="2:5" x14ac:dyDescent="0.35">
      <c r="B27077"/>
      <c r="C27077"/>
      <c r="D27077"/>
      <c r="E27077"/>
    </row>
    <row r="27078" spans="2:5" x14ac:dyDescent="0.35">
      <c r="B27078"/>
      <c r="C27078"/>
      <c r="D27078"/>
      <c r="E27078"/>
    </row>
    <row r="27079" spans="2:5" x14ac:dyDescent="0.35">
      <c r="B27079"/>
      <c r="C27079"/>
      <c r="D27079"/>
      <c r="E27079"/>
    </row>
    <row r="27080" spans="2:5" x14ac:dyDescent="0.35">
      <c r="B27080"/>
      <c r="C27080"/>
      <c r="D27080"/>
      <c r="E27080"/>
    </row>
    <row r="27081" spans="2:5" x14ac:dyDescent="0.35">
      <c r="B27081"/>
      <c r="C27081"/>
      <c r="D27081"/>
      <c r="E27081"/>
    </row>
    <row r="27082" spans="2:5" x14ac:dyDescent="0.35">
      <c r="B27082"/>
      <c r="C27082"/>
      <c r="D27082"/>
      <c r="E27082"/>
    </row>
    <row r="27083" spans="2:5" x14ac:dyDescent="0.35">
      <c r="B27083"/>
      <c r="C27083"/>
      <c r="D27083"/>
      <c r="E27083"/>
    </row>
    <row r="27084" spans="2:5" x14ac:dyDescent="0.35">
      <c r="B27084"/>
      <c r="C27084"/>
      <c r="D27084"/>
      <c r="E27084"/>
    </row>
    <row r="27085" spans="2:5" x14ac:dyDescent="0.35">
      <c r="B27085"/>
      <c r="C27085"/>
      <c r="D27085"/>
      <c r="E27085"/>
    </row>
    <row r="27086" spans="2:5" x14ac:dyDescent="0.35">
      <c r="B27086"/>
      <c r="C27086"/>
      <c r="D27086"/>
      <c r="E27086"/>
    </row>
    <row r="27087" spans="2:5" x14ac:dyDescent="0.35">
      <c r="B27087"/>
      <c r="C27087"/>
      <c r="D27087"/>
      <c r="E27087"/>
    </row>
    <row r="27088" spans="2:5" x14ac:dyDescent="0.35">
      <c r="B27088"/>
      <c r="C27088"/>
      <c r="D27088"/>
      <c r="E27088"/>
    </row>
    <row r="27089" spans="2:5" x14ac:dyDescent="0.35">
      <c r="B27089"/>
      <c r="C27089"/>
      <c r="D27089"/>
      <c r="E27089"/>
    </row>
    <row r="27090" spans="2:5" x14ac:dyDescent="0.35">
      <c r="B27090"/>
      <c r="C27090"/>
      <c r="D27090"/>
      <c r="E27090"/>
    </row>
    <row r="27091" spans="2:5" x14ac:dyDescent="0.35">
      <c r="B27091"/>
      <c r="C27091"/>
      <c r="D27091"/>
      <c r="E27091"/>
    </row>
    <row r="27092" spans="2:5" x14ac:dyDescent="0.35">
      <c r="B27092"/>
      <c r="C27092"/>
      <c r="D27092"/>
      <c r="E27092"/>
    </row>
    <row r="27093" spans="2:5" x14ac:dyDescent="0.35">
      <c r="B27093"/>
      <c r="C27093"/>
      <c r="D27093"/>
      <c r="E27093"/>
    </row>
    <row r="27094" spans="2:5" x14ac:dyDescent="0.35">
      <c r="B27094"/>
      <c r="C27094"/>
      <c r="D27094"/>
      <c r="E27094"/>
    </row>
    <row r="27095" spans="2:5" x14ac:dyDescent="0.35">
      <c r="B27095"/>
      <c r="C27095"/>
      <c r="D27095"/>
      <c r="E27095"/>
    </row>
    <row r="27096" spans="2:5" x14ac:dyDescent="0.35">
      <c r="B27096"/>
      <c r="C27096"/>
      <c r="D27096"/>
      <c r="E27096"/>
    </row>
    <row r="27097" spans="2:5" x14ac:dyDescent="0.35">
      <c r="B27097"/>
      <c r="C27097"/>
      <c r="D27097"/>
      <c r="E27097"/>
    </row>
    <row r="27098" spans="2:5" x14ac:dyDescent="0.35">
      <c r="B27098"/>
      <c r="C27098"/>
      <c r="D27098"/>
      <c r="E27098"/>
    </row>
    <row r="27099" spans="2:5" x14ac:dyDescent="0.35">
      <c r="B27099"/>
      <c r="C27099"/>
      <c r="D27099"/>
      <c r="E27099"/>
    </row>
    <row r="27100" spans="2:5" x14ac:dyDescent="0.35">
      <c r="B27100"/>
      <c r="C27100"/>
      <c r="D27100"/>
      <c r="E27100"/>
    </row>
    <row r="27101" spans="2:5" x14ac:dyDescent="0.35">
      <c r="B27101"/>
      <c r="C27101"/>
      <c r="D27101"/>
      <c r="E27101"/>
    </row>
    <row r="27102" spans="2:5" x14ac:dyDescent="0.35">
      <c r="B27102"/>
      <c r="C27102"/>
      <c r="D27102"/>
      <c r="E27102"/>
    </row>
    <row r="27103" spans="2:5" x14ac:dyDescent="0.35">
      <c r="B27103"/>
      <c r="C27103"/>
      <c r="D27103"/>
      <c r="E27103"/>
    </row>
    <row r="27104" spans="2:5" x14ac:dyDescent="0.35">
      <c r="B27104"/>
      <c r="C27104"/>
      <c r="D27104"/>
      <c r="E27104"/>
    </row>
    <row r="27105" spans="2:5" x14ac:dyDescent="0.35">
      <c r="B27105"/>
      <c r="C27105"/>
      <c r="D27105"/>
      <c r="E27105"/>
    </row>
    <row r="27106" spans="2:5" x14ac:dyDescent="0.35">
      <c r="B27106"/>
      <c r="C27106"/>
      <c r="D27106"/>
      <c r="E27106"/>
    </row>
    <row r="27107" spans="2:5" x14ac:dyDescent="0.35">
      <c r="B27107"/>
      <c r="C27107"/>
      <c r="D27107"/>
      <c r="E27107"/>
    </row>
    <row r="27108" spans="2:5" x14ac:dyDescent="0.35">
      <c r="B27108"/>
      <c r="C27108"/>
      <c r="D27108"/>
      <c r="E27108"/>
    </row>
    <row r="27109" spans="2:5" x14ac:dyDescent="0.35">
      <c r="B27109"/>
      <c r="C27109"/>
      <c r="D27109"/>
      <c r="E27109"/>
    </row>
    <row r="27110" spans="2:5" x14ac:dyDescent="0.35">
      <c r="B27110"/>
      <c r="C27110"/>
      <c r="D27110"/>
      <c r="E27110"/>
    </row>
    <row r="27111" spans="2:5" x14ac:dyDescent="0.35">
      <c r="B27111"/>
      <c r="C27111"/>
      <c r="D27111"/>
      <c r="E27111"/>
    </row>
    <row r="27112" spans="2:5" x14ac:dyDescent="0.35">
      <c r="B27112"/>
      <c r="C27112"/>
      <c r="D27112"/>
      <c r="E27112"/>
    </row>
    <row r="27113" spans="2:5" x14ac:dyDescent="0.35">
      <c r="B27113"/>
      <c r="C27113"/>
      <c r="D27113"/>
      <c r="E27113"/>
    </row>
    <row r="27114" spans="2:5" x14ac:dyDescent="0.35">
      <c r="B27114"/>
      <c r="C27114"/>
      <c r="D27114"/>
      <c r="E27114"/>
    </row>
    <row r="27115" spans="2:5" x14ac:dyDescent="0.35">
      <c r="B27115"/>
      <c r="C27115"/>
      <c r="D27115"/>
      <c r="E27115"/>
    </row>
    <row r="27116" spans="2:5" x14ac:dyDescent="0.35">
      <c r="B27116"/>
      <c r="C27116"/>
      <c r="D27116"/>
      <c r="E27116"/>
    </row>
    <row r="27117" spans="2:5" x14ac:dyDescent="0.35">
      <c r="B27117"/>
      <c r="C27117"/>
      <c r="D27117"/>
      <c r="E27117"/>
    </row>
    <row r="27118" spans="2:5" x14ac:dyDescent="0.35">
      <c r="B27118"/>
      <c r="C27118"/>
      <c r="D27118"/>
      <c r="E27118"/>
    </row>
    <row r="27119" spans="2:5" x14ac:dyDescent="0.35">
      <c r="B27119"/>
      <c r="C27119"/>
      <c r="D27119"/>
      <c r="E27119"/>
    </row>
    <row r="27120" spans="2:5" x14ac:dyDescent="0.35">
      <c r="B27120"/>
      <c r="C27120"/>
      <c r="D27120"/>
      <c r="E27120"/>
    </row>
    <row r="27121" spans="2:5" x14ac:dyDescent="0.35">
      <c r="B27121"/>
      <c r="C27121"/>
      <c r="D27121"/>
      <c r="E27121"/>
    </row>
    <row r="27122" spans="2:5" x14ac:dyDescent="0.35">
      <c r="B27122"/>
      <c r="C27122"/>
      <c r="D27122"/>
      <c r="E27122"/>
    </row>
    <row r="27123" spans="2:5" x14ac:dyDescent="0.35">
      <c r="B27123"/>
      <c r="C27123"/>
      <c r="D27123"/>
      <c r="E27123"/>
    </row>
    <row r="27124" spans="2:5" x14ac:dyDescent="0.35">
      <c r="B27124"/>
      <c r="C27124"/>
      <c r="D27124"/>
      <c r="E27124"/>
    </row>
    <row r="27125" spans="2:5" x14ac:dyDescent="0.35">
      <c r="B27125"/>
      <c r="C27125"/>
      <c r="D27125"/>
      <c r="E27125"/>
    </row>
    <row r="27126" spans="2:5" x14ac:dyDescent="0.35">
      <c r="B27126"/>
      <c r="C27126"/>
      <c r="D27126"/>
      <c r="E27126"/>
    </row>
    <row r="27127" spans="2:5" x14ac:dyDescent="0.35">
      <c r="B27127"/>
      <c r="C27127"/>
      <c r="D27127"/>
      <c r="E27127"/>
    </row>
    <row r="27128" spans="2:5" x14ac:dyDescent="0.35">
      <c r="B27128"/>
      <c r="C27128"/>
      <c r="D27128"/>
      <c r="E27128"/>
    </row>
    <row r="27129" spans="2:5" x14ac:dyDescent="0.35">
      <c r="B27129"/>
      <c r="C27129"/>
      <c r="D27129"/>
      <c r="E27129"/>
    </row>
    <row r="27130" spans="2:5" x14ac:dyDescent="0.35">
      <c r="B27130"/>
      <c r="C27130"/>
      <c r="D27130"/>
      <c r="E27130"/>
    </row>
    <row r="27131" spans="2:5" x14ac:dyDescent="0.35">
      <c r="B27131"/>
      <c r="C27131"/>
      <c r="D27131"/>
      <c r="E27131"/>
    </row>
    <row r="27132" spans="2:5" x14ac:dyDescent="0.35">
      <c r="B27132"/>
      <c r="C27132"/>
      <c r="D27132"/>
      <c r="E27132"/>
    </row>
    <row r="27133" spans="2:5" x14ac:dyDescent="0.35">
      <c r="B27133"/>
      <c r="C27133"/>
      <c r="D27133"/>
      <c r="E27133"/>
    </row>
    <row r="27134" spans="2:5" x14ac:dyDescent="0.35">
      <c r="B27134"/>
      <c r="C27134"/>
      <c r="D27134"/>
      <c r="E27134"/>
    </row>
    <row r="27135" spans="2:5" x14ac:dyDescent="0.35">
      <c r="B27135"/>
      <c r="C27135"/>
      <c r="D27135"/>
      <c r="E27135"/>
    </row>
    <row r="27136" spans="2:5" x14ac:dyDescent="0.35">
      <c r="B27136"/>
      <c r="C27136"/>
      <c r="D27136"/>
      <c r="E27136"/>
    </row>
    <row r="27137" spans="2:5" x14ac:dyDescent="0.35">
      <c r="B27137"/>
      <c r="C27137"/>
      <c r="D27137"/>
      <c r="E27137"/>
    </row>
    <row r="27138" spans="2:5" x14ac:dyDescent="0.35">
      <c r="B27138"/>
      <c r="C27138"/>
      <c r="D27138"/>
      <c r="E27138"/>
    </row>
    <row r="27139" spans="2:5" x14ac:dyDescent="0.35">
      <c r="B27139"/>
      <c r="C27139"/>
      <c r="D27139"/>
      <c r="E27139"/>
    </row>
    <row r="27140" spans="2:5" x14ac:dyDescent="0.35">
      <c r="B27140"/>
      <c r="C27140"/>
      <c r="D27140"/>
      <c r="E27140"/>
    </row>
    <row r="27141" spans="2:5" x14ac:dyDescent="0.35">
      <c r="B27141"/>
      <c r="C27141"/>
      <c r="D27141"/>
      <c r="E27141"/>
    </row>
    <row r="27142" spans="2:5" x14ac:dyDescent="0.35">
      <c r="B27142"/>
      <c r="C27142"/>
      <c r="D27142"/>
      <c r="E27142"/>
    </row>
    <row r="27143" spans="2:5" x14ac:dyDescent="0.35">
      <c r="B27143"/>
      <c r="C27143"/>
      <c r="D27143"/>
      <c r="E27143"/>
    </row>
    <row r="27144" spans="2:5" x14ac:dyDescent="0.35">
      <c r="B27144"/>
      <c r="C27144"/>
      <c r="D27144"/>
      <c r="E27144"/>
    </row>
    <row r="27145" spans="2:5" x14ac:dyDescent="0.35">
      <c r="B27145"/>
      <c r="C27145"/>
      <c r="D27145"/>
      <c r="E27145"/>
    </row>
    <row r="27146" spans="2:5" x14ac:dyDescent="0.35">
      <c r="B27146"/>
      <c r="C27146"/>
      <c r="D27146"/>
      <c r="E27146"/>
    </row>
    <row r="27147" spans="2:5" x14ac:dyDescent="0.35">
      <c r="B27147"/>
      <c r="C27147"/>
      <c r="D27147"/>
      <c r="E27147"/>
    </row>
    <row r="27148" spans="2:5" x14ac:dyDescent="0.35">
      <c r="B27148"/>
      <c r="C27148"/>
      <c r="D27148"/>
      <c r="E27148"/>
    </row>
    <row r="27149" spans="2:5" x14ac:dyDescent="0.35">
      <c r="B27149"/>
      <c r="C27149"/>
      <c r="D27149"/>
      <c r="E27149"/>
    </row>
    <row r="27150" spans="2:5" x14ac:dyDescent="0.35">
      <c r="B27150"/>
      <c r="C27150"/>
      <c r="D27150"/>
      <c r="E27150"/>
    </row>
    <row r="27151" spans="2:5" x14ac:dyDescent="0.35">
      <c r="B27151"/>
      <c r="C27151"/>
      <c r="D27151"/>
      <c r="E27151"/>
    </row>
    <row r="27152" spans="2:5" x14ac:dyDescent="0.35">
      <c r="B27152"/>
      <c r="C27152"/>
      <c r="D27152"/>
      <c r="E27152"/>
    </row>
    <row r="27153" spans="2:5" x14ac:dyDescent="0.35">
      <c r="B27153"/>
      <c r="C27153"/>
      <c r="D27153"/>
      <c r="E27153"/>
    </row>
    <row r="27154" spans="2:5" x14ac:dyDescent="0.35">
      <c r="B27154"/>
      <c r="C27154"/>
      <c r="D27154"/>
      <c r="E27154"/>
    </row>
    <row r="27155" spans="2:5" x14ac:dyDescent="0.35">
      <c r="B27155"/>
      <c r="C27155"/>
      <c r="D27155"/>
      <c r="E27155"/>
    </row>
    <row r="27156" spans="2:5" x14ac:dyDescent="0.35">
      <c r="B27156"/>
      <c r="C27156"/>
      <c r="D27156"/>
      <c r="E27156"/>
    </row>
    <row r="27157" spans="2:5" x14ac:dyDescent="0.35">
      <c r="B27157"/>
      <c r="C27157"/>
      <c r="D27157"/>
      <c r="E27157"/>
    </row>
    <row r="27158" spans="2:5" x14ac:dyDescent="0.35">
      <c r="B27158"/>
      <c r="C27158"/>
      <c r="D27158"/>
      <c r="E27158"/>
    </row>
    <row r="27159" spans="2:5" x14ac:dyDescent="0.35">
      <c r="B27159"/>
      <c r="C27159"/>
      <c r="D27159"/>
      <c r="E27159"/>
    </row>
    <row r="27160" spans="2:5" x14ac:dyDescent="0.35">
      <c r="B27160"/>
      <c r="C27160"/>
      <c r="D27160"/>
      <c r="E27160"/>
    </row>
    <row r="27161" spans="2:5" x14ac:dyDescent="0.35">
      <c r="B27161"/>
      <c r="C27161"/>
      <c r="D27161"/>
      <c r="E27161"/>
    </row>
    <row r="27162" spans="2:5" x14ac:dyDescent="0.35">
      <c r="B27162"/>
      <c r="C27162"/>
      <c r="D27162"/>
      <c r="E27162"/>
    </row>
    <row r="27163" spans="2:5" x14ac:dyDescent="0.35">
      <c r="B27163"/>
      <c r="C27163"/>
      <c r="D27163"/>
      <c r="E27163"/>
    </row>
    <row r="27164" spans="2:5" x14ac:dyDescent="0.35">
      <c r="B27164"/>
      <c r="C27164"/>
      <c r="D27164"/>
      <c r="E27164"/>
    </row>
    <row r="27165" spans="2:5" x14ac:dyDescent="0.35">
      <c r="B27165"/>
      <c r="C27165"/>
      <c r="D27165"/>
      <c r="E27165"/>
    </row>
    <row r="27166" spans="2:5" x14ac:dyDescent="0.35">
      <c r="B27166"/>
      <c r="C27166"/>
      <c r="D27166"/>
      <c r="E27166"/>
    </row>
    <row r="27167" spans="2:5" x14ac:dyDescent="0.35">
      <c r="B27167"/>
      <c r="C27167"/>
      <c r="D27167"/>
      <c r="E27167"/>
    </row>
    <row r="27168" spans="2:5" x14ac:dyDescent="0.35">
      <c r="B27168"/>
      <c r="C27168"/>
      <c r="D27168"/>
      <c r="E27168"/>
    </row>
    <row r="27169" spans="2:5" x14ac:dyDescent="0.35">
      <c r="B27169"/>
      <c r="C27169"/>
      <c r="D27169"/>
      <c r="E27169"/>
    </row>
    <row r="27170" spans="2:5" x14ac:dyDescent="0.35">
      <c r="B27170"/>
      <c r="C27170"/>
      <c r="D27170"/>
      <c r="E27170"/>
    </row>
    <row r="27171" spans="2:5" x14ac:dyDescent="0.35">
      <c r="B27171"/>
      <c r="C27171"/>
      <c r="D27171"/>
      <c r="E27171"/>
    </row>
    <row r="27172" spans="2:5" x14ac:dyDescent="0.35">
      <c r="B27172"/>
      <c r="C27172"/>
      <c r="D27172"/>
      <c r="E27172"/>
    </row>
    <row r="27173" spans="2:5" x14ac:dyDescent="0.35">
      <c r="B27173"/>
      <c r="C27173"/>
      <c r="D27173"/>
      <c r="E27173"/>
    </row>
    <row r="27174" spans="2:5" x14ac:dyDescent="0.35">
      <c r="B27174"/>
      <c r="C27174"/>
      <c r="D27174"/>
      <c r="E27174"/>
    </row>
    <row r="27175" spans="2:5" x14ac:dyDescent="0.35">
      <c r="B27175"/>
      <c r="C27175"/>
      <c r="D27175"/>
      <c r="E27175"/>
    </row>
    <row r="27176" spans="2:5" x14ac:dyDescent="0.35">
      <c r="B27176"/>
      <c r="C27176"/>
      <c r="D27176"/>
      <c r="E27176"/>
    </row>
    <row r="27177" spans="2:5" x14ac:dyDescent="0.35">
      <c r="B27177"/>
      <c r="C27177"/>
      <c r="D27177"/>
      <c r="E27177"/>
    </row>
    <row r="27178" spans="2:5" x14ac:dyDescent="0.35">
      <c r="B27178"/>
      <c r="C27178"/>
      <c r="D27178"/>
      <c r="E27178"/>
    </row>
    <row r="27179" spans="2:5" x14ac:dyDescent="0.35">
      <c r="B27179"/>
      <c r="C27179"/>
      <c r="D27179"/>
      <c r="E27179"/>
    </row>
    <row r="27180" spans="2:5" x14ac:dyDescent="0.35">
      <c r="B27180"/>
      <c r="C27180"/>
      <c r="D27180"/>
      <c r="E27180"/>
    </row>
    <row r="27181" spans="2:5" x14ac:dyDescent="0.35">
      <c r="B27181"/>
      <c r="C27181"/>
      <c r="D27181"/>
      <c r="E27181"/>
    </row>
    <row r="27182" spans="2:5" x14ac:dyDescent="0.35">
      <c r="B27182"/>
      <c r="C27182"/>
      <c r="D27182"/>
      <c r="E27182"/>
    </row>
    <row r="27183" spans="2:5" x14ac:dyDescent="0.35">
      <c r="B27183"/>
      <c r="C27183"/>
      <c r="D27183"/>
      <c r="E27183"/>
    </row>
    <row r="27184" spans="2:5" x14ac:dyDescent="0.35">
      <c r="B27184"/>
      <c r="C27184"/>
      <c r="D27184"/>
      <c r="E27184"/>
    </row>
    <row r="27185" spans="2:5" x14ac:dyDescent="0.35">
      <c r="B27185"/>
      <c r="C27185"/>
      <c r="D27185"/>
      <c r="E27185"/>
    </row>
    <row r="27186" spans="2:5" x14ac:dyDescent="0.35">
      <c r="B27186"/>
      <c r="C27186"/>
      <c r="D27186"/>
      <c r="E27186"/>
    </row>
    <row r="27187" spans="2:5" x14ac:dyDescent="0.35">
      <c r="B27187"/>
      <c r="C27187"/>
      <c r="D27187"/>
      <c r="E27187"/>
    </row>
    <row r="27188" spans="2:5" x14ac:dyDescent="0.35">
      <c r="B27188"/>
      <c r="C27188"/>
      <c r="D27188"/>
      <c r="E27188"/>
    </row>
    <row r="27189" spans="2:5" x14ac:dyDescent="0.35">
      <c r="B27189"/>
      <c r="C27189"/>
      <c r="D27189"/>
      <c r="E27189"/>
    </row>
    <row r="27190" spans="2:5" x14ac:dyDescent="0.35">
      <c r="B27190"/>
      <c r="C27190"/>
      <c r="D27190"/>
      <c r="E27190"/>
    </row>
    <row r="27191" spans="2:5" x14ac:dyDescent="0.35">
      <c r="B27191"/>
      <c r="C27191"/>
      <c r="D27191"/>
      <c r="E27191"/>
    </row>
    <row r="27192" spans="2:5" x14ac:dyDescent="0.35">
      <c r="B27192"/>
      <c r="C27192"/>
      <c r="D27192"/>
      <c r="E27192"/>
    </row>
    <row r="27193" spans="2:5" x14ac:dyDescent="0.35">
      <c r="B27193"/>
      <c r="C27193"/>
      <c r="D27193"/>
      <c r="E27193"/>
    </row>
    <row r="27194" spans="2:5" x14ac:dyDescent="0.35">
      <c r="B27194"/>
      <c r="C27194"/>
      <c r="D27194"/>
      <c r="E27194"/>
    </row>
    <row r="27195" spans="2:5" x14ac:dyDescent="0.35">
      <c r="B27195"/>
      <c r="C27195"/>
      <c r="D27195"/>
      <c r="E27195"/>
    </row>
    <row r="27196" spans="2:5" x14ac:dyDescent="0.35">
      <c r="B27196"/>
      <c r="C27196"/>
      <c r="D27196"/>
      <c r="E27196"/>
    </row>
    <row r="27197" spans="2:5" x14ac:dyDescent="0.35">
      <c r="B27197"/>
      <c r="C27197"/>
      <c r="D27197"/>
      <c r="E27197"/>
    </row>
    <row r="27198" spans="2:5" x14ac:dyDescent="0.35">
      <c r="B27198"/>
      <c r="C27198"/>
      <c r="D27198"/>
      <c r="E27198"/>
    </row>
    <row r="27199" spans="2:5" x14ac:dyDescent="0.35">
      <c r="B27199"/>
      <c r="C27199"/>
      <c r="D27199"/>
      <c r="E27199"/>
    </row>
    <row r="27200" spans="2:5" x14ac:dyDescent="0.35">
      <c r="B27200"/>
      <c r="C27200"/>
      <c r="D27200"/>
      <c r="E27200"/>
    </row>
    <row r="27201" spans="2:5" x14ac:dyDescent="0.35">
      <c r="B27201"/>
      <c r="C27201"/>
      <c r="D27201"/>
      <c r="E27201"/>
    </row>
    <row r="27202" spans="2:5" x14ac:dyDescent="0.35">
      <c r="B27202"/>
      <c r="C27202"/>
      <c r="D27202"/>
      <c r="E27202"/>
    </row>
    <row r="27203" spans="2:5" x14ac:dyDescent="0.35">
      <c r="B27203"/>
      <c r="C27203"/>
      <c r="D27203"/>
      <c r="E27203"/>
    </row>
    <row r="27204" spans="2:5" x14ac:dyDescent="0.35">
      <c r="B27204"/>
      <c r="C27204"/>
      <c r="D27204"/>
      <c r="E27204"/>
    </row>
    <row r="27205" spans="2:5" x14ac:dyDescent="0.35">
      <c r="B27205"/>
      <c r="C27205"/>
      <c r="D27205"/>
      <c r="E27205"/>
    </row>
    <row r="27206" spans="2:5" x14ac:dyDescent="0.35">
      <c r="B27206"/>
      <c r="C27206"/>
      <c r="D27206"/>
      <c r="E27206"/>
    </row>
    <row r="27207" spans="2:5" x14ac:dyDescent="0.35">
      <c r="B27207"/>
      <c r="C27207"/>
      <c r="D27207"/>
      <c r="E27207"/>
    </row>
    <row r="27208" spans="2:5" x14ac:dyDescent="0.35">
      <c r="B27208"/>
      <c r="C27208"/>
      <c r="D27208"/>
      <c r="E27208"/>
    </row>
    <row r="27209" spans="2:5" x14ac:dyDescent="0.35">
      <c r="B27209"/>
      <c r="C27209"/>
      <c r="D27209"/>
      <c r="E27209"/>
    </row>
    <row r="27210" spans="2:5" x14ac:dyDescent="0.35">
      <c r="B27210"/>
      <c r="C27210"/>
      <c r="D27210"/>
      <c r="E27210"/>
    </row>
    <row r="27211" spans="2:5" x14ac:dyDescent="0.35">
      <c r="B27211"/>
      <c r="C27211"/>
      <c r="D27211"/>
      <c r="E27211"/>
    </row>
    <row r="27212" spans="2:5" x14ac:dyDescent="0.35">
      <c r="B27212"/>
      <c r="C27212"/>
      <c r="D27212"/>
      <c r="E27212"/>
    </row>
    <row r="27213" spans="2:5" x14ac:dyDescent="0.35">
      <c r="B27213"/>
      <c r="C27213"/>
      <c r="D27213"/>
      <c r="E27213"/>
    </row>
    <row r="27214" spans="2:5" x14ac:dyDescent="0.35">
      <c r="B27214"/>
      <c r="C27214"/>
      <c r="D27214"/>
      <c r="E27214"/>
    </row>
    <row r="27215" spans="2:5" x14ac:dyDescent="0.35">
      <c r="B27215"/>
      <c r="C27215"/>
      <c r="D27215"/>
      <c r="E27215"/>
    </row>
    <row r="27216" spans="2:5" x14ac:dyDescent="0.35">
      <c r="B27216"/>
      <c r="C27216"/>
      <c r="D27216"/>
      <c r="E27216"/>
    </row>
    <row r="27217" spans="2:5" x14ac:dyDescent="0.35">
      <c r="B27217"/>
      <c r="C27217"/>
      <c r="D27217"/>
      <c r="E27217"/>
    </row>
    <row r="27218" spans="2:5" x14ac:dyDescent="0.35">
      <c r="B27218"/>
      <c r="C27218"/>
      <c r="D27218"/>
      <c r="E27218"/>
    </row>
    <row r="27219" spans="2:5" x14ac:dyDescent="0.35">
      <c r="B27219"/>
      <c r="C27219"/>
      <c r="D27219"/>
      <c r="E27219"/>
    </row>
    <row r="27220" spans="2:5" x14ac:dyDescent="0.35">
      <c r="B27220"/>
      <c r="C27220"/>
      <c r="D27220"/>
      <c r="E27220"/>
    </row>
    <row r="27221" spans="2:5" x14ac:dyDescent="0.35">
      <c r="B27221"/>
      <c r="C27221"/>
      <c r="D27221"/>
      <c r="E27221"/>
    </row>
    <row r="27222" spans="2:5" x14ac:dyDescent="0.35">
      <c r="B27222"/>
      <c r="C27222"/>
      <c r="D27222"/>
      <c r="E27222"/>
    </row>
    <row r="27223" spans="2:5" x14ac:dyDescent="0.35">
      <c r="B27223"/>
      <c r="C27223"/>
      <c r="D27223"/>
      <c r="E27223"/>
    </row>
    <row r="27224" spans="2:5" x14ac:dyDescent="0.35">
      <c r="B27224"/>
      <c r="C27224"/>
      <c r="D27224"/>
      <c r="E27224"/>
    </row>
    <row r="27225" spans="2:5" x14ac:dyDescent="0.35">
      <c r="B27225"/>
      <c r="C27225"/>
      <c r="D27225"/>
      <c r="E27225"/>
    </row>
    <row r="27226" spans="2:5" x14ac:dyDescent="0.35">
      <c r="B27226"/>
      <c r="C27226"/>
      <c r="D27226"/>
      <c r="E27226"/>
    </row>
    <row r="27227" spans="2:5" x14ac:dyDescent="0.35">
      <c r="B27227"/>
      <c r="C27227"/>
      <c r="D27227"/>
      <c r="E27227"/>
    </row>
    <row r="27228" spans="2:5" x14ac:dyDescent="0.35">
      <c r="B27228"/>
      <c r="C27228"/>
      <c r="D27228"/>
      <c r="E27228"/>
    </row>
    <row r="27229" spans="2:5" x14ac:dyDescent="0.35">
      <c r="B27229"/>
      <c r="C27229"/>
      <c r="D27229"/>
      <c r="E27229"/>
    </row>
    <row r="27230" spans="2:5" x14ac:dyDescent="0.35">
      <c r="B27230"/>
      <c r="C27230"/>
      <c r="D27230"/>
      <c r="E27230"/>
    </row>
    <row r="27231" spans="2:5" x14ac:dyDescent="0.35">
      <c r="B27231"/>
      <c r="C27231"/>
      <c r="D27231"/>
      <c r="E27231"/>
    </row>
    <row r="27232" spans="2:5" x14ac:dyDescent="0.35">
      <c r="B27232"/>
      <c r="C27232"/>
      <c r="D27232"/>
      <c r="E27232"/>
    </row>
    <row r="27233" spans="2:5" x14ac:dyDescent="0.35">
      <c r="B27233"/>
      <c r="C27233"/>
      <c r="D27233"/>
      <c r="E27233"/>
    </row>
    <row r="27234" spans="2:5" x14ac:dyDescent="0.35">
      <c r="B27234"/>
      <c r="C27234"/>
      <c r="D27234"/>
      <c r="E27234"/>
    </row>
    <row r="27235" spans="2:5" x14ac:dyDescent="0.35">
      <c r="B27235"/>
      <c r="C27235"/>
      <c r="D27235"/>
      <c r="E27235"/>
    </row>
    <row r="27236" spans="2:5" x14ac:dyDescent="0.35">
      <c r="B27236"/>
      <c r="C27236"/>
      <c r="D27236"/>
      <c r="E27236"/>
    </row>
    <row r="27237" spans="2:5" x14ac:dyDescent="0.35">
      <c r="B27237"/>
      <c r="C27237"/>
      <c r="D27237"/>
      <c r="E27237"/>
    </row>
    <row r="27238" spans="2:5" x14ac:dyDescent="0.35">
      <c r="B27238"/>
      <c r="C27238"/>
      <c r="D27238"/>
      <c r="E27238"/>
    </row>
    <row r="27239" spans="2:5" x14ac:dyDescent="0.35">
      <c r="B27239"/>
      <c r="C27239"/>
      <c r="D27239"/>
      <c r="E27239"/>
    </row>
    <row r="27240" spans="2:5" x14ac:dyDescent="0.35">
      <c r="B27240"/>
      <c r="C27240"/>
      <c r="D27240"/>
      <c r="E27240"/>
    </row>
    <row r="27241" spans="2:5" x14ac:dyDescent="0.35">
      <c r="B27241"/>
      <c r="C27241"/>
      <c r="D27241"/>
      <c r="E27241"/>
    </row>
    <row r="27242" spans="2:5" x14ac:dyDescent="0.35">
      <c r="B27242"/>
      <c r="C27242"/>
      <c r="D27242"/>
      <c r="E27242"/>
    </row>
    <row r="27243" spans="2:5" x14ac:dyDescent="0.35">
      <c r="B27243"/>
      <c r="C27243"/>
      <c r="D27243"/>
      <c r="E27243"/>
    </row>
    <row r="27244" spans="2:5" x14ac:dyDescent="0.35">
      <c r="B27244"/>
      <c r="C27244"/>
      <c r="D27244"/>
      <c r="E27244"/>
    </row>
    <row r="27245" spans="2:5" x14ac:dyDescent="0.35">
      <c r="B27245"/>
      <c r="C27245"/>
      <c r="D27245"/>
      <c r="E27245"/>
    </row>
    <row r="27246" spans="2:5" x14ac:dyDescent="0.35">
      <c r="B27246"/>
      <c r="C27246"/>
      <c r="D27246"/>
      <c r="E27246"/>
    </row>
    <row r="27247" spans="2:5" x14ac:dyDescent="0.35">
      <c r="B27247"/>
      <c r="C27247"/>
      <c r="D27247"/>
      <c r="E27247"/>
    </row>
    <row r="27248" spans="2:5" x14ac:dyDescent="0.35">
      <c r="B27248"/>
      <c r="C27248"/>
      <c r="D27248"/>
      <c r="E27248"/>
    </row>
    <row r="27249" spans="2:5" x14ac:dyDescent="0.35">
      <c r="B27249"/>
      <c r="C27249"/>
      <c r="D27249"/>
      <c r="E27249"/>
    </row>
    <row r="27250" spans="2:5" x14ac:dyDescent="0.35">
      <c r="B27250"/>
      <c r="C27250"/>
      <c r="D27250"/>
      <c r="E27250"/>
    </row>
    <row r="27251" spans="2:5" x14ac:dyDescent="0.35">
      <c r="B27251"/>
      <c r="C27251"/>
      <c r="D27251"/>
      <c r="E27251"/>
    </row>
    <row r="27252" spans="2:5" x14ac:dyDescent="0.35">
      <c r="B27252"/>
      <c r="C27252"/>
      <c r="D27252"/>
      <c r="E27252"/>
    </row>
    <row r="27253" spans="2:5" x14ac:dyDescent="0.35">
      <c r="B27253"/>
      <c r="C27253"/>
      <c r="D27253"/>
      <c r="E27253"/>
    </row>
    <row r="27254" spans="2:5" x14ac:dyDescent="0.35">
      <c r="B27254"/>
      <c r="C27254"/>
      <c r="D27254"/>
      <c r="E27254"/>
    </row>
    <row r="27255" spans="2:5" x14ac:dyDescent="0.35">
      <c r="B27255"/>
      <c r="C27255"/>
      <c r="D27255"/>
      <c r="E27255"/>
    </row>
    <row r="27256" spans="2:5" x14ac:dyDescent="0.35">
      <c r="B27256"/>
      <c r="C27256"/>
      <c r="D27256"/>
      <c r="E27256"/>
    </row>
    <row r="27257" spans="2:5" x14ac:dyDescent="0.35">
      <c r="B27257"/>
      <c r="C27257"/>
      <c r="D27257"/>
      <c r="E27257"/>
    </row>
    <row r="27258" spans="2:5" x14ac:dyDescent="0.35">
      <c r="B27258"/>
      <c r="C27258"/>
      <c r="D27258"/>
      <c r="E27258"/>
    </row>
    <row r="27259" spans="2:5" x14ac:dyDescent="0.35">
      <c r="B27259"/>
      <c r="C27259"/>
      <c r="D27259"/>
      <c r="E27259"/>
    </row>
    <row r="27260" spans="2:5" x14ac:dyDescent="0.35">
      <c r="B27260"/>
      <c r="C27260"/>
      <c r="D27260"/>
      <c r="E27260"/>
    </row>
    <row r="27261" spans="2:5" x14ac:dyDescent="0.35">
      <c r="B27261"/>
      <c r="C27261"/>
      <c r="D27261"/>
      <c r="E27261"/>
    </row>
    <row r="27262" spans="2:5" x14ac:dyDescent="0.35">
      <c r="B27262"/>
      <c r="C27262"/>
      <c r="D27262"/>
      <c r="E27262"/>
    </row>
    <row r="27263" spans="2:5" x14ac:dyDescent="0.35">
      <c r="B27263"/>
      <c r="C27263"/>
      <c r="D27263"/>
      <c r="E27263"/>
    </row>
    <row r="27264" spans="2:5" x14ac:dyDescent="0.35">
      <c r="B27264"/>
      <c r="C27264"/>
      <c r="D27264"/>
      <c r="E27264"/>
    </row>
    <row r="27265" spans="2:5" x14ac:dyDescent="0.35">
      <c r="B27265"/>
      <c r="C27265"/>
      <c r="D27265"/>
      <c r="E27265"/>
    </row>
    <row r="27266" spans="2:5" x14ac:dyDescent="0.35">
      <c r="B27266"/>
      <c r="C27266"/>
      <c r="D27266"/>
      <c r="E27266"/>
    </row>
    <row r="27267" spans="2:5" x14ac:dyDescent="0.35">
      <c r="B27267"/>
      <c r="C27267"/>
      <c r="D27267"/>
      <c r="E27267"/>
    </row>
    <row r="27268" spans="2:5" x14ac:dyDescent="0.35">
      <c r="B27268"/>
      <c r="C27268"/>
      <c r="D27268"/>
      <c r="E27268"/>
    </row>
    <row r="27269" spans="2:5" x14ac:dyDescent="0.35">
      <c r="B27269"/>
      <c r="C27269"/>
      <c r="D27269"/>
      <c r="E27269"/>
    </row>
    <row r="27270" spans="2:5" x14ac:dyDescent="0.35">
      <c r="B27270"/>
      <c r="C27270"/>
      <c r="D27270"/>
      <c r="E27270"/>
    </row>
    <row r="27271" spans="2:5" x14ac:dyDescent="0.35">
      <c r="B27271"/>
      <c r="C27271"/>
      <c r="D27271"/>
      <c r="E27271"/>
    </row>
    <row r="27272" spans="2:5" x14ac:dyDescent="0.35">
      <c r="B27272"/>
      <c r="C27272"/>
      <c r="D27272"/>
      <c r="E27272"/>
    </row>
    <row r="27273" spans="2:5" x14ac:dyDescent="0.35">
      <c r="B27273"/>
      <c r="C27273"/>
      <c r="D27273"/>
      <c r="E27273"/>
    </row>
    <row r="27274" spans="2:5" x14ac:dyDescent="0.35">
      <c r="B27274"/>
      <c r="C27274"/>
      <c r="D27274"/>
      <c r="E27274"/>
    </row>
    <row r="27275" spans="2:5" x14ac:dyDescent="0.35">
      <c r="B27275"/>
      <c r="C27275"/>
      <c r="D27275"/>
      <c r="E27275"/>
    </row>
    <row r="27276" spans="2:5" x14ac:dyDescent="0.35">
      <c r="B27276"/>
      <c r="C27276"/>
      <c r="D27276"/>
      <c r="E27276"/>
    </row>
    <row r="27277" spans="2:5" x14ac:dyDescent="0.35">
      <c r="B27277"/>
      <c r="C27277"/>
      <c r="D27277"/>
      <c r="E27277"/>
    </row>
    <row r="27278" spans="2:5" x14ac:dyDescent="0.35">
      <c r="B27278"/>
      <c r="C27278"/>
      <c r="D27278"/>
      <c r="E27278"/>
    </row>
    <row r="27279" spans="2:5" x14ac:dyDescent="0.35">
      <c r="B27279"/>
      <c r="C27279"/>
      <c r="D27279"/>
      <c r="E27279"/>
    </row>
    <row r="27280" spans="2:5" x14ac:dyDescent="0.35">
      <c r="B27280"/>
      <c r="C27280"/>
      <c r="D27280"/>
      <c r="E27280"/>
    </row>
    <row r="27281" spans="2:5" x14ac:dyDescent="0.35">
      <c r="B27281"/>
      <c r="C27281"/>
      <c r="D27281"/>
      <c r="E27281"/>
    </row>
    <row r="27282" spans="2:5" x14ac:dyDescent="0.35">
      <c r="B27282"/>
      <c r="C27282"/>
      <c r="D27282"/>
      <c r="E27282"/>
    </row>
    <row r="27283" spans="2:5" x14ac:dyDescent="0.35">
      <c r="B27283"/>
      <c r="C27283"/>
      <c r="D27283"/>
      <c r="E27283"/>
    </row>
    <row r="27284" spans="2:5" x14ac:dyDescent="0.35">
      <c r="B27284"/>
      <c r="C27284"/>
      <c r="D27284"/>
      <c r="E27284"/>
    </row>
    <row r="27285" spans="2:5" x14ac:dyDescent="0.35">
      <c r="B27285"/>
      <c r="C27285"/>
      <c r="D27285"/>
      <c r="E27285"/>
    </row>
    <row r="27286" spans="2:5" x14ac:dyDescent="0.35">
      <c r="B27286"/>
      <c r="C27286"/>
      <c r="D27286"/>
      <c r="E27286"/>
    </row>
    <row r="27287" spans="2:5" x14ac:dyDescent="0.35">
      <c r="B27287"/>
      <c r="C27287"/>
      <c r="D27287"/>
      <c r="E27287"/>
    </row>
    <row r="27288" spans="2:5" x14ac:dyDescent="0.35">
      <c r="B27288"/>
      <c r="C27288"/>
      <c r="D27288"/>
      <c r="E27288"/>
    </row>
    <row r="27289" spans="2:5" x14ac:dyDescent="0.35">
      <c r="B27289"/>
      <c r="C27289"/>
      <c r="D27289"/>
      <c r="E27289"/>
    </row>
    <row r="27290" spans="2:5" x14ac:dyDescent="0.35">
      <c r="B27290"/>
      <c r="C27290"/>
      <c r="D27290"/>
      <c r="E27290"/>
    </row>
    <row r="27291" spans="2:5" x14ac:dyDescent="0.35">
      <c r="B27291"/>
      <c r="C27291"/>
      <c r="D27291"/>
      <c r="E27291"/>
    </row>
    <row r="27292" spans="2:5" x14ac:dyDescent="0.35">
      <c r="B27292"/>
      <c r="C27292"/>
      <c r="D27292"/>
      <c r="E27292"/>
    </row>
    <row r="27293" spans="2:5" x14ac:dyDescent="0.35">
      <c r="B27293"/>
      <c r="C27293"/>
      <c r="D27293"/>
      <c r="E27293"/>
    </row>
    <row r="27294" spans="2:5" x14ac:dyDescent="0.35">
      <c r="B27294"/>
      <c r="C27294"/>
      <c r="D27294"/>
      <c r="E27294"/>
    </row>
    <row r="27295" spans="2:5" x14ac:dyDescent="0.35">
      <c r="B27295"/>
      <c r="C27295"/>
      <c r="D27295"/>
      <c r="E27295"/>
    </row>
    <row r="27296" spans="2:5" x14ac:dyDescent="0.35">
      <c r="B27296"/>
      <c r="C27296"/>
      <c r="D27296"/>
      <c r="E27296"/>
    </row>
    <row r="27297" spans="2:5" x14ac:dyDescent="0.35">
      <c r="B27297"/>
      <c r="C27297"/>
      <c r="D27297"/>
      <c r="E27297"/>
    </row>
    <row r="27298" spans="2:5" x14ac:dyDescent="0.35">
      <c r="B27298"/>
      <c r="C27298"/>
      <c r="D27298"/>
      <c r="E27298"/>
    </row>
    <row r="27299" spans="2:5" x14ac:dyDescent="0.35">
      <c r="B27299"/>
      <c r="C27299"/>
      <c r="D27299"/>
      <c r="E27299"/>
    </row>
    <row r="27300" spans="2:5" x14ac:dyDescent="0.35">
      <c r="B27300"/>
      <c r="C27300"/>
      <c r="D27300"/>
      <c r="E27300"/>
    </row>
    <row r="27301" spans="2:5" x14ac:dyDescent="0.35">
      <c r="B27301"/>
      <c r="C27301"/>
      <c r="D27301"/>
      <c r="E27301"/>
    </row>
    <row r="27302" spans="2:5" x14ac:dyDescent="0.35">
      <c r="B27302"/>
      <c r="C27302"/>
      <c r="D27302"/>
      <c r="E27302"/>
    </row>
    <row r="27303" spans="2:5" x14ac:dyDescent="0.35">
      <c r="B27303"/>
      <c r="C27303"/>
      <c r="D27303"/>
      <c r="E27303"/>
    </row>
    <row r="27304" spans="2:5" x14ac:dyDescent="0.35">
      <c r="B27304"/>
      <c r="C27304"/>
      <c r="D27304"/>
      <c r="E27304"/>
    </row>
    <row r="27305" spans="2:5" x14ac:dyDescent="0.35">
      <c r="B27305"/>
      <c r="C27305"/>
      <c r="D27305"/>
      <c r="E27305"/>
    </row>
    <row r="27306" spans="2:5" x14ac:dyDescent="0.35">
      <c r="B27306"/>
      <c r="C27306"/>
      <c r="D27306"/>
      <c r="E27306"/>
    </row>
    <row r="27307" spans="2:5" x14ac:dyDescent="0.35">
      <c r="B27307"/>
      <c r="C27307"/>
      <c r="D27307"/>
      <c r="E27307"/>
    </row>
    <row r="27308" spans="2:5" x14ac:dyDescent="0.35">
      <c r="B27308"/>
      <c r="C27308"/>
      <c r="D27308"/>
      <c r="E27308"/>
    </row>
    <row r="27309" spans="2:5" x14ac:dyDescent="0.35">
      <c r="B27309"/>
      <c r="C27309"/>
      <c r="D27309"/>
      <c r="E27309"/>
    </row>
    <row r="27310" spans="2:5" x14ac:dyDescent="0.35">
      <c r="B27310"/>
      <c r="C27310"/>
      <c r="D27310"/>
      <c r="E27310"/>
    </row>
    <row r="27311" spans="2:5" x14ac:dyDescent="0.35">
      <c r="B27311"/>
      <c r="C27311"/>
      <c r="D27311"/>
      <c r="E27311"/>
    </row>
    <row r="27312" spans="2:5" x14ac:dyDescent="0.35">
      <c r="B27312"/>
      <c r="C27312"/>
      <c r="D27312"/>
      <c r="E27312"/>
    </row>
    <row r="27313" spans="2:5" x14ac:dyDescent="0.35">
      <c r="B27313"/>
      <c r="C27313"/>
      <c r="D27313"/>
      <c r="E27313"/>
    </row>
    <row r="27314" spans="2:5" x14ac:dyDescent="0.35">
      <c r="B27314"/>
      <c r="C27314"/>
      <c r="D27314"/>
      <c r="E27314"/>
    </row>
    <row r="27315" spans="2:5" x14ac:dyDescent="0.35">
      <c r="B27315"/>
      <c r="C27315"/>
      <c r="D27315"/>
      <c r="E27315"/>
    </row>
    <row r="27316" spans="2:5" x14ac:dyDescent="0.35">
      <c r="B27316"/>
      <c r="C27316"/>
      <c r="D27316"/>
      <c r="E27316"/>
    </row>
    <row r="27317" spans="2:5" x14ac:dyDescent="0.35">
      <c r="B27317"/>
      <c r="C27317"/>
      <c r="D27317"/>
      <c r="E27317"/>
    </row>
    <row r="27318" spans="2:5" x14ac:dyDescent="0.35">
      <c r="B27318"/>
      <c r="C27318"/>
      <c r="D27318"/>
      <c r="E27318"/>
    </row>
    <row r="27319" spans="2:5" x14ac:dyDescent="0.35">
      <c r="B27319"/>
      <c r="C27319"/>
      <c r="D27319"/>
      <c r="E27319"/>
    </row>
    <row r="27320" spans="2:5" x14ac:dyDescent="0.35">
      <c r="B27320"/>
      <c r="C27320"/>
      <c r="D27320"/>
      <c r="E27320"/>
    </row>
    <row r="27321" spans="2:5" x14ac:dyDescent="0.35">
      <c r="B27321"/>
      <c r="C27321"/>
      <c r="D27321"/>
      <c r="E27321"/>
    </row>
    <row r="27322" spans="2:5" x14ac:dyDescent="0.35">
      <c r="B27322"/>
      <c r="C27322"/>
      <c r="D27322"/>
      <c r="E27322"/>
    </row>
    <row r="27323" spans="2:5" x14ac:dyDescent="0.35">
      <c r="B27323"/>
      <c r="C27323"/>
      <c r="D27323"/>
      <c r="E27323"/>
    </row>
    <row r="27324" spans="2:5" x14ac:dyDescent="0.35">
      <c r="B27324"/>
      <c r="C27324"/>
      <c r="D27324"/>
      <c r="E27324"/>
    </row>
    <row r="27325" spans="2:5" x14ac:dyDescent="0.35">
      <c r="B27325"/>
      <c r="C27325"/>
      <c r="D27325"/>
      <c r="E27325"/>
    </row>
    <row r="27326" spans="2:5" x14ac:dyDescent="0.35">
      <c r="B27326"/>
      <c r="C27326"/>
      <c r="D27326"/>
      <c r="E27326"/>
    </row>
    <row r="27327" spans="2:5" x14ac:dyDescent="0.35">
      <c r="B27327"/>
      <c r="C27327"/>
      <c r="D27327"/>
      <c r="E27327"/>
    </row>
    <row r="27328" spans="2:5" x14ac:dyDescent="0.35">
      <c r="B27328"/>
      <c r="C27328"/>
      <c r="D27328"/>
      <c r="E27328"/>
    </row>
    <row r="27329" spans="2:5" x14ac:dyDescent="0.35">
      <c r="B27329"/>
      <c r="C27329"/>
      <c r="D27329"/>
      <c r="E27329"/>
    </row>
    <row r="27330" spans="2:5" x14ac:dyDescent="0.35">
      <c r="B27330"/>
      <c r="C27330"/>
      <c r="D27330"/>
      <c r="E27330"/>
    </row>
    <row r="27331" spans="2:5" x14ac:dyDescent="0.35">
      <c r="B27331"/>
      <c r="C27331"/>
      <c r="D27331"/>
      <c r="E27331"/>
    </row>
    <row r="27332" spans="2:5" x14ac:dyDescent="0.35">
      <c r="B27332"/>
      <c r="C27332"/>
      <c r="D27332"/>
      <c r="E27332"/>
    </row>
    <row r="27333" spans="2:5" x14ac:dyDescent="0.35">
      <c r="B27333"/>
      <c r="C27333"/>
      <c r="D27333"/>
      <c r="E27333"/>
    </row>
    <row r="27334" spans="2:5" x14ac:dyDescent="0.35">
      <c r="B27334"/>
      <c r="C27334"/>
      <c r="D27334"/>
      <c r="E27334"/>
    </row>
    <row r="27335" spans="2:5" x14ac:dyDescent="0.35">
      <c r="B27335"/>
      <c r="C27335"/>
      <c r="D27335"/>
      <c r="E27335"/>
    </row>
    <row r="27336" spans="2:5" x14ac:dyDescent="0.35">
      <c r="B27336"/>
      <c r="C27336"/>
      <c r="D27336"/>
      <c r="E27336"/>
    </row>
    <row r="27337" spans="2:5" x14ac:dyDescent="0.35">
      <c r="B27337"/>
      <c r="C27337"/>
      <c r="D27337"/>
      <c r="E27337"/>
    </row>
    <row r="27338" spans="2:5" x14ac:dyDescent="0.35">
      <c r="B27338"/>
      <c r="C27338"/>
      <c r="D27338"/>
      <c r="E27338"/>
    </row>
    <row r="27339" spans="2:5" x14ac:dyDescent="0.35">
      <c r="B27339"/>
      <c r="C27339"/>
      <c r="D27339"/>
      <c r="E27339"/>
    </row>
    <row r="27340" spans="2:5" x14ac:dyDescent="0.35">
      <c r="B27340"/>
      <c r="C27340"/>
      <c r="D27340"/>
      <c r="E27340"/>
    </row>
    <row r="27341" spans="2:5" x14ac:dyDescent="0.35">
      <c r="B27341"/>
      <c r="C27341"/>
      <c r="D27341"/>
      <c r="E27341"/>
    </row>
    <row r="27342" spans="2:5" x14ac:dyDescent="0.35">
      <c r="B27342"/>
      <c r="C27342"/>
      <c r="D27342"/>
      <c r="E27342"/>
    </row>
    <row r="27343" spans="2:5" x14ac:dyDescent="0.35">
      <c r="B27343"/>
      <c r="C27343"/>
      <c r="D27343"/>
      <c r="E27343"/>
    </row>
    <row r="27344" spans="2:5" x14ac:dyDescent="0.35">
      <c r="B27344"/>
      <c r="C27344"/>
      <c r="D27344"/>
      <c r="E27344"/>
    </row>
    <row r="27345" spans="2:5" x14ac:dyDescent="0.35">
      <c r="B27345"/>
      <c r="C27345"/>
      <c r="D27345"/>
      <c r="E27345"/>
    </row>
    <row r="27346" spans="2:5" x14ac:dyDescent="0.35">
      <c r="B27346"/>
      <c r="C27346"/>
      <c r="D27346"/>
      <c r="E27346"/>
    </row>
    <row r="27347" spans="2:5" x14ac:dyDescent="0.35">
      <c r="B27347"/>
      <c r="C27347"/>
      <c r="D27347"/>
      <c r="E27347"/>
    </row>
    <row r="27348" spans="2:5" x14ac:dyDescent="0.35">
      <c r="B27348"/>
      <c r="C27348"/>
      <c r="D27348"/>
      <c r="E27348"/>
    </row>
    <row r="27349" spans="2:5" x14ac:dyDescent="0.35">
      <c r="B27349"/>
      <c r="C27349"/>
      <c r="D27349"/>
      <c r="E27349"/>
    </row>
    <row r="27350" spans="2:5" x14ac:dyDescent="0.35">
      <c r="B27350"/>
      <c r="C27350"/>
      <c r="D27350"/>
      <c r="E27350"/>
    </row>
    <row r="27351" spans="2:5" x14ac:dyDescent="0.35">
      <c r="B27351"/>
      <c r="C27351"/>
      <c r="D27351"/>
      <c r="E27351"/>
    </row>
    <row r="27352" spans="2:5" x14ac:dyDescent="0.35">
      <c r="B27352"/>
      <c r="C27352"/>
      <c r="D27352"/>
      <c r="E27352"/>
    </row>
    <row r="27353" spans="2:5" x14ac:dyDescent="0.35">
      <c r="B27353"/>
      <c r="C27353"/>
      <c r="D27353"/>
      <c r="E27353"/>
    </row>
    <row r="27354" spans="2:5" x14ac:dyDescent="0.35">
      <c r="B27354"/>
      <c r="C27354"/>
      <c r="D27354"/>
      <c r="E27354"/>
    </row>
    <row r="27355" spans="2:5" x14ac:dyDescent="0.35">
      <c r="B27355"/>
      <c r="C27355"/>
      <c r="D27355"/>
      <c r="E27355"/>
    </row>
    <row r="27356" spans="2:5" x14ac:dyDescent="0.35">
      <c r="B27356"/>
      <c r="C27356"/>
      <c r="D27356"/>
      <c r="E27356"/>
    </row>
    <row r="27357" spans="2:5" x14ac:dyDescent="0.35">
      <c r="B27357"/>
      <c r="C27357"/>
      <c r="D27357"/>
      <c r="E27357"/>
    </row>
    <row r="27358" spans="2:5" x14ac:dyDescent="0.35">
      <c r="B27358"/>
      <c r="C27358"/>
      <c r="D27358"/>
      <c r="E27358"/>
    </row>
    <row r="27359" spans="2:5" x14ac:dyDescent="0.35">
      <c r="B27359"/>
      <c r="C27359"/>
      <c r="D27359"/>
      <c r="E27359"/>
    </row>
    <row r="27360" spans="2:5" x14ac:dyDescent="0.35">
      <c r="B27360"/>
      <c r="C27360"/>
      <c r="D27360"/>
      <c r="E27360"/>
    </row>
    <row r="27361" spans="2:5" x14ac:dyDescent="0.35">
      <c r="B27361"/>
      <c r="C27361"/>
      <c r="D27361"/>
      <c r="E27361"/>
    </row>
    <row r="27362" spans="2:5" x14ac:dyDescent="0.35">
      <c r="B27362"/>
      <c r="C27362"/>
      <c r="D27362"/>
      <c r="E27362"/>
    </row>
    <row r="27363" spans="2:5" x14ac:dyDescent="0.35">
      <c r="B27363"/>
      <c r="C27363"/>
      <c r="D27363"/>
      <c r="E27363"/>
    </row>
    <row r="27364" spans="2:5" x14ac:dyDescent="0.35">
      <c r="B27364"/>
      <c r="C27364"/>
      <c r="D27364"/>
      <c r="E27364"/>
    </row>
    <row r="27365" spans="2:5" x14ac:dyDescent="0.35">
      <c r="B27365"/>
      <c r="C27365"/>
      <c r="D27365"/>
      <c r="E27365"/>
    </row>
    <row r="27366" spans="2:5" x14ac:dyDescent="0.35">
      <c r="B27366"/>
      <c r="C27366"/>
      <c r="D27366"/>
      <c r="E27366"/>
    </row>
    <row r="27367" spans="2:5" x14ac:dyDescent="0.35">
      <c r="B27367"/>
      <c r="C27367"/>
      <c r="D27367"/>
      <c r="E27367"/>
    </row>
    <row r="27368" spans="2:5" x14ac:dyDescent="0.35">
      <c r="B27368"/>
      <c r="C27368"/>
      <c r="D27368"/>
      <c r="E27368"/>
    </row>
    <row r="27369" spans="2:5" x14ac:dyDescent="0.35">
      <c r="B27369"/>
      <c r="C27369"/>
      <c r="D27369"/>
      <c r="E27369"/>
    </row>
    <row r="27370" spans="2:5" x14ac:dyDescent="0.35">
      <c r="B27370"/>
      <c r="C27370"/>
      <c r="D27370"/>
      <c r="E27370"/>
    </row>
    <row r="27371" spans="2:5" x14ac:dyDescent="0.35">
      <c r="B27371"/>
      <c r="C27371"/>
      <c r="D27371"/>
      <c r="E27371"/>
    </row>
    <row r="27372" spans="2:5" x14ac:dyDescent="0.35">
      <c r="B27372"/>
      <c r="C27372"/>
      <c r="D27372"/>
      <c r="E27372"/>
    </row>
    <row r="27373" spans="2:5" x14ac:dyDescent="0.35">
      <c r="B27373"/>
      <c r="C27373"/>
      <c r="D27373"/>
      <c r="E27373"/>
    </row>
    <row r="27374" spans="2:5" x14ac:dyDescent="0.35">
      <c r="B27374"/>
      <c r="C27374"/>
      <c r="D27374"/>
      <c r="E27374"/>
    </row>
    <row r="27375" spans="2:5" x14ac:dyDescent="0.35">
      <c r="B27375"/>
      <c r="C27375"/>
      <c r="D27375"/>
      <c r="E27375"/>
    </row>
    <row r="27376" spans="2:5" x14ac:dyDescent="0.35">
      <c r="B27376"/>
      <c r="C27376"/>
      <c r="D27376"/>
      <c r="E27376"/>
    </row>
    <row r="27377" spans="2:5" x14ac:dyDescent="0.35">
      <c r="B27377"/>
      <c r="C27377"/>
      <c r="D27377"/>
      <c r="E27377"/>
    </row>
    <row r="27378" spans="2:5" x14ac:dyDescent="0.35">
      <c r="B27378"/>
      <c r="C27378"/>
      <c r="D27378"/>
      <c r="E27378"/>
    </row>
    <row r="27379" spans="2:5" x14ac:dyDescent="0.35">
      <c r="B27379"/>
      <c r="C27379"/>
      <c r="D27379"/>
      <c r="E27379"/>
    </row>
    <row r="27380" spans="2:5" x14ac:dyDescent="0.35">
      <c r="B27380"/>
      <c r="C27380"/>
      <c r="D27380"/>
      <c r="E27380"/>
    </row>
    <row r="27381" spans="2:5" x14ac:dyDescent="0.35">
      <c r="B27381"/>
      <c r="C27381"/>
      <c r="D27381"/>
      <c r="E27381"/>
    </row>
    <row r="27382" spans="2:5" x14ac:dyDescent="0.35">
      <c r="B27382"/>
      <c r="C27382"/>
      <c r="D27382"/>
      <c r="E27382"/>
    </row>
    <row r="27383" spans="2:5" x14ac:dyDescent="0.35">
      <c r="B27383"/>
      <c r="C27383"/>
      <c r="D27383"/>
      <c r="E27383"/>
    </row>
    <row r="27384" spans="2:5" x14ac:dyDescent="0.35">
      <c r="B27384"/>
      <c r="C27384"/>
      <c r="D27384"/>
      <c r="E27384"/>
    </row>
    <row r="27385" spans="2:5" x14ac:dyDescent="0.35">
      <c r="B27385"/>
      <c r="C27385"/>
      <c r="D27385"/>
      <c r="E27385"/>
    </row>
    <row r="27386" spans="2:5" x14ac:dyDescent="0.35">
      <c r="B27386"/>
      <c r="C27386"/>
      <c r="D27386"/>
      <c r="E27386"/>
    </row>
    <row r="27387" spans="2:5" x14ac:dyDescent="0.35">
      <c r="B27387"/>
      <c r="C27387"/>
      <c r="D27387"/>
      <c r="E27387"/>
    </row>
    <row r="27388" spans="2:5" x14ac:dyDescent="0.35">
      <c r="B27388"/>
      <c r="C27388"/>
      <c r="D27388"/>
      <c r="E27388"/>
    </row>
    <row r="27389" spans="2:5" x14ac:dyDescent="0.35">
      <c r="B27389"/>
      <c r="C27389"/>
      <c r="D27389"/>
      <c r="E27389"/>
    </row>
    <row r="27390" spans="2:5" x14ac:dyDescent="0.35">
      <c r="B27390"/>
      <c r="C27390"/>
      <c r="D27390"/>
      <c r="E27390"/>
    </row>
    <row r="27391" spans="2:5" x14ac:dyDescent="0.35">
      <c r="B27391"/>
      <c r="C27391"/>
      <c r="D27391"/>
      <c r="E27391"/>
    </row>
    <row r="27392" spans="2:5" x14ac:dyDescent="0.35">
      <c r="B27392"/>
      <c r="C27392"/>
      <c r="D27392"/>
      <c r="E27392"/>
    </row>
    <row r="27393" spans="2:5" x14ac:dyDescent="0.35">
      <c r="B27393"/>
      <c r="C27393"/>
      <c r="D27393"/>
      <c r="E27393"/>
    </row>
    <row r="27394" spans="2:5" x14ac:dyDescent="0.35">
      <c r="B27394"/>
      <c r="C27394"/>
      <c r="D27394"/>
      <c r="E27394"/>
    </row>
    <row r="27395" spans="2:5" x14ac:dyDescent="0.35">
      <c r="B27395"/>
      <c r="C27395"/>
      <c r="D27395"/>
      <c r="E27395"/>
    </row>
    <row r="27396" spans="2:5" x14ac:dyDescent="0.35">
      <c r="B27396"/>
      <c r="C27396"/>
      <c r="D27396"/>
      <c r="E27396"/>
    </row>
    <row r="27397" spans="2:5" x14ac:dyDescent="0.35">
      <c r="B27397"/>
      <c r="C27397"/>
      <c r="D27397"/>
      <c r="E27397"/>
    </row>
    <row r="27398" spans="2:5" x14ac:dyDescent="0.35">
      <c r="B27398"/>
      <c r="C27398"/>
      <c r="D27398"/>
      <c r="E27398"/>
    </row>
    <row r="27399" spans="2:5" x14ac:dyDescent="0.35">
      <c r="B27399"/>
      <c r="C27399"/>
      <c r="D27399"/>
      <c r="E27399"/>
    </row>
    <row r="27400" spans="2:5" x14ac:dyDescent="0.35">
      <c r="B27400"/>
      <c r="C27400"/>
      <c r="D27400"/>
      <c r="E27400"/>
    </row>
    <row r="27401" spans="2:5" x14ac:dyDescent="0.35">
      <c r="B27401"/>
      <c r="C27401"/>
      <c r="D27401"/>
      <c r="E27401"/>
    </row>
    <row r="27402" spans="2:5" x14ac:dyDescent="0.35">
      <c r="B27402"/>
      <c r="C27402"/>
      <c r="D27402"/>
      <c r="E27402"/>
    </row>
    <row r="27403" spans="2:5" x14ac:dyDescent="0.35">
      <c r="B27403"/>
      <c r="C27403"/>
      <c r="D27403"/>
      <c r="E27403"/>
    </row>
    <row r="27404" spans="2:5" x14ac:dyDescent="0.35">
      <c r="B27404"/>
      <c r="C27404"/>
      <c r="D27404"/>
      <c r="E27404"/>
    </row>
    <row r="27405" spans="2:5" x14ac:dyDescent="0.35">
      <c r="B27405"/>
      <c r="C27405"/>
      <c r="D27405"/>
      <c r="E27405"/>
    </row>
    <row r="27406" spans="2:5" x14ac:dyDescent="0.35">
      <c r="B27406"/>
      <c r="C27406"/>
      <c r="D27406"/>
      <c r="E27406"/>
    </row>
    <row r="27407" spans="2:5" x14ac:dyDescent="0.35">
      <c r="B27407"/>
      <c r="C27407"/>
      <c r="D27407"/>
      <c r="E27407"/>
    </row>
    <row r="27408" spans="2:5" x14ac:dyDescent="0.35">
      <c r="B27408"/>
      <c r="C27408"/>
      <c r="D27408"/>
      <c r="E27408"/>
    </row>
    <row r="27409" spans="2:5" x14ac:dyDescent="0.35">
      <c r="B27409"/>
      <c r="C27409"/>
      <c r="D27409"/>
      <c r="E27409"/>
    </row>
    <row r="27410" spans="2:5" x14ac:dyDescent="0.35">
      <c r="B27410"/>
      <c r="C27410"/>
      <c r="D27410"/>
      <c r="E27410"/>
    </row>
    <row r="27411" spans="2:5" x14ac:dyDescent="0.35">
      <c r="B27411"/>
      <c r="C27411"/>
      <c r="D27411"/>
      <c r="E27411"/>
    </row>
    <row r="27412" spans="2:5" x14ac:dyDescent="0.35">
      <c r="B27412"/>
      <c r="C27412"/>
      <c r="D27412"/>
      <c r="E27412"/>
    </row>
    <row r="27413" spans="2:5" x14ac:dyDescent="0.35">
      <c r="B27413"/>
      <c r="C27413"/>
      <c r="D27413"/>
      <c r="E27413"/>
    </row>
    <row r="27414" spans="2:5" x14ac:dyDescent="0.35">
      <c r="B27414"/>
      <c r="C27414"/>
      <c r="D27414"/>
      <c r="E27414"/>
    </row>
    <row r="27415" spans="2:5" x14ac:dyDescent="0.35">
      <c r="B27415"/>
      <c r="C27415"/>
      <c r="D27415"/>
      <c r="E27415"/>
    </row>
    <row r="27416" spans="2:5" x14ac:dyDescent="0.35">
      <c r="B27416"/>
      <c r="C27416"/>
      <c r="D27416"/>
      <c r="E27416"/>
    </row>
    <row r="27417" spans="2:5" x14ac:dyDescent="0.35">
      <c r="B27417"/>
      <c r="C27417"/>
      <c r="D27417"/>
      <c r="E27417"/>
    </row>
    <row r="27418" spans="2:5" x14ac:dyDescent="0.35">
      <c r="B27418"/>
      <c r="C27418"/>
      <c r="D27418"/>
      <c r="E27418"/>
    </row>
    <row r="27419" spans="2:5" x14ac:dyDescent="0.35">
      <c r="B27419"/>
      <c r="C27419"/>
      <c r="D27419"/>
      <c r="E27419"/>
    </row>
    <row r="27420" spans="2:5" x14ac:dyDescent="0.35">
      <c r="B27420"/>
      <c r="C27420"/>
      <c r="D27420"/>
      <c r="E27420"/>
    </row>
    <row r="27421" spans="2:5" x14ac:dyDescent="0.35">
      <c r="B27421"/>
      <c r="C27421"/>
      <c r="D27421"/>
      <c r="E27421"/>
    </row>
    <row r="27422" spans="2:5" x14ac:dyDescent="0.35">
      <c r="B27422"/>
      <c r="C27422"/>
      <c r="D27422"/>
      <c r="E27422"/>
    </row>
    <row r="27423" spans="2:5" x14ac:dyDescent="0.35">
      <c r="B27423"/>
      <c r="C27423"/>
      <c r="D27423"/>
      <c r="E27423"/>
    </row>
    <row r="27424" spans="2:5" x14ac:dyDescent="0.35">
      <c r="B27424"/>
      <c r="C27424"/>
      <c r="D27424"/>
      <c r="E27424"/>
    </row>
    <row r="27425" spans="2:5" x14ac:dyDescent="0.35">
      <c r="B27425"/>
      <c r="C27425"/>
      <c r="D27425"/>
      <c r="E27425"/>
    </row>
    <row r="27426" spans="2:5" x14ac:dyDescent="0.35">
      <c r="B27426"/>
      <c r="C27426"/>
      <c r="D27426"/>
      <c r="E27426"/>
    </row>
    <row r="27427" spans="2:5" x14ac:dyDescent="0.35">
      <c r="B27427"/>
      <c r="C27427"/>
      <c r="D27427"/>
      <c r="E27427"/>
    </row>
    <row r="27428" spans="2:5" x14ac:dyDescent="0.35">
      <c r="B27428"/>
      <c r="C27428"/>
      <c r="D27428"/>
      <c r="E27428"/>
    </row>
    <row r="27429" spans="2:5" x14ac:dyDescent="0.35">
      <c r="B27429"/>
      <c r="C27429"/>
      <c r="D27429"/>
      <c r="E27429"/>
    </row>
    <row r="27430" spans="2:5" x14ac:dyDescent="0.35">
      <c r="B27430"/>
      <c r="C27430"/>
      <c r="D27430"/>
      <c r="E27430"/>
    </row>
    <row r="27431" spans="2:5" x14ac:dyDescent="0.35">
      <c r="B27431"/>
      <c r="C27431"/>
      <c r="D27431"/>
      <c r="E27431"/>
    </row>
    <row r="27432" spans="2:5" x14ac:dyDescent="0.35">
      <c r="B27432"/>
      <c r="C27432"/>
      <c r="D27432"/>
      <c r="E27432"/>
    </row>
    <row r="27433" spans="2:5" x14ac:dyDescent="0.35">
      <c r="B27433"/>
      <c r="C27433"/>
      <c r="D27433"/>
      <c r="E27433"/>
    </row>
    <row r="27434" spans="2:5" x14ac:dyDescent="0.35">
      <c r="B27434"/>
      <c r="C27434"/>
      <c r="D27434"/>
      <c r="E27434"/>
    </row>
    <row r="27435" spans="2:5" x14ac:dyDescent="0.35">
      <c r="B27435"/>
      <c r="C27435"/>
      <c r="D27435"/>
      <c r="E27435"/>
    </row>
    <row r="27436" spans="2:5" x14ac:dyDescent="0.35">
      <c r="B27436"/>
      <c r="C27436"/>
      <c r="D27436"/>
      <c r="E27436"/>
    </row>
    <row r="27437" spans="2:5" x14ac:dyDescent="0.35">
      <c r="B27437"/>
      <c r="C27437"/>
      <c r="D27437"/>
      <c r="E27437"/>
    </row>
    <row r="27438" spans="2:5" x14ac:dyDescent="0.35">
      <c r="B27438"/>
      <c r="C27438"/>
      <c r="D27438"/>
      <c r="E27438"/>
    </row>
    <row r="27439" spans="2:5" x14ac:dyDescent="0.35">
      <c r="B27439"/>
      <c r="C27439"/>
      <c r="D27439"/>
      <c r="E27439"/>
    </row>
    <row r="27440" spans="2:5" x14ac:dyDescent="0.35">
      <c r="B27440"/>
      <c r="C27440"/>
      <c r="D27440"/>
      <c r="E27440"/>
    </row>
    <row r="27441" spans="2:5" x14ac:dyDescent="0.35">
      <c r="B27441"/>
      <c r="C27441"/>
      <c r="D27441"/>
      <c r="E27441"/>
    </row>
    <row r="27442" spans="2:5" x14ac:dyDescent="0.35">
      <c r="B27442"/>
      <c r="C27442"/>
      <c r="D27442"/>
      <c r="E27442"/>
    </row>
    <row r="27443" spans="2:5" x14ac:dyDescent="0.35">
      <c r="B27443"/>
      <c r="C27443"/>
      <c r="D27443"/>
      <c r="E27443"/>
    </row>
    <row r="27444" spans="2:5" x14ac:dyDescent="0.35">
      <c r="B27444"/>
      <c r="C27444"/>
      <c r="D27444"/>
      <c r="E27444"/>
    </row>
    <row r="27445" spans="2:5" x14ac:dyDescent="0.35">
      <c r="B27445"/>
      <c r="C27445"/>
      <c r="D27445"/>
      <c r="E27445"/>
    </row>
    <row r="27446" spans="2:5" x14ac:dyDescent="0.35">
      <c r="B27446"/>
      <c r="C27446"/>
      <c r="D27446"/>
      <c r="E27446"/>
    </row>
    <row r="27447" spans="2:5" x14ac:dyDescent="0.35">
      <c r="B27447"/>
      <c r="C27447"/>
      <c r="D27447"/>
      <c r="E27447"/>
    </row>
    <row r="27448" spans="2:5" x14ac:dyDescent="0.35">
      <c r="B27448"/>
      <c r="C27448"/>
      <c r="D27448"/>
      <c r="E27448"/>
    </row>
    <row r="27449" spans="2:5" x14ac:dyDescent="0.35">
      <c r="B27449"/>
      <c r="C27449"/>
      <c r="D27449"/>
      <c r="E27449"/>
    </row>
    <row r="27450" spans="2:5" x14ac:dyDescent="0.35">
      <c r="B27450"/>
      <c r="C27450"/>
      <c r="D27450"/>
      <c r="E27450"/>
    </row>
    <row r="27451" spans="2:5" x14ac:dyDescent="0.35">
      <c r="B27451"/>
      <c r="C27451"/>
      <c r="D27451"/>
      <c r="E27451"/>
    </row>
    <row r="27452" spans="2:5" x14ac:dyDescent="0.35">
      <c r="B27452"/>
      <c r="C27452"/>
      <c r="D27452"/>
      <c r="E27452"/>
    </row>
    <row r="27453" spans="2:5" x14ac:dyDescent="0.35">
      <c r="B27453"/>
      <c r="C27453"/>
      <c r="D27453"/>
      <c r="E27453"/>
    </row>
    <row r="27454" spans="2:5" x14ac:dyDescent="0.35">
      <c r="B27454"/>
      <c r="C27454"/>
      <c r="D27454"/>
      <c r="E27454"/>
    </row>
    <row r="27455" spans="2:5" x14ac:dyDescent="0.35">
      <c r="B27455"/>
      <c r="C27455"/>
      <c r="D27455"/>
      <c r="E27455"/>
    </row>
    <row r="27456" spans="2:5" x14ac:dyDescent="0.35">
      <c r="B27456"/>
      <c r="C27456"/>
      <c r="D27456"/>
      <c r="E27456"/>
    </row>
    <row r="27457" spans="2:5" x14ac:dyDescent="0.35">
      <c r="B27457"/>
      <c r="C27457"/>
      <c r="D27457"/>
      <c r="E27457"/>
    </row>
    <row r="27458" spans="2:5" x14ac:dyDescent="0.35">
      <c r="B27458"/>
      <c r="C27458"/>
      <c r="D27458"/>
      <c r="E27458"/>
    </row>
    <row r="27459" spans="2:5" x14ac:dyDescent="0.35">
      <c r="B27459"/>
      <c r="C27459"/>
      <c r="D27459"/>
      <c r="E27459"/>
    </row>
    <row r="27460" spans="2:5" x14ac:dyDescent="0.35">
      <c r="B27460"/>
      <c r="C27460"/>
      <c r="D27460"/>
      <c r="E27460"/>
    </row>
    <row r="27461" spans="2:5" x14ac:dyDescent="0.35">
      <c r="B27461"/>
      <c r="C27461"/>
      <c r="D27461"/>
      <c r="E27461"/>
    </row>
    <row r="27462" spans="2:5" x14ac:dyDescent="0.35">
      <c r="B27462"/>
      <c r="C27462"/>
      <c r="D27462"/>
      <c r="E27462"/>
    </row>
    <row r="27463" spans="2:5" x14ac:dyDescent="0.35">
      <c r="B27463"/>
      <c r="C27463"/>
      <c r="D27463"/>
      <c r="E27463"/>
    </row>
    <row r="27464" spans="2:5" x14ac:dyDescent="0.35">
      <c r="B27464"/>
      <c r="C27464"/>
      <c r="D27464"/>
      <c r="E27464"/>
    </row>
    <row r="27465" spans="2:5" x14ac:dyDescent="0.35">
      <c r="B27465"/>
      <c r="C27465"/>
      <c r="D27465"/>
      <c r="E27465"/>
    </row>
    <row r="27466" spans="2:5" x14ac:dyDescent="0.35">
      <c r="B27466"/>
      <c r="C27466"/>
      <c r="D27466"/>
      <c r="E27466"/>
    </row>
    <row r="27467" spans="2:5" x14ac:dyDescent="0.35">
      <c r="B27467"/>
      <c r="C27467"/>
      <c r="D27467"/>
      <c r="E27467"/>
    </row>
    <row r="27468" spans="2:5" x14ac:dyDescent="0.35">
      <c r="B27468"/>
      <c r="C27468"/>
      <c r="D27468"/>
      <c r="E27468"/>
    </row>
    <row r="27469" spans="2:5" x14ac:dyDescent="0.35">
      <c r="B27469"/>
      <c r="C27469"/>
      <c r="D27469"/>
      <c r="E27469"/>
    </row>
    <row r="27470" spans="2:5" x14ac:dyDescent="0.35">
      <c r="B27470"/>
      <c r="C27470"/>
      <c r="D27470"/>
      <c r="E27470"/>
    </row>
    <row r="27471" spans="2:5" x14ac:dyDescent="0.35">
      <c r="B27471"/>
      <c r="C27471"/>
      <c r="D27471"/>
      <c r="E27471"/>
    </row>
    <row r="27472" spans="2:5" x14ac:dyDescent="0.35">
      <c r="B27472"/>
      <c r="C27472"/>
      <c r="D27472"/>
      <c r="E27472"/>
    </row>
    <row r="27473" spans="2:5" x14ac:dyDescent="0.35">
      <c r="B27473"/>
      <c r="C27473"/>
      <c r="D27473"/>
      <c r="E27473"/>
    </row>
    <row r="27474" spans="2:5" x14ac:dyDescent="0.35">
      <c r="B27474"/>
      <c r="C27474"/>
      <c r="D27474"/>
      <c r="E27474"/>
    </row>
    <row r="27475" spans="2:5" x14ac:dyDescent="0.35">
      <c r="B27475"/>
      <c r="C27475"/>
      <c r="D27475"/>
      <c r="E27475"/>
    </row>
    <row r="27476" spans="2:5" x14ac:dyDescent="0.35">
      <c r="B27476"/>
      <c r="C27476"/>
      <c r="D27476"/>
      <c r="E27476"/>
    </row>
    <row r="27477" spans="2:5" x14ac:dyDescent="0.35">
      <c r="B27477"/>
      <c r="C27477"/>
      <c r="D27477"/>
      <c r="E27477"/>
    </row>
    <row r="27478" spans="2:5" x14ac:dyDescent="0.35">
      <c r="B27478"/>
      <c r="C27478"/>
      <c r="D27478"/>
      <c r="E27478"/>
    </row>
    <row r="27479" spans="2:5" x14ac:dyDescent="0.35">
      <c r="B27479"/>
      <c r="C27479"/>
      <c r="D27479"/>
      <c r="E27479"/>
    </row>
    <row r="27480" spans="2:5" x14ac:dyDescent="0.35">
      <c r="B27480"/>
      <c r="C27480"/>
      <c r="D27480"/>
      <c r="E27480"/>
    </row>
    <row r="27481" spans="2:5" x14ac:dyDescent="0.35">
      <c r="B27481"/>
      <c r="C27481"/>
      <c r="D27481"/>
      <c r="E27481"/>
    </row>
    <row r="27482" spans="2:5" x14ac:dyDescent="0.35">
      <c r="B27482"/>
      <c r="C27482"/>
      <c r="D27482"/>
      <c r="E27482"/>
    </row>
    <row r="27483" spans="2:5" x14ac:dyDescent="0.35">
      <c r="B27483"/>
      <c r="C27483"/>
      <c r="D27483"/>
      <c r="E27483"/>
    </row>
    <row r="27484" spans="2:5" x14ac:dyDescent="0.35">
      <c r="B27484"/>
      <c r="C27484"/>
      <c r="D27484"/>
      <c r="E27484"/>
    </row>
    <row r="27485" spans="2:5" x14ac:dyDescent="0.35">
      <c r="B27485"/>
      <c r="C27485"/>
      <c r="D27485"/>
      <c r="E27485"/>
    </row>
    <row r="27486" spans="2:5" x14ac:dyDescent="0.35">
      <c r="B27486"/>
      <c r="C27486"/>
      <c r="D27486"/>
      <c r="E27486"/>
    </row>
    <row r="27487" spans="2:5" x14ac:dyDescent="0.35">
      <c r="B27487"/>
      <c r="C27487"/>
      <c r="D27487"/>
      <c r="E27487"/>
    </row>
    <row r="27488" spans="2:5" x14ac:dyDescent="0.35">
      <c r="B27488"/>
      <c r="C27488"/>
      <c r="D27488"/>
      <c r="E27488"/>
    </row>
    <row r="27489" spans="2:5" x14ac:dyDescent="0.35">
      <c r="B27489"/>
      <c r="C27489"/>
      <c r="D27489"/>
      <c r="E27489"/>
    </row>
    <row r="27490" spans="2:5" x14ac:dyDescent="0.35">
      <c r="B27490"/>
      <c r="C27490"/>
      <c r="D27490"/>
      <c r="E27490"/>
    </row>
    <row r="27491" spans="2:5" x14ac:dyDescent="0.35">
      <c r="B27491"/>
      <c r="C27491"/>
      <c r="D27491"/>
      <c r="E27491"/>
    </row>
    <row r="27492" spans="2:5" x14ac:dyDescent="0.35">
      <c r="B27492"/>
      <c r="C27492"/>
      <c r="D27492"/>
      <c r="E27492"/>
    </row>
    <row r="27493" spans="2:5" x14ac:dyDescent="0.35">
      <c r="B27493"/>
      <c r="C27493"/>
      <c r="D27493"/>
      <c r="E27493"/>
    </row>
    <row r="27494" spans="2:5" x14ac:dyDescent="0.35">
      <c r="B27494"/>
      <c r="C27494"/>
      <c r="D27494"/>
      <c r="E27494"/>
    </row>
    <row r="27495" spans="2:5" x14ac:dyDescent="0.35">
      <c r="B27495"/>
      <c r="C27495"/>
      <c r="D27495"/>
      <c r="E27495"/>
    </row>
    <row r="27496" spans="2:5" x14ac:dyDescent="0.35">
      <c r="B27496"/>
      <c r="C27496"/>
      <c r="D27496"/>
      <c r="E27496"/>
    </row>
    <row r="27497" spans="2:5" x14ac:dyDescent="0.35">
      <c r="B27497"/>
      <c r="C27497"/>
      <c r="D27497"/>
      <c r="E27497"/>
    </row>
    <row r="27498" spans="2:5" x14ac:dyDescent="0.35">
      <c r="B27498"/>
      <c r="C27498"/>
      <c r="D27498"/>
      <c r="E27498"/>
    </row>
    <row r="27499" spans="2:5" x14ac:dyDescent="0.35">
      <c r="B27499"/>
      <c r="C27499"/>
      <c r="D27499"/>
      <c r="E27499"/>
    </row>
    <row r="27500" spans="2:5" x14ac:dyDescent="0.35">
      <c r="B27500"/>
      <c r="C27500"/>
      <c r="D27500"/>
      <c r="E27500"/>
    </row>
    <row r="27501" spans="2:5" x14ac:dyDescent="0.35">
      <c r="B27501"/>
      <c r="C27501"/>
      <c r="D27501"/>
      <c r="E27501"/>
    </row>
    <row r="27502" spans="2:5" x14ac:dyDescent="0.35">
      <c r="B27502"/>
      <c r="C27502"/>
      <c r="D27502"/>
      <c r="E27502"/>
    </row>
    <row r="27503" spans="2:5" x14ac:dyDescent="0.35">
      <c r="B27503"/>
      <c r="C27503"/>
      <c r="D27503"/>
      <c r="E27503"/>
    </row>
    <row r="27504" spans="2:5" x14ac:dyDescent="0.35">
      <c r="B27504"/>
      <c r="C27504"/>
      <c r="D27504"/>
      <c r="E27504"/>
    </row>
    <row r="27505" spans="2:5" x14ac:dyDescent="0.35">
      <c r="B27505"/>
      <c r="C27505"/>
      <c r="D27505"/>
      <c r="E27505"/>
    </row>
    <row r="27506" spans="2:5" x14ac:dyDescent="0.35">
      <c r="B27506"/>
      <c r="C27506"/>
      <c r="D27506"/>
      <c r="E27506"/>
    </row>
    <row r="27507" spans="2:5" x14ac:dyDescent="0.35">
      <c r="B27507"/>
      <c r="C27507"/>
      <c r="D27507"/>
      <c r="E27507"/>
    </row>
    <row r="27508" spans="2:5" x14ac:dyDescent="0.35">
      <c r="B27508"/>
      <c r="C27508"/>
      <c r="D27508"/>
      <c r="E27508"/>
    </row>
    <row r="27509" spans="2:5" x14ac:dyDescent="0.35">
      <c r="B27509"/>
      <c r="C27509"/>
      <c r="D27509"/>
      <c r="E27509"/>
    </row>
    <row r="27510" spans="2:5" x14ac:dyDescent="0.35">
      <c r="B27510"/>
      <c r="C27510"/>
      <c r="D27510"/>
      <c r="E27510"/>
    </row>
    <row r="27511" spans="2:5" x14ac:dyDescent="0.35">
      <c r="B27511"/>
      <c r="C27511"/>
      <c r="D27511"/>
      <c r="E27511"/>
    </row>
    <row r="27512" spans="2:5" x14ac:dyDescent="0.35">
      <c r="B27512"/>
      <c r="C27512"/>
      <c r="D27512"/>
      <c r="E27512"/>
    </row>
    <row r="27513" spans="2:5" x14ac:dyDescent="0.35">
      <c r="B27513"/>
      <c r="C27513"/>
      <c r="D27513"/>
      <c r="E27513"/>
    </row>
    <row r="27514" spans="2:5" x14ac:dyDescent="0.35">
      <c r="B27514"/>
      <c r="C27514"/>
      <c r="D27514"/>
      <c r="E27514"/>
    </row>
    <row r="27515" spans="2:5" x14ac:dyDescent="0.35">
      <c r="B27515"/>
      <c r="C27515"/>
      <c r="D27515"/>
      <c r="E27515"/>
    </row>
    <row r="27516" spans="2:5" x14ac:dyDescent="0.35">
      <c r="B27516"/>
      <c r="C27516"/>
      <c r="D27516"/>
      <c r="E27516"/>
    </row>
    <row r="27517" spans="2:5" x14ac:dyDescent="0.35">
      <c r="B27517"/>
      <c r="C27517"/>
      <c r="D27517"/>
      <c r="E27517"/>
    </row>
    <row r="27518" spans="2:5" x14ac:dyDescent="0.35">
      <c r="B27518"/>
      <c r="C27518"/>
      <c r="D27518"/>
      <c r="E27518"/>
    </row>
    <row r="27519" spans="2:5" x14ac:dyDescent="0.35">
      <c r="B27519"/>
      <c r="C27519"/>
      <c r="D27519"/>
      <c r="E27519"/>
    </row>
    <row r="27520" spans="2:5" x14ac:dyDescent="0.35">
      <c r="B27520"/>
      <c r="C27520"/>
      <c r="D27520"/>
      <c r="E27520"/>
    </row>
    <row r="27521" spans="2:5" x14ac:dyDescent="0.35">
      <c r="B27521"/>
      <c r="C27521"/>
      <c r="D27521"/>
      <c r="E27521"/>
    </row>
    <row r="27522" spans="2:5" x14ac:dyDescent="0.35">
      <c r="B27522"/>
      <c r="C27522"/>
      <c r="D27522"/>
      <c r="E27522"/>
    </row>
    <row r="27523" spans="2:5" x14ac:dyDescent="0.35">
      <c r="B27523"/>
      <c r="C27523"/>
      <c r="D27523"/>
      <c r="E27523"/>
    </row>
    <row r="27524" spans="2:5" x14ac:dyDescent="0.35">
      <c r="B27524"/>
      <c r="C27524"/>
      <c r="D27524"/>
      <c r="E27524"/>
    </row>
    <row r="27525" spans="2:5" x14ac:dyDescent="0.35">
      <c r="B27525"/>
      <c r="C27525"/>
      <c r="D27525"/>
      <c r="E27525"/>
    </row>
    <row r="27526" spans="2:5" x14ac:dyDescent="0.35">
      <c r="B27526"/>
      <c r="C27526"/>
      <c r="D27526"/>
      <c r="E27526"/>
    </row>
    <row r="27527" spans="2:5" x14ac:dyDescent="0.35">
      <c r="B27527"/>
      <c r="C27527"/>
      <c r="D27527"/>
      <c r="E27527"/>
    </row>
    <row r="27528" spans="2:5" x14ac:dyDescent="0.35">
      <c r="B27528"/>
      <c r="C27528"/>
      <c r="D27528"/>
      <c r="E27528"/>
    </row>
    <row r="27529" spans="2:5" x14ac:dyDescent="0.35">
      <c r="B27529"/>
      <c r="C27529"/>
      <c r="D27529"/>
      <c r="E27529"/>
    </row>
    <row r="27530" spans="2:5" x14ac:dyDescent="0.35">
      <c r="B27530"/>
      <c r="C27530"/>
      <c r="D27530"/>
      <c r="E27530"/>
    </row>
    <row r="27531" spans="2:5" x14ac:dyDescent="0.35">
      <c r="B27531"/>
      <c r="C27531"/>
      <c r="D27531"/>
      <c r="E27531"/>
    </row>
    <row r="27532" spans="2:5" x14ac:dyDescent="0.35">
      <c r="B27532"/>
      <c r="C27532"/>
      <c r="D27532"/>
      <c r="E27532"/>
    </row>
    <row r="27533" spans="2:5" x14ac:dyDescent="0.35">
      <c r="B27533"/>
      <c r="C27533"/>
      <c r="D27533"/>
      <c r="E27533"/>
    </row>
    <row r="27534" spans="2:5" x14ac:dyDescent="0.35">
      <c r="B27534"/>
      <c r="C27534"/>
      <c r="D27534"/>
      <c r="E27534"/>
    </row>
    <row r="27535" spans="2:5" x14ac:dyDescent="0.35">
      <c r="B27535"/>
      <c r="C27535"/>
      <c r="D27535"/>
      <c r="E27535"/>
    </row>
    <row r="27536" spans="2:5" x14ac:dyDescent="0.35">
      <c r="B27536"/>
      <c r="C27536"/>
      <c r="D27536"/>
      <c r="E27536"/>
    </row>
    <row r="27537" spans="2:5" x14ac:dyDescent="0.35">
      <c r="B27537"/>
      <c r="C27537"/>
      <c r="D27537"/>
      <c r="E27537"/>
    </row>
    <row r="27538" spans="2:5" x14ac:dyDescent="0.35">
      <c r="B27538"/>
      <c r="C27538"/>
      <c r="D27538"/>
      <c r="E27538"/>
    </row>
    <row r="27539" spans="2:5" x14ac:dyDescent="0.35">
      <c r="B27539"/>
      <c r="C27539"/>
      <c r="D27539"/>
      <c r="E27539"/>
    </row>
    <row r="27540" spans="2:5" x14ac:dyDescent="0.35">
      <c r="B27540"/>
      <c r="C27540"/>
      <c r="D27540"/>
      <c r="E27540"/>
    </row>
    <row r="27541" spans="2:5" x14ac:dyDescent="0.35">
      <c r="B27541"/>
      <c r="C27541"/>
      <c r="D27541"/>
      <c r="E27541"/>
    </row>
    <row r="27542" spans="2:5" x14ac:dyDescent="0.35">
      <c r="B27542"/>
      <c r="C27542"/>
      <c r="D27542"/>
      <c r="E27542"/>
    </row>
    <row r="27543" spans="2:5" x14ac:dyDescent="0.35">
      <c r="B27543"/>
      <c r="C27543"/>
      <c r="D27543"/>
      <c r="E27543"/>
    </row>
    <row r="27544" spans="2:5" x14ac:dyDescent="0.35">
      <c r="B27544"/>
      <c r="C27544"/>
      <c r="D27544"/>
      <c r="E27544"/>
    </row>
    <row r="27545" spans="2:5" x14ac:dyDescent="0.35">
      <c r="B27545"/>
      <c r="C27545"/>
      <c r="D27545"/>
      <c r="E27545"/>
    </row>
    <row r="27546" spans="2:5" x14ac:dyDescent="0.35">
      <c r="B27546"/>
      <c r="C27546"/>
      <c r="D27546"/>
      <c r="E27546"/>
    </row>
    <row r="27547" spans="2:5" x14ac:dyDescent="0.35">
      <c r="B27547"/>
      <c r="C27547"/>
      <c r="D27547"/>
      <c r="E27547"/>
    </row>
    <row r="27548" spans="2:5" x14ac:dyDescent="0.35">
      <c r="B27548"/>
      <c r="C27548"/>
      <c r="D27548"/>
      <c r="E27548"/>
    </row>
    <row r="27549" spans="2:5" x14ac:dyDescent="0.35">
      <c r="B27549"/>
      <c r="C27549"/>
      <c r="D27549"/>
      <c r="E27549"/>
    </row>
    <row r="27550" spans="2:5" x14ac:dyDescent="0.35">
      <c r="B27550"/>
      <c r="C27550"/>
      <c r="D27550"/>
      <c r="E27550"/>
    </row>
    <row r="27551" spans="2:5" x14ac:dyDescent="0.35">
      <c r="B27551"/>
      <c r="C27551"/>
      <c r="D27551"/>
      <c r="E27551"/>
    </row>
    <row r="27552" spans="2:5" x14ac:dyDescent="0.35">
      <c r="B27552"/>
      <c r="C27552"/>
      <c r="D27552"/>
      <c r="E27552"/>
    </row>
    <row r="27553" spans="2:5" x14ac:dyDescent="0.35">
      <c r="B27553"/>
      <c r="C27553"/>
      <c r="D27553"/>
      <c r="E27553"/>
    </row>
    <row r="27554" spans="2:5" x14ac:dyDescent="0.35">
      <c r="B27554"/>
      <c r="C27554"/>
      <c r="D27554"/>
      <c r="E27554"/>
    </row>
    <row r="27555" spans="2:5" x14ac:dyDescent="0.35">
      <c r="B27555"/>
      <c r="C27555"/>
      <c r="D27555"/>
      <c r="E27555"/>
    </row>
    <row r="27556" spans="2:5" x14ac:dyDescent="0.35">
      <c r="B27556"/>
      <c r="C27556"/>
      <c r="D27556"/>
      <c r="E27556"/>
    </row>
    <row r="27557" spans="2:5" x14ac:dyDescent="0.35">
      <c r="B27557"/>
      <c r="C27557"/>
      <c r="D27557"/>
      <c r="E27557"/>
    </row>
    <row r="27558" spans="2:5" x14ac:dyDescent="0.35">
      <c r="B27558"/>
      <c r="C27558"/>
      <c r="D27558"/>
      <c r="E27558"/>
    </row>
    <row r="27559" spans="2:5" x14ac:dyDescent="0.35">
      <c r="B27559"/>
      <c r="C27559"/>
      <c r="D27559"/>
      <c r="E27559"/>
    </row>
    <row r="27560" spans="2:5" x14ac:dyDescent="0.35">
      <c r="B27560"/>
      <c r="C27560"/>
      <c r="D27560"/>
      <c r="E27560"/>
    </row>
    <row r="27561" spans="2:5" x14ac:dyDescent="0.35">
      <c r="B27561"/>
      <c r="C27561"/>
      <c r="D27561"/>
      <c r="E27561"/>
    </row>
    <row r="27562" spans="2:5" x14ac:dyDescent="0.35">
      <c r="B27562"/>
      <c r="C27562"/>
      <c r="D27562"/>
      <c r="E27562"/>
    </row>
    <row r="27563" spans="2:5" x14ac:dyDescent="0.35">
      <c r="B27563"/>
      <c r="C27563"/>
      <c r="D27563"/>
      <c r="E27563"/>
    </row>
    <row r="27564" spans="2:5" x14ac:dyDescent="0.35">
      <c r="B27564"/>
      <c r="C27564"/>
      <c r="D27564"/>
      <c r="E27564"/>
    </row>
    <row r="27565" spans="2:5" x14ac:dyDescent="0.35">
      <c r="B27565"/>
      <c r="C27565"/>
      <c r="D27565"/>
      <c r="E27565"/>
    </row>
    <row r="27566" spans="2:5" x14ac:dyDescent="0.35">
      <c r="B27566"/>
      <c r="C27566"/>
      <c r="D27566"/>
      <c r="E27566"/>
    </row>
    <row r="27567" spans="2:5" x14ac:dyDescent="0.35">
      <c r="B27567"/>
      <c r="C27567"/>
      <c r="D27567"/>
      <c r="E27567"/>
    </row>
    <row r="27568" spans="2:5" x14ac:dyDescent="0.35">
      <c r="B27568"/>
      <c r="C27568"/>
      <c r="D27568"/>
      <c r="E27568"/>
    </row>
    <row r="27569" spans="2:5" x14ac:dyDescent="0.35">
      <c r="B27569"/>
      <c r="C27569"/>
      <c r="D27569"/>
      <c r="E27569"/>
    </row>
    <row r="27570" spans="2:5" x14ac:dyDescent="0.35">
      <c r="B27570"/>
      <c r="C27570"/>
      <c r="D27570"/>
      <c r="E27570"/>
    </row>
    <row r="27571" spans="2:5" x14ac:dyDescent="0.35">
      <c r="B27571"/>
      <c r="C27571"/>
      <c r="D27571"/>
      <c r="E27571"/>
    </row>
    <row r="27572" spans="2:5" x14ac:dyDescent="0.35">
      <c r="B27572"/>
      <c r="C27572"/>
      <c r="D27572"/>
      <c r="E27572"/>
    </row>
    <row r="27573" spans="2:5" x14ac:dyDescent="0.35">
      <c r="B27573"/>
      <c r="C27573"/>
      <c r="D27573"/>
      <c r="E27573"/>
    </row>
    <row r="27574" spans="2:5" x14ac:dyDescent="0.35">
      <c r="B27574"/>
      <c r="C27574"/>
      <c r="D27574"/>
      <c r="E27574"/>
    </row>
    <row r="27575" spans="2:5" x14ac:dyDescent="0.35">
      <c r="B27575"/>
      <c r="C27575"/>
      <c r="D27575"/>
      <c r="E27575"/>
    </row>
    <row r="27576" spans="2:5" x14ac:dyDescent="0.35">
      <c r="B27576"/>
      <c r="C27576"/>
      <c r="D27576"/>
      <c r="E27576"/>
    </row>
    <row r="27577" spans="2:5" x14ac:dyDescent="0.35">
      <c r="B27577"/>
      <c r="C27577"/>
      <c r="D27577"/>
      <c r="E27577"/>
    </row>
    <row r="27578" spans="2:5" x14ac:dyDescent="0.35">
      <c r="B27578"/>
      <c r="C27578"/>
      <c r="D27578"/>
      <c r="E27578"/>
    </row>
    <row r="27579" spans="2:5" x14ac:dyDescent="0.35">
      <c r="B27579"/>
      <c r="C27579"/>
      <c r="D27579"/>
      <c r="E27579"/>
    </row>
    <row r="27580" spans="2:5" x14ac:dyDescent="0.35">
      <c r="B27580"/>
      <c r="C27580"/>
      <c r="D27580"/>
      <c r="E27580"/>
    </row>
    <row r="27581" spans="2:5" x14ac:dyDescent="0.35">
      <c r="B27581"/>
      <c r="C27581"/>
      <c r="D27581"/>
      <c r="E27581"/>
    </row>
    <row r="27582" spans="2:5" x14ac:dyDescent="0.35">
      <c r="B27582"/>
      <c r="C27582"/>
      <c r="D27582"/>
      <c r="E27582"/>
    </row>
    <row r="27583" spans="2:5" x14ac:dyDescent="0.35">
      <c r="B27583"/>
      <c r="C27583"/>
      <c r="D27583"/>
      <c r="E27583"/>
    </row>
    <row r="27584" spans="2:5" x14ac:dyDescent="0.35">
      <c r="B27584"/>
      <c r="C27584"/>
      <c r="D27584"/>
      <c r="E27584"/>
    </row>
    <row r="27585" spans="2:5" x14ac:dyDescent="0.35">
      <c r="B27585"/>
      <c r="C27585"/>
      <c r="D27585"/>
      <c r="E27585"/>
    </row>
    <row r="27586" spans="2:5" x14ac:dyDescent="0.35">
      <c r="B27586"/>
      <c r="C27586"/>
      <c r="D27586"/>
      <c r="E27586"/>
    </row>
    <row r="27587" spans="2:5" x14ac:dyDescent="0.35">
      <c r="B27587"/>
      <c r="C27587"/>
      <c r="D27587"/>
      <c r="E27587"/>
    </row>
    <row r="27588" spans="2:5" x14ac:dyDescent="0.35">
      <c r="B27588"/>
      <c r="C27588"/>
      <c r="D27588"/>
      <c r="E27588"/>
    </row>
    <row r="27589" spans="2:5" x14ac:dyDescent="0.35">
      <c r="B27589"/>
      <c r="C27589"/>
      <c r="D27589"/>
      <c r="E27589"/>
    </row>
    <row r="27590" spans="2:5" x14ac:dyDescent="0.35">
      <c r="B27590"/>
      <c r="C27590"/>
      <c r="D27590"/>
      <c r="E27590"/>
    </row>
    <row r="27591" spans="2:5" x14ac:dyDescent="0.35">
      <c r="B27591"/>
      <c r="C27591"/>
      <c r="D27591"/>
      <c r="E27591"/>
    </row>
    <row r="27592" spans="2:5" x14ac:dyDescent="0.35">
      <c r="B27592"/>
      <c r="C27592"/>
      <c r="D27592"/>
      <c r="E27592"/>
    </row>
    <row r="27593" spans="2:5" x14ac:dyDescent="0.35">
      <c r="B27593"/>
      <c r="C27593"/>
      <c r="D27593"/>
      <c r="E27593"/>
    </row>
    <row r="27594" spans="2:5" x14ac:dyDescent="0.35">
      <c r="B27594"/>
      <c r="C27594"/>
      <c r="D27594"/>
      <c r="E27594"/>
    </row>
    <row r="27595" spans="2:5" x14ac:dyDescent="0.35">
      <c r="B27595"/>
      <c r="C27595"/>
      <c r="D27595"/>
      <c r="E27595"/>
    </row>
    <row r="27596" spans="2:5" x14ac:dyDescent="0.35">
      <c r="B27596"/>
      <c r="C27596"/>
      <c r="D27596"/>
      <c r="E27596"/>
    </row>
    <row r="27597" spans="2:5" x14ac:dyDescent="0.35">
      <c r="B27597"/>
      <c r="C27597"/>
      <c r="D27597"/>
      <c r="E27597"/>
    </row>
    <row r="27598" spans="2:5" x14ac:dyDescent="0.35">
      <c r="B27598"/>
      <c r="C27598"/>
      <c r="D27598"/>
      <c r="E27598"/>
    </row>
    <row r="27599" spans="2:5" x14ac:dyDescent="0.35">
      <c r="B27599"/>
      <c r="C27599"/>
      <c r="D27599"/>
      <c r="E27599"/>
    </row>
    <row r="27600" spans="2:5" x14ac:dyDescent="0.35">
      <c r="B27600"/>
      <c r="C27600"/>
      <c r="D27600"/>
      <c r="E27600"/>
    </row>
    <row r="27601" spans="2:5" x14ac:dyDescent="0.35">
      <c r="B27601"/>
      <c r="C27601"/>
      <c r="D27601"/>
      <c r="E27601"/>
    </row>
    <row r="27602" spans="2:5" x14ac:dyDescent="0.35">
      <c r="B27602"/>
      <c r="C27602"/>
      <c r="D27602"/>
      <c r="E27602"/>
    </row>
    <row r="27603" spans="2:5" x14ac:dyDescent="0.35">
      <c r="B27603"/>
      <c r="C27603"/>
      <c r="D27603"/>
      <c r="E27603"/>
    </row>
    <row r="27604" spans="2:5" x14ac:dyDescent="0.35">
      <c r="B27604"/>
      <c r="C27604"/>
      <c r="D27604"/>
      <c r="E27604"/>
    </row>
    <row r="27605" spans="2:5" x14ac:dyDescent="0.35">
      <c r="B27605"/>
      <c r="C27605"/>
      <c r="D27605"/>
      <c r="E27605"/>
    </row>
    <row r="27606" spans="2:5" x14ac:dyDescent="0.35">
      <c r="B27606"/>
      <c r="C27606"/>
      <c r="D27606"/>
      <c r="E27606"/>
    </row>
    <row r="27607" spans="2:5" x14ac:dyDescent="0.35">
      <c r="B27607"/>
      <c r="C27607"/>
      <c r="D27607"/>
      <c r="E27607"/>
    </row>
    <row r="27608" spans="2:5" x14ac:dyDescent="0.35">
      <c r="B27608"/>
      <c r="C27608"/>
      <c r="D27608"/>
      <c r="E27608"/>
    </row>
    <row r="27609" spans="2:5" x14ac:dyDescent="0.35">
      <c r="B27609"/>
      <c r="C27609"/>
      <c r="D27609"/>
      <c r="E27609"/>
    </row>
    <row r="27610" spans="2:5" x14ac:dyDescent="0.35">
      <c r="B27610"/>
      <c r="C27610"/>
      <c r="D27610"/>
      <c r="E27610"/>
    </row>
    <row r="27611" spans="2:5" x14ac:dyDescent="0.35">
      <c r="B27611"/>
      <c r="C27611"/>
      <c r="D27611"/>
      <c r="E27611"/>
    </row>
    <row r="27612" spans="2:5" x14ac:dyDescent="0.35">
      <c r="B27612"/>
      <c r="C27612"/>
      <c r="D27612"/>
      <c r="E27612"/>
    </row>
    <row r="27613" spans="2:5" x14ac:dyDescent="0.35">
      <c r="B27613"/>
      <c r="C27613"/>
      <c r="D27613"/>
      <c r="E27613"/>
    </row>
    <row r="27614" spans="2:5" x14ac:dyDescent="0.35">
      <c r="B27614"/>
      <c r="C27614"/>
      <c r="D27614"/>
      <c r="E27614"/>
    </row>
    <row r="27615" spans="2:5" x14ac:dyDescent="0.35">
      <c r="B27615"/>
      <c r="C27615"/>
      <c r="D27615"/>
      <c r="E27615"/>
    </row>
    <row r="27616" spans="2:5" x14ac:dyDescent="0.35">
      <c r="B27616"/>
      <c r="C27616"/>
      <c r="D27616"/>
      <c r="E27616"/>
    </row>
    <row r="27617" spans="2:5" x14ac:dyDescent="0.35">
      <c r="B27617"/>
      <c r="C27617"/>
      <c r="D27617"/>
      <c r="E27617"/>
    </row>
    <row r="27618" spans="2:5" x14ac:dyDescent="0.35">
      <c r="B27618"/>
      <c r="C27618"/>
      <c r="D27618"/>
      <c r="E27618"/>
    </row>
    <row r="27619" spans="2:5" x14ac:dyDescent="0.35">
      <c r="B27619"/>
      <c r="C27619"/>
      <c r="D27619"/>
      <c r="E27619"/>
    </row>
    <row r="27620" spans="2:5" x14ac:dyDescent="0.35">
      <c r="B27620"/>
      <c r="C27620"/>
      <c r="D27620"/>
      <c r="E27620"/>
    </row>
    <row r="27621" spans="2:5" x14ac:dyDescent="0.35">
      <c r="B27621"/>
      <c r="C27621"/>
      <c r="D27621"/>
      <c r="E27621"/>
    </row>
    <row r="27622" spans="2:5" x14ac:dyDescent="0.35">
      <c r="B27622"/>
      <c r="C27622"/>
      <c r="D27622"/>
      <c r="E27622"/>
    </row>
    <row r="27623" spans="2:5" x14ac:dyDescent="0.35">
      <c r="B27623"/>
      <c r="C27623"/>
      <c r="D27623"/>
      <c r="E27623"/>
    </row>
    <row r="27624" spans="2:5" x14ac:dyDescent="0.35">
      <c r="B27624"/>
      <c r="C27624"/>
      <c r="D27624"/>
      <c r="E27624"/>
    </row>
    <row r="27625" spans="2:5" x14ac:dyDescent="0.35">
      <c r="B27625"/>
      <c r="C27625"/>
      <c r="D27625"/>
      <c r="E27625"/>
    </row>
    <row r="27626" spans="2:5" x14ac:dyDescent="0.35">
      <c r="B27626"/>
      <c r="C27626"/>
      <c r="D27626"/>
      <c r="E27626"/>
    </row>
    <row r="27627" spans="2:5" x14ac:dyDescent="0.35">
      <c r="B27627"/>
      <c r="C27627"/>
      <c r="D27627"/>
      <c r="E27627"/>
    </row>
    <row r="27628" spans="2:5" x14ac:dyDescent="0.35">
      <c r="B27628"/>
      <c r="C27628"/>
      <c r="D27628"/>
      <c r="E27628"/>
    </row>
    <row r="27629" spans="2:5" x14ac:dyDescent="0.35">
      <c r="B27629"/>
      <c r="C27629"/>
      <c r="D27629"/>
      <c r="E27629"/>
    </row>
    <row r="27630" spans="2:5" x14ac:dyDescent="0.35">
      <c r="B27630"/>
      <c r="C27630"/>
      <c r="D27630"/>
      <c r="E27630"/>
    </row>
    <row r="27631" spans="2:5" x14ac:dyDescent="0.35">
      <c r="B27631"/>
      <c r="C27631"/>
      <c r="D27631"/>
      <c r="E27631"/>
    </row>
    <row r="27632" spans="2:5" x14ac:dyDescent="0.35">
      <c r="B27632"/>
      <c r="C27632"/>
      <c r="D27632"/>
      <c r="E27632"/>
    </row>
    <row r="27633" spans="2:5" x14ac:dyDescent="0.35">
      <c r="B27633"/>
      <c r="C27633"/>
      <c r="D27633"/>
      <c r="E27633"/>
    </row>
    <row r="27634" spans="2:5" x14ac:dyDescent="0.35">
      <c r="B27634"/>
      <c r="C27634"/>
      <c r="D27634"/>
      <c r="E27634"/>
    </row>
    <row r="27635" spans="2:5" x14ac:dyDescent="0.35">
      <c r="B27635"/>
      <c r="C27635"/>
      <c r="D27635"/>
      <c r="E27635"/>
    </row>
    <row r="27636" spans="2:5" x14ac:dyDescent="0.35">
      <c r="B27636"/>
      <c r="C27636"/>
      <c r="D27636"/>
      <c r="E27636"/>
    </row>
    <row r="27637" spans="2:5" x14ac:dyDescent="0.35">
      <c r="B27637"/>
      <c r="C27637"/>
      <c r="D27637"/>
      <c r="E27637"/>
    </row>
    <row r="27638" spans="2:5" x14ac:dyDescent="0.35">
      <c r="B27638"/>
      <c r="C27638"/>
      <c r="D27638"/>
      <c r="E27638"/>
    </row>
    <row r="27639" spans="2:5" x14ac:dyDescent="0.35">
      <c r="B27639"/>
      <c r="C27639"/>
      <c r="D27639"/>
      <c r="E27639"/>
    </row>
    <row r="27640" spans="2:5" x14ac:dyDescent="0.35">
      <c r="B27640"/>
      <c r="C27640"/>
      <c r="D27640"/>
      <c r="E27640"/>
    </row>
    <row r="27641" spans="2:5" x14ac:dyDescent="0.35">
      <c r="B27641"/>
      <c r="C27641"/>
      <c r="D27641"/>
      <c r="E27641"/>
    </row>
    <row r="27642" spans="2:5" x14ac:dyDescent="0.35">
      <c r="B27642"/>
      <c r="C27642"/>
      <c r="D27642"/>
      <c r="E27642"/>
    </row>
    <row r="27643" spans="2:5" x14ac:dyDescent="0.35">
      <c r="B27643"/>
      <c r="C27643"/>
      <c r="D27643"/>
      <c r="E27643"/>
    </row>
    <row r="27644" spans="2:5" x14ac:dyDescent="0.35">
      <c r="B27644"/>
      <c r="C27644"/>
      <c r="D27644"/>
      <c r="E27644"/>
    </row>
    <row r="27645" spans="2:5" x14ac:dyDescent="0.35">
      <c r="B27645"/>
      <c r="C27645"/>
      <c r="D27645"/>
      <c r="E27645"/>
    </row>
    <row r="27646" spans="2:5" x14ac:dyDescent="0.35">
      <c r="B27646"/>
      <c r="C27646"/>
      <c r="D27646"/>
      <c r="E27646"/>
    </row>
    <row r="27647" spans="2:5" x14ac:dyDescent="0.35">
      <c r="B27647"/>
      <c r="C27647"/>
      <c r="D27647"/>
      <c r="E27647"/>
    </row>
    <row r="27648" spans="2:5" x14ac:dyDescent="0.35">
      <c r="B27648"/>
      <c r="C27648"/>
      <c r="D27648"/>
      <c r="E27648"/>
    </row>
    <row r="27649" spans="2:5" x14ac:dyDescent="0.35">
      <c r="B27649"/>
      <c r="C27649"/>
      <c r="D27649"/>
      <c r="E27649"/>
    </row>
    <row r="27650" spans="2:5" x14ac:dyDescent="0.35">
      <c r="B27650"/>
      <c r="C27650"/>
      <c r="D27650"/>
      <c r="E27650"/>
    </row>
    <row r="27651" spans="2:5" x14ac:dyDescent="0.35">
      <c r="B27651"/>
      <c r="C27651"/>
      <c r="D27651"/>
      <c r="E27651"/>
    </row>
    <row r="27652" spans="2:5" x14ac:dyDescent="0.35">
      <c r="B27652"/>
      <c r="C27652"/>
      <c r="D27652"/>
      <c r="E27652"/>
    </row>
    <row r="27653" spans="2:5" x14ac:dyDescent="0.35">
      <c r="B27653"/>
      <c r="C27653"/>
      <c r="D27653"/>
      <c r="E27653"/>
    </row>
    <row r="27654" spans="2:5" x14ac:dyDescent="0.35">
      <c r="B27654"/>
      <c r="C27654"/>
      <c r="D27654"/>
      <c r="E27654"/>
    </row>
    <row r="27655" spans="2:5" x14ac:dyDescent="0.35">
      <c r="B27655"/>
      <c r="C27655"/>
      <c r="D27655"/>
      <c r="E27655"/>
    </row>
    <row r="27656" spans="2:5" x14ac:dyDescent="0.35">
      <c r="B27656"/>
      <c r="C27656"/>
      <c r="D27656"/>
      <c r="E27656"/>
    </row>
    <row r="27657" spans="2:5" x14ac:dyDescent="0.35">
      <c r="B27657"/>
      <c r="C27657"/>
      <c r="D27657"/>
      <c r="E27657"/>
    </row>
    <row r="27658" spans="2:5" x14ac:dyDescent="0.35">
      <c r="B27658"/>
      <c r="C27658"/>
      <c r="D27658"/>
      <c r="E27658"/>
    </row>
    <row r="27659" spans="2:5" x14ac:dyDescent="0.35">
      <c r="B27659"/>
      <c r="C27659"/>
      <c r="D27659"/>
      <c r="E27659"/>
    </row>
    <row r="27660" spans="2:5" x14ac:dyDescent="0.35">
      <c r="B27660"/>
      <c r="C27660"/>
      <c r="D27660"/>
      <c r="E27660"/>
    </row>
    <row r="27661" spans="2:5" x14ac:dyDescent="0.35">
      <c r="B27661"/>
      <c r="C27661"/>
      <c r="D27661"/>
      <c r="E27661"/>
    </row>
    <row r="27662" spans="2:5" x14ac:dyDescent="0.35">
      <c r="B27662"/>
      <c r="C27662"/>
      <c r="D27662"/>
      <c r="E27662"/>
    </row>
    <row r="27663" spans="2:5" x14ac:dyDescent="0.35">
      <c r="B27663"/>
      <c r="C27663"/>
      <c r="D27663"/>
      <c r="E27663"/>
    </row>
    <row r="27664" spans="2:5" x14ac:dyDescent="0.35">
      <c r="B27664"/>
      <c r="C27664"/>
      <c r="D27664"/>
      <c r="E27664"/>
    </row>
    <row r="27665" spans="2:5" x14ac:dyDescent="0.35">
      <c r="B27665"/>
      <c r="C27665"/>
      <c r="D27665"/>
      <c r="E27665"/>
    </row>
    <row r="27666" spans="2:5" x14ac:dyDescent="0.35">
      <c r="B27666"/>
      <c r="C27666"/>
      <c r="D27666"/>
      <c r="E27666"/>
    </row>
    <row r="27667" spans="2:5" x14ac:dyDescent="0.35">
      <c r="B27667"/>
      <c r="C27667"/>
      <c r="D27667"/>
      <c r="E27667"/>
    </row>
    <row r="27668" spans="2:5" x14ac:dyDescent="0.35">
      <c r="B27668"/>
      <c r="C27668"/>
      <c r="D27668"/>
      <c r="E27668"/>
    </row>
    <row r="27669" spans="2:5" x14ac:dyDescent="0.35">
      <c r="B27669"/>
      <c r="C27669"/>
      <c r="D27669"/>
      <c r="E27669"/>
    </row>
    <row r="27670" spans="2:5" x14ac:dyDescent="0.35">
      <c r="B27670"/>
      <c r="C27670"/>
      <c r="D27670"/>
      <c r="E27670"/>
    </row>
    <row r="27671" spans="2:5" x14ac:dyDescent="0.35">
      <c r="B27671"/>
      <c r="C27671"/>
      <c r="D27671"/>
      <c r="E27671"/>
    </row>
    <row r="27672" spans="2:5" x14ac:dyDescent="0.35">
      <c r="B27672"/>
      <c r="C27672"/>
      <c r="D27672"/>
      <c r="E27672"/>
    </row>
    <row r="27673" spans="2:5" x14ac:dyDescent="0.35">
      <c r="B27673"/>
      <c r="C27673"/>
      <c r="D27673"/>
      <c r="E27673"/>
    </row>
    <row r="27674" spans="2:5" x14ac:dyDescent="0.35">
      <c r="B27674"/>
      <c r="C27674"/>
      <c r="D27674"/>
      <c r="E27674"/>
    </row>
    <row r="27675" spans="2:5" x14ac:dyDescent="0.35">
      <c r="B27675"/>
      <c r="C27675"/>
      <c r="D27675"/>
      <c r="E27675"/>
    </row>
    <row r="27676" spans="2:5" x14ac:dyDescent="0.35">
      <c r="B27676"/>
      <c r="C27676"/>
      <c r="D27676"/>
      <c r="E27676"/>
    </row>
    <row r="27677" spans="2:5" x14ac:dyDescent="0.35">
      <c r="B27677"/>
      <c r="C27677"/>
      <c r="D27677"/>
      <c r="E27677"/>
    </row>
    <row r="27678" spans="2:5" x14ac:dyDescent="0.35">
      <c r="B27678"/>
      <c r="C27678"/>
      <c r="D27678"/>
      <c r="E27678"/>
    </row>
    <row r="27679" spans="2:5" x14ac:dyDescent="0.35">
      <c r="B27679"/>
      <c r="C27679"/>
      <c r="D27679"/>
      <c r="E27679"/>
    </row>
    <row r="27680" spans="2:5" x14ac:dyDescent="0.35">
      <c r="B27680"/>
      <c r="C27680"/>
      <c r="D27680"/>
      <c r="E27680"/>
    </row>
    <row r="27681" spans="2:5" x14ac:dyDescent="0.35">
      <c r="B27681"/>
      <c r="C27681"/>
      <c r="D27681"/>
      <c r="E27681"/>
    </row>
    <row r="27682" spans="2:5" x14ac:dyDescent="0.35">
      <c r="B27682"/>
      <c r="C27682"/>
      <c r="D27682"/>
      <c r="E27682"/>
    </row>
    <row r="27683" spans="2:5" x14ac:dyDescent="0.35">
      <c r="B27683"/>
      <c r="C27683"/>
      <c r="D27683"/>
      <c r="E27683"/>
    </row>
    <row r="27684" spans="2:5" x14ac:dyDescent="0.35">
      <c r="B27684"/>
      <c r="C27684"/>
      <c r="D27684"/>
      <c r="E27684"/>
    </row>
    <row r="27685" spans="2:5" x14ac:dyDescent="0.35">
      <c r="B27685"/>
      <c r="C27685"/>
      <c r="D27685"/>
      <c r="E27685"/>
    </row>
    <row r="27686" spans="2:5" x14ac:dyDescent="0.35">
      <c r="B27686"/>
      <c r="C27686"/>
      <c r="D27686"/>
      <c r="E27686"/>
    </row>
    <row r="27687" spans="2:5" x14ac:dyDescent="0.35">
      <c r="B27687"/>
      <c r="C27687"/>
      <c r="D27687"/>
      <c r="E27687"/>
    </row>
    <row r="27688" spans="2:5" x14ac:dyDescent="0.35">
      <c r="B27688"/>
      <c r="C27688"/>
      <c r="D27688"/>
      <c r="E27688"/>
    </row>
    <row r="27689" spans="2:5" x14ac:dyDescent="0.35">
      <c r="B27689"/>
      <c r="C27689"/>
      <c r="D27689"/>
      <c r="E27689"/>
    </row>
    <row r="27690" spans="2:5" x14ac:dyDescent="0.35">
      <c r="B27690"/>
      <c r="C27690"/>
      <c r="D27690"/>
      <c r="E27690"/>
    </row>
    <row r="27691" spans="2:5" x14ac:dyDescent="0.35">
      <c r="B27691"/>
      <c r="C27691"/>
      <c r="D27691"/>
      <c r="E27691"/>
    </row>
    <row r="27692" spans="2:5" x14ac:dyDescent="0.35">
      <c r="B27692"/>
      <c r="C27692"/>
      <c r="D27692"/>
      <c r="E27692"/>
    </row>
    <row r="27693" spans="2:5" x14ac:dyDescent="0.35">
      <c r="B27693"/>
      <c r="C27693"/>
      <c r="D27693"/>
      <c r="E27693"/>
    </row>
    <row r="27694" spans="2:5" x14ac:dyDescent="0.35">
      <c r="B27694"/>
      <c r="C27694"/>
      <c r="D27694"/>
      <c r="E27694"/>
    </row>
    <row r="27695" spans="2:5" x14ac:dyDescent="0.35">
      <c r="B27695"/>
      <c r="C27695"/>
      <c r="D27695"/>
      <c r="E27695"/>
    </row>
    <row r="27696" spans="2:5" x14ac:dyDescent="0.35">
      <c r="B27696"/>
      <c r="C27696"/>
      <c r="D27696"/>
      <c r="E27696"/>
    </row>
    <row r="27697" spans="2:5" x14ac:dyDescent="0.35">
      <c r="B27697"/>
      <c r="C27697"/>
      <c r="D27697"/>
      <c r="E27697"/>
    </row>
    <row r="27698" spans="2:5" x14ac:dyDescent="0.35">
      <c r="B27698"/>
      <c r="C27698"/>
      <c r="D27698"/>
      <c r="E27698"/>
    </row>
    <row r="27699" spans="2:5" x14ac:dyDescent="0.35">
      <c r="B27699"/>
      <c r="C27699"/>
      <c r="D27699"/>
      <c r="E27699"/>
    </row>
    <row r="27700" spans="2:5" x14ac:dyDescent="0.35">
      <c r="B27700"/>
      <c r="C27700"/>
      <c r="D27700"/>
      <c r="E27700"/>
    </row>
    <row r="27701" spans="2:5" x14ac:dyDescent="0.35">
      <c r="B27701"/>
      <c r="C27701"/>
      <c r="D27701"/>
      <c r="E27701"/>
    </row>
    <row r="27702" spans="2:5" x14ac:dyDescent="0.35">
      <c r="B27702"/>
      <c r="C27702"/>
      <c r="D27702"/>
      <c r="E27702"/>
    </row>
    <row r="27703" spans="2:5" x14ac:dyDescent="0.35">
      <c r="B27703"/>
      <c r="C27703"/>
      <c r="D27703"/>
      <c r="E27703"/>
    </row>
    <row r="27704" spans="2:5" x14ac:dyDescent="0.35">
      <c r="B27704"/>
      <c r="C27704"/>
      <c r="D27704"/>
      <c r="E27704"/>
    </row>
    <row r="27705" spans="2:5" x14ac:dyDescent="0.35">
      <c r="B27705"/>
      <c r="C27705"/>
      <c r="D27705"/>
      <c r="E27705"/>
    </row>
    <row r="27706" spans="2:5" x14ac:dyDescent="0.35">
      <c r="B27706"/>
      <c r="C27706"/>
      <c r="D27706"/>
      <c r="E27706"/>
    </row>
    <row r="27707" spans="2:5" x14ac:dyDescent="0.35">
      <c r="B27707"/>
      <c r="C27707"/>
      <c r="D27707"/>
      <c r="E27707"/>
    </row>
    <row r="27708" spans="2:5" x14ac:dyDescent="0.35">
      <c r="B27708"/>
      <c r="C27708"/>
      <c r="D27708"/>
      <c r="E27708"/>
    </row>
    <row r="27709" spans="2:5" x14ac:dyDescent="0.35">
      <c r="B27709"/>
      <c r="C27709"/>
      <c r="D27709"/>
      <c r="E27709"/>
    </row>
    <row r="27710" spans="2:5" x14ac:dyDescent="0.35">
      <c r="B27710"/>
      <c r="C27710"/>
      <c r="D27710"/>
      <c r="E27710"/>
    </row>
    <row r="27711" spans="2:5" x14ac:dyDescent="0.35">
      <c r="B27711"/>
      <c r="C27711"/>
      <c r="D27711"/>
      <c r="E27711"/>
    </row>
    <row r="27712" spans="2:5" x14ac:dyDescent="0.35">
      <c r="B27712"/>
      <c r="C27712"/>
      <c r="D27712"/>
      <c r="E27712"/>
    </row>
    <row r="27713" spans="2:5" x14ac:dyDescent="0.35">
      <c r="B27713"/>
      <c r="C27713"/>
      <c r="D27713"/>
      <c r="E27713"/>
    </row>
    <row r="27714" spans="2:5" x14ac:dyDescent="0.35">
      <c r="B27714"/>
      <c r="C27714"/>
      <c r="D27714"/>
      <c r="E27714"/>
    </row>
    <row r="27715" spans="2:5" x14ac:dyDescent="0.35">
      <c r="B27715"/>
      <c r="C27715"/>
      <c r="D27715"/>
      <c r="E27715"/>
    </row>
    <row r="27716" spans="2:5" x14ac:dyDescent="0.35">
      <c r="B27716"/>
      <c r="C27716"/>
      <c r="D27716"/>
      <c r="E27716"/>
    </row>
    <row r="27717" spans="2:5" x14ac:dyDescent="0.35">
      <c r="B27717"/>
      <c r="C27717"/>
      <c r="D27717"/>
      <c r="E27717"/>
    </row>
    <row r="27718" spans="2:5" x14ac:dyDescent="0.35">
      <c r="B27718"/>
      <c r="C27718"/>
      <c r="D27718"/>
      <c r="E27718"/>
    </row>
    <row r="27719" spans="2:5" x14ac:dyDescent="0.35">
      <c r="B27719"/>
      <c r="C27719"/>
      <c r="D27719"/>
      <c r="E27719"/>
    </row>
    <row r="27720" spans="2:5" x14ac:dyDescent="0.35">
      <c r="B27720"/>
      <c r="C27720"/>
      <c r="D27720"/>
      <c r="E27720"/>
    </row>
    <row r="27721" spans="2:5" x14ac:dyDescent="0.35">
      <c r="B27721"/>
      <c r="C27721"/>
      <c r="D27721"/>
      <c r="E27721"/>
    </row>
    <row r="27722" spans="2:5" x14ac:dyDescent="0.35">
      <c r="B27722"/>
      <c r="C27722"/>
      <c r="D27722"/>
      <c r="E27722"/>
    </row>
    <row r="27723" spans="2:5" x14ac:dyDescent="0.35">
      <c r="B27723"/>
      <c r="C27723"/>
      <c r="D27723"/>
      <c r="E27723"/>
    </row>
    <row r="27724" spans="2:5" x14ac:dyDescent="0.35">
      <c r="B27724"/>
      <c r="C27724"/>
      <c r="D27724"/>
      <c r="E27724"/>
    </row>
    <row r="27725" spans="2:5" x14ac:dyDescent="0.35">
      <c r="B27725"/>
      <c r="C27725"/>
      <c r="D27725"/>
      <c r="E27725"/>
    </row>
    <row r="27726" spans="2:5" x14ac:dyDescent="0.35">
      <c r="B27726"/>
      <c r="C27726"/>
      <c r="D27726"/>
      <c r="E27726"/>
    </row>
    <row r="27727" spans="2:5" x14ac:dyDescent="0.35">
      <c r="B27727"/>
      <c r="C27727"/>
      <c r="D27727"/>
      <c r="E27727"/>
    </row>
    <row r="27728" spans="2:5" x14ac:dyDescent="0.35">
      <c r="B27728"/>
      <c r="C27728"/>
      <c r="D27728"/>
      <c r="E27728"/>
    </row>
    <row r="27729" spans="2:5" x14ac:dyDescent="0.35">
      <c r="B27729"/>
      <c r="C27729"/>
      <c r="D27729"/>
      <c r="E27729"/>
    </row>
    <row r="27730" spans="2:5" x14ac:dyDescent="0.35">
      <c r="B27730"/>
      <c r="C27730"/>
      <c r="D27730"/>
      <c r="E27730"/>
    </row>
    <row r="27731" spans="2:5" x14ac:dyDescent="0.35">
      <c r="B27731"/>
      <c r="C27731"/>
      <c r="D27731"/>
      <c r="E27731"/>
    </row>
    <row r="27732" spans="2:5" x14ac:dyDescent="0.35">
      <c r="B27732"/>
      <c r="C27732"/>
      <c r="D27732"/>
      <c r="E27732"/>
    </row>
    <row r="27733" spans="2:5" x14ac:dyDescent="0.35">
      <c r="B27733"/>
      <c r="C27733"/>
      <c r="D27733"/>
      <c r="E27733"/>
    </row>
    <row r="27734" spans="2:5" x14ac:dyDescent="0.35">
      <c r="B27734"/>
      <c r="C27734"/>
      <c r="D27734"/>
      <c r="E27734"/>
    </row>
    <row r="27735" spans="2:5" x14ac:dyDescent="0.35">
      <c r="B27735"/>
      <c r="C27735"/>
      <c r="D27735"/>
      <c r="E27735"/>
    </row>
    <row r="27736" spans="2:5" x14ac:dyDescent="0.35">
      <c r="B27736"/>
      <c r="C27736"/>
      <c r="D27736"/>
      <c r="E27736"/>
    </row>
    <row r="27737" spans="2:5" x14ac:dyDescent="0.35">
      <c r="B27737"/>
      <c r="C27737"/>
      <c r="D27737"/>
      <c r="E27737"/>
    </row>
    <row r="27738" spans="2:5" x14ac:dyDescent="0.35">
      <c r="B27738"/>
      <c r="C27738"/>
      <c r="D27738"/>
      <c r="E27738"/>
    </row>
    <row r="27739" spans="2:5" x14ac:dyDescent="0.35">
      <c r="B27739"/>
      <c r="C27739"/>
      <c r="D27739"/>
      <c r="E27739"/>
    </row>
    <row r="27740" spans="2:5" x14ac:dyDescent="0.35">
      <c r="B27740"/>
      <c r="C27740"/>
      <c r="D27740"/>
      <c r="E27740"/>
    </row>
    <row r="27741" spans="2:5" x14ac:dyDescent="0.35">
      <c r="B27741"/>
      <c r="C27741"/>
      <c r="D27741"/>
      <c r="E27741"/>
    </row>
    <row r="27742" spans="2:5" x14ac:dyDescent="0.35">
      <c r="B27742"/>
      <c r="C27742"/>
      <c r="D27742"/>
      <c r="E27742"/>
    </row>
    <row r="27743" spans="2:5" x14ac:dyDescent="0.35">
      <c r="B27743"/>
      <c r="C27743"/>
      <c r="D27743"/>
      <c r="E27743"/>
    </row>
    <row r="27744" spans="2:5" x14ac:dyDescent="0.35">
      <c r="B27744"/>
      <c r="C27744"/>
      <c r="D27744"/>
      <c r="E27744"/>
    </row>
    <row r="27745" spans="2:5" x14ac:dyDescent="0.35">
      <c r="B27745"/>
      <c r="C27745"/>
      <c r="D27745"/>
      <c r="E27745"/>
    </row>
    <row r="27746" spans="2:5" x14ac:dyDescent="0.35">
      <c r="B27746"/>
      <c r="C27746"/>
      <c r="D27746"/>
      <c r="E27746"/>
    </row>
    <row r="27747" spans="2:5" x14ac:dyDescent="0.35">
      <c r="B27747"/>
      <c r="C27747"/>
      <c r="D27747"/>
      <c r="E27747"/>
    </row>
    <row r="27748" spans="2:5" x14ac:dyDescent="0.35">
      <c r="B27748"/>
      <c r="C27748"/>
      <c r="D27748"/>
      <c r="E27748"/>
    </row>
    <row r="27749" spans="2:5" x14ac:dyDescent="0.35">
      <c r="B27749"/>
      <c r="C27749"/>
      <c r="D27749"/>
      <c r="E27749"/>
    </row>
    <row r="27750" spans="2:5" x14ac:dyDescent="0.35">
      <c r="B27750"/>
      <c r="C27750"/>
      <c r="D27750"/>
      <c r="E27750"/>
    </row>
    <row r="27751" spans="2:5" x14ac:dyDescent="0.35">
      <c r="B27751"/>
      <c r="C27751"/>
      <c r="D27751"/>
      <c r="E27751"/>
    </row>
    <row r="27752" spans="2:5" x14ac:dyDescent="0.35">
      <c r="B27752"/>
      <c r="C27752"/>
      <c r="D27752"/>
      <c r="E27752"/>
    </row>
    <row r="27753" spans="2:5" x14ac:dyDescent="0.35">
      <c r="B27753"/>
      <c r="C27753"/>
      <c r="D27753"/>
      <c r="E27753"/>
    </row>
    <row r="27754" spans="2:5" x14ac:dyDescent="0.35">
      <c r="B27754"/>
      <c r="C27754"/>
      <c r="D27754"/>
      <c r="E27754"/>
    </row>
    <row r="27755" spans="2:5" x14ac:dyDescent="0.35">
      <c r="B27755"/>
      <c r="C27755"/>
      <c r="D27755"/>
      <c r="E27755"/>
    </row>
    <row r="27756" spans="2:5" x14ac:dyDescent="0.35">
      <c r="B27756"/>
      <c r="C27756"/>
      <c r="D27756"/>
      <c r="E27756"/>
    </row>
    <row r="27757" spans="2:5" x14ac:dyDescent="0.35">
      <c r="B27757"/>
      <c r="C27757"/>
      <c r="D27757"/>
      <c r="E27757"/>
    </row>
    <row r="27758" spans="2:5" x14ac:dyDescent="0.35">
      <c r="B27758"/>
      <c r="C27758"/>
      <c r="D27758"/>
      <c r="E27758"/>
    </row>
    <row r="27759" spans="2:5" x14ac:dyDescent="0.35">
      <c r="B27759"/>
      <c r="C27759"/>
      <c r="D27759"/>
      <c r="E27759"/>
    </row>
    <row r="27760" spans="2:5" x14ac:dyDescent="0.35">
      <c r="B27760"/>
      <c r="C27760"/>
      <c r="D27760"/>
      <c r="E27760"/>
    </row>
    <row r="27761" spans="2:5" x14ac:dyDescent="0.35">
      <c r="B27761"/>
      <c r="C27761"/>
      <c r="D27761"/>
      <c r="E27761"/>
    </row>
    <row r="27762" spans="2:5" x14ac:dyDescent="0.35">
      <c r="B27762"/>
      <c r="C27762"/>
      <c r="D27762"/>
      <c r="E27762"/>
    </row>
    <row r="27763" spans="2:5" x14ac:dyDescent="0.35">
      <c r="B27763"/>
      <c r="C27763"/>
      <c r="D27763"/>
      <c r="E27763"/>
    </row>
    <row r="27764" spans="2:5" x14ac:dyDescent="0.35">
      <c r="B27764"/>
      <c r="C27764"/>
      <c r="D27764"/>
      <c r="E27764"/>
    </row>
    <row r="27765" spans="2:5" x14ac:dyDescent="0.35">
      <c r="B27765"/>
      <c r="C27765"/>
      <c r="D27765"/>
      <c r="E27765"/>
    </row>
    <row r="27766" spans="2:5" x14ac:dyDescent="0.35">
      <c r="B27766"/>
      <c r="C27766"/>
      <c r="D27766"/>
      <c r="E27766"/>
    </row>
    <row r="27767" spans="2:5" x14ac:dyDescent="0.35">
      <c r="B27767"/>
      <c r="C27767"/>
      <c r="D27767"/>
      <c r="E27767"/>
    </row>
    <row r="27768" spans="2:5" x14ac:dyDescent="0.35">
      <c r="B27768"/>
      <c r="C27768"/>
      <c r="D27768"/>
      <c r="E27768"/>
    </row>
    <row r="27769" spans="2:5" x14ac:dyDescent="0.35">
      <c r="B27769"/>
      <c r="C27769"/>
      <c r="D27769"/>
      <c r="E27769"/>
    </row>
    <row r="27770" spans="2:5" x14ac:dyDescent="0.35">
      <c r="B27770"/>
      <c r="C27770"/>
      <c r="D27770"/>
      <c r="E27770"/>
    </row>
    <row r="27771" spans="2:5" x14ac:dyDescent="0.35">
      <c r="B27771"/>
      <c r="C27771"/>
      <c r="D27771"/>
      <c r="E27771"/>
    </row>
    <row r="27772" spans="2:5" x14ac:dyDescent="0.35">
      <c r="B27772"/>
      <c r="C27772"/>
      <c r="D27772"/>
      <c r="E27772"/>
    </row>
    <row r="27773" spans="2:5" x14ac:dyDescent="0.35">
      <c r="B27773"/>
      <c r="C27773"/>
      <c r="D27773"/>
      <c r="E27773"/>
    </row>
    <row r="27774" spans="2:5" x14ac:dyDescent="0.35">
      <c r="B27774"/>
      <c r="C27774"/>
      <c r="D27774"/>
      <c r="E27774"/>
    </row>
    <row r="27775" spans="2:5" x14ac:dyDescent="0.35">
      <c r="B27775"/>
      <c r="C27775"/>
      <c r="D27775"/>
      <c r="E27775"/>
    </row>
    <row r="27776" spans="2:5" x14ac:dyDescent="0.35">
      <c r="B27776"/>
      <c r="C27776"/>
      <c r="D27776"/>
      <c r="E27776"/>
    </row>
    <row r="27777" spans="2:5" x14ac:dyDescent="0.35">
      <c r="B27777"/>
      <c r="C27777"/>
      <c r="D27777"/>
      <c r="E27777"/>
    </row>
    <row r="27778" spans="2:5" x14ac:dyDescent="0.35">
      <c r="B27778"/>
      <c r="C27778"/>
      <c r="D27778"/>
      <c r="E27778"/>
    </row>
    <row r="27779" spans="2:5" x14ac:dyDescent="0.35">
      <c r="B27779"/>
      <c r="C27779"/>
      <c r="D27779"/>
      <c r="E27779"/>
    </row>
    <row r="27780" spans="2:5" x14ac:dyDescent="0.35">
      <c r="B27780"/>
      <c r="C27780"/>
      <c r="D27780"/>
      <c r="E27780"/>
    </row>
    <row r="27781" spans="2:5" x14ac:dyDescent="0.35">
      <c r="B27781"/>
      <c r="C27781"/>
      <c r="D27781"/>
      <c r="E27781"/>
    </row>
    <row r="27782" spans="2:5" x14ac:dyDescent="0.35">
      <c r="B27782"/>
      <c r="C27782"/>
      <c r="D27782"/>
      <c r="E27782"/>
    </row>
    <row r="27783" spans="2:5" x14ac:dyDescent="0.35">
      <c r="B27783"/>
      <c r="C27783"/>
      <c r="D27783"/>
      <c r="E27783"/>
    </row>
    <row r="27784" spans="2:5" x14ac:dyDescent="0.35">
      <c r="B27784"/>
      <c r="C27784"/>
      <c r="D27784"/>
      <c r="E27784"/>
    </row>
    <row r="27785" spans="2:5" x14ac:dyDescent="0.35">
      <c r="B27785"/>
      <c r="C27785"/>
      <c r="D27785"/>
      <c r="E27785"/>
    </row>
    <row r="27786" spans="2:5" x14ac:dyDescent="0.35">
      <c r="B27786"/>
      <c r="C27786"/>
      <c r="D27786"/>
      <c r="E27786"/>
    </row>
    <row r="27787" spans="2:5" x14ac:dyDescent="0.35">
      <c r="B27787"/>
      <c r="C27787"/>
      <c r="D27787"/>
      <c r="E27787"/>
    </row>
    <row r="27788" spans="2:5" x14ac:dyDescent="0.35">
      <c r="B27788"/>
      <c r="C27788"/>
      <c r="D27788"/>
      <c r="E27788"/>
    </row>
    <row r="27789" spans="2:5" x14ac:dyDescent="0.35">
      <c r="B27789"/>
      <c r="C27789"/>
      <c r="D27789"/>
      <c r="E27789"/>
    </row>
    <row r="27790" spans="2:5" x14ac:dyDescent="0.35">
      <c r="B27790"/>
      <c r="C27790"/>
      <c r="D27790"/>
      <c r="E27790"/>
    </row>
    <row r="27791" spans="2:5" x14ac:dyDescent="0.35">
      <c r="B27791"/>
      <c r="C27791"/>
      <c r="D27791"/>
      <c r="E27791"/>
    </row>
    <row r="27792" spans="2:5" x14ac:dyDescent="0.35">
      <c r="B27792"/>
      <c r="C27792"/>
      <c r="D27792"/>
      <c r="E27792"/>
    </row>
    <row r="27793" spans="2:5" x14ac:dyDescent="0.35">
      <c r="B27793"/>
      <c r="C27793"/>
      <c r="D27793"/>
      <c r="E27793"/>
    </row>
    <row r="27794" spans="2:5" x14ac:dyDescent="0.35">
      <c r="B27794"/>
      <c r="C27794"/>
      <c r="D27794"/>
      <c r="E27794"/>
    </row>
    <row r="27795" spans="2:5" x14ac:dyDescent="0.35">
      <c r="B27795"/>
      <c r="C27795"/>
      <c r="D27795"/>
      <c r="E27795"/>
    </row>
    <row r="27796" spans="2:5" x14ac:dyDescent="0.35">
      <c r="B27796"/>
      <c r="C27796"/>
      <c r="D27796"/>
      <c r="E27796"/>
    </row>
    <row r="27797" spans="2:5" x14ac:dyDescent="0.35">
      <c r="B27797"/>
      <c r="C27797"/>
      <c r="D27797"/>
      <c r="E27797"/>
    </row>
    <row r="27798" spans="2:5" x14ac:dyDescent="0.35">
      <c r="B27798"/>
      <c r="C27798"/>
      <c r="D27798"/>
      <c r="E27798"/>
    </row>
    <row r="27799" spans="2:5" x14ac:dyDescent="0.35">
      <c r="B27799"/>
      <c r="C27799"/>
      <c r="D27799"/>
      <c r="E27799"/>
    </row>
    <row r="27800" spans="2:5" x14ac:dyDescent="0.35">
      <c r="B27800"/>
      <c r="C27800"/>
      <c r="D27800"/>
      <c r="E27800"/>
    </row>
    <row r="27801" spans="2:5" x14ac:dyDescent="0.35">
      <c r="B27801"/>
      <c r="C27801"/>
      <c r="D27801"/>
      <c r="E27801"/>
    </row>
    <row r="27802" spans="2:5" x14ac:dyDescent="0.35">
      <c r="B27802"/>
      <c r="C27802"/>
      <c r="D27802"/>
      <c r="E27802"/>
    </row>
    <row r="27803" spans="2:5" x14ac:dyDescent="0.35">
      <c r="B27803"/>
      <c r="C27803"/>
      <c r="D27803"/>
      <c r="E27803"/>
    </row>
    <row r="27804" spans="2:5" x14ac:dyDescent="0.35">
      <c r="B27804"/>
      <c r="C27804"/>
      <c r="D27804"/>
      <c r="E27804"/>
    </row>
    <row r="27805" spans="2:5" x14ac:dyDescent="0.35">
      <c r="B27805"/>
      <c r="C27805"/>
      <c r="D27805"/>
      <c r="E27805"/>
    </row>
    <row r="27806" spans="2:5" x14ac:dyDescent="0.35">
      <c r="B27806"/>
      <c r="C27806"/>
      <c r="D27806"/>
      <c r="E27806"/>
    </row>
    <row r="27807" spans="2:5" x14ac:dyDescent="0.35">
      <c r="B27807"/>
      <c r="C27807"/>
      <c r="D27807"/>
      <c r="E27807"/>
    </row>
    <row r="27808" spans="2:5" x14ac:dyDescent="0.35">
      <c r="B27808"/>
      <c r="C27808"/>
      <c r="D27808"/>
      <c r="E27808"/>
    </row>
    <row r="27809" spans="2:5" x14ac:dyDescent="0.35">
      <c r="B27809"/>
      <c r="C27809"/>
      <c r="D27809"/>
      <c r="E27809"/>
    </row>
    <row r="27810" spans="2:5" x14ac:dyDescent="0.35">
      <c r="B27810"/>
      <c r="C27810"/>
      <c r="D27810"/>
      <c r="E27810"/>
    </row>
    <row r="27811" spans="2:5" x14ac:dyDescent="0.35">
      <c r="B27811"/>
      <c r="C27811"/>
      <c r="D27811"/>
      <c r="E27811"/>
    </row>
    <row r="27812" spans="2:5" x14ac:dyDescent="0.35">
      <c r="B27812"/>
      <c r="C27812"/>
      <c r="D27812"/>
      <c r="E27812"/>
    </row>
    <row r="27813" spans="2:5" x14ac:dyDescent="0.35">
      <c r="B27813"/>
      <c r="C27813"/>
      <c r="D27813"/>
      <c r="E27813"/>
    </row>
    <row r="27814" spans="2:5" x14ac:dyDescent="0.35">
      <c r="B27814"/>
      <c r="C27814"/>
      <c r="D27814"/>
      <c r="E27814"/>
    </row>
    <row r="27815" spans="2:5" x14ac:dyDescent="0.35">
      <c r="B27815"/>
      <c r="C27815"/>
      <c r="D27815"/>
      <c r="E27815"/>
    </row>
    <row r="27816" spans="2:5" x14ac:dyDescent="0.35">
      <c r="B27816"/>
      <c r="C27816"/>
      <c r="D27816"/>
      <c r="E27816"/>
    </row>
    <row r="27817" spans="2:5" x14ac:dyDescent="0.35">
      <c r="B27817"/>
      <c r="C27817"/>
      <c r="D27817"/>
      <c r="E27817"/>
    </row>
    <row r="27818" spans="2:5" x14ac:dyDescent="0.35">
      <c r="B27818"/>
      <c r="C27818"/>
      <c r="D27818"/>
      <c r="E27818"/>
    </row>
    <row r="27819" spans="2:5" x14ac:dyDescent="0.35">
      <c r="B27819"/>
      <c r="C27819"/>
      <c r="D27819"/>
      <c r="E27819"/>
    </row>
    <row r="27820" spans="2:5" x14ac:dyDescent="0.35">
      <c r="B27820"/>
      <c r="C27820"/>
      <c r="D27820"/>
      <c r="E27820"/>
    </row>
    <row r="27821" spans="2:5" x14ac:dyDescent="0.35">
      <c r="B27821"/>
      <c r="C27821"/>
      <c r="D27821"/>
      <c r="E27821"/>
    </row>
    <row r="27822" spans="2:5" x14ac:dyDescent="0.35">
      <c r="B27822"/>
      <c r="C27822"/>
      <c r="D27822"/>
      <c r="E27822"/>
    </row>
    <row r="27823" spans="2:5" x14ac:dyDescent="0.35">
      <c r="B27823"/>
      <c r="C27823"/>
      <c r="D27823"/>
      <c r="E27823"/>
    </row>
    <row r="27824" spans="2:5" x14ac:dyDescent="0.35">
      <c r="B27824"/>
      <c r="C27824"/>
      <c r="D27824"/>
      <c r="E27824"/>
    </row>
    <row r="27825" spans="2:5" x14ac:dyDescent="0.35">
      <c r="B27825"/>
      <c r="C27825"/>
      <c r="D27825"/>
      <c r="E27825"/>
    </row>
    <row r="27826" spans="2:5" x14ac:dyDescent="0.35">
      <c r="B27826"/>
      <c r="C27826"/>
      <c r="D27826"/>
      <c r="E27826"/>
    </row>
    <row r="27827" spans="2:5" x14ac:dyDescent="0.35">
      <c r="B27827"/>
      <c r="C27827"/>
      <c r="D27827"/>
      <c r="E27827"/>
    </row>
    <row r="27828" spans="2:5" x14ac:dyDescent="0.35">
      <c r="B27828"/>
      <c r="C27828"/>
      <c r="D27828"/>
      <c r="E27828"/>
    </row>
    <row r="27829" spans="2:5" x14ac:dyDescent="0.35">
      <c r="B27829"/>
      <c r="C27829"/>
      <c r="D27829"/>
      <c r="E27829"/>
    </row>
    <row r="27830" spans="2:5" x14ac:dyDescent="0.35">
      <c r="B27830"/>
      <c r="C27830"/>
      <c r="D27830"/>
      <c r="E27830"/>
    </row>
    <row r="27831" spans="2:5" x14ac:dyDescent="0.35">
      <c r="B27831"/>
      <c r="C27831"/>
      <c r="D27831"/>
      <c r="E27831"/>
    </row>
    <row r="27832" spans="2:5" x14ac:dyDescent="0.35">
      <c r="B27832"/>
      <c r="C27832"/>
      <c r="D27832"/>
      <c r="E27832"/>
    </row>
    <row r="27833" spans="2:5" x14ac:dyDescent="0.35">
      <c r="B27833"/>
      <c r="C27833"/>
      <c r="D27833"/>
      <c r="E27833"/>
    </row>
    <row r="27834" spans="2:5" x14ac:dyDescent="0.35">
      <c r="B27834"/>
      <c r="C27834"/>
      <c r="D27834"/>
      <c r="E27834"/>
    </row>
    <row r="27835" spans="2:5" x14ac:dyDescent="0.35">
      <c r="B27835"/>
      <c r="C27835"/>
      <c r="D27835"/>
      <c r="E27835"/>
    </row>
    <row r="27836" spans="2:5" x14ac:dyDescent="0.35">
      <c r="B27836"/>
      <c r="C27836"/>
      <c r="D27836"/>
      <c r="E27836"/>
    </row>
    <row r="27837" spans="2:5" x14ac:dyDescent="0.35">
      <c r="B27837"/>
      <c r="C27837"/>
      <c r="D27837"/>
      <c r="E27837"/>
    </row>
    <row r="27838" spans="2:5" x14ac:dyDescent="0.35">
      <c r="B27838"/>
      <c r="C27838"/>
      <c r="D27838"/>
      <c r="E27838"/>
    </row>
    <row r="27839" spans="2:5" x14ac:dyDescent="0.35">
      <c r="B27839"/>
      <c r="C27839"/>
      <c r="D27839"/>
      <c r="E27839"/>
    </row>
    <row r="27840" spans="2:5" x14ac:dyDescent="0.35">
      <c r="B27840"/>
      <c r="C27840"/>
      <c r="D27840"/>
      <c r="E27840"/>
    </row>
    <row r="27841" spans="2:5" x14ac:dyDescent="0.35">
      <c r="B27841"/>
      <c r="C27841"/>
      <c r="D27841"/>
      <c r="E27841"/>
    </row>
    <row r="27842" spans="2:5" x14ac:dyDescent="0.35">
      <c r="B27842"/>
      <c r="C27842"/>
      <c r="D27842"/>
      <c r="E27842"/>
    </row>
    <row r="27843" spans="2:5" x14ac:dyDescent="0.35">
      <c r="B27843"/>
      <c r="C27843"/>
      <c r="D27843"/>
      <c r="E27843"/>
    </row>
    <row r="27844" spans="2:5" x14ac:dyDescent="0.35">
      <c r="B27844"/>
      <c r="C27844"/>
      <c r="D27844"/>
      <c r="E27844"/>
    </row>
    <row r="27845" spans="2:5" x14ac:dyDescent="0.35">
      <c r="B27845"/>
      <c r="C27845"/>
      <c r="D27845"/>
      <c r="E27845"/>
    </row>
    <row r="27846" spans="2:5" x14ac:dyDescent="0.35">
      <c r="B27846"/>
      <c r="C27846"/>
      <c r="D27846"/>
      <c r="E27846"/>
    </row>
    <row r="27847" spans="2:5" x14ac:dyDescent="0.35">
      <c r="B27847"/>
      <c r="C27847"/>
      <c r="D27847"/>
      <c r="E27847"/>
    </row>
    <row r="27848" spans="2:5" x14ac:dyDescent="0.35">
      <c r="B27848"/>
      <c r="C27848"/>
      <c r="D27848"/>
      <c r="E27848"/>
    </row>
    <row r="27849" spans="2:5" x14ac:dyDescent="0.35">
      <c r="B27849"/>
      <c r="C27849"/>
      <c r="D27849"/>
      <c r="E27849"/>
    </row>
    <row r="27850" spans="2:5" x14ac:dyDescent="0.35">
      <c r="B27850"/>
      <c r="C27850"/>
      <c r="D27850"/>
      <c r="E27850"/>
    </row>
    <row r="27851" spans="2:5" x14ac:dyDescent="0.35">
      <c r="B27851"/>
      <c r="C27851"/>
      <c r="D27851"/>
      <c r="E27851"/>
    </row>
    <row r="27852" spans="2:5" x14ac:dyDescent="0.35">
      <c r="B27852"/>
      <c r="C27852"/>
      <c r="D27852"/>
      <c r="E27852"/>
    </row>
    <row r="27853" spans="2:5" x14ac:dyDescent="0.35">
      <c r="B27853"/>
      <c r="C27853"/>
      <c r="D27853"/>
      <c r="E27853"/>
    </row>
    <row r="27854" spans="2:5" x14ac:dyDescent="0.35">
      <c r="B27854"/>
      <c r="C27854"/>
      <c r="D27854"/>
      <c r="E27854"/>
    </row>
    <row r="27855" spans="2:5" x14ac:dyDescent="0.35">
      <c r="B27855"/>
      <c r="C27855"/>
      <c r="D27855"/>
      <c r="E27855"/>
    </row>
    <row r="27856" spans="2:5" x14ac:dyDescent="0.35">
      <c r="B27856"/>
      <c r="C27856"/>
      <c r="D27856"/>
      <c r="E27856"/>
    </row>
    <row r="27857" spans="2:5" x14ac:dyDescent="0.35">
      <c r="B27857"/>
      <c r="C27857"/>
      <c r="D27857"/>
      <c r="E27857"/>
    </row>
    <row r="27858" spans="2:5" x14ac:dyDescent="0.35">
      <c r="B27858"/>
      <c r="C27858"/>
      <c r="D27858"/>
      <c r="E27858"/>
    </row>
    <row r="27859" spans="2:5" x14ac:dyDescent="0.35">
      <c r="B27859"/>
      <c r="C27859"/>
      <c r="D27859"/>
      <c r="E27859"/>
    </row>
    <row r="27860" spans="2:5" x14ac:dyDescent="0.35">
      <c r="B27860"/>
      <c r="C27860"/>
      <c r="D27860"/>
      <c r="E27860"/>
    </row>
    <row r="27861" spans="2:5" x14ac:dyDescent="0.35">
      <c r="B27861"/>
      <c r="C27861"/>
      <c r="D27861"/>
      <c r="E27861"/>
    </row>
    <row r="27862" spans="2:5" x14ac:dyDescent="0.35">
      <c r="B27862"/>
      <c r="C27862"/>
      <c r="D27862"/>
      <c r="E27862"/>
    </row>
    <row r="27863" spans="2:5" x14ac:dyDescent="0.35">
      <c r="B27863"/>
      <c r="C27863"/>
      <c r="D27863"/>
      <c r="E27863"/>
    </row>
    <row r="27864" spans="2:5" x14ac:dyDescent="0.35">
      <c r="B27864"/>
      <c r="C27864"/>
      <c r="D27864"/>
      <c r="E27864"/>
    </row>
    <row r="27865" spans="2:5" x14ac:dyDescent="0.35">
      <c r="B27865"/>
      <c r="C27865"/>
      <c r="D27865"/>
      <c r="E27865"/>
    </row>
    <row r="27866" spans="2:5" x14ac:dyDescent="0.35">
      <c r="B27866"/>
      <c r="C27866"/>
      <c r="D27866"/>
      <c r="E27866"/>
    </row>
    <row r="27867" spans="2:5" x14ac:dyDescent="0.35">
      <c r="B27867"/>
      <c r="C27867"/>
      <c r="D27867"/>
      <c r="E27867"/>
    </row>
    <row r="27868" spans="2:5" x14ac:dyDescent="0.35">
      <c r="B27868"/>
      <c r="C27868"/>
      <c r="D27868"/>
      <c r="E27868"/>
    </row>
    <row r="27869" spans="2:5" x14ac:dyDescent="0.35">
      <c r="B27869"/>
      <c r="C27869"/>
      <c r="D27869"/>
      <c r="E27869"/>
    </row>
    <row r="27870" spans="2:5" x14ac:dyDescent="0.35">
      <c r="B27870"/>
      <c r="C27870"/>
      <c r="D27870"/>
      <c r="E27870"/>
    </row>
    <row r="27871" spans="2:5" x14ac:dyDescent="0.35">
      <c r="B27871"/>
      <c r="C27871"/>
      <c r="D27871"/>
      <c r="E27871"/>
    </row>
    <row r="27872" spans="2:5" x14ac:dyDescent="0.35">
      <c r="B27872"/>
      <c r="C27872"/>
      <c r="D27872"/>
      <c r="E27872"/>
    </row>
    <row r="27873" spans="2:5" x14ac:dyDescent="0.35">
      <c r="B27873"/>
      <c r="C27873"/>
      <c r="D27873"/>
      <c r="E27873"/>
    </row>
    <row r="27874" spans="2:5" x14ac:dyDescent="0.35">
      <c r="B27874"/>
      <c r="C27874"/>
      <c r="D27874"/>
      <c r="E27874"/>
    </row>
    <row r="27875" spans="2:5" x14ac:dyDescent="0.35">
      <c r="B27875"/>
      <c r="C27875"/>
      <c r="D27875"/>
      <c r="E27875"/>
    </row>
    <row r="27876" spans="2:5" x14ac:dyDescent="0.35">
      <c r="B27876"/>
      <c r="C27876"/>
      <c r="D27876"/>
      <c r="E27876"/>
    </row>
    <row r="27877" spans="2:5" x14ac:dyDescent="0.35">
      <c r="B27877"/>
      <c r="C27877"/>
      <c r="D27877"/>
      <c r="E27877"/>
    </row>
    <row r="27878" spans="2:5" x14ac:dyDescent="0.35">
      <c r="B27878"/>
      <c r="C27878"/>
      <c r="D27878"/>
      <c r="E27878"/>
    </row>
    <row r="27879" spans="2:5" x14ac:dyDescent="0.35">
      <c r="B27879"/>
      <c r="C27879"/>
      <c r="D27879"/>
      <c r="E27879"/>
    </row>
    <row r="27880" spans="2:5" x14ac:dyDescent="0.35">
      <c r="B27880"/>
      <c r="C27880"/>
      <c r="D27880"/>
      <c r="E27880"/>
    </row>
    <row r="27881" spans="2:5" x14ac:dyDescent="0.35">
      <c r="B27881"/>
      <c r="C27881"/>
      <c r="D27881"/>
      <c r="E27881"/>
    </row>
    <row r="27882" spans="2:5" x14ac:dyDescent="0.35">
      <c r="B27882"/>
      <c r="C27882"/>
      <c r="D27882"/>
      <c r="E27882"/>
    </row>
    <row r="27883" spans="2:5" x14ac:dyDescent="0.35">
      <c r="B27883"/>
      <c r="C27883"/>
      <c r="D27883"/>
      <c r="E27883"/>
    </row>
    <row r="27884" spans="2:5" x14ac:dyDescent="0.35">
      <c r="B27884"/>
      <c r="C27884"/>
      <c r="D27884"/>
      <c r="E27884"/>
    </row>
    <row r="27885" spans="2:5" x14ac:dyDescent="0.35">
      <c r="B27885"/>
      <c r="C27885"/>
      <c r="D27885"/>
      <c r="E27885"/>
    </row>
    <row r="27886" spans="2:5" x14ac:dyDescent="0.35">
      <c r="B27886"/>
      <c r="C27886"/>
      <c r="D27886"/>
      <c r="E27886"/>
    </row>
    <row r="27887" spans="2:5" x14ac:dyDescent="0.35">
      <c r="B27887"/>
      <c r="C27887"/>
      <c r="D27887"/>
      <c r="E27887"/>
    </row>
    <row r="27888" spans="2:5" x14ac:dyDescent="0.35">
      <c r="B27888"/>
      <c r="C27888"/>
      <c r="D27888"/>
      <c r="E27888"/>
    </row>
    <row r="27889" spans="2:5" x14ac:dyDescent="0.35">
      <c r="B27889"/>
      <c r="C27889"/>
      <c r="D27889"/>
      <c r="E27889"/>
    </row>
    <row r="27890" spans="2:5" x14ac:dyDescent="0.35">
      <c r="B27890"/>
      <c r="C27890"/>
      <c r="D27890"/>
      <c r="E27890"/>
    </row>
    <row r="27891" spans="2:5" x14ac:dyDescent="0.35">
      <c r="B27891"/>
      <c r="C27891"/>
      <c r="D27891"/>
      <c r="E27891"/>
    </row>
    <row r="27892" spans="2:5" x14ac:dyDescent="0.35">
      <c r="B27892"/>
      <c r="C27892"/>
      <c r="D27892"/>
      <c r="E27892"/>
    </row>
    <row r="27893" spans="2:5" x14ac:dyDescent="0.35">
      <c r="B27893"/>
      <c r="C27893"/>
      <c r="D27893"/>
      <c r="E27893"/>
    </row>
    <row r="27894" spans="2:5" x14ac:dyDescent="0.35">
      <c r="B27894"/>
      <c r="C27894"/>
      <c r="D27894"/>
      <c r="E27894"/>
    </row>
    <row r="27895" spans="2:5" x14ac:dyDescent="0.35">
      <c r="B27895"/>
      <c r="C27895"/>
      <c r="D27895"/>
      <c r="E27895"/>
    </row>
    <row r="27896" spans="2:5" x14ac:dyDescent="0.35">
      <c r="B27896"/>
      <c r="C27896"/>
      <c r="D27896"/>
      <c r="E27896"/>
    </row>
    <row r="27897" spans="2:5" x14ac:dyDescent="0.35">
      <c r="B27897"/>
      <c r="C27897"/>
      <c r="D27897"/>
      <c r="E27897"/>
    </row>
    <row r="27898" spans="2:5" x14ac:dyDescent="0.35">
      <c r="B27898"/>
      <c r="C27898"/>
      <c r="D27898"/>
      <c r="E27898"/>
    </row>
    <row r="27899" spans="2:5" x14ac:dyDescent="0.35">
      <c r="B27899"/>
      <c r="C27899"/>
      <c r="D27899"/>
      <c r="E27899"/>
    </row>
    <row r="27900" spans="2:5" x14ac:dyDescent="0.35">
      <c r="B27900"/>
      <c r="C27900"/>
      <c r="D27900"/>
      <c r="E27900"/>
    </row>
    <row r="27901" spans="2:5" x14ac:dyDescent="0.35">
      <c r="B27901"/>
      <c r="C27901"/>
      <c r="D27901"/>
      <c r="E27901"/>
    </row>
    <row r="27902" spans="2:5" x14ac:dyDescent="0.35">
      <c r="B27902"/>
      <c r="C27902"/>
      <c r="D27902"/>
      <c r="E27902"/>
    </row>
    <row r="27903" spans="2:5" x14ac:dyDescent="0.35">
      <c r="B27903"/>
      <c r="C27903"/>
      <c r="D27903"/>
      <c r="E27903"/>
    </row>
    <row r="27904" spans="2:5" x14ac:dyDescent="0.35">
      <c r="B27904"/>
      <c r="C27904"/>
      <c r="D27904"/>
      <c r="E27904"/>
    </row>
    <row r="27905" spans="2:5" x14ac:dyDescent="0.35">
      <c r="B27905"/>
      <c r="C27905"/>
      <c r="D27905"/>
      <c r="E27905"/>
    </row>
    <row r="27906" spans="2:5" x14ac:dyDescent="0.35">
      <c r="B27906"/>
      <c r="C27906"/>
      <c r="D27906"/>
      <c r="E27906"/>
    </row>
    <row r="27907" spans="2:5" x14ac:dyDescent="0.35">
      <c r="B27907"/>
      <c r="C27907"/>
      <c r="D27907"/>
      <c r="E27907"/>
    </row>
    <row r="27908" spans="2:5" x14ac:dyDescent="0.35">
      <c r="B27908"/>
      <c r="C27908"/>
      <c r="D27908"/>
      <c r="E27908"/>
    </row>
    <row r="27909" spans="2:5" x14ac:dyDescent="0.35">
      <c r="B27909"/>
      <c r="C27909"/>
      <c r="D27909"/>
      <c r="E27909"/>
    </row>
    <row r="27910" spans="2:5" x14ac:dyDescent="0.35">
      <c r="B27910"/>
      <c r="C27910"/>
      <c r="D27910"/>
      <c r="E27910"/>
    </row>
    <row r="27911" spans="2:5" x14ac:dyDescent="0.35">
      <c r="B27911"/>
      <c r="C27911"/>
      <c r="D27911"/>
      <c r="E27911"/>
    </row>
    <row r="27912" spans="2:5" x14ac:dyDescent="0.35">
      <c r="B27912"/>
      <c r="C27912"/>
      <c r="D27912"/>
      <c r="E27912"/>
    </row>
    <row r="27913" spans="2:5" x14ac:dyDescent="0.35">
      <c r="B27913"/>
      <c r="C27913"/>
      <c r="D27913"/>
      <c r="E27913"/>
    </row>
    <row r="27914" spans="2:5" x14ac:dyDescent="0.35">
      <c r="B27914"/>
      <c r="C27914"/>
      <c r="D27914"/>
      <c r="E27914"/>
    </row>
    <row r="27915" spans="2:5" x14ac:dyDescent="0.35">
      <c r="B27915"/>
      <c r="C27915"/>
      <c r="D27915"/>
      <c r="E27915"/>
    </row>
    <row r="27916" spans="2:5" x14ac:dyDescent="0.35">
      <c r="B27916"/>
      <c r="C27916"/>
      <c r="D27916"/>
      <c r="E27916"/>
    </row>
    <row r="27917" spans="2:5" x14ac:dyDescent="0.35">
      <c r="B27917"/>
      <c r="C27917"/>
      <c r="D27917"/>
      <c r="E27917"/>
    </row>
    <row r="27918" spans="2:5" x14ac:dyDescent="0.35">
      <c r="B27918"/>
      <c r="C27918"/>
      <c r="D27918"/>
      <c r="E27918"/>
    </row>
    <row r="27919" spans="2:5" x14ac:dyDescent="0.35">
      <c r="B27919"/>
      <c r="C27919"/>
      <c r="D27919"/>
      <c r="E27919"/>
    </row>
    <row r="27920" spans="2:5" x14ac:dyDescent="0.35">
      <c r="B27920"/>
      <c r="C27920"/>
      <c r="D27920"/>
      <c r="E27920"/>
    </row>
    <row r="27921" spans="2:5" x14ac:dyDescent="0.35">
      <c r="B27921"/>
      <c r="C27921"/>
      <c r="D27921"/>
      <c r="E27921"/>
    </row>
    <row r="27922" spans="2:5" x14ac:dyDescent="0.35">
      <c r="B27922"/>
      <c r="C27922"/>
      <c r="D27922"/>
      <c r="E27922"/>
    </row>
    <row r="27923" spans="2:5" x14ac:dyDescent="0.35">
      <c r="B27923"/>
      <c r="C27923"/>
      <c r="D27923"/>
      <c r="E27923"/>
    </row>
    <row r="27924" spans="2:5" x14ac:dyDescent="0.35">
      <c r="B27924"/>
      <c r="C27924"/>
      <c r="D27924"/>
      <c r="E27924"/>
    </row>
    <row r="27925" spans="2:5" x14ac:dyDescent="0.35">
      <c r="B27925"/>
      <c r="C27925"/>
      <c r="D27925"/>
      <c r="E27925"/>
    </row>
    <row r="27926" spans="2:5" x14ac:dyDescent="0.35">
      <c r="B27926"/>
      <c r="C27926"/>
      <c r="D27926"/>
      <c r="E27926"/>
    </row>
    <row r="27927" spans="2:5" x14ac:dyDescent="0.35">
      <c r="B27927"/>
      <c r="C27927"/>
      <c r="D27927"/>
      <c r="E27927"/>
    </row>
    <row r="27928" spans="2:5" x14ac:dyDescent="0.35">
      <c r="B27928"/>
      <c r="C27928"/>
      <c r="D27928"/>
      <c r="E27928"/>
    </row>
    <row r="27929" spans="2:5" x14ac:dyDescent="0.35">
      <c r="B27929"/>
      <c r="C27929"/>
      <c r="D27929"/>
      <c r="E27929"/>
    </row>
    <row r="27930" spans="2:5" x14ac:dyDescent="0.35">
      <c r="B27930"/>
      <c r="C27930"/>
      <c r="D27930"/>
      <c r="E27930"/>
    </row>
    <row r="27931" spans="2:5" x14ac:dyDescent="0.35">
      <c r="B27931"/>
      <c r="C27931"/>
      <c r="D27931"/>
      <c r="E27931"/>
    </row>
    <row r="27932" spans="2:5" x14ac:dyDescent="0.35">
      <c r="B27932"/>
      <c r="C27932"/>
      <c r="D27932"/>
      <c r="E27932"/>
    </row>
    <row r="27933" spans="2:5" x14ac:dyDescent="0.35">
      <c r="B27933"/>
      <c r="C27933"/>
      <c r="D27933"/>
      <c r="E27933"/>
    </row>
    <row r="27934" spans="2:5" x14ac:dyDescent="0.35">
      <c r="B27934"/>
      <c r="C27934"/>
      <c r="D27934"/>
      <c r="E27934"/>
    </row>
    <row r="27935" spans="2:5" x14ac:dyDescent="0.35">
      <c r="B27935"/>
      <c r="C27935"/>
      <c r="D27935"/>
      <c r="E27935"/>
    </row>
    <row r="27936" spans="2:5" x14ac:dyDescent="0.35">
      <c r="B27936"/>
      <c r="C27936"/>
      <c r="D27936"/>
      <c r="E27936"/>
    </row>
    <row r="27937" spans="2:5" x14ac:dyDescent="0.35">
      <c r="B27937"/>
      <c r="C27937"/>
      <c r="D27937"/>
      <c r="E27937"/>
    </row>
    <row r="27938" spans="2:5" x14ac:dyDescent="0.35">
      <c r="B27938"/>
      <c r="C27938"/>
      <c r="D27938"/>
      <c r="E27938"/>
    </row>
    <row r="27939" spans="2:5" x14ac:dyDescent="0.35">
      <c r="B27939"/>
      <c r="C27939"/>
      <c r="D27939"/>
      <c r="E27939"/>
    </row>
    <row r="27940" spans="2:5" x14ac:dyDescent="0.35">
      <c r="B27940"/>
      <c r="C27940"/>
      <c r="D27940"/>
      <c r="E27940"/>
    </row>
    <row r="27941" spans="2:5" x14ac:dyDescent="0.35">
      <c r="B27941"/>
      <c r="C27941"/>
      <c r="D27941"/>
      <c r="E27941"/>
    </row>
    <row r="27942" spans="2:5" x14ac:dyDescent="0.35">
      <c r="B27942"/>
      <c r="C27942"/>
      <c r="D27942"/>
      <c r="E27942"/>
    </row>
    <row r="27943" spans="2:5" x14ac:dyDescent="0.35">
      <c r="B27943"/>
      <c r="C27943"/>
      <c r="D27943"/>
      <c r="E27943"/>
    </row>
    <row r="27944" spans="2:5" x14ac:dyDescent="0.35">
      <c r="B27944"/>
      <c r="C27944"/>
      <c r="D27944"/>
      <c r="E27944"/>
    </row>
    <row r="27945" spans="2:5" x14ac:dyDescent="0.35">
      <c r="B27945"/>
      <c r="C27945"/>
      <c r="D27945"/>
      <c r="E27945"/>
    </row>
    <row r="27946" spans="2:5" x14ac:dyDescent="0.35">
      <c r="B27946"/>
      <c r="C27946"/>
      <c r="D27946"/>
      <c r="E27946"/>
    </row>
    <row r="27947" spans="2:5" x14ac:dyDescent="0.35">
      <c r="B27947"/>
      <c r="C27947"/>
      <c r="D27947"/>
      <c r="E27947"/>
    </row>
    <row r="27948" spans="2:5" x14ac:dyDescent="0.35">
      <c r="B27948"/>
      <c r="C27948"/>
      <c r="D27948"/>
      <c r="E27948"/>
    </row>
    <row r="27949" spans="2:5" x14ac:dyDescent="0.35">
      <c r="B27949"/>
      <c r="C27949"/>
      <c r="D27949"/>
      <c r="E27949"/>
    </row>
    <row r="27950" spans="2:5" x14ac:dyDescent="0.35">
      <c r="B27950"/>
      <c r="C27950"/>
      <c r="D27950"/>
      <c r="E27950"/>
    </row>
    <row r="27951" spans="2:5" x14ac:dyDescent="0.35">
      <c r="B27951"/>
      <c r="C27951"/>
      <c r="D27951"/>
      <c r="E27951"/>
    </row>
    <row r="27952" spans="2:5" x14ac:dyDescent="0.35">
      <c r="B27952"/>
      <c r="C27952"/>
      <c r="D27952"/>
      <c r="E27952"/>
    </row>
    <row r="27953" spans="2:5" x14ac:dyDescent="0.35">
      <c r="B27953"/>
      <c r="C27953"/>
      <c r="D27953"/>
      <c r="E27953"/>
    </row>
    <row r="27954" spans="2:5" x14ac:dyDescent="0.35">
      <c r="B27954"/>
      <c r="C27954"/>
      <c r="D27954"/>
      <c r="E27954"/>
    </row>
    <row r="27955" spans="2:5" x14ac:dyDescent="0.35">
      <c r="B27955"/>
      <c r="C27955"/>
      <c r="D27955"/>
      <c r="E27955"/>
    </row>
    <row r="27956" spans="2:5" x14ac:dyDescent="0.35">
      <c r="B27956"/>
      <c r="C27956"/>
      <c r="D27956"/>
      <c r="E27956"/>
    </row>
    <row r="27957" spans="2:5" x14ac:dyDescent="0.35">
      <c r="B27957"/>
      <c r="C27957"/>
      <c r="D27957"/>
      <c r="E27957"/>
    </row>
    <row r="27958" spans="2:5" x14ac:dyDescent="0.35">
      <c r="B27958"/>
      <c r="C27958"/>
      <c r="D27958"/>
      <c r="E27958"/>
    </row>
    <row r="27959" spans="2:5" x14ac:dyDescent="0.35">
      <c r="B27959"/>
      <c r="C27959"/>
      <c r="D27959"/>
      <c r="E27959"/>
    </row>
    <row r="27960" spans="2:5" x14ac:dyDescent="0.35">
      <c r="B27960"/>
      <c r="C27960"/>
      <c r="D27960"/>
      <c r="E27960"/>
    </row>
    <row r="27961" spans="2:5" x14ac:dyDescent="0.35">
      <c r="B27961"/>
      <c r="C27961"/>
      <c r="D27961"/>
      <c r="E27961"/>
    </row>
    <row r="27962" spans="2:5" x14ac:dyDescent="0.35">
      <c r="B27962"/>
      <c r="C27962"/>
      <c r="D27962"/>
      <c r="E27962"/>
    </row>
    <row r="27963" spans="2:5" x14ac:dyDescent="0.35">
      <c r="B27963"/>
      <c r="C27963"/>
      <c r="D27963"/>
      <c r="E27963"/>
    </row>
    <row r="27964" spans="2:5" x14ac:dyDescent="0.35">
      <c r="B27964"/>
      <c r="C27964"/>
      <c r="D27964"/>
      <c r="E27964"/>
    </row>
    <row r="27965" spans="2:5" x14ac:dyDescent="0.35">
      <c r="B27965"/>
      <c r="C27965"/>
      <c r="D27965"/>
      <c r="E27965"/>
    </row>
    <row r="27966" spans="2:5" x14ac:dyDescent="0.35">
      <c r="B27966"/>
      <c r="C27966"/>
      <c r="D27966"/>
      <c r="E27966"/>
    </row>
    <row r="27967" spans="2:5" x14ac:dyDescent="0.35">
      <c r="B27967"/>
      <c r="C27967"/>
      <c r="D27967"/>
      <c r="E27967"/>
    </row>
    <row r="27968" spans="2:5" x14ac:dyDescent="0.35">
      <c r="B27968"/>
      <c r="C27968"/>
      <c r="D27968"/>
      <c r="E27968"/>
    </row>
    <row r="27969" spans="2:5" x14ac:dyDescent="0.35">
      <c r="B27969"/>
      <c r="C27969"/>
      <c r="D27969"/>
      <c r="E27969"/>
    </row>
    <row r="27970" spans="2:5" x14ac:dyDescent="0.35">
      <c r="B27970"/>
      <c r="C27970"/>
      <c r="D27970"/>
      <c r="E27970"/>
    </row>
    <row r="27971" spans="2:5" x14ac:dyDescent="0.35">
      <c r="B27971"/>
      <c r="C27971"/>
      <c r="D27971"/>
      <c r="E27971"/>
    </row>
    <row r="27972" spans="2:5" x14ac:dyDescent="0.35">
      <c r="B27972"/>
      <c r="C27972"/>
      <c r="D27972"/>
      <c r="E27972"/>
    </row>
    <row r="27973" spans="2:5" x14ac:dyDescent="0.35">
      <c r="B27973"/>
      <c r="C27973"/>
      <c r="D27973"/>
      <c r="E27973"/>
    </row>
    <row r="27974" spans="2:5" x14ac:dyDescent="0.35">
      <c r="B27974"/>
      <c r="C27974"/>
      <c r="D27974"/>
      <c r="E27974"/>
    </row>
    <row r="27975" spans="2:5" x14ac:dyDescent="0.35">
      <c r="B27975"/>
      <c r="C27975"/>
      <c r="D27975"/>
      <c r="E27975"/>
    </row>
    <row r="27976" spans="2:5" x14ac:dyDescent="0.35">
      <c r="B27976"/>
      <c r="C27976"/>
      <c r="D27976"/>
      <c r="E27976"/>
    </row>
    <row r="27977" spans="2:5" x14ac:dyDescent="0.35">
      <c r="B27977"/>
      <c r="C27977"/>
      <c r="D27977"/>
      <c r="E27977"/>
    </row>
    <row r="27978" spans="2:5" x14ac:dyDescent="0.35">
      <c r="B27978"/>
      <c r="C27978"/>
      <c r="D27978"/>
      <c r="E27978"/>
    </row>
    <row r="27979" spans="2:5" x14ac:dyDescent="0.35">
      <c r="B27979"/>
      <c r="C27979"/>
      <c r="D27979"/>
      <c r="E27979"/>
    </row>
    <row r="27980" spans="2:5" x14ac:dyDescent="0.35">
      <c r="B27980"/>
      <c r="C27980"/>
      <c r="D27980"/>
      <c r="E27980"/>
    </row>
    <row r="27981" spans="2:5" x14ac:dyDescent="0.35">
      <c r="B27981"/>
      <c r="C27981"/>
      <c r="D27981"/>
      <c r="E27981"/>
    </row>
    <row r="27982" spans="2:5" x14ac:dyDescent="0.35">
      <c r="B27982"/>
      <c r="C27982"/>
      <c r="D27982"/>
      <c r="E27982"/>
    </row>
    <row r="27983" spans="2:5" x14ac:dyDescent="0.35">
      <c r="B27983"/>
      <c r="C27983"/>
      <c r="D27983"/>
      <c r="E27983"/>
    </row>
    <row r="27984" spans="2:5" x14ac:dyDescent="0.35">
      <c r="B27984"/>
      <c r="C27984"/>
      <c r="D27984"/>
      <c r="E27984"/>
    </row>
    <row r="27985" spans="2:5" x14ac:dyDescent="0.35">
      <c r="B27985"/>
      <c r="C27985"/>
      <c r="D27985"/>
      <c r="E27985"/>
    </row>
    <row r="27986" spans="2:5" x14ac:dyDescent="0.35">
      <c r="B27986"/>
      <c r="C27986"/>
      <c r="D27986"/>
      <c r="E27986"/>
    </row>
    <row r="27987" spans="2:5" x14ac:dyDescent="0.35">
      <c r="B27987"/>
      <c r="C27987"/>
      <c r="D27987"/>
      <c r="E27987"/>
    </row>
    <row r="27988" spans="2:5" x14ac:dyDescent="0.35">
      <c r="B27988"/>
      <c r="C27988"/>
      <c r="D27988"/>
      <c r="E27988"/>
    </row>
    <row r="27989" spans="2:5" x14ac:dyDescent="0.35">
      <c r="B27989"/>
      <c r="C27989"/>
      <c r="D27989"/>
      <c r="E27989"/>
    </row>
    <row r="27990" spans="2:5" x14ac:dyDescent="0.35">
      <c r="B27990"/>
      <c r="C27990"/>
      <c r="D27990"/>
      <c r="E27990"/>
    </row>
    <row r="27991" spans="2:5" x14ac:dyDescent="0.35">
      <c r="B27991"/>
      <c r="C27991"/>
      <c r="D27991"/>
      <c r="E27991"/>
    </row>
    <row r="27992" spans="2:5" x14ac:dyDescent="0.35">
      <c r="B27992"/>
      <c r="C27992"/>
      <c r="D27992"/>
      <c r="E27992"/>
    </row>
    <row r="27993" spans="2:5" x14ac:dyDescent="0.35">
      <c r="B27993"/>
      <c r="C27993"/>
      <c r="D27993"/>
      <c r="E27993"/>
    </row>
    <row r="27994" spans="2:5" x14ac:dyDescent="0.35">
      <c r="B27994"/>
      <c r="C27994"/>
      <c r="D27994"/>
      <c r="E27994"/>
    </row>
    <row r="27995" spans="2:5" x14ac:dyDescent="0.35">
      <c r="B27995"/>
      <c r="C27995"/>
      <c r="D27995"/>
      <c r="E27995"/>
    </row>
    <row r="27996" spans="2:5" x14ac:dyDescent="0.35">
      <c r="B27996"/>
      <c r="C27996"/>
      <c r="D27996"/>
      <c r="E27996"/>
    </row>
    <row r="27997" spans="2:5" x14ac:dyDescent="0.35">
      <c r="B27997"/>
      <c r="C27997"/>
      <c r="D27997"/>
      <c r="E27997"/>
    </row>
    <row r="27998" spans="2:5" x14ac:dyDescent="0.35">
      <c r="B27998"/>
      <c r="C27998"/>
      <c r="D27998"/>
      <c r="E27998"/>
    </row>
    <row r="27999" spans="2:5" x14ac:dyDescent="0.35">
      <c r="B27999"/>
      <c r="C27999"/>
      <c r="D27999"/>
      <c r="E27999"/>
    </row>
    <row r="28000" spans="2:5" x14ac:dyDescent="0.35">
      <c r="B28000"/>
      <c r="C28000"/>
      <c r="D28000"/>
      <c r="E28000"/>
    </row>
    <row r="28001" spans="2:5" x14ac:dyDescent="0.35">
      <c r="B28001"/>
      <c r="C28001"/>
      <c r="D28001"/>
      <c r="E28001"/>
    </row>
    <row r="28002" spans="2:5" x14ac:dyDescent="0.35">
      <c r="B28002"/>
      <c r="C28002"/>
      <c r="D28002"/>
      <c r="E28002"/>
    </row>
    <row r="28003" spans="2:5" x14ac:dyDescent="0.35">
      <c r="B28003"/>
      <c r="C28003"/>
      <c r="D28003"/>
      <c r="E28003"/>
    </row>
    <row r="28004" spans="2:5" x14ac:dyDescent="0.35">
      <c r="B28004"/>
      <c r="C28004"/>
      <c r="D28004"/>
      <c r="E28004"/>
    </row>
    <row r="28005" spans="2:5" x14ac:dyDescent="0.35">
      <c r="B28005"/>
      <c r="C28005"/>
      <c r="D28005"/>
      <c r="E28005"/>
    </row>
    <row r="28006" spans="2:5" x14ac:dyDescent="0.35">
      <c r="B28006"/>
      <c r="C28006"/>
      <c r="D28006"/>
      <c r="E28006"/>
    </row>
    <row r="28007" spans="2:5" x14ac:dyDescent="0.35">
      <c r="B28007"/>
      <c r="C28007"/>
      <c r="D28007"/>
      <c r="E28007"/>
    </row>
    <row r="28008" spans="2:5" x14ac:dyDescent="0.35">
      <c r="B28008"/>
      <c r="C28008"/>
      <c r="D28008"/>
      <c r="E28008"/>
    </row>
    <row r="28009" spans="2:5" x14ac:dyDescent="0.35">
      <c r="B28009"/>
      <c r="C28009"/>
      <c r="D28009"/>
      <c r="E28009"/>
    </row>
    <row r="28010" spans="2:5" x14ac:dyDescent="0.35">
      <c r="B28010"/>
      <c r="C28010"/>
      <c r="D28010"/>
      <c r="E28010"/>
    </row>
    <row r="28011" spans="2:5" x14ac:dyDescent="0.35">
      <c r="B28011"/>
      <c r="C28011"/>
      <c r="D28011"/>
      <c r="E28011"/>
    </row>
    <row r="28012" spans="2:5" x14ac:dyDescent="0.35">
      <c r="B28012"/>
      <c r="C28012"/>
      <c r="D28012"/>
      <c r="E28012"/>
    </row>
    <row r="28013" spans="2:5" x14ac:dyDescent="0.35">
      <c r="B28013"/>
      <c r="C28013"/>
      <c r="D28013"/>
      <c r="E28013"/>
    </row>
    <row r="28014" spans="2:5" x14ac:dyDescent="0.35">
      <c r="B28014"/>
      <c r="C28014"/>
      <c r="D28014"/>
      <c r="E28014"/>
    </row>
    <row r="28015" spans="2:5" x14ac:dyDescent="0.35">
      <c r="B28015"/>
      <c r="C28015"/>
      <c r="D28015"/>
      <c r="E28015"/>
    </row>
    <row r="28016" spans="2:5" x14ac:dyDescent="0.35">
      <c r="B28016"/>
      <c r="C28016"/>
      <c r="D28016"/>
      <c r="E28016"/>
    </row>
    <row r="28017" spans="2:5" x14ac:dyDescent="0.35">
      <c r="B28017"/>
      <c r="C28017"/>
      <c r="D28017"/>
      <c r="E28017"/>
    </row>
    <row r="28018" spans="2:5" x14ac:dyDescent="0.35">
      <c r="B28018"/>
      <c r="C28018"/>
      <c r="D28018"/>
      <c r="E28018"/>
    </row>
    <row r="28019" spans="2:5" x14ac:dyDescent="0.35">
      <c r="B28019"/>
      <c r="C28019"/>
      <c r="D28019"/>
      <c r="E28019"/>
    </row>
    <row r="28020" spans="2:5" x14ac:dyDescent="0.35">
      <c r="B28020"/>
      <c r="C28020"/>
      <c r="D28020"/>
      <c r="E28020"/>
    </row>
    <row r="28021" spans="2:5" x14ac:dyDescent="0.35">
      <c r="B28021"/>
      <c r="C28021"/>
      <c r="D28021"/>
      <c r="E28021"/>
    </row>
    <row r="28022" spans="2:5" x14ac:dyDescent="0.35">
      <c r="B28022"/>
      <c r="C28022"/>
      <c r="D28022"/>
      <c r="E28022"/>
    </row>
    <row r="28023" spans="2:5" x14ac:dyDescent="0.35">
      <c r="B28023"/>
      <c r="C28023"/>
      <c r="D28023"/>
      <c r="E28023"/>
    </row>
    <row r="28024" spans="2:5" x14ac:dyDescent="0.35">
      <c r="B28024"/>
      <c r="C28024"/>
      <c r="D28024"/>
      <c r="E28024"/>
    </row>
    <row r="28025" spans="2:5" x14ac:dyDescent="0.35">
      <c r="B28025"/>
      <c r="C28025"/>
      <c r="D28025"/>
      <c r="E28025"/>
    </row>
    <row r="28026" spans="2:5" x14ac:dyDescent="0.35">
      <c r="B28026"/>
      <c r="C28026"/>
      <c r="D28026"/>
      <c r="E28026"/>
    </row>
    <row r="28027" spans="2:5" x14ac:dyDescent="0.35">
      <c r="B28027"/>
      <c r="C28027"/>
      <c r="D28027"/>
      <c r="E28027"/>
    </row>
    <row r="28028" spans="2:5" x14ac:dyDescent="0.35">
      <c r="B28028"/>
      <c r="C28028"/>
      <c r="D28028"/>
      <c r="E28028"/>
    </row>
    <row r="28029" spans="2:5" x14ac:dyDescent="0.35">
      <c r="B28029"/>
      <c r="C28029"/>
      <c r="D28029"/>
      <c r="E28029"/>
    </row>
    <row r="28030" spans="2:5" x14ac:dyDescent="0.35">
      <c r="B28030"/>
      <c r="C28030"/>
      <c r="D28030"/>
      <c r="E28030"/>
    </row>
    <row r="28031" spans="2:5" x14ac:dyDescent="0.35">
      <c r="B28031"/>
      <c r="C28031"/>
      <c r="D28031"/>
      <c r="E28031"/>
    </row>
    <row r="28032" spans="2:5" x14ac:dyDescent="0.35">
      <c r="B28032"/>
      <c r="C28032"/>
      <c r="D28032"/>
      <c r="E28032"/>
    </row>
    <row r="28033" spans="2:5" x14ac:dyDescent="0.35">
      <c r="B28033"/>
      <c r="C28033"/>
      <c r="D28033"/>
      <c r="E28033"/>
    </row>
    <row r="28034" spans="2:5" x14ac:dyDescent="0.35">
      <c r="B28034"/>
      <c r="C28034"/>
      <c r="D28034"/>
      <c r="E28034"/>
    </row>
    <row r="28035" spans="2:5" x14ac:dyDescent="0.35">
      <c r="B28035"/>
      <c r="C28035"/>
      <c r="D28035"/>
      <c r="E28035"/>
    </row>
    <row r="28036" spans="2:5" x14ac:dyDescent="0.35">
      <c r="B28036"/>
      <c r="C28036"/>
      <c r="D28036"/>
      <c r="E28036"/>
    </row>
    <row r="28037" spans="2:5" x14ac:dyDescent="0.35">
      <c r="B28037"/>
      <c r="C28037"/>
      <c r="D28037"/>
      <c r="E28037"/>
    </row>
    <row r="28038" spans="2:5" x14ac:dyDescent="0.35">
      <c r="B28038"/>
      <c r="C28038"/>
      <c r="D28038"/>
      <c r="E28038"/>
    </row>
    <row r="28039" spans="2:5" x14ac:dyDescent="0.35">
      <c r="B28039"/>
      <c r="C28039"/>
      <c r="D28039"/>
      <c r="E28039"/>
    </row>
    <row r="28040" spans="2:5" x14ac:dyDescent="0.35">
      <c r="B28040"/>
      <c r="C28040"/>
      <c r="D28040"/>
      <c r="E28040"/>
    </row>
    <row r="28041" spans="2:5" x14ac:dyDescent="0.35">
      <c r="B28041"/>
      <c r="C28041"/>
      <c r="D28041"/>
      <c r="E28041"/>
    </row>
    <row r="28042" spans="2:5" x14ac:dyDescent="0.35">
      <c r="B28042"/>
      <c r="C28042"/>
      <c r="D28042"/>
      <c r="E28042"/>
    </row>
    <row r="28043" spans="2:5" x14ac:dyDescent="0.35">
      <c r="B28043"/>
      <c r="C28043"/>
      <c r="D28043"/>
      <c r="E28043"/>
    </row>
    <row r="28044" spans="2:5" x14ac:dyDescent="0.35">
      <c r="B28044"/>
      <c r="C28044"/>
      <c r="D28044"/>
      <c r="E28044"/>
    </row>
    <row r="28045" spans="2:5" x14ac:dyDescent="0.35">
      <c r="B28045"/>
      <c r="C28045"/>
      <c r="D28045"/>
      <c r="E28045"/>
    </row>
    <row r="28046" spans="2:5" x14ac:dyDescent="0.35">
      <c r="B28046"/>
      <c r="C28046"/>
      <c r="D28046"/>
      <c r="E28046"/>
    </row>
    <row r="28047" spans="2:5" x14ac:dyDescent="0.35">
      <c r="B28047"/>
      <c r="C28047"/>
      <c r="D28047"/>
      <c r="E28047"/>
    </row>
    <row r="28048" spans="2:5" x14ac:dyDescent="0.35">
      <c r="B28048"/>
      <c r="C28048"/>
      <c r="D28048"/>
      <c r="E28048"/>
    </row>
    <row r="28049" spans="2:5" x14ac:dyDescent="0.35">
      <c r="B28049"/>
      <c r="C28049"/>
      <c r="D28049"/>
      <c r="E28049"/>
    </row>
    <row r="28050" spans="2:5" x14ac:dyDescent="0.35">
      <c r="B28050"/>
      <c r="C28050"/>
      <c r="D28050"/>
      <c r="E28050"/>
    </row>
    <row r="28051" spans="2:5" x14ac:dyDescent="0.35">
      <c r="B28051"/>
      <c r="C28051"/>
      <c r="D28051"/>
      <c r="E28051"/>
    </row>
    <row r="28052" spans="2:5" x14ac:dyDescent="0.35">
      <c r="B28052"/>
      <c r="C28052"/>
      <c r="D28052"/>
      <c r="E28052"/>
    </row>
    <row r="28053" spans="2:5" x14ac:dyDescent="0.35">
      <c r="B28053"/>
      <c r="C28053"/>
      <c r="D28053"/>
      <c r="E28053"/>
    </row>
    <row r="28054" spans="2:5" x14ac:dyDescent="0.35">
      <c r="B28054"/>
      <c r="C28054"/>
      <c r="D28054"/>
      <c r="E28054"/>
    </row>
    <row r="28055" spans="2:5" x14ac:dyDescent="0.35">
      <c r="B28055"/>
      <c r="C28055"/>
      <c r="D28055"/>
      <c r="E28055"/>
    </row>
    <row r="28056" spans="2:5" x14ac:dyDescent="0.35">
      <c r="B28056"/>
      <c r="C28056"/>
      <c r="D28056"/>
      <c r="E28056"/>
    </row>
    <row r="28057" spans="2:5" x14ac:dyDescent="0.35">
      <c r="B28057"/>
      <c r="C28057"/>
      <c r="D28057"/>
      <c r="E28057"/>
    </row>
    <row r="28058" spans="2:5" x14ac:dyDescent="0.35">
      <c r="B28058"/>
      <c r="C28058"/>
      <c r="D28058"/>
      <c r="E28058"/>
    </row>
    <row r="28059" spans="2:5" x14ac:dyDescent="0.35">
      <c r="B28059"/>
      <c r="C28059"/>
      <c r="D28059"/>
      <c r="E28059"/>
    </row>
    <row r="28060" spans="2:5" x14ac:dyDescent="0.35">
      <c r="B28060"/>
      <c r="C28060"/>
      <c r="D28060"/>
      <c r="E28060"/>
    </row>
    <row r="28061" spans="2:5" x14ac:dyDescent="0.35">
      <c r="B28061"/>
      <c r="C28061"/>
      <c r="D28061"/>
      <c r="E28061"/>
    </row>
    <row r="28062" spans="2:5" x14ac:dyDescent="0.35">
      <c r="B28062"/>
      <c r="C28062"/>
      <c r="D28062"/>
      <c r="E28062"/>
    </row>
    <row r="28063" spans="2:5" x14ac:dyDescent="0.35">
      <c r="B28063"/>
      <c r="C28063"/>
      <c r="D28063"/>
      <c r="E28063"/>
    </row>
    <row r="28064" spans="2:5" x14ac:dyDescent="0.35">
      <c r="B28064"/>
      <c r="C28064"/>
      <c r="D28064"/>
      <c r="E28064"/>
    </row>
    <row r="28065" spans="2:5" x14ac:dyDescent="0.35">
      <c r="B28065"/>
      <c r="C28065"/>
      <c r="D28065"/>
      <c r="E28065"/>
    </row>
    <row r="28066" spans="2:5" x14ac:dyDescent="0.35">
      <c r="B28066"/>
      <c r="C28066"/>
      <c r="D28066"/>
      <c r="E28066"/>
    </row>
    <row r="28067" spans="2:5" x14ac:dyDescent="0.35">
      <c r="B28067"/>
      <c r="C28067"/>
      <c r="D28067"/>
      <c r="E28067"/>
    </row>
    <row r="28068" spans="2:5" x14ac:dyDescent="0.35">
      <c r="B28068"/>
      <c r="C28068"/>
      <c r="D28068"/>
      <c r="E28068"/>
    </row>
    <row r="28069" spans="2:5" x14ac:dyDescent="0.35">
      <c r="B28069"/>
      <c r="C28069"/>
      <c r="D28069"/>
      <c r="E28069"/>
    </row>
    <row r="28070" spans="2:5" x14ac:dyDescent="0.35">
      <c r="B28070"/>
      <c r="C28070"/>
      <c r="D28070"/>
      <c r="E28070"/>
    </row>
    <row r="28071" spans="2:5" x14ac:dyDescent="0.35">
      <c r="B28071"/>
      <c r="C28071"/>
      <c r="D28071"/>
      <c r="E28071"/>
    </row>
    <row r="28072" spans="2:5" x14ac:dyDescent="0.35">
      <c r="B28072"/>
      <c r="C28072"/>
      <c r="D28072"/>
      <c r="E28072"/>
    </row>
    <row r="28073" spans="2:5" x14ac:dyDescent="0.35">
      <c r="B28073"/>
      <c r="C28073"/>
      <c r="D28073"/>
      <c r="E28073"/>
    </row>
    <row r="28074" spans="2:5" x14ac:dyDescent="0.35">
      <c r="B28074"/>
      <c r="C28074"/>
      <c r="D28074"/>
      <c r="E28074"/>
    </row>
    <row r="28075" spans="2:5" x14ac:dyDescent="0.35">
      <c r="B28075"/>
      <c r="C28075"/>
      <c r="D28075"/>
      <c r="E28075"/>
    </row>
    <row r="28076" spans="2:5" x14ac:dyDescent="0.35">
      <c r="B28076"/>
      <c r="C28076"/>
      <c r="D28076"/>
      <c r="E28076"/>
    </row>
    <row r="28077" spans="2:5" x14ac:dyDescent="0.35">
      <c r="B28077"/>
      <c r="C28077"/>
      <c r="D28077"/>
      <c r="E28077"/>
    </row>
    <row r="28078" spans="2:5" x14ac:dyDescent="0.35">
      <c r="B28078"/>
      <c r="C28078"/>
      <c r="D28078"/>
      <c r="E28078"/>
    </row>
    <row r="28079" spans="2:5" x14ac:dyDescent="0.35">
      <c r="B28079"/>
      <c r="C28079"/>
      <c r="D28079"/>
      <c r="E28079"/>
    </row>
    <row r="28080" spans="2:5" x14ac:dyDescent="0.35">
      <c r="B28080"/>
      <c r="C28080"/>
      <c r="D28080"/>
      <c r="E28080"/>
    </row>
    <row r="28081" spans="2:5" x14ac:dyDescent="0.35">
      <c r="B28081"/>
      <c r="C28081"/>
      <c r="D28081"/>
      <c r="E28081"/>
    </row>
    <row r="28082" spans="2:5" x14ac:dyDescent="0.35">
      <c r="B28082"/>
      <c r="C28082"/>
      <c r="D28082"/>
      <c r="E28082"/>
    </row>
    <row r="28083" spans="2:5" x14ac:dyDescent="0.35">
      <c r="B28083"/>
      <c r="C28083"/>
      <c r="D28083"/>
      <c r="E28083"/>
    </row>
    <row r="28084" spans="2:5" x14ac:dyDescent="0.35">
      <c r="B28084"/>
      <c r="C28084"/>
      <c r="D28084"/>
      <c r="E28084"/>
    </row>
    <row r="28085" spans="2:5" x14ac:dyDescent="0.35">
      <c r="B28085"/>
      <c r="C28085"/>
      <c r="D28085"/>
      <c r="E28085"/>
    </row>
    <row r="28086" spans="2:5" x14ac:dyDescent="0.35">
      <c r="B28086"/>
      <c r="C28086"/>
      <c r="D28086"/>
      <c r="E28086"/>
    </row>
    <row r="28087" spans="2:5" x14ac:dyDescent="0.35">
      <c r="B28087"/>
      <c r="C28087"/>
      <c r="D28087"/>
      <c r="E28087"/>
    </row>
    <row r="28088" spans="2:5" x14ac:dyDescent="0.35">
      <c r="B28088"/>
      <c r="C28088"/>
      <c r="D28088"/>
      <c r="E28088"/>
    </row>
    <row r="28089" spans="2:5" x14ac:dyDescent="0.35">
      <c r="B28089"/>
      <c r="C28089"/>
      <c r="D28089"/>
      <c r="E28089"/>
    </row>
    <row r="28090" spans="2:5" x14ac:dyDescent="0.35">
      <c r="B28090"/>
      <c r="C28090"/>
      <c r="D28090"/>
      <c r="E28090"/>
    </row>
    <row r="28091" spans="2:5" x14ac:dyDescent="0.35">
      <c r="B28091"/>
      <c r="C28091"/>
      <c r="D28091"/>
      <c r="E28091"/>
    </row>
    <row r="28092" spans="2:5" x14ac:dyDescent="0.35">
      <c r="B28092"/>
      <c r="C28092"/>
      <c r="D28092"/>
      <c r="E28092"/>
    </row>
    <row r="28093" spans="2:5" x14ac:dyDescent="0.35">
      <c r="B28093"/>
      <c r="C28093"/>
      <c r="D28093"/>
      <c r="E28093"/>
    </row>
    <row r="28094" spans="2:5" x14ac:dyDescent="0.35">
      <c r="B28094"/>
      <c r="C28094"/>
      <c r="D28094"/>
      <c r="E28094"/>
    </row>
    <row r="28095" spans="2:5" x14ac:dyDescent="0.35">
      <c r="B28095"/>
      <c r="C28095"/>
      <c r="D28095"/>
      <c r="E28095"/>
    </row>
    <row r="28096" spans="2:5" x14ac:dyDescent="0.35">
      <c r="B28096"/>
      <c r="C28096"/>
      <c r="D28096"/>
      <c r="E28096"/>
    </row>
    <row r="28097" spans="2:5" x14ac:dyDescent="0.35">
      <c r="B28097"/>
      <c r="C28097"/>
      <c r="D28097"/>
      <c r="E28097"/>
    </row>
    <row r="28098" spans="2:5" x14ac:dyDescent="0.35">
      <c r="B28098"/>
      <c r="C28098"/>
      <c r="D28098"/>
      <c r="E28098"/>
    </row>
    <row r="28099" spans="2:5" x14ac:dyDescent="0.35">
      <c r="B28099"/>
      <c r="C28099"/>
      <c r="D28099"/>
      <c r="E28099"/>
    </row>
    <row r="28100" spans="2:5" x14ac:dyDescent="0.35">
      <c r="B28100"/>
      <c r="C28100"/>
      <c r="D28100"/>
      <c r="E28100"/>
    </row>
    <row r="28101" spans="2:5" x14ac:dyDescent="0.35">
      <c r="B28101"/>
      <c r="C28101"/>
      <c r="D28101"/>
      <c r="E28101"/>
    </row>
    <row r="28102" spans="2:5" x14ac:dyDescent="0.35">
      <c r="B28102"/>
      <c r="C28102"/>
      <c r="D28102"/>
      <c r="E28102"/>
    </row>
    <row r="28103" spans="2:5" x14ac:dyDescent="0.35">
      <c r="B28103"/>
      <c r="C28103"/>
      <c r="D28103"/>
      <c r="E28103"/>
    </row>
    <row r="28104" spans="2:5" x14ac:dyDescent="0.35">
      <c r="B28104"/>
      <c r="C28104"/>
      <c r="D28104"/>
      <c r="E28104"/>
    </row>
    <row r="28105" spans="2:5" x14ac:dyDescent="0.35">
      <c r="B28105"/>
      <c r="C28105"/>
      <c r="D28105"/>
      <c r="E28105"/>
    </row>
    <row r="28106" spans="2:5" x14ac:dyDescent="0.35">
      <c r="B28106"/>
      <c r="C28106"/>
      <c r="D28106"/>
      <c r="E28106"/>
    </row>
    <row r="28107" spans="2:5" x14ac:dyDescent="0.35">
      <c r="B28107"/>
      <c r="C28107"/>
      <c r="D28107"/>
      <c r="E28107"/>
    </row>
    <row r="28108" spans="2:5" x14ac:dyDescent="0.35">
      <c r="B28108"/>
      <c r="C28108"/>
      <c r="D28108"/>
      <c r="E28108"/>
    </row>
    <row r="28109" spans="2:5" x14ac:dyDescent="0.35">
      <c r="B28109"/>
      <c r="C28109"/>
      <c r="D28109"/>
      <c r="E28109"/>
    </row>
    <row r="28110" spans="2:5" x14ac:dyDescent="0.35">
      <c r="B28110"/>
      <c r="C28110"/>
      <c r="D28110"/>
      <c r="E28110"/>
    </row>
    <row r="28111" spans="2:5" x14ac:dyDescent="0.35">
      <c r="B28111"/>
      <c r="C28111"/>
      <c r="D28111"/>
      <c r="E28111"/>
    </row>
    <row r="28112" spans="2:5" x14ac:dyDescent="0.35">
      <c r="B28112"/>
      <c r="C28112"/>
      <c r="D28112"/>
      <c r="E28112"/>
    </row>
    <row r="28113" spans="2:5" x14ac:dyDescent="0.35">
      <c r="B28113"/>
      <c r="C28113"/>
      <c r="D28113"/>
      <c r="E28113"/>
    </row>
    <row r="28114" spans="2:5" x14ac:dyDescent="0.35">
      <c r="B28114"/>
      <c r="C28114"/>
      <c r="D28114"/>
      <c r="E28114"/>
    </row>
    <row r="28115" spans="2:5" x14ac:dyDescent="0.35">
      <c r="B28115"/>
      <c r="C28115"/>
      <c r="D28115"/>
      <c r="E28115"/>
    </row>
    <row r="28116" spans="2:5" x14ac:dyDescent="0.35">
      <c r="B28116"/>
      <c r="C28116"/>
      <c r="D28116"/>
      <c r="E28116"/>
    </row>
    <row r="28117" spans="2:5" x14ac:dyDescent="0.35">
      <c r="B28117"/>
      <c r="C28117"/>
      <c r="D28117"/>
      <c r="E28117"/>
    </row>
    <row r="28118" spans="2:5" x14ac:dyDescent="0.35">
      <c r="B28118"/>
      <c r="C28118"/>
      <c r="D28118"/>
      <c r="E28118"/>
    </row>
    <row r="28119" spans="2:5" x14ac:dyDescent="0.35">
      <c r="B28119"/>
      <c r="C28119"/>
      <c r="D28119"/>
      <c r="E28119"/>
    </row>
    <row r="28120" spans="2:5" x14ac:dyDescent="0.35">
      <c r="B28120"/>
      <c r="C28120"/>
      <c r="D28120"/>
      <c r="E28120"/>
    </row>
    <row r="28121" spans="2:5" x14ac:dyDescent="0.35">
      <c r="B28121"/>
      <c r="C28121"/>
      <c r="D28121"/>
      <c r="E28121"/>
    </row>
    <row r="28122" spans="2:5" x14ac:dyDescent="0.35">
      <c r="B28122"/>
      <c r="C28122"/>
      <c r="D28122"/>
      <c r="E28122"/>
    </row>
    <row r="28123" spans="2:5" x14ac:dyDescent="0.35">
      <c r="B28123"/>
      <c r="C28123"/>
      <c r="D28123"/>
      <c r="E28123"/>
    </row>
    <row r="28124" spans="2:5" x14ac:dyDescent="0.35">
      <c r="B28124"/>
      <c r="C28124"/>
      <c r="D28124"/>
      <c r="E28124"/>
    </row>
    <row r="28125" spans="2:5" x14ac:dyDescent="0.35">
      <c r="B28125"/>
      <c r="C28125"/>
      <c r="D28125"/>
      <c r="E28125"/>
    </row>
    <row r="28126" spans="2:5" x14ac:dyDescent="0.35">
      <c r="B28126"/>
      <c r="C28126"/>
      <c r="D28126"/>
      <c r="E28126"/>
    </row>
    <row r="28127" spans="2:5" x14ac:dyDescent="0.35">
      <c r="B28127"/>
      <c r="C28127"/>
      <c r="D28127"/>
      <c r="E28127"/>
    </row>
    <row r="28128" spans="2:5" x14ac:dyDescent="0.35">
      <c r="B28128"/>
      <c r="C28128"/>
      <c r="D28128"/>
      <c r="E28128"/>
    </row>
    <row r="28129" spans="2:5" x14ac:dyDescent="0.35">
      <c r="B28129"/>
      <c r="C28129"/>
      <c r="D28129"/>
      <c r="E28129"/>
    </row>
    <row r="28130" spans="2:5" x14ac:dyDescent="0.35">
      <c r="B28130"/>
      <c r="C28130"/>
      <c r="D28130"/>
      <c r="E28130"/>
    </row>
    <row r="28131" spans="2:5" x14ac:dyDescent="0.35">
      <c r="B28131"/>
      <c r="C28131"/>
      <c r="D28131"/>
      <c r="E28131"/>
    </row>
    <row r="28132" spans="2:5" x14ac:dyDescent="0.35">
      <c r="B28132"/>
      <c r="C28132"/>
      <c r="D28132"/>
      <c r="E28132"/>
    </row>
    <row r="28133" spans="2:5" x14ac:dyDescent="0.35">
      <c r="B28133"/>
      <c r="C28133"/>
      <c r="D28133"/>
      <c r="E28133"/>
    </row>
    <row r="28134" spans="2:5" x14ac:dyDescent="0.35">
      <c r="B28134"/>
      <c r="C28134"/>
      <c r="D28134"/>
      <c r="E28134"/>
    </row>
    <row r="28135" spans="2:5" x14ac:dyDescent="0.35">
      <c r="B28135"/>
      <c r="C28135"/>
      <c r="D28135"/>
      <c r="E28135"/>
    </row>
    <row r="28136" spans="2:5" x14ac:dyDescent="0.35">
      <c r="B28136"/>
      <c r="C28136"/>
      <c r="D28136"/>
      <c r="E28136"/>
    </row>
    <row r="28137" spans="2:5" x14ac:dyDescent="0.35">
      <c r="B28137"/>
      <c r="C28137"/>
      <c r="D28137"/>
      <c r="E28137"/>
    </row>
    <row r="28138" spans="2:5" x14ac:dyDescent="0.35">
      <c r="B28138"/>
      <c r="C28138"/>
      <c r="D28138"/>
      <c r="E28138"/>
    </row>
    <row r="28139" spans="2:5" x14ac:dyDescent="0.35">
      <c r="B28139"/>
      <c r="C28139"/>
      <c r="D28139"/>
      <c r="E28139"/>
    </row>
    <row r="28140" spans="2:5" x14ac:dyDescent="0.35">
      <c r="B28140"/>
      <c r="C28140"/>
      <c r="D28140"/>
      <c r="E28140"/>
    </row>
    <row r="28141" spans="2:5" x14ac:dyDescent="0.35">
      <c r="B28141"/>
      <c r="C28141"/>
      <c r="D28141"/>
      <c r="E28141"/>
    </row>
    <row r="28142" spans="2:5" x14ac:dyDescent="0.35">
      <c r="B28142"/>
      <c r="C28142"/>
      <c r="D28142"/>
      <c r="E28142"/>
    </row>
    <row r="28143" spans="2:5" x14ac:dyDescent="0.35">
      <c r="B28143"/>
      <c r="C28143"/>
      <c r="D28143"/>
      <c r="E28143"/>
    </row>
    <row r="28144" spans="2:5" x14ac:dyDescent="0.35">
      <c r="B28144"/>
      <c r="C28144"/>
      <c r="D28144"/>
      <c r="E28144"/>
    </row>
    <row r="28145" spans="2:5" x14ac:dyDescent="0.35">
      <c r="B28145"/>
      <c r="C28145"/>
      <c r="D28145"/>
      <c r="E28145"/>
    </row>
    <row r="28146" spans="2:5" x14ac:dyDescent="0.35">
      <c r="B28146"/>
      <c r="C28146"/>
      <c r="D28146"/>
      <c r="E28146"/>
    </row>
    <row r="28147" spans="2:5" x14ac:dyDescent="0.35">
      <c r="B28147"/>
      <c r="C28147"/>
      <c r="D28147"/>
      <c r="E28147"/>
    </row>
    <row r="28148" spans="2:5" x14ac:dyDescent="0.35">
      <c r="B28148"/>
      <c r="C28148"/>
      <c r="D28148"/>
      <c r="E28148"/>
    </row>
    <row r="28149" spans="2:5" x14ac:dyDescent="0.35">
      <c r="B28149"/>
      <c r="C28149"/>
      <c r="D28149"/>
      <c r="E28149"/>
    </row>
    <row r="28150" spans="2:5" x14ac:dyDescent="0.35">
      <c r="B28150"/>
      <c r="C28150"/>
      <c r="D28150"/>
      <c r="E28150"/>
    </row>
    <row r="28151" spans="2:5" x14ac:dyDescent="0.35">
      <c r="B28151"/>
      <c r="C28151"/>
      <c r="D28151"/>
      <c r="E28151"/>
    </row>
    <row r="28152" spans="2:5" x14ac:dyDescent="0.35">
      <c r="B28152"/>
      <c r="C28152"/>
      <c r="D28152"/>
      <c r="E28152"/>
    </row>
    <row r="28153" spans="2:5" x14ac:dyDescent="0.35">
      <c r="B28153"/>
      <c r="C28153"/>
      <c r="D28153"/>
      <c r="E28153"/>
    </row>
    <row r="28154" spans="2:5" x14ac:dyDescent="0.35">
      <c r="B28154"/>
      <c r="C28154"/>
      <c r="D28154"/>
      <c r="E28154"/>
    </row>
    <row r="28155" spans="2:5" x14ac:dyDescent="0.35">
      <c r="B28155"/>
      <c r="C28155"/>
      <c r="D28155"/>
      <c r="E28155"/>
    </row>
    <row r="28156" spans="2:5" x14ac:dyDescent="0.35">
      <c r="B28156"/>
      <c r="C28156"/>
      <c r="D28156"/>
      <c r="E28156"/>
    </row>
    <row r="28157" spans="2:5" x14ac:dyDescent="0.35">
      <c r="B28157"/>
      <c r="C28157"/>
      <c r="D28157"/>
      <c r="E28157"/>
    </row>
    <row r="28158" spans="2:5" x14ac:dyDescent="0.35">
      <c r="B28158"/>
      <c r="C28158"/>
      <c r="D28158"/>
      <c r="E28158"/>
    </row>
    <row r="28159" spans="2:5" x14ac:dyDescent="0.35">
      <c r="B28159"/>
      <c r="C28159"/>
      <c r="D28159"/>
      <c r="E28159"/>
    </row>
    <row r="28160" spans="2:5" x14ac:dyDescent="0.35">
      <c r="B28160"/>
      <c r="C28160"/>
      <c r="D28160"/>
      <c r="E28160"/>
    </row>
    <row r="28161" spans="2:5" x14ac:dyDescent="0.35">
      <c r="B28161"/>
      <c r="C28161"/>
      <c r="D28161"/>
      <c r="E28161"/>
    </row>
    <row r="28162" spans="2:5" x14ac:dyDescent="0.35">
      <c r="B28162"/>
      <c r="C28162"/>
      <c r="D28162"/>
      <c r="E28162"/>
    </row>
    <row r="28163" spans="2:5" x14ac:dyDescent="0.35">
      <c r="B28163"/>
      <c r="C28163"/>
      <c r="D28163"/>
      <c r="E28163"/>
    </row>
    <row r="28164" spans="2:5" x14ac:dyDescent="0.35">
      <c r="B28164"/>
      <c r="C28164"/>
      <c r="D28164"/>
      <c r="E28164"/>
    </row>
    <row r="28165" spans="2:5" x14ac:dyDescent="0.35">
      <c r="B28165"/>
      <c r="C28165"/>
      <c r="D28165"/>
      <c r="E28165"/>
    </row>
    <row r="28166" spans="2:5" x14ac:dyDescent="0.35">
      <c r="B28166"/>
      <c r="C28166"/>
      <c r="D28166"/>
      <c r="E28166"/>
    </row>
    <row r="28167" spans="2:5" x14ac:dyDescent="0.35">
      <c r="B28167"/>
      <c r="C28167"/>
      <c r="D28167"/>
      <c r="E28167"/>
    </row>
    <row r="28168" spans="2:5" x14ac:dyDescent="0.35">
      <c r="B28168"/>
      <c r="C28168"/>
      <c r="D28168"/>
      <c r="E28168"/>
    </row>
    <row r="28169" spans="2:5" x14ac:dyDescent="0.35">
      <c r="B28169"/>
      <c r="C28169"/>
      <c r="D28169"/>
      <c r="E28169"/>
    </row>
    <row r="28170" spans="2:5" x14ac:dyDescent="0.35">
      <c r="B28170"/>
      <c r="C28170"/>
      <c r="D28170"/>
      <c r="E28170"/>
    </row>
    <row r="28171" spans="2:5" x14ac:dyDescent="0.35">
      <c r="B28171"/>
      <c r="C28171"/>
      <c r="D28171"/>
      <c r="E28171"/>
    </row>
    <row r="28172" spans="2:5" x14ac:dyDescent="0.35">
      <c r="B28172"/>
      <c r="C28172"/>
      <c r="D28172"/>
      <c r="E28172"/>
    </row>
    <row r="28173" spans="2:5" x14ac:dyDescent="0.35">
      <c r="B28173"/>
      <c r="C28173"/>
      <c r="D28173"/>
      <c r="E28173"/>
    </row>
    <row r="28174" spans="2:5" x14ac:dyDescent="0.35">
      <c r="B28174"/>
      <c r="C28174"/>
      <c r="D28174"/>
      <c r="E28174"/>
    </row>
    <row r="28175" spans="2:5" x14ac:dyDescent="0.35">
      <c r="B28175"/>
      <c r="C28175"/>
      <c r="D28175"/>
      <c r="E28175"/>
    </row>
    <row r="28176" spans="2:5" x14ac:dyDescent="0.35">
      <c r="B28176"/>
      <c r="C28176"/>
      <c r="D28176"/>
      <c r="E28176"/>
    </row>
    <row r="28177" spans="2:5" x14ac:dyDescent="0.35">
      <c r="B28177"/>
      <c r="C28177"/>
      <c r="D28177"/>
      <c r="E28177"/>
    </row>
    <row r="28178" spans="2:5" x14ac:dyDescent="0.35">
      <c r="B28178"/>
      <c r="C28178"/>
      <c r="D28178"/>
      <c r="E28178"/>
    </row>
    <row r="28179" spans="2:5" x14ac:dyDescent="0.35">
      <c r="B28179"/>
      <c r="C28179"/>
      <c r="D28179"/>
      <c r="E28179"/>
    </row>
    <row r="28180" spans="2:5" x14ac:dyDescent="0.35">
      <c r="B28180"/>
      <c r="C28180"/>
      <c r="D28180"/>
      <c r="E28180"/>
    </row>
    <row r="28181" spans="2:5" x14ac:dyDescent="0.35">
      <c r="B28181"/>
      <c r="C28181"/>
      <c r="D28181"/>
      <c r="E28181"/>
    </row>
    <row r="28182" spans="2:5" x14ac:dyDescent="0.35">
      <c r="B28182"/>
      <c r="C28182"/>
      <c r="D28182"/>
      <c r="E28182"/>
    </row>
    <row r="28183" spans="2:5" x14ac:dyDescent="0.35">
      <c r="B28183"/>
      <c r="C28183"/>
      <c r="D28183"/>
      <c r="E28183"/>
    </row>
    <row r="28184" spans="2:5" x14ac:dyDescent="0.35">
      <c r="B28184"/>
      <c r="C28184"/>
      <c r="D28184"/>
      <c r="E28184"/>
    </row>
    <row r="28185" spans="2:5" x14ac:dyDescent="0.35">
      <c r="B28185"/>
      <c r="C28185"/>
      <c r="D28185"/>
      <c r="E28185"/>
    </row>
    <row r="28186" spans="2:5" x14ac:dyDescent="0.35">
      <c r="B28186"/>
      <c r="C28186"/>
      <c r="D28186"/>
      <c r="E28186"/>
    </row>
    <row r="28187" spans="2:5" x14ac:dyDescent="0.35">
      <c r="B28187"/>
      <c r="C28187"/>
      <c r="D28187"/>
      <c r="E28187"/>
    </row>
    <row r="28188" spans="2:5" x14ac:dyDescent="0.35">
      <c r="B28188"/>
      <c r="C28188"/>
      <c r="D28188"/>
      <c r="E28188"/>
    </row>
    <row r="28189" spans="2:5" x14ac:dyDescent="0.35">
      <c r="B28189"/>
      <c r="C28189"/>
      <c r="D28189"/>
      <c r="E28189"/>
    </row>
    <row r="28190" spans="2:5" x14ac:dyDescent="0.35">
      <c r="B28190"/>
      <c r="C28190"/>
      <c r="D28190"/>
      <c r="E28190"/>
    </row>
    <row r="28191" spans="2:5" x14ac:dyDescent="0.35">
      <c r="B28191"/>
      <c r="C28191"/>
      <c r="D28191"/>
      <c r="E28191"/>
    </row>
    <row r="28192" spans="2:5" x14ac:dyDescent="0.35">
      <c r="B28192"/>
      <c r="C28192"/>
      <c r="D28192"/>
      <c r="E28192"/>
    </row>
    <row r="28193" spans="2:5" x14ac:dyDescent="0.35">
      <c r="B28193"/>
      <c r="C28193"/>
      <c r="D28193"/>
      <c r="E28193"/>
    </row>
    <row r="28194" spans="2:5" x14ac:dyDescent="0.35">
      <c r="B28194"/>
      <c r="C28194"/>
      <c r="D28194"/>
      <c r="E28194"/>
    </row>
    <row r="28195" spans="2:5" x14ac:dyDescent="0.35">
      <c r="B28195"/>
      <c r="C28195"/>
      <c r="D28195"/>
      <c r="E28195"/>
    </row>
    <row r="28196" spans="2:5" x14ac:dyDescent="0.35">
      <c r="B28196"/>
      <c r="C28196"/>
      <c r="D28196"/>
      <c r="E28196"/>
    </row>
    <row r="28197" spans="2:5" x14ac:dyDescent="0.35">
      <c r="B28197"/>
      <c r="C28197"/>
      <c r="D28197"/>
      <c r="E28197"/>
    </row>
    <row r="28198" spans="2:5" x14ac:dyDescent="0.35">
      <c r="B28198"/>
      <c r="C28198"/>
      <c r="D28198"/>
      <c r="E28198"/>
    </row>
    <row r="28199" spans="2:5" x14ac:dyDescent="0.35">
      <c r="B28199"/>
      <c r="C28199"/>
      <c r="D28199"/>
      <c r="E28199"/>
    </row>
    <row r="28200" spans="2:5" x14ac:dyDescent="0.35">
      <c r="B28200"/>
      <c r="C28200"/>
      <c r="D28200"/>
      <c r="E28200"/>
    </row>
    <row r="28201" spans="2:5" x14ac:dyDescent="0.35">
      <c r="B28201"/>
      <c r="C28201"/>
      <c r="D28201"/>
      <c r="E28201"/>
    </row>
    <row r="28202" spans="2:5" x14ac:dyDescent="0.35">
      <c r="B28202"/>
      <c r="C28202"/>
      <c r="D28202"/>
      <c r="E28202"/>
    </row>
    <row r="28203" spans="2:5" x14ac:dyDescent="0.35">
      <c r="B28203"/>
      <c r="C28203"/>
      <c r="D28203"/>
      <c r="E28203"/>
    </row>
    <row r="28204" spans="2:5" x14ac:dyDescent="0.35">
      <c r="B28204"/>
      <c r="C28204"/>
      <c r="D28204"/>
      <c r="E28204"/>
    </row>
    <row r="28205" spans="2:5" x14ac:dyDescent="0.35">
      <c r="B28205"/>
      <c r="C28205"/>
      <c r="D28205"/>
      <c r="E28205"/>
    </row>
    <row r="28206" spans="2:5" x14ac:dyDescent="0.35">
      <c r="B28206"/>
      <c r="C28206"/>
      <c r="D28206"/>
      <c r="E28206"/>
    </row>
    <row r="28207" spans="2:5" x14ac:dyDescent="0.35">
      <c r="B28207"/>
      <c r="C28207"/>
      <c r="D28207"/>
      <c r="E28207"/>
    </row>
    <row r="28208" spans="2:5" x14ac:dyDescent="0.35">
      <c r="B28208"/>
      <c r="C28208"/>
      <c r="D28208"/>
      <c r="E28208"/>
    </row>
    <row r="28209" spans="2:5" x14ac:dyDescent="0.35">
      <c r="B28209"/>
      <c r="C28209"/>
      <c r="D28209"/>
      <c r="E28209"/>
    </row>
    <row r="28210" spans="2:5" x14ac:dyDescent="0.35">
      <c r="B28210"/>
      <c r="C28210"/>
      <c r="D28210"/>
      <c r="E28210"/>
    </row>
    <row r="28211" spans="2:5" x14ac:dyDescent="0.35">
      <c r="B28211"/>
      <c r="C28211"/>
      <c r="D28211"/>
      <c r="E28211"/>
    </row>
    <row r="28212" spans="2:5" x14ac:dyDescent="0.35">
      <c r="B28212"/>
      <c r="C28212"/>
      <c r="D28212"/>
      <c r="E28212"/>
    </row>
    <row r="28213" spans="2:5" x14ac:dyDescent="0.35">
      <c r="B28213"/>
      <c r="C28213"/>
      <c r="D28213"/>
      <c r="E28213"/>
    </row>
    <row r="28214" spans="2:5" x14ac:dyDescent="0.35">
      <c r="B28214"/>
      <c r="C28214"/>
      <c r="D28214"/>
      <c r="E28214"/>
    </row>
    <row r="28215" spans="2:5" x14ac:dyDescent="0.35">
      <c r="B28215"/>
      <c r="C28215"/>
      <c r="D28215"/>
      <c r="E28215"/>
    </row>
    <row r="28216" spans="2:5" x14ac:dyDescent="0.35">
      <c r="B28216"/>
      <c r="C28216"/>
      <c r="D28216"/>
      <c r="E28216"/>
    </row>
    <row r="28217" spans="2:5" x14ac:dyDescent="0.35">
      <c r="B28217"/>
      <c r="C28217"/>
      <c r="D28217"/>
      <c r="E28217"/>
    </row>
    <row r="28218" spans="2:5" x14ac:dyDescent="0.35">
      <c r="B28218"/>
      <c r="C28218"/>
      <c r="D28218"/>
      <c r="E28218"/>
    </row>
    <row r="28219" spans="2:5" x14ac:dyDescent="0.35">
      <c r="B28219"/>
      <c r="C28219"/>
      <c r="D28219"/>
      <c r="E28219"/>
    </row>
    <row r="28220" spans="2:5" x14ac:dyDescent="0.35">
      <c r="B28220"/>
      <c r="C28220"/>
      <c r="D28220"/>
      <c r="E28220"/>
    </row>
    <row r="28221" spans="2:5" x14ac:dyDescent="0.35">
      <c r="B28221"/>
      <c r="C28221"/>
      <c r="D28221"/>
      <c r="E28221"/>
    </row>
    <row r="28222" spans="2:5" x14ac:dyDescent="0.35">
      <c r="B28222"/>
      <c r="C28222"/>
      <c r="D28222"/>
      <c r="E28222"/>
    </row>
    <row r="28223" spans="2:5" x14ac:dyDescent="0.35">
      <c r="B28223"/>
      <c r="C28223"/>
      <c r="D28223"/>
      <c r="E28223"/>
    </row>
    <row r="28224" spans="2:5" x14ac:dyDescent="0.35">
      <c r="B28224"/>
      <c r="C28224"/>
      <c r="D28224"/>
      <c r="E28224"/>
    </row>
    <row r="28225" spans="2:5" x14ac:dyDescent="0.35">
      <c r="B28225"/>
      <c r="C28225"/>
      <c r="D28225"/>
      <c r="E28225"/>
    </row>
    <row r="28226" spans="2:5" x14ac:dyDescent="0.35">
      <c r="B28226"/>
      <c r="C28226"/>
      <c r="D28226"/>
      <c r="E28226"/>
    </row>
    <row r="28227" spans="2:5" x14ac:dyDescent="0.35">
      <c r="B28227"/>
      <c r="C28227"/>
      <c r="D28227"/>
      <c r="E28227"/>
    </row>
    <row r="28228" spans="2:5" x14ac:dyDescent="0.35">
      <c r="B28228"/>
      <c r="C28228"/>
      <c r="D28228"/>
      <c r="E28228"/>
    </row>
    <row r="28229" spans="2:5" x14ac:dyDescent="0.35">
      <c r="B28229"/>
      <c r="C28229"/>
      <c r="D28229"/>
      <c r="E28229"/>
    </row>
    <row r="28230" spans="2:5" x14ac:dyDescent="0.35">
      <c r="B28230"/>
      <c r="C28230"/>
      <c r="D28230"/>
      <c r="E28230"/>
    </row>
    <row r="28231" spans="2:5" x14ac:dyDescent="0.35">
      <c r="B28231"/>
      <c r="C28231"/>
      <c r="D28231"/>
      <c r="E28231"/>
    </row>
    <row r="28232" spans="2:5" x14ac:dyDescent="0.35">
      <c r="B28232"/>
      <c r="C28232"/>
      <c r="D28232"/>
      <c r="E28232"/>
    </row>
    <row r="28233" spans="2:5" x14ac:dyDescent="0.35">
      <c r="B28233"/>
      <c r="C28233"/>
      <c r="D28233"/>
      <c r="E28233"/>
    </row>
    <row r="28234" spans="2:5" x14ac:dyDescent="0.35">
      <c r="B28234"/>
      <c r="C28234"/>
      <c r="D28234"/>
      <c r="E28234"/>
    </row>
    <row r="28235" spans="2:5" x14ac:dyDescent="0.35">
      <c r="B28235"/>
      <c r="C28235"/>
      <c r="D28235"/>
      <c r="E28235"/>
    </row>
    <row r="28236" spans="2:5" x14ac:dyDescent="0.35">
      <c r="B28236"/>
      <c r="C28236"/>
      <c r="D28236"/>
      <c r="E28236"/>
    </row>
    <row r="28237" spans="2:5" x14ac:dyDescent="0.35">
      <c r="B28237"/>
      <c r="C28237"/>
      <c r="D28237"/>
      <c r="E28237"/>
    </row>
    <row r="28238" spans="2:5" x14ac:dyDescent="0.35">
      <c r="B28238"/>
      <c r="C28238"/>
      <c r="D28238"/>
      <c r="E28238"/>
    </row>
    <row r="28239" spans="2:5" x14ac:dyDescent="0.35">
      <c r="B28239"/>
      <c r="C28239"/>
      <c r="D28239"/>
      <c r="E28239"/>
    </row>
    <row r="28240" spans="2:5" x14ac:dyDescent="0.35">
      <c r="B28240"/>
      <c r="C28240"/>
      <c r="D28240"/>
      <c r="E28240"/>
    </row>
    <row r="28241" spans="2:5" x14ac:dyDescent="0.35">
      <c r="B28241"/>
      <c r="C28241"/>
      <c r="D28241"/>
      <c r="E28241"/>
    </row>
    <row r="28242" spans="2:5" x14ac:dyDescent="0.35">
      <c r="B28242"/>
      <c r="C28242"/>
      <c r="D28242"/>
      <c r="E28242"/>
    </row>
    <row r="28243" spans="2:5" x14ac:dyDescent="0.35">
      <c r="B28243"/>
      <c r="C28243"/>
      <c r="D28243"/>
      <c r="E28243"/>
    </row>
    <row r="28244" spans="2:5" x14ac:dyDescent="0.35">
      <c r="B28244"/>
      <c r="C28244"/>
      <c r="D28244"/>
      <c r="E28244"/>
    </row>
    <row r="28245" spans="2:5" x14ac:dyDescent="0.35">
      <c r="B28245"/>
      <c r="C28245"/>
      <c r="D28245"/>
      <c r="E28245"/>
    </row>
    <row r="28246" spans="2:5" x14ac:dyDescent="0.35">
      <c r="B28246"/>
      <c r="C28246"/>
      <c r="D28246"/>
      <c r="E28246"/>
    </row>
    <row r="28247" spans="2:5" x14ac:dyDescent="0.35">
      <c r="B28247"/>
      <c r="C28247"/>
      <c r="D28247"/>
      <c r="E28247"/>
    </row>
    <row r="28248" spans="2:5" x14ac:dyDescent="0.35">
      <c r="B28248"/>
      <c r="C28248"/>
      <c r="D28248"/>
      <c r="E28248"/>
    </row>
    <row r="28249" spans="2:5" x14ac:dyDescent="0.35">
      <c r="B28249"/>
      <c r="C28249"/>
      <c r="D28249"/>
      <c r="E28249"/>
    </row>
    <row r="28250" spans="2:5" x14ac:dyDescent="0.35">
      <c r="B28250"/>
      <c r="C28250"/>
      <c r="D28250"/>
      <c r="E28250"/>
    </row>
    <row r="28251" spans="2:5" x14ac:dyDescent="0.35">
      <c r="B28251"/>
      <c r="C28251"/>
      <c r="D28251"/>
      <c r="E28251"/>
    </row>
    <row r="28252" spans="2:5" x14ac:dyDescent="0.35">
      <c r="B28252"/>
      <c r="C28252"/>
      <c r="D28252"/>
      <c r="E28252"/>
    </row>
    <row r="28253" spans="2:5" x14ac:dyDescent="0.35">
      <c r="B28253"/>
      <c r="C28253"/>
      <c r="D28253"/>
      <c r="E28253"/>
    </row>
    <row r="28254" spans="2:5" x14ac:dyDescent="0.35">
      <c r="B28254"/>
      <c r="C28254"/>
      <c r="D28254"/>
      <c r="E28254"/>
    </row>
    <row r="28255" spans="2:5" x14ac:dyDescent="0.35">
      <c r="B28255"/>
      <c r="C28255"/>
      <c r="D28255"/>
      <c r="E28255"/>
    </row>
    <row r="28256" spans="2:5" x14ac:dyDescent="0.35">
      <c r="B28256"/>
      <c r="C28256"/>
      <c r="D28256"/>
      <c r="E28256"/>
    </row>
    <row r="28257" spans="2:5" x14ac:dyDescent="0.35">
      <c r="B28257"/>
      <c r="C28257"/>
      <c r="D28257"/>
      <c r="E28257"/>
    </row>
    <row r="28258" spans="2:5" x14ac:dyDescent="0.35">
      <c r="B28258"/>
      <c r="C28258"/>
      <c r="D28258"/>
      <c r="E28258"/>
    </row>
    <row r="28259" spans="2:5" x14ac:dyDescent="0.35">
      <c r="B28259"/>
      <c r="C28259"/>
      <c r="D28259"/>
      <c r="E28259"/>
    </row>
    <row r="28260" spans="2:5" x14ac:dyDescent="0.35">
      <c r="B28260"/>
      <c r="C28260"/>
      <c r="D28260"/>
      <c r="E28260"/>
    </row>
    <row r="28261" spans="2:5" x14ac:dyDescent="0.35">
      <c r="B28261"/>
      <c r="C28261"/>
      <c r="D28261"/>
      <c r="E28261"/>
    </row>
    <row r="28262" spans="2:5" x14ac:dyDescent="0.35">
      <c r="B28262"/>
      <c r="C28262"/>
      <c r="D28262"/>
      <c r="E28262"/>
    </row>
    <row r="28263" spans="2:5" x14ac:dyDescent="0.35">
      <c r="B28263"/>
      <c r="C28263"/>
      <c r="D28263"/>
      <c r="E28263"/>
    </row>
    <row r="28264" spans="2:5" x14ac:dyDescent="0.35">
      <c r="B28264"/>
      <c r="C28264"/>
      <c r="D28264"/>
      <c r="E28264"/>
    </row>
    <row r="28265" spans="2:5" x14ac:dyDescent="0.35">
      <c r="B28265"/>
      <c r="C28265"/>
      <c r="D28265"/>
      <c r="E28265"/>
    </row>
    <row r="28266" spans="2:5" x14ac:dyDescent="0.35">
      <c r="B28266"/>
      <c r="C28266"/>
      <c r="D28266"/>
      <c r="E28266"/>
    </row>
    <row r="28267" spans="2:5" x14ac:dyDescent="0.35">
      <c r="B28267"/>
      <c r="C28267"/>
      <c r="D28267"/>
      <c r="E28267"/>
    </row>
    <row r="28268" spans="2:5" x14ac:dyDescent="0.35">
      <c r="B28268"/>
      <c r="C28268"/>
      <c r="D28268"/>
      <c r="E28268"/>
    </row>
    <row r="28269" spans="2:5" x14ac:dyDescent="0.35">
      <c r="B28269"/>
      <c r="C28269"/>
      <c r="D28269"/>
      <c r="E28269"/>
    </row>
    <row r="28270" spans="2:5" x14ac:dyDescent="0.35">
      <c r="B28270"/>
      <c r="C28270"/>
      <c r="D28270"/>
      <c r="E28270"/>
    </row>
    <row r="28271" spans="2:5" x14ac:dyDescent="0.35">
      <c r="B28271"/>
      <c r="C28271"/>
      <c r="D28271"/>
      <c r="E28271"/>
    </row>
    <row r="28272" spans="2:5" x14ac:dyDescent="0.35">
      <c r="B28272"/>
      <c r="C28272"/>
      <c r="D28272"/>
      <c r="E28272"/>
    </row>
    <row r="28273" spans="2:5" x14ac:dyDescent="0.35">
      <c r="B28273"/>
      <c r="C28273"/>
      <c r="D28273"/>
      <c r="E28273"/>
    </row>
    <row r="28274" spans="2:5" x14ac:dyDescent="0.35">
      <c r="B28274"/>
      <c r="C28274"/>
      <c r="D28274"/>
      <c r="E28274"/>
    </row>
    <row r="28275" spans="2:5" x14ac:dyDescent="0.35">
      <c r="B28275"/>
      <c r="C28275"/>
      <c r="D28275"/>
      <c r="E28275"/>
    </row>
    <row r="28276" spans="2:5" x14ac:dyDescent="0.35">
      <c r="B28276"/>
      <c r="C28276"/>
      <c r="D28276"/>
      <c r="E28276"/>
    </row>
    <row r="28277" spans="2:5" x14ac:dyDescent="0.35">
      <c r="B28277"/>
      <c r="C28277"/>
      <c r="D28277"/>
      <c r="E28277"/>
    </row>
    <row r="28278" spans="2:5" x14ac:dyDescent="0.35">
      <c r="B28278"/>
      <c r="C28278"/>
      <c r="D28278"/>
      <c r="E28278"/>
    </row>
    <row r="28279" spans="2:5" x14ac:dyDescent="0.35">
      <c r="B28279"/>
      <c r="C28279"/>
      <c r="D28279"/>
      <c r="E28279"/>
    </row>
    <row r="28280" spans="2:5" x14ac:dyDescent="0.35">
      <c r="B28280"/>
      <c r="C28280"/>
      <c r="D28280"/>
      <c r="E28280"/>
    </row>
    <row r="28281" spans="2:5" x14ac:dyDescent="0.35">
      <c r="B28281"/>
      <c r="C28281"/>
      <c r="D28281"/>
      <c r="E28281"/>
    </row>
    <row r="28282" spans="2:5" x14ac:dyDescent="0.35">
      <c r="B28282"/>
      <c r="C28282"/>
      <c r="D28282"/>
      <c r="E28282"/>
    </row>
    <row r="28283" spans="2:5" x14ac:dyDescent="0.35">
      <c r="B28283"/>
      <c r="C28283"/>
      <c r="D28283"/>
      <c r="E28283"/>
    </row>
    <row r="28284" spans="2:5" x14ac:dyDescent="0.35">
      <c r="B28284"/>
      <c r="C28284"/>
      <c r="D28284"/>
      <c r="E28284"/>
    </row>
    <row r="28285" spans="2:5" x14ac:dyDescent="0.35">
      <c r="B28285"/>
      <c r="C28285"/>
      <c r="D28285"/>
      <c r="E28285"/>
    </row>
    <row r="28286" spans="2:5" x14ac:dyDescent="0.35">
      <c r="B28286"/>
      <c r="C28286"/>
      <c r="D28286"/>
      <c r="E28286"/>
    </row>
    <row r="28287" spans="2:5" x14ac:dyDescent="0.35">
      <c r="B28287"/>
      <c r="C28287"/>
      <c r="D28287"/>
      <c r="E28287"/>
    </row>
    <row r="28288" spans="2:5" x14ac:dyDescent="0.35">
      <c r="B28288"/>
      <c r="C28288"/>
      <c r="D28288"/>
      <c r="E28288"/>
    </row>
    <row r="28289" spans="2:5" x14ac:dyDescent="0.35">
      <c r="B28289"/>
      <c r="C28289"/>
      <c r="D28289"/>
      <c r="E28289"/>
    </row>
    <row r="28290" spans="2:5" x14ac:dyDescent="0.35">
      <c r="B28290"/>
      <c r="C28290"/>
      <c r="D28290"/>
      <c r="E28290"/>
    </row>
    <row r="28291" spans="2:5" x14ac:dyDescent="0.35">
      <c r="B28291"/>
      <c r="C28291"/>
      <c r="D28291"/>
      <c r="E28291"/>
    </row>
    <row r="28292" spans="2:5" x14ac:dyDescent="0.35">
      <c r="B28292"/>
      <c r="C28292"/>
      <c r="D28292"/>
      <c r="E28292"/>
    </row>
    <row r="28293" spans="2:5" x14ac:dyDescent="0.35">
      <c r="B28293"/>
      <c r="C28293"/>
      <c r="D28293"/>
      <c r="E28293"/>
    </row>
    <row r="28294" spans="2:5" x14ac:dyDescent="0.35">
      <c r="B28294"/>
      <c r="C28294"/>
      <c r="D28294"/>
      <c r="E28294"/>
    </row>
    <row r="28295" spans="2:5" x14ac:dyDescent="0.35">
      <c r="B28295"/>
      <c r="C28295"/>
      <c r="D28295"/>
      <c r="E28295"/>
    </row>
    <row r="28296" spans="2:5" x14ac:dyDescent="0.35">
      <c r="B28296"/>
      <c r="C28296"/>
      <c r="D28296"/>
      <c r="E28296"/>
    </row>
    <row r="28297" spans="2:5" x14ac:dyDescent="0.35">
      <c r="B28297"/>
      <c r="C28297"/>
      <c r="D28297"/>
      <c r="E28297"/>
    </row>
    <row r="28298" spans="2:5" x14ac:dyDescent="0.35">
      <c r="B28298"/>
      <c r="C28298"/>
      <c r="D28298"/>
      <c r="E28298"/>
    </row>
    <row r="28299" spans="2:5" x14ac:dyDescent="0.35">
      <c r="B28299"/>
      <c r="C28299"/>
      <c r="D28299"/>
      <c r="E28299"/>
    </row>
    <row r="28300" spans="2:5" x14ac:dyDescent="0.35">
      <c r="B28300"/>
      <c r="C28300"/>
      <c r="D28300"/>
      <c r="E28300"/>
    </row>
    <row r="28301" spans="2:5" x14ac:dyDescent="0.35">
      <c r="B28301"/>
      <c r="C28301"/>
      <c r="D28301"/>
      <c r="E28301"/>
    </row>
    <row r="28302" spans="2:5" x14ac:dyDescent="0.35">
      <c r="B28302"/>
      <c r="C28302"/>
      <c r="D28302"/>
      <c r="E28302"/>
    </row>
    <row r="28303" spans="2:5" x14ac:dyDescent="0.35">
      <c r="B28303"/>
      <c r="C28303"/>
      <c r="D28303"/>
      <c r="E28303"/>
    </row>
    <row r="28304" spans="2:5" x14ac:dyDescent="0.35">
      <c r="B28304"/>
      <c r="C28304"/>
      <c r="D28304"/>
      <c r="E28304"/>
    </row>
    <row r="28305" spans="2:5" x14ac:dyDescent="0.35">
      <c r="B28305"/>
      <c r="C28305"/>
      <c r="D28305"/>
      <c r="E28305"/>
    </row>
    <row r="28306" spans="2:5" x14ac:dyDescent="0.35">
      <c r="B28306"/>
      <c r="C28306"/>
      <c r="D28306"/>
      <c r="E28306"/>
    </row>
    <row r="28307" spans="2:5" x14ac:dyDescent="0.35">
      <c r="B28307"/>
      <c r="C28307"/>
      <c r="D28307"/>
      <c r="E28307"/>
    </row>
    <row r="28308" spans="2:5" x14ac:dyDescent="0.35">
      <c r="B28308"/>
      <c r="C28308"/>
      <c r="D28308"/>
      <c r="E28308"/>
    </row>
    <row r="28309" spans="2:5" x14ac:dyDescent="0.35">
      <c r="B28309"/>
      <c r="C28309"/>
      <c r="D28309"/>
      <c r="E28309"/>
    </row>
    <row r="28310" spans="2:5" x14ac:dyDescent="0.35">
      <c r="B28310"/>
      <c r="C28310"/>
      <c r="D28310"/>
      <c r="E28310"/>
    </row>
    <row r="28311" spans="2:5" x14ac:dyDescent="0.35">
      <c r="B28311"/>
      <c r="C28311"/>
      <c r="D28311"/>
      <c r="E28311"/>
    </row>
    <row r="28312" spans="2:5" x14ac:dyDescent="0.35">
      <c r="B28312"/>
      <c r="C28312"/>
      <c r="D28312"/>
      <c r="E28312"/>
    </row>
    <row r="28313" spans="2:5" x14ac:dyDescent="0.35">
      <c r="B28313"/>
      <c r="C28313"/>
      <c r="D28313"/>
      <c r="E28313"/>
    </row>
    <row r="28314" spans="2:5" x14ac:dyDescent="0.35">
      <c r="B28314"/>
      <c r="C28314"/>
      <c r="D28314"/>
      <c r="E28314"/>
    </row>
    <row r="28315" spans="2:5" x14ac:dyDescent="0.35">
      <c r="B28315"/>
      <c r="C28315"/>
      <c r="D28315"/>
      <c r="E28315"/>
    </row>
    <row r="28316" spans="2:5" x14ac:dyDescent="0.35">
      <c r="B28316"/>
      <c r="C28316"/>
      <c r="D28316"/>
      <c r="E28316"/>
    </row>
    <row r="28317" spans="2:5" x14ac:dyDescent="0.35">
      <c r="B28317"/>
      <c r="C28317"/>
      <c r="D28317"/>
      <c r="E28317"/>
    </row>
    <row r="28318" spans="2:5" x14ac:dyDescent="0.35">
      <c r="B28318"/>
      <c r="C28318"/>
      <c r="D28318"/>
      <c r="E28318"/>
    </row>
    <row r="28319" spans="2:5" x14ac:dyDescent="0.35">
      <c r="B28319"/>
      <c r="C28319"/>
      <c r="D28319"/>
      <c r="E28319"/>
    </row>
    <row r="28320" spans="2:5" x14ac:dyDescent="0.35">
      <c r="B28320"/>
      <c r="C28320"/>
      <c r="D28320"/>
      <c r="E28320"/>
    </row>
    <row r="28321" spans="2:5" x14ac:dyDescent="0.35">
      <c r="B28321"/>
      <c r="C28321"/>
      <c r="D28321"/>
      <c r="E28321"/>
    </row>
    <row r="28322" spans="2:5" x14ac:dyDescent="0.35">
      <c r="B28322"/>
      <c r="C28322"/>
      <c r="D28322"/>
      <c r="E28322"/>
    </row>
    <row r="28323" spans="2:5" x14ac:dyDescent="0.35">
      <c r="B28323"/>
      <c r="C28323"/>
      <c r="D28323"/>
      <c r="E28323"/>
    </row>
    <row r="28324" spans="2:5" x14ac:dyDescent="0.35">
      <c r="B28324"/>
      <c r="C28324"/>
      <c r="D28324"/>
      <c r="E28324"/>
    </row>
    <row r="28325" spans="2:5" x14ac:dyDescent="0.35">
      <c r="B28325"/>
      <c r="C28325"/>
      <c r="D28325"/>
      <c r="E28325"/>
    </row>
    <row r="28326" spans="2:5" x14ac:dyDescent="0.35">
      <c r="B28326"/>
      <c r="C28326"/>
      <c r="D28326"/>
      <c r="E28326"/>
    </row>
    <row r="28327" spans="2:5" x14ac:dyDescent="0.35">
      <c r="B28327"/>
      <c r="C28327"/>
      <c r="D28327"/>
      <c r="E28327"/>
    </row>
    <row r="28328" spans="2:5" x14ac:dyDescent="0.35">
      <c r="B28328"/>
      <c r="C28328"/>
      <c r="D28328"/>
      <c r="E28328"/>
    </row>
    <row r="28329" spans="2:5" x14ac:dyDescent="0.35">
      <c r="B28329"/>
      <c r="C28329"/>
      <c r="D28329"/>
      <c r="E28329"/>
    </row>
    <row r="28330" spans="2:5" x14ac:dyDescent="0.35">
      <c r="B28330"/>
      <c r="C28330"/>
      <c r="D28330"/>
      <c r="E28330"/>
    </row>
    <row r="28331" spans="2:5" x14ac:dyDescent="0.35">
      <c r="B28331"/>
      <c r="C28331"/>
      <c r="D28331"/>
      <c r="E28331"/>
    </row>
    <row r="28332" spans="2:5" x14ac:dyDescent="0.35">
      <c r="B28332"/>
      <c r="C28332"/>
      <c r="D28332"/>
      <c r="E28332"/>
    </row>
    <row r="28333" spans="2:5" x14ac:dyDescent="0.35">
      <c r="B28333"/>
      <c r="C28333"/>
      <c r="D28333"/>
      <c r="E28333"/>
    </row>
    <row r="28334" spans="2:5" x14ac:dyDescent="0.35">
      <c r="B28334"/>
      <c r="C28334"/>
      <c r="D28334"/>
      <c r="E28334"/>
    </row>
    <row r="28335" spans="2:5" x14ac:dyDescent="0.35">
      <c r="B28335"/>
      <c r="C28335"/>
      <c r="D28335"/>
      <c r="E28335"/>
    </row>
    <row r="28336" spans="2:5" x14ac:dyDescent="0.35">
      <c r="B28336"/>
      <c r="C28336"/>
      <c r="D28336"/>
      <c r="E28336"/>
    </row>
    <row r="28337" spans="2:5" x14ac:dyDescent="0.35">
      <c r="B28337"/>
      <c r="C28337"/>
      <c r="D28337"/>
      <c r="E28337"/>
    </row>
    <row r="28338" spans="2:5" x14ac:dyDescent="0.35">
      <c r="B28338"/>
      <c r="C28338"/>
      <c r="D28338"/>
      <c r="E28338"/>
    </row>
    <row r="28339" spans="2:5" x14ac:dyDescent="0.35">
      <c r="B28339"/>
      <c r="C28339"/>
      <c r="D28339"/>
      <c r="E28339"/>
    </row>
    <row r="28340" spans="2:5" x14ac:dyDescent="0.35">
      <c r="B28340"/>
      <c r="C28340"/>
      <c r="D28340"/>
      <c r="E28340"/>
    </row>
    <row r="28341" spans="2:5" x14ac:dyDescent="0.35">
      <c r="B28341"/>
      <c r="C28341"/>
      <c r="D28341"/>
      <c r="E28341"/>
    </row>
    <row r="28342" spans="2:5" x14ac:dyDescent="0.35">
      <c r="B28342"/>
      <c r="C28342"/>
      <c r="D28342"/>
      <c r="E28342"/>
    </row>
    <row r="28343" spans="2:5" x14ac:dyDescent="0.35">
      <c r="B28343"/>
      <c r="C28343"/>
      <c r="D28343"/>
      <c r="E28343"/>
    </row>
    <row r="28344" spans="2:5" x14ac:dyDescent="0.35">
      <c r="B28344"/>
      <c r="C28344"/>
      <c r="D28344"/>
      <c r="E28344"/>
    </row>
    <row r="28345" spans="2:5" x14ac:dyDescent="0.35">
      <c r="B28345"/>
      <c r="C28345"/>
      <c r="D28345"/>
      <c r="E28345"/>
    </row>
    <row r="28346" spans="2:5" x14ac:dyDescent="0.35">
      <c r="B28346"/>
      <c r="C28346"/>
      <c r="D28346"/>
      <c r="E28346"/>
    </row>
    <row r="28347" spans="2:5" x14ac:dyDescent="0.35">
      <c r="B28347"/>
      <c r="C28347"/>
      <c r="D28347"/>
      <c r="E28347"/>
    </row>
    <row r="28348" spans="2:5" x14ac:dyDescent="0.35">
      <c r="B28348"/>
      <c r="C28348"/>
      <c r="D28348"/>
      <c r="E28348"/>
    </row>
    <row r="28349" spans="2:5" x14ac:dyDescent="0.35">
      <c r="B28349"/>
      <c r="C28349"/>
      <c r="D28349"/>
      <c r="E28349"/>
    </row>
    <row r="28350" spans="2:5" x14ac:dyDescent="0.35">
      <c r="B28350"/>
      <c r="C28350"/>
      <c r="D28350"/>
      <c r="E28350"/>
    </row>
    <row r="28351" spans="2:5" x14ac:dyDescent="0.35">
      <c r="B28351"/>
      <c r="C28351"/>
      <c r="D28351"/>
      <c r="E28351"/>
    </row>
    <row r="28352" spans="2:5" x14ac:dyDescent="0.35">
      <c r="B28352"/>
      <c r="C28352"/>
      <c r="D28352"/>
      <c r="E28352"/>
    </row>
    <row r="28353" spans="2:5" x14ac:dyDescent="0.35">
      <c r="B28353"/>
      <c r="C28353"/>
      <c r="D28353"/>
      <c r="E28353"/>
    </row>
    <row r="28354" spans="2:5" x14ac:dyDescent="0.35">
      <c r="B28354"/>
      <c r="C28354"/>
      <c r="D28354"/>
      <c r="E28354"/>
    </row>
    <row r="28355" spans="2:5" x14ac:dyDescent="0.35">
      <c r="B28355"/>
      <c r="C28355"/>
      <c r="D28355"/>
      <c r="E28355"/>
    </row>
    <row r="28356" spans="2:5" x14ac:dyDescent="0.35">
      <c r="B28356"/>
      <c r="C28356"/>
      <c r="D28356"/>
      <c r="E28356"/>
    </row>
    <row r="28357" spans="2:5" x14ac:dyDescent="0.35">
      <c r="B28357"/>
      <c r="C28357"/>
      <c r="D28357"/>
      <c r="E28357"/>
    </row>
    <row r="28358" spans="2:5" x14ac:dyDescent="0.35">
      <c r="B28358"/>
      <c r="C28358"/>
      <c r="D28358"/>
      <c r="E28358"/>
    </row>
    <row r="28359" spans="2:5" x14ac:dyDescent="0.35">
      <c r="B28359"/>
      <c r="C28359"/>
      <c r="D28359"/>
      <c r="E28359"/>
    </row>
    <row r="28360" spans="2:5" x14ac:dyDescent="0.35">
      <c r="B28360"/>
      <c r="C28360"/>
      <c r="D28360"/>
      <c r="E28360"/>
    </row>
    <row r="28361" spans="2:5" x14ac:dyDescent="0.35">
      <c r="B28361"/>
      <c r="C28361"/>
      <c r="D28361"/>
      <c r="E28361"/>
    </row>
    <row r="28362" spans="2:5" x14ac:dyDescent="0.35">
      <c r="B28362"/>
      <c r="C28362"/>
      <c r="D28362"/>
      <c r="E28362"/>
    </row>
    <row r="28363" spans="2:5" x14ac:dyDescent="0.35">
      <c r="B28363"/>
      <c r="C28363"/>
      <c r="D28363"/>
      <c r="E28363"/>
    </row>
    <row r="28364" spans="2:5" x14ac:dyDescent="0.35">
      <c r="B28364"/>
      <c r="C28364"/>
      <c r="D28364"/>
      <c r="E28364"/>
    </row>
    <row r="28365" spans="2:5" x14ac:dyDescent="0.35">
      <c r="B28365"/>
      <c r="C28365"/>
      <c r="D28365"/>
      <c r="E28365"/>
    </row>
    <row r="28366" spans="2:5" x14ac:dyDescent="0.35">
      <c r="B28366"/>
      <c r="C28366"/>
      <c r="D28366"/>
      <c r="E28366"/>
    </row>
    <row r="28367" spans="2:5" x14ac:dyDescent="0.35">
      <c r="B28367"/>
      <c r="C28367"/>
      <c r="D28367"/>
      <c r="E28367"/>
    </row>
    <row r="28368" spans="2:5" x14ac:dyDescent="0.35">
      <c r="B28368"/>
      <c r="C28368"/>
      <c r="D28368"/>
      <c r="E28368"/>
    </row>
    <row r="28369" spans="2:5" x14ac:dyDescent="0.35">
      <c r="B28369"/>
      <c r="C28369"/>
      <c r="D28369"/>
      <c r="E28369"/>
    </row>
    <row r="28370" spans="2:5" x14ac:dyDescent="0.35">
      <c r="B28370"/>
      <c r="C28370"/>
      <c r="D28370"/>
      <c r="E28370"/>
    </row>
    <row r="28371" spans="2:5" x14ac:dyDescent="0.35">
      <c r="B28371"/>
      <c r="C28371"/>
      <c r="D28371"/>
      <c r="E28371"/>
    </row>
    <row r="28372" spans="2:5" x14ac:dyDescent="0.35">
      <c r="B28372"/>
      <c r="C28372"/>
      <c r="D28372"/>
      <c r="E28372"/>
    </row>
    <row r="28373" spans="2:5" x14ac:dyDescent="0.35">
      <c r="B28373"/>
      <c r="C28373"/>
      <c r="D28373"/>
      <c r="E28373"/>
    </row>
    <row r="28374" spans="2:5" x14ac:dyDescent="0.35">
      <c r="B28374"/>
      <c r="C28374"/>
      <c r="D28374"/>
      <c r="E28374"/>
    </row>
    <row r="28375" spans="2:5" x14ac:dyDescent="0.35">
      <c r="B28375"/>
      <c r="C28375"/>
      <c r="D28375"/>
      <c r="E28375"/>
    </row>
    <row r="28376" spans="2:5" x14ac:dyDescent="0.35">
      <c r="B28376"/>
      <c r="C28376"/>
      <c r="D28376"/>
      <c r="E28376"/>
    </row>
    <row r="28377" spans="2:5" x14ac:dyDescent="0.35">
      <c r="B28377"/>
      <c r="C28377"/>
      <c r="D28377"/>
      <c r="E28377"/>
    </row>
    <row r="28378" spans="2:5" x14ac:dyDescent="0.35">
      <c r="B28378"/>
      <c r="C28378"/>
      <c r="D28378"/>
      <c r="E28378"/>
    </row>
    <row r="28379" spans="2:5" x14ac:dyDescent="0.35">
      <c r="B28379"/>
      <c r="C28379"/>
      <c r="D28379"/>
      <c r="E28379"/>
    </row>
    <row r="28380" spans="2:5" x14ac:dyDescent="0.35">
      <c r="B28380"/>
      <c r="C28380"/>
      <c r="D28380"/>
      <c r="E28380"/>
    </row>
    <row r="28381" spans="2:5" x14ac:dyDescent="0.35">
      <c r="B28381"/>
      <c r="C28381"/>
      <c r="D28381"/>
      <c r="E28381"/>
    </row>
    <row r="28382" spans="2:5" x14ac:dyDescent="0.35">
      <c r="B28382"/>
      <c r="C28382"/>
      <c r="D28382"/>
      <c r="E28382"/>
    </row>
    <row r="28383" spans="2:5" x14ac:dyDescent="0.35">
      <c r="B28383"/>
      <c r="C28383"/>
      <c r="D28383"/>
      <c r="E28383"/>
    </row>
    <row r="28384" spans="2:5" x14ac:dyDescent="0.35">
      <c r="B28384"/>
      <c r="C28384"/>
      <c r="D28384"/>
      <c r="E28384"/>
    </row>
    <row r="28385" spans="2:5" x14ac:dyDescent="0.35">
      <c r="B28385"/>
      <c r="C28385"/>
      <c r="D28385"/>
      <c r="E28385"/>
    </row>
    <row r="28386" spans="2:5" x14ac:dyDescent="0.35">
      <c r="B28386"/>
      <c r="C28386"/>
      <c r="D28386"/>
      <c r="E28386"/>
    </row>
    <row r="28387" spans="2:5" x14ac:dyDescent="0.35">
      <c r="B28387"/>
      <c r="C28387"/>
      <c r="D28387"/>
      <c r="E28387"/>
    </row>
    <row r="28388" spans="2:5" x14ac:dyDescent="0.35">
      <c r="B28388"/>
      <c r="C28388"/>
      <c r="D28388"/>
      <c r="E28388"/>
    </row>
    <row r="28389" spans="2:5" x14ac:dyDescent="0.35">
      <c r="B28389"/>
      <c r="C28389"/>
      <c r="D28389"/>
      <c r="E28389"/>
    </row>
    <row r="28390" spans="2:5" x14ac:dyDescent="0.35">
      <c r="B28390"/>
      <c r="C28390"/>
      <c r="D28390"/>
      <c r="E28390"/>
    </row>
    <row r="28391" spans="2:5" x14ac:dyDescent="0.35">
      <c r="B28391"/>
      <c r="C28391"/>
      <c r="D28391"/>
      <c r="E28391"/>
    </row>
    <row r="28392" spans="2:5" x14ac:dyDescent="0.35">
      <c r="B28392"/>
      <c r="C28392"/>
      <c r="D28392"/>
      <c r="E28392"/>
    </row>
    <row r="28393" spans="2:5" x14ac:dyDescent="0.35">
      <c r="B28393"/>
      <c r="C28393"/>
      <c r="D28393"/>
      <c r="E28393"/>
    </row>
    <row r="28394" spans="2:5" x14ac:dyDescent="0.35">
      <c r="B28394"/>
      <c r="C28394"/>
      <c r="D28394"/>
      <c r="E28394"/>
    </row>
    <row r="28395" spans="2:5" x14ac:dyDescent="0.35">
      <c r="B28395"/>
      <c r="C28395"/>
      <c r="D28395"/>
      <c r="E28395"/>
    </row>
    <row r="28396" spans="2:5" x14ac:dyDescent="0.35">
      <c r="B28396"/>
      <c r="C28396"/>
      <c r="D28396"/>
      <c r="E28396"/>
    </row>
    <row r="28397" spans="2:5" x14ac:dyDescent="0.35">
      <c r="B28397"/>
      <c r="C28397"/>
      <c r="D28397"/>
      <c r="E28397"/>
    </row>
    <row r="28398" spans="2:5" x14ac:dyDescent="0.35">
      <c r="B28398"/>
      <c r="C28398"/>
      <c r="D28398"/>
      <c r="E28398"/>
    </row>
    <row r="28399" spans="2:5" x14ac:dyDescent="0.35">
      <c r="B28399"/>
      <c r="C28399"/>
      <c r="D28399"/>
      <c r="E28399"/>
    </row>
    <row r="28400" spans="2:5" x14ac:dyDescent="0.35">
      <c r="B28400"/>
      <c r="C28400"/>
      <c r="D28400"/>
      <c r="E28400"/>
    </row>
    <row r="28401" spans="2:5" x14ac:dyDescent="0.35">
      <c r="B28401"/>
      <c r="C28401"/>
      <c r="D28401"/>
      <c r="E28401"/>
    </row>
    <row r="28402" spans="2:5" x14ac:dyDescent="0.35">
      <c r="B28402"/>
      <c r="C28402"/>
      <c r="D28402"/>
      <c r="E28402"/>
    </row>
    <row r="28403" spans="2:5" x14ac:dyDescent="0.35">
      <c r="B28403"/>
      <c r="C28403"/>
      <c r="D28403"/>
      <c r="E28403"/>
    </row>
    <row r="28404" spans="2:5" x14ac:dyDescent="0.35">
      <c r="B28404"/>
      <c r="C28404"/>
      <c r="D28404"/>
      <c r="E28404"/>
    </row>
    <row r="28405" spans="2:5" x14ac:dyDescent="0.35">
      <c r="B28405"/>
      <c r="C28405"/>
      <c r="D28405"/>
      <c r="E28405"/>
    </row>
    <row r="28406" spans="2:5" x14ac:dyDescent="0.35">
      <c r="B28406"/>
      <c r="C28406"/>
      <c r="D28406"/>
      <c r="E28406"/>
    </row>
    <row r="28407" spans="2:5" x14ac:dyDescent="0.35">
      <c r="B28407"/>
      <c r="C28407"/>
      <c r="D28407"/>
      <c r="E28407"/>
    </row>
    <row r="28408" spans="2:5" x14ac:dyDescent="0.35">
      <c r="B28408"/>
      <c r="C28408"/>
      <c r="D28408"/>
      <c r="E28408"/>
    </row>
    <row r="28409" spans="2:5" x14ac:dyDescent="0.35">
      <c r="B28409"/>
      <c r="C28409"/>
      <c r="D28409"/>
      <c r="E28409"/>
    </row>
    <row r="28410" spans="2:5" x14ac:dyDescent="0.35">
      <c r="B28410"/>
      <c r="C28410"/>
      <c r="D28410"/>
      <c r="E28410"/>
    </row>
    <row r="28411" spans="2:5" x14ac:dyDescent="0.35">
      <c r="B28411"/>
      <c r="C28411"/>
      <c r="D28411"/>
      <c r="E28411"/>
    </row>
    <row r="28412" spans="2:5" x14ac:dyDescent="0.35">
      <c r="B28412"/>
      <c r="C28412"/>
      <c r="D28412"/>
      <c r="E28412"/>
    </row>
    <row r="28413" spans="2:5" x14ac:dyDescent="0.35">
      <c r="B28413"/>
      <c r="C28413"/>
      <c r="D28413"/>
      <c r="E28413"/>
    </row>
    <row r="28414" spans="2:5" x14ac:dyDescent="0.35">
      <c r="B28414"/>
      <c r="C28414"/>
      <c r="D28414"/>
      <c r="E28414"/>
    </row>
    <row r="28415" spans="2:5" x14ac:dyDescent="0.35">
      <c r="B28415"/>
      <c r="C28415"/>
      <c r="D28415"/>
      <c r="E28415"/>
    </row>
    <row r="28416" spans="2:5" x14ac:dyDescent="0.35">
      <c r="B28416"/>
      <c r="C28416"/>
      <c r="D28416"/>
      <c r="E28416"/>
    </row>
    <row r="28417" spans="2:5" x14ac:dyDescent="0.35">
      <c r="B28417"/>
      <c r="C28417"/>
      <c r="D28417"/>
      <c r="E28417"/>
    </row>
    <row r="28418" spans="2:5" x14ac:dyDescent="0.35">
      <c r="B28418"/>
      <c r="C28418"/>
      <c r="D28418"/>
      <c r="E28418"/>
    </row>
    <row r="28419" spans="2:5" x14ac:dyDescent="0.35">
      <c r="B28419"/>
      <c r="C28419"/>
      <c r="D28419"/>
      <c r="E28419"/>
    </row>
    <row r="28420" spans="2:5" x14ac:dyDescent="0.35">
      <c r="B28420"/>
      <c r="C28420"/>
      <c r="D28420"/>
      <c r="E28420"/>
    </row>
    <row r="28421" spans="2:5" x14ac:dyDescent="0.35">
      <c r="B28421"/>
      <c r="C28421"/>
      <c r="D28421"/>
      <c r="E28421"/>
    </row>
    <row r="28422" spans="2:5" x14ac:dyDescent="0.35">
      <c r="B28422"/>
      <c r="C28422"/>
      <c r="D28422"/>
      <c r="E28422"/>
    </row>
    <row r="28423" spans="2:5" x14ac:dyDescent="0.35">
      <c r="B28423"/>
      <c r="C28423"/>
      <c r="D28423"/>
      <c r="E28423"/>
    </row>
    <row r="28424" spans="2:5" x14ac:dyDescent="0.35">
      <c r="B28424"/>
      <c r="C28424"/>
      <c r="D28424"/>
      <c r="E28424"/>
    </row>
    <row r="28425" spans="2:5" x14ac:dyDescent="0.35">
      <c r="B28425"/>
      <c r="C28425"/>
      <c r="D28425"/>
      <c r="E28425"/>
    </row>
    <row r="28426" spans="2:5" x14ac:dyDescent="0.35">
      <c r="B28426"/>
      <c r="C28426"/>
      <c r="D28426"/>
      <c r="E28426"/>
    </row>
    <row r="28427" spans="2:5" x14ac:dyDescent="0.35">
      <c r="B28427"/>
      <c r="C28427"/>
      <c r="D28427"/>
      <c r="E28427"/>
    </row>
    <row r="28428" spans="2:5" x14ac:dyDescent="0.35">
      <c r="B28428"/>
      <c r="C28428"/>
      <c r="D28428"/>
      <c r="E28428"/>
    </row>
    <row r="28429" spans="2:5" x14ac:dyDescent="0.35">
      <c r="B28429"/>
      <c r="C28429"/>
      <c r="D28429"/>
      <c r="E28429"/>
    </row>
    <row r="28430" spans="2:5" x14ac:dyDescent="0.35">
      <c r="B28430"/>
      <c r="C28430"/>
      <c r="D28430"/>
      <c r="E28430"/>
    </row>
    <row r="28431" spans="2:5" x14ac:dyDescent="0.35">
      <c r="B28431"/>
      <c r="C28431"/>
      <c r="D28431"/>
      <c r="E28431"/>
    </row>
    <row r="28432" spans="2:5" x14ac:dyDescent="0.35">
      <c r="B28432"/>
      <c r="C28432"/>
      <c r="D28432"/>
      <c r="E28432"/>
    </row>
    <row r="28433" spans="2:5" x14ac:dyDescent="0.35">
      <c r="B28433"/>
      <c r="C28433"/>
      <c r="D28433"/>
      <c r="E28433"/>
    </row>
    <row r="28434" spans="2:5" x14ac:dyDescent="0.35">
      <c r="B28434"/>
      <c r="C28434"/>
      <c r="D28434"/>
      <c r="E28434"/>
    </row>
    <row r="28435" spans="2:5" x14ac:dyDescent="0.35">
      <c r="B28435"/>
      <c r="C28435"/>
      <c r="D28435"/>
      <c r="E28435"/>
    </row>
    <row r="28436" spans="2:5" x14ac:dyDescent="0.35">
      <c r="B28436"/>
      <c r="C28436"/>
      <c r="D28436"/>
      <c r="E28436"/>
    </row>
    <row r="28437" spans="2:5" x14ac:dyDescent="0.35">
      <c r="B28437"/>
      <c r="C28437"/>
      <c r="D28437"/>
      <c r="E28437"/>
    </row>
    <row r="28438" spans="2:5" x14ac:dyDescent="0.35">
      <c r="B28438"/>
      <c r="C28438"/>
      <c r="D28438"/>
      <c r="E28438"/>
    </row>
    <row r="28439" spans="2:5" x14ac:dyDescent="0.35">
      <c r="B28439"/>
      <c r="C28439"/>
      <c r="D28439"/>
      <c r="E28439"/>
    </row>
    <row r="28440" spans="2:5" x14ac:dyDescent="0.35">
      <c r="B28440"/>
      <c r="C28440"/>
      <c r="D28440"/>
      <c r="E28440"/>
    </row>
    <row r="28441" spans="2:5" x14ac:dyDescent="0.35">
      <c r="B28441"/>
      <c r="C28441"/>
      <c r="D28441"/>
      <c r="E28441"/>
    </row>
    <row r="28442" spans="2:5" x14ac:dyDescent="0.35">
      <c r="B28442"/>
      <c r="C28442"/>
      <c r="D28442"/>
      <c r="E28442"/>
    </row>
    <row r="28443" spans="2:5" x14ac:dyDescent="0.35">
      <c r="B28443"/>
      <c r="C28443"/>
      <c r="D28443"/>
      <c r="E28443"/>
    </row>
    <row r="28444" spans="2:5" x14ac:dyDescent="0.35">
      <c r="B28444"/>
      <c r="C28444"/>
      <c r="D28444"/>
      <c r="E28444"/>
    </row>
    <row r="28445" spans="2:5" x14ac:dyDescent="0.35">
      <c r="B28445"/>
      <c r="C28445"/>
      <c r="D28445"/>
      <c r="E28445"/>
    </row>
    <row r="28446" spans="2:5" x14ac:dyDescent="0.35">
      <c r="B28446"/>
      <c r="C28446"/>
      <c r="D28446"/>
      <c r="E28446"/>
    </row>
    <row r="28447" spans="2:5" x14ac:dyDescent="0.35">
      <c r="B28447"/>
      <c r="C28447"/>
      <c r="D28447"/>
      <c r="E28447"/>
    </row>
    <row r="28448" spans="2:5" x14ac:dyDescent="0.35">
      <c r="B28448"/>
      <c r="C28448"/>
      <c r="D28448"/>
      <c r="E28448"/>
    </row>
    <row r="28449" spans="2:5" x14ac:dyDescent="0.35">
      <c r="B28449"/>
      <c r="C28449"/>
      <c r="D28449"/>
      <c r="E28449"/>
    </row>
    <row r="28450" spans="2:5" x14ac:dyDescent="0.35">
      <c r="B28450"/>
      <c r="C28450"/>
      <c r="D28450"/>
      <c r="E28450"/>
    </row>
    <row r="28451" spans="2:5" x14ac:dyDescent="0.35">
      <c r="B28451"/>
      <c r="C28451"/>
      <c r="D28451"/>
      <c r="E28451"/>
    </row>
    <row r="28452" spans="2:5" x14ac:dyDescent="0.35">
      <c r="B28452"/>
      <c r="C28452"/>
      <c r="D28452"/>
      <c r="E28452"/>
    </row>
    <row r="28453" spans="2:5" x14ac:dyDescent="0.35">
      <c r="B28453"/>
      <c r="C28453"/>
      <c r="D28453"/>
      <c r="E28453"/>
    </row>
    <row r="28454" spans="2:5" x14ac:dyDescent="0.35">
      <c r="B28454"/>
      <c r="C28454"/>
      <c r="D28454"/>
      <c r="E28454"/>
    </row>
    <row r="28455" spans="2:5" x14ac:dyDescent="0.35">
      <c r="B28455"/>
      <c r="C28455"/>
      <c r="D28455"/>
      <c r="E28455"/>
    </row>
    <row r="28456" spans="2:5" x14ac:dyDescent="0.35">
      <c r="B28456"/>
      <c r="C28456"/>
      <c r="D28456"/>
      <c r="E28456"/>
    </row>
    <row r="28457" spans="2:5" x14ac:dyDescent="0.35">
      <c r="B28457"/>
      <c r="C28457"/>
      <c r="D28457"/>
      <c r="E28457"/>
    </row>
    <row r="28458" spans="2:5" x14ac:dyDescent="0.35">
      <c r="B28458"/>
      <c r="C28458"/>
      <c r="D28458"/>
      <c r="E28458"/>
    </row>
    <row r="28459" spans="2:5" x14ac:dyDescent="0.35">
      <c r="B28459"/>
      <c r="C28459"/>
      <c r="D28459"/>
      <c r="E28459"/>
    </row>
    <row r="28460" spans="2:5" x14ac:dyDescent="0.35">
      <c r="B28460"/>
      <c r="C28460"/>
      <c r="D28460"/>
      <c r="E28460"/>
    </row>
    <row r="28461" spans="2:5" x14ac:dyDescent="0.35">
      <c r="B28461"/>
      <c r="C28461"/>
      <c r="D28461"/>
      <c r="E28461"/>
    </row>
    <row r="28462" spans="2:5" x14ac:dyDescent="0.35">
      <c r="B28462"/>
      <c r="C28462"/>
      <c r="D28462"/>
      <c r="E28462"/>
    </row>
    <row r="28463" spans="2:5" x14ac:dyDescent="0.35">
      <c r="B28463"/>
      <c r="C28463"/>
      <c r="D28463"/>
      <c r="E28463"/>
    </row>
    <row r="28464" spans="2:5" x14ac:dyDescent="0.35">
      <c r="B28464"/>
      <c r="C28464"/>
      <c r="D28464"/>
      <c r="E28464"/>
    </row>
    <row r="28465" spans="2:5" x14ac:dyDescent="0.35">
      <c r="B28465"/>
      <c r="C28465"/>
      <c r="D28465"/>
      <c r="E28465"/>
    </row>
    <row r="28466" spans="2:5" x14ac:dyDescent="0.35">
      <c r="B28466"/>
      <c r="C28466"/>
      <c r="D28466"/>
      <c r="E28466"/>
    </row>
    <row r="28467" spans="2:5" x14ac:dyDescent="0.35">
      <c r="B28467"/>
      <c r="C28467"/>
      <c r="D28467"/>
      <c r="E28467"/>
    </row>
    <row r="28468" spans="2:5" x14ac:dyDescent="0.35">
      <c r="B28468"/>
      <c r="C28468"/>
      <c r="D28468"/>
      <c r="E28468"/>
    </row>
    <row r="28469" spans="2:5" x14ac:dyDescent="0.35">
      <c r="B28469"/>
      <c r="C28469"/>
      <c r="D28469"/>
      <c r="E28469"/>
    </row>
    <row r="28470" spans="2:5" x14ac:dyDescent="0.35">
      <c r="B28470"/>
      <c r="C28470"/>
      <c r="D28470"/>
      <c r="E28470"/>
    </row>
    <row r="28471" spans="2:5" x14ac:dyDescent="0.35">
      <c r="B28471"/>
      <c r="C28471"/>
      <c r="D28471"/>
      <c r="E28471"/>
    </row>
    <row r="28472" spans="2:5" x14ac:dyDescent="0.35">
      <c r="B28472"/>
      <c r="C28472"/>
      <c r="D28472"/>
      <c r="E28472"/>
    </row>
    <row r="28473" spans="2:5" x14ac:dyDescent="0.35">
      <c r="B28473"/>
      <c r="C28473"/>
      <c r="D28473"/>
      <c r="E28473"/>
    </row>
    <row r="28474" spans="2:5" x14ac:dyDescent="0.35">
      <c r="B28474"/>
      <c r="C28474"/>
      <c r="D28474"/>
      <c r="E28474"/>
    </row>
    <row r="28475" spans="2:5" x14ac:dyDescent="0.35">
      <c r="B28475"/>
      <c r="C28475"/>
      <c r="D28475"/>
      <c r="E28475"/>
    </row>
    <row r="28476" spans="2:5" x14ac:dyDescent="0.35">
      <c r="B28476"/>
      <c r="C28476"/>
      <c r="D28476"/>
      <c r="E28476"/>
    </row>
    <row r="28477" spans="2:5" x14ac:dyDescent="0.35">
      <c r="B28477"/>
      <c r="C28477"/>
      <c r="D28477"/>
      <c r="E28477"/>
    </row>
    <row r="28478" spans="2:5" x14ac:dyDescent="0.35">
      <c r="B28478"/>
      <c r="C28478"/>
      <c r="D28478"/>
      <c r="E28478"/>
    </row>
    <row r="28479" spans="2:5" x14ac:dyDescent="0.35">
      <c r="B28479"/>
      <c r="C28479"/>
      <c r="D28479"/>
      <c r="E28479"/>
    </row>
    <row r="28480" spans="2:5" x14ac:dyDescent="0.35">
      <c r="B28480"/>
      <c r="C28480"/>
      <c r="D28480"/>
      <c r="E28480"/>
    </row>
    <row r="28481" spans="2:5" x14ac:dyDescent="0.35">
      <c r="B28481"/>
      <c r="C28481"/>
      <c r="D28481"/>
      <c r="E28481"/>
    </row>
    <row r="28482" spans="2:5" x14ac:dyDescent="0.35">
      <c r="B28482"/>
      <c r="C28482"/>
      <c r="D28482"/>
      <c r="E28482"/>
    </row>
    <row r="28483" spans="2:5" x14ac:dyDescent="0.35">
      <c r="B28483"/>
      <c r="C28483"/>
      <c r="D28483"/>
      <c r="E28483"/>
    </row>
    <row r="28484" spans="2:5" x14ac:dyDescent="0.35">
      <c r="B28484"/>
      <c r="C28484"/>
      <c r="D28484"/>
      <c r="E28484"/>
    </row>
    <row r="28485" spans="2:5" x14ac:dyDescent="0.35">
      <c r="B28485"/>
      <c r="C28485"/>
      <c r="D28485"/>
      <c r="E28485"/>
    </row>
    <row r="28486" spans="2:5" x14ac:dyDescent="0.35">
      <c r="B28486"/>
      <c r="C28486"/>
      <c r="D28486"/>
      <c r="E28486"/>
    </row>
    <row r="28487" spans="2:5" x14ac:dyDescent="0.35">
      <c r="B28487"/>
      <c r="C28487"/>
      <c r="D28487"/>
      <c r="E28487"/>
    </row>
    <row r="28488" spans="2:5" x14ac:dyDescent="0.35">
      <c r="B28488"/>
      <c r="C28488"/>
      <c r="D28488"/>
      <c r="E28488"/>
    </row>
    <row r="28489" spans="2:5" x14ac:dyDescent="0.35">
      <c r="B28489"/>
      <c r="C28489"/>
      <c r="D28489"/>
      <c r="E28489"/>
    </row>
    <row r="28490" spans="2:5" x14ac:dyDescent="0.35">
      <c r="B28490"/>
      <c r="C28490"/>
      <c r="D28490"/>
      <c r="E28490"/>
    </row>
    <row r="28491" spans="2:5" x14ac:dyDescent="0.35">
      <c r="B28491"/>
      <c r="C28491"/>
      <c r="D28491"/>
      <c r="E28491"/>
    </row>
    <row r="28492" spans="2:5" x14ac:dyDescent="0.35">
      <c r="B28492"/>
      <c r="C28492"/>
      <c r="D28492"/>
      <c r="E28492"/>
    </row>
    <row r="28493" spans="2:5" x14ac:dyDescent="0.35">
      <c r="B28493"/>
      <c r="C28493"/>
      <c r="D28493"/>
      <c r="E28493"/>
    </row>
    <row r="28494" spans="2:5" x14ac:dyDescent="0.35">
      <c r="B28494"/>
      <c r="C28494"/>
      <c r="D28494"/>
      <c r="E28494"/>
    </row>
    <row r="28495" spans="2:5" x14ac:dyDescent="0.35">
      <c r="B28495"/>
      <c r="C28495"/>
      <c r="D28495"/>
      <c r="E28495"/>
    </row>
    <row r="28496" spans="2:5" x14ac:dyDescent="0.35">
      <c r="B28496"/>
      <c r="C28496"/>
      <c r="D28496"/>
      <c r="E28496"/>
    </row>
    <row r="28497" spans="2:5" x14ac:dyDescent="0.35">
      <c r="B28497"/>
      <c r="C28497"/>
      <c r="D28497"/>
      <c r="E28497"/>
    </row>
    <row r="28498" spans="2:5" x14ac:dyDescent="0.35">
      <c r="B28498"/>
      <c r="C28498"/>
      <c r="D28498"/>
      <c r="E28498"/>
    </row>
    <row r="28499" spans="2:5" x14ac:dyDescent="0.35">
      <c r="B28499"/>
      <c r="C28499"/>
      <c r="D28499"/>
      <c r="E28499"/>
    </row>
    <row r="28500" spans="2:5" x14ac:dyDescent="0.35">
      <c r="B28500"/>
      <c r="C28500"/>
      <c r="D28500"/>
      <c r="E28500"/>
    </row>
    <row r="28501" spans="2:5" x14ac:dyDescent="0.35">
      <c r="B28501"/>
      <c r="C28501"/>
      <c r="D28501"/>
      <c r="E28501"/>
    </row>
    <row r="28502" spans="2:5" x14ac:dyDescent="0.35">
      <c r="B28502"/>
      <c r="C28502"/>
      <c r="D28502"/>
      <c r="E28502"/>
    </row>
    <row r="28503" spans="2:5" x14ac:dyDescent="0.35">
      <c r="B28503"/>
      <c r="C28503"/>
      <c r="D28503"/>
      <c r="E28503"/>
    </row>
    <row r="28504" spans="2:5" x14ac:dyDescent="0.35">
      <c r="B28504"/>
      <c r="C28504"/>
      <c r="D28504"/>
      <c r="E28504"/>
    </row>
    <row r="28505" spans="2:5" x14ac:dyDescent="0.35">
      <c r="B28505"/>
      <c r="C28505"/>
      <c r="D28505"/>
      <c r="E28505"/>
    </row>
    <row r="28506" spans="2:5" x14ac:dyDescent="0.35">
      <c r="B28506"/>
      <c r="C28506"/>
      <c r="D28506"/>
      <c r="E28506"/>
    </row>
    <row r="28507" spans="2:5" x14ac:dyDescent="0.35">
      <c r="B28507"/>
      <c r="C28507"/>
      <c r="D28507"/>
      <c r="E28507"/>
    </row>
    <row r="28508" spans="2:5" x14ac:dyDescent="0.35">
      <c r="B28508"/>
      <c r="C28508"/>
      <c r="D28508"/>
      <c r="E28508"/>
    </row>
    <row r="28509" spans="2:5" x14ac:dyDescent="0.35">
      <c r="B28509"/>
      <c r="C28509"/>
      <c r="D28509"/>
      <c r="E28509"/>
    </row>
    <row r="28510" spans="2:5" x14ac:dyDescent="0.35">
      <c r="B28510"/>
      <c r="C28510"/>
      <c r="D28510"/>
      <c r="E28510"/>
    </row>
    <row r="28511" spans="2:5" x14ac:dyDescent="0.35">
      <c r="B28511"/>
      <c r="C28511"/>
      <c r="D28511"/>
      <c r="E28511"/>
    </row>
    <row r="28512" spans="2:5" x14ac:dyDescent="0.35">
      <c r="B28512"/>
      <c r="C28512"/>
      <c r="D28512"/>
      <c r="E28512"/>
    </row>
    <row r="28513" spans="2:5" x14ac:dyDescent="0.35">
      <c r="B28513"/>
      <c r="C28513"/>
      <c r="D28513"/>
      <c r="E28513"/>
    </row>
    <row r="28514" spans="2:5" x14ac:dyDescent="0.35">
      <c r="B28514"/>
      <c r="C28514"/>
      <c r="D28514"/>
      <c r="E28514"/>
    </row>
    <row r="28515" spans="2:5" x14ac:dyDescent="0.35">
      <c r="B28515"/>
      <c r="C28515"/>
      <c r="D28515"/>
      <c r="E28515"/>
    </row>
    <row r="28516" spans="2:5" x14ac:dyDescent="0.35">
      <c r="B28516"/>
      <c r="C28516"/>
      <c r="D28516"/>
      <c r="E28516"/>
    </row>
    <row r="28517" spans="2:5" x14ac:dyDescent="0.35">
      <c r="B28517"/>
      <c r="C28517"/>
      <c r="D28517"/>
      <c r="E28517"/>
    </row>
    <row r="28518" spans="2:5" x14ac:dyDescent="0.35">
      <c r="B28518"/>
      <c r="C28518"/>
      <c r="D28518"/>
      <c r="E28518"/>
    </row>
    <row r="28519" spans="2:5" x14ac:dyDescent="0.35">
      <c r="B28519"/>
      <c r="C28519"/>
      <c r="D28519"/>
      <c r="E28519"/>
    </row>
    <row r="28520" spans="2:5" x14ac:dyDescent="0.35">
      <c r="B28520"/>
      <c r="C28520"/>
      <c r="D28520"/>
      <c r="E28520"/>
    </row>
    <row r="28521" spans="2:5" x14ac:dyDescent="0.35">
      <c r="B28521"/>
      <c r="C28521"/>
      <c r="D28521"/>
      <c r="E28521"/>
    </row>
    <row r="28522" spans="2:5" x14ac:dyDescent="0.35">
      <c r="B28522"/>
      <c r="C28522"/>
      <c r="D28522"/>
      <c r="E28522"/>
    </row>
    <row r="28523" spans="2:5" x14ac:dyDescent="0.35">
      <c r="B28523"/>
      <c r="C28523"/>
      <c r="D28523"/>
      <c r="E28523"/>
    </row>
    <row r="28524" spans="2:5" x14ac:dyDescent="0.35">
      <c r="B28524"/>
      <c r="C28524"/>
      <c r="D28524"/>
      <c r="E28524"/>
    </row>
    <row r="28525" spans="2:5" x14ac:dyDescent="0.35">
      <c r="B28525"/>
      <c r="C28525"/>
      <c r="D28525"/>
      <c r="E28525"/>
    </row>
    <row r="28526" spans="2:5" x14ac:dyDescent="0.35">
      <c r="B28526"/>
      <c r="C28526"/>
      <c r="D28526"/>
      <c r="E28526"/>
    </row>
    <row r="28527" spans="2:5" x14ac:dyDescent="0.35">
      <c r="B28527"/>
      <c r="C28527"/>
      <c r="D28527"/>
      <c r="E28527"/>
    </row>
    <row r="28528" spans="2:5" x14ac:dyDescent="0.35">
      <c r="B28528"/>
      <c r="C28528"/>
      <c r="D28528"/>
      <c r="E28528"/>
    </row>
    <row r="28529" spans="2:5" x14ac:dyDescent="0.35">
      <c r="B28529"/>
      <c r="C28529"/>
      <c r="D28529"/>
      <c r="E28529"/>
    </row>
    <row r="28530" spans="2:5" x14ac:dyDescent="0.35">
      <c r="B28530"/>
      <c r="C28530"/>
      <c r="D28530"/>
      <c r="E28530"/>
    </row>
    <row r="28531" spans="2:5" x14ac:dyDescent="0.35">
      <c r="B28531"/>
      <c r="C28531"/>
      <c r="D28531"/>
      <c r="E28531"/>
    </row>
    <row r="28532" spans="2:5" x14ac:dyDescent="0.35">
      <c r="B28532"/>
      <c r="C28532"/>
      <c r="D28532"/>
      <c r="E28532"/>
    </row>
    <row r="28533" spans="2:5" x14ac:dyDescent="0.35">
      <c r="B28533"/>
      <c r="C28533"/>
      <c r="D28533"/>
      <c r="E28533"/>
    </row>
    <row r="28534" spans="2:5" x14ac:dyDescent="0.35">
      <c r="B28534"/>
      <c r="C28534"/>
      <c r="D28534"/>
      <c r="E28534"/>
    </row>
    <row r="28535" spans="2:5" x14ac:dyDescent="0.35">
      <c r="B28535"/>
      <c r="C28535"/>
      <c r="D28535"/>
      <c r="E28535"/>
    </row>
    <row r="28536" spans="2:5" x14ac:dyDescent="0.35">
      <c r="B28536"/>
      <c r="C28536"/>
      <c r="D28536"/>
      <c r="E28536"/>
    </row>
    <row r="28537" spans="2:5" x14ac:dyDescent="0.35">
      <c r="B28537"/>
      <c r="C28537"/>
      <c r="D28537"/>
      <c r="E28537"/>
    </row>
    <row r="28538" spans="2:5" x14ac:dyDescent="0.35">
      <c r="B28538"/>
      <c r="C28538"/>
      <c r="D28538"/>
      <c r="E28538"/>
    </row>
    <row r="28539" spans="2:5" x14ac:dyDescent="0.35">
      <c r="B28539"/>
      <c r="C28539"/>
      <c r="D28539"/>
      <c r="E28539"/>
    </row>
    <row r="28540" spans="2:5" x14ac:dyDescent="0.35">
      <c r="B28540"/>
      <c r="C28540"/>
      <c r="D28540"/>
      <c r="E28540"/>
    </row>
    <row r="28541" spans="2:5" x14ac:dyDescent="0.35">
      <c r="B28541"/>
      <c r="C28541"/>
      <c r="D28541"/>
      <c r="E28541"/>
    </row>
    <row r="28542" spans="2:5" x14ac:dyDescent="0.35">
      <c r="B28542"/>
      <c r="C28542"/>
      <c r="D28542"/>
      <c r="E28542"/>
    </row>
    <row r="28543" spans="2:5" x14ac:dyDescent="0.35">
      <c r="B28543"/>
      <c r="C28543"/>
      <c r="D28543"/>
      <c r="E28543"/>
    </row>
    <row r="28544" spans="2:5" x14ac:dyDescent="0.35">
      <c r="B28544"/>
      <c r="C28544"/>
      <c r="D28544"/>
      <c r="E28544"/>
    </row>
    <row r="28545" spans="2:5" x14ac:dyDescent="0.35">
      <c r="B28545"/>
      <c r="C28545"/>
      <c r="D28545"/>
      <c r="E28545"/>
    </row>
    <row r="28546" spans="2:5" x14ac:dyDescent="0.35">
      <c r="B28546"/>
      <c r="C28546"/>
      <c r="D28546"/>
      <c r="E28546"/>
    </row>
    <row r="28547" spans="2:5" x14ac:dyDescent="0.35">
      <c r="B28547"/>
      <c r="C28547"/>
      <c r="D28547"/>
      <c r="E28547"/>
    </row>
    <row r="28548" spans="2:5" x14ac:dyDescent="0.35">
      <c r="B28548"/>
      <c r="C28548"/>
      <c r="D28548"/>
      <c r="E28548"/>
    </row>
    <row r="28549" spans="2:5" x14ac:dyDescent="0.35">
      <c r="B28549"/>
      <c r="C28549"/>
      <c r="D28549"/>
      <c r="E28549"/>
    </row>
    <row r="28550" spans="2:5" x14ac:dyDescent="0.35">
      <c r="B28550"/>
      <c r="C28550"/>
      <c r="D28550"/>
      <c r="E28550"/>
    </row>
    <row r="28551" spans="2:5" x14ac:dyDescent="0.35">
      <c r="B28551"/>
      <c r="C28551"/>
      <c r="D28551"/>
      <c r="E28551"/>
    </row>
    <row r="28552" spans="2:5" x14ac:dyDescent="0.35">
      <c r="B28552"/>
      <c r="C28552"/>
      <c r="D28552"/>
      <c r="E28552"/>
    </row>
    <row r="28553" spans="2:5" x14ac:dyDescent="0.35">
      <c r="B28553"/>
      <c r="C28553"/>
      <c r="D28553"/>
      <c r="E28553"/>
    </row>
    <row r="28554" spans="2:5" x14ac:dyDescent="0.35">
      <c r="B28554"/>
      <c r="C28554"/>
      <c r="D28554"/>
      <c r="E28554"/>
    </row>
    <row r="28555" spans="2:5" x14ac:dyDescent="0.35">
      <c r="B28555"/>
      <c r="C28555"/>
      <c r="D28555"/>
      <c r="E28555"/>
    </row>
    <row r="28556" spans="2:5" x14ac:dyDescent="0.35">
      <c r="B28556"/>
      <c r="C28556"/>
      <c r="D28556"/>
      <c r="E28556"/>
    </row>
    <row r="28557" spans="2:5" x14ac:dyDescent="0.35">
      <c r="B28557"/>
      <c r="C28557"/>
      <c r="D28557"/>
      <c r="E28557"/>
    </row>
    <row r="28558" spans="2:5" x14ac:dyDescent="0.35">
      <c r="B28558"/>
      <c r="C28558"/>
      <c r="D28558"/>
      <c r="E28558"/>
    </row>
    <row r="28559" spans="2:5" x14ac:dyDescent="0.35">
      <c r="B28559"/>
      <c r="C28559"/>
      <c r="D28559"/>
      <c r="E28559"/>
    </row>
    <row r="28560" spans="2:5" x14ac:dyDescent="0.35">
      <c r="B28560"/>
      <c r="C28560"/>
      <c r="D28560"/>
      <c r="E28560"/>
    </row>
    <row r="28561" spans="2:5" x14ac:dyDescent="0.35">
      <c r="B28561"/>
      <c r="C28561"/>
      <c r="D28561"/>
      <c r="E28561"/>
    </row>
    <row r="28562" spans="2:5" x14ac:dyDescent="0.35">
      <c r="B28562"/>
      <c r="C28562"/>
      <c r="D28562"/>
      <c r="E28562"/>
    </row>
    <row r="28563" spans="2:5" x14ac:dyDescent="0.35">
      <c r="B28563"/>
      <c r="C28563"/>
      <c r="D28563"/>
      <c r="E28563"/>
    </row>
    <row r="28564" spans="2:5" x14ac:dyDescent="0.35">
      <c r="B28564"/>
      <c r="C28564"/>
      <c r="D28564"/>
      <c r="E28564"/>
    </row>
    <row r="28565" spans="2:5" x14ac:dyDescent="0.35">
      <c r="B28565"/>
      <c r="C28565"/>
      <c r="D28565"/>
      <c r="E28565"/>
    </row>
    <row r="28566" spans="2:5" x14ac:dyDescent="0.35">
      <c r="B28566"/>
      <c r="C28566"/>
      <c r="D28566"/>
      <c r="E28566"/>
    </row>
    <row r="28567" spans="2:5" x14ac:dyDescent="0.35">
      <c r="B28567"/>
      <c r="C28567"/>
      <c r="D28567"/>
      <c r="E28567"/>
    </row>
    <row r="28568" spans="2:5" x14ac:dyDescent="0.35">
      <c r="B28568"/>
      <c r="C28568"/>
      <c r="D28568"/>
      <c r="E28568"/>
    </row>
    <row r="28569" spans="2:5" x14ac:dyDescent="0.35">
      <c r="B28569"/>
      <c r="C28569"/>
      <c r="D28569"/>
      <c r="E28569"/>
    </row>
    <row r="28570" spans="2:5" x14ac:dyDescent="0.35">
      <c r="B28570"/>
      <c r="C28570"/>
      <c r="D28570"/>
      <c r="E28570"/>
    </row>
    <row r="28571" spans="2:5" x14ac:dyDescent="0.35">
      <c r="B28571"/>
      <c r="C28571"/>
      <c r="D28571"/>
      <c r="E28571"/>
    </row>
    <row r="28572" spans="2:5" x14ac:dyDescent="0.35">
      <c r="B28572"/>
      <c r="C28572"/>
      <c r="D28572"/>
      <c r="E28572"/>
    </row>
    <row r="28573" spans="2:5" x14ac:dyDescent="0.35">
      <c r="B28573"/>
      <c r="C28573"/>
      <c r="D28573"/>
      <c r="E28573"/>
    </row>
    <row r="28574" spans="2:5" x14ac:dyDescent="0.35">
      <c r="B28574"/>
      <c r="C28574"/>
      <c r="D28574"/>
      <c r="E28574"/>
    </row>
    <row r="28575" spans="2:5" x14ac:dyDescent="0.35">
      <c r="B28575"/>
      <c r="C28575"/>
      <c r="D28575"/>
      <c r="E28575"/>
    </row>
    <row r="28576" spans="2:5" x14ac:dyDescent="0.35">
      <c r="B28576"/>
      <c r="C28576"/>
      <c r="D28576"/>
      <c r="E28576"/>
    </row>
    <row r="28577" spans="2:5" x14ac:dyDescent="0.35">
      <c r="B28577"/>
      <c r="C28577"/>
      <c r="D28577"/>
      <c r="E28577"/>
    </row>
    <row r="28578" spans="2:5" x14ac:dyDescent="0.35">
      <c r="B28578"/>
      <c r="C28578"/>
      <c r="D28578"/>
      <c r="E28578"/>
    </row>
    <row r="28579" spans="2:5" x14ac:dyDescent="0.35">
      <c r="B28579"/>
      <c r="C28579"/>
      <c r="D28579"/>
      <c r="E28579"/>
    </row>
    <row r="28580" spans="2:5" x14ac:dyDescent="0.35">
      <c r="B28580"/>
      <c r="C28580"/>
      <c r="D28580"/>
      <c r="E28580"/>
    </row>
    <row r="28581" spans="2:5" x14ac:dyDescent="0.35">
      <c r="B28581"/>
      <c r="C28581"/>
      <c r="D28581"/>
      <c r="E28581"/>
    </row>
    <row r="28582" spans="2:5" x14ac:dyDescent="0.35">
      <c r="B28582"/>
      <c r="C28582"/>
      <c r="D28582"/>
      <c r="E28582"/>
    </row>
    <row r="28583" spans="2:5" x14ac:dyDescent="0.35">
      <c r="B28583"/>
      <c r="C28583"/>
      <c r="D28583"/>
      <c r="E28583"/>
    </row>
    <row r="28584" spans="2:5" x14ac:dyDescent="0.35">
      <c r="B28584"/>
      <c r="C28584"/>
      <c r="D28584"/>
      <c r="E28584"/>
    </row>
    <row r="28585" spans="2:5" x14ac:dyDescent="0.35">
      <c r="B28585"/>
      <c r="C28585"/>
      <c r="D28585"/>
      <c r="E28585"/>
    </row>
    <row r="28586" spans="2:5" x14ac:dyDescent="0.35">
      <c r="B28586"/>
      <c r="C28586"/>
      <c r="D28586"/>
      <c r="E28586"/>
    </row>
    <row r="28587" spans="2:5" x14ac:dyDescent="0.35">
      <c r="B28587"/>
      <c r="C28587"/>
      <c r="D28587"/>
      <c r="E28587"/>
    </row>
    <row r="28588" spans="2:5" x14ac:dyDescent="0.35">
      <c r="B28588"/>
      <c r="C28588"/>
      <c r="D28588"/>
      <c r="E28588"/>
    </row>
    <row r="28589" spans="2:5" x14ac:dyDescent="0.35">
      <c r="B28589"/>
      <c r="C28589"/>
      <c r="D28589"/>
      <c r="E28589"/>
    </row>
    <row r="28590" spans="2:5" x14ac:dyDescent="0.35">
      <c r="B28590"/>
      <c r="C28590"/>
      <c r="D28590"/>
      <c r="E28590"/>
    </row>
    <row r="28591" spans="2:5" x14ac:dyDescent="0.35">
      <c r="B28591"/>
      <c r="C28591"/>
      <c r="D28591"/>
      <c r="E28591"/>
    </row>
    <row r="28592" spans="2:5" x14ac:dyDescent="0.35">
      <c r="B28592"/>
      <c r="C28592"/>
      <c r="D28592"/>
      <c r="E28592"/>
    </row>
    <row r="28593" spans="2:5" x14ac:dyDescent="0.35">
      <c r="B28593"/>
      <c r="C28593"/>
      <c r="D28593"/>
      <c r="E28593"/>
    </row>
    <row r="28594" spans="2:5" x14ac:dyDescent="0.35">
      <c r="B28594"/>
      <c r="C28594"/>
      <c r="D28594"/>
      <c r="E28594"/>
    </row>
    <row r="28595" spans="2:5" x14ac:dyDescent="0.35">
      <c r="B28595"/>
      <c r="C28595"/>
      <c r="D28595"/>
      <c r="E28595"/>
    </row>
    <row r="28596" spans="2:5" x14ac:dyDescent="0.35">
      <c r="B28596"/>
      <c r="C28596"/>
      <c r="D28596"/>
      <c r="E28596"/>
    </row>
    <row r="28597" spans="2:5" x14ac:dyDescent="0.35">
      <c r="B28597"/>
      <c r="C28597"/>
      <c r="D28597"/>
      <c r="E28597"/>
    </row>
    <row r="28598" spans="2:5" x14ac:dyDescent="0.35">
      <c r="B28598"/>
      <c r="C28598"/>
      <c r="D28598"/>
      <c r="E28598"/>
    </row>
    <row r="28599" spans="2:5" x14ac:dyDescent="0.35">
      <c r="B28599"/>
      <c r="C28599"/>
      <c r="D28599"/>
      <c r="E28599"/>
    </row>
    <row r="28600" spans="2:5" x14ac:dyDescent="0.35">
      <c r="B28600"/>
      <c r="C28600"/>
      <c r="D28600"/>
      <c r="E28600"/>
    </row>
    <row r="28601" spans="2:5" x14ac:dyDescent="0.35">
      <c r="B28601"/>
      <c r="C28601"/>
      <c r="D28601"/>
      <c r="E28601"/>
    </row>
    <row r="28602" spans="2:5" x14ac:dyDescent="0.35">
      <c r="B28602"/>
      <c r="C28602"/>
      <c r="D28602"/>
      <c r="E28602"/>
    </row>
    <row r="28603" spans="2:5" x14ac:dyDescent="0.35">
      <c r="B28603"/>
      <c r="C28603"/>
      <c r="D28603"/>
      <c r="E28603"/>
    </row>
    <row r="28604" spans="2:5" x14ac:dyDescent="0.35">
      <c r="B28604"/>
      <c r="C28604"/>
      <c r="D28604"/>
      <c r="E28604"/>
    </row>
    <row r="28605" spans="2:5" x14ac:dyDescent="0.35">
      <c r="B28605"/>
      <c r="C28605"/>
      <c r="D28605"/>
      <c r="E28605"/>
    </row>
    <row r="28606" spans="2:5" x14ac:dyDescent="0.35">
      <c r="B28606"/>
      <c r="C28606"/>
      <c r="D28606"/>
      <c r="E28606"/>
    </row>
    <row r="28607" spans="2:5" x14ac:dyDescent="0.35">
      <c r="B28607"/>
      <c r="C28607"/>
      <c r="D28607"/>
      <c r="E28607"/>
    </row>
    <row r="28608" spans="2:5" x14ac:dyDescent="0.35">
      <c r="B28608"/>
      <c r="C28608"/>
      <c r="D28608"/>
      <c r="E28608"/>
    </row>
    <row r="28609" spans="2:5" x14ac:dyDescent="0.35">
      <c r="B28609"/>
      <c r="C28609"/>
      <c r="D28609"/>
      <c r="E28609"/>
    </row>
    <row r="28610" spans="2:5" x14ac:dyDescent="0.35">
      <c r="B28610"/>
      <c r="C28610"/>
      <c r="D28610"/>
      <c r="E28610"/>
    </row>
    <row r="28611" spans="2:5" x14ac:dyDescent="0.35">
      <c r="B28611"/>
      <c r="C28611"/>
      <c r="D28611"/>
      <c r="E28611"/>
    </row>
    <row r="28612" spans="2:5" x14ac:dyDescent="0.35">
      <c r="B28612"/>
      <c r="C28612"/>
      <c r="D28612"/>
      <c r="E28612"/>
    </row>
    <row r="28613" spans="2:5" x14ac:dyDescent="0.35">
      <c r="B28613"/>
      <c r="C28613"/>
      <c r="D28613"/>
      <c r="E28613"/>
    </row>
    <row r="28614" spans="2:5" x14ac:dyDescent="0.35">
      <c r="B28614"/>
      <c r="C28614"/>
      <c r="D28614"/>
      <c r="E28614"/>
    </row>
    <row r="28615" spans="2:5" x14ac:dyDescent="0.35">
      <c r="B28615"/>
      <c r="C28615"/>
      <c r="D28615"/>
      <c r="E28615"/>
    </row>
    <row r="28616" spans="2:5" x14ac:dyDescent="0.35">
      <c r="B28616"/>
      <c r="C28616"/>
      <c r="D28616"/>
      <c r="E28616"/>
    </row>
    <row r="28617" spans="2:5" x14ac:dyDescent="0.35">
      <c r="B28617"/>
      <c r="C28617"/>
      <c r="D28617"/>
      <c r="E28617"/>
    </row>
    <row r="28618" spans="2:5" x14ac:dyDescent="0.35">
      <c r="B28618"/>
      <c r="C28618"/>
      <c r="D28618"/>
      <c r="E28618"/>
    </row>
    <row r="28619" spans="2:5" x14ac:dyDescent="0.35">
      <c r="B28619"/>
      <c r="C28619"/>
      <c r="D28619"/>
      <c r="E28619"/>
    </row>
    <row r="28620" spans="2:5" x14ac:dyDescent="0.35">
      <c r="B28620"/>
      <c r="C28620"/>
      <c r="D28620"/>
      <c r="E28620"/>
    </row>
    <row r="28621" spans="2:5" x14ac:dyDescent="0.35">
      <c r="B28621"/>
      <c r="C28621"/>
      <c r="D28621"/>
      <c r="E28621"/>
    </row>
    <row r="28622" spans="2:5" x14ac:dyDescent="0.35">
      <c r="B28622"/>
      <c r="C28622"/>
      <c r="D28622"/>
      <c r="E28622"/>
    </row>
    <row r="28623" spans="2:5" x14ac:dyDescent="0.35">
      <c r="B28623"/>
      <c r="C28623"/>
      <c r="D28623"/>
      <c r="E28623"/>
    </row>
    <row r="28624" spans="2:5" x14ac:dyDescent="0.35">
      <c r="B28624"/>
      <c r="C28624"/>
      <c r="D28624"/>
      <c r="E28624"/>
    </row>
    <row r="28625" spans="2:5" x14ac:dyDescent="0.35">
      <c r="B28625"/>
      <c r="C28625"/>
      <c r="D28625"/>
      <c r="E28625"/>
    </row>
    <row r="28626" spans="2:5" x14ac:dyDescent="0.35">
      <c r="B28626"/>
      <c r="C28626"/>
      <c r="D28626"/>
      <c r="E28626"/>
    </row>
    <row r="28627" spans="2:5" x14ac:dyDescent="0.35">
      <c r="B28627"/>
      <c r="C28627"/>
      <c r="D28627"/>
      <c r="E28627"/>
    </row>
    <row r="28628" spans="2:5" x14ac:dyDescent="0.35">
      <c r="B28628"/>
      <c r="C28628"/>
      <c r="D28628"/>
      <c r="E28628"/>
    </row>
    <row r="28629" spans="2:5" x14ac:dyDescent="0.35">
      <c r="B28629"/>
      <c r="C28629"/>
      <c r="D28629"/>
      <c r="E28629"/>
    </row>
    <row r="28630" spans="2:5" x14ac:dyDescent="0.35">
      <c r="B28630"/>
      <c r="C28630"/>
      <c r="D28630"/>
      <c r="E28630"/>
    </row>
    <row r="28631" spans="2:5" x14ac:dyDescent="0.35">
      <c r="B28631"/>
      <c r="C28631"/>
      <c r="D28631"/>
      <c r="E28631"/>
    </row>
    <row r="28632" spans="2:5" x14ac:dyDescent="0.35">
      <c r="B28632"/>
      <c r="C28632"/>
      <c r="D28632"/>
      <c r="E28632"/>
    </row>
    <row r="28633" spans="2:5" x14ac:dyDescent="0.35">
      <c r="B28633"/>
      <c r="C28633"/>
      <c r="D28633"/>
      <c r="E28633"/>
    </row>
    <row r="28634" spans="2:5" x14ac:dyDescent="0.35">
      <c r="B28634"/>
      <c r="C28634"/>
      <c r="D28634"/>
      <c r="E28634"/>
    </row>
    <row r="28635" spans="2:5" x14ac:dyDescent="0.35">
      <c r="B28635"/>
      <c r="C28635"/>
      <c r="D28635"/>
      <c r="E28635"/>
    </row>
    <row r="28636" spans="2:5" x14ac:dyDescent="0.35">
      <c r="B28636"/>
      <c r="C28636"/>
      <c r="D28636"/>
      <c r="E28636"/>
    </row>
    <row r="28637" spans="2:5" x14ac:dyDescent="0.35">
      <c r="B28637"/>
      <c r="C28637"/>
      <c r="D28637"/>
      <c r="E28637"/>
    </row>
    <row r="28638" spans="2:5" x14ac:dyDescent="0.35">
      <c r="B28638"/>
      <c r="C28638"/>
      <c r="D28638"/>
      <c r="E28638"/>
    </row>
    <row r="28639" spans="2:5" x14ac:dyDescent="0.35">
      <c r="B28639"/>
      <c r="C28639"/>
      <c r="D28639"/>
      <c r="E28639"/>
    </row>
    <row r="28640" spans="2:5" x14ac:dyDescent="0.35">
      <c r="B28640"/>
      <c r="C28640"/>
      <c r="D28640"/>
      <c r="E28640"/>
    </row>
    <row r="28641" spans="2:5" x14ac:dyDescent="0.35">
      <c r="B28641"/>
      <c r="C28641"/>
      <c r="D28641"/>
      <c r="E28641"/>
    </row>
    <row r="28642" spans="2:5" x14ac:dyDescent="0.35">
      <c r="B28642"/>
      <c r="C28642"/>
      <c r="D28642"/>
      <c r="E28642"/>
    </row>
    <row r="28643" spans="2:5" x14ac:dyDescent="0.35">
      <c r="B28643"/>
      <c r="C28643"/>
      <c r="D28643"/>
      <c r="E28643"/>
    </row>
    <row r="28644" spans="2:5" x14ac:dyDescent="0.35">
      <c r="B28644"/>
      <c r="C28644"/>
      <c r="D28644"/>
      <c r="E28644"/>
    </row>
    <row r="28645" spans="2:5" x14ac:dyDescent="0.35">
      <c r="B28645"/>
      <c r="C28645"/>
      <c r="D28645"/>
      <c r="E28645"/>
    </row>
    <row r="28646" spans="2:5" x14ac:dyDescent="0.35">
      <c r="B28646"/>
      <c r="C28646"/>
      <c r="D28646"/>
      <c r="E28646"/>
    </row>
    <row r="28647" spans="2:5" x14ac:dyDescent="0.35">
      <c r="B28647"/>
      <c r="C28647"/>
      <c r="D28647"/>
      <c r="E28647"/>
    </row>
    <row r="28648" spans="2:5" x14ac:dyDescent="0.35">
      <c r="B28648"/>
      <c r="C28648"/>
      <c r="D28648"/>
      <c r="E28648"/>
    </row>
    <row r="28649" spans="2:5" x14ac:dyDescent="0.35">
      <c r="B28649"/>
      <c r="C28649"/>
      <c r="D28649"/>
      <c r="E28649"/>
    </row>
    <row r="28650" spans="2:5" x14ac:dyDescent="0.35">
      <c r="B28650"/>
      <c r="C28650"/>
      <c r="D28650"/>
      <c r="E28650"/>
    </row>
    <row r="28651" spans="2:5" x14ac:dyDescent="0.35">
      <c r="B28651"/>
      <c r="C28651"/>
      <c r="D28651"/>
      <c r="E28651"/>
    </row>
    <row r="28652" spans="2:5" x14ac:dyDescent="0.35">
      <c r="B28652"/>
      <c r="C28652"/>
      <c r="D28652"/>
      <c r="E28652"/>
    </row>
    <row r="28653" spans="2:5" x14ac:dyDescent="0.35">
      <c r="B28653"/>
      <c r="C28653"/>
      <c r="D28653"/>
      <c r="E28653"/>
    </row>
    <row r="28654" spans="2:5" x14ac:dyDescent="0.35">
      <c r="B28654"/>
      <c r="C28654"/>
      <c r="D28654"/>
      <c r="E28654"/>
    </row>
    <row r="28655" spans="2:5" x14ac:dyDescent="0.35">
      <c r="B28655"/>
      <c r="C28655"/>
      <c r="D28655"/>
      <c r="E28655"/>
    </row>
    <row r="28656" spans="2:5" x14ac:dyDescent="0.35">
      <c r="B28656"/>
      <c r="C28656"/>
      <c r="D28656"/>
      <c r="E28656"/>
    </row>
    <row r="28657" spans="2:5" x14ac:dyDescent="0.35">
      <c r="B28657"/>
      <c r="C28657"/>
      <c r="D28657"/>
      <c r="E28657"/>
    </row>
    <row r="28658" spans="2:5" x14ac:dyDescent="0.35">
      <c r="B28658"/>
      <c r="C28658"/>
      <c r="D28658"/>
      <c r="E28658"/>
    </row>
    <row r="28659" spans="2:5" x14ac:dyDescent="0.35">
      <c r="B28659"/>
      <c r="C28659"/>
      <c r="D28659"/>
      <c r="E28659"/>
    </row>
    <row r="28660" spans="2:5" x14ac:dyDescent="0.35">
      <c r="B28660"/>
      <c r="C28660"/>
      <c r="D28660"/>
      <c r="E28660"/>
    </row>
    <row r="28661" spans="2:5" x14ac:dyDescent="0.35">
      <c r="B28661"/>
      <c r="C28661"/>
      <c r="D28661"/>
      <c r="E28661"/>
    </row>
    <row r="28662" spans="2:5" x14ac:dyDescent="0.35">
      <c r="B28662"/>
      <c r="C28662"/>
      <c r="D28662"/>
      <c r="E28662"/>
    </row>
    <row r="28663" spans="2:5" x14ac:dyDescent="0.35">
      <c r="B28663"/>
      <c r="C28663"/>
      <c r="D28663"/>
      <c r="E28663"/>
    </row>
    <row r="28664" spans="2:5" x14ac:dyDescent="0.35">
      <c r="B28664"/>
      <c r="C28664"/>
      <c r="D28664"/>
      <c r="E28664"/>
    </row>
    <row r="28665" spans="2:5" x14ac:dyDescent="0.35">
      <c r="B28665"/>
      <c r="C28665"/>
      <c r="D28665"/>
      <c r="E28665"/>
    </row>
    <row r="28666" spans="2:5" x14ac:dyDescent="0.35">
      <c r="B28666"/>
      <c r="C28666"/>
      <c r="D28666"/>
      <c r="E28666"/>
    </row>
    <row r="28667" spans="2:5" x14ac:dyDescent="0.35">
      <c r="B28667"/>
      <c r="C28667"/>
      <c r="D28667"/>
      <c r="E28667"/>
    </row>
    <row r="28668" spans="2:5" x14ac:dyDescent="0.35">
      <c r="B28668"/>
      <c r="C28668"/>
      <c r="D28668"/>
      <c r="E28668"/>
    </row>
    <row r="28669" spans="2:5" x14ac:dyDescent="0.35">
      <c r="B28669"/>
      <c r="C28669"/>
      <c r="D28669"/>
      <c r="E28669"/>
    </row>
    <row r="28670" spans="2:5" x14ac:dyDescent="0.35">
      <c r="B28670"/>
      <c r="C28670"/>
      <c r="D28670"/>
      <c r="E28670"/>
    </row>
    <row r="28671" spans="2:5" x14ac:dyDescent="0.35">
      <c r="B28671"/>
      <c r="C28671"/>
      <c r="D28671"/>
      <c r="E28671"/>
    </row>
    <row r="28672" spans="2:5" x14ac:dyDescent="0.35">
      <c r="B28672"/>
      <c r="C28672"/>
      <c r="D28672"/>
      <c r="E28672"/>
    </row>
    <row r="28673" spans="2:5" x14ac:dyDescent="0.35">
      <c r="B28673"/>
      <c r="C28673"/>
      <c r="D28673"/>
      <c r="E28673"/>
    </row>
    <row r="28674" spans="2:5" x14ac:dyDescent="0.35">
      <c r="B28674"/>
      <c r="C28674"/>
      <c r="D28674"/>
      <c r="E28674"/>
    </row>
    <row r="28675" spans="2:5" x14ac:dyDescent="0.35">
      <c r="B28675"/>
      <c r="C28675"/>
      <c r="D28675"/>
      <c r="E28675"/>
    </row>
    <row r="28676" spans="2:5" x14ac:dyDescent="0.35">
      <c r="B28676"/>
      <c r="C28676"/>
      <c r="D28676"/>
      <c r="E28676"/>
    </row>
    <row r="28677" spans="2:5" x14ac:dyDescent="0.35">
      <c r="B28677"/>
      <c r="C28677"/>
      <c r="D28677"/>
      <c r="E28677"/>
    </row>
    <row r="28678" spans="2:5" x14ac:dyDescent="0.35">
      <c r="B28678"/>
      <c r="C28678"/>
      <c r="D28678"/>
      <c r="E28678"/>
    </row>
    <row r="28679" spans="2:5" x14ac:dyDescent="0.35">
      <c r="B28679"/>
      <c r="C28679"/>
      <c r="D28679"/>
      <c r="E28679"/>
    </row>
    <row r="28680" spans="2:5" x14ac:dyDescent="0.35">
      <c r="B28680"/>
      <c r="C28680"/>
      <c r="D28680"/>
      <c r="E28680"/>
    </row>
    <row r="28681" spans="2:5" x14ac:dyDescent="0.35">
      <c r="B28681"/>
      <c r="C28681"/>
      <c r="D28681"/>
      <c r="E28681"/>
    </row>
    <row r="28682" spans="2:5" x14ac:dyDescent="0.35">
      <c r="B28682"/>
      <c r="C28682"/>
      <c r="D28682"/>
      <c r="E28682"/>
    </row>
    <row r="28683" spans="2:5" x14ac:dyDescent="0.35">
      <c r="B28683"/>
      <c r="C28683"/>
      <c r="D28683"/>
      <c r="E28683"/>
    </row>
    <row r="28684" spans="2:5" x14ac:dyDescent="0.35">
      <c r="B28684"/>
      <c r="C28684"/>
      <c r="D28684"/>
      <c r="E28684"/>
    </row>
    <row r="28685" spans="2:5" x14ac:dyDescent="0.35">
      <c r="B28685"/>
      <c r="C28685"/>
      <c r="D28685"/>
      <c r="E28685"/>
    </row>
    <row r="28686" spans="2:5" x14ac:dyDescent="0.35">
      <c r="B28686"/>
      <c r="C28686"/>
      <c r="D28686"/>
      <c r="E28686"/>
    </row>
    <row r="28687" spans="2:5" x14ac:dyDescent="0.35">
      <c r="B28687"/>
      <c r="C28687"/>
      <c r="D28687"/>
      <c r="E28687"/>
    </row>
    <row r="28688" spans="2:5" x14ac:dyDescent="0.35">
      <c r="B28688"/>
      <c r="C28688"/>
      <c r="D28688"/>
      <c r="E28688"/>
    </row>
    <row r="28689" spans="2:5" x14ac:dyDescent="0.35">
      <c r="B28689"/>
      <c r="C28689"/>
      <c r="D28689"/>
      <c r="E28689"/>
    </row>
    <row r="28690" spans="2:5" x14ac:dyDescent="0.35">
      <c r="B28690"/>
      <c r="C28690"/>
      <c r="D28690"/>
      <c r="E28690"/>
    </row>
    <row r="28691" spans="2:5" x14ac:dyDescent="0.35">
      <c r="B28691"/>
      <c r="C28691"/>
      <c r="D28691"/>
      <c r="E28691"/>
    </row>
    <row r="28692" spans="2:5" x14ac:dyDescent="0.35">
      <c r="B28692"/>
      <c r="C28692"/>
      <c r="D28692"/>
      <c r="E28692"/>
    </row>
    <row r="28693" spans="2:5" x14ac:dyDescent="0.35">
      <c r="B28693"/>
      <c r="C28693"/>
      <c r="D28693"/>
      <c r="E28693"/>
    </row>
    <row r="28694" spans="2:5" x14ac:dyDescent="0.35">
      <c r="B28694"/>
      <c r="C28694"/>
      <c r="D28694"/>
      <c r="E28694"/>
    </row>
    <row r="28695" spans="2:5" x14ac:dyDescent="0.35">
      <c r="B28695"/>
      <c r="C28695"/>
      <c r="D28695"/>
      <c r="E28695"/>
    </row>
    <row r="28696" spans="2:5" x14ac:dyDescent="0.35">
      <c r="B28696"/>
      <c r="C28696"/>
      <c r="D28696"/>
      <c r="E28696"/>
    </row>
    <row r="28697" spans="2:5" x14ac:dyDescent="0.35">
      <c r="B28697"/>
      <c r="C28697"/>
      <c r="D28697"/>
      <c r="E28697"/>
    </row>
    <row r="28698" spans="2:5" x14ac:dyDescent="0.35">
      <c r="B28698"/>
      <c r="C28698"/>
      <c r="D28698"/>
      <c r="E28698"/>
    </row>
    <row r="28699" spans="2:5" x14ac:dyDescent="0.35">
      <c r="B28699"/>
      <c r="C28699"/>
      <c r="D28699"/>
      <c r="E28699"/>
    </row>
    <row r="28700" spans="2:5" x14ac:dyDescent="0.35">
      <c r="B28700"/>
      <c r="C28700"/>
      <c r="D28700"/>
      <c r="E28700"/>
    </row>
    <row r="28701" spans="2:5" x14ac:dyDescent="0.35">
      <c r="B28701"/>
      <c r="C28701"/>
      <c r="D28701"/>
      <c r="E28701"/>
    </row>
    <row r="28702" spans="2:5" x14ac:dyDescent="0.35">
      <c r="B28702"/>
      <c r="C28702"/>
      <c r="D28702"/>
      <c r="E28702"/>
    </row>
    <row r="28703" spans="2:5" x14ac:dyDescent="0.35">
      <c r="B28703"/>
      <c r="C28703"/>
      <c r="D28703"/>
      <c r="E28703"/>
    </row>
    <row r="28704" spans="2:5" x14ac:dyDescent="0.35">
      <c r="B28704"/>
      <c r="C28704"/>
      <c r="D28704"/>
      <c r="E28704"/>
    </row>
    <row r="28705" spans="2:5" x14ac:dyDescent="0.35">
      <c r="B28705"/>
      <c r="C28705"/>
      <c r="D28705"/>
      <c r="E28705"/>
    </row>
    <row r="28706" spans="2:5" x14ac:dyDescent="0.35">
      <c r="B28706"/>
      <c r="C28706"/>
      <c r="D28706"/>
      <c r="E28706"/>
    </row>
    <row r="28707" spans="2:5" x14ac:dyDescent="0.35">
      <c r="B28707"/>
      <c r="C28707"/>
      <c r="D28707"/>
      <c r="E28707"/>
    </row>
    <row r="28708" spans="2:5" x14ac:dyDescent="0.35">
      <c r="B28708"/>
      <c r="C28708"/>
      <c r="D28708"/>
      <c r="E28708"/>
    </row>
    <row r="28709" spans="2:5" x14ac:dyDescent="0.35">
      <c r="B28709"/>
      <c r="C28709"/>
      <c r="D28709"/>
      <c r="E28709"/>
    </row>
    <row r="28710" spans="2:5" x14ac:dyDescent="0.35">
      <c r="B28710"/>
      <c r="C28710"/>
      <c r="D28710"/>
      <c r="E28710"/>
    </row>
    <row r="28711" spans="2:5" x14ac:dyDescent="0.35">
      <c r="B28711"/>
      <c r="C28711"/>
      <c r="D28711"/>
      <c r="E28711"/>
    </row>
    <row r="28712" spans="2:5" x14ac:dyDescent="0.35">
      <c r="B28712"/>
      <c r="C28712"/>
      <c r="D28712"/>
      <c r="E28712"/>
    </row>
    <row r="28713" spans="2:5" x14ac:dyDescent="0.35">
      <c r="B28713"/>
      <c r="C28713"/>
      <c r="D28713"/>
      <c r="E28713"/>
    </row>
    <row r="28714" spans="2:5" x14ac:dyDescent="0.35">
      <c r="B28714"/>
      <c r="C28714"/>
      <c r="D28714"/>
      <c r="E28714"/>
    </row>
    <row r="28715" spans="2:5" x14ac:dyDescent="0.35">
      <c r="B28715"/>
      <c r="C28715"/>
      <c r="D28715"/>
      <c r="E28715"/>
    </row>
    <row r="28716" spans="2:5" x14ac:dyDescent="0.35">
      <c r="B28716"/>
      <c r="C28716"/>
      <c r="D28716"/>
      <c r="E28716"/>
    </row>
    <row r="28717" spans="2:5" x14ac:dyDescent="0.35">
      <c r="B28717"/>
      <c r="C28717"/>
      <c r="D28717"/>
      <c r="E28717"/>
    </row>
    <row r="28718" spans="2:5" x14ac:dyDescent="0.35">
      <c r="B28718"/>
      <c r="C28718"/>
      <c r="D28718"/>
      <c r="E28718"/>
    </row>
    <row r="28719" spans="2:5" x14ac:dyDescent="0.35">
      <c r="B28719"/>
      <c r="C28719"/>
      <c r="D28719"/>
      <c r="E28719"/>
    </row>
    <row r="28720" spans="2:5" x14ac:dyDescent="0.35">
      <c r="B28720"/>
      <c r="C28720"/>
      <c r="D28720"/>
      <c r="E28720"/>
    </row>
    <row r="28721" spans="2:5" x14ac:dyDescent="0.35">
      <c r="B28721"/>
      <c r="C28721"/>
      <c r="D28721"/>
      <c r="E28721"/>
    </row>
    <row r="28722" spans="2:5" x14ac:dyDescent="0.35">
      <c r="B28722"/>
      <c r="C28722"/>
      <c r="D28722"/>
      <c r="E28722"/>
    </row>
    <row r="28723" spans="2:5" x14ac:dyDescent="0.35">
      <c r="B28723"/>
      <c r="C28723"/>
      <c r="D28723"/>
      <c r="E28723"/>
    </row>
    <row r="28724" spans="2:5" x14ac:dyDescent="0.35">
      <c r="B28724"/>
      <c r="C28724"/>
      <c r="D28724"/>
      <c r="E28724"/>
    </row>
    <row r="28725" spans="2:5" x14ac:dyDescent="0.35">
      <c r="B28725"/>
      <c r="C28725"/>
      <c r="D28725"/>
      <c r="E28725"/>
    </row>
    <row r="28726" spans="2:5" x14ac:dyDescent="0.35">
      <c r="B28726"/>
      <c r="C28726"/>
      <c r="D28726"/>
      <c r="E28726"/>
    </row>
    <row r="28727" spans="2:5" x14ac:dyDescent="0.35">
      <c r="B28727"/>
      <c r="C28727"/>
      <c r="D28727"/>
      <c r="E28727"/>
    </row>
    <row r="28728" spans="2:5" x14ac:dyDescent="0.35">
      <c r="B28728"/>
      <c r="C28728"/>
      <c r="D28728"/>
      <c r="E28728"/>
    </row>
    <row r="28729" spans="2:5" x14ac:dyDescent="0.35">
      <c r="B28729"/>
      <c r="C28729"/>
      <c r="D28729"/>
      <c r="E28729"/>
    </row>
    <row r="28730" spans="2:5" x14ac:dyDescent="0.35">
      <c r="B28730"/>
      <c r="C28730"/>
      <c r="D28730"/>
      <c r="E28730"/>
    </row>
    <row r="28731" spans="2:5" x14ac:dyDescent="0.35">
      <c r="B28731"/>
      <c r="C28731"/>
      <c r="D28731"/>
      <c r="E28731"/>
    </row>
    <row r="28732" spans="2:5" x14ac:dyDescent="0.35">
      <c r="B28732"/>
      <c r="C28732"/>
      <c r="D28732"/>
      <c r="E28732"/>
    </row>
    <row r="28733" spans="2:5" x14ac:dyDescent="0.35">
      <c r="B28733"/>
      <c r="C28733"/>
      <c r="D28733"/>
      <c r="E28733"/>
    </row>
    <row r="28734" spans="2:5" x14ac:dyDescent="0.35">
      <c r="B28734"/>
      <c r="C28734"/>
      <c r="D28734"/>
      <c r="E28734"/>
    </row>
    <row r="28735" spans="2:5" x14ac:dyDescent="0.35">
      <c r="B28735"/>
      <c r="C28735"/>
      <c r="D28735"/>
      <c r="E28735"/>
    </row>
    <row r="28736" spans="2:5" x14ac:dyDescent="0.35">
      <c r="B28736"/>
      <c r="C28736"/>
      <c r="D28736"/>
      <c r="E28736"/>
    </row>
    <row r="28737" spans="2:5" x14ac:dyDescent="0.35">
      <c r="B28737"/>
      <c r="C28737"/>
      <c r="D28737"/>
      <c r="E28737"/>
    </row>
    <row r="28738" spans="2:5" x14ac:dyDescent="0.35">
      <c r="B28738"/>
      <c r="C28738"/>
      <c r="D28738"/>
      <c r="E28738"/>
    </row>
    <row r="28739" spans="2:5" x14ac:dyDescent="0.35">
      <c r="B28739"/>
      <c r="C28739"/>
      <c r="D28739"/>
      <c r="E28739"/>
    </row>
    <row r="28740" spans="2:5" x14ac:dyDescent="0.35">
      <c r="B28740"/>
      <c r="C28740"/>
      <c r="D28740"/>
      <c r="E28740"/>
    </row>
    <row r="28741" spans="2:5" x14ac:dyDescent="0.35">
      <c r="B28741"/>
      <c r="C28741"/>
      <c r="D28741"/>
      <c r="E28741"/>
    </row>
    <row r="28742" spans="2:5" x14ac:dyDescent="0.35">
      <c r="B28742"/>
      <c r="C28742"/>
      <c r="D28742"/>
      <c r="E28742"/>
    </row>
    <row r="28743" spans="2:5" x14ac:dyDescent="0.35">
      <c r="B28743"/>
      <c r="C28743"/>
      <c r="D28743"/>
      <c r="E28743"/>
    </row>
    <row r="28744" spans="2:5" x14ac:dyDescent="0.35">
      <c r="B28744"/>
      <c r="C28744"/>
      <c r="D28744"/>
      <c r="E28744"/>
    </row>
    <row r="28745" spans="2:5" x14ac:dyDescent="0.35">
      <c r="B28745"/>
      <c r="C28745"/>
      <c r="D28745"/>
      <c r="E28745"/>
    </row>
    <row r="28746" spans="2:5" x14ac:dyDescent="0.35">
      <c r="B28746"/>
      <c r="C28746"/>
      <c r="D28746"/>
      <c r="E28746"/>
    </row>
    <row r="28747" spans="2:5" x14ac:dyDescent="0.35">
      <c r="B28747"/>
      <c r="C28747"/>
      <c r="D28747"/>
      <c r="E28747"/>
    </row>
    <row r="28748" spans="2:5" x14ac:dyDescent="0.35">
      <c r="B28748"/>
      <c r="C28748"/>
      <c r="D28748"/>
      <c r="E28748"/>
    </row>
    <row r="28749" spans="2:5" x14ac:dyDescent="0.35">
      <c r="B28749"/>
      <c r="C28749"/>
      <c r="D28749"/>
      <c r="E28749"/>
    </row>
    <row r="28750" spans="2:5" x14ac:dyDescent="0.35">
      <c r="B28750"/>
      <c r="C28750"/>
      <c r="D28750"/>
      <c r="E28750"/>
    </row>
    <row r="28751" spans="2:5" x14ac:dyDescent="0.35">
      <c r="B28751"/>
      <c r="C28751"/>
      <c r="D28751"/>
      <c r="E28751"/>
    </row>
    <row r="28752" spans="2:5" x14ac:dyDescent="0.35">
      <c r="B28752"/>
      <c r="C28752"/>
      <c r="D28752"/>
      <c r="E28752"/>
    </row>
    <row r="28753" spans="2:5" x14ac:dyDescent="0.35">
      <c r="B28753"/>
      <c r="C28753"/>
      <c r="D28753"/>
      <c r="E28753"/>
    </row>
    <row r="28754" spans="2:5" x14ac:dyDescent="0.35">
      <c r="B28754"/>
      <c r="C28754"/>
      <c r="D28754"/>
      <c r="E28754"/>
    </row>
    <row r="28755" spans="2:5" x14ac:dyDescent="0.35">
      <c r="B28755"/>
      <c r="C28755"/>
      <c r="D28755"/>
      <c r="E28755"/>
    </row>
    <row r="28756" spans="2:5" x14ac:dyDescent="0.35">
      <c r="B28756"/>
      <c r="C28756"/>
      <c r="D28756"/>
      <c r="E28756"/>
    </row>
    <row r="28757" spans="2:5" x14ac:dyDescent="0.35">
      <c r="B28757"/>
      <c r="C28757"/>
      <c r="D28757"/>
      <c r="E28757"/>
    </row>
    <row r="28758" spans="2:5" x14ac:dyDescent="0.35">
      <c r="B28758"/>
      <c r="C28758"/>
      <c r="D28758"/>
      <c r="E28758"/>
    </row>
    <row r="28759" spans="2:5" x14ac:dyDescent="0.35">
      <c r="B28759"/>
      <c r="C28759"/>
      <c r="D28759"/>
      <c r="E28759"/>
    </row>
    <row r="28760" spans="2:5" x14ac:dyDescent="0.35">
      <c r="B28760"/>
      <c r="C28760"/>
      <c r="D28760"/>
      <c r="E28760"/>
    </row>
    <row r="28761" spans="2:5" x14ac:dyDescent="0.35">
      <c r="B28761"/>
      <c r="C28761"/>
      <c r="D28761"/>
      <c r="E28761"/>
    </row>
    <row r="28762" spans="2:5" x14ac:dyDescent="0.35">
      <c r="B28762"/>
      <c r="C28762"/>
      <c r="D28762"/>
      <c r="E28762"/>
    </row>
    <row r="28763" spans="2:5" x14ac:dyDescent="0.35">
      <c r="B28763"/>
      <c r="C28763"/>
      <c r="D28763"/>
      <c r="E28763"/>
    </row>
    <row r="28764" spans="2:5" x14ac:dyDescent="0.35">
      <c r="B28764"/>
      <c r="C28764"/>
      <c r="D28764"/>
      <c r="E28764"/>
    </row>
    <row r="28765" spans="2:5" x14ac:dyDescent="0.35">
      <c r="B28765"/>
      <c r="C28765"/>
      <c r="D28765"/>
      <c r="E28765"/>
    </row>
    <row r="28766" spans="2:5" x14ac:dyDescent="0.35">
      <c r="B28766"/>
      <c r="C28766"/>
      <c r="D28766"/>
      <c r="E28766"/>
    </row>
    <row r="28767" spans="2:5" x14ac:dyDescent="0.35">
      <c r="B28767"/>
      <c r="C28767"/>
      <c r="D28767"/>
      <c r="E28767"/>
    </row>
    <row r="28768" spans="2:5" x14ac:dyDescent="0.35">
      <c r="B28768"/>
      <c r="C28768"/>
      <c r="D28768"/>
      <c r="E28768"/>
    </row>
    <row r="28769" spans="2:5" x14ac:dyDescent="0.35">
      <c r="B28769"/>
      <c r="C28769"/>
      <c r="D28769"/>
      <c r="E28769"/>
    </row>
    <row r="28770" spans="2:5" x14ac:dyDescent="0.35">
      <c r="B28770"/>
      <c r="C28770"/>
      <c r="D28770"/>
      <c r="E28770"/>
    </row>
    <row r="28771" spans="2:5" x14ac:dyDescent="0.35">
      <c r="B28771"/>
      <c r="C28771"/>
      <c r="D28771"/>
      <c r="E28771"/>
    </row>
    <row r="28772" spans="2:5" x14ac:dyDescent="0.35">
      <c r="B28772"/>
      <c r="C28772"/>
      <c r="D28772"/>
      <c r="E28772"/>
    </row>
    <row r="28773" spans="2:5" x14ac:dyDescent="0.35">
      <c r="B28773"/>
      <c r="C28773"/>
      <c r="D28773"/>
      <c r="E28773"/>
    </row>
    <row r="28774" spans="2:5" x14ac:dyDescent="0.35">
      <c r="B28774"/>
      <c r="C28774"/>
      <c r="D28774"/>
      <c r="E28774"/>
    </row>
    <row r="28775" spans="2:5" x14ac:dyDescent="0.35">
      <c r="B28775"/>
      <c r="C28775"/>
      <c r="D28775"/>
      <c r="E28775"/>
    </row>
    <row r="28776" spans="2:5" x14ac:dyDescent="0.35">
      <c r="B28776"/>
      <c r="C28776"/>
      <c r="D28776"/>
      <c r="E28776"/>
    </row>
    <row r="28777" spans="2:5" x14ac:dyDescent="0.35">
      <c r="B28777"/>
      <c r="C28777"/>
      <c r="D28777"/>
      <c r="E28777"/>
    </row>
    <row r="28778" spans="2:5" x14ac:dyDescent="0.35">
      <c r="B28778"/>
      <c r="C28778"/>
      <c r="D28778"/>
      <c r="E28778"/>
    </row>
    <row r="28779" spans="2:5" x14ac:dyDescent="0.35">
      <c r="B28779"/>
      <c r="C28779"/>
      <c r="D28779"/>
      <c r="E28779"/>
    </row>
    <row r="28780" spans="2:5" x14ac:dyDescent="0.35">
      <c r="B28780"/>
      <c r="C28780"/>
      <c r="D28780"/>
      <c r="E28780"/>
    </row>
    <row r="28781" spans="2:5" x14ac:dyDescent="0.35">
      <c r="B28781"/>
      <c r="C28781"/>
      <c r="D28781"/>
      <c r="E28781"/>
    </row>
    <row r="28782" spans="2:5" x14ac:dyDescent="0.35">
      <c r="B28782"/>
      <c r="C28782"/>
      <c r="D28782"/>
      <c r="E28782"/>
    </row>
    <row r="28783" spans="2:5" x14ac:dyDescent="0.35">
      <c r="B28783"/>
      <c r="C28783"/>
      <c r="D28783"/>
      <c r="E28783"/>
    </row>
    <row r="28784" spans="2:5" x14ac:dyDescent="0.35">
      <c r="B28784"/>
      <c r="C28784"/>
      <c r="D28784"/>
      <c r="E28784"/>
    </row>
    <row r="28785" spans="2:5" x14ac:dyDescent="0.35">
      <c r="B28785"/>
      <c r="C28785"/>
      <c r="D28785"/>
      <c r="E28785"/>
    </row>
    <row r="28786" spans="2:5" x14ac:dyDescent="0.35">
      <c r="B28786"/>
      <c r="C28786"/>
      <c r="D28786"/>
      <c r="E28786"/>
    </row>
    <row r="28787" spans="2:5" x14ac:dyDescent="0.35">
      <c r="B28787"/>
      <c r="C28787"/>
      <c r="D28787"/>
      <c r="E28787"/>
    </row>
    <row r="28788" spans="2:5" x14ac:dyDescent="0.35">
      <c r="B28788"/>
      <c r="C28788"/>
      <c r="D28788"/>
      <c r="E28788"/>
    </row>
    <row r="28789" spans="2:5" x14ac:dyDescent="0.35">
      <c r="B28789"/>
      <c r="C28789"/>
      <c r="D28789"/>
      <c r="E28789"/>
    </row>
    <row r="28790" spans="2:5" x14ac:dyDescent="0.35">
      <c r="B28790"/>
      <c r="C28790"/>
      <c r="D28790"/>
      <c r="E28790"/>
    </row>
    <row r="28791" spans="2:5" x14ac:dyDescent="0.35">
      <c r="B28791"/>
      <c r="C28791"/>
      <c r="D28791"/>
      <c r="E28791"/>
    </row>
    <row r="28792" spans="2:5" x14ac:dyDescent="0.35">
      <c r="B28792"/>
      <c r="C28792"/>
      <c r="D28792"/>
      <c r="E28792"/>
    </row>
    <row r="28793" spans="2:5" x14ac:dyDescent="0.35">
      <c r="B28793"/>
      <c r="C28793"/>
      <c r="D28793"/>
      <c r="E28793"/>
    </row>
    <row r="28794" spans="2:5" x14ac:dyDescent="0.35">
      <c r="B28794"/>
      <c r="C28794"/>
      <c r="D28794"/>
      <c r="E28794"/>
    </row>
    <row r="28795" spans="2:5" x14ac:dyDescent="0.35">
      <c r="B28795"/>
      <c r="C28795"/>
      <c r="D28795"/>
      <c r="E28795"/>
    </row>
    <row r="28796" spans="2:5" x14ac:dyDescent="0.35">
      <c r="B28796"/>
      <c r="C28796"/>
      <c r="D28796"/>
      <c r="E28796"/>
    </row>
    <row r="28797" spans="2:5" x14ac:dyDescent="0.35">
      <c r="B28797"/>
      <c r="C28797"/>
      <c r="D28797"/>
      <c r="E28797"/>
    </row>
    <row r="28798" spans="2:5" x14ac:dyDescent="0.35">
      <c r="B28798"/>
      <c r="C28798"/>
      <c r="D28798"/>
      <c r="E28798"/>
    </row>
    <row r="28799" spans="2:5" x14ac:dyDescent="0.35">
      <c r="B28799"/>
      <c r="C28799"/>
      <c r="D28799"/>
      <c r="E28799"/>
    </row>
    <row r="28800" spans="2:5" x14ac:dyDescent="0.35">
      <c r="B28800"/>
      <c r="C28800"/>
      <c r="D28800"/>
      <c r="E28800"/>
    </row>
    <row r="28801" spans="2:5" x14ac:dyDescent="0.35">
      <c r="B28801"/>
      <c r="C28801"/>
      <c r="D28801"/>
      <c r="E28801"/>
    </row>
    <row r="28802" spans="2:5" x14ac:dyDescent="0.35">
      <c r="B28802"/>
      <c r="C28802"/>
      <c r="D28802"/>
      <c r="E28802"/>
    </row>
    <row r="28803" spans="2:5" x14ac:dyDescent="0.35">
      <c r="B28803"/>
      <c r="C28803"/>
      <c r="D28803"/>
      <c r="E28803"/>
    </row>
    <row r="28804" spans="2:5" x14ac:dyDescent="0.35">
      <c r="B28804"/>
      <c r="C28804"/>
      <c r="D28804"/>
      <c r="E28804"/>
    </row>
    <row r="28805" spans="2:5" x14ac:dyDescent="0.35">
      <c r="B28805"/>
      <c r="C28805"/>
      <c r="D28805"/>
      <c r="E28805"/>
    </row>
    <row r="28806" spans="2:5" x14ac:dyDescent="0.35">
      <c r="B28806"/>
      <c r="C28806"/>
      <c r="D28806"/>
      <c r="E28806"/>
    </row>
    <row r="28807" spans="2:5" x14ac:dyDescent="0.35">
      <c r="B28807"/>
      <c r="C28807"/>
      <c r="D28807"/>
      <c r="E28807"/>
    </row>
    <row r="28808" spans="2:5" x14ac:dyDescent="0.35">
      <c r="B28808"/>
      <c r="C28808"/>
      <c r="D28808"/>
      <c r="E28808"/>
    </row>
    <row r="28809" spans="2:5" x14ac:dyDescent="0.35">
      <c r="B28809"/>
      <c r="C28809"/>
      <c r="D28809"/>
      <c r="E28809"/>
    </row>
    <row r="28810" spans="2:5" x14ac:dyDescent="0.35">
      <c r="B28810"/>
      <c r="C28810"/>
      <c r="D28810"/>
      <c r="E28810"/>
    </row>
    <row r="28811" spans="2:5" x14ac:dyDescent="0.35">
      <c r="B28811"/>
      <c r="C28811"/>
      <c r="D28811"/>
      <c r="E28811"/>
    </row>
    <row r="28812" spans="2:5" x14ac:dyDescent="0.35">
      <c r="B28812"/>
      <c r="C28812"/>
      <c r="D28812"/>
      <c r="E28812"/>
    </row>
    <row r="28813" spans="2:5" x14ac:dyDescent="0.35">
      <c r="B28813"/>
      <c r="C28813"/>
      <c r="D28813"/>
      <c r="E28813"/>
    </row>
    <row r="28814" spans="2:5" x14ac:dyDescent="0.35">
      <c r="B28814"/>
      <c r="C28814"/>
      <c r="D28814"/>
      <c r="E28814"/>
    </row>
    <row r="28815" spans="2:5" x14ac:dyDescent="0.35">
      <c r="B28815"/>
      <c r="C28815"/>
      <c r="D28815"/>
      <c r="E28815"/>
    </row>
    <row r="28816" spans="2:5" x14ac:dyDescent="0.35">
      <c r="B28816"/>
      <c r="C28816"/>
      <c r="D28816"/>
      <c r="E28816"/>
    </row>
    <row r="28817" spans="2:5" x14ac:dyDescent="0.35">
      <c r="B28817"/>
      <c r="C28817"/>
      <c r="D28817"/>
      <c r="E28817"/>
    </row>
    <row r="28818" spans="2:5" x14ac:dyDescent="0.35">
      <c r="B28818"/>
      <c r="C28818"/>
      <c r="D28818"/>
      <c r="E28818"/>
    </row>
    <row r="28819" spans="2:5" x14ac:dyDescent="0.35">
      <c r="B28819"/>
      <c r="C28819"/>
      <c r="D28819"/>
      <c r="E28819"/>
    </row>
    <row r="28820" spans="2:5" x14ac:dyDescent="0.35">
      <c r="B28820"/>
      <c r="C28820"/>
      <c r="D28820"/>
      <c r="E28820"/>
    </row>
    <row r="28821" spans="2:5" x14ac:dyDescent="0.35">
      <c r="B28821"/>
      <c r="C28821"/>
      <c r="D28821"/>
      <c r="E28821"/>
    </row>
    <row r="28822" spans="2:5" x14ac:dyDescent="0.35">
      <c r="B28822"/>
      <c r="C28822"/>
      <c r="D28822"/>
      <c r="E28822"/>
    </row>
    <row r="28823" spans="2:5" x14ac:dyDescent="0.35">
      <c r="B28823"/>
      <c r="C28823"/>
      <c r="D28823"/>
      <c r="E28823"/>
    </row>
    <row r="28824" spans="2:5" x14ac:dyDescent="0.35">
      <c r="B28824"/>
      <c r="C28824"/>
      <c r="D28824"/>
      <c r="E28824"/>
    </row>
    <row r="28825" spans="2:5" x14ac:dyDescent="0.35">
      <c r="B28825"/>
      <c r="C28825"/>
      <c r="D28825"/>
      <c r="E28825"/>
    </row>
    <row r="28826" spans="2:5" x14ac:dyDescent="0.35">
      <c r="B28826"/>
      <c r="C28826"/>
      <c r="D28826"/>
      <c r="E28826"/>
    </row>
    <row r="28827" spans="2:5" x14ac:dyDescent="0.35">
      <c r="B28827"/>
      <c r="C28827"/>
      <c r="D28827"/>
      <c r="E28827"/>
    </row>
    <row r="28828" spans="2:5" x14ac:dyDescent="0.35">
      <c r="B28828"/>
      <c r="C28828"/>
      <c r="D28828"/>
      <c r="E28828"/>
    </row>
    <row r="28829" spans="2:5" x14ac:dyDescent="0.35">
      <c r="B28829"/>
      <c r="C28829"/>
      <c r="D28829"/>
      <c r="E28829"/>
    </row>
    <row r="28830" spans="2:5" x14ac:dyDescent="0.35">
      <c r="B28830"/>
      <c r="C28830"/>
      <c r="D28830"/>
      <c r="E28830"/>
    </row>
    <row r="28831" spans="2:5" x14ac:dyDescent="0.35">
      <c r="B28831"/>
      <c r="C28831"/>
      <c r="D28831"/>
      <c r="E28831"/>
    </row>
    <row r="28832" spans="2:5" x14ac:dyDescent="0.35">
      <c r="B28832"/>
      <c r="C28832"/>
      <c r="D28832"/>
      <c r="E28832"/>
    </row>
    <row r="28833" spans="2:5" x14ac:dyDescent="0.35">
      <c r="B28833"/>
      <c r="C28833"/>
      <c r="D28833"/>
      <c r="E28833"/>
    </row>
    <row r="28834" spans="2:5" x14ac:dyDescent="0.35">
      <c r="B28834"/>
      <c r="C28834"/>
      <c r="D28834"/>
      <c r="E28834"/>
    </row>
    <row r="28835" spans="2:5" x14ac:dyDescent="0.35">
      <c r="B28835"/>
      <c r="C28835"/>
      <c r="D28835"/>
      <c r="E28835"/>
    </row>
    <row r="28836" spans="2:5" x14ac:dyDescent="0.35">
      <c r="B28836"/>
      <c r="C28836"/>
      <c r="D28836"/>
      <c r="E28836"/>
    </row>
    <row r="28837" spans="2:5" x14ac:dyDescent="0.35">
      <c r="B28837"/>
      <c r="C28837"/>
      <c r="D28837"/>
      <c r="E28837"/>
    </row>
    <row r="28838" spans="2:5" x14ac:dyDescent="0.35">
      <c r="B28838"/>
      <c r="C28838"/>
      <c r="D28838"/>
      <c r="E28838"/>
    </row>
    <row r="28839" spans="2:5" x14ac:dyDescent="0.35">
      <c r="B28839"/>
      <c r="C28839"/>
      <c r="D28839"/>
      <c r="E28839"/>
    </row>
    <row r="28840" spans="2:5" x14ac:dyDescent="0.35">
      <c r="B28840"/>
      <c r="C28840"/>
      <c r="D28840"/>
      <c r="E28840"/>
    </row>
    <row r="28841" spans="2:5" x14ac:dyDescent="0.35">
      <c r="B28841"/>
      <c r="C28841"/>
      <c r="D28841"/>
      <c r="E28841"/>
    </row>
    <row r="28842" spans="2:5" x14ac:dyDescent="0.35">
      <c r="B28842"/>
      <c r="C28842"/>
      <c r="D28842"/>
      <c r="E28842"/>
    </row>
    <row r="28843" spans="2:5" x14ac:dyDescent="0.35">
      <c r="B28843"/>
      <c r="C28843"/>
      <c r="D28843"/>
      <c r="E28843"/>
    </row>
    <row r="28844" spans="2:5" x14ac:dyDescent="0.35">
      <c r="B28844"/>
      <c r="C28844"/>
      <c r="D28844"/>
      <c r="E28844"/>
    </row>
    <row r="28845" spans="2:5" x14ac:dyDescent="0.35">
      <c r="B28845"/>
      <c r="C28845"/>
      <c r="D28845"/>
      <c r="E28845"/>
    </row>
    <row r="28846" spans="2:5" x14ac:dyDescent="0.35">
      <c r="B28846"/>
      <c r="C28846"/>
      <c r="D28846"/>
      <c r="E28846"/>
    </row>
    <row r="28847" spans="2:5" x14ac:dyDescent="0.35">
      <c r="B28847"/>
      <c r="C28847"/>
      <c r="D28847"/>
      <c r="E28847"/>
    </row>
    <row r="28848" spans="2:5" x14ac:dyDescent="0.35">
      <c r="B28848"/>
      <c r="C28848"/>
      <c r="D28848"/>
      <c r="E28848"/>
    </row>
    <row r="28849" spans="2:5" x14ac:dyDescent="0.35">
      <c r="B28849"/>
      <c r="C28849"/>
      <c r="D28849"/>
      <c r="E28849"/>
    </row>
    <row r="28850" spans="2:5" x14ac:dyDescent="0.35">
      <c r="B28850"/>
      <c r="C28850"/>
      <c r="D28850"/>
      <c r="E28850"/>
    </row>
    <row r="28851" spans="2:5" x14ac:dyDescent="0.35">
      <c r="B28851"/>
      <c r="C28851"/>
      <c r="D28851"/>
      <c r="E28851"/>
    </row>
    <row r="28852" spans="2:5" x14ac:dyDescent="0.35">
      <c r="B28852"/>
      <c r="C28852"/>
      <c r="D28852"/>
      <c r="E28852"/>
    </row>
    <row r="28853" spans="2:5" x14ac:dyDescent="0.35">
      <c r="B28853"/>
      <c r="C28853"/>
      <c r="D28853"/>
      <c r="E28853"/>
    </row>
    <row r="28854" spans="2:5" x14ac:dyDescent="0.35">
      <c r="B28854"/>
      <c r="C28854"/>
      <c r="D28854"/>
      <c r="E28854"/>
    </row>
    <row r="28855" spans="2:5" x14ac:dyDescent="0.35">
      <c r="B28855"/>
      <c r="C28855"/>
      <c r="D28855"/>
      <c r="E28855"/>
    </row>
    <row r="28856" spans="2:5" x14ac:dyDescent="0.35">
      <c r="B28856"/>
      <c r="C28856"/>
      <c r="D28856"/>
      <c r="E28856"/>
    </row>
    <row r="28857" spans="2:5" x14ac:dyDescent="0.35">
      <c r="B28857"/>
      <c r="C28857"/>
      <c r="D28857"/>
      <c r="E28857"/>
    </row>
    <row r="28858" spans="2:5" x14ac:dyDescent="0.35">
      <c r="B28858"/>
      <c r="C28858"/>
      <c r="D28858"/>
      <c r="E28858"/>
    </row>
    <row r="28859" spans="2:5" x14ac:dyDescent="0.35">
      <c r="B28859"/>
      <c r="C28859"/>
      <c r="D28859"/>
      <c r="E28859"/>
    </row>
    <row r="28860" spans="2:5" x14ac:dyDescent="0.35">
      <c r="B28860"/>
      <c r="C28860"/>
      <c r="D28860"/>
      <c r="E28860"/>
    </row>
    <row r="28861" spans="2:5" x14ac:dyDescent="0.35">
      <c r="B28861"/>
      <c r="C28861"/>
      <c r="D28861"/>
      <c r="E28861"/>
    </row>
    <row r="28862" spans="2:5" x14ac:dyDescent="0.35">
      <c r="B28862"/>
      <c r="C28862"/>
      <c r="D28862"/>
      <c r="E28862"/>
    </row>
    <row r="28863" spans="2:5" x14ac:dyDescent="0.35">
      <c r="B28863"/>
      <c r="C28863"/>
      <c r="D28863"/>
      <c r="E28863"/>
    </row>
    <row r="28864" spans="2:5" x14ac:dyDescent="0.35">
      <c r="B28864"/>
      <c r="C28864"/>
      <c r="D28864"/>
      <c r="E28864"/>
    </row>
    <row r="28865" spans="2:5" x14ac:dyDescent="0.35">
      <c r="B28865"/>
      <c r="C28865"/>
      <c r="D28865"/>
      <c r="E28865"/>
    </row>
    <row r="28866" spans="2:5" x14ac:dyDescent="0.35">
      <c r="B28866"/>
      <c r="C28866"/>
      <c r="D28866"/>
      <c r="E28866"/>
    </row>
    <row r="28867" spans="2:5" x14ac:dyDescent="0.35">
      <c r="B28867"/>
      <c r="C28867"/>
      <c r="D28867"/>
      <c r="E28867"/>
    </row>
    <row r="28868" spans="2:5" x14ac:dyDescent="0.35">
      <c r="B28868"/>
      <c r="C28868"/>
      <c r="D28868"/>
      <c r="E28868"/>
    </row>
    <row r="28869" spans="2:5" x14ac:dyDescent="0.35">
      <c r="B28869"/>
      <c r="C28869"/>
      <c r="D28869"/>
      <c r="E28869"/>
    </row>
    <row r="28870" spans="2:5" x14ac:dyDescent="0.35">
      <c r="B28870"/>
      <c r="C28870"/>
      <c r="D28870"/>
      <c r="E28870"/>
    </row>
    <row r="28871" spans="2:5" x14ac:dyDescent="0.35">
      <c r="B28871"/>
      <c r="C28871"/>
      <c r="D28871"/>
      <c r="E28871"/>
    </row>
    <row r="28872" spans="2:5" x14ac:dyDescent="0.35">
      <c r="B28872"/>
      <c r="C28872"/>
      <c r="D28872"/>
      <c r="E28872"/>
    </row>
    <row r="28873" spans="2:5" x14ac:dyDescent="0.35">
      <c r="B28873"/>
      <c r="C28873"/>
      <c r="D28873"/>
      <c r="E28873"/>
    </row>
    <row r="28874" spans="2:5" x14ac:dyDescent="0.35">
      <c r="B28874"/>
      <c r="C28874"/>
      <c r="D28874"/>
      <c r="E28874"/>
    </row>
    <row r="28875" spans="2:5" x14ac:dyDescent="0.35">
      <c r="B28875"/>
      <c r="C28875"/>
      <c r="D28875"/>
      <c r="E28875"/>
    </row>
    <row r="28876" spans="2:5" x14ac:dyDescent="0.35">
      <c r="B28876"/>
      <c r="C28876"/>
      <c r="D28876"/>
      <c r="E28876"/>
    </row>
    <row r="28877" spans="2:5" x14ac:dyDescent="0.35">
      <c r="B28877"/>
      <c r="C28877"/>
      <c r="D28877"/>
      <c r="E28877"/>
    </row>
    <row r="28878" spans="2:5" x14ac:dyDescent="0.35">
      <c r="B28878"/>
      <c r="C28878"/>
      <c r="D28878"/>
      <c r="E28878"/>
    </row>
    <row r="28879" spans="2:5" x14ac:dyDescent="0.35">
      <c r="B28879"/>
      <c r="C28879"/>
      <c r="D28879"/>
      <c r="E28879"/>
    </row>
    <row r="28880" spans="2:5" x14ac:dyDescent="0.35">
      <c r="B28880"/>
      <c r="C28880"/>
      <c r="D28880"/>
      <c r="E28880"/>
    </row>
    <row r="28881" spans="2:5" x14ac:dyDescent="0.35">
      <c r="B28881"/>
      <c r="C28881"/>
      <c r="D28881"/>
      <c r="E28881"/>
    </row>
    <row r="28882" spans="2:5" x14ac:dyDescent="0.35">
      <c r="B28882"/>
      <c r="C28882"/>
      <c r="D28882"/>
      <c r="E28882"/>
    </row>
    <row r="28883" spans="2:5" x14ac:dyDescent="0.35">
      <c r="B28883"/>
      <c r="C28883"/>
      <c r="D28883"/>
      <c r="E28883"/>
    </row>
    <row r="28884" spans="2:5" x14ac:dyDescent="0.35">
      <c r="B28884"/>
      <c r="C28884"/>
      <c r="D28884"/>
      <c r="E28884"/>
    </row>
    <row r="28885" spans="2:5" x14ac:dyDescent="0.35">
      <c r="B28885"/>
      <c r="C28885"/>
      <c r="D28885"/>
      <c r="E28885"/>
    </row>
    <row r="28886" spans="2:5" x14ac:dyDescent="0.35">
      <c r="B28886"/>
      <c r="C28886"/>
      <c r="D28886"/>
      <c r="E28886"/>
    </row>
    <row r="28887" spans="2:5" x14ac:dyDescent="0.35">
      <c r="B28887"/>
      <c r="C28887"/>
      <c r="D28887"/>
      <c r="E28887"/>
    </row>
    <row r="28888" spans="2:5" x14ac:dyDescent="0.35">
      <c r="B28888"/>
      <c r="C28888"/>
      <c r="D28888"/>
      <c r="E28888"/>
    </row>
    <row r="28889" spans="2:5" x14ac:dyDescent="0.35">
      <c r="B28889"/>
      <c r="C28889"/>
      <c r="D28889"/>
      <c r="E28889"/>
    </row>
    <row r="28890" spans="2:5" x14ac:dyDescent="0.35">
      <c r="B28890"/>
      <c r="C28890"/>
      <c r="D28890"/>
      <c r="E28890"/>
    </row>
    <row r="28891" spans="2:5" x14ac:dyDescent="0.35">
      <c r="B28891"/>
      <c r="C28891"/>
      <c r="D28891"/>
      <c r="E28891"/>
    </row>
    <row r="28892" spans="2:5" x14ac:dyDescent="0.35">
      <c r="B28892"/>
      <c r="C28892"/>
      <c r="D28892"/>
      <c r="E28892"/>
    </row>
    <row r="28893" spans="2:5" x14ac:dyDescent="0.35">
      <c r="B28893"/>
      <c r="C28893"/>
      <c r="D28893"/>
      <c r="E28893"/>
    </row>
    <row r="28894" spans="2:5" x14ac:dyDescent="0.35">
      <c r="B28894"/>
      <c r="C28894"/>
      <c r="D28894"/>
      <c r="E28894"/>
    </row>
    <row r="28895" spans="2:5" x14ac:dyDescent="0.35">
      <c r="B28895"/>
      <c r="C28895"/>
      <c r="D28895"/>
      <c r="E28895"/>
    </row>
    <row r="28896" spans="2:5" x14ac:dyDescent="0.35">
      <c r="B28896"/>
      <c r="C28896"/>
      <c r="D28896"/>
      <c r="E28896"/>
    </row>
    <row r="28897" spans="2:5" x14ac:dyDescent="0.35">
      <c r="B28897"/>
      <c r="C28897"/>
      <c r="D28897"/>
      <c r="E28897"/>
    </row>
    <row r="28898" spans="2:5" x14ac:dyDescent="0.35">
      <c r="B28898"/>
      <c r="C28898"/>
      <c r="D28898"/>
      <c r="E28898"/>
    </row>
    <row r="28899" spans="2:5" x14ac:dyDescent="0.35">
      <c r="B28899"/>
      <c r="C28899"/>
      <c r="D28899"/>
      <c r="E28899"/>
    </row>
    <row r="28900" spans="2:5" x14ac:dyDescent="0.35">
      <c r="B28900"/>
      <c r="C28900"/>
      <c r="D28900"/>
      <c r="E28900"/>
    </row>
    <row r="28901" spans="2:5" x14ac:dyDescent="0.35">
      <c r="B28901"/>
      <c r="C28901"/>
      <c r="D28901"/>
      <c r="E28901"/>
    </row>
    <row r="28902" spans="2:5" x14ac:dyDescent="0.35">
      <c r="B28902"/>
      <c r="C28902"/>
      <c r="D28902"/>
      <c r="E28902"/>
    </row>
    <row r="28903" spans="2:5" x14ac:dyDescent="0.35">
      <c r="B28903"/>
      <c r="C28903"/>
      <c r="D28903"/>
      <c r="E28903"/>
    </row>
    <row r="28904" spans="2:5" x14ac:dyDescent="0.35">
      <c r="B28904"/>
      <c r="C28904"/>
      <c r="D28904"/>
      <c r="E28904"/>
    </row>
    <row r="28905" spans="2:5" x14ac:dyDescent="0.35">
      <c r="B28905"/>
      <c r="C28905"/>
      <c r="D28905"/>
      <c r="E28905"/>
    </row>
    <row r="28906" spans="2:5" x14ac:dyDescent="0.35">
      <c r="B28906"/>
      <c r="C28906"/>
      <c r="D28906"/>
      <c r="E28906"/>
    </row>
    <row r="28907" spans="2:5" x14ac:dyDescent="0.35">
      <c r="B28907"/>
      <c r="C28907"/>
      <c r="D28907"/>
      <c r="E28907"/>
    </row>
    <row r="28908" spans="2:5" x14ac:dyDescent="0.35">
      <c r="B28908"/>
      <c r="C28908"/>
      <c r="D28908"/>
      <c r="E28908"/>
    </row>
    <row r="28909" spans="2:5" x14ac:dyDescent="0.35">
      <c r="B28909"/>
      <c r="C28909"/>
      <c r="D28909"/>
      <c r="E28909"/>
    </row>
    <row r="28910" spans="2:5" x14ac:dyDescent="0.35">
      <c r="B28910"/>
      <c r="C28910"/>
      <c r="D28910"/>
      <c r="E28910"/>
    </row>
    <row r="28911" spans="2:5" x14ac:dyDescent="0.35">
      <c r="B28911"/>
      <c r="C28911"/>
      <c r="D28911"/>
      <c r="E28911"/>
    </row>
    <row r="28912" spans="2:5" x14ac:dyDescent="0.35">
      <c r="B28912"/>
      <c r="C28912"/>
      <c r="D28912"/>
      <c r="E28912"/>
    </row>
    <row r="28913" spans="2:5" x14ac:dyDescent="0.35">
      <c r="B28913"/>
      <c r="C28913"/>
      <c r="D28913"/>
      <c r="E28913"/>
    </row>
    <row r="28914" spans="2:5" x14ac:dyDescent="0.35">
      <c r="B28914"/>
      <c r="C28914"/>
      <c r="D28914"/>
      <c r="E28914"/>
    </row>
    <row r="28915" spans="2:5" x14ac:dyDescent="0.35">
      <c r="B28915"/>
      <c r="C28915"/>
      <c r="D28915"/>
      <c r="E28915"/>
    </row>
    <row r="28916" spans="2:5" x14ac:dyDescent="0.35">
      <c r="B28916"/>
      <c r="C28916"/>
      <c r="D28916"/>
      <c r="E28916"/>
    </row>
    <row r="28917" spans="2:5" x14ac:dyDescent="0.35">
      <c r="B28917"/>
      <c r="C28917"/>
      <c r="D28917"/>
      <c r="E28917"/>
    </row>
    <row r="28918" spans="2:5" x14ac:dyDescent="0.35">
      <c r="B28918"/>
      <c r="C28918"/>
      <c r="D28918"/>
      <c r="E28918"/>
    </row>
    <row r="28919" spans="2:5" x14ac:dyDescent="0.35">
      <c r="B28919"/>
      <c r="C28919"/>
      <c r="D28919"/>
      <c r="E28919"/>
    </row>
    <row r="28920" spans="2:5" x14ac:dyDescent="0.35">
      <c r="B28920"/>
      <c r="C28920"/>
      <c r="D28920"/>
      <c r="E28920"/>
    </row>
    <row r="28921" spans="2:5" x14ac:dyDescent="0.35">
      <c r="B28921"/>
      <c r="C28921"/>
      <c r="D28921"/>
      <c r="E28921"/>
    </row>
    <row r="28922" spans="2:5" x14ac:dyDescent="0.35">
      <c r="B28922"/>
      <c r="C28922"/>
      <c r="D28922"/>
      <c r="E28922"/>
    </row>
    <row r="28923" spans="2:5" x14ac:dyDescent="0.35">
      <c r="B28923"/>
      <c r="C28923"/>
      <c r="D28923"/>
      <c r="E28923"/>
    </row>
    <row r="28924" spans="2:5" x14ac:dyDescent="0.35">
      <c r="B28924"/>
      <c r="C28924"/>
      <c r="D28924"/>
      <c r="E28924"/>
    </row>
    <row r="28925" spans="2:5" x14ac:dyDescent="0.35">
      <c r="B28925"/>
      <c r="C28925"/>
      <c r="D28925"/>
      <c r="E28925"/>
    </row>
    <row r="28926" spans="2:5" x14ac:dyDescent="0.35">
      <c r="B28926"/>
      <c r="C28926"/>
      <c r="D28926"/>
      <c r="E28926"/>
    </row>
    <row r="28927" spans="2:5" x14ac:dyDescent="0.35">
      <c r="B28927"/>
      <c r="C28927"/>
      <c r="D28927"/>
      <c r="E28927"/>
    </row>
    <row r="28928" spans="2:5" x14ac:dyDescent="0.35">
      <c r="B28928"/>
      <c r="C28928"/>
      <c r="D28928"/>
      <c r="E28928"/>
    </row>
    <row r="28929" spans="2:5" x14ac:dyDescent="0.35">
      <c r="B28929"/>
      <c r="C28929"/>
      <c r="D28929"/>
      <c r="E28929"/>
    </row>
    <row r="28930" spans="2:5" x14ac:dyDescent="0.35">
      <c r="B28930"/>
      <c r="C28930"/>
      <c r="D28930"/>
      <c r="E28930"/>
    </row>
    <row r="28931" spans="2:5" x14ac:dyDescent="0.35">
      <c r="B28931"/>
      <c r="C28931"/>
      <c r="D28931"/>
      <c r="E28931"/>
    </row>
    <row r="28932" spans="2:5" x14ac:dyDescent="0.35">
      <c r="B28932"/>
      <c r="C28932"/>
      <c r="D28932"/>
      <c r="E28932"/>
    </row>
    <row r="28933" spans="2:5" x14ac:dyDescent="0.35">
      <c r="B28933"/>
      <c r="C28933"/>
      <c r="D28933"/>
      <c r="E28933"/>
    </row>
    <row r="28934" spans="2:5" x14ac:dyDescent="0.35">
      <c r="B28934"/>
      <c r="C28934"/>
      <c r="D28934"/>
      <c r="E28934"/>
    </row>
    <row r="28935" spans="2:5" x14ac:dyDescent="0.35">
      <c r="B28935"/>
      <c r="C28935"/>
      <c r="D28935"/>
      <c r="E28935"/>
    </row>
    <row r="28936" spans="2:5" x14ac:dyDescent="0.35">
      <c r="B28936"/>
      <c r="C28936"/>
      <c r="D28936"/>
      <c r="E28936"/>
    </row>
    <row r="28937" spans="2:5" x14ac:dyDescent="0.35">
      <c r="B28937"/>
      <c r="C28937"/>
      <c r="D28937"/>
      <c r="E28937"/>
    </row>
    <row r="28938" spans="2:5" x14ac:dyDescent="0.35">
      <c r="B28938"/>
      <c r="C28938"/>
      <c r="D28938"/>
      <c r="E28938"/>
    </row>
    <row r="28939" spans="2:5" x14ac:dyDescent="0.35">
      <c r="B28939"/>
      <c r="C28939"/>
      <c r="D28939"/>
      <c r="E28939"/>
    </row>
    <row r="28940" spans="2:5" x14ac:dyDescent="0.35">
      <c r="B28940"/>
      <c r="C28940"/>
      <c r="D28940"/>
      <c r="E28940"/>
    </row>
    <row r="28941" spans="2:5" x14ac:dyDescent="0.35">
      <c r="B28941"/>
      <c r="C28941"/>
      <c r="D28941"/>
      <c r="E28941"/>
    </row>
    <row r="28942" spans="2:5" x14ac:dyDescent="0.35">
      <c r="B28942"/>
      <c r="C28942"/>
      <c r="D28942"/>
      <c r="E28942"/>
    </row>
    <row r="28943" spans="2:5" x14ac:dyDescent="0.35">
      <c r="B28943"/>
      <c r="C28943"/>
      <c r="D28943"/>
      <c r="E28943"/>
    </row>
    <row r="28944" spans="2:5" x14ac:dyDescent="0.35">
      <c r="B28944"/>
      <c r="C28944"/>
      <c r="D28944"/>
      <c r="E28944"/>
    </row>
    <row r="28945" spans="2:5" x14ac:dyDescent="0.35">
      <c r="B28945"/>
      <c r="C28945"/>
      <c r="D28945"/>
      <c r="E28945"/>
    </row>
    <row r="28946" spans="2:5" x14ac:dyDescent="0.35">
      <c r="B28946"/>
      <c r="C28946"/>
      <c r="D28946"/>
      <c r="E28946"/>
    </row>
    <row r="28947" spans="2:5" x14ac:dyDescent="0.35">
      <c r="B28947"/>
      <c r="C28947"/>
      <c r="D28947"/>
      <c r="E28947"/>
    </row>
    <row r="28948" spans="2:5" x14ac:dyDescent="0.35">
      <c r="B28948"/>
      <c r="C28948"/>
      <c r="D28948"/>
      <c r="E28948"/>
    </row>
    <row r="28949" spans="2:5" x14ac:dyDescent="0.35">
      <c r="B28949"/>
      <c r="C28949"/>
      <c r="D28949"/>
      <c r="E28949"/>
    </row>
    <row r="28950" spans="2:5" x14ac:dyDescent="0.35">
      <c r="B28950"/>
      <c r="C28950"/>
      <c r="D28950"/>
      <c r="E28950"/>
    </row>
    <row r="28951" spans="2:5" x14ac:dyDescent="0.35">
      <c r="B28951"/>
      <c r="C28951"/>
      <c r="D28951"/>
      <c r="E28951"/>
    </row>
    <row r="28952" spans="2:5" x14ac:dyDescent="0.35">
      <c r="B28952"/>
      <c r="C28952"/>
      <c r="D28952"/>
      <c r="E28952"/>
    </row>
    <row r="28953" spans="2:5" x14ac:dyDescent="0.35">
      <c r="B28953"/>
      <c r="C28953"/>
      <c r="D28953"/>
      <c r="E28953"/>
    </row>
    <row r="28954" spans="2:5" x14ac:dyDescent="0.35">
      <c r="B28954"/>
      <c r="C28954"/>
      <c r="D28954"/>
      <c r="E28954"/>
    </row>
    <row r="28955" spans="2:5" x14ac:dyDescent="0.35">
      <c r="B28955"/>
      <c r="C28955"/>
      <c r="D28955"/>
      <c r="E28955"/>
    </row>
    <row r="28956" spans="2:5" x14ac:dyDescent="0.35">
      <c r="B28956"/>
      <c r="C28956"/>
      <c r="D28956"/>
      <c r="E28956"/>
    </row>
    <row r="28957" spans="2:5" x14ac:dyDescent="0.35">
      <c r="B28957"/>
      <c r="C28957"/>
      <c r="D28957"/>
      <c r="E28957"/>
    </row>
    <row r="28958" spans="2:5" x14ac:dyDescent="0.35">
      <c r="B28958"/>
      <c r="C28958"/>
      <c r="D28958"/>
      <c r="E28958"/>
    </row>
    <row r="28959" spans="2:5" x14ac:dyDescent="0.35">
      <c r="B28959"/>
      <c r="C28959"/>
      <c r="D28959"/>
      <c r="E28959"/>
    </row>
    <row r="28960" spans="2:5" x14ac:dyDescent="0.35">
      <c r="B28960"/>
      <c r="C28960"/>
      <c r="D28960"/>
      <c r="E28960"/>
    </row>
    <row r="28961" spans="2:5" x14ac:dyDescent="0.35">
      <c r="B28961"/>
      <c r="C28961"/>
      <c r="D28961"/>
      <c r="E28961"/>
    </row>
    <row r="28962" spans="2:5" x14ac:dyDescent="0.35">
      <c r="B28962"/>
      <c r="C28962"/>
      <c r="D28962"/>
      <c r="E28962"/>
    </row>
    <row r="28963" spans="2:5" x14ac:dyDescent="0.35">
      <c r="B28963"/>
      <c r="C28963"/>
      <c r="D28963"/>
      <c r="E28963"/>
    </row>
    <row r="28964" spans="2:5" x14ac:dyDescent="0.35">
      <c r="B28964"/>
      <c r="C28964"/>
      <c r="D28964"/>
      <c r="E28964"/>
    </row>
    <row r="28965" spans="2:5" x14ac:dyDescent="0.35">
      <c r="B28965"/>
      <c r="C28965"/>
      <c r="D28965"/>
      <c r="E28965"/>
    </row>
    <row r="28966" spans="2:5" x14ac:dyDescent="0.35">
      <c r="B28966"/>
      <c r="C28966"/>
      <c r="D28966"/>
      <c r="E28966"/>
    </row>
    <row r="28967" spans="2:5" x14ac:dyDescent="0.35">
      <c r="B28967"/>
      <c r="C28967"/>
      <c r="D28967"/>
      <c r="E28967"/>
    </row>
    <row r="28968" spans="2:5" x14ac:dyDescent="0.35">
      <c r="B28968"/>
      <c r="C28968"/>
      <c r="D28968"/>
      <c r="E28968"/>
    </row>
    <row r="28969" spans="2:5" x14ac:dyDescent="0.35">
      <c r="B28969"/>
      <c r="C28969"/>
      <c r="D28969"/>
      <c r="E28969"/>
    </row>
    <row r="28970" spans="2:5" x14ac:dyDescent="0.35">
      <c r="B28970"/>
      <c r="C28970"/>
      <c r="D28970"/>
      <c r="E28970"/>
    </row>
    <row r="28971" spans="2:5" x14ac:dyDescent="0.35">
      <c r="B28971"/>
      <c r="C28971"/>
      <c r="D28971"/>
      <c r="E28971"/>
    </row>
    <row r="28972" spans="2:5" x14ac:dyDescent="0.35">
      <c r="B28972"/>
      <c r="C28972"/>
      <c r="D28972"/>
      <c r="E28972"/>
    </row>
    <row r="28973" spans="2:5" x14ac:dyDescent="0.35">
      <c r="B28973"/>
      <c r="C28973"/>
      <c r="D28973"/>
      <c r="E28973"/>
    </row>
    <row r="28974" spans="2:5" x14ac:dyDescent="0.35">
      <c r="B28974"/>
      <c r="C28974"/>
      <c r="D28974"/>
      <c r="E28974"/>
    </row>
    <row r="28975" spans="2:5" x14ac:dyDescent="0.35">
      <c r="B28975"/>
      <c r="C28975"/>
      <c r="D28975"/>
      <c r="E28975"/>
    </row>
    <row r="28976" spans="2:5" x14ac:dyDescent="0.35">
      <c r="B28976"/>
      <c r="C28976"/>
      <c r="D28976"/>
      <c r="E28976"/>
    </row>
    <row r="28977" spans="2:5" x14ac:dyDescent="0.35">
      <c r="B28977"/>
      <c r="C28977"/>
      <c r="D28977"/>
      <c r="E28977"/>
    </row>
    <row r="28978" spans="2:5" x14ac:dyDescent="0.35">
      <c r="B28978"/>
      <c r="C28978"/>
      <c r="D28978"/>
      <c r="E28978"/>
    </row>
    <row r="28979" spans="2:5" x14ac:dyDescent="0.35">
      <c r="B28979"/>
      <c r="C28979"/>
      <c r="D28979"/>
      <c r="E28979"/>
    </row>
    <row r="28980" spans="2:5" x14ac:dyDescent="0.35">
      <c r="B28980"/>
      <c r="C28980"/>
      <c r="D28980"/>
      <c r="E28980"/>
    </row>
    <row r="28981" spans="2:5" x14ac:dyDescent="0.35">
      <c r="B28981"/>
      <c r="C28981"/>
      <c r="D28981"/>
      <c r="E28981"/>
    </row>
    <row r="28982" spans="2:5" x14ac:dyDescent="0.35">
      <c r="B28982"/>
      <c r="C28982"/>
      <c r="D28982"/>
      <c r="E28982"/>
    </row>
    <row r="28983" spans="2:5" x14ac:dyDescent="0.35">
      <c r="B28983"/>
      <c r="C28983"/>
      <c r="D28983"/>
      <c r="E28983"/>
    </row>
    <row r="28984" spans="2:5" x14ac:dyDescent="0.35">
      <c r="B28984"/>
      <c r="C28984"/>
      <c r="D28984"/>
      <c r="E28984"/>
    </row>
    <row r="28985" spans="2:5" x14ac:dyDescent="0.35">
      <c r="B28985"/>
      <c r="C28985"/>
      <c r="D28985"/>
      <c r="E28985"/>
    </row>
    <row r="28986" spans="2:5" x14ac:dyDescent="0.35">
      <c r="B28986"/>
      <c r="C28986"/>
      <c r="D28986"/>
      <c r="E28986"/>
    </row>
    <row r="28987" spans="2:5" x14ac:dyDescent="0.35">
      <c r="B28987"/>
      <c r="C28987"/>
      <c r="D28987"/>
      <c r="E28987"/>
    </row>
    <row r="28988" spans="2:5" x14ac:dyDescent="0.35">
      <c r="B28988"/>
      <c r="C28988"/>
      <c r="D28988"/>
      <c r="E28988"/>
    </row>
    <row r="28989" spans="2:5" x14ac:dyDescent="0.35">
      <c r="B28989"/>
      <c r="C28989"/>
      <c r="D28989"/>
      <c r="E28989"/>
    </row>
    <row r="28990" spans="2:5" x14ac:dyDescent="0.35">
      <c r="B28990"/>
      <c r="C28990"/>
      <c r="D28990"/>
      <c r="E28990"/>
    </row>
    <row r="28991" spans="2:5" x14ac:dyDescent="0.35">
      <c r="B28991"/>
      <c r="C28991"/>
      <c r="D28991"/>
      <c r="E28991"/>
    </row>
    <row r="28992" spans="2:5" x14ac:dyDescent="0.35">
      <c r="B28992"/>
      <c r="C28992"/>
      <c r="D28992"/>
      <c r="E28992"/>
    </row>
    <row r="28993" spans="2:5" x14ac:dyDescent="0.35">
      <c r="B28993"/>
      <c r="C28993"/>
      <c r="D28993"/>
      <c r="E28993"/>
    </row>
    <row r="28994" spans="2:5" x14ac:dyDescent="0.35">
      <c r="B28994"/>
      <c r="C28994"/>
      <c r="D28994"/>
      <c r="E28994"/>
    </row>
    <row r="28995" spans="2:5" x14ac:dyDescent="0.35">
      <c r="B28995"/>
      <c r="C28995"/>
      <c r="D28995"/>
      <c r="E28995"/>
    </row>
    <row r="28996" spans="2:5" x14ac:dyDescent="0.35">
      <c r="B28996"/>
      <c r="C28996"/>
      <c r="D28996"/>
      <c r="E28996"/>
    </row>
    <row r="28997" spans="2:5" x14ac:dyDescent="0.35">
      <c r="B28997"/>
      <c r="C28997"/>
      <c r="D28997"/>
      <c r="E28997"/>
    </row>
    <row r="28998" spans="2:5" x14ac:dyDescent="0.35">
      <c r="B28998"/>
      <c r="C28998"/>
      <c r="D28998"/>
      <c r="E28998"/>
    </row>
    <row r="28999" spans="2:5" x14ac:dyDescent="0.35">
      <c r="B28999"/>
      <c r="C28999"/>
      <c r="D28999"/>
      <c r="E28999"/>
    </row>
    <row r="29000" spans="2:5" x14ac:dyDescent="0.35">
      <c r="B29000"/>
      <c r="C29000"/>
      <c r="D29000"/>
      <c r="E29000"/>
    </row>
    <row r="29001" spans="2:5" x14ac:dyDescent="0.35">
      <c r="B29001"/>
      <c r="C29001"/>
      <c r="D29001"/>
      <c r="E29001"/>
    </row>
    <row r="29002" spans="2:5" x14ac:dyDescent="0.35">
      <c r="B29002"/>
      <c r="C29002"/>
      <c r="D29002"/>
      <c r="E29002"/>
    </row>
    <row r="29003" spans="2:5" x14ac:dyDescent="0.35">
      <c r="B29003"/>
      <c r="C29003"/>
      <c r="D29003"/>
      <c r="E29003"/>
    </row>
    <row r="29004" spans="2:5" x14ac:dyDescent="0.35">
      <c r="B29004"/>
      <c r="C29004"/>
      <c r="D29004"/>
      <c r="E29004"/>
    </row>
    <row r="29005" spans="2:5" x14ac:dyDescent="0.35">
      <c r="B29005"/>
      <c r="C29005"/>
      <c r="D29005"/>
      <c r="E29005"/>
    </row>
    <row r="29006" spans="2:5" x14ac:dyDescent="0.35">
      <c r="B29006"/>
      <c r="C29006"/>
      <c r="D29006"/>
      <c r="E29006"/>
    </row>
    <row r="29007" spans="2:5" x14ac:dyDescent="0.35">
      <c r="B29007"/>
      <c r="C29007"/>
      <c r="D29007"/>
      <c r="E29007"/>
    </row>
    <row r="29008" spans="2:5" x14ac:dyDescent="0.35">
      <c r="B29008"/>
      <c r="C29008"/>
      <c r="D29008"/>
      <c r="E29008"/>
    </row>
    <row r="29009" spans="2:5" x14ac:dyDescent="0.35">
      <c r="B29009"/>
      <c r="C29009"/>
      <c r="D29009"/>
      <c r="E29009"/>
    </row>
    <row r="29010" spans="2:5" x14ac:dyDescent="0.35">
      <c r="B29010"/>
      <c r="C29010"/>
      <c r="D29010"/>
      <c r="E29010"/>
    </row>
    <row r="29011" spans="2:5" x14ac:dyDescent="0.35">
      <c r="B29011"/>
      <c r="C29011"/>
      <c r="D29011"/>
      <c r="E29011"/>
    </row>
    <row r="29012" spans="2:5" x14ac:dyDescent="0.35">
      <c r="B29012"/>
      <c r="C29012"/>
      <c r="D29012"/>
      <c r="E29012"/>
    </row>
    <row r="29013" spans="2:5" x14ac:dyDescent="0.35">
      <c r="B29013"/>
      <c r="C29013"/>
      <c r="D29013"/>
      <c r="E29013"/>
    </row>
    <row r="29014" spans="2:5" x14ac:dyDescent="0.35">
      <c r="B29014"/>
      <c r="C29014"/>
      <c r="D29014"/>
      <c r="E29014"/>
    </row>
    <row r="29015" spans="2:5" x14ac:dyDescent="0.35">
      <c r="B29015"/>
      <c r="C29015"/>
      <c r="D29015"/>
      <c r="E29015"/>
    </row>
    <row r="29016" spans="2:5" x14ac:dyDescent="0.35">
      <c r="B29016"/>
      <c r="C29016"/>
      <c r="D29016"/>
      <c r="E29016"/>
    </row>
    <row r="29017" spans="2:5" x14ac:dyDescent="0.35">
      <c r="B29017"/>
      <c r="C29017"/>
      <c r="D29017"/>
      <c r="E29017"/>
    </row>
    <row r="29018" spans="2:5" x14ac:dyDescent="0.35">
      <c r="B29018"/>
      <c r="C29018"/>
      <c r="D29018"/>
      <c r="E29018"/>
    </row>
    <row r="29019" spans="2:5" x14ac:dyDescent="0.35">
      <c r="B29019"/>
      <c r="C29019"/>
      <c r="D29019"/>
      <c r="E29019"/>
    </row>
    <row r="29020" spans="2:5" x14ac:dyDescent="0.35">
      <c r="B29020"/>
      <c r="C29020"/>
      <c r="D29020"/>
      <c r="E29020"/>
    </row>
    <row r="29021" spans="2:5" x14ac:dyDescent="0.35">
      <c r="B29021"/>
      <c r="C29021"/>
      <c r="D29021"/>
      <c r="E29021"/>
    </row>
    <row r="29022" spans="2:5" x14ac:dyDescent="0.35">
      <c r="B29022"/>
      <c r="C29022"/>
      <c r="D29022"/>
      <c r="E29022"/>
    </row>
    <row r="29023" spans="2:5" x14ac:dyDescent="0.35">
      <c r="B29023"/>
      <c r="C29023"/>
      <c r="D29023"/>
      <c r="E29023"/>
    </row>
    <row r="29024" spans="2:5" x14ac:dyDescent="0.35">
      <c r="B29024"/>
      <c r="C29024"/>
      <c r="D29024"/>
      <c r="E29024"/>
    </row>
    <row r="29025" spans="2:5" x14ac:dyDescent="0.35">
      <c r="B29025"/>
      <c r="C29025"/>
      <c r="D29025"/>
      <c r="E29025"/>
    </row>
    <row r="29026" spans="2:5" x14ac:dyDescent="0.35">
      <c r="B29026"/>
      <c r="C29026"/>
      <c r="D29026"/>
      <c r="E29026"/>
    </row>
    <row r="29027" spans="2:5" x14ac:dyDescent="0.35">
      <c r="B29027"/>
      <c r="C29027"/>
      <c r="D29027"/>
      <c r="E29027"/>
    </row>
    <row r="29028" spans="2:5" x14ac:dyDescent="0.35">
      <c r="B29028"/>
      <c r="C29028"/>
      <c r="D29028"/>
      <c r="E29028"/>
    </row>
    <row r="29029" spans="2:5" x14ac:dyDescent="0.35">
      <c r="B29029"/>
      <c r="C29029"/>
      <c r="D29029"/>
      <c r="E29029"/>
    </row>
    <row r="29030" spans="2:5" x14ac:dyDescent="0.35">
      <c r="B29030"/>
      <c r="C29030"/>
      <c r="D29030"/>
      <c r="E29030"/>
    </row>
    <row r="29031" spans="2:5" x14ac:dyDescent="0.35">
      <c r="B29031"/>
      <c r="C29031"/>
      <c r="D29031"/>
      <c r="E29031"/>
    </row>
    <row r="29032" spans="2:5" x14ac:dyDescent="0.35">
      <c r="B29032"/>
      <c r="C29032"/>
      <c r="D29032"/>
      <c r="E29032"/>
    </row>
    <row r="29033" spans="2:5" x14ac:dyDescent="0.35">
      <c r="B29033"/>
      <c r="C29033"/>
      <c r="D29033"/>
      <c r="E29033"/>
    </row>
    <row r="29034" spans="2:5" x14ac:dyDescent="0.35">
      <c r="B29034"/>
      <c r="C29034"/>
      <c r="D29034"/>
      <c r="E29034"/>
    </row>
    <row r="29035" spans="2:5" x14ac:dyDescent="0.35">
      <c r="B29035"/>
      <c r="C29035"/>
      <c r="D29035"/>
      <c r="E29035"/>
    </row>
    <row r="29036" spans="2:5" x14ac:dyDescent="0.35">
      <c r="B29036"/>
      <c r="C29036"/>
      <c r="D29036"/>
      <c r="E29036"/>
    </row>
    <row r="29037" spans="2:5" x14ac:dyDescent="0.35">
      <c r="B29037"/>
      <c r="C29037"/>
      <c r="D29037"/>
      <c r="E29037"/>
    </row>
    <row r="29038" spans="2:5" x14ac:dyDescent="0.35">
      <c r="B29038"/>
      <c r="C29038"/>
      <c r="D29038"/>
      <c r="E29038"/>
    </row>
    <row r="29039" spans="2:5" x14ac:dyDescent="0.35">
      <c r="B29039"/>
      <c r="C29039"/>
      <c r="D29039"/>
      <c r="E29039"/>
    </row>
    <row r="29040" spans="2:5" x14ac:dyDescent="0.35">
      <c r="B29040"/>
      <c r="C29040"/>
      <c r="D29040"/>
      <c r="E29040"/>
    </row>
    <row r="29041" spans="2:5" x14ac:dyDescent="0.35">
      <c r="B29041"/>
      <c r="C29041"/>
      <c r="D29041"/>
      <c r="E29041"/>
    </row>
    <row r="29042" spans="2:5" x14ac:dyDescent="0.35">
      <c r="B29042"/>
      <c r="C29042"/>
      <c r="D29042"/>
      <c r="E29042"/>
    </row>
    <row r="29043" spans="2:5" x14ac:dyDescent="0.35">
      <c r="B29043"/>
      <c r="C29043"/>
      <c r="D29043"/>
      <c r="E29043"/>
    </row>
    <row r="29044" spans="2:5" x14ac:dyDescent="0.35">
      <c r="B29044"/>
      <c r="C29044"/>
      <c r="D29044"/>
      <c r="E29044"/>
    </row>
    <row r="29045" spans="2:5" x14ac:dyDescent="0.35">
      <c r="B29045"/>
      <c r="C29045"/>
      <c r="D29045"/>
      <c r="E29045"/>
    </row>
    <row r="29046" spans="2:5" x14ac:dyDescent="0.35">
      <c r="B29046"/>
      <c r="C29046"/>
      <c r="D29046"/>
      <c r="E29046"/>
    </row>
    <row r="29047" spans="2:5" x14ac:dyDescent="0.35">
      <c r="B29047"/>
      <c r="C29047"/>
      <c r="D29047"/>
      <c r="E29047"/>
    </row>
    <row r="29048" spans="2:5" x14ac:dyDescent="0.35">
      <c r="B29048"/>
      <c r="C29048"/>
      <c r="D29048"/>
      <c r="E29048"/>
    </row>
    <row r="29049" spans="2:5" x14ac:dyDescent="0.35">
      <c r="B29049"/>
      <c r="C29049"/>
      <c r="D29049"/>
      <c r="E29049"/>
    </row>
    <row r="29050" spans="2:5" x14ac:dyDescent="0.35">
      <c r="B29050"/>
      <c r="C29050"/>
      <c r="D29050"/>
      <c r="E29050"/>
    </row>
    <row r="29051" spans="2:5" x14ac:dyDescent="0.35">
      <c r="B29051"/>
      <c r="C29051"/>
      <c r="D29051"/>
      <c r="E29051"/>
    </row>
    <row r="29052" spans="2:5" x14ac:dyDescent="0.35">
      <c r="B29052"/>
      <c r="C29052"/>
      <c r="D29052"/>
      <c r="E29052"/>
    </row>
    <row r="29053" spans="2:5" x14ac:dyDescent="0.35">
      <c r="B29053"/>
      <c r="C29053"/>
      <c r="D29053"/>
      <c r="E29053"/>
    </row>
    <row r="29054" spans="2:5" x14ac:dyDescent="0.35">
      <c r="B29054"/>
      <c r="C29054"/>
      <c r="D29054"/>
      <c r="E29054"/>
    </row>
    <row r="29055" spans="2:5" x14ac:dyDescent="0.35">
      <c r="B29055"/>
      <c r="C29055"/>
      <c r="D29055"/>
      <c r="E29055"/>
    </row>
    <row r="29056" spans="2:5" x14ac:dyDescent="0.35">
      <c r="B29056"/>
      <c r="C29056"/>
      <c r="D29056"/>
      <c r="E29056"/>
    </row>
    <row r="29057" spans="2:5" x14ac:dyDescent="0.35">
      <c r="B29057"/>
      <c r="C29057"/>
      <c r="D29057"/>
      <c r="E29057"/>
    </row>
    <row r="29058" spans="2:5" x14ac:dyDescent="0.35">
      <c r="B29058"/>
      <c r="C29058"/>
      <c r="D29058"/>
      <c r="E29058"/>
    </row>
    <row r="29059" spans="2:5" x14ac:dyDescent="0.35">
      <c r="B29059"/>
      <c r="C29059"/>
      <c r="D29059"/>
      <c r="E29059"/>
    </row>
    <row r="29060" spans="2:5" x14ac:dyDescent="0.35">
      <c r="B29060"/>
      <c r="C29060"/>
      <c r="D29060"/>
      <c r="E29060"/>
    </row>
    <row r="29061" spans="2:5" x14ac:dyDescent="0.35">
      <c r="B29061"/>
      <c r="C29061"/>
      <c r="D29061"/>
      <c r="E29061"/>
    </row>
    <row r="29062" spans="2:5" x14ac:dyDescent="0.35">
      <c r="B29062"/>
      <c r="C29062"/>
      <c r="D29062"/>
      <c r="E29062"/>
    </row>
    <row r="29063" spans="2:5" x14ac:dyDescent="0.35">
      <c r="B29063"/>
      <c r="C29063"/>
      <c r="D29063"/>
      <c r="E29063"/>
    </row>
    <row r="29064" spans="2:5" x14ac:dyDescent="0.35">
      <c r="B29064"/>
      <c r="C29064"/>
      <c r="D29064"/>
      <c r="E29064"/>
    </row>
    <row r="29065" spans="2:5" x14ac:dyDescent="0.35">
      <c r="B29065"/>
      <c r="C29065"/>
      <c r="D29065"/>
      <c r="E29065"/>
    </row>
    <row r="29066" spans="2:5" x14ac:dyDescent="0.35">
      <c r="B29066"/>
      <c r="C29066"/>
      <c r="D29066"/>
      <c r="E29066"/>
    </row>
    <row r="29067" spans="2:5" x14ac:dyDescent="0.35">
      <c r="B29067"/>
      <c r="C29067"/>
      <c r="D29067"/>
      <c r="E29067"/>
    </row>
    <row r="29068" spans="2:5" x14ac:dyDescent="0.35">
      <c r="B29068"/>
      <c r="C29068"/>
      <c r="D29068"/>
      <c r="E29068"/>
    </row>
    <row r="29069" spans="2:5" x14ac:dyDescent="0.35">
      <c r="B29069"/>
      <c r="C29069"/>
      <c r="D29069"/>
      <c r="E29069"/>
    </row>
    <row r="29070" spans="2:5" x14ac:dyDescent="0.35">
      <c r="B29070"/>
      <c r="C29070"/>
      <c r="D29070"/>
      <c r="E29070"/>
    </row>
    <row r="29071" spans="2:5" x14ac:dyDescent="0.35">
      <c r="B29071"/>
      <c r="C29071"/>
      <c r="D29071"/>
      <c r="E29071"/>
    </row>
    <row r="29072" spans="2:5" x14ac:dyDescent="0.35">
      <c r="B29072"/>
      <c r="C29072"/>
      <c r="D29072"/>
      <c r="E29072"/>
    </row>
    <row r="29073" spans="2:5" x14ac:dyDescent="0.35">
      <c r="B29073"/>
      <c r="C29073"/>
      <c r="D29073"/>
      <c r="E29073"/>
    </row>
    <row r="29074" spans="2:5" x14ac:dyDescent="0.35">
      <c r="B29074"/>
      <c r="C29074"/>
      <c r="D29074"/>
      <c r="E29074"/>
    </row>
    <row r="29075" spans="2:5" x14ac:dyDescent="0.35">
      <c r="B29075"/>
      <c r="C29075"/>
      <c r="D29075"/>
      <c r="E29075"/>
    </row>
    <row r="29076" spans="2:5" x14ac:dyDescent="0.35">
      <c r="B29076"/>
      <c r="C29076"/>
      <c r="D29076"/>
      <c r="E29076"/>
    </row>
    <row r="29077" spans="2:5" x14ac:dyDescent="0.35">
      <c r="B29077"/>
      <c r="C29077"/>
      <c r="D29077"/>
      <c r="E29077"/>
    </row>
    <row r="29078" spans="2:5" x14ac:dyDescent="0.35">
      <c r="B29078"/>
      <c r="C29078"/>
      <c r="D29078"/>
      <c r="E29078"/>
    </row>
    <row r="29079" spans="2:5" x14ac:dyDescent="0.35">
      <c r="B29079"/>
      <c r="C29079"/>
      <c r="D29079"/>
      <c r="E29079"/>
    </row>
    <row r="29080" spans="2:5" x14ac:dyDescent="0.35">
      <c r="B29080"/>
      <c r="C29080"/>
      <c r="D29080"/>
      <c r="E29080"/>
    </row>
    <row r="29081" spans="2:5" x14ac:dyDescent="0.35">
      <c r="B29081"/>
      <c r="C29081"/>
      <c r="D29081"/>
      <c r="E29081"/>
    </row>
    <row r="29082" spans="2:5" x14ac:dyDescent="0.35">
      <c r="B29082"/>
      <c r="C29082"/>
      <c r="D29082"/>
      <c r="E29082"/>
    </row>
    <row r="29083" spans="2:5" x14ac:dyDescent="0.35">
      <c r="B29083"/>
      <c r="C29083"/>
      <c r="D29083"/>
      <c r="E29083"/>
    </row>
    <row r="29084" spans="2:5" x14ac:dyDescent="0.35">
      <c r="B29084"/>
      <c r="C29084"/>
      <c r="D29084"/>
      <c r="E29084"/>
    </row>
    <row r="29085" spans="2:5" x14ac:dyDescent="0.35">
      <c r="B29085"/>
      <c r="C29085"/>
      <c r="D29085"/>
      <c r="E29085"/>
    </row>
    <row r="29086" spans="2:5" x14ac:dyDescent="0.35">
      <c r="B29086"/>
      <c r="C29086"/>
      <c r="D29086"/>
      <c r="E29086"/>
    </row>
    <row r="29087" spans="2:5" x14ac:dyDescent="0.35">
      <c r="B29087"/>
      <c r="C29087"/>
      <c r="D29087"/>
      <c r="E29087"/>
    </row>
    <row r="29088" spans="2:5" x14ac:dyDescent="0.35">
      <c r="B29088"/>
      <c r="C29088"/>
      <c r="D29088"/>
      <c r="E29088"/>
    </row>
    <row r="29089" spans="2:5" x14ac:dyDescent="0.35">
      <c r="B29089"/>
      <c r="C29089"/>
      <c r="D29089"/>
      <c r="E29089"/>
    </row>
    <row r="29090" spans="2:5" x14ac:dyDescent="0.35">
      <c r="B29090"/>
      <c r="C29090"/>
      <c r="D29090"/>
      <c r="E29090"/>
    </row>
    <row r="29091" spans="2:5" x14ac:dyDescent="0.35">
      <c r="B29091"/>
      <c r="C29091"/>
      <c r="D29091"/>
      <c r="E29091"/>
    </row>
    <row r="29092" spans="2:5" x14ac:dyDescent="0.35">
      <c r="B29092"/>
      <c r="C29092"/>
      <c r="D29092"/>
      <c r="E29092"/>
    </row>
    <row r="29093" spans="2:5" x14ac:dyDescent="0.35">
      <c r="B29093"/>
      <c r="C29093"/>
      <c r="D29093"/>
      <c r="E29093"/>
    </row>
    <row r="29094" spans="2:5" x14ac:dyDescent="0.35">
      <c r="B29094"/>
      <c r="C29094"/>
      <c r="D29094"/>
      <c r="E29094"/>
    </row>
    <row r="29095" spans="2:5" x14ac:dyDescent="0.35">
      <c r="B29095"/>
      <c r="C29095"/>
      <c r="D29095"/>
      <c r="E29095"/>
    </row>
    <row r="29096" spans="2:5" x14ac:dyDescent="0.35">
      <c r="B29096"/>
      <c r="C29096"/>
      <c r="D29096"/>
      <c r="E29096"/>
    </row>
    <row r="29097" spans="2:5" x14ac:dyDescent="0.35">
      <c r="B29097"/>
      <c r="C29097"/>
      <c r="D29097"/>
      <c r="E29097"/>
    </row>
    <row r="29098" spans="2:5" x14ac:dyDescent="0.35">
      <c r="B29098"/>
      <c r="C29098"/>
      <c r="D29098"/>
      <c r="E29098"/>
    </row>
    <row r="29099" spans="2:5" x14ac:dyDescent="0.35">
      <c r="B29099"/>
      <c r="C29099"/>
      <c r="D29099"/>
      <c r="E29099"/>
    </row>
    <row r="29100" spans="2:5" x14ac:dyDescent="0.35">
      <c r="B29100"/>
      <c r="C29100"/>
      <c r="D29100"/>
      <c r="E29100"/>
    </row>
    <row r="29101" spans="2:5" x14ac:dyDescent="0.35">
      <c r="B29101"/>
      <c r="C29101"/>
      <c r="D29101"/>
      <c r="E29101"/>
    </row>
    <row r="29102" spans="2:5" x14ac:dyDescent="0.35">
      <c r="B29102"/>
      <c r="C29102"/>
      <c r="D29102"/>
      <c r="E29102"/>
    </row>
    <row r="29103" spans="2:5" x14ac:dyDescent="0.35">
      <c r="B29103"/>
      <c r="C29103"/>
      <c r="D29103"/>
      <c r="E29103"/>
    </row>
    <row r="29104" spans="2:5" x14ac:dyDescent="0.35">
      <c r="B29104"/>
      <c r="C29104"/>
      <c r="D29104"/>
      <c r="E29104"/>
    </row>
    <row r="29105" spans="2:5" x14ac:dyDescent="0.35">
      <c r="B29105"/>
      <c r="C29105"/>
      <c r="D29105"/>
      <c r="E29105"/>
    </row>
    <row r="29106" spans="2:5" x14ac:dyDescent="0.35">
      <c r="B29106"/>
      <c r="C29106"/>
      <c r="D29106"/>
      <c r="E29106"/>
    </row>
    <row r="29107" spans="2:5" x14ac:dyDescent="0.35">
      <c r="B29107"/>
      <c r="C29107"/>
      <c r="D29107"/>
      <c r="E29107"/>
    </row>
    <row r="29108" spans="2:5" x14ac:dyDescent="0.35">
      <c r="B29108"/>
      <c r="C29108"/>
      <c r="D29108"/>
      <c r="E29108"/>
    </row>
    <row r="29109" spans="2:5" x14ac:dyDescent="0.35">
      <c r="B29109"/>
      <c r="C29109"/>
      <c r="D29109"/>
      <c r="E29109"/>
    </row>
    <row r="29110" spans="2:5" x14ac:dyDescent="0.35">
      <c r="B29110"/>
      <c r="C29110"/>
      <c r="D29110"/>
      <c r="E29110"/>
    </row>
    <row r="29111" spans="2:5" x14ac:dyDescent="0.35">
      <c r="B29111"/>
      <c r="C29111"/>
      <c r="D29111"/>
      <c r="E29111"/>
    </row>
    <row r="29112" spans="2:5" x14ac:dyDescent="0.35">
      <c r="B29112"/>
      <c r="C29112"/>
      <c r="D29112"/>
      <c r="E29112"/>
    </row>
    <row r="29113" spans="2:5" x14ac:dyDescent="0.35">
      <c r="B29113"/>
      <c r="C29113"/>
      <c r="D29113"/>
      <c r="E29113"/>
    </row>
    <row r="29114" spans="2:5" x14ac:dyDescent="0.35">
      <c r="B29114"/>
      <c r="C29114"/>
      <c r="D29114"/>
      <c r="E29114"/>
    </row>
    <row r="29115" spans="2:5" x14ac:dyDescent="0.35">
      <c r="B29115"/>
      <c r="C29115"/>
      <c r="D29115"/>
      <c r="E29115"/>
    </row>
    <row r="29116" spans="2:5" x14ac:dyDescent="0.35">
      <c r="B29116"/>
      <c r="C29116"/>
      <c r="D29116"/>
      <c r="E29116"/>
    </row>
    <row r="29117" spans="2:5" x14ac:dyDescent="0.35">
      <c r="B29117"/>
      <c r="C29117"/>
      <c r="D29117"/>
      <c r="E29117"/>
    </row>
    <row r="29118" spans="2:5" x14ac:dyDescent="0.35">
      <c r="B29118"/>
      <c r="C29118"/>
      <c r="D29118"/>
      <c r="E29118"/>
    </row>
    <row r="29119" spans="2:5" x14ac:dyDescent="0.35">
      <c r="B29119"/>
      <c r="C29119"/>
      <c r="D29119"/>
      <c r="E29119"/>
    </row>
    <row r="29120" spans="2:5" x14ac:dyDescent="0.35">
      <c r="B29120"/>
      <c r="C29120"/>
      <c r="D29120"/>
      <c r="E29120"/>
    </row>
    <row r="29121" spans="2:5" x14ac:dyDescent="0.35">
      <c r="B29121"/>
      <c r="C29121"/>
      <c r="D29121"/>
      <c r="E29121"/>
    </row>
    <row r="29122" spans="2:5" x14ac:dyDescent="0.35">
      <c r="B29122"/>
      <c r="C29122"/>
      <c r="D29122"/>
      <c r="E29122"/>
    </row>
    <row r="29123" spans="2:5" x14ac:dyDescent="0.35">
      <c r="B29123"/>
      <c r="C29123"/>
      <c r="D29123"/>
      <c r="E29123"/>
    </row>
    <row r="29124" spans="2:5" x14ac:dyDescent="0.35">
      <c r="B29124"/>
      <c r="C29124"/>
      <c r="D29124"/>
      <c r="E29124"/>
    </row>
    <row r="29125" spans="2:5" x14ac:dyDescent="0.35">
      <c r="B29125"/>
      <c r="C29125"/>
      <c r="D29125"/>
      <c r="E29125"/>
    </row>
    <row r="29126" spans="2:5" x14ac:dyDescent="0.35">
      <c r="B29126"/>
      <c r="C29126"/>
      <c r="D29126"/>
      <c r="E29126"/>
    </row>
    <row r="29127" spans="2:5" x14ac:dyDescent="0.35">
      <c r="B29127"/>
      <c r="C29127"/>
      <c r="D29127"/>
      <c r="E29127"/>
    </row>
    <row r="29128" spans="2:5" x14ac:dyDescent="0.35">
      <c r="B29128"/>
      <c r="C29128"/>
      <c r="D29128"/>
      <c r="E29128"/>
    </row>
    <row r="29129" spans="2:5" x14ac:dyDescent="0.35">
      <c r="B29129"/>
      <c r="C29129"/>
      <c r="D29129"/>
      <c r="E29129"/>
    </row>
    <row r="29130" spans="2:5" x14ac:dyDescent="0.35">
      <c r="B29130"/>
      <c r="C29130"/>
      <c r="D29130"/>
      <c r="E29130"/>
    </row>
    <row r="29131" spans="2:5" x14ac:dyDescent="0.35">
      <c r="B29131"/>
      <c r="C29131"/>
      <c r="D29131"/>
      <c r="E29131"/>
    </row>
    <row r="29132" spans="2:5" x14ac:dyDescent="0.35">
      <c r="B29132"/>
      <c r="C29132"/>
      <c r="D29132"/>
      <c r="E29132"/>
    </row>
    <row r="29133" spans="2:5" x14ac:dyDescent="0.35">
      <c r="B29133"/>
      <c r="C29133"/>
      <c r="D29133"/>
      <c r="E29133"/>
    </row>
    <row r="29134" spans="2:5" x14ac:dyDescent="0.35">
      <c r="B29134"/>
      <c r="C29134"/>
      <c r="D29134"/>
      <c r="E29134"/>
    </row>
    <row r="29135" spans="2:5" x14ac:dyDescent="0.35">
      <c r="B29135"/>
      <c r="C29135"/>
      <c r="D29135"/>
      <c r="E29135"/>
    </row>
    <row r="29136" spans="2:5" x14ac:dyDescent="0.35">
      <c r="B29136"/>
      <c r="C29136"/>
      <c r="D29136"/>
      <c r="E29136"/>
    </row>
    <row r="29137" spans="2:5" x14ac:dyDescent="0.35">
      <c r="B29137"/>
      <c r="C29137"/>
      <c r="D29137"/>
      <c r="E29137"/>
    </row>
    <row r="29138" spans="2:5" x14ac:dyDescent="0.35">
      <c r="B29138"/>
      <c r="C29138"/>
      <c r="D29138"/>
      <c r="E29138"/>
    </row>
    <row r="29139" spans="2:5" x14ac:dyDescent="0.35">
      <c r="B29139"/>
      <c r="C29139"/>
      <c r="D29139"/>
      <c r="E29139"/>
    </row>
    <row r="29140" spans="2:5" x14ac:dyDescent="0.35">
      <c r="B29140"/>
      <c r="C29140"/>
      <c r="D29140"/>
      <c r="E29140"/>
    </row>
    <row r="29141" spans="2:5" x14ac:dyDescent="0.35">
      <c r="B29141"/>
      <c r="C29141"/>
      <c r="D29141"/>
      <c r="E29141"/>
    </row>
    <row r="29142" spans="2:5" x14ac:dyDescent="0.35">
      <c r="B29142"/>
      <c r="C29142"/>
      <c r="D29142"/>
      <c r="E29142"/>
    </row>
    <row r="29143" spans="2:5" x14ac:dyDescent="0.35">
      <c r="B29143"/>
      <c r="C29143"/>
      <c r="D29143"/>
      <c r="E29143"/>
    </row>
    <row r="29144" spans="2:5" x14ac:dyDescent="0.35">
      <c r="B29144"/>
      <c r="C29144"/>
      <c r="D29144"/>
      <c r="E29144"/>
    </row>
    <row r="29145" spans="2:5" x14ac:dyDescent="0.35">
      <c r="B29145"/>
      <c r="C29145"/>
      <c r="D29145"/>
      <c r="E29145"/>
    </row>
    <row r="29146" spans="2:5" x14ac:dyDescent="0.35">
      <c r="B29146"/>
      <c r="C29146"/>
      <c r="D29146"/>
      <c r="E29146"/>
    </row>
    <row r="29147" spans="2:5" x14ac:dyDescent="0.35">
      <c r="B29147"/>
      <c r="C29147"/>
      <c r="D29147"/>
      <c r="E29147"/>
    </row>
    <row r="29148" spans="2:5" x14ac:dyDescent="0.35">
      <c r="B29148"/>
      <c r="C29148"/>
      <c r="D29148"/>
      <c r="E29148"/>
    </row>
    <row r="29149" spans="2:5" x14ac:dyDescent="0.35">
      <c r="B29149"/>
      <c r="C29149"/>
      <c r="D29149"/>
      <c r="E29149"/>
    </row>
    <row r="29150" spans="2:5" x14ac:dyDescent="0.35">
      <c r="B29150"/>
      <c r="C29150"/>
      <c r="D29150"/>
      <c r="E29150"/>
    </row>
    <row r="29151" spans="2:5" x14ac:dyDescent="0.35">
      <c r="B29151"/>
      <c r="C29151"/>
      <c r="D29151"/>
      <c r="E29151"/>
    </row>
    <row r="29152" spans="2:5" x14ac:dyDescent="0.35">
      <c r="B29152"/>
      <c r="C29152"/>
      <c r="D29152"/>
      <c r="E29152"/>
    </row>
    <row r="29153" spans="2:5" x14ac:dyDescent="0.35">
      <c r="B29153"/>
      <c r="C29153"/>
      <c r="D29153"/>
      <c r="E29153"/>
    </row>
    <row r="29154" spans="2:5" x14ac:dyDescent="0.35">
      <c r="B29154"/>
      <c r="C29154"/>
      <c r="D29154"/>
      <c r="E29154"/>
    </row>
    <row r="29155" spans="2:5" x14ac:dyDescent="0.35">
      <c r="B29155"/>
      <c r="C29155"/>
      <c r="D29155"/>
      <c r="E29155"/>
    </row>
    <row r="29156" spans="2:5" x14ac:dyDescent="0.35">
      <c r="B29156"/>
      <c r="C29156"/>
      <c r="D29156"/>
      <c r="E29156"/>
    </row>
    <row r="29157" spans="2:5" x14ac:dyDescent="0.35">
      <c r="B29157"/>
      <c r="C29157"/>
      <c r="D29157"/>
      <c r="E29157"/>
    </row>
    <row r="29158" spans="2:5" x14ac:dyDescent="0.35">
      <c r="B29158"/>
      <c r="C29158"/>
      <c r="D29158"/>
      <c r="E29158"/>
    </row>
    <row r="29159" spans="2:5" x14ac:dyDescent="0.35">
      <c r="B29159"/>
      <c r="C29159"/>
      <c r="D29159"/>
      <c r="E29159"/>
    </row>
    <row r="29160" spans="2:5" x14ac:dyDescent="0.35">
      <c r="B29160"/>
      <c r="C29160"/>
      <c r="D29160"/>
      <c r="E29160"/>
    </row>
    <row r="29161" spans="2:5" x14ac:dyDescent="0.35">
      <c r="B29161"/>
      <c r="C29161"/>
      <c r="D29161"/>
      <c r="E29161"/>
    </row>
    <row r="29162" spans="2:5" x14ac:dyDescent="0.35">
      <c r="B29162"/>
      <c r="C29162"/>
      <c r="D29162"/>
      <c r="E29162"/>
    </row>
    <row r="29163" spans="2:5" x14ac:dyDescent="0.35">
      <c r="B29163"/>
      <c r="C29163"/>
      <c r="D29163"/>
      <c r="E29163"/>
    </row>
    <row r="29164" spans="2:5" x14ac:dyDescent="0.35">
      <c r="B29164"/>
      <c r="C29164"/>
      <c r="D29164"/>
      <c r="E29164"/>
    </row>
    <row r="29165" spans="2:5" x14ac:dyDescent="0.35">
      <c r="B29165"/>
      <c r="C29165"/>
      <c r="D29165"/>
      <c r="E29165"/>
    </row>
    <row r="29166" spans="2:5" x14ac:dyDescent="0.35">
      <c r="B29166"/>
      <c r="C29166"/>
      <c r="D29166"/>
      <c r="E29166"/>
    </row>
    <row r="29167" spans="2:5" x14ac:dyDescent="0.35">
      <c r="B29167"/>
      <c r="C29167"/>
      <c r="D29167"/>
      <c r="E29167"/>
    </row>
    <row r="29168" spans="2:5" x14ac:dyDescent="0.35">
      <c r="B29168"/>
      <c r="C29168"/>
      <c r="D29168"/>
      <c r="E29168"/>
    </row>
    <row r="29169" spans="2:5" x14ac:dyDescent="0.35">
      <c r="B29169"/>
      <c r="C29169"/>
      <c r="D29169"/>
      <c r="E29169"/>
    </row>
    <row r="29170" spans="2:5" x14ac:dyDescent="0.35">
      <c r="B29170"/>
      <c r="C29170"/>
      <c r="D29170"/>
      <c r="E29170"/>
    </row>
    <row r="29171" spans="2:5" x14ac:dyDescent="0.35">
      <c r="B29171"/>
      <c r="C29171"/>
      <c r="D29171"/>
      <c r="E29171"/>
    </row>
    <row r="29172" spans="2:5" x14ac:dyDescent="0.35">
      <c r="B29172"/>
      <c r="C29172"/>
      <c r="D29172"/>
      <c r="E29172"/>
    </row>
    <row r="29173" spans="2:5" x14ac:dyDescent="0.35">
      <c r="B29173"/>
      <c r="C29173"/>
      <c r="D29173"/>
      <c r="E29173"/>
    </row>
    <row r="29174" spans="2:5" x14ac:dyDescent="0.35">
      <c r="B29174"/>
      <c r="C29174"/>
      <c r="D29174"/>
      <c r="E29174"/>
    </row>
    <row r="29175" spans="2:5" x14ac:dyDescent="0.35">
      <c r="B29175"/>
      <c r="C29175"/>
      <c r="D29175"/>
      <c r="E29175"/>
    </row>
    <row r="29176" spans="2:5" x14ac:dyDescent="0.35">
      <c r="B29176"/>
      <c r="C29176"/>
      <c r="D29176"/>
      <c r="E29176"/>
    </row>
    <row r="29177" spans="2:5" x14ac:dyDescent="0.35">
      <c r="B29177"/>
      <c r="C29177"/>
      <c r="D29177"/>
      <c r="E29177"/>
    </row>
    <row r="29178" spans="2:5" x14ac:dyDescent="0.35">
      <c r="B29178"/>
      <c r="C29178"/>
      <c r="D29178"/>
      <c r="E29178"/>
    </row>
    <row r="29179" spans="2:5" x14ac:dyDescent="0.35">
      <c r="B29179"/>
      <c r="C29179"/>
      <c r="D29179"/>
      <c r="E29179"/>
    </row>
    <row r="29180" spans="2:5" x14ac:dyDescent="0.35">
      <c r="B29180"/>
      <c r="C29180"/>
      <c r="D29180"/>
      <c r="E29180"/>
    </row>
    <row r="29181" spans="2:5" x14ac:dyDescent="0.35">
      <c r="B29181"/>
      <c r="C29181"/>
      <c r="D29181"/>
      <c r="E29181"/>
    </row>
    <row r="29182" spans="2:5" x14ac:dyDescent="0.35">
      <c r="B29182"/>
      <c r="C29182"/>
      <c r="D29182"/>
      <c r="E29182"/>
    </row>
    <row r="29183" spans="2:5" x14ac:dyDescent="0.35">
      <c r="B29183"/>
      <c r="C29183"/>
      <c r="D29183"/>
      <c r="E29183"/>
    </row>
    <row r="29184" spans="2:5" x14ac:dyDescent="0.35">
      <c r="B29184"/>
      <c r="C29184"/>
      <c r="D29184"/>
      <c r="E29184"/>
    </row>
    <row r="29185" spans="2:5" x14ac:dyDescent="0.35">
      <c r="B29185"/>
      <c r="C29185"/>
      <c r="D29185"/>
      <c r="E29185"/>
    </row>
    <row r="29186" spans="2:5" x14ac:dyDescent="0.35">
      <c r="B29186"/>
      <c r="C29186"/>
      <c r="D29186"/>
      <c r="E29186"/>
    </row>
    <row r="29187" spans="2:5" x14ac:dyDescent="0.35">
      <c r="B29187"/>
      <c r="C29187"/>
      <c r="D29187"/>
      <c r="E29187"/>
    </row>
    <row r="29188" spans="2:5" x14ac:dyDescent="0.35">
      <c r="B29188"/>
      <c r="C29188"/>
      <c r="D29188"/>
      <c r="E29188"/>
    </row>
    <row r="29189" spans="2:5" x14ac:dyDescent="0.35">
      <c r="B29189"/>
      <c r="C29189"/>
      <c r="D29189"/>
      <c r="E29189"/>
    </row>
    <row r="29190" spans="2:5" x14ac:dyDescent="0.35">
      <c r="B29190"/>
      <c r="C29190"/>
      <c r="D29190"/>
      <c r="E29190"/>
    </row>
    <row r="29191" spans="2:5" x14ac:dyDescent="0.35">
      <c r="B29191"/>
      <c r="C29191"/>
      <c r="D29191"/>
      <c r="E29191"/>
    </row>
    <row r="29192" spans="2:5" x14ac:dyDescent="0.35">
      <c r="B29192"/>
      <c r="C29192"/>
      <c r="D29192"/>
      <c r="E29192"/>
    </row>
    <row r="29193" spans="2:5" x14ac:dyDescent="0.35">
      <c r="B29193"/>
      <c r="C29193"/>
      <c r="D29193"/>
      <c r="E29193"/>
    </row>
    <row r="29194" spans="2:5" x14ac:dyDescent="0.35">
      <c r="B29194"/>
      <c r="C29194"/>
      <c r="D29194"/>
      <c r="E29194"/>
    </row>
    <row r="29195" spans="2:5" x14ac:dyDescent="0.35">
      <c r="B29195"/>
      <c r="C29195"/>
      <c r="D29195"/>
      <c r="E29195"/>
    </row>
    <row r="29196" spans="2:5" x14ac:dyDescent="0.35">
      <c r="B29196"/>
      <c r="C29196"/>
      <c r="D29196"/>
      <c r="E29196"/>
    </row>
    <row r="29197" spans="2:5" x14ac:dyDescent="0.35">
      <c r="B29197"/>
      <c r="C29197"/>
      <c r="D29197"/>
      <c r="E29197"/>
    </row>
    <row r="29198" spans="2:5" x14ac:dyDescent="0.35">
      <c r="B29198"/>
      <c r="C29198"/>
      <c r="D29198"/>
      <c r="E29198"/>
    </row>
    <row r="29199" spans="2:5" x14ac:dyDescent="0.35">
      <c r="B29199"/>
      <c r="C29199"/>
      <c r="D29199"/>
      <c r="E29199"/>
    </row>
    <row r="29200" spans="2:5" x14ac:dyDescent="0.35">
      <c r="B29200"/>
      <c r="C29200"/>
      <c r="D29200"/>
      <c r="E29200"/>
    </row>
    <row r="29201" spans="2:5" x14ac:dyDescent="0.35">
      <c r="B29201"/>
      <c r="C29201"/>
      <c r="D29201"/>
      <c r="E29201"/>
    </row>
    <row r="29202" spans="2:5" x14ac:dyDescent="0.35">
      <c r="B29202"/>
      <c r="C29202"/>
      <c r="D29202"/>
      <c r="E29202"/>
    </row>
    <row r="29203" spans="2:5" x14ac:dyDescent="0.35">
      <c r="B29203"/>
      <c r="C29203"/>
      <c r="D29203"/>
      <c r="E29203"/>
    </row>
    <row r="29204" spans="2:5" x14ac:dyDescent="0.35">
      <c r="B29204"/>
      <c r="C29204"/>
      <c r="D29204"/>
      <c r="E29204"/>
    </row>
    <row r="29205" spans="2:5" x14ac:dyDescent="0.35">
      <c r="B29205"/>
      <c r="C29205"/>
      <c r="D29205"/>
      <c r="E29205"/>
    </row>
    <row r="29206" spans="2:5" x14ac:dyDescent="0.35">
      <c r="B29206"/>
      <c r="C29206"/>
      <c r="D29206"/>
      <c r="E29206"/>
    </row>
    <row r="29207" spans="2:5" x14ac:dyDescent="0.35">
      <c r="B29207"/>
      <c r="C29207"/>
      <c r="D29207"/>
      <c r="E29207"/>
    </row>
    <row r="29208" spans="2:5" x14ac:dyDescent="0.35">
      <c r="B29208"/>
      <c r="C29208"/>
      <c r="D29208"/>
      <c r="E29208"/>
    </row>
    <row r="29209" spans="2:5" x14ac:dyDescent="0.35">
      <c r="B29209"/>
      <c r="C29209"/>
      <c r="D29209"/>
      <c r="E29209"/>
    </row>
    <row r="29210" spans="2:5" x14ac:dyDescent="0.35">
      <c r="B29210"/>
      <c r="C29210"/>
      <c r="D29210"/>
      <c r="E29210"/>
    </row>
    <row r="29211" spans="2:5" x14ac:dyDescent="0.35">
      <c r="B29211"/>
      <c r="C29211"/>
      <c r="D29211"/>
      <c r="E29211"/>
    </row>
    <row r="29212" spans="2:5" x14ac:dyDescent="0.35">
      <c r="B29212"/>
      <c r="C29212"/>
      <c r="D29212"/>
      <c r="E29212"/>
    </row>
    <row r="29213" spans="2:5" x14ac:dyDescent="0.35">
      <c r="B29213"/>
      <c r="C29213"/>
      <c r="D29213"/>
      <c r="E29213"/>
    </row>
    <row r="29214" spans="2:5" x14ac:dyDescent="0.35">
      <c r="B29214"/>
      <c r="C29214"/>
      <c r="D29214"/>
      <c r="E29214"/>
    </row>
    <row r="29215" spans="2:5" x14ac:dyDescent="0.35">
      <c r="B29215"/>
      <c r="C29215"/>
      <c r="D29215"/>
      <c r="E29215"/>
    </row>
    <row r="29216" spans="2:5" x14ac:dyDescent="0.35">
      <c r="B29216"/>
      <c r="C29216"/>
      <c r="D29216"/>
      <c r="E29216"/>
    </row>
    <row r="29217" spans="2:5" x14ac:dyDescent="0.35">
      <c r="B29217"/>
      <c r="C29217"/>
      <c r="D29217"/>
      <c r="E29217"/>
    </row>
    <row r="29218" spans="2:5" x14ac:dyDescent="0.35">
      <c r="B29218"/>
      <c r="C29218"/>
      <c r="D29218"/>
      <c r="E29218"/>
    </row>
    <row r="29219" spans="2:5" x14ac:dyDescent="0.35">
      <c r="B29219"/>
      <c r="C29219"/>
      <c r="D29219"/>
      <c r="E29219"/>
    </row>
    <row r="29220" spans="2:5" x14ac:dyDescent="0.35">
      <c r="B29220"/>
      <c r="C29220"/>
      <c r="D29220"/>
      <c r="E29220"/>
    </row>
    <row r="29221" spans="2:5" x14ac:dyDescent="0.35">
      <c r="B29221"/>
      <c r="C29221"/>
      <c r="D29221"/>
      <c r="E29221"/>
    </row>
    <row r="29222" spans="2:5" x14ac:dyDescent="0.35">
      <c r="B29222"/>
      <c r="C29222"/>
      <c r="D29222"/>
      <c r="E29222"/>
    </row>
    <row r="29223" spans="2:5" x14ac:dyDescent="0.35">
      <c r="B29223"/>
      <c r="C29223"/>
      <c r="D29223"/>
      <c r="E29223"/>
    </row>
    <row r="29224" spans="2:5" x14ac:dyDescent="0.35">
      <c r="B29224"/>
      <c r="C29224"/>
      <c r="D29224"/>
      <c r="E29224"/>
    </row>
    <row r="29225" spans="2:5" x14ac:dyDescent="0.35">
      <c r="B29225"/>
      <c r="C29225"/>
      <c r="D29225"/>
      <c r="E29225"/>
    </row>
    <row r="29226" spans="2:5" x14ac:dyDescent="0.35">
      <c r="B29226"/>
      <c r="C29226"/>
      <c r="D29226"/>
      <c r="E29226"/>
    </row>
    <row r="29227" spans="2:5" x14ac:dyDescent="0.35">
      <c r="B29227"/>
      <c r="C29227"/>
      <c r="D29227"/>
      <c r="E29227"/>
    </row>
    <row r="29228" spans="2:5" x14ac:dyDescent="0.35">
      <c r="B29228"/>
      <c r="C29228"/>
      <c r="D29228"/>
      <c r="E29228"/>
    </row>
    <row r="29229" spans="2:5" x14ac:dyDescent="0.35">
      <c r="B29229"/>
      <c r="C29229"/>
      <c r="D29229"/>
      <c r="E29229"/>
    </row>
    <row r="29230" spans="2:5" x14ac:dyDescent="0.35">
      <c r="B29230"/>
      <c r="C29230"/>
      <c r="D29230"/>
      <c r="E29230"/>
    </row>
    <row r="29231" spans="2:5" x14ac:dyDescent="0.35">
      <c r="B29231"/>
      <c r="C29231"/>
      <c r="D29231"/>
      <c r="E29231"/>
    </row>
    <row r="29232" spans="2:5" x14ac:dyDescent="0.35">
      <c r="B29232"/>
      <c r="C29232"/>
      <c r="D29232"/>
      <c r="E29232"/>
    </row>
    <row r="29233" spans="2:5" x14ac:dyDescent="0.35">
      <c r="B29233"/>
      <c r="C29233"/>
      <c r="D29233"/>
      <c r="E29233"/>
    </row>
    <row r="29234" spans="2:5" x14ac:dyDescent="0.35">
      <c r="B29234"/>
      <c r="C29234"/>
      <c r="D29234"/>
      <c r="E29234"/>
    </row>
    <row r="29235" spans="2:5" x14ac:dyDescent="0.35">
      <c r="B29235"/>
      <c r="C29235"/>
      <c r="D29235"/>
      <c r="E29235"/>
    </row>
    <row r="29236" spans="2:5" x14ac:dyDescent="0.35">
      <c r="B29236"/>
      <c r="C29236"/>
      <c r="D29236"/>
      <c r="E29236"/>
    </row>
    <row r="29237" spans="2:5" x14ac:dyDescent="0.35">
      <c r="B29237"/>
      <c r="C29237"/>
      <c r="D29237"/>
      <c r="E29237"/>
    </row>
    <row r="29238" spans="2:5" x14ac:dyDescent="0.35">
      <c r="B29238"/>
      <c r="C29238"/>
      <c r="D29238"/>
      <c r="E29238"/>
    </row>
    <row r="29239" spans="2:5" x14ac:dyDescent="0.35">
      <c r="B29239"/>
      <c r="C29239"/>
      <c r="D29239"/>
      <c r="E29239"/>
    </row>
    <row r="29240" spans="2:5" x14ac:dyDescent="0.35">
      <c r="B29240"/>
      <c r="C29240"/>
      <c r="D29240"/>
      <c r="E29240"/>
    </row>
    <row r="29241" spans="2:5" x14ac:dyDescent="0.35">
      <c r="B29241"/>
      <c r="C29241"/>
      <c r="D29241"/>
      <c r="E29241"/>
    </row>
    <row r="29242" spans="2:5" x14ac:dyDescent="0.35">
      <c r="B29242"/>
      <c r="C29242"/>
      <c r="D29242"/>
      <c r="E29242"/>
    </row>
    <row r="29243" spans="2:5" x14ac:dyDescent="0.35">
      <c r="B29243"/>
      <c r="C29243"/>
      <c r="D29243"/>
      <c r="E29243"/>
    </row>
    <row r="29244" spans="2:5" x14ac:dyDescent="0.35">
      <c r="B29244"/>
      <c r="C29244"/>
      <c r="D29244"/>
      <c r="E29244"/>
    </row>
    <row r="29245" spans="2:5" x14ac:dyDescent="0.35">
      <c r="B29245"/>
      <c r="C29245"/>
      <c r="D29245"/>
      <c r="E29245"/>
    </row>
    <row r="29246" spans="2:5" x14ac:dyDescent="0.35">
      <c r="B29246"/>
      <c r="C29246"/>
      <c r="D29246"/>
      <c r="E29246"/>
    </row>
    <row r="29247" spans="2:5" x14ac:dyDescent="0.35">
      <c r="B29247"/>
      <c r="C29247"/>
      <c r="D29247"/>
      <c r="E29247"/>
    </row>
    <row r="29248" spans="2:5" x14ac:dyDescent="0.35">
      <c r="B29248"/>
      <c r="C29248"/>
      <c r="D29248"/>
      <c r="E29248"/>
    </row>
    <row r="29249" spans="2:5" x14ac:dyDescent="0.35">
      <c r="B29249"/>
      <c r="C29249"/>
      <c r="D29249"/>
      <c r="E29249"/>
    </row>
    <row r="29250" spans="2:5" x14ac:dyDescent="0.35">
      <c r="B29250"/>
      <c r="C29250"/>
      <c r="D29250"/>
      <c r="E29250"/>
    </row>
    <row r="29251" spans="2:5" x14ac:dyDescent="0.35">
      <c r="B29251"/>
      <c r="C29251"/>
      <c r="D29251"/>
      <c r="E29251"/>
    </row>
    <row r="29252" spans="2:5" x14ac:dyDescent="0.35">
      <c r="B29252"/>
      <c r="C29252"/>
      <c r="D29252"/>
      <c r="E29252"/>
    </row>
    <row r="29253" spans="2:5" x14ac:dyDescent="0.35">
      <c r="B29253"/>
      <c r="C29253"/>
      <c r="D29253"/>
      <c r="E29253"/>
    </row>
    <row r="29254" spans="2:5" x14ac:dyDescent="0.35">
      <c r="B29254"/>
      <c r="C29254"/>
      <c r="D29254"/>
      <c r="E29254"/>
    </row>
    <row r="29255" spans="2:5" x14ac:dyDescent="0.35">
      <c r="B29255"/>
      <c r="C29255"/>
      <c r="D29255"/>
      <c r="E29255"/>
    </row>
    <row r="29256" spans="2:5" x14ac:dyDescent="0.35">
      <c r="B29256"/>
      <c r="C29256"/>
      <c r="D29256"/>
      <c r="E29256"/>
    </row>
    <row r="29257" spans="2:5" x14ac:dyDescent="0.35">
      <c r="B29257"/>
      <c r="C29257"/>
      <c r="D29257"/>
      <c r="E29257"/>
    </row>
    <row r="29258" spans="2:5" x14ac:dyDescent="0.35">
      <c r="B29258"/>
      <c r="C29258"/>
      <c r="D29258"/>
      <c r="E29258"/>
    </row>
    <row r="29259" spans="2:5" x14ac:dyDescent="0.35">
      <c r="B29259"/>
      <c r="C29259"/>
      <c r="D29259"/>
      <c r="E29259"/>
    </row>
    <row r="29260" spans="2:5" x14ac:dyDescent="0.35">
      <c r="B29260"/>
      <c r="C29260"/>
      <c r="D29260"/>
      <c r="E29260"/>
    </row>
    <row r="29261" spans="2:5" x14ac:dyDescent="0.35">
      <c r="B29261"/>
      <c r="C29261"/>
      <c r="D29261"/>
      <c r="E29261"/>
    </row>
    <row r="29262" spans="2:5" x14ac:dyDescent="0.35">
      <c r="B29262"/>
      <c r="C29262"/>
      <c r="D29262"/>
      <c r="E29262"/>
    </row>
    <row r="29263" spans="2:5" x14ac:dyDescent="0.35">
      <c r="B29263"/>
      <c r="C29263"/>
      <c r="D29263"/>
      <c r="E29263"/>
    </row>
    <row r="29264" spans="2:5" x14ac:dyDescent="0.35">
      <c r="B29264"/>
      <c r="C29264"/>
      <c r="D29264"/>
      <c r="E29264"/>
    </row>
    <row r="29265" spans="2:5" x14ac:dyDescent="0.35">
      <c r="B29265"/>
      <c r="C29265"/>
      <c r="D29265"/>
      <c r="E29265"/>
    </row>
    <row r="29266" spans="2:5" x14ac:dyDescent="0.35">
      <c r="B29266"/>
      <c r="C29266"/>
      <c r="D29266"/>
      <c r="E29266"/>
    </row>
    <row r="29267" spans="2:5" x14ac:dyDescent="0.35">
      <c r="B29267"/>
      <c r="C29267"/>
      <c r="D29267"/>
      <c r="E29267"/>
    </row>
    <row r="29268" spans="2:5" x14ac:dyDescent="0.35">
      <c r="B29268"/>
      <c r="C29268"/>
      <c r="D29268"/>
      <c r="E29268"/>
    </row>
    <row r="29269" spans="2:5" x14ac:dyDescent="0.35">
      <c r="B29269"/>
      <c r="C29269"/>
      <c r="D29269"/>
      <c r="E29269"/>
    </row>
    <row r="29270" spans="2:5" x14ac:dyDescent="0.35">
      <c r="B29270"/>
      <c r="C29270"/>
      <c r="D29270"/>
      <c r="E29270"/>
    </row>
    <row r="29271" spans="2:5" x14ac:dyDescent="0.35">
      <c r="B29271"/>
      <c r="C29271"/>
      <c r="D29271"/>
      <c r="E29271"/>
    </row>
    <row r="29272" spans="2:5" x14ac:dyDescent="0.35">
      <c r="B29272"/>
      <c r="C29272"/>
      <c r="D29272"/>
      <c r="E29272"/>
    </row>
    <row r="29273" spans="2:5" x14ac:dyDescent="0.35">
      <c r="B29273"/>
      <c r="C29273"/>
      <c r="D29273"/>
      <c r="E29273"/>
    </row>
    <row r="29274" spans="2:5" x14ac:dyDescent="0.35">
      <c r="B29274"/>
      <c r="C29274"/>
      <c r="D29274"/>
      <c r="E29274"/>
    </row>
    <row r="29275" spans="2:5" x14ac:dyDescent="0.35">
      <c r="B29275"/>
      <c r="C29275"/>
      <c r="D29275"/>
      <c r="E29275"/>
    </row>
    <row r="29276" spans="2:5" x14ac:dyDescent="0.35">
      <c r="B29276"/>
      <c r="C29276"/>
      <c r="D29276"/>
      <c r="E29276"/>
    </row>
    <row r="29277" spans="2:5" x14ac:dyDescent="0.35">
      <c r="B29277"/>
      <c r="C29277"/>
      <c r="D29277"/>
      <c r="E29277"/>
    </row>
    <row r="29278" spans="2:5" x14ac:dyDescent="0.35">
      <c r="B29278"/>
      <c r="C29278"/>
      <c r="D29278"/>
      <c r="E29278"/>
    </row>
    <row r="29279" spans="2:5" x14ac:dyDescent="0.35">
      <c r="B29279"/>
      <c r="C29279"/>
      <c r="D29279"/>
      <c r="E29279"/>
    </row>
    <row r="29280" spans="2:5" x14ac:dyDescent="0.35">
      <c r="B29280"/>
      <c r="C29280"/>
      <c r="D29280"/>
      <c r="E29280"/>
    </row>
    <row r="29281" spans="2:5" x14ac:dyDescent="0.35">
      <c r="B29281"/>
      <c r="C29281"/>
      <c r="D29281"/>
      <c r="E29281"/>
    </row>
    <row r="29282" spans="2:5" x14ac:dyDescent="0.35">
      <c r="B29282"/>
      <c r="C29282"/>
      <c r="D29282"/>
      <c r="E29282"/>
    </row>
    <row r="29283" spans="2:5" x14ac:dyDescent="0.35">
      <c r="B29283"/>
      <c r="C29283"/>
      <c r="D29283"/>
      <c r="E29283"/>
    </row>
    <row r="29284" spans="2:5" x14ac:dyDescent="0.35">
      <c r="B29284"/>
      <c r="C29284"/>
      <c r="D29284"/>
      <c r="E29284"/>
    </row>
    <row r="29285" spans="2:5" x14ac:dyDescent="0.35">
      <c r="B29285"/>
      <c r="C29285"/>
      <c r="D29285"/>
      <c r="E29285"/>
    </row>
    <row r="29286" spans="2:5" x14ac:dyDescent="0.35">
      <c r="B29286"/>
      <c r="C29286"/>
      <c r="D29286"/>
      <c r="E29286"/>
    </row>
    <row r="29287" spans="2:5" x14ac:dyDescent="0.35">
      <c r="B29287"/>
      <c r="C29287"/>
      <c r="D29287"/>
      <c r="E29287"/>
    </row>
    <row r="29288" spans="2:5" x14ac:dyDescent="0.35">
      <c r="B29288"/>
      <c r="C29288"/>
      <c r="D29288"/>
      <c r="E29288"/>
    </row>
    <row r="29289" spans="2:5" x14ac:dyDescent="0.35">
      <c r="B29289"/>
      <c r="C29289"/>
      <c r="D29289"/>
      <c r="E29289"/>
    </row>
    <row r="29290" spans="2:5" x14ac:dyDescent="0.35">
      <c r="B29290"/>
      <c r="C29290"/>
      <c r="D29290"/>
      <c r="E29290"/>
    </row>
    <row r="29291" spans="2:5" x14ac:dyDescent="0.35">
      <c r="B29291"/>
      <c r="C29291"/>
      <c r="D29291"/>
      <c r="E29291"/>
    </row>
    <row r="29292" spans="2:5" x14ac:dyDescent="0.35">
      <c r="B29292"/>
      <c r="C29292"/>
      <c r="D29292"/>
      <c r="E29292"/>
    </row>
    <row r="29293" spans="2:5" x14ac:dyDescent="0.35">
      <c r="B29293"/>
      <c r="C29293"/>
      <c r="D29293"/>
      <c r="E29293"/>
    </row>
    <row r="29294" spans="2:5" x14ac:dyDescent="0.35">
      <c r="B29294"/>
      <c r="C29294"/>
      <c r="D29294"/>
      <c r="E29294"/>
    </row>
    <row r="29295" spans="2:5" x14ac:dyDescent="0.35">
      <c r="B29295"/>
      <c r="C29295"/>
      <c r="D29295"/>
      <c r="E29295"/>
    </row>
    <row r="29296" spans="2:5" x14ac:dyDescent="0.35">
      <c r="B29296"/>
      <c r="C29296"/>
      <c r="D29296"/>
      <c r="E29296"/>
    </row>
    <row r="29297" spans="2:5" x14ac:dyDescent="0.35">
      <c r="B29297"/>
      <c r="C29297"/>
      <c r="D29297"/>
      <c r="E29297"/>
    </row>
    <row r="29298" spans="2:5" x14ac:dyDescent="0.35">
      <c r="B29298"/>
      <c r="C29298"/>
      <c r="D29298"/>
      <c r="E29298"/>
    </row>
    <row r="29299" spans="2:5" x14ac:dyDescent="0.35">
      <c r="B29299"/>
      <c r="C29299"/>
      <c r="D29299"/>
      <c r="E29299"/>
    </row>
    <row r="29300" spans="2:5" x14ac:dyDescent="0.35">
      <c r="B29300"/>
      <c r="C29300"/>
      <c r="D29300"/>
      <c r="E29300"/>
    </row>
    <row r="29301" spans="2:5" x14ac:dyDescent="0.35">
      <c r="B29301"/>
      <c r="C29301"/>
      <c r="D29301"/>
      <c r="E29301"/>
    </row>
    <row r="29302" spans="2:5" x14ac:dyDescent="0.35">
      <c r="B29302"/>
      <c r="C29302"/>
      <c r="D29302"/>
      <c r="E29302"/>
    </row>
    <row r="29303" spans="2:5" x14ac:dyDescent="0.35">
      <c r="B29303"/>
      <c r="C29303"/>
      <c r="D29303"/>
      <c r="E29303"/>
    </row>
    <row r="29304" spans="2:5" x14ac:dyDescent="0.35">
      <c r="B29304"/>
      <c r="C29304"/>
      <c r="D29304"/>
      <c r="E29304"/>
    </row>
    <row r="29305" spans="2:5" x14ac:dyDescent="0.35">
      <c r="B29305"/>
      <c r="C29305"/>
      <c r="D29305"/>
      <c r="E29305"/>
    </row>
    <row r="29306" spans="2:5" x14ac:dyDescent="0.35">
      <c r="B29306"/>
      <c r="C29306"/>
      <c r="D29306"/>
      <c r="E29306"/>
    </row>
    <row r="29307" spans="2:5" x14ac:dyDescent="0.35">
      <c r="B29307"/>
      <c r="C29307"/>
      <c r="D29307"/>
      <c r="E29307"/>
    </row>
    <row r="29308" spans="2:5" x14ac:dyDescent="0.35">
      <c r="B29308"/>
      <c r="C29308"/>
      <c r="D29308"/>
      <c r="E29308"/>
    </row>
    <row r="29309" spans="2:5" x14ac:dyDescent="0.35">
      <c r="B29309"/>
      <c r="C29309"/>
      <c r="D29309"/>
      <c r="E29309"/>
    </row>
    <row r="29310" spans="2:5" x14ac:dyDescent="0.35">
      <c r="B29310"/>
      <c r="C29310"/>
      <c r="D29310"/>
      <c r="E29310"/>
    </row>
    <row r="29311" spans="2:5" x14ac:dyDescent="0.35">
      <c r="B29311"/>
      <c r="C29311"/>
      <c r="D29311"/>
      <c r="E29311"/>
    </row>
    <row r="29312" spans="2:5" x14ac:dyDescent="0.35">
      <c r="B29312"/>
      <c r="C29312"/>
      <c r="D29312"/>
      <c r="E29312"/>
    </row>
    <row r="29313" spans="2:5" x14ac:dyDescent="0.35">
      <c r="B29313"/>
      <c r="C29313"/>
      <c r="D29313"/>
      <c r="E29313"/>
    </row>
    <row r="29314" spans="2:5" x14ac:dyDescent="0.35">
      <c r="B29314"/>
      <c r="C29314"/>
      <c r="D29314"/>
      <c r="E29314"/>
    </row>
    <row r="29315" spans="2:5" x14ac:dyDescent="0.35">
      <c r="B29315"/>
      <c r="C29315"/>
      <c r="D29315"/>
      <c r="E29315"/>
    </row>
    <row r="29316" spans="2:5" x14ac:dyDescent="0.35">
      <c r="B29316"/>
      <c r="C29316"/>
      <c r="D29316"/>
      <c r="E29316"/>
    </row>
    <row r="29317" spans="2:5" x14ac:dyDescent="0.35">
      <c r="B29317"/>
      <c r="C29317"/>
      <c r="D29317"/>
      <c r="E29317"/>
    </row>
    <row r="29318" spans="2:5" x14ac:dyDescent="0.35">
      <c r="B29318"/>
      <c r="C29318"/>
      <c r="D29318"/>
      <c r="E29318"/>
    </row>
    <row r="29319" spans="2:5" x14ac:dyDescent="0.35">
      <c r="B29319"/>
      <c r="C29319"/>
      <c r="D29319"/>
      <c r="E29319"/>
    </row>
    <row r="29320" spans="2:5" x14ac:dyDescent="0.35">
      <c r="B29320"/>
      <c r="C29320"/>
      <c r="D29320"/>
      <c r="E29320"/>
    </row>
    <row r="29321" spans="2:5" x14ac:dyDescent="0.35">
      <c r="B29321"/>
      <c r="C29321"/>
      <c r="D29321"/>
      <c r="E29321"/>
    </row>
    <row r="29322" spans="2:5" x14ac:dyDescent="0.35">
      <c r="B29322"/>
      <c r="C29322"/>
      <c r="D29322"/>
      <c r="E29322"/>
    </row>
    <row r="29323" spans="2:5" x14ac:dyDescent="0.35">
      <c r="B29323"/>
      <c r="C29323"/>
      <c r="D29323"/>
      <c r="E29323"/>
    </row>
    <row r="29324" spans="2:5" x14ac:dyDescent="0.35">
      <c r="B29324"/>
      <c r="C29324"/>
      <c r="D29324"/>
      <c r="E29324"/>
    </row>
    <row r="29325" spans="2:5" x14ac:dyDescent="0.35">
      <c r="B29325"/>
      <c r="C29325"/>
      <c r="D29325"/>
      <c r="E29325"/>
    </row>
    <row r="29326" spans="2:5" x14ac:dyDescent="0.35">
      <c r="B29326"/>
      <c r="C29326"/>
      <c r="D29326"/>
      <c r="E29326"/>
    </row>
    <row r="29327" spans="2:5" x14ac:dyDescent="0.35">
      <c r="B29327"/>
      <c r="C29327"/>
      <c r="D29327"/>
      <c r="E29327"/>
    </row>
    <row r="29328" spans="2:5" x14ac:dyDescent="0.35">
      <c r="B29328"/>
      <c r="C29328"/>
      <c r="D29328"/>
      <c r="E29328"/>
    </row>
    <row r="29329" spans="2:5" x14ac:dyDescent="0.35">
      <c r="B29329"/>
      <c r="C29329"/>
      <c r="D29329"/>
      <c r="E29329"/>
    </row>
    <row r="29330" spans="2:5" x14ac:dyDescent="0.35">
      <c r="B29330"/>
      <c r="C29330"/>
      <c r="D29330"/>
      <c r="E29330"/>
    </row>
    <row r="29331" spans="2:5" x14ac:dyDescent="0.35">
      <c r="B29331"/>
      <c r="C29331"/>
      <c r="D29331"/>
      <c r="E29331"/>
    </row>
    <row r="29332" spans="2:5" x14ac:dyDescent="0.35">
      <c r="B29332"/>
      <c r="C29332"/>
      <c r="D29332"/>
      <c r="E29332"/>
    </row>
    <row r="29333" spans="2:5" x14ac:dyDescent="0.35">
      <c r="B29333"/>
      <c r="C29333"/>
      <c r="D29333"/>
      <c r="E29333"/>
    </row>
    <row r="29334" spans="2:5" x14ac:dyDescent="0.35">
      <c r="B29334"/>
      <c r="C29334"/>
      <c r="D29334"/>
      <c r="E29334"/>
    </row>
    <row r="29335" spans="2:5" x14ac:dyDescent="0.35">
      <c r="B29335"/>
      <c r="C29335"/>
      <c r="D29335"/>
      <c r="E29335"/>
    </row>
    <row r="29336" spans="2:5" x14ac:dyDescent="0.35">
      <c r="B29336"/>
      <c r="C29336"/>
      <c r="D29336"/>
      <c r="E29336"/>
    </row>
    <row r="29337" spans="2:5" x14ac:dyDescent="0.35">
      <c r="B29337"/>
      <c r="C29337"/>
      <c r="D29337"/>
      <c r="E29337"/>
    </row>
    <row r="29338" spans="2:5" x14ac:dyDescent="0.35">
      <c r="B29338"/>
      <c r="C29338"/>
      <c r="D29338"/>
      <c r="E29338"/>
    </row>
    <row r="29339" spans="2:5" x14ac:dyDescent="0.35">
      <c r="B29339"/>
      <c r="C29339"/>
      <c r="D29339"/>
      <c r="E29339"/>
    </row>
    <row r="29340" spans="2:5" x14ac:dyDescent="0.35">
      <c r="B29340"/>
      <c r="C29340"/>
      <c r="D29340"/>
      <c r="E29340"/>
    </row>
    <row r="29341" spans="2:5" x14ac:dyDescent="0.35">
      <c r="B29341"/>
      <c r="C29341"/>
      <c r="D29341"/>
      <c r="E29341"/>
    </row>
    <row r="29342" spans="2:5" x14ac:dyDescent="0.35">
      <c r="B29342"/>
      <c r="C29342"/>
      <c r="D29342"/>
      <c r="E29342"/>
    </row>
    <row r="29343" spans="2:5" x14ac:dyDescent="0.35">
      <c r="B29343"/>
      <c r="C29343"/>
      <c r="D29343"/>
      <c r="E29343"/>
    </row>
    <row r="29344" spans="2:5" x14ac:dyDescent="0.35">
      <c r="B29344"/>
      <c r="C29344"/>
      <c r="D29344"/>
      <c r="E29344"/>
    </row>
    <row r="29345" spans="2:5" x14ac:dyDescent="0.35">
      <c r="B29345"/>
      <c r="C29345"/>
      <c r="D29345"/>
      <c r="E29345"/>
    </row>
    <row r="29346" spans="2:5" x14ac:dyDescent="0.35">
      <c r="B29346"/>
      <c r="C29346"/>
      <c r="D29346"/>
      <c r="E29346"/>
    </row>
    <row r="29347" spans="2:5" x14ac:dyDescent="0.35">
      <c r="B29347"/>
      <c r="C29347"/>
      <c r="D29347"/>
      <c r="E29347"/>
    </row>
    <row r="29348" spans="2:5" x14ac:dyDescent="0.35">
      <c r="B29348"/>
      <c r="C29348"/>
      <c r="D29348"/>
      <c r="E29348"/>
    </row>
    <row r="29349" spans="2:5" x14ac:dyDescent="0.35">
      <c r="B29349"/>
      <c r="C29349"/>
      <c r="D29349"/>
      <c r="E29349"/>
    </row>
    <row r="29350" spans="2:5" x14ac:dyDescent="0.35">
      <c r="B29350"/>
      <c r="C29350"/>
      <c r="D29350"/>
      <c r="E29350"/>
    </row>
    <row r="29351" spans="2:5" x14ac:dyDescent="0.35">
      <c r="B29351"/>
      <c r="C29351"/>
      <c r="D29351"/>
      <c r="E29351"/>
    </row>
    <row r="29352" spans="2:5" x14ac:dyDescent="0.35">
      <c r="B29352"/>
      <c r="C29352"/>
      <c r="D29352"/>
      <c r="E29352"/>
    </row>
    <row r="29353" spans="2:5" x14ac:dyDescent="0.35">
      <c r="B29353"/>
      <c r="C29353"/>
      <c r="D29353"/>
      <c r="E29353"/>
    </row>
    <row r="29354" spans="2:5" x14ac:dyDescent="0.35">
      <c r="B29354"/>
      <c r="C29354"/>
      <c r="D29354"/>
      <c r="E29354"/>
    </row>
    <row r="29355" spans="2:5" x14ac:dyDescent="0.35">
      <c r="B29355"/>
      <c r="C29355"/>
      <c r="D29355"/>
      <c r="E29355"/>
    </row>
    <row r="29356" spans="2:5" x14ac:dyDescent="0.35">
      <c r="B29356"/>
      <c r="C29356"/>
      <c r="D29356"/>
      <c r="E29356"/>
    </row>
    <row r="29357" spans="2:5" x14ac:dyDescent="0.35">
      <c r="B29357"/>
      <c r="C29357"/>
      <c r="D29357"/>
      <c r="E29357"/>
    </row>
    <row r="29358" spans="2:5" x14ac:dyDescent="0.35">
      <c r="B29358"/>
      <c r="C29358"/>
      <c r="D29358"/>
      <c r="E29358"/>
    </row>
    <row r="29359" spans="2:5" x14ac:dyDescent="0.35">
      <c r="B29359"/>
      <c r="C29359"/>
      <c r="D29359"/>
      <c r="E29359"/>
    </row>
    <row r="29360" spans="2:5" x14ac:dyDescent="0.35">
      <c r="B29360"/>
      <c r="C29360"/>
      <c r="D29360"/>
      <c r="E29360"/>
    </row>
    <row r="29361" spans="2:5" x14ac:dyDescent="0.35">
      <c r="B29361"/>
      <c r="C29361"/>
      <c r="D29361"/>
      <c r="E29361"/>
    </row>
    <row r="29362" spans="2:5" x14ac:dyDescent="0.35">
      <c r="B29362"/>
      <c r="C29362"/>
      <c r="D29362"/>
      <c r="E29362"/>
    </row>
    <row r="29363" spans="2:5" x14ac:dyDescent="0.35">
      <c r="B29363"/>
      <c r="C29363"/>
      <c r="D29363"/>
      <c r="E29363"/>
    </row>
    <row r="29364" spans="2:5" x14ac:dyDescent="0.35">
      <c r="B29364"/>
      <c r="C29364"/>
      <c r="D29364"/>
      <c r="E29364"/>
    </row>
    <row r="29365" spans="2:5" x14ac:dyDescent="0.35">
      <c r="B29365"/>
      <c r="C29365"/>
      <c r="D29365"/>
      <c r="E29365"/>
    </row>
    <row r="29366" spans="2:5" x14ac:dyDescent="0.35">
      <c r="B29366"/>
      <c r="C29366"/>
      <c r="D29366"/>
      <c r="E29366"/>
    </row>
    <row r="29367" spans="2:5" x14ac:dyDescent="0.35">
      <c r="B29367"/>
      <c r="C29367"/>
      <c r="D29367"/>
      <c r="E29367"/>
    </row>
    <row r="29368" spans="2:5" x14ac:dyDescent="0.35">
      <c r="B29368"/>
      <c r="C29368"/>
      <c r="D29368"/>
      <c r="E29368"/>
    </row>
    <row r="29369" spans="2:5" x14ac:dyDescent="0.35">
      <c r="B29369"/>
      <c r="C29369"/>
      <c r="D29369"/>
      <c r="E29369"/>
    </row>
    <row r="29370" spans="2:5" x14ac:dyDescent="0.35">
      <c r="B29370"/>
      <c r="C29370"/>
      <c r="D29370"/>
      <c r="E29370"/>
    </row>
    <row r="29371" spans="2:5" x14ac:dyDescent="0.35">
      <c r="B29371"/>
      <c r="C29371"/>
      <c r="D29371"/>
      <c r="E29371"/>
    </row>
    <row r="29372" spans="2:5" x14ac:dyDescent="0.35">
      <c r="B29372"/>
      <c r="C29372"/>
      <c r="D29372"/>
      <c r="E29372"/>
    </row>
    <row r="29373" spans="2:5" x14ac:dyDescent="0.35">
      <c r="B29373"/>
      <c r="C29373"/>
      <c r="D29373"/>
      <c r="E29373"/>
    </row>
    <row r="29374" spans="2:5" x14ac:dyDescent="0.35">
      <c r="B29374"/>
      <c r="C29374"/>
      <c r="D29374"/>
      <c r="E29374"/>
    </row>
    <row r="29375" spans="2:5" x14ac:dyDescent="0.35">
      <c r="B29375"/>
      <c r="C29375"/>
      <c r="D29375"/>
      <c r="E29375"/>
    </row>
    <row r="29376" spans="2:5" x14ac:dyDescent="0.35">
      <c r="B29376"/>
      <c r="C29376"/>
      <c r="D29376"/>
      <c r="E29376"/>
    </row>
    <row r="29377" spans="2:5" x14ac:dyDescent="0.35">
      <c r="B29377"/>
      <c r="C29377"/>
      <c r="D29377"/>
      <c r="E29377"/>
    </row>
    <row r="29378" spans="2:5" x14ac:dyDescent="0.35">
      <c r="B29378"/>
      <c r="C29378"/>
      <c r="D29378"/>
      <c r="E29378"/>
    </row>
    <row r="29379" spans="2:5" x14ac:dyDescent="0.35">
      <c r="B29379"/>
      <c r="C29379"/>
      <c r="D29379"/>
      <c r="E29379"/>
    </row>
    <row r="29380" spans="2:5" x14ac:dyDescent="0.35">
      <c r="B29380"/>
      <c r="C29380"/>
      <c r="D29380"/>
      <c r="E29380"/>
    </row>
    <row r="29381" spans="2:5" x14ac:dyDescent="0.35">
      <c r="B29381"/>
      <c r="C29381"/>
      <c r="D29381"/>
      <c r="E29381"/>
    </row>
    <row r="29382" spans="2:5" x14ac:dyDescent="0.35">
      <c r="B29382"/>
      <c r="C29382"/>
      <c r="D29382"/>
      <c r="E29382"/>
    </row>
    <row r="29383" spans="2:5" x14ac:dyDescent="0.35">
      <c r="B29383"/>
      <c r="C29383"/>
      <c r="D29383"/>
      <c r="E29383"/>
    </row>
    <row r="29384" spans="2:5" x14ac:dyDescent="0.35">
      <c r="B29384"/>
      <c r="C29384"/>
      <c r="D29384"/>
      <c r="E29384"/>
    </row>
    <row r="29385" spans="2:5" x14ac:dyDescent="0.35">
      <c r="B29385"/>
      <c r="C29385"/>
      <c r="D29385"/>
      <c r="E29385"/>
    </row>
    <row r="29386" spans="2:5" x14ac:dyDescent="0.35">
      <c r="B29386"/>
      <c r="C29386"/>
      <c r="D29386"/>
      <c r="E29386"/>
    </row>
    <row r="29387" spans="2:5" x14ac:dyDescent="0.35">
      <c r="B29387"/>
      <c r="C29387"/>
      <c r="D29387"/>
      <c r="E29387"/>
    </row>
    <row r="29388" spans="2:5" x14ac:dyDescent="0.35">
      <c r="B29388"/>
      <c r="C29388"/>
      <c r="D29388"/>
      <c r="E29388"/>
    </row>
    <row r="29389" spans="2:5" x14ac:dyDescent="0.35">
      <c r="B29389"/>
      <c r="C29389"/>
      <c r="D29389"/>
      <c r="E29389"/>
    </row>
    <row r="29390" spans="2:5" x14ac:dyDescent="0.35">
      <c r="B29390"/>
      <c r="C29390"/>
      <c r="D29390"/>
      <c r="E29390"/>
    </row>
    <row r="29391" spans="2:5" x14ac:dyDescent="0.35">
      <c r="B29391"/>
      <c r="C29391"/>
      <c r="D29391"/>
      <c r="E29391"/>
    </row>
    <row r="29392" spans="2:5" x14ac:dyDescent="0.35">
      <c r="B29392"/>
      <c r="C29392"/>
      <c r="D29392"/>
      <c r="E29392"/>
    </row>
    <row r="29393" spans="2:5" x14ac:dyDescent="0.35">
      <c r="B29393"/>
      <c r="C29393"/>
      <c r="D29393"/>
      <c r="E29393"/>
    </row>
    <row r="29394" spans="2:5" x14ac:dyDescent="0.35">
      <c r="B29394"/>
      <c r="C29394"/>
      <c r="D29394"/>
      <c r="E29394"/>
    </row>
    <row r="29395" spans="2:5" x14ac:dyDescent="0.35">
      <c r="B29395"/>
      <c r="C29395"/>
      <c r="D29395"/>
      <c r="E29395"/>
    </row>
    <row r="29396" spans="2:5" x14ac:dyDescent="0.35">
      <c r="B29396"/>
      <c r="C29396"/>
      <c r="D29396"/>
      <c r="E29396"/>
    </row>
    <row r="29397" spans="2:5" x14ac:dyDescent="0.35">
      <c r="B29397"/>
      <c r="C29397"/>
      <c r="D29397"/>
      <c r="E29397"/>
    </row>
    <row r="29398" spans="2:5" x14ac:dyDescent="0.35">
      <c r="B29398"/>
      <c r="C29398"/>
      <c r="D29398"/>
      <c r="E29398"/>
    </row>
    <row r="29399" spans="2:5" x14ac:dyDescent="0.35">
      <c r="B29399"/>
      <c r="C29399"/>
      <c r="D29399"/>
      <c r="E29399"/>
    </row>
    <row r="29400" spans="2:5" x14ac:dyDescent="0.35">
      <c r="B29400"/>
      <c r="C29400"/>
      <c r="D29400"/>
      <c r="E29400"/>
    </row>
    <row r="29401" spans="2:5" x14ac:dyDescent="0.35">
      <c r="B29401"/>
      <c r="C29401"/>
      <c r="D29401"/>
      <c r="E29401"/>
    </row>
    <row r="29402" spans="2:5" x14ac:dyDescent="0.35">
      <c r="B29402"/>
      <c r="C29402"/>
      <c r="D29402"/>
      <c r="E29402"/>
    </row>
    <row r="29403" spans="2:5" x14ac:dyDescent="0.35">
      <c r="B29403"/>
      <c r="C29403"/>
      <c r="D29403"/>
      <c r="E29403"/>
    </row>
    <row r="29404" spans="2:5" x14ac:dyDescent="0.35">
      <c r="B29404"/>
      <c r="C29404"/>
      <c r="D29404"/>
      <c r="E29404"/>
    </row>
    <row r="29405" spans="2:5" x14ac:dyDescent="0.35">
      <c r="B29405"/>
      <c r="C29405"/>
      <c r="D29405"/>
      <c r="E29405"/>
    </row>
    <row r="29406" spans="2:5" x14ac:dyDescent="0.35">
      <c r="B29406"/>
      <c r="C29406"/>
      <c r="D29406"/>
      <c r="E29406"/>
    </row>
    <row r="29407" spans="2:5" x14ac:dyDescent="0.35">
      <c r="B29407"/>
      <c r="C29407"/>
      <c r="D29407"/>
      <c r="E29407"/>
    </row>
    <row r="29408" spans="2:5" x14ac:dyDescent="0.35">
      <c r="B29408"/>
      <c r="C29408"/>
      <c r="D29408"/>
      <c r="E29408"/>
    </row>
    <row r="29409" spans="2:5" x14ac:dyDescent="0.35">
      <c r="B29409"/>
      <c r="C29409"/>
      <c r="D29409"/>
      <c r="E29409"/>
    </row>
    <row r="29410" spans="2:5" x14ac:dyDescent="0.35">
      <c r="B29410"/>
      <c r="C29410"/>
      <c r="D29410"/>
      <c r="E29410"/>
    </row>
    <row r="29411" spans="2:5" x14ac:dyDescent="0.35">
      <c r="B29411"/>
      <c r="C29411"/>
      <c r="D29411"/>
      <c r="E29411"/>
    </row>
    <row r="29412" spans="2:5" x14ac:dyDescent="0.35">
      <c r="B29412"/>
      <c r="C29412"/>
      <c r="D29412"/>
      <c r="E29412"/>
    </row>
    <row r="29413" spans="2:5" x14ac:dyDescent="0.35">
      <c r="B29413"/>
      <c r="C29413"/>
      <c r="D29413"/>
      <c r="E29413"/>
    </row>
    <row r="29414" spans="2:5" x14ac:dyDescent="0.35">
      <c r="B29414"/>
      <c r="C29414"/>
      <c r="D29414"/>
      <c r="E29414"/>
    </row>
    <row r="29415" spans="2:5" x14ac:dyDescent="0.35">
      <c r="B29415"/>
      <c r="C29415"/>
      <c r="D29415"/>
      <c r="E29415"/>
    </row>
    <row r="29416" spans="2:5" x14ac:dyDescent="0.35">
      <c r="B29416"/>
      <c r="C29416"/>
      <c r="D29416"/>
      <c r="E29416"/>
    </row>
    <row r="29417" spans="2:5" x14ac:dyDescent="0.35">
      <c r="B29417"/>
      <c r="C29417"/>
      <c r="D29417"/>
      <c r="E29417"/>
    </row>
    <row r="29418" spans="2:5" x14ac:dyDescent="0.35">
      <c r="B29418"/>
      <c r="C29418"/>
      <c r="D29418"/>
      <c r="E29418"/>
    </row>
    <row r="29419" spans="2:5" x14ac:dyDescent="0.35">
      <c r="B29419"/>
      <c r="C29419"/>
      <c r="D29419"/>
      <c r="E29419"/>
    </row>
    <row r="29420" spans="2:5" x14ac:dyDescent="0.35">
      <c r="B29420"/>
      <c r="C29420"/>
      <c r="D29420"/>
      <c r="E29420"/>
    </row>
    <row r="29421" spans="2:5" x14ac:dyDescent="0.35">
      <c r="B29421"/>
      <c r="C29421"/>
      <c r="D29421"/>
      <c r="E29421"/>
    </row>
    <row r="29422" spans="2:5" x14ac:dyDescent="0.35">
      <c r="B29422"/>
      <c r="C29422"/>
      <c r="D29422"/>
      <c r="E29422"/>
    </row>
    <row r="29423" spans="2:5" x14ac:dyDescent="0.35">
      <c r="B29423"/>
      <c r="C29423"/>
      <c r="D29423"/>
      <c r="E29423"/>
    </row>
    <row r="29424" spans="2:5" x14ac:dyDescent="0.35">
      <c r="B29424"/>
      <c r="C29424"/>
      <c r="D29424"/>
      <c r="E29424"/>
    </row>
    <row r="29425" spans="2:5" x14ac:dyDescent="0.35">
      <c r="B29425"/>
      <c r="C29425"/>
      <c r="D29425"/>
      <c r="E29425"/>
    </row>
    <row r="29426" spans="2:5" x14ac:dyDescent="0.35">
      <c r="B29426"/>
      <c r="C29426"/>
      <c r="D29426"/>
      <c r="E29426"/>
    </row>
    <row r="29427" spans="2:5" x14ac:dyDescent="0.35">
      <c r="B29427"/>
      <c r="C29427"/>
      <c r="D29427"/>
      <c r="E29427"/>
    </row>
    <row r="29428" spans="2:5" x14ac:dyDescent="0.35">
      <c r="B29428"/>
      <c r="C29428"/>
      <c r="D29428"/>
      <c r="E29428"/>
    </row>
    <row r="29429" spans="2:5" x14ac:dyDescent="0.35">
      <c r="B29429"/>
      <c r="C29429"/>
      <c r="D29429"/>
      <c r="E29429"/>
    </row>
    <row r="29430" spans="2:5" x14ac:dyDescent="0.35">
      <c r="B29430"/>
      <c r="C29430"/>
      <c r="D29430"/>
      <c r="E29430"/>
    </row>
    <row r="29431" spans="2:5" x14ac:dyDescent="0.35">
      <c r="B29431"/>
      <c r="C29431"/>
      <c r="D29431"/>
      <c r="E29431"/>
    </row>
    <row r="29432" spans="2:5" x14ac:dyDescent="0.35">
      <c r="B29432"/>
      <c r="C29432"/>
      <c r="D29432"/>
      <c r="E29432"/>
    </row>
    <row r="29433" spans="2:5" x14ac:dyDescent="0.35">
      <c r="B29433"/>
      <c r="C29433"/>
      <c r="D29433"/>
      <c r="E29433"/>
    </row>
    <row r="29434" spans="2:5" x14ac:dyDescent="0.35">
      <c r="B29434"/>
      <c r="C29434"/>
      <c r="D29434"/>
      <c r="E29434"/>
    </row>
    <row r="29435" spans="2:5" x14ac:dyDescent="0.35">
      <c r="B29435"/>
      <c r="C29435"/>
      <c r="D29435"/>
      <c r="E29435"/>
    </row>
    <row r="29436" spans="2:5" x14ac:dyDescent="0.35">
      <c r="B29436"/>
      <c r="C29436"/>
      <c r="D29436"/>
      <c r="E29436"/>
    </row>
    <row r="29437" spans="2:5" x14ac:dyDescent="0.35">
      <c r="B29437"/>
      <c r="C29437"/>
      <c r="D29437"/>
      <c r="E29437"/>
    </row>
    <row r="29438" spans="2:5" x14ac:dyDescent="0.35">
      <c r="B29438"/>
      <c r="C29438"/>
      <c r="D29438"/>
      <c r="E29438"/>
    </row>
    <row r="29439" spans="2:5" x14ac:dyDescent="0.35">
      <c r="B29439"/>
      <c r="C29439"/>
      <c r="D29439"/>
      <c r="E29439"/>
    </row>
    <row r="29440" spans="2:5" x14ac:dyDescent="0.35">
      <c r="B29440"/>
      <c r="C29440"/>
      <c r="D29440"/>
      <c r="E29440"/>
    </row>
    <row r="29441" spans="2:5" x14ac:dyDescent="0.35">
      <c r="B29441"/>
      <c r="C29441"/>
      <c r="D29441"/>
      <c r="E29441"/>
    </row>
    <row r="29442" spans="2:5" x14ac:dyDescent="0.35">
      <c r="B29442"/>
      <c r="C29442"/>
      <c r="D29442"/>
      <c r="E29442"/>
    </row>
    <row r="29443" spans="2:5" x14ac:dyDescent="0.35">
      <c r="B29443"/>
      <c r="C29443"/>
      <c r="D29443"/>
      <c r="E29443"/>
    </row>
    <row r="29444" spans="2:5" x14ac:dyDescent="0.35">
      <c r="B29444"/>
      <c r="C29444"/>
      <c r="D29444"/>
      <c r="E29444"/>
    </row>
    <row r="29445" spans="2:5" x14ac:dyDescent="0.35">
      <c r="B29445"/>
      <c r="C29445"/>
      <c r="D29445"/>
      <c r="E29445"/>
    </row>
    <row r="29446" spans="2:5" x14ac:dyDescent="0.35">
      <c r="B29446"/>
      <c r="C29446"/>
      <c r="D29446"/>
      <c r="E29446"/>
    </row>
    <row r="29447" spans="2:5" x14ac:dyDescent="0.35">
      <c r="B29447"/>
      <c r="C29447"/>
      <c r="D29447"/>
      <c r="E29447"/>
    </row>
    <row r="29448" spans="2:5" x14ac:dyDescent="0.35">
      <c r="B29448"/>
      <c r="C29448"/>
      <c r="D29448"/>
      <c r="E29448"/>
    </row>
    <row r="29449" spans="2:5" x14ac:dyDescent="0.35">
      <c r="B29449"/>
      <c r="C29449"/>
      <c r="D29449"/>
      <c r="E29449"/>
    </row>
    <row r="29450" spans="2:5" x14ac:dyDescent="0.35">
      <c r="B29450"/>
      <c r="C29450"/>
      <c r="D29450"/>
      <c r="E29450"/>
    </row>
    <row r="29451" spans="2:5" x14ac:dyDescent="0.35">
      <c r="B29451"/>
      <c r="C29451"/>
      <c r="D29451"/>
      <c r="E29451"/>
    </row>
    <row r="29452" spans="2:5" x14ac:dyDescent="0.35">
      <c r="B29452"/>
      <c r="C29452"/>
      <c r="D29452"/>
      <c r="E29452"/>
    </row>
    <row r="29453" spans="2:5" x14ac:dyDescent="0.35">
      <c r="B29453"/>
      <c r="C29453"/>
      <c r="D29453"/>
      <c r="E29453"/>
    </row>
    <row r="29454" spans="2:5" x14ac:dyDescent="0.35">
      <c r="B29454"/>
      <c r="C29454"/>
      <c r="D29454"/>
      <c r="E29454"/>
    </row>
    <row r="29455" spans="2:5" x14ac:dyDescent="0.35">
      <c r="B29455"/>
      <c r="C29455"/>
      <c r="D29455"/>
      <c r="E29455"/>
    </row>
    <row r="29456" spans="2:5" x14ac:dyDescent="0.35">
      <c r="B29456"/>
      <c r="C29456"/>
      <c r="D29456"/>
      <c r="E29456"/>
    </row>
    <row r="29457" spans="2:5" x14ac:dyDescent="0.35">
      <c r="B29457"/>
      <c r="C29457"/>
      <c r="D29457"/>
      <c r="E29457"/>
    </row>
    <row r="29458" spans="2:5" x14ac:dyDescent="0.35">
      <c r="B29458"/>
      <c r="C29458"/>
      <c r="D29458"/>
      <c r="E29458"/>
    </row>
    <row r="29459" spans="2:5" x14ac:dyDescent="0.35">
      <c r="B29459"/>
      <c r="C29459"/>
      <c r="D29459"/>
      <c r="E29459"/>
    </row>
    <row r="29460" spans="2:5" x14ac:dyDescent="0.35">
      <c r="B29460"/>
      <c r="C29460"/>
      <c r="D29460"/>
      <c r="E29460"/>
    </row>
    <row r="29461" spans="2:5" x14ac:dyDescent="0.35">
      <c r="B29461"/>
      <c r="C29461"/>
      <c r="D29461"/>
      <c r="E29461"/>
    </row>
    <row r="29462" spans="2:5" x14ac:dyDescent="0.35">
      <c r="B29462"/>
      <c r="C29462"/>
      <c r="D29462"/>
      <c r="E29462"/>
    </row>
    <row r="29463" spans="2:5" x14ac:dyDescent="0.35">
      <c r="B29463"/>
      <c r="C29463"/>
      <c r="D29463"/>
      <c r="E29463"/>
    </row>
    <row r="29464" spans="2:5" x14ac:dyDescent="0.35">
      <c r="B29464"/>
      <c r="C29464"/>
      <c r="D29464"/>
      <c r="E29464"/>
    </row>
    <row r="29465" spans="2:5" x14ac:dyDescent="0.35">
      <c r="B29465"/>
      <c r="C29465"/>
      <c r="D29465"/>
      <c r="E29465"/>
    </row>
    <row r="29466" spans="2:5" x14ac:dyDescent="0.35">
      <c r="B29466"/>
      <c r="C29466"/>
      <c r="D29466"/>
      <c r="E29466"/>
    </row>
    <row r="29467" spans="2:5" x14ac:dyDescent="0.35">
      <c r="B29467"/>
      <c r="C29467"/>
      <c r="D29467"/>
      <c r="E29467"/>
    </row>
    <row r="29468" spans="2:5" x14ac:dyDescent="0.35">
      <c r="B29468"/>
      <c r="C29468"/>
      <c r="D29468"/>
      <c r="E29468"/>
    </row>
    <row r="29469" spans="2:5" x14ac:dyDescent="0.35">
      <c r="B29469"/>
      <c r="C29469"/>
      <c r="D29469"/>
      <c r="E29469"/>
    </row>
    <row r="29470" spans="2:5" x14ac:dyDescent="0.35">
      <c r="B29470"/>
      <c r="C29470"/>
      <c r="D29470"/>
      <c r="E29470"/>
    </row>
    <row r="29471" spans="2:5" x14ac:dyDescent="0.35">
      <c r="B29471"/>
      <c r="C29471"/>
      <c r="D29471"/>
      <c r="E29471"/>
    </row>
    <row r="29472" spans="2:5" x14ac:dyDescent="0.35">
      <c r="B29472"/>
      <c r="C29472"/>
      <c r="D29472"/>
      <c r="E29472"/>
    </row>
    <row r="29473" spans="2:5" x14ac:dyDescent="0.35">
      <c r="B29473"/>
      <c r="C29473"/>
      <c r="D29473"/>
      <c r="E29473"/>
    </row>
    <row r="29474" spans="2:5" x14ac:dyDescent="0.35">
      <c r="B29474"/>
      <c r="C29474"/>
      <c r="D29474"/>
      <c r="E29474"/>
    </row>
    <row r="29475" spans="2:5" x14ac:dyDescent="0.35">
      <c r="B29475"/>
      <c r="C29475"/>
      <c r="D29475"/>
      <c r="E29475"/>
    </row>
    <row r="29476" spans="2:5" x14ac:dyDescent="0.35">
      <c r="B29476"/>
      <c r="C29476"/>
      <c r="D29476"/>
      <c r="E29476"/>
    </row>
    <row r="29477" spans="2:5" x14ac:dyDescent="0.35">
      <c r="B29477"/>
      <c r="C29477"/>
      <c r="D29477"/>
      <c r="E29477"/>
    </row>
    <row r="29478" spans="2:5" x14ac:dyDescent="0.35">
      <c r="B29478"/>
      <c r="C29478"/>
      <c r="D29478"/>
      <c r="E29478"/>
    </row>
    <row r="29479" spans="2:5" x14ac:dyDescent="0.35">
      <c r="B29479"/>
      <c r="C29479"/>
      <c r="D29479"/>
      <c r="E29479"/>
    </row>
    <row r="29480" spans="2:5" x14ac:dyDescent="0.35">
      <c r="B29480"/>
      <c r="C29480"/>
      <c r="D29480"/>
      <c r="E29480"/>
    </row>
    <row r="29481" spans="2:5" x14ac:dyDescent="0.35">
      <c r="B29481"/>
      <c r="C29481"/>
      <c r="D29481"/>
      <c r="E29481"/>
    </row>
    <row r="29482" spans="2:5" x14ac:dyDescent="0.35">
      <c r="B29482"/>
      <c r="C29482"/>
      <c r="D29482"/>
      <c r="E29482"/>
    </row>
    <row r="29483" spans="2:5" x14ac:dyDescent="0.35">
      <c r="B29483"/>
      <c r="C29483"/>
      <c r="D29483"/>
      <c r="E29483"/>
    </row>
    <row r="29484" spans="2:5" x14ac:dyDescent="0.35">
      <c r="B29484"/>
      <c r="C29484"/>
      <c r="D29484"/>
      <c r="E29484"/>
    </row>
    <row r="29485" spans="2:5" x14ac:dyDescent="0.35">
      <c r="B29485"/>
      <c r="C29485"/>
      <c r="D29485"/>
      <c r="E29485"/>
    </row>
    <row r="29486" spans="2:5" x14ac:dyDescent="0.35">
      <c r="B29486"/>
      <c r="C29486"/>
      <c r="D29486"/>
      <c r="E29486"/>
    </row>
    <row r="29487" spans="2:5" x14ac:dyDescent="0.35">
      <c r="B29487"/>
      <c r="C29487"/>
      <c r="D29487"/>
      <c r="E29487"/>
    </row>
    <row r="29488" spans="2:5" x14ac:dyDescent="0.35">
      <c r="B29488"/>
      <c r="C29488"/>
      <c r="D29488"/>
      <c r="E29488"/>
    </row>
    <row r="29489" spans="2:5" x14ac:dyDescent="0.35">
      <c r="B29489"/>
      <c r="C29489"/>
      <c r="D29489"/>
      <c r="E29489"/>
    </row>
    <row r="29490" spans="2:5" x14ac:dyDescent="0.35">
      <c r="B29490"/>
      <c r="C29490"/>
      <c r="D29490"/>
      <c r="E29490"/>
    </row>
    <row r="29491" spans="2:5" x14ac:dyDescent="0.35">
      <c r="B29491"/>
      <c r="C29491"/>
      <c r="D29491"/>
      <c r="E29491"/>
    </row>
    <row r="29492" spans="2:5" x14ac:dyDescent="0.35">
      <c r="B29492"/>
      <c r="C29492"/>
      <c r="D29492"/>
      <c r="E29492"/>
    </row>
    <row r="29493" spans="2:5" x14ac:dyDescent="0.35">
      <c r="B29493"/>
      <c r="C29493"/>
      <c r="D29493"/>
      <c r="E29493"/>
    </row>
    <row r="29494" spans="2:5" x14ac:dyDescent="0.35">
      <c r="B29494"/>
      <c r="C29494"/>
      <c r="D29494"/>
      <c r="E29494"/>
    </row>
    <row r="29495" spans="2:5" x14ac:dyDescent="0.35">
      <c r="B29495"/>
      <c r="C29495"/>
      <c r="D29495"/>
      <c r="E29495"/>
    </row>
    <row r="29496" spans="2:5" x14ac:dyDescent="0.35">
      <c r="B29496"/>
      <c r="C29496"/>
      <c r="D29496"/>
      <c r="E29496"/>
    </row>
    <row r="29497" spans="2:5" x14ac:dyDescent="0.35">
      <c r="B29497"/>
      <c r="C29497"/>
      <c r="D29497"/>
      <c r="E29497"/>
    </row>
    <row r="29498" spans="2:5" x14ac:dyDescent="0.35">
      <c r="B29498"/>
      <c r="C29498"/>
      <c r="D29498"/>
      <c r="E29498"/>
    </row>
    <row r="29499" spans="2:5" x14ac:dyDescent="0.35">
      <c r="B29499"/>
      <c r="C29499"/>
      <c r="D29499"/>
      <c r="E29499"/>
    </row>
    <row r="29500" spans="2:5" x14ac:dyDescent="0.35">
      <c r="B29500"/>
      <c r="C29500"/>
      <c r="D29500"/>
      <c r="E29500"/>
    </row>
    <row r="29501" spans="2:5" x14ac:dyDescent="0.35">
      <c r="B29501"/>
      <c r="C29501"/>
      <c r="D29501"/>
      <c r="E29501"/>
    </row>
    <row r="29502" spans="2:5" x14ac:dyDescent="0.35">
      <c r="B29502"/>
      <c r="C29502"/>
      <c r="D29502"/>
      <c r="E29502"/>
    </row>
    <row r="29503" spans="2:5" x14ac:dyDescent="0.35">
      <c r="B29503"/>
      <c r="C29503"/>
      <c r="D29503"/>
      <c r="E29503"/>
    </row>
    <row r="29504" spans="2:5" x14ac:dyDescent="0.35">
      <c r="B29504"/>
      <c r="C29504"/>
      <c r="D29504"/>
      <c r="E29504"/>
    </row>
    <row r="29505" spans="2:5" x14ac:dyDescent="0.35">
      <c r="B29505"/>
      <c r="C29505"/>
      <c r="D29505"/>
      <c r="E29505"/>
    </row>
    <row r="29506" spans="2:5" x14ac:dyDescent="0.35">
      <c r="B29506"/>
      <c r="C29506"/>
      <c r="D29506"/>
      <c r="E29506"/>
    </row>
    <row r="29507" spans="2:5" x14ac:dyDescent="0.35">
      <c r="B29507"/>
      <c r="C29507"/>
      <c r="D29507"/>
      <c r="E29507"/>
    </row>
    <row r="29508" spans="2:5" x14ac:dyDescent="0.35">
      <c r="B29508"/>
      <c r="C29508"/>
      <c r="D29508"/>
      <c r="E29508"/>
    </row>
    <row r="29509" spans="2:5" x14ac:dyDescent="0.35">
      <c r="B29509"/>
      <c r="C29509"/>
      <c r="D29509"/>
      <c r="E29509"/>
    </row>
    <row r="29510" spans="2:5" x14ac:dyDescent="0.35">
      <c r="B29510"/>
      <c r="C29510"/>
      <c r="D29510"/>
      <c r="E29510"/>
    </row>
    <row r="29511" spans="2:5" x14ac:dyDescent="0.35">
      <c r="B29511"/>
      <c r="C29511"/>
      <c r="D29511"/>
      <c r="E29511"/>
    </row>
    <row r="29512" spans="2:5" x14ac:dyDescent="0.35">
      <c r="B29512"/>
      <c r="C29512"/>
      <c r="D29512"/>
      <c r="E29512"/>
    </row>
    <row r="29513" spans="2:5" x14ac:dyDescent="0.35">
      <c r="B29513"/>
      <c r="C29513"/>
      <c r="D29513"/>
      <c r="E29513"/>
    </row>
    <row r="29514" spans="2:5" x14ac:dyDescent="0.35">
      <c r="B29514"/>
      <c r="C29514"/>
      <c r="D29514"/>
      <c r="E29514"/>
    </row>
    <row r="29515" spans="2:5" x14ac:dyDescent="0.35">
      <c r="B29515"/>
      <c r="C29515"/>
      <c r="D29515"/>
      <c r="E29515"/>
    </row>
    <row r="29516" spans="2:5" x14ac:dyDescent="0.35">
      <c r="B29516"/>
      <c r="C29516"/>
      <c r="D29516"/>
      <c r="E29516"/>
    </row>
    <row r="29517" spans="2:5" x14ac:dyDescent="0.35">
      <c r="B29517"/>
      <c r="C29517"/>
      <c r="D29517"/>
      <c r="E29517"/>
    </row>
    <row r="29518" spans="2:5" x14ac:dyDescent="0.35">
      <c r="B29518"/>
      <c r="C29518"/>
      <c r="D29518"/>
      <c r="E29518"/>
    </row>
    <row r="29519" spans="2:5" x14ac:dyDescent="0.35">
      <c r="B29519"/>
      <c r="C29519"/>
      <c r="D29519"/>
      <c r="E29519"/>
    </row>
    <row r="29520" spans="2:5" x14ac:dyDescent="0.35">
      <c r="B29520"/>
      <c r="C29520"/>
      <c r="D29520"/>
      <c r="E29520"/>
    </row>
    <row r="29521" spans="2:5" x14ac:dyDescent="0.35">
      <c r="B29521"/>
      <c r="C29521"/>
      <c r="D29521"/>
      <c r="E29521"/>
    </row>
    <row r="29522" spans="2:5" x14ac:dyDescent="0.35">
      <c r="B29522"/>
      <c r="C29522"/>
      <c r="D29522"/>
      <c r="E29522"/>
    </row>
    <row r="29523" spans="2:5" x14ac:dyDescent="0.35">
      <c r="B29523"/>
      <c r="C29523"/>
      <c r="D29523"/>
      <c r="E29523"/>
    </row>
    <row r="29524" spans="2:5" x14ac:dyDescent="0.35">
      <c r="B29524"/>
      <c r="C29524"/>
      <c r="D29524"/>
      <c r="E29524"/>
    </row>
    <row r="29525" spans="2:5" x14ac:dyDescent="0.35">
      <c r="B29525"/>
      <c r="C29525"/>
      <c r="D29525"/>
      <c r="E29525"/>
    </row>
    <row r="29526" spans="2:5" x14ac:dyDescent="0.35">
      <c r="B29526"/>
      <c r="C29526"/>
      <c r="D29526"/>
      <c r="E29526"/>
    </row>
    <row r="29527" spans="2:5" x14ac:dyDescent="0.35">
      <c r="B29527"/>
      <c r="C29527"/>
      <c r="D29527"/>
      <c r="E29527"/>
    </row>
    <row r="29528" spans="2:5" x14ac:dyDescent="0.35">
      <c r="B29528"/>
      <c r="C29528"/>
      <c r="D29528"/>
      <c r="E29528"/>
    </row>
    <row r="29529" spans="2:5" x14ac:dyDescent="0.35">
      <c r="B29529"/>
      <c r="C29529"/>
      <c r="D29529"/>
      <c r="E29529"/>
    </row>
    <row r="29530" spans="2:5" x14ac:dyDescent="0.35">
      <c r="B29530"/>
      <c r="C29530"/>
      <c r="D29530"/>
      <c r="E29530"/>
    </row>
    <row r="29531" spans="2:5" x14ac:dyDescent="0.35">
      <c r="B29531"/>
      <c r="C29531"/>
      <c r="D29531"/>
      <c r="E29531"/>
    </row>
    <row r="29532" spans="2:5" x14ac:dyDescent="0.35">
      <c r="B29532"/>
      <c r="C29532"/>
      <c r="D29532"/>
      <c r="E29532"/>
    </row>
    <row r="29533" spans="2:5" x14ac:dyDescent="0.35">
      <c r="B29533"/>
      <c r="C29533"/>
      <c r="D29533"/>
      <c r="E29533"/>
    </row>
    <row r="29534" spans="2:5" x14ac:dyDescent="0.35">
      <c r="B29534"/>
      <c r="C29534"/>
      <c r="D29534"/>
      <c r="E29534"/>
    </row>
    <row r="29535" spans="2:5" x14ac:dyDescent="0.35">
      <c r="B29535"/>
      <c r="C29535"/>
      <c r="D29535"/>
      <c r="E29535"/>
    </row>
    <row r="29536" spans="2:5" x14ac:dyDescent="0.35">
      <c r="B29536"/>
      <c r="C29536"/>
      <c r="D29536"/>
      <c r="E29536"/>
    </row>
    <row r="29537" spans="2:5" x14ac:dyDescent="0.35">
      <c r="B29537"/>
      <c r="C29537"/>
      <c r="D29537"/>
      <c r="E29537"/>
    </row>
    <row r="29538" spans="2:5" x14ac:dyDescent="0.35">
      <c r="B29538"/>
      <c r="C29538"/>
      <c r="D29538"/>
      <c r="E29538"/>
    </row>
    <row r="29539" spans="2:5" x14ac:dyDescent="0.35">
      <c r="B29539"/>
      <c r="C29539"/>
      <c r="D29539"/>
      <c r="E29539"/>
    </row>
    <row r="29540" spans="2:5" x14ac:dyDescent="0.35">
      <c r="B29540"/>
      <c r="C29540"/>
      <c r="D29540"/>
      <c r="E29540"/>
    </row>
    <row r="29541" spans="2:5" x14ac:dyDescent="0.35">
      <c r="B29541"/>
      <c r="C29541"/>
      <c r="D29541"/>
      <c r="E29541"/>
    </row>
    <row r="29542" spans="2:5" x14ac:dyDescent="0.35">
      <c r="B29542"/>
      <c r="C29542"/>
      <c r="D29542"/>
      <c r="E29542"/>
    </row>
    <row r="29543" spans="2:5" x14ac:dyDescent="0.35">
      <c r="B29543"/>
      <c r="C29543"/>
      <c r="D29543"/>
      <c r="E29543"/>
    </row>
    <row r="29544" spans="2:5" x14ac:dyDescent="0.35">
      <c r="B29544"/>
      <c r="C29544"/>
      <c r="D29544"/>
      <c r="E29544"/>
    </row>
    <row r="29545" spans="2:5" x14ac:dyDescent="0.35">
      <c r="B29545"/>
      <c r="C29545"/>
      <c r="D29545"/>
      <c r="E29545"/>
    </row>
    <row r="29546" spans="2:5" x14ac:dyDescent="0.35">
      <c r="B29546"/>
      <c r="C29546"/>
      <c r="D29546"/>
      <c r="E29546"/>
    </row>
    <row r="29547" spans="2:5" x14ac:dyDescent="0.35">
      <c r="B29547"/>
      <c r="C29547"/>
      <c r="D29547"/>
      <c r="E29547"/>
    </row>
    <row r="29548" spans="2:5" x14ac:dyDescent="0.35">
      <c r="B29548"/>
      <c r="C29548"/>
      <c r="D29548"/>
      <c r="E29548"/>
    </row>
    <row r="29549" spans="2:5" x14ac:dyDescent="0.35">
      <c r="B29549"/>
      <c r="C29549"/>
      <c r="D29549"/>
      <c r="E29549"/>
    </row>
    <row r="29550" spans="2:5" x14ac:dyDescent="0.35">
      <c r="B29550"/>
      <c r="C29550"/>
      <c r="D29550"/>
      <c r="E29550"/>
    </row>
    <row r="29551" spans="2:5" x14ac:dyDescent="0.35">
      <c r="B29551"/>
      <c r="C29551"/>
      <c r="D29551"/>
      <c r="E29551"/>
    </row>
    <row r="29552" spans="2:5" x14ac:dyDescent="0.35">
      <c r="B29552"/>
      <c r="C29552"/>
      <c r="D29552"/>
      <c r="E29552"/>
    </row>
    <row r="29553" spans="2:5" x14ac:dyDescent="0.35">
      <c r="B29553"/>
      <c r="C29553"/>
      <c r="D29553"/>
      <c r="E29553"/>
    </row>
    <row r="29554" spans="2:5" x14ac:dyDescent="0.35">
      <c r="B29554"/>
      <c r="C29554"/>
      <c r="D29554"/>
      <c r="E29554"/>
    </row>
    <row r="29555" spans="2:5" x14ac:dyDescent="0.35">
      <c r="B29555"/>
      <c r="C29555"/>
      <c r="D29555"/>
      <c r="E29555"/>
    </row>
    <row r="29556" spans="2:5" x14ac:dyDescent="0.35">
      <c r="B29556"/>
      <c r="C29556"/>
      <c r="D29556"/>
      <c r="E29556"/>
    </row>
    <row r="29557" spans="2:5" x14ac:dyDescent="0.35">
      <c r="B29557"/>
      <c r="C29557"/>
      <c r="D29557"/>
      <c r="E29557"/>
    </row>
    <row r="29558" spans="2:5" x14ac:dyDescent="0.35">
      <c r="B29558"/>
      <c r="C29558"/>
      <c r="D29558"/>
      <c r="E29558"/>
    </row>
    <row r="29559" spans="2:5" x14ac:dyDescent="0.35">
      <c r="B29559"/>
      <c r="C29559"/>
      <c r="D29559"/>
      <c r="E29559"/>
    </row>
    <row r="29560" spans="2:5" x14ac:dyDescent="0.35">
      <c r="B29560"/>
      <c r="C29560"/>
      <c r="D29560"/>
      <c r="E29560"/>
    </row>
    <row r="29561" spans="2:5" x14ac:dyDescent="0.35">
      <c r="B29561"/>
      <c r="C29561"/>
      <c r="D29561"/>
      <c r="E29561"/>
    </row>
    <row r="29562" spans="2:5" x14ac:dyDescent="0.35">
      <c r="B29562"/>
      <c r="C29562"/>
      <c r="D29562"/>
      <c r="E29562"/>
    </row>
    <row r="29563" spans="2:5" x14ac:dyDescent="0.35">
      <c r="B29563"/>
      <c r="C29563"/>
      <c r="D29563"/>
      <c r="E29563"/>
    </row>
    <row r="29564" spans="2:5" x14ac:dyDescent="0.35">
      <c r="B29564"/>
      <c r="C29564"/>
      <c r="D29564"/>
      <c r="E29564"/>
    </row>
    <row r="29565" spans="2:5" x14ac:dyDescent="0.35">
      <c r="B29565"/>
      <c r="C29565"/>
      <c r="D29565"/>
      <c r="E29565"/>
    </row>
    <row r="29566" spans="2:5" x14ac:dyDescent="0.35">
      <c r="B29566"/>
      <c r="C29566"/>
      <c r="D29566"/>
      <c r="E29566"/>
    </row>
    <row r="29567" spans="2:5" x14ac:dyDescent="0.35">
      <c r="B29567"/>
      <c r="C29567"/>
      <c r="D29567"/>
      <c r="E29567"/>
    </row>
    <row r="29568" spans="2:5" x14ac:dyDescent="0.35">
      <c r="B29568"/>
      <c r="C29568"/>
      <c r="D29568"/>
      <c r="E29568"/>
    </row>
    <row r="29569" spans="2:5" x14ac:dyDescent="0.35">
      <c r="B29569"/>
      <c r="C29569"/>
      <c r="D29569"/>
      <c r="E29569"/>
    </row>
    <row r="29570" spans="2:5" x14ac:dyDescent="0.35">
      <c r="B29570"/>
      <c r="C29570"/>
      <c r="D29570"/>
      <c r="E29570"/>
    </row>
    <row r="29571" spans="2:5" x14ac:dyDescent="0.35">
      <c r="B29571"/>
      <c r="C29571"/>
      <c r="D29571"/>
      <c r="E29571"/>
    </row>
    <row r="29572" spans="2:5" x14ac:dyDescent="0.35">
      <c r="B29572"/>
      <c r="C29572"/>
      <c r="D29572"/>
      <c r="E29572"/>
    </row>
    <row r="29573" spans="2:5" x14ac:dyDescent="0.35">
      <c r="B29573"/>
      <c r="C29573"/>
      <c r="D29573"/>
      <c r="E29573"/>
    </row>
    <row r="29574" spans="2:5" x14ac:dyDescent="0.35">
      <c r="B29574"/>
      <c r="C29574"/>
      <c r="D29574"/>
      <c r="E29574"/>
    </row>
    <row r="29575" spans="2:5" x14ac:dyDescent="0.35">
      <c r="B29575"/>
      <c r="C29575"/>
      <c r="D29575"/>
      <c r="E29575"/>
    </row>
    <row r="29576" spans="2:5" x14ac:dyDescent="0.35">
      <c r="B29576"/>
      <c r="C29576"/>
      <c r="D29576"/>
      <c r="E29576"/>
    </row>
    <row r="29577" spans="2:5" x14ac:dyDescent="0.35">
      <c r="B29577"/>
      <c r="C29577"/>
      <c r="D29577"/>
      <c r="E29577"/>
    </row>
    <row r="29578" spans="2:5" x14ac:dyDescent="0.35">
      <c r="B29578"/>
      <c r="C29578"/>
      <c r="D29578"/>
      <c r="E29578"/>
    </row>
    <row r="29579" spans="2:5" x14ac:dyDescent="0.35">
      <c r="B29579"/>
      <c r="C29579"/>
      <c r="D29579"/>
      <c r="E29579"/>
    </row>
    <row r="29580" spans="2:5" x14ac:dyDescent="0.35">
      <c r="B29580"/>
      <c r="C29580"/>
      <c r="D29580"/>
      <c r="E29580"/>
    </row>
    <row r="29581" spans="2:5" x14ac:dyDescent="0.35">
      <c r="B29581"/>
      <c r="C29581"/>
      <c r="D29581"/>
      <c r="E29581"/>
    </row>
    <row r="29582" spans="2:5" x14ac:dyDescent="0.35">
      <c r="B29582"/>
      <c r="C29582"/>
      <c r="D29582"/>
      <c r="E29582"/>
    </row>
    <row r="29583" spans="2:5" x14ac:dyDescent="0.35">
      <c r="B29583"/>
      <c r="C29583"/>
      <c r="D29583"/>
      <c r="E29583"/>
    </row>
    <row r="29584" spans="2:5" x14ac:dyDescent="0.35">
      <c r="B29584"/>
      <c r="C29584"/>
      <c r="D29584"/>
      <c r="E29584"/>
    </row>
    <row r="29585" spans="2:5" x14ac:dyDescent="0.35">
      <c r="B29585"/>
      <c r="C29585"/>
      <c r="D29585"/>
      <c r="E29585"/>
    </row>
    <row r="29586" spans="2:5" x14ac:dyDescent="0.35">
      <c r="B29586"/>
      <c r="C29586"/>
      <c r="D29586"/>
      <c r="E29586"/>
    </row>
    <row r="29587" spans="2:5" x14ac:dyDescent="0.35">
      <c r="B29587"/>
      <c r="C29587"/>
      <c r="D29587"/>
      <c r="E29587"/>
    </row>
    <row r="29588" spans="2:5" x14ac:dyDescent="0.35">
      <c r="B29588"/>
      <c r="C29588"/>
      <c r="D29588"/>
      <c r="E29588"/>
    </row>
    <row r="29589" spans="2:5" x14ac:dyDescent="0.35">
      <c r="B29589"/>
      <c r="C29589"/>
      <c r="D29589"/>
      <c r="E29589"/>
    </row>
    <row r="29590" spans="2:5" x14ac:dyDescent="0.35">
      <c r="B29590"/>
      <c r="C29590"/>
      <c r="D29590"/>
      <c r="E29590"/>
    </row>
    <row r="29591" spans="2:5" x14ac:dyDescent="0.35">
      <c r="B29591"/>
      <c r="C29591"/>
      <c r="D29591"/>
      <c r="E29591"/>
    </row>
    <row r="29592" spans="2:5" x14ac:dyDescent="0.35">
      <c r="B29592"/>
      <c r="C29592"/>
      <c r="D29592"/>
      <c r="E29592"/>
    </row>
    <row r="29593" spans="2:5" x14ac:dyDescent="0.35">
      <c r="B29593"/>
      <c r="C29593"/>
      <c r="D29593"/>
      <c r="E29593"/>
    </row>
    <row r="29594" spans="2:5" x14ac:dyDescent="0.35">
      <c r="B29594"/>
      <c r="C29594"/>
      <c r="D29594"/>
      <c r="E29594"/>
    </row>
    <row r="29595" spans="2:5" x14ac:dyDescent="0.35">
      <c r="B29595"/>
      <c r="C29595"/>
      <c r="D29595"/>
      <c r="E29595"/>
    </row>
    <row r="29596" spans="2:5" x14ac:dyDescent="0.35">
      <c r="B29596"/>
      <c r="C29596"/>
      <c r="D29596"/>
      <c r="E29596"/>
    </row>
    <row r="29597" spans="2:5" x14ac:dyDescent="0.35">
      <c r="B29597"/>
      <c r="C29597"/>
      <c r="D29597"/>
      <c r="E29597"/>
    </row>
    <row r="29598" spans="2:5" x14ac:dyDescent="0.35">
      <c r="B29598"/>
      <c r="C29598"/>
      <c r="D29598"/>
      <c r="E29598"/>
    </row>
    <row r="29599" spans="2:5" x14ac:dyDescent="0.35">
      <c r="B29599"/>
      <c r="C29599"/>
      <c r="D29599"/>
      <c r="E29599"/>
    </row>
    <row r="29600" spans="2:5" x14ac:dyDescent="0.35">
      <c r="B29600"/>
      <c r="C29600"/>
      <c r="D29600"/>
      <c r="E29600"/>
    </row>
    <row r="29601" spans="2:5" x14ac:dyDescent="0.35">
      <c r="B29601"/>
      <c r="C29601"/>
      <c r="D29601"/>
      <c r="E29601"/>
    </row>
    <row r="29602" spans="2:5" x14ac:dyDescent="0.35">
      <c r="B29602"/>
      <c r="C29602"/>
      <c r="D29602"/>
      <c r="E29602"/>
    </row>
    <row r="29603" spans="2:5" x14ac:dyDescent="0.35">
      <c r="B29603"/>
      <c r="C29603"/>
      <c r="D29603"/>
      <c r="E29603"/>
    </row>
    <row r="29604" spans="2:5" x14ac:dyDescent="0.35">
      <c r="B29604"/>
      <c r="C29604"/>
      <c r="D29604"/>
      <c r="E29604"/>
    </row>
    <row r="29605" spans="2:5" x14ac:dyDescent="0.35">
      <c r="B29605"/>
      <c r="C29605"/>
      <c r="D29605"/>
      <c r="E29605"/>
    </row>
    <row r="29606" spans="2:5" x14ac:dyDescent="0.35">
      <c r="B29606"/>
      <c r="C29606"/>
      <c r="D29606"/>
      <c r="E29606"/>
    </row>
    <row r="29607" spans="2:5" x14ac:dyDescent="0.35">
      <c r="B29607"/>
      <c r="C29607"/>
      <c r="D29607"/>
      <c r="E29607"/>
    </row>
    <row r="29608" spans="2:5" x14ac:dyDescent="0.35">
      <c r="B29608"/>
      <c r="C29608"/>
      <c r="D29608"/>
      <c r="E29608"/>
    </row>
    <row r="29609" spans="2:5" x14ac:dyDescent="0.35">
      <c r="B29609"/>
      <c r="C29609"/>
      <c r="D29609"/>
      <c r="E29609"/>
    </row>
    <row r="29610" spans="2:5" x14ac:dyDescent="0.35">
      <c r="B29610"/>
      <c r="C29610"/>
      <c r="D29610"/>
      <c r="E29610"/>
    </row>
    <row r="29611" spans="2:5" x14ac:dyDescent="0.35">
      <c r="B29611"/>
      <c r="C29611"/>
      <c r="D29611"/>
      <c r="E29611"/>
    </row>
    <row r="29612" spans="2:5" x14ac:dyDescent="0.35">
      <c r="B29612"/>
      <c r="C29612"/>
      <c r="D29612"/>
      <c r="E29612"/>
    </row>
    <row r="29613" spans="2:5" x14ac:dyDescent="0.35">
      <c r="B29613"/>
      <c r="C29613"/>
      <c r="D29613"/>
      <c r="E29613"/>
    </row>
    <row r="29614" spans="2:5" x14ac:dyDescent="0.35">
      <c r="B29614"/>
      <c r="C29614"/>
      <c r="D29614"/>
      <c r="E29614"/>
    </row>
    <row r="29615" spans="2:5" x14ac:dyDescent="0.35">
      <c r="B29615"/>
      <c r="C29615"/>
      <c r="D29615"/>
      <c r="E29615"/>
    </row>
    <row r="29616" spans="2:5" x14ac:dyDescent="0.35">
      <c r="B29616"/>
      <c r="C29616"/>
      <c r="D29616"/>
      <c r="E29616"/>
    </row>
    <row r="29617" spans="2:5" x14ac:dyDescent="0.35">
      <c r="B29617"/>
      <c r="C29617"/>
      <c r="D29617"/>
      <c r="E29617"/>
    </row>
    <row r="29618" spans="2:5" x14ac:dyDescent="0.35">
      <c r="B29618"/>
      <c r="C29618"/>
      <c r="D29618"/>
      <c r="E29618"/>
    </row>
    <row r="29619" spans="2:5" x14ac:dyDescent="0.35">
      <c r="B29619"/>
      <c r="C29619"/>
      <c r="D29619"/>
      <c r="E29619"/>
    </row>
    <row r="29620" spans="2:5" x14ac:dyDescent="0.35">
      <c r="B29620"/>
      <c r="C29620"/>
      <c r="D29620"/>
      <c r="E29620"/>
    </row>
    <row r="29621" spans="2:5" x14ac:dyDescent="0.35">
      <c r="B29621"/>
      <c r="C29621"/>
      <c r="D29621"/>
      <c r="E29621"/>
    </row>
    <row r="29622" spans="2:5" x14ac:dyDescent="0.35">
      <c r="B29622"/>
      <c r="C29622"/>
      <c r="D29622"/>
      <c r="E29622"/>
    </row>
    <row r="29623" spans="2:5" x14ac:dyDescent="0.35">
      <c r="B29623"/>
      <c r="C29623"/>
      <c r="D29623"/>
      <c r="E29623"/>
    </row>
    <row r="29624" spans="2:5" x14ac:dyDescent="0.35">
      <c r="B29624"/>
      <c r="C29624"/>
      <c r="D29624"/>
      <c r="E29624"/>
    </row>
    <row r="29625" spans="2:5" x14ac:dyDescent="0.35">
      <c r="B29625"/>
      <c r="C29625"/>
      <c r="D29625"/>
      <c r="E29625"/>
    </row>
    <row r="29626" spans="2:5" x14ac:dyDescent="0.35">
      <c r="B29626"/>
      <c r="C29626"/>
      <c r="D29626"/>
      <c r="E29626"/>
    </row>
    <row r="29627" spans="2:5" x14ac:dyDescent="0.35">
      <c r="B29627"/>
      <c r="C29627"/>
      <c r="D29627"/>
      <c r="E29627"/>
    </row>
    <row r="29628" spans="2:5" x14ac:dyDescent="0.35">
      <c r="B29628"/>
      <c r="C29628"/>
      <c r="D29628"/>
      <c r="E29628"/>
    </row>
    <row r="29629" spans="2:5" x14ac:dyDescent="0.35">
      <c r="B29629"/>
      <c r="C29629"/>
      <c r="D29629"/>
      <c r="E29629"/>
    </row>
    <row r="29630" spans="2:5" x14ac:dyDescent="0.35">
      <c r="B29630"/>
      <c r="C29630"/>
      <c r="D29630"/>
      <c r="E29630"/>
    </row>
    <row r="29631" spans="2:5" x14ac:dyDescent="0.35">
      <c r="B29631"/>
      <c r="C29631"/>
      <c r="D29631"/>
      <c r="E29631"/>
    </row>
    <row r="29632" spans="2:5" x14ac:dyDescent="0.35">
      <c r="B29632"/>
      <c r="C29632"/>
      <c r="D29632"/>
      <c r="E29632"/>
    </row>
    <row r="29633" spans="2:5" x14ac:dyDescent="0.35">
      <c r="B29633"/>
      <c r="C29633"/>
      <c r="D29633"/>
      <c r="E29633"/>
    </row>
    <row r="29634" spans="2:5" x14ac:dyDescent="0.35">
      <c r="B29634"/>
      <c r="C29634"/>
      <c r="D29634"/>
      <c r="E29634"/>
    </row>
    <row r="29635" spans="2:5" x14ac:dyDescent="0.35">
      <c r="B29635"/>
      <c r="C29635"/>
      <c r="D29635"/>
      <c r="E29635"/>
    </row>
    <row r="29636" spans="2:5" x14ac:dyDescent="0.35">
      <c r="B29636"/>
      <c r="C29636"/>
      <c r="D29636"/>
      <c r="E29636"/>
    </row>
    <row r="29637" spans="2:5" x14ac:dyDescent="0.35">
      <c r="B29637"/>
      <c r="C29637"/>
      <c r="D29637"/>
      <c r="E29637"/>
    </row>
    <row r="29638" spans="2:5" x14ac:dyDescent="0.35">
      <c r="B29638"/>
      <c r="C29638"/>
      <c r="D29638"/>
      <c r="E29638"/>
    </row>
    <row r="29639" spans="2:5" x14ac:dyDescent="0.35">
      <c r="B29639"/>
      <c r="C29639"/>
      <c r="D29639"/>
      <c r="E29639"/>
    </row>
    <row r="29640" spans="2:5" x14ac:dyDescent="0.35">
      <c r="B29640"/>
      <c r="C29640"/>
      <c r="D29640"/>
      <c r="E29640"/>
    </row>
    <row r="29641" spans="2:5" x14ac:dyDescent="0.35">
      <c r="B29641"/>
      <c r="C29641"/>
      <c r="D29641"/>
      <c r="E29641"/>
    </row>
    <row r="29642" spans="2:5" x14ac:dyDescent="0.35">
      <c r="B29642"/>
      <c r="C29642"/>
      <c r="D29642"/>
      <c r="E29642"/>
    </row>
    <row r="29643" spans="2:5" x14ac:dyDescent="0.35">
      <c r="B29643"/>
      <c r="C29643"/>
      <c r="D29643"/>
      <c r="E29643"/>
    </row>
    <row r="29644" spans="2:5" x14ac:dyDescent="0.35">
      <c r="B29644"/>
      <c r="C29644"/>
      <c r="D29644"/>
      <c r="E29644"/>
    </row>
    <row r="29645" spans="2:5" x14ac:dyDescent="0.35">
      <c r="B29645"/>
      <c r="C29645"/>
      <c r="D29645"/>
      <c r="E29645"/>
    </row>
    <row r="29646" spans="2:5" x14ac:dyDescent="0.35">
      <c r="B29646"/>
      <c r="C29646"/>
      <c r="D29646"/>
      <c r="E29646"/>
    </row>
    <row r="29647" spans="2:5" x14ac:dyDescent="0.35">
      <c r="B29647"/>
      <c r="C29647"/>
      <c r="D29647"/>
      <c r="E29647"/>
    </row>
    <row r="29648" spans="2:5" x14ac:dyDescent="0.35">
      <c r="B29648"/>
      <c r="C29648"/>
      <c r="D29648"/>
      <c r="E29648"/>
    </row>
    <row r="29649" spans="2:5" x14ac:dyDescent="0.35">
      <c r="B29649"/>
      <c r="C29649"/>
      <c r="D29649"/>
      <c r="E29649"/>
    </row>
    <row r="29650" spans="2:5" x14ac:dyDescent="0.35">
      <c r="B29650"/>
      <c r="C29650"/>
      <c r="D29650"/>
      <c r="E29650"/>
    </row>
    <row r="29651" spans="2:5" x14ac:dyDescent="0.35">
      <c r="B29651"/>
      <c r="C29651"/>
      <c r="D29651"/>
      <c r="E29651"/>
    </row>
    <row r="29652" spans="2:5" x14ac:dyDescent="0.35">
      <c r="B29652"/>
      <c r="C29652"/>
      <c r="D29652"/>
      <c r="E29652"/>
    </row>
    <row r="29653" spans="2:5" x14ac:dyDescent="0.35">
      <c r="B29653"/>
      <c r="C29653"/>
      <c r="D29653"/>
      <c r="E29653"/>
    </row>
    <row r="29654" spans="2:5" x14ac:dyDescent="0.35">
      <c r="B29654"/>
      <c r="C29654"/>
      <c r="D29654"/>
      <c r="E29654"/>
    </row>
    <row r="29655" spans="2:5" x14ac:dyDescent="0.35">
      <c r="B29655"/>
      <c r="C29655"/>
      <c r="D29655"/>
      <c r="E29655"/>
    </row>
    <row r="29656" spans="2:5" x14ac:dyDescent="0.35">
      <c r="B29656"/>
      <c r="C29656"/>
      <c r="D29656"/>
      <c r="E29656"/>
    </row>
    <row r="29657" spans="2:5" x14ac:dyDescent="0.35">
      <c r="B29657"/>
      <c r="C29657"/>
      <c r="D29657"/>
      <c r="E29657"/>
    </row>
    <row r="29658" spans="2:5" x14ac:dyDescent="0.35">
      <c r="B29658"/>
      <c r="C29658"/>
      <c r="D29658"/>
      <c r="E29658"/>
    </row>
    <row r="29659" spans="2:5" x14ac:dyDescent="0.35">
      <c r="B29659"/>
      <c r="C29659"/>
      <c r="D29659"/>
      <c r="E29659"/>
    </row>
    <row r="29660" spans="2:5" x14ac:dyDescent="0.35">
      <c r="B29660"/>
      <c r="C29660"/>
      <c r="D29660"/>
      <c r="E29660"/>
    </row>
    <row r="29661" spans="2:5" x14ac:dyDescent="0.35">
      <c r="B29661"/>
      <c r="C29661"/>
      <c r="D29661"/>
      <c r="E29661"/>
    </row>
    <row r="29662" spans="2:5" x14ac:dyDescent="0.35">
      <c r="B29662"/>
      <c r="C29662"/>
      <c r="D29662"/>
      <c r="E29662"/>
    </row>
    <row r="29663" spans="2:5" x14ac:dyDescent="0.35">
      <c r="B29663"/>
      <c r="C29663"/>
      <c r="D29663"/>
      <c r="E29663"/>
    </row>
    <row r="29664" spans="2:5" x14ac:dyDescent="0.35">
      <c r="B29664"/>
      <c r="C29664"/>
      <c r="D29664"/>
      <c r="E29664"/>
    </row>
    <row r="29665" spans="2:5" x14ac:dyDescent="0.35">
      <c r="B29665"/>
      <c r="C29665"/>
      <c r="D29665"/>
      <c r="E29665"/>
    </row>
    <row r="29666" spans="2:5" x14ac:dyDescent="0.35">
      <c r="B29666"/>
      <c r="C29666"/>
      <c r="D29666"/>
      <c r="E29666"/>
    </row>
    <row r="29667" spans="2:5" x14ac:dyDescent="0.35">
      <c r="B29667"/>
      <c r="C29667"/>
      <c r="D29667"/>
      <c r="E29667"/>
    </row>
    <row r="29668" spans="2:5" x14ac:dyDescent="0.35">
      <c r="B29668"/>
      <c r="C29668"/>
      <c r="D29668"/>
      <c r="E29668"/>
    </row>
    <row r="29669" spans="2:5" x14ac:dyDescent="0.35">
      <c r="B29669"/>
      <c r="C29669"/>
      <c r="D29669"/>
      <c r="E29669"/>
    </row>
    <row r="29670" spans="2:5" x14ac:dyDescent="0.35">
      <c r="B29670"/>
      <c r="C29670"/>
      <c r="D29670"/>
      <c r="E29670"/>
    </row>
    <row r="29671" spans="2:5" x14ac:dyDescent="0.35">
      <c r="B29671"/>
      <c r="C29671"/>
      <c r="D29671"/>
      <c r="E29671"/>
    </row>
    <row r="29672" spans="2:5" x14ac:dyDescent="0.35">
      <c r="B29672"/>
      <c r="C29672"/>
      <c r="D29672"/>
      <c r="E29672"/>
    </row>
    <row r="29673" spans="2:5" x14ac:dyDescent="0.35">
      <c r="B29673"/>
      <c r="C29673"/>
      <c r="D29673"/>
      <c r="E29673"/>
    </row>
    <row r="29674" spans="2:5" x14ac:dyDescent="0.35">
      <c r="B29674"/>
      <c r="C29674"/>
      <c r="D29674"/>
      <c r="E29674"/>
    </row>
    <row r="29675" spans="2:5" x14ac:dyDescent="0.35">
      <c r="B29675"/>
      <c r="C29675"/>
      <c r="D29675"/>
      <c r="E29675"/>
    </row>
    <row r="29676" spans="2:5" x14ac:dyDescent="0.35">
      <c r="B29676"/>
      <c r="C29676"/>
      <c r="D29676"/>
      <c r="E29676"/>
    </row>
    <row r="29677" spans="2:5" x14ac:dyDescent="0.35">
      <c r="B29677"/>
      <c r="C29677"/>
      <c r="D29677"/>
      <c r="E29677"/>
    </row>
    <row r="29678" spans="2:5" x14ac:dyDescent="0.35">
      <c r="B29678"/>
      <c r="C29678"/>
      <c r="D29678"/>
      <c r="E29678"/>
    </row>
    <row r="29679" spans="2:5" x14ac:dyDescent="0.35">
      <c r="B29679"/>
      <c r="C29679"/>
      <c r="D29679"/>
      <c r="E29679"/>
    </row>
    <row r="29680" spans="2:5" x14ac:dyDescent="0.35">
      <c r="B29680"/>
      <c r="C29680"/>
      <c r="D29680"/>
      <c r="E29680"/>
    </row>
    <row r="29681" spans="2:5" x14ac:dyDescent="0.35">
      <c r="B29681"/>
      <c r="C29681"/>
      <c r="D29681"/>
      <c r="E29681"/>
    </row>
    <row r="29682" spans="2:5" x14ac:dyDescent="0.35">
      <c r="B29682"/>
      <c r="C29682"/>
      <c r="D29682"/>
      <c r="E29682"/>
    </row>
    <row r="29683" spans="2:5" x14ac:dyDescent="0.35">
      <c r="B29683"/>
      <c r="C29683"/>
      <c r="D29683"/>
      <c r="E29683"/>
    </row>
    <row r="29684" spans="2:5" x14ac:dyDescent="0.35">
      <c r="B29684"/>
      <c r="C29684"/>
      <c r="D29684"/>
      <c r="E29684"/>
    </row>
    <row r="29685" spans="2:5" x14ac:dyDescent="0.35">
      <c r="B29685"/>
      <c r="C29685"/>
      <c r="D29685"/>
      <c r="E29685"/>
    </row>
    <row r="29686" spans="2:5" x14ac:dyDescent="0.35">
      <c r="B29686"/>
      <c r="C29686"/>
      <c r="D29686"/>
      <c r="E29686"/>
    </row>
    <row r="29687" spans="2:5" x14ac:dyDescent="0.35">
      <c r="B29687"/>
      <c r="C29687"/>
      <c r="D29687"/>
      <c r="E29687"/>
    </row>
    <row r="29688" spans="2:5" x14ac:dyDescent="0.35">
      <c r="B29688"/>
      <c r="C29688"/>
      <c r="D29688"/>
      <c r="E29688"/>
    </row>
    <row r="29689" spans="2:5" x14ac:dyDescent="0.35">
      <c r="B29689"/>
      <c r="C29689"/>
      <c r="D29689"/>
      <c r="E29689"/>
    </row>
    <row r="29690" spans="2:5" x14ac:dyDescent="0.35">
      <c r="B29690"/>
      <c r="C29690"/>
      <c r="D29690"/>
      <c r="E29690"/>
    </row>
    <row r="29691" spans="2:5" x14ac:dyDescent="0.35">
      <c r="B29691"/>
      <c r="C29691"/>
      <c r="D29691"/>
      <c r="E29691"/>
    </row>
    <row r="29692" spans="2:5" x14ac:dyDescent="0.35">
      <c r="B29692"/>
      <c r="C29692"/>
      <c r="D29692"/>
      <c r="E29692"/>
    </row>
    <row r="29693" spans="2:5" x14ac:dyDescent="0.35">
      <c r="B29693"/>
      <c r="C29693"/>
      <c r="D29693"/>
      <c r="E29693"/>
    </row>
    <row r="29694" spans="2:5" x14ac:dyDescent="0.35">
      <c r="B29694"/>
      <c r="C29694"/>
      <c r="D29694"/>
      <c r="E29694"/>
    </row>
    <row r="29695" spans="2:5" x14ac:dyDescent="0.35">
      <c r="B29695"/>
      <c r="C29695"/>
      <c r="D29695"/>
      <c r="E29695"/>
    </row>
    <row r="29696" spans="2:5" x14ac:dyDescent="0.35">
      <c r="B29696"/>
      <c r="C29696"/>
      <c r="D29696"/>
      <c r="E29696"/>
    </row>
    <row r="29697" spans="2:5" x14ac:dyDescent="0.35">
      <c r="B29697"/>
      <c r="C29697"/>
      <c r="D29697"/>
      <c r="E29697"/>
    </row>
    <row r="29698" spans="2:5" x14ac:dyDescent="0.35">
      <c r="B29698"/>
      <c r="C29698"/>
      <c r="D29698"/>
      <c r="E29698"/>
    </row>
    <row r="29699" spans="2:5" x14ac:dyDescent="0.35">
      <c r="B29699"/>
      <c r="C29699"/>
      <c r="D29699"/>
      <c r="E29699"/>
    </row>
    <row r="29700" spans="2:5" x14ac:dyDescent="0.35">
      <c r="B29700"/>
      <c r="C29700"/>
      <c r="D29700"/>
      <c r="E29700"/>
    </row>
    <row r="29701" spans="2:5" x14ac:dyDescent="0.35">
      <c r="B29701"/>
      <c r="C29701"/>
      <c r="D29701"/>
      <c r="E29701"/>
    </row>
    <row r="29702" spans="2:5" x14ac:dyDescent="0.35">
      <c r="B29702"/>
      <c r="C29702"/>
      <c r="D29702"/>
      <c r="E29702"/>
    </row>
    <row r="29703" spans="2:5" x14ac:dyDescent="0.35">
      <c r="B29703"/>
      <c r="C29703"/>
      <c r="D29703"/>
      <c r="E29703"/>
    </row>
    <row r="29704" spans="2:5" x14ac:dyDescent="0.35">
      <c r="B29704"/>
      <c r="C29704"/>
      <c r="D29704"/>
      <c r="E29704"/>
    </row>
    <row r="29705" spans="2:5" x14ac:dyDescent="0.35">
      <c r="B29705"/>
      <c r="C29705"/>
      <c r="D29705"/>
      <c r="E29705"/>
    </row>
    <row r="29706" spans="2:5" x14ac:dyDescent="0.35">
      <c r="B29706"/>
      <c r="C29706"/>
      <c r="D29706"/>
      <c r="E29706"/>
    </row>
    <row r="29707" spans="2:5" x14ac:dyDescent="0.35">
      <c r="B29707"/>
      <c r="C29707"/>
      <c r="D29707"/>
      <c r="E29707"/>
    </row>
    <row r="29708" spans="2:5" x14ac:dyDescent="0.35">
      <c r="B29708"/>
      <c r="C29708"/>
      <c r="D29708"/>
      <c r="E29708"/>
    </row>
    <row r="29709" spans="2:5" x14ac:dyDescent="0.35">
      <c r="B29709"/>
      <c r="C29709"/>
      <c r="D29709"/>
      <c r="E29709"/>
    </row>
    <row r="29710" spans="2:5" x14ac:dyDescent="0.35">
      <c r="B29710"/>
      <c r="C29710"/>
      <c r="D29710"/>
      <c r="E29710"/>
    </row>
    <row r="29711" spans="2:5" x14ac:dyDescent="0.35">
      <c r="B29711"/>
      <c r="C29711"/>
      <c r="D29711"/>
      <c r="E29711"/>
    </row>
    <row r="29712" spans="2:5" x14ac:dyDescent="0.35">
      <c r="B29712"/>
      <c r="C29712"/>
      <c r="D29712"/>
      <c r="E29712"/>
    </row>
    <row r="29713" spans="2:5" x14ac:dyDescent="0.35">
      <c r="B29713"/>
      <c r="C29713"/>
      <c r="D29713"/>
      <c r="E29713"/>
    </row>
    <row r="29714" spans="2:5" x14ac:dyDescent="0.35">
      <c r="B29714"/>
      <c r="C29714"/>
      <c r="D29714"/>
      <c r="E29714"/>
    </row>
    <row r="29715" spans="2:5" x14ac:dyDescent="0.35">
      <c r="B29715"/>
      <c r="C29715"/>
      <c r="D29715"/>
      <c r="E29715"/>
    </row>
    <row r="29716" spans="2:5" x14ac:dyDescent="0.35">
      <c r="B29716"/>
      <c r="C29716"/>
      <c r="D29716"/>
      <c r="E29716"/>
    </row>
    <row r="29717" spans="2:5" x14ac:dyDescent="0.35">
      <c r="B29717"/>
      <c r="C29717"/>
      <c r="D29717"/>
      <c r="E29717"/>
    </row>
    <row r="29718" spans="2:5" x14ac:dyDescent="0.35">
      <c r="B29718"/>
      <c r="C29718"/>
      <c r="D29718"/>
      <c r="E29718"/>
    </row>
    <row r="29719" spans="2:5" x14ac:dyDescent="0.35">
      <c r="B29719"/>
      <c r="C29719"/>
      <c r="D29719"/>
      <c r="E29719"/>
    </row>
    <row r="29720" spans="2:5" x14ac:dyDescent="0.35">
      <c r="B29720"/>
      <c r="C29720"/>
      <c r="D29720"/>
      <c r="E29720"/>
    </row>
    <row r="29721" spans="2:5" x14ac:dyDescent="0.35">
      <c r="B29721"/>
      <c r="C29721"/>
      <c r="D29721"/>
      <c r="E29721"/>
    </row>
    <row r="29722" spans="2:5" x14ac:dyDescent="0.35">
      <c r="B29722"/>
      <c r="C29722"/>
      <c r="D29722"/>
      <c r="E29722"/>
    </row>
    <row r="29723" spans="2:5" x14ac:dyDescent="0.35">
      <c r="B29723"/>
      <c r="C29723"/>
      <c r="D29723"/>
      <c r="E29723"/>
    </row>
    <row r="29724" spans="2:5" x14ac:dyDescent="0.35">
      <c r="B29724"/>
      <c r="C29724"/>
      <c r="D29724"/>
      <c r="E29724"/>
    </row>
    <row r="29725" spans="2:5" x14ac:dyDescent="0.35">
      <c r="B29725"/>
      <c r="C29725"/>
      <c r="D29725"/>
      <c r="E29725"/>
    </row>
    <row r="29726" spans="2:5" x14ac:dyDescent="0.35">
      <c r="B29726"/>
      <c r="C29726"/>
      <c r="D29726"/>
      <c r="E29726"/>
    </row>
    <row r="29727" spans="2:5" x14ac:dyDescent="0.35">
      <c r="B29727"/>
      <c r="C29727"/>
      <c r="D29727"/>
      <c r="E29727"/>
    </row>
    <row r="29728" spans="2:5" x14ac:dyDescent="0.35">
      <c r="B29728"/>
      <c r="C29728"/>
      <c r="D29728"/>
      <c r="E29728"/>
    </row>
    <row r="29729" spans="2:5" x14ac:dyDescent="0.35">
      <c r="B29729"/>
      <c r="C29729"/>
      <c r="D29729"/>
      <c r="E29729"/>
    </row>
    <row r="29730" spans="2:5" x14ac:dyDescent="0.35">
      <c r="B29730"/>
      <c r="C29730"/>
      <c r="D29730"/>
      <c r="E29730"/>
    </row>
    <row r="29731" spans="2:5" x14ac:dyDescent="0.35">
      <c r="B29731"/>
      <c r="C29731"/>
      <c r="D29731"/>
      <c r="E29731"/>
    </row>
    <row r="29732" spans="2:5" x14ac:dyDescent="0.35">
      <c r="B29732"/>
      <c r="C29732"/>
      <c r="D29732"/>
      <c r="E29732"/>
    </row>
    <row r="29733" spans="2:5" x14ac:dyDescent="0.35">
      <c r="B29733"/>
      <c r="C29733"/>
      <c r="D29733"/>
      <c r="E29733"/>
    </row>
    <row r="29734" spans="2:5" x14ac:dyDescent="0.35">
      <c r="B29734"/>
      <c r="C29734"/>
      <c r="D29734"/>
      <c r="E29734"/>
    </row>
    <row r="29735" spans="2:5" x14ac:dyDescent="0.35">
      <c r="B29735"/>
      <c r="C29735"/>
      <c r="D29735"/>
      <c r="E29735"/>
    </row>
    <row r="29736" spans="2:5" x14ac:dyDescent="0.35">
      <c r="B29736"/>
      <c r="C29736"/>
      <c r="D29736"/>
      <c r="E29736"/>
    </row>
    <row r="29737" spans="2:5" x14ac:dyDescent="0.35">
      <c r="B29737"/>
      <c r="C29737"/>
      <c r="D29737"/>
      <c r="E29737"/>
    </row>
    <row r="29738" spans="2:5" x14ac:dyDescent="0.35">
      <c r="B29738"/>
      <c r="C29738"/>
      <c r="D29738"/>
      <c r="E29738"/>
    </row>
    <row r="29739" spans="2:5" x14ac:dyDescent="0.35">
      <c r="B29739"/>
      <c r="C29739"/>
      <c r="D29739"/>
      <c r="E29739"/>
    </row>
    <row r="29740" spans="2:5" x14ac:dyDescent="0.35">
      <c r="B29740"/>
      <c r="C29740"/>
      <c r="D29740"/>
      <c r="E29740"/>
    </row>
    <row r="29741" spans="2:5" x14ac:dyDescent="0.35">
      <c r="B29741"/>
      <c r="C29741"/>
      <c r="D29741"/>
      <c r="E29741"/>
    </row>
    <row r="29742" spans="2:5" x14ac:dyDescent="0.35">
      <c r="B29742"/>
      <c r="C29742"/>
      <c r="D29742"/>
      <c r="E29742"/>
    </row>
    <row r="29743" spans="2:5" x14ac:dyDescent="0.35">
      <c r="B29743"/>
      <c r="C29743"/>
      <c r="D29743"/>
      <c r="E29743"/>
    </row>
    <row r="29744" spans="2:5" x14ac:dyDescent="0.35">
      <c r="B29744"/>
      <c r="C29744"/>
      <c r="D29744"/>
      <c r="E29744"/>
    </row>
    <row r="29745" spans="2:5" x14ac:dyDescent="0.35">
      <c r="B29745"/>
      <c r="C29745"/>
      <c r="D29745"/>
      <c r="E29745"/>
    </row>
    <row r="29746" spans="2:5" x14ac:dyDescent="0.35">
      <c r="B29746"/>
      <c r="C29746"/>
      <c r="D29746"/>
      <c r="E29746"/>
    </row>
    <row r="29747" spans="2:5" x14ac:dyDescent="0.35">
      <c r="B29747"/>
      <c r="C29747"/>
      <c r="D29747"/>
      <c r="E29747"/>
    </row>
    <row r="29748" spans="2:5" x14ac:dyDescent="0.35">
      <c r="B29748"/>
      <c r="C29748"/>
      <c r="D29748"/>
      <c r="E29748"/>
    </row>
    <row r="29749" spans="2:5" x14ac:dyDescent="0.35">
      <c r="B29749"/>
      <c r="C29749"/>
      <c r="D29749"/>
      <c r="E29749"/>
    </row>
    <row r="29750" spans="2:5" x14ac:dyDescent="0.35">
      <c r="B29750"/>
      <c r="C29750"/>
      <c r="D29750"/>
      <c r="E29750"/>
    </row>
    <row r="29751" spans="2:5" x14ac:dyDescent="0.35">
      <c r="B29751"/>
      <c r="C29751"/>
      <c r="D29751"/>
      <c r="E29751"/>
    </row>
    <row r="29752" spans="2:5" x14ac:dyDescent="0.35">
      <c r="B29752"/>
      <c r="C29752"/>
      <c r="D29752"/>
      <c r="E29752"/>
    </row>
    <row r="29753" spans="2:5" x14ac:dyDescent="0.35">
      <c r="B29753"/>
      <c r="C29753"/>
      <c r="D29753"/>
      <c r="E29753"/>
    </row>
    <row r="29754" spans="2:5" x14ac:dyDescent="0.35">
      <c r="B29754"/>
      <c r="C29754"/>
      <c r="D29754"/>
      <c r="E29754"/>
    </row>
    <row r="29755" spans="2:5" x14ac:dyDescent="0.35">
      <c r="B29755"/>
      <c r="C29755"/>
      <c r="D29755"/>
      <c r="E29755"/>
    </row>
    <row r="29756" spans="2:5" x14ac:dyDescent="0.35">
      <c r="B29756"/>
      <c r="C29756"/>
      <c r="D29756"/>
      <c r="E29756"/>
    </row>
    <row r="29757" spans="2:5" x14ac:dyDescent="0.35">
      <c r="B29757"/>
      <c r="C29757"/>
      <c r="D29757"/>
      <c r="E29757"/>
    </row>
    <row r="29758" spans="2:5" x14ac:dyDescent="0.35">
      <c r="B29758"/>
      <c r="C29758"/>
      <c r="D29758"/>
      <c r="E29758"/>
    </row>
    <row r="29759" spans="2:5" x14ac:dyDescent="0.35">
      <c r="B29759"/>
      <c r="C29759"/>
      <c r="D29759"/>
      <c r="E29759"/>
    </row>
    <row r="29760" spans="2:5" x14ac:dyDescent="0.35">
      <c r="B29760"/>
      <c r="C29760"/>
      <c r="D29760"/>
      <c r="E29760"/>
    </row>
    <row r="29761" spans="2:5" x14ac:dyDescent="0.35">
      <c r="B29761"/>
      <c r="C29761"/>
      <c r="D29761"/>
      <c r="E29761"/>
    </row>
    <row r="29762" spans="2:5" x14ac:dyDescent="0.35">
      <c r="B29762"/>
      <c r="C29762"/>
      <c r="D29762"/>
      <c r="E29762"/>
    </row>
    <row r="29763" spans="2:5" x14ac:dyDescent="0.35">
      <c r="B29763"/>
      <c r="C29763"/>
      <c r="D29763"/>
      <c r="E29763"/>
    </row>
    <row r="29764" spans="2:5" x14ac:dyDescent="0.35">
      <c r="B29764"/>
      <c r="C29764"/>
      <c r="D29764"/>
      <c r="E29764"/>
    </row>
    <row r="29765" spans="2:5" x14ac:dyDescent="0.35">
      <c r="B29765"/>
      <c r="C29765"/>
      <c r="D29765"/>
      <c r="E29765"/>
    </row>
    <row r="29766" spans="2:5" x14ac:dyDescent="0.35">
      <c r="B29766"/>
      <c r="C29766"/>
      <c r="D29766"/>
      <c r="E29766"/>
    </row>
    <row r="29767" spans="2:5" x14ac:dyDescent="0.35">
      <c r="B29767"/>
      <c r="C29767"/>
      <c r="D29767"/>
      <c r="E29767"/>
    </row>
    <row r="29768" spans="2:5" x14ac:dyDescent="0.35">
      <c r="B29768"/>
      <c r="C29768"/>
      <c r="D29768"/>
      <c r="E29768"/>
    </row>
    <row r="29769" spans="2:5" x14ac:dyDescent="0.35">
      <c r="B29769"/>
      <c r="C29769"/>
      <c r="D29769"/>
      <c r="E29769"/>
    </row>
    <row r="29770" spans="2:5" x14ac:dyDescent="0.35">
      <c r="B29770"/>
      <c r="C29770"/>
      <c r="D29770"/>
      <c r="E29770"/>
    </row>
    <row r="29771" spans="2:5" x14ac:dyDescent="0.35">
      <c r="B29771"/>
      <c r="C29771"/>
      <c r="D29771"/>
      <c r="E29771"/>
    </row>
    <row r="29772" spans="2:5" x14ac:dyDescent="0.35">
      <c r="B29772"/>
      <c r="C29772"/>
      <c r="D29772"/>
      <c r="E29772"/>
    </row>
    <row r="29773" spans="2:5" x14ac:dyDescent="0.35">
      <c r="B29773"/>
      <c r="C29773"/>
      <c r="D29773"/>
      <c r="E29773"/>
    </row>
    <row r="29774" spans="2:5" x14ac:dyDescent="0.35">
      <c r="B29774"/>
      <c r="C29774"/>
      <c r="D29774"/>
      <c r="E29774"/>
    </row>
    <row r="29775" spans="2:5" x14ac:dyDescent="0.35">
      <c r="B29775"/>
      <c r="C29775"/>
      <c r="D29775"/>
      <c r="E29775"/>
    </row>
    <row r="29776" spans="2:5" x14ac:dyDescent="0.35">
      <c r="B29776"/>
      <c r="C29776"/>
      <c r="D29776"/>
      <c r="E29776"/>
    </row>
    <row r="29777" spans="2:5" x14ac:dyDescent="0.35">
      <c r="B29777"/>
      <c r="C29777"/>
      <c r="D29777"/>
      <c r="E29777"/>
    </row>
    <row r="29778" spans="2:5" x14ac:dyDescent="0.35">
      <c r="B29778"/>
      <c r="C29778"/>
      <c r="D29778"/>
      <c r="E29778"/>
    </row>
    <row r="29779" spans="2:5" x14ac:dyDescent="0.35">
      <c r="B29779"/>
      <c r="C29779"/>
      <c r="D29779"/>
      <c r="E29779"/>
    </row>
    <row r="29780" spans="2:5" x14ac:dyDescent="0.35">
      <c r="B29780"/>
      <c r="C29780"/>
      <c r="D29780"/>
      <c r="E29780"/>
    </row>
    <row r="29781" spans="2:5" x14ac:dyDescent="0.35">
      <c r="B29781"/>
      <c r="C29781"/>
      <c r="D29781"/>
      <c r="E29781"/>
    </row>
    <row r="29782" spans="2:5" x14ac:dyDescent="0.35">
      <c r="B29782"/>
      <c r="C29782"/>
      <c r="D29782"/>
      <c r="E29782"/>
    </row>
    <row r="29783" spans="2:5" x14ac:dyDescent="0.35">
      <c r="B29783"/>
      <c r="C29783"/>
      <c r="D29783"/>
      <c r="E29783"/>
    </row>
    <row r="29784" spans="2:5" x14ac:dyDescent="0.35">
      <c r="B29784"/>
      <c r="C29784"/>
      <c r="D29784"/>
      <c r="E29784"/>
    </row>
    <row r="29785" spans="2:5" x14ac:dyDescent="0.35">
      <c r="B29785"/>
      <c r="C29785"/>
      <c r="D29785"/>
      <c r="E29785"/>
    </row>
    <row r="29786" spans="2:5" x14ac:dyDescent="0.35">
      <c r="B29786"/>
      <c r="C29786"/>
      <c r="D29786"/>
      <c r="E29786"/>
    </row>
    <row r="29787" spans="2:5" x14ac:dyDescent="0.35">
      <c r="B29787"/>
      <c r="C29787"/>
      <c r="D29787"/>
      <c r="E29787"/>
    </row>
    <row r="29788" spans="2:5" x14ac:dyDescent="0.35">
      <c r="B29788"/>
      <c r="C29788"/>
      <c r="D29788"/>
      <c r="E29788"/>
    </row>
    <row r="29789" spans="2:5" x14ac:dyDescent="0.35">
      <c r="B29789"/>
      <c r="C29789"/>
      <c r="D29789"/>
      <c r="E29789"/>
    </row>
    <row r="29790" spans="2:5" x14ac:dyDescent="0.35">
      <c r="B29790"/>
      <c r="C29790"/>
      <c r="D29790"/>
      <c r="E29790"/>
    </row>
    <row r="29791" spans="2:5" x14ac:dyDescent="0.35">
      <c r="B29791"/>
      <c r="C29791"/>
      <c r="D29791"/>
      <c r="E29791"/>
    </row>
    <row r="29792" spans="2:5" x14ac:dyDescent="0.35">
      <c r="B29792"/>
      <c r="C29792"/>
      <c r="D29792"/>
      <c r="E29792"/>
    </row>
    <row r="29793" spans="2:5" x14ac:dyDescent="0.35">
      <c r="B29793"/>
      <c r="C29793"/>
      <c r="D29793"/>
      <c r="E29793"/>
    </row>
    <row r="29794" spans="2:5" x14ac:dyDescent="0.35">
      <c r="B29794"/>
      <c r="C29794"/>
      <c r="D29794"/>
      <c r="E29794"/>
    </row>
    <row r="29795" spans="2:5" x14ac:dyDescent="0.35">
      <c r="B29795"/>
      <c r="C29795"/>
      <c r="D29795"/>
      <c r="E29795"/>
    </row>
    <row r="29796" spans="2:5" x14ac:dyDescent="0.35">
      <c r="B29796"/>
      <c r="C29796"/>
      <c r="D29796"/>
      <c r="E29796"/>
    </row>
    <row r="29797" spans="2:5" x14ac:dyDescent="0.35">
      <c r="B29797"/>
      <c r="C29797"/>
      <c r="D29797"/>
      <c r="E29797"/>
    </row>
    <row r="29798" spans="2:5" x14ac:dyDescent="0.35">
      <c r="B29798"/>
      <c r="C29798"/>
      <c r="D29798"/>
      <c r="E29798"/>
    </row>
    <row r="29799" spans="2:5" x14ac:dyDescent="0.35">
      <c r="B29799"/>
      <c r="C29799"/>
      <c r="D29799"/>
      <c r="E29799"/>
    </row>
    <row r="29800" spans="2:5" x14ac:dyDescent="0.35">
      <c r="B29800"/>
      <c r="C29800"/>
      <c r="D29800"/>
      <c r="E29800"/>
    </row>
    <row r="29801" spans="2:5" x14ac:dyDescent="0.35">
      <c r="B29801"/>
      <c r="C29801"/>
      <c r="D29801"/>
      <c r="E29801"/>
    </row>
    <row r="29802" spans="2:5" x14ac:dyDescent="0.35">
      <c r="B29802"/>
      <c r="C29802"/>
      <c r="D29802"/>
      <c r="E29802"/>
    </row>
    <row r="29803" spans="2:5" x14ac:dyDescent="0.35">
      <c r="B29803"/>
      <c r="C29803"/>
      <c r="D29803"/>
      <c r="E29803"/>
    </row>
    <row r="29804" spans="2:5" x14ac:dyDescent="0.35">
      <c r="B29804"/>
      <c r="C29804"/>
      <c r="D29804"/>
      <c r="E29804"/>
    </row>
    <row r="29805" spans="2:5" x14ac:dyDescent="0.35">
      <c r="B29805"/>
      <c r="C29805"/>
      <c r="D29805"/>
      <c r="E29805"/>
    </row>
    <row r="29806" spans="2:5" x14ac:dyDescent="0.35">
      <c r="B29806"/>
      <c r="C29806"/>
      <c r="D29806"/>
      <c r="E29806"/>
    </row>
    <row r="29807" spans="2:5" x14ac:dyDescent="0.35">
      <c r="B29807"/>
      <c r="C29807"/>
      <c r="D29807"/>
      <c r="E29807"/>
    </row>
    <row r="29808" spans="2:5" x14ac:dyDescent="0.35">
      <c r="B29808"/>
      <c r="C29808"/>
      <c r="D29808"/>
      <c r="E29808"/>
    </row>
    <row r="29809" spans="2:5" x14ac:dyDescent="0.35">
      <c r="B29809"/>
      <c r="C29809"/>
      <c r="D29809"/>
      <c r="E29809"/>
    </row>
    <row r="29810" spans="2:5" x14ac:dyDescent="0.35">
      <c r="B29810"/>
      <c r="C29810"/>
      <c r="D29810"/>
      <c r="E29810"/>
    </row>
    <row r="29811" spans="2:5" x14ac:dyDescent="0.35">
      <c r="B29811"/>
      <c r="C29811"/>
      <c r="D29811"/>
      <c r="E29811"/>
    </row>
    <row r="29812" spans="2:5" x14ac:dyDescent="0.35">
      <c r="B29812"/>
      <c r="C29812"/>
      <c r="D29812"/>
      <c r="E29812"/>
    </row>
    <row r="29813" spans="2:5" x14ac:dyDescent="0.35">
      <c r="B29813"/>
      <c r="C29813"/>
      <c r="D29813"/>
      <c r="E29813"/>
    </row>
    <row r="29814" spans="2:5" x14ac:dyDescent="0.35">
      <c r="B29814"/>
      <c r="C29814"/>
      <c r="D29814"/>
      <c r="E29814"/>
    </row>
    <row r="29815" spans="2:5" x14ac:dyDescent="0.35">
      <c r="B29815"/>
      <c r="C29815"/>
      <c r="D29815"/>
      <c r="E29815"/>
    </row>
    <row r="29816" spans="2:5" x14ac:dyDescent="0.35">
      <c r="B29816"/>
      <c r="C29816"/>
      <c r="D29816"/>
      <c r="E29816"/>
    </row>
    <row r="29817" spans="2:5" x14ac:dyDescent="0.35">
      <c r="B29817"/>
      <c r="C29817"/>
      <c r="D29817"/>
      <c r="E29817"/>
    </row>
    <row r="29818" spans="2:5" x14ac:dyDescent="0.35">
      <c r="B29818"/>
      <c r="C29818"/>
      <c r="D29818"/>
      <c r="E29818"/>
    </row>
    <row r="29819" spans="2:5" x14ac:dyDescent="0.35">
      <c r="B29819"/>
      <c r="C29819"/>
      <c r="D29819"/>
      <c r="E29819"/>
    </row>
    <row r="29820" spans="2:5" x14ac:dyDescent="0.35">
      <c r="B29820"/>
      <c r="C29820"/>
      <c r="D29820"/>
      <c r="E29820"/>
    </row>
    <row r="29821" spans="2:5" x14ac:dyDescent="0.35">
      <c r="B29821"/>
      <c r="C29821"/>
      <c r="D29821"/>
      <c r="E29821"/>
    </row>
    <row r="29822" spans="2:5" x14ac:dyDescent="0.35">
      <c r="B29822"/>
      <c r="C29822"/>
      <c r="D29822"/>
      <c r="E29822"/>
    </row>
    <row r="29823" spans="2:5" x14ac:dyDescent="0.35">
      <c r="B29823"/>
      <c r="C29823"/>
      <c r="D29823"/>
      <c r="E29823"/>
    </row>
    <row r="29824" spans="2:5" x14ac:dyDescent="0.35">
      <c r="B29824"/>
      <c r="C29824"/>
      <c r="D29824"/>
      <c r="E29824"/>
    </row>
    <row r="29825" spans="2:5" x14ac:dyDescent="0.35">
      <c r="B29825"/>
      <c r="C29825"/>
      <c r="D29825"/>
      <c r="E29825"/>
    </row>
    <row r="29826" spans="2:5" x14ac:dyDescent="0.35">
      <c r="B29826"/>
      <c r="C29826"/>
      <c r="D29826"/>
      <c r="E29826"/>
    </row>
    <row r="29827" spans="2:5" x14ac:dyDescent="0.35">
      <c r="B29827"/>
      <c r="C29827"/>
      <c r="D29827"/>
      <c r="E29827"/>
    </row>
    <row r="29828" spans="2:5" x14ac:dyDescent="0.35">
      <c r="B29828"/>
      <c r="C29828"/>
      <c r="D29828"/>
      <c r="E29828"/>
    </row>
    <row r="29829" spans="2:5" x14ac:dyDescent="0.35">
      <c r="B29829"/>
      <c r="C29829"/>
      <c r="D29829"/>
      <c r="E29829"/>
    </row>
    <row r="29830" spans="2:5" x14ac:dyDescent="0.35">
      <c r="B29830"/>
      <c r="C29830"/>
      <c r="D29830"/>
      <c r="E29830"/>
    </row>
    <row r="29831" spans="2:5" x14ac:dyDescent="0.35">
      <c r="B29831"/>
      <c r="C29831"/>
      <c r="D29831"/>
      <c r="E29831"/>
    </row>
    <row r="29832" spans="2:5" x14ac:dyDescent="0.35">
      <c r="B29832"/>
      <c r="C29832"/>
      <c r="D29832"/>
      <c r="E29832"/>
    </row>
    <row r="29833" spans="2:5" x14ac:dyDescent="0.35">
      <c r="B29833"/>
      <c r="C29833"/>
      <c r="D29833"/>
      <c r="E29833"/>
    </row>
    <row r="29834" spans="2:5" x14ac:dyDescent="0.35">
      <c r="B29834"/>
      <c r="C29834"/>
      <c r="D29834"/>
      <c r="E29834"/>
    </row>
    <row r="29835" spans="2:5" x14ac:dyDescent="0.35">
      <c r="B29835"/>
      <c r="C29835"/>
      <c r="D29835"/>
      <c r="E29835"/>
    </row>
    <row r="29836" spans="2:5" x14ac:dyDescent="0.35">
      <c r="B29836"/>
      <c r="C29836"/>
      <c r="D29836"/>
      <c r="E29836"/>
    </row>
    <row r="29837" spans="2:5" x14ac:dyDescent="0.35">
      <c r="B29837"/>
      <c r="C29837"/>
      <c r="D29837"/>
      <c r="E29837"/>
    </row>
    <row r="29838" spans="2:5" x14ac:dyDescent="0.35">
      <c r="B29838"/>
      <c r="C29838"/>
      <c r="D29838"/>
      <c r="E29838"/>
    </row>
    <row r="29839" spans="2:5" x14ac:dyDescent="0.35">
      <c r="B29839"/>
      <c r="C29839"/>
      <c r="D29839"/>
      <c r="E29839"/>
    </row>
    <row r="29840" spans="2:5" x14ac:dyDescent="0.35">
      <c r="B29840"/>
      <c r="C29840"/>
      <c r="D29840"/>
      <c r="E29840"/>
    </row>
    <row r="29841" spans="2:5" x14ac:dyDescent="0.35">
      <c r="B29841"/>
      <c r="C29841"/>
      <c r="D29841"/>
      <c r="E29841"/>
    </row>
    <row r="29842" spans="2:5" x14ac:dyDescent="0.35">
      <c r="B29842"/>
      <c r="C29842"/>
      <c r="D29842"/>
      <c r="E29842"/>
    </row>
    <row r="29843" spans="2:5" x14ac:dyDescent="0.35">
      <c r="B29843"/>
      <c r="C29843"/>
      <c r="D29843"/>
      <c r="E29843"/>
    </row>
    <row r="29844" spans="2:5" x14ac:dyDescent="0.35">
      <c r="B29844"/>
      <c r="C29844"/>
      <c r="D29844"/>
      <c r="E29844"/>
    </row>
    <row r="29845" spans="2:5" x14ac:dyDescent="0.35">
      <c r="B29845"/>
      <c r="C29845"/>
      <c r="D29845"/>
      <c r="E29845"/>
    </row>
    <row r="29846" spans="2:5" x14ac:dyDescent="0.35">
      <c r="B29846"/>
      <c r="C29846"/>
      <c r="D29846"/>
      <c r="E29846"/>
    </row>
    <row r="29847" spans="2:5" x14ac:dyDescent="0.35">
      <c r="B29847"/>
      <c r="C29847"/>
      <c r="D29847"/>
      <c r="E29847"/>
    </row>
    <row r="29848" spans="2:5" x14ac:dyDescent="0.35">
      <c r="B29848"/>
      <c r="C29848"/>
      <c r="D29848"/>
      <c r="E29848"/>
    </row>
    <row r="29849" spans="2:5" x14ac:dyDescent="0.35">
      <c r="B29849"/>
      <c r="C29849"/>
      <c r="D29849"/>
      <c r="E29849"/>
    </row>
    <row r="29850" spans="2:5" x14ac:dyDescent="0.35">
      <c r="B29850"/>
      <c r="C29850"/>
      <c r="D29850"/>
      <c r="E29850"/>
    </row>
    <row r="29851" spans="2:5" x14ac:dyDescent="0.35">
      <c r="B29851"/>
      <c r="C29851"/>
      <c r="D29851"/>
      <c r="E29851"/>
    </row>
    <row r="29852" spans="2:5" x14ac:dyDescent="0.35">
      <c r="B29852"/>
      <c r="C29852"/>
      <c r="D29852"/>
      <c r="E29852"/>
    </row>
    <row r="29853" spans="2:5" x14ac:dyDescent="0.35">
      <c r="B29853"/>
      <c r="C29853"/>
      <c r="D29853"/>
      <c r="E29853"/>
    </row>
    <row r="29854" spans="2:5" x14ac:dyDescent="0.35">
      <c r="B29854"/>
      <c r="C29854"/>
      <c r="D29854"/>
      <c r="E29854"/>
    </row>
    <row r="29855" spans="2:5" x14ac:dyDescent="0.35">
      <c r="B29855"/>
      <c r="C29855"/>
      <c r="D29855"/>
      <c r="E29855"/>
    </row>
    <row r="29856" spans="2:5" x14ac:dyDescent="0.35">
      <c r="B29856"/>
      <c r="C29856"/>
      <c r="D29856"/>
      <c r="E29856"/>
    </row>
    <row r="29857" spans="2:5" x14ac:dyDescent="0.35">
      <c r="B29857"/>
      <c r="C29857"/>
      <c r="D29857"/>
      <c r="E29857"/>
    </row>
    <row r="29858" spans="2:5" x14ac:dyDescent="0.35">
      <c r="B29858"/>
      <c r="C29858"/>
      <c r="D29858"/>
      <c r="E29858"/>
    </row>
    <row r="29859" spans="2:5" x14ac:dyDescent="0.35">
      <c r="B29859"/>
      <c r="C29859"/>
      <c r="D29859"/>
      <c r="E29859"/>
    </row>
    <row r="29860" spans="2:5" x14ac:dyDescent="0.35">
      <c r="B29860"/>
      <c r="C29860"/>
      <c r="D29860"/>
      <c r="E29860"/>
    </row>
    <row r="29861" spans="2:5" x14ac:dyDescent="0.35">
      <c r="B29861"/>
      <c r="C29861"/>
      <c r="D29861"/>
      <c r="E29861"/>
    </row>
    <row r="29862" spans="2:5" x14ac:dyDescent="0.35">
      <c r="B29862"/>
      <c r="C29862"/>
      <c r="D29862"/>
      <c r="E29862"/>
    </row>
    <row r="29863" spans="2:5" x14ac:dyDescent="0.35">
      <c r="B29863"/>
      <c r="C29863"/>
      <c r="D29863"/>
      <c r="E29863"/>
    </row>
    <row r="29864" spans="2:5" x14ac:dyDescent="0.35">
      <c r="B29864"/>
      <c r="C29864"/>
      <c r="D29864"/>
      <c r="E29864"/>
    </row>
    <row r="29865" spans="2:5" x14ac:dyDescent="0.35">
      <c r="B29865"/>
      <c r="C29865"/>
      <c r="D29865"/>
      <c r="E29865"/>
    </row>
    <row r="29866" spans="2:5" x14ac:dyDescent="0.35">
      <c r="B29866"/>
      <c r="C29866"/>
      <c r="D29866"/>
      <c r="E29866"/>
    </row>
    <row r="29867" spans="2:5" x14ac:dyDescent="0.35">
      <c r="B29867"/>
      <c r="C29867"/>
      <c r="D29867"/>
      <c r="E29867"/>
    </row>
    <row r="29868" spans="2:5" x14ac:dyDescent="0.35">
      <c r="B29868"/>
      <c r="C29868"/>
      <c r="D29868"/>
      <c r="E29868"/>
    </row>
    <row r="29869" spans="2:5" x14ac:dyDescent="0.35">
      <c r="B29869"/>
      <c r="C29869"/>
      <c r="D29869"/>
      <c r="E29869"/>
    </row>
    <row r="29870" spans="2:5" x14ac:dyDescent="0.35">
      <c r="B29870"/>
      <c r="C29870"/>
      <c r="D29870"/>
      <c r="E29870"/>
    </row>
    <row r="29871" spans="2:5" x14ac:dyDescent="0.35">
      <c r="B29871"/>
      <c r="C29871"/>
      <c r="D29871"/>
      <c r="E29871"/>
    </row>
    <row r="29872" spans="2:5" x14ac:dyDescent="0.35">
      <c r="B29872"/>
      <c r="C29872"/>
      <c r="D29872"/>
      <c r="E29872"/>
    </row>
    <row r="29873" spans="2:5" x14ac:dyDescent="0.35">
      <c r="B29873"/>
      <c r="C29873"/>
      <c r="D29873"/>
      <c r="E29873"/>
    </row>
    <row r="29874" spans="2:5" x14ac:dyDescent="0.35">
      <c r="B29874"/>
      <c r="C29874"/>
      <c r="D29874"/>
      <c r="E29874"/>
    </row>
    <row r="29875" spans="2:5" x14ac:dyDescent="0.35">
      <c r="B29875"/>
      <c r="C29875"/>
      <c r="D29875"/>
      <c r="E29875"/>
    </row>
    <row r="29876" spans="2:5" x14ac:dyDescent="0.35">
      <c r="B29876"/>
      <c r="C29876"/>
      <c r="D29876"/>
      <c r="E29876"/>
    </row>
    <row r="29877" spans="2:5" x14ac:dyDescent="0.35">
      <c r="B29877"/>
      <c r="C29877"/>
      <c r="D29877"/>
      <c r="E29877"/>
    </row>
    <row r="29878" spans="2:5" x14ac:dyDescent="0.35">
      <c r="B29878"/>
      <c r="C29878"/>
      <c r="D29878"/>
      <c r="E29878"/>
    </row>
    <row r="29879" spans="2:5" x14ac:dyDescent="0.35">
      <c r="B29879"/>
      <c r="C29879"/>
      <c r="D29879"/>
      <c r="E29879"/>
    </row>
    <row r="29880" spans="2:5" x14ac:dyDescent="0.35">
      <c r="B29880"/>
      <c r="C29880"/>
      <c r="D29880"/>
      <c r="E29880"/>
    </row>
    <row r="29881" spans="2:5" x14ac:dyDescent="0.35">
      <c r="B29881"/>
      <c r="C29881"/>
      <c r="D29881"/>
      <c r="E29881"/>
    </row>
    <row r="29882" spans="2:5" x14ac:dyDescent="0.35">
      <c r="B29882"/>
      <c r="C29882"/>
      <c r="D29882"/>
      <c r="E29882"/>
    </row>
    <row r="29883" spans="2:5" x14ac:dyDescent="0.35">
      <c r="B29883"/>
      <c r="C29883"/>
      <c r="D29883"/>
      <c r="E29883"/>
    </row>
    <row r="29884" spans="2:5" x14ac:dyDescent="0.35">
      <c r="B29884"/>
      <c r="C29884"/>
      <c r="D29884"/>
      <c r="E29884"/>
    </row>
    <row r="29885" spans="2:5" x14ac:dyDescent="0.35">
      <c r="B29885"/>
      <c r="C29885"/>
      <c r="D29885"/>
      <c r="E29885"/>
    </row>
    <row r="29886" spans="2:5" x14ac:dyDescent="0.35">
      <c r="B29886"/>
      <c r="C29886"/>
      <c r="D29886"/>
      <c r="E29886"/>
    </row>
    <row r="29887" spans="2:5" x14ac:dyDescent="0.35">
      <c r="B29887"/>
      <c r="C29887"/>
      <c r="D29887"/>
      <c r="E29887"/>
    </row>
    <row r="29888" spans="2:5" x14ac:dyDescent="0.35">
      <c r="B29888"/>
      <c r="C29888"/>
      <c r="D29888"/>
      <c r="E29888"/>
    </row>
    <row r="29889" spans="2:5" x14ac:dyDescent="0.35">
      <c r="B29889"/>
      <c r="C29889"/>
      <c r="D29889"/>
      <c r="E29889"/>
    </row>
    <row r="29890" spans="2:5" x14ac:dyDescent="0.35">
      <c r="B29890"/>
      <c r="C29890"/>
      <c r="D29890"/>
      <c r="E29890"/>
    </row>
    <row r="29891" spans="2:5" x14ac:dyDescent="0.35">
      <c r="B29891"/>
      <c r="C29891"/>
      <c r="D29891"/>
      <c r="E29891"/>
    </row>
    <row r="29892" spans="2:5" x14ac:dyDescent="0.35">
      <c r="B29892"/>
      <c r="C29892"/>
      <c r="D29892"/>
      <c r="E29892"/>
    </row>
    <row r="29893" spans="2:5" x14ac:dyDescent="0.35">
      <c r="B29893"/>
      <c r="C29893"/>
      <c r="D29893"/>
      <c r="E29893"/>
    </row>
    <row r="29894" spans="2:5" x14ac:dyDescent="0.35">
      <c r="B29894"/>
      <c r="C29894"/>
      <c r="D29894"/>
      <c r="E29894"/>
    </row>
    <row r="29895" spans="2:5" x14ac:dyDescent="0.35">
      <c r="B29895"/>
      <c r="C29895"/>
      <c r="D29895"/>
      <c r="E29895"/>
    </row>
    <row r="29896" spans="2:5" x14ac:dyDescent="0.35">
      <c r="B29896"/>
      <c r="C29896"/>
      <c r="D29896"/>
      <c r="E29896"/>
    </row>
    <row r="29897" spans="2:5" x14ac:dyDescent="0.35">
      <c r="B29897"/>
      <c r="C29897"/>
      <c r="D29897"/>
      <c r="E29897"/>
    </row>
    <row r="29898" spans="2:5" x14ac:dyDescent="0.35">
      <c r="B29898"/>
      <c r="C29898"/>
      <c r="D29898"/>
      <c r="E29898"/>
    </row>
    <row r="29899" spans="2:5" x14ac:dyDescent="0.35">
      <c r="B29899"/>
      <c r="C29899"/>
      <c r="D29899"/>
      <c r="E29899"/>
    </row>
    <row r="29900" spans="2:5" x14ac:dyDescent="0.35">
      <c r="B29900"/>
      <c r="C29900"/>
      <c r="D29900"/>
      <c r="E29900"/>
    </row>
    <row r="29901" spans="2:5" x14ac:dyDescent="0.35">
      <c r="B29901"/>
      <c r="C29901"/>
      <c r="D29901"/>
      <c r="E29901"/>
    </row>
    <row r="29902" spans="2:5" x14ac:dyDescent="0.35">
      <c r="B29902"/>
      <c r="C29902"/>
      <c r="D29902"/>
      <c r="E29902"/>
    </row>
    <row r="29903" spans="2:5" x14ac:dyDescent="0.35">
      <c r="B29903"/>
      <c r="C29903"/>
      <c r="D29903"/>
      <c r="E29903"/>
    </row>
    <row r="29904" spans="2:5" x14ac:dyDescent="0.35">
      <c r="B29904"/>
      <c r="C29904"/>
      <c r="D29904"/>
      <c r="E29904"/>
    </row>
    <row r="29905" spans="2:5" x14ac:dyDescent="0.35">
      <c r="B29905"/>
      <c r="C29905"/>
      <c r="D29905"/>
      <c r="E29905"/>
    </row>
    <row r="29906" spans="2:5" x14ac:dyDescent="0.35">
      <c r="B29906"/>
      <c r="C29906"/>
      <c r="D29906"/>
      <c r="E29906"/>
    </row>
    <row r="29907" spans="2:5" x14ac:dyDescent="0.35">
      <c r="B29907"/>
      <c r="C29907"/>
      <c r="D29907"/>
      <c r="E29907"/>
    </row>
    <row r="29908" spans="2:5" x14ac:dyDescent="0.35">
      <c r="B29908"/>
      <c r="C29908"/>
      <c r="D29908"/>
      <c r="E29908"/>
    </row>
    <row r="29909" spans="2:5" x14ac:dyDescent="0.35">
      <c r="B29909"/>
      <c r="C29909"/>
      <c r="D29909"/>
      <c r="E29909"/>
    </row>
    <row r="29910" spans="2:5" x14ac:dyDescent="0.35">
      <c r="B29910"/>
      <c r="C29910"/>
      <c r="D29910"/>
      <c r="E29910"/>
    </row>
    <row r="29911" spans="2:5" x14ac:dyDescent="0.35">
      <c r="B29911"/>
      <c r="C29911"/>
      <c r="D29911"/>
      <c r="E29911"/>
    </row>
    <row r="29912" spans="2:5" x14ac:dyDescent="0.35">
      <c r="B29912"/>
      <c r="C29912"/>
      <c r="D29912"/>
      <c r="E29912"/>
    </row>
    <row r="29913" spans="2:5" x14ac:dyDescent="0.35">
      <c r="B29913"/>
      <c r="C29913"/>
      <c r="D29913"/>
      <c r="E29913"/>
    </row>
    <row r="29914" spans="2:5" x14ac:dyDescent="0.35">
      <c r="B29914"/>
      <c r="C29914"/>
      <c r="D29914"/>
      <c r="E29914"/>
    </row>
    <row r="29915" spans="2:5" x14ac:dyDescent="0.35">
      <c r="B29915"/>
      <c r="C29915"/>
      <c r="D29915"/>
      <c r="E29915"/>
    </row>
    <row r="29916" spans="2:5" x14ac:dyDescent="0.35">
      <c r="B29916"/>
      <c r="C29916"/>
      <c r="D29916"/>
      <c r="E29916"/>
    </row>
    <row r="29917" spans="2:5" x14ac:dyDescent="0.35">
      <c r="B29917"/>
      <c r="C29917"/>
      <c r="D29917"/>
      <c r="E29917"/>
    </row>
    <row r="29918" spans="2:5" x14ac:dyDescent="0.35">
      <c r="B29918"/>
      <c r="C29918"/>
      <c r="D29918"/>
      <c r="E29918"/>
    </row>
    <row r="29919" spans="2:5" x14ac:dyDescent="0.35">
      <c r="B29919"/>
      <c r="C29919"/>
      <c r="D29919"/>
      <c r="E29919"/>
    </row>
    <row r="29920" spans="2:5" x14ac:dyDescent="0.35">
      <c r="B29920"/>
      <c r="C29920"/>
      <c r="D29920"/>
      <c r="E29920"/>
    </row>
    <row r="29921" spans="2:5" x14ac:dyDescent="0.35">
      <c r="B29921"/>
      <c r="C29921"/>
      <c r="D29921"/>
      <c r="E29921"/>
    </row>
    <row r="29922" spans="2:5" x14ac:dyDescent="0.35">
      <c r="B29922"/>
      <c r="C29922"/>
      <c r="D29922"/>
      <c r="E29922"/>
    </row>
    <row r="29923" spans="2:5" x14ac:dyDescent="0.35">
      <c r="B29923"/>
      <c r="C29923"/>
      <c r="D29923"/>
      <c r="E29923"/>
    </row>
    <row r="29924" spans="2:5" x14ac:dyDescent="0.35">
      <c r="B29924"/>
      <c r="C29924"/>
      <c r="D29924"/>
      <c r="E29924"/>
    </row>
    <row r="29925" spans="2:5" x14ac:dyDescent="0.35">
      <c r="B29925"/>
      <c r="C29925"/>
      <c r="D29925"/>
      <c r="E29925"/>
    </row>
    <row r="29926" spans="2:5" x14ac:dyDescent="0.35">
      <c r="B29926"/>
      <c r="C29926"/>
      <c r="D29926"/>
      <c r="E29926"/>
    </row>
    <row r="29927" spans="2:5" x14ac:dyDescent="0.35">
      <c r="B29927"/>
      <c r="C29927"/>
      <c r="D29927"/>
      <c r="E29927"/>
    </row>
    <row r="29928" spans="2:5" x14ac:dyDescent="0.35">
      <c r="B29928"/>
      <c r="C29928"/>
      <c r="D29928"/>
      <c r="E29928"/>
    </row>
    <row r="29929" spans="2:5" x14ac:dyDescent="0.35">
      <c r="B29929"/>
      <c r="C29929"/>
      <c r="D29929"/>
      <c r="E29929"/>
    </row>
    <row r="29930" spans="2:5" x14ac:dyDescent="0.35">
      <c r="B29930"/>
      <c r="C29930"/>
      <c r="D29930"/>
      <c r="E29930"/>
    </row>
    <row r="29931" spans="2:5" x14ac:dyDescent="0.35">
      <c r="B29931"/>
      <c r="C29931"/>
      <c r="D29931"/>
      <c r="E29931"/>
    </row>
    <row r="29932" spans="2:5" x14ac:dyDescent="0.35">
      <c r="B29932"/>
      <c r="C29932"/>
      <c r="D29932"/>
      <c r="E29932"/>
    </row>
    <row r="29933" spans="2:5" x14ac:dyDescent="0.35">
      <c r="B29933"/>
      <c r="C29933"/>
      <c r="D29933"/>
      <c r="E29933"/>
    </row>
    <row r="29934" spans="2:5" x14ac:dyDescent="0.35">
      <c r="B29934"/>
      <c r="C29934"/>
      <c r="D29934"/>
      <c r="E29934"/>
    </row>
    <row r="29935" spans="2:5" x14ac:dyDescent="0.35">
      <c r="B29935"/>
      <c r="C29935"/>
      <c r="D29935"/>
      <c r="E29935"/>
    </row>
    <row r="29936" spans="2:5" x14ac:dyDescent="0.35">
      <c r="B29936"/>
      <c r="C29936"/>
      <c r="D29936"/>
      <c r="E29936"/>
    </row>
    <row r="29937" spans="2:5" x14ac:dyDescent="0.35">
      <c r="B29937"/>
      <c r="C29937"/>
      <c r="D29937"/>
      <c r="E29937"/>
    </row>
    <row r="29938" spans="2:5" x14ac:dyDescent="0.35">
      <c r="B29938"/>
      <c r="C29938"/>
      <c r="D29938"/>
      <c r="E29938"/>
    </row>
    <row r="29939" spans="2:5" x14ac:dyDescent="0.35">
      <c r="B29939"/>
      <c r="C29939"/>
      <c r="D29939"/>
      <c r="E29939"/>
    </row>
    <row r="29940" spans="2:5" x14ac:dyDescent="0.35">
      <c r="B29940"/>
      <c r="C29940"/>
      <c r="D29940"/>
      <c r="E29940"/>
    </row>
    <row r="29941" spans="2:5" x14ac:dyDescent="0.35">
      <c r="B29941"/>
      <c r="C29941"/>
      <c r="D29941"/>
      <c r="E29941"/>
    </row>
    <row r="29942" spans="2:5" x14ac:dyDescent="0.35">
      <c r="B29942"/>
      <c r="C29942"/>
      <c r="D29942"/>
      <c r="E29942"/>
    </row>
    <row r="29943" spans="2:5" x14ac:dyDescent="0.35">
      <c r="B29943"/>
      <c r="C29943"/>
      <c r="D29943"/>
      <c r="E29943"/>
    </row>
    <row r="29944" spans="2:5" x14ac:dyDescent="0.35">
      <c r="B29944"/>
      <c r="C29944"/>
      <c r="D29944"/>
      <c r="E29944"/>
    </row>
    <row r="29945" spans="2:5" x14ac:dyDescent="0.35">
      <c r="B29945"/>
      <c r="C29945"/>
      <c r="D29945"/>
      <c r="E29945"/>
    </row>
    <row r="29946" spans="2:5" x14ac:dyDescent="0.35">
      <c r="B29946"/>
      <c r="C29946"/>
      <c r="D29946"/>
      <c r="E29946"/>
    </row>
    <row r="29947" spans="2:5" x14ac:dyDescent="0.35">
      <c r="B29947"/>
      <c r="C29947"/>
      <c r="D29947"/>
      <c r="E29947"/>
    </row>
    <row r="29948" spans="2:5" x14ac:dyDescent="0.35">
      <c r="B29948"/>
      <c r="C29948"/>
      <c r="D29948"/>
      <c r="E29948"/>
    </row>
    <row r="29949" spans="2:5" x14ac:dyDescent="0.35">
      <c r="B29949"/>
      <c r="C29949"/>
      <c r="D29949"/>
      <c r="E29949"/>
    </row>
    <row r="29950" spans="2:5" x14ac:dyDescent="0.35">
      <c r="B29950"/>
      <c r="C29950"/>
      <c r="D29950"/>
      <c r="E29950"/>
    </row>
    <row r="29951" spans="2:5" x14ac:dyDescent="0.35">
      <c r="B29951"/>
      <c r="C29951"/>
      <c r="D29951"/>
      <c r="E29951"/>
    </row>
    <row r="29952" spans="2:5" x14ac:dyDescent="0.35">
      <c r="B29952"/>
      <c r="C29952"/>
      <c r="D29952"/>
      <c r="E29952"/>
    </row>
    <row r="29953" spans="2:5" x14ac:dyDescent="0.35">
      <c r="B29953"/>
      <c r="C29953"/>
      <c r="D29953"/>
      <c r="E29953"/>
    </row>
    <row r="29954" spans="2:5" x14ac:dyDescent="0.35">
      <c r="B29954"/>
      <c r="C29954"/>
      <c r="D29954"/>
      <c r="E29954"/>
    </row>
    <row r="29955" spans="2:5" x14ac:dyDescent="0.35">
      <c r="B29955"/>
      <c r="C29955"/>
      <c r="D29955"/>
      <c r="E29955"/>
    </row>
    <row r="29956" spans="2:5" x14ac:dyDescent="0.35">
      <c r="B29956"/>
      <c r="C29956"/>
      <c r="D29956"/>
      <c r="E29956"/>
    </row>
    <row r="29957" spans="2:5" x14ac:dyDescent="0.35">
      <c r="B29957"/>
      <c r="C29957"/>
      <c r="D29957"/>
      <c r="E29957"/>
    </row>
    <row r="29958" spans="2:5" x14ac:dyDescent="0.35">
      <c r="B29958"/>
      <c r="C29958"/>
      <c r="D29958"/>
      <c r="E29958"/>
    </row>
    <row r="29959" spans="2:5" x14ac:dyDescent="0.35">
      <c r="B29959"/>
      <c r="C29959"/>
      <c r="D29959"/>
      <c r="E29959"/>
    </row>
    <row r="29960" spans="2:5" x14ac:dyDescent="0.35">
      <c r="B29960"/>
      <c r="C29960"/>
      <c r="D29960"/>
      <c r="E29960"/>
    </row>
    <row r="29961" spans="2:5" x14ac:dyDescent="0.35">
      <c r="B29961"/>
      <c r="C29961"/>
      <c r="D29961"/>
      <c r="E29961"/>
    </row>
    <row r="29962" spans="2:5" x14ac:dyDescent="0.35">
      <c r="B29962"/>
      <c r="C29962"/>
      <c r="D29962"/>
      <c r="E29962"/>
    </row>
    <row r="29963" spans="2:5" x14ac:dyDescent="0.35">
      <c r="B29963"/>
      <c r="C29963"/>
      <c r="D29963"/>
      <c r="E29963"/>
    </row>
    <row r="29964" spans="2:5" x14ac:dyDescent="0.35">
      <c r="B29964"/>
      <c r="C29964"/>
      <c r="D29964"/>
      <c r="E29964"/>
    </row>
    <row r="29965" spans="2:5" x14ac:dyDescent="0.35">
      <c r="B29965"/>
      <c r="C29965"/>
      <c r="D29965"/>
      <c r="E29965"/>
    </row>
    <row r="29966" spans="2:5" x14ac:dyDescent="0.35">
      <c r="B29966"/>
      <c r="C29966"/>
      <c r="D29966"/>
      <c r="E29966"/>
    </row>
    <row r="29967" spans="2:5" x14ac:dyDescent="0.35">
      <c r="B29967"/>
      <c r="C29967"/>
      <c r="D29967"/>
      <c r="E29967"/>
    </row>
    <row r="29968" spans="2:5" x14ac:dyDescent="0.35">
      <c r="B29968"/>
      <c r="C29968"/>
      <c r="D29968"/>
      <c r="E29968"/>
    </row>
    <row r="29969" spans="2:5" x14ac:dyDescent="0.35">
      <c r="B29969"/>
      <c r="C29969"/>
      <c r="D29969"/>
      <c r="E29969"/>
    </row>
    <row r="29970" spans="2:5" x14ac:dyDescent="0.35">
      <c r="B29970"/>
      <c r="C29970"/>
      <c r="D29970"/>
      <c r="E29970"/>
    </row>
    <row r="29971" spans="2:5" x14ac:dyDescent="0.35">
      <c r="B29971"/>
      <c r="C29971"/>
      <c r="D29971"/>
      <c r="E29971"/>
    </row>
    <row r="29972" spans="2:5" x14ac:dyDescent="0.35">
      <c r="B29972"/>
      <c r="C29972"/>
      <c r="D29972"/>
      <c r="E29972"/>
    </row>
    <row r="29973" spans="2:5" x14ac:dyDescent="0.35">
      <c r="B29973"/>
      <c r="C29973"/>
      <c r="D29973"/>
      <c r="E29973"/>
    </row>
    <row r="29974" spans="2:5" x14ac:dyDescent="0.35">
      <c r="B29974"/>
      <c r="C29974"/>
      <c r="D29974"/>
      <c r="E29974"/>
    </row>
    <row r="29975" spans="2:5" x14ac:dyDescent="0.35">
      <c r="B29975"/>
      <c r="C29975"/>
      <c r="D29975"/>
      <c r="E29975"/>
    </row>
    <row r="29976" spans="2:5" x14ac:dyDescent="0.35">
      <c r="B29976"/>
      <c r="C29976"/>
      <c r="D29976"/>
      <c r="E29976"/>
    </row>
    <row r="29977" spans="2:5" x14ac:dyDescent="0.35">
      <c r="B29977"/>
      <c r="C29977"/>
      <c r="D29977"/>
      <c r="E29977"/>
    </row>
    <row r="29978" spans="2:5" x14ac:dyDescent="0.35">
      <c r="B29978"/>
      <c r="C29978"/>
      <c r="D29978"/>
      <c r="E29978"/>
    </row>
    <row r="29979" spans="2:5" x14ac:dyDescent="0.35">
      <c r="B29979"/>
      <c r="C29979"/>
      <c r="D29979"/>
      <c r="E29979"/>
    </row>
    <row r="29980" spans="2:5" x14ac:dyDescent="0.35">
      <c r="B29980"/>
      <c r="C29980"/>
      <c r="D29980"/>
      <c r="E29980"/>
    </row>
    <row r="29981" spans="2:5" x14ac:dyDescent="0.35">
      <c r="B29981"/>
      <c r="C29981"/>
      <c r="D29981"/>
      <c r="E29981"/>
    </row>
    <row r="29982" spans="2:5" x14ac:dyDescent="0.35">
      <c r="B29982"/>
      <c r="C29982"/>
      <c r="D29982"/>
      <c r="E29982"/>
    </row>
    <row r="29983" spans="2:5" x14ac:dyDescent="0.35">
      <c r="B29983"/>
      <c r="C29983"/>
      <c r="D29983"/>
      <c r="E29983"/>
    </row>
    <row r="29984" spans="2:5" x14ac:dyDescent="0.35">
      <c r="B29984"/>
      <c r="C29984"/>
      <c r="D29984"/>
      <c r="E29984"/>
    </row>
    <row r="29985" spans="2:5" x14ac:dyDescent="0.35">
      <c r="B29985"/>
      <c r="C29985"/>
      <c r="D29985"/>
      <c r="E29985"/>
    </row>
    <row r="29986" spans="2:5" x14ac:dyDescent="0.35">
      <c r="B29986"/>
      <c r="C29986"/>
      <c r="D29986"/>
      <c r="E29986"/>
    </row>
    <row r="29987" spans="2:5" x14ac:dyDescent="0.35">
      <c r="B29987"/>
      <c r="C29987"/>
      <c r="D29987"/>
      <c r="E29987"/>
    </row>
    <row r="29988" spans="2:5" x14ac:dyDescent="0.35">
      <c r="B29988"/>
      <c r="C29988"/>
      <c r="D29988"/>
      <c r="E29988"/>
    </row>
    <row r="29989" spans="2:5" x14ac:dyDescent="0.35">
      <c r="B29989"/>
      <c r="C29989"/>
      <c r="D29989"/>
      <c r="E29989"/>
    </row>
    <row r="29990" spans="2:5" x14ac:dyDescent="0.35">
      <c r="B29990"/>
      <c r="C29990"/>
      <c r="D29990"/>
      <c r="E29990"/>
    </row>
    <row r="29991" spans="2:5" x14ac:dyDescent="0.35">
      <c r="B29991"/>
      <c r="C29991"/>
      <c r="D29991"/>
      <c r="E29991"/>
    </row>
    <row r="29992" spans="2:5" x14ac:dyDescent="0.35">
      <c r="B29992"/>
      <c r="C29992"/>
      <c r="D29992"/>
      <c r="E29992"/>
    </row>
    <row r="29993" spans="2:5" x14ac:dyDescent="0.35">
      <c r="B29993"/>
      <c r="C29993"/>
      <c r="D29993"/>
      <c r="E29993"/>
    </row>
    <row r="29994" spans="2:5" x14ac:dyDescent="0.35">
      <c r="B29994"/>
      <c r="C29994"/>
      <c r="D29994"/>
      <c r="E29994"/>
    </row>
    <row r="29995" spans="2:5" x14ac:dyDescent="0.35">
      <c r="B29995"/>
      <c r="C29995"/>
      <c r="D29995"/>
      <c r="E29995"/>
    </row>
    <row r="29996" spans="2:5" x14ac:dyDescent="0.35">
      <c r="B29996"/>
      <c r="C29996"/>
      <c r="D29996"/>
      <c r="E29996"/>
    </row>
    <row r="29997" spans="2:5" x14ac:dyDescent="0.35">
      <c r="B29997"/>
      <c r="C29997"/>
      <c r="D29997"/>
      <c r="E29997"/>
    </row>
    <row r="29998" spans="2:5" x14ac:dyDescent="0.35">
      <c r="B29998"/>
      <c r="C29998"/>
      <c r="D29998"/>
      <c r="E29998"/>
    </row>
    <row r="29999" spans="2:5" x14ac:dyDescent="0.35">
      <c r="B29999"/>
      <c r="C29999"/>
      <c r="D29999"/>
      <c r="E29999"/>
    </row>
    <row r="30000" spans="2:5" x14ac:dyDescent="0.35">
      <c r="B30000"/>
      <c r="C30000"/>
      <c r="D30000"/>
      <c r="E30000"/>
    </row>
    <row r="30001" spans="2:5" x14ac:dyDescent="0.35">
      <c r="B30001"/>
      <c r="C30001"/>
      <c r="D30001"/>
      <c r="E30001"/>
    </row>
    <row r="30002" spans="2:5" x14ac:dyDescent="0.35">
      <c r="B30002"/>
      <c r="C30002"/>
      <c r="D30002"/>
      <c r="E30002"/>
    </row>
    <row r="30003" spans="2:5" x14ac:dyDescent="0.35">
      <c r="B30003"/>
      <c r="C30003"/>
      <c r="D30003"/>
      <c r="E30003"/>
    </row>
    <row r="30004" spans="2:5" x14ac:dyDescent="0.35">
      <c r="B30004"/>
      <c r="C30004"/>
      <c r="D30004"/>
      <c r="E30004"/>
    </row>
    <row r="30005" spans="2:5" x14ac:dyDescent="0.35">
      <c r="B30005"/>
      <c r="C30005"/>
      <c r="D30005"/>
      <c r="E30005"/>
    </row>
    <row r="30006" spans="2:5" x14ac:dyDescent="0.35">
      <c r="B30006"/>
      <c r="C30006"/>
      <c r="D30006"/>
      <c r="E30006"/>
    </row>
    <row r="30007" spans="2:5" x14ac:dyDescent="0.35">
      <c r="B30007"/>
      <c r="C30007"/>
      <c r="D30007"/>
      <c r="E30007"/>
    </row>
    <row r="30008" spans="2:5" x14ac:dyDescent="0.35">
      <c r="B30008"/>
      <c r="C30008"/>
      <c r="D30008"/>
      <c r="E30008"/>
    </row>
    <row r="30009" spans="2:5" x14ac:dyDescent="0.35">
      <c r="B30009"/>
      <c r="C30009"/>
      <c r="D30009"/>
      <c r="E30009"/>
    </row>
    <row r="30010" spans="2:5" x14ac:dyDescent="0.35">
      <c r="B30010"/>
      <c r="C30010"/>
      <c r="D30010"/>
      <c r="E30010"/>
    </row>
    <row r="30011" spans="2:5" x14ac:dyDescent="0.35">
      <c r="B30011"/>
      <c r="C30011"/>
      <c r="D30011"/>
      <c r="E30011"/>
    </row>
    <row r="30012" spans="2:5" x14ac:dyDescent="0.35">
      <c r="B30012"/>
      <c r="C30012"/>
      <c r="D30012"/>
      <c r="E30012"/>
    </row>
    <row r="30013" spans="2:5" x14ac:dyDescent="0.35">
      <c r="B30013"/>
      <c r="C30013"/>
      <c r="D30013"/>
      <c r="E30013"/>
    </row>
    <row r="30014" spans="2:5" x14ac:dyDescent="0.35">
      <c r="B30014"/>
      <c r="C30014"/>
      <c r="D30014"/>
      <c r="E30014"/>
    </row>
    <row r="30015" spans="2:5" x14ac:dyDescent="0.35">
      <c r="B30015"/>
      <c r="C30015"/>
      <c r="D30015"/>
      <c r="E30015"/>
    </row>
    <row r="30016" spans="2:5" x14ac:dyDescent="0.35">
      <c r="B30016"/>
      <c r="C30016"/>
      <c r="D30016"/>
      <c r="E30016"/>
    </row>
    <row r="30017" spans="2:5" x14ac:dyDescent="0.35">
      <c r="B30017"/>
      <c r="C30017"/>
      <c r="D30017"/>
      <c r="E30017"/>
    </row>
    <row r="30018" spans="2:5" x14ac:dyDescent="0.35">
      <c r="B30018"/>
      <c r="C30018"/>
      <c r="D30018"/>
      <c r="E30018"/>
    </row>
    <row r="30019" spans="2:5" x14ac:dyDescent="0.35">
      <c r="B30019"/>
      <c r="C30019"/>
      <c r="D30019"/>
      <c r="E30019"/>
    </row>
    <row r="30020" spans="2:5" x14ac:dyDescent="0.35">
      <c r="B30020"/>
      <c r="C30020"/>
      <c r="D30020"/>
      <c r="E30020"/>
    </row>
    <row r="30021" spans="2:5" x14ac:dyDescent="0.35">
      <c r="B30021"/>
      <c r="C30021"/>
      <c r="D30021"/>
      <c r="E30021"/>
    </row>
    <row r="30022" spans="2:5" x14ac:dyDescent="0.35">
      <c r="B30022"/>
      <c r="C30022"/>
      <c r="D30022"/>
      <c r="E30022"/>
    </row>
    <row r="30023" spans="2:5" x14ac:dyDescent="0.35">
      <c r="B30023"/>
      <c r="C30023"/>
      <c r="D30023"/>
      <c r="E30023"/>
    </row>
    <row r="30024" spans="2:5" x14ac:dyDescent="0.35">
      <c r="B30024"/>
      <c r="C30024"/>
      <c r="D30024"/>
      <c r="E30024"/>
    </row>
    <row r="30025" spans="2:5" x14ac:dyDescent="0.35">
      <c r="B30025"/>
      <c r="C30025"/>
      <c r="D30025"/>
      <c r="E30025"/>
    </row>
    <row r="30026" spans="2:5" x14ac:dyDescent="0.35">
      <c r="B30026"/>
      <c r="C30026"/>
      <c r="D30026"/>
      <c r="E30026"/>
    </row>
    <row r="30027" spans="2:5" x14ac:dyDescent="0.35">
      <c r="B30027"/>
      <c r="C30027"/>
      <c r="D30027"/>
      <c r="E30027"/>
    </row>
    <row r="30028" spans="2:5" x14ac:dyDescent="0.35">
      <c r="B30028"/>
      <c r="C30028"/>
      <c r="D30028"/>
      <c r="E30028"/>
    </row>
    <row r="30029" spans="2:5" x14ac:dyDescent="0.35">
      <c r="B30029"/>
      <c r="C30029"/>
      <c r="D30029"/>
      <c r="E30029"/>
    </row>
    <row r="30030" spans="2:5" x14ac:dyDescent="0.35">
      <c r="B30030"/>
      <c r="C30030"/>
      <c r="D30030"/>
      <c r="E30030"/>
    </row>
    <row r="30031" spans="2:5" x14ac:dyDescent="0.35">
      <c r="B30031"/>
      <c r="C30031"/>
      <c r="D30031"/>
      <c r="E30031"/>
    </row>
    <row r="30032" spans="2:5" x14ac:dyDescent="0.35">
      <c r="B30032"/>
      <c r="C30032"/>
      <c r="D30032"/>
      <c r="E30032"/>
    </row>
    <row r="30033" spans="2:5" x14ac:dyDescent="0.35">
      <c r="B30033"/>
      <c r="C30033"/>
      <c r="D30033"/>
      <c r="E30033"/>
    </row>
    <row r="30034" spans="2:5" x14ac:dyDescent="0.35">
      <c r="B30034"/>
      <c r="C30034"/>
      <c r="D30034"/>
      <c r="E30034"/>
    </row>
    <row r="30035" spans="2:5" x14ac:dyDescent="0.35">
      <c r="B30035"/>
      <c r="C30035"/>
      <c r="D30035"/>
      <c r="E30035"/>
    </row>
    <row r="30036" spans="2:5" x14ac:dyDescent="0.35">
      <c r="B30036"/>
      <c r="C30036"/>
      <c r="D30036"/>
      <c r="E30036"/>
    </row>
    <row r="30037" spans="2:5" x14ac:dyDescent="0.35">
      <c r="B30037"/>
      <c r="C30037"/>
      <c r="D30037"/>
      <c r="E30037"/>
    </row>
    <row r="30038" spans="2:5" x14ac:dyDescent="0.35">
      <c r="B30038"/>
      <c r="C30038"/>
      <c r="D30038"/>
      <c r="E30038"/>
    </row>
    <row r="30039" spans="2:5" x14ac:dyDescent="0.35">
      <c r="B30039"/>
      <c r="C30039"/>
      <c r="D30039"/>
      <c r="E30039"/>
    </row>
    <row r="30040" spans="2:5" x14ac:dyDescent="0.35">
      <c r="B30040"/>
      <c r="C30040"/>
      <c r="D30040"/>
      <c r="E30040"/>
    </row>
    <row r="30041" spans="2:5" x14ac:dyDescent="0.35">
      <c r="B30041"/>
      <c r="C30041"/>
      <c r="D30041"/>
      <c r="E30041"/>
    </row>
    <row r="30042" spans="2:5" x14ac:dyDescent="0.35">
      <c r="B30042"/>
      <c r="C30042"/>
      <c r="D30042"/>
      <c r="E30042"/>
    </row>
    <row r="30043" spans="2:5" x14ac:dyDescent="0.35">
      <c r="B30043"/>
      <c r="C30043"/>
      <c r="D30043"/>
      <c r="E30043"/>
    </row>
    <row r="30044" spans="2:5" x14ac:dyDescent="0.35">
      <c r="B30044"/>
      <c r="C30044"/>
      <c r="D30044"/>
      <c r="E30044"/>
    </row>
    <row r="30045" spans="2:5" x14ac:dyDescent="0.35">
      <c r="B30045"/>
      <c r="C30045"/>
      <c r="D30045"/>
      <c r="E30045"/>
    </row>
    <row r="30046" spans="2:5" x14ac:dyDescent="0.35">
      <c r="B30046"/>
      <c r="C30046"/>
      <c r="D30046"/>
      <c r="E30046"/>
    </row>
    <row r="30047" spans="2:5" x14ac:dyDescent="0.35">
      <c r="B30047"/>
      <c r="C30047"/>
      <c r="D30047"/>
      <c r="E30047"/>
    </row>
    <row r="30048" spans="2:5" x14ac:dyDescent="0.35">
      <c r="B30048"/>
      <c r="C30048"/>
      <c r="D30048"/>
      <c r="E30048"/>
    </row>
    <row r="30049" spans="2:5" x14ac:dyDescent="0.35">
      <c r="B30049"/>
      <c r="C30049"/>
      <c r="D30049"/>
      <c r="E30049"/>
    </row>
    <row r="30050" spans="2:5" x14ac:dyDescent="0.35">
      <c r="B30050"/>
      <c r="C30050"/>
      <c r="D30050"/>
      <c r="E30050"/>
    </row>
    <row r="30051" spans="2:5" x14ac:dyDescent="0.35">
      <c r="B30051"/>
      <c r="C30051"/>
      <c r="D30051"/>
      <c r="E30051"/>
    </row>
    <row r="30052" spans="2:5" x14ac:dyDescent="0.35">
      <c r="B30052"/>
      <c r="C30052"/>
      <c r="D30052"/>
      <c r="E30052"/>
    </row>
    <row r="30053" spans="2:5" x14ac:dyDescent="0.35">
      <c r="B30053"/>
      <c r="C30053"/>
      <c r="D30053"/>
      <c r="E30053"/>
    </row>
    <row r="30054" spans="2:5" x14ac:dyDescent="0.35">
      <c r="B30054"/>
      <c r="C30054"/>
      <c r="D30054"/>
      <c r="E30054"/>
    </row>
    <row r="30055" spans="2:5" x14ac:dyDescent="0.35">
      <c r="B30055"/>
      <c r="C30055"/>
      <c r="D30055"/>
      <c r="E30055"/>
    </row>
    <row r="30056" spans="2:5" x14ac:dyDescent="0.35">
      <c r="B30056"/>
      <c r="C30056"/>
      <c r="D30056"/>
      <c r="E30056"/>
    </row>
    <row r="30057" spans="2:5" x14ac:dyDescent="0.35">
      <c r="B30057"/>
      <c r="C30057"/>
      <c r="D30057"/>
      <c r="E30057"/>
    </row>
    <row r="30058" spans="2:5" x14ac:dyDescent="0.35">
      <c r="B30058"/>
      <c r="C30058"/>
      <c r="D30058"/>
      <c r="E30058"/>
    </row>
    <row r="30059" spans="2:5" x14ac:dyDescent="0.35">
      <c r="B30059"/>
      <c r="C30059"/>
      <c r="D30059"/>
      <c r="E30059"/>
    </row>
    <row r="30060" spans="2:5" x14ac:dyDescent="0.35">
      <c r="B30060"/>
      <c r="C30060"/>
      <c r="D30060"/>
      <c r="E30060"/>
    </row>
    <row r="30061" spans="2:5" x14ac:dyDescent="0.35">
      <c r="B30061"/>
      <c r="C30061"/>
      <c r="D30061"/>
      <c r="E30061"/>
    </row>
    <row r="30062" spans="2:5" x14ac:dyDescent="0.35">
      <c r="B30062"/>
      <c r="C30062"/>
      <c r="D30062"/>
      <c r="E30062"/>
    </row>
    <row r="30063" spans="2:5" x14ac:dyDescent="0.35">
      <c r="B30063"/>
      <c r="C30063"/>
      <c r="D30063"/>
      <c r="E30063"/>
    </row>
    <row r="30064" spans="2:5" x14ac:dyDescent="0.35">
      <c r="B30064"/>
      <c r="C30064"/>
      <c r="D30064"/>
      <c r="E30064"/>
    </row>
    <row r="30065" spans="2:5" x14ac:dyDescent="0.35">
      <c r="B30065"/>
      <c r="C30065"/>
      <c r="D30065"/>
      <c r="E30065"/>
    </row>
    <row r="30066" spans="2:5" x14ac:dyDescent="0.35">
      <c r="B30066"/>
      <c r="C30066"/>
      <c r="D30066"/>
      <c r="E30066"/>
    </row>
    <row r="30067" spans="2:5" x14ac:dyDescent="0.35">
      <c r="B30067"/>
      <c r="C30067"/>
      <c r="D30067"/>
      <c r="E30067"/>
    </row>
    <row r="30068" spans="2:5" x14ac:dyDescent="0.35">
      <c r="B30068"/>
      <c r="C30068"/>
      <c r="D30068"/>
      <c r="E30068"/>
    </row>
    <row r="30069" spans="2:5" x14ac:dyDescent="0.35">
      <c r="B30069"/>
      <c r="C30069"/>
      <c r="D30069"/>
      <c r="E30069"/>
    </row>
    <row r="30070" spans="2:5" x14ac:dyDescent="0.35">
      <c r="B30070"/>
      <c r="C30070"/>
      <c r="D30070"/>
      <c r="E30070"/>
    </row>
    <row r="30071" spans="2:5" x14ac:dyDescent="0.35">
      <c r="B30071"/>
      <c r="C30071"/>
      <c r="D30071"/>
      <c r="E30071"/>
    </row>
    <row r="30072" spans="2:5" x14ac:dyDescent="0.35">
      <c r="B30072"/>
      <c r="C30072"/>
      <c r="D30072"/>
      <c r="E30072"/>
    </row>
    <row r="30073" spans="2:5" x14ac:dyDescent="0.35">
      <c r="B30073"/>
      <c r="C30073"/>
      <c r="D30073"/>
      <c r="E30073"/>
    </row>
    <row r="30074" spans="2:5" x14ac:dyDescent="0.35">
      <c r="B30074"/>
      <c r="C30074"/>
      <c r="D30074"/>
      <c r="E30074"/>
    </row>
    <row r="30075" spans="2:5" x14ac:dyDescent="0.35">
      <c r="B30075"/>
      <c r="C30075"/>
      <c r="D30075"/>
      <c r="E30075"/>
    </row>
    <row r="30076" spans="2:5" x14ac:dyDescent="0.35">
      <c r="B30076"/>
      <c r="C30076"/>
      <c r="D30076"/>
      <c r="E30076"/>
    </row>
    <row r="30077" spans="2:5" x14ac:dyDescent="0.35">
      <c r="B30077"/>
      <c r="C30077"/>
      <c r="D30077"/>
      <c r="E30077"/>
    </row>
    <row r="30078" spans="2:5" x14ac:dyDescent="0.35">
      <c r="B30078"/>
      <c r="C30078"/>
      <c r="D30078"/>
      <c r="E30078"/>
    </row>
    <row r="30079" spans="2:5" x14ac:dyDescent="0.35">
      <c r="B30079"/>
      <c r="C30079"/>
      <c r="D30079"/>
      <c r="E30079"/>
    </row>
    <row r="30080" spans="2:5" x14ac:dyDescent="0.35">
      <c r="B30080"/>
      <c r="C30080"/>
      <c r="D30080"/>
      <c r="E30080"/>
    </row>
    <row r="30081" spans="2:5" x14ac:dyDescent="0.35">
      <c r="B30081"/>
      <c r="C30081"/>
      <c r="D30081"/>
      <c r="E30081"/>
    </row>
    <row r="30082" spans="2:5" x14ac:dyDescent="0.35">
      <c r="B30082"/>
      <c r="C30082"/>
      <c r="D30082"/>
      <c r="E30082"/>
    </row>
    <row r="30083" spans="2:5" x14ac:dyDescent="0.35">
      <c r="B30083"/>
      <c r="C30083"/>
      <c r="D30083"/>
      <c r="E30083"/>
    </row>
    <row r="30084" spans="2:5" x14ac:dyDescent="0.35">
      <c r="B30084"/>
      <c r="C30084"/>
      <c r="D30084"/>
      <c r="E30084"/>
    </row>
    <row r="30085" spans="2:5" x14ac:dyDescent="0.35">
      <c r="B30085"/>
      <c r="C30085"/>
      <c r="D30085"/>
      <c r="E30085"/>
    </row>
    <row r="30086" spans="2:5" x14ac:dyDescent="0.35">
      <c r="B30086"/>
      <c r="C30086"/>
      <c r="D30086"/>
      <c r="E30086"/>
    </row>
    <row r="30087" spans="2:5" x14ac:dyDescent="0.35">
      <c r="B30087"/>
      <c r="C30087"/>
      <c r="D30087"/>
      <c r="E30087"/>
    </row>
    <row r="30088" spans="2:5" x14ac:dyDescent="0.35">
      <c r="B30088"/>
      <c r="C30088"/>
      <c r="D30088"/>
      <c r="E30088"/>
    </row>
    <row r="30089" spans="2:5" x14ac:dyDescent="0.35">
      <c r="B30089"/>
      <c r="C30089"/>
      <c r="D30089"/>
      <c r="E30089"/>
    </row>
    <row r="30090" spans="2:5" x14ac:dyDescent="0.35">
      <c r="B30090"/>
      <c r="C30090"/>
      <c r="D30090"/>
      <c r="E30090"/>
    </row>
    <row r="30091" spans="2:5" x14ac:dyDescent="0.35">
      <c r="B30091"/>
      <c r="C30091"/>
      <c r="D30091"/>
      <c r="E30091"/>
    </row>
    <row r="30092" spans="2:5" x14ac:dyDescent="0.35">
      <c r="B30092"/>
      <c r="C30092"/>
      <c r="D30092"/>
      <c r="E30092"/>
    </row>
    <row r="30093" spans="2:5" x14ac:dyDescent="0.35">
      <c r="B30093"/>
      <c r="C30093"/>
      <c r="D30093"/>
      <c r="E30093"/>
    </row>
    <row r="30094" spans="2:5" x14ac:dyDescent="0.35">
      <c r="B30094"/>
      <c r="C30094"/>
      <c r="D30094"/>
      <c r="E30094"/>
    </row>
    <row r="30095" spans="2:5" x14ac:dyDescent="0.35">
      <c r="B30095"/>
      <c r="C30095"/>
      <c r="D30095"/>
      <c r="E30095"/>
    </row>
    <row r="30096" spans="2:5" x14ac:dyDescent="0.35">
      <c r="B30096"/>
      <c r="C30096"/>
      <c r="D30096"/>
      <c r="E30096"/>
    </row>
    <row r="30097" spans="2:5" x14ac:dyDescent="0.35">
      <c r="B30097"/>
      <c r="C30097"/>
      <c r="D30097"/>
      <c r="E30097"/>
    </row>
    <row r="30098" spans="2:5" x14ac:dyDescent="0.35">
      <c r="B30098"/>
      <c r="C30098"/>
      <c r="D30098"/>
      <c r="E30098"/>
    </row>
    <row r="30099" spans="2:5" x14ac:dyDescent="0.35">
      <c r="B30099"/>
      <c r="C30099"/>
      <c r="D30099"/>
      <c r="E30099"/>
    </row>
    <row r="30100" spans="2:5" x14ac:dyDescent="0.35">
      <c r="B30100"/>
      <c r="C30100"/>
      <c r="D30100"/>
      <c r="E30100"/>
    </row>
    <row r="30101" spans="2:5" x14ac:dyDescent="0.35">
      <c r="B30101"/>
      <c r="C30101"/>
      <c r="D30101"/>
      <c r="E30101"/>
    </row>
    <row r="30102" spans="2:5" x14ac:dyDescent="0.35">
      <c r="B30102"/>
      <c r="C30102"/>
      <c r="D30102"/>
      <c r="E30102"/>
    </row>
    <row r="30103" spans="2:5" x14ac:dyDescent="0.35">
      <c r="B30103"/>
      <c r="C30103"/>
      <c r="D30103"/>
      <c r="E30103"/>
    </row>
    <row r="30104" spans="2:5" x14ac:dyDescent="0.35">
      <c r="B30104"/>
      <c r="C30104"/>
      <c r="D30104"/>
      <c r="E30104"/>
    </row>
    <row r="30105" spans="2:5" x14ac:dyDescent="0.35">
      <c r="B30105"/>
      <c r="C30105"/>
      <c r="D30105"/>
      <c r="E30105"/>
    </row>
    <row r="30106" spans="2:5" x14ac:dyDescent="0.35">
      <c r="B30106"/>
      <c r="C30106"/>
      <c r="D30106"/>
      <c r="E30106"/>
    </row>
    <row r="30107" spans="2:5" x14ac:dyDescent="0.35">
      <c r="B30107"/>
      <c r="C30107"/>
      <c r="D30107"/>
      <c r="E30107"/>
    </row>
    <row r="30108" spans="2:5" x14ac:dyDescent="0.35">
      <c r="B30108"/>
      <c r="C30108"/>
      <c r="D30108"/>
      <c r="E30108"/>
    </row>
    <row r="30109" spans="2:5" x14ac:dyDescent="0.35">
      <c r="B30109"/>
      <c r="C30109"/>
      <c r="D30109"/>
      <c r="E30109"/>
    </row>
    <row r="30110" spans="2:5" x14ac:dyDescent="0.35">
      <c r="B30110"/>
      <c r="C30110"/>
      <c r="D30110"/>
      <c r="E30110"/>
    </row>
    <row r="30111" spans="2:5" x14ac:dyDescent="0.35">
      <c r="B30111"/>
      <c r="C30111"/>
      <c r="D30111"/>
      <c r="E30111"/>
    </row>
    <row r="30112" spans="2:5" x14ac:dyDescent="0.35">
      <c r="B30112"/>
      <c r="C30112"/>
      <c r="D30112"/>
      <c r="E30112"/>
    </row>
    <row r="30113" spans="2:5" x14ac:dyDescent="0.35">
      <c r="B30113"/>
      <c r="C30113"/>
      <c r="D30113"/>
      <c r="E30113"/>
    </row>
    <row r="30114" spans="2:5" x14ac:dyDescent="0.35">
      <c r="B30114"/>
      <c r="C30114"/>
      <c r="D30114"/>
      <c r="E30114"/>
    </row>
    <row r="30115" spans="2:5" x14ac:dyDescent="0.35">
      <c r="B30115"/>
      <c r="C30115"/>
      <c r="D30115"/>
      <c r="E30115"/>
    </row>
    <row r="30116" spans="2:5" x14ac:dyDescent="0.35">
      <c r="B30116"/>
      <c r="C30116"/>
      <c r="D30116"/>
      <c r="E30116"/>
    </row>
    <row r="30117" spans="2:5" x14ac:dyDescent="0.35">
      <c r="B30117"/>
      <c r="C30117"/>
      <c r="D30117"/>
      <c r="E30117"/>
    </row>
    <row r="30118" spans="2:5" x14ac:dyDescent="0.35">
      <c r="B30118"/>
      <c r="C30118"/>
      <c r="D30118"/>
      <c r="E30118"/>
    </row>
    <row r="30119" spans="2:5" x14ac:dyDescent="0.35">
      <c r="B30119"/>
      <c r="C30119"/>
      <c r="D30119"/>
      <c r="E30119"/>
    </row>
    <row r="30120" spans="2:5" x14ac:dyDescent="0.35">
      <c r="B30120"/>
      <c r="C30120"/>
      <c r="D30120"/>
      <c r="E30120"/>
    </row>
    <row r="30121" spans="2:5" x14ac:dyDescent="0.35">
      <c r="B30121"/>
      <c r="C30121"/>
      <c r="D30121"/>
      <c r="E30121"/>
    </row>
    <row r="30122" spans="2:5" x14ac:dyDescent="0.35">
      <c r="B30122"/>
      <c r="C30122"/>
      <c r="D30122"/>
      <c r="E30122"/>
    </row>
    <row r="30123" spans="2:5" x14ac:dyDescent="0.35">
      <c r="B30123"/>
      <c r="C30123"/>
      <c r="D30123"/>
      <c r="E30123"/>
    </row>
    <row r="30124" spans="2:5" x14ac:dyDescent="0.35">
      <c r="B30124"/>
      <c r="C30124"/>
      <c r="D30124"/>
      <c r="E30124"/>
    </row>
    <row r="30125" spans="2:5" x14ac:dyDescent="0.35">
      <c r="B30125"/>
      <c r="C30125"/>
      <c r="D30125"/>
      <c r="E30125"/>
    </row>
    <row r="30126" spans="2:5" x14ac:dyDescent="0.35">
      <c r="B30126"/>
      <c r="C30126"/>
      <c r="D30126"/>
      <c r="E30126"/>
    </row>
    <row r="30127" spans="2:5" x14ac:dyDescent="0.35">
      <c r="B30127"/>
      <c r="C30127"/>
      <c r="D30127"/>
      <c r="E30127"/>
    </row>
    <row r="30128" spans="2:5" x14ac:dyDescent="0.35">
      <c r="B30128"/>
      <c r="C30128"/>
      <c r="D30128"/>
      <c r="E30128"/>
    </row>
    <row r="30129" spans="2:5" x14ac:dyDescent="0.35">
      <c r="B30129"/>
      <c r="C30129"/>
      <c r="D30129"/>
      <c r="E30129"/>
    </row>
    <row r="30130" spans="2:5" x14ac:dyDescent="0.35">
      <c r="B30130"/>
      <c r="C30130"/>
      <c r="D30130"/>
      <c r="E30130"/>
    </row>
    <row r="30131" spans="2:5" x14ac:dyDescent="0.35">
      <c r="B30131"/>
      <c r="C30131"/>
      <c r="D30131"/>
      <c r="E30131"/>
    </row>
    <row r="30132" spans="2:5" x14ac:dyDescent="0.35">
      <c r="B30132"/>
      <c r="C30132"/>
      <c r="D30132"/>
      <c r="E30132"/>
    </row>
    <row r="30133" spans="2:5" x14ac:dyDescent="0.35">
      <c r="B30133"/>
      <c r="C30133"/>
      <c r="D30133"/>
      <c r="E30133"/>
    </row>
    <row r="30134" spans="2:5" x14ac:dyDescent="0.35">
      <c r="B30134"/>
      <c r="C30134"/>
      <c r="D30134"/>
      <c r="E30134"/>
    </row>
    <row r="30135" spans="2:5" x14ac:dyDescent="0.35">
      <c r="B30135"/>
      <c r="C30135"/>
      <c r="D30135"/>
      <c r="E30135"/>
    </row>
    <row r="30136" spans="2:5" x14ac:dyDescent="0.35">
      <c r="B30136"/>
      <c r="C30136"/>
      <c r="D30136"/>
      <c r="E30136"/>
    </row>
    <row r="30137" spans="2:5" x14ac:dyDescent="0.35">
      <c r="B30137"/>
      <c r="C30137"/>
      <c r="D30137"/>
      <c r="E30137"/>
    </row>
    <row r="30138" spans="2:5" x14ac:dyDescent="0.35">
      <c r="B30138"/>
      <c r="C30138"/>
      <c r="D30138"/>
      <c r="E30138"/>
    </row>
    <row r="30139" spans="2:5" x14ac:dyDescent="0.35">
      <c r="B30139"/>
      <c r="C30139"/>
      <c r="D30139"/>
      <c r="E30139"/>
    </row>
    <row r="30140" spans="2:5" x14ac:dyDescent="0.35">
      <c r="B30140"/>
      <c r="C30140"/>
      <c r="D30140"/>
      <c r="E30140"/>
    </row>
    <row r="30141" spans="2:5" x14ac:dyDescent="0.35">
      <c r="B30141"/>
      <c r="C30141"/>
      <c r="D30141"/>
      <c r="E30141"/>
    </row>
    <row r="30142" spans="2:5" x14ac:dyDescent="0.35">
      <c r="B30142"/>
      <c r="C30142"/>
      <c r="D30142"/>
      <c r="E30142"/>
    </row>
    <row r="30143" spans="2:5" x14ac:dyDescent="0.35">
      <c r="B30143"/>
      <c r="C30143"/>
      <c r="D30143"/>
      <c r="E30143"/>
    </row>
    <row r="30144" spans="2:5" x14ac:dyDescent="0.35">
      <c r="B30144"/>
      <c r="C30144"/>
      <c r="D30144"/>
      <c r="E30144"/>
    </row>
    <row r="30145" spans="2:5" x14ac:dyDescent="0.35">
      <c r="B30145"/>
      <c r="C30145"/>
      <c r="D30145"/>
      <c r="E30145"/>
    </row>
    <row r="30146" spans="2:5" x14ac:dyDescent="0.35">
      <c r="B30146"/>
      <c r="C30146"/>
      <c r="D30146"/>
      <c r="E30146"/>
    </row>
    <row r="30147" spans="2:5" x14ac:dyDescent="0.35">
      <c r="B30147"/>
      <c r="C30147"/>
      <c r="D30147"/>
      <c r="E30147"/>
    </row>
    <row r="30148" spans="2:5" x14ac:dyDescent="0.35">
      <c r="B30148"/>
      <c r="C30148"/>
      <c r="D30148"/>
      <c r="E30148"/>
    </row>
    <row r="30149" spans="2:5" x14ac:dyDescent="0.35">
      <c r="B30149"/>
      <c r="C30149"/>
      <c r="D30149"/>
      <c r="E30149"/>
    </row>
    <row r="30150" spans="2:5" x14ac:dyDescent="0.35">
      <c r="B30150"/>
      <c r="C30150"/>
      <c r="D30150"/>
      <c r="E30150"/>
    </row>
    <row r="30151" spans="2:5" x14ac:dyDescent="0.35">
      <c r="B30151"/>
      <c r="C30151"/>
      <c r="D30151"/>
      <c r="E30151"/>
    </row>
    <row r="30152" spans="2:5" x14ac:dyDescent="0.35">
      <c r="B30152"/>
      <c r="C30152"/>
      <c r="D30152"/>
      <c r="E30152"/>
    </row>
    <row r="30153" spans="2:5" x14ac:dyDescent="0.35">
      <c r="B30153"/>
      <c r="C30153"/>
      <c r="D30153"/>
      <c r="E30153"/>
    </row>
    <row r="30154" spans="2:5" x14ac:dyDescent="0.35">
      <c r="B30154"/>
      <c r="C30154"/>
      <c r="D30154"/>
      <c r="E30154"/>
    </row>
    <row r="30155" spans="2:5" x14ac:dyDescent="0.35">
      <c r="B30155"/>
      <c r="C30155"/>
      <c r="D30155"/>
      <c r="E30155"/>
    </row>
    <row r="30156" spans="2:5" x14ac:dyDescent="0.35">
      <c r="B30156"/>
      <c r="C30156"/>
      <c r="D30156"/>
      <c r="E30156"/>
    </row>
    <row r="30157" spans="2:5" x14ac:dyDescent="0.35">
      <c r="B30157"/>
      <c r="C30157"/>
      <c r="D30157"/>
      <c r="E30157"/>
    </row>
    <row r="30158" spans="2:5" x14ac:dyDescent="0.35">
      <c r="B30158"/>
      <c r="C30158"/>
      <c r="D30158"/>
      <c r="E30158"/>
    </row>
    <row r="30159" spans="2:5" x14ac:dyDescent="0.35">
      <c r="B30159"/>
      <c r="C30159"/>
      <c r="D30159"/>
      <c r="E30159"/>
    </row>
    <row r="30160" spans="2:5" x14ac:dyDescent="0.35">
      <c r="B30160"/>
      <c r="C30160"/>
      <c r="D30160"/>
      <c r="E30160"/>
    </row>
    <row r="30161" spans="2:5" x14ac:dyDescent="0.35">
      <c r="B30161"/>
      <c r="C30161"/>
      <c r="D30161"/>
      <c r="E30161"/>
    </row>
    <row r="30162" spans="2:5" x14ac:dyDescent="0.35">
      <c r="B30162"/>
      <c r="C30162"/>
      <c r="D30162"/>
      <c r="E30162"/>
    </row>
    <row r="30163" spans="2:5" x14ac:dyDescent="0.35">
      <c r="B30163"/>
      <c r="C30163"/>
      <c r="D30163"/>
      <c r="E30163"/>
    </row>
    <row r="30164" spans="2:5" x14ac:dyDescent="0.35">
      <c r="B30164"/>
      <c r="C30164"/>
      <c r="D30164"/>
      <c r="E30164"/>
    </row>
    <row r="30165" spans="2:5" x14ac:dyDescent="0.35">
      <c r="B30165"/>
      <c r="C30165"/>
      <c r="D30165"/>
      <c r="E30165"/>
    </row>
    <row r="30166" spans="2:5" x14ac:dyDescent="0.35">
      <c r="B30166"/>
      <c r="C30166"/>
      <c r="D30166"/>
      <c r="E30166"/>
    </row>
    <row r="30167" spans="2:5" x14ac:dyDescent="0.35">
      <c r="B30167"/>
      <c r="C30167"/>
      <c r="D30167"/>
      <c r="E30167"/>
    </row>
    <row r="30168" spans="2:5" x14ac:dyDescent="0.35">
      <c r="B30168"/>
      <c r="C30168"/>
      <c r="D30168"/>
      <c r="E30168"/>
    </row>
    <row r="30169" spans="2:5" x14ac:dyDescent="0.35">
      <c r="B30169"/>
      <c r="C30169"/>
      <c r="D30169"/>
      <c r="E30169"/>
    </row>
    <row r="30170" spans="2:5" x14ac:dyDescent="0.35">
      <c r="B30170"/>
      <c r="C30170"/>
      <c r="D30170"/>
      <c r="E30170"/>
    </row>
    <row r="30171" spans="2:5" x14ac:dyDescent="0.35">
      <c r="B30171"/>
      <c r="C30171"/>
      <c r="D30171"/>
      <c r="E30171"/>
    </row>
    <row r="30172" spans="2:5" x14ac:dyDescent="0.35">
      <c r="B30172"/>
      <c r="C30172"/>
      <c r="D30172"/>
      <c r="E30172"/>
    </row>
    <row r="30173" spans="2:5" x14ac:dyDescent="0.35">
      <c r="B30173"/>
      <c r="C30173"/>
      <c r="D30173"/>
      <c r="E30173"/>
    </row>
    <row r="30174" spans="2:5" x14ac:dyDescent="0.35">
      <c r="B30174"/>
      <c r="C30174"/>
      <c r="D30174"/>
      <c r="E30174"/>
    </row>
    <row r="30175" spans="2:5" x14ac:dyDescent="0.35">
      <c r="B30175"/>
      <c r="C30175"/>
      <c r="D30175"/>
      <c r="E30175"/>
    </row>
    <row r="30176" spans="2:5" x14ac:dyDescent="0.35">
      <c r="B30176"/>
      <c r="C30176"/>
      <c r="D30176"/>
      <c r="E30176"/>
    </row>
    <row r="30177" spans="2:5" x14ac:dyDescent="0.35">
      <c r="B30177"/>
      <c r="C30177"/>
      <c r="D30177"/>
      <c r="E30177"/>
    </row>
    <row r="30178" spans="2:5" x14ac:dyDescent="0.35">
      <c r="B30178"/>
      <c r="C30178"/>
      <c r="D30178"/>
      <c r="E30178"/>
    </row>
    <row r="30179" spans="2:5" x14ac:dyDescent="0.35">
      <c r="B30179"/>
      <c r="C30179"/>
      <c r="D30179"/>
      <c r="E30179"/>
    </row>
    <row r="30180" spans="2:5" x14ac:dyDescent="0.35">
      <c r="B30180"/>
      <c r="C30180"/>
      <c r="D30180"/>
      <c r="E30180"/>
    </row>
    <row r="30181" spans="2:5" x14ac:dyDescent="0.35">
      <c r="B30181"/>
      <c r="C30181"/>
      <c r="D30181"/>
      <c r="E30181"/>
    </row>
    <row r="30182" spans="2:5" x14ac:dyDescent="0.35">
      <c r="B30182"/>
      <c r="C30182"/>
      <c r="D30182"/>
      <c r="E30182"/>
    </row>
    <row r="30183" spans="2:5" x14ac:dyDescent="0.35">
      <c r="B30183"/>
      <c r="C30183"/>
      <c r="D30183"/>
      <c r="E30183"/>
    </row>
    <row r="30184" spans="2:5" x14ac:dyDescent="0.35">
      <c r="B30184"/>
      <c r="C30184"/>
      <c r="D30184"/>
      <c r="E30184"/>
    </row>
    <row r="30185" spans="2:5" x14ac:dyDescent="0.35">
      <c r="B30185"/>
      <c r="C30185"/>
      <c r="D30185"/>
      <c r="E30185"/>
    </row>
    <row r="30186" spans="2:5" x14ac:dyDescent="0.35">
      <c r="B30186"/>
      <c r="C30186"/>
      <c r="D30186"/>
      <c r="E30186"/>
    </row>
    <row r="30187" spans="2:5" x14ac:dyDescent="0.35">
      <c r="B30187"/>
      <c r="C30187"/>
      <c r="D30187"/>
      <c r="E30187"/>
    </row>
    <row r="30188" spans="2:5" x14ac:dyDescent="0.35">
      <c r="B30188"/>
      <c r="C30188"/>
      <c r="D30188"/>
      <c r="E30188"/>
    </row>
    <row r="30189" spans="2:5" x14ac:dyDescent="0.35">
      <c r="B30189"/>
      <c r="C30189"/>
      <c r="D30189"/>
      <c r="E30189"/>
    </row>
    <row r="30190" spans="2:5" x14ac:dyDescent="0.35">
      <c r="B30190"/>
      <c r="C30190"/>
      <c r="D30190"/>
      <c r="E30190"/>
    </row>
    <row r="30191" spans="2:5" x14ac:dyDescent="0.35">
      <c r="B30191"/>
      <c r="C30191"/>
      <c r="D30191"/>
      <c r="E30191"/>
    </row>
    <row r="30192" spans="2:5" x14ac:dyDescent="0.35">
      <c r="B30192"/>
      <c r="C30192"/>
      <c r="D30192"/>
      <c r="E30192"/>
    </row>
    <row r="30193" spans="2:5" x14ac:dyDescent="0.35">
      <c r="B30193"/>
      <c r="C30193"/>
      <c r="D30193"/>
      <c r="E30193"/>
    </row>
    <row r="30194" spans="2:5" x14ac:dyDescent="0.35">
      <c r="B30194"/>
      <c r="C30194"/>
      <c r="D30194"/>
      <c r="E30194"/>
    </row>
    <row r="30195" spans="2:5" x14ac:dyDescent="0.35">
      <c r="B30195"/>
      <c r="C30195"/>
      <c r="D30195"/>
      <c r="E30195"/>
    </row>
    <row r="30196" spans="2:5" x14ac:dyDescent="0.35">
      <c r="B30196"/>
      <c r="C30196"/>
      <c r="D30196"/>
      <c r="E30196"/>
    </row>
    <row r="30197" spans="2:5" x14ac:dyDescent="0.35">
      <c r="B30197"/>
      <c r="C30197"/>
      <c r="D30197"/>
      <c r="E30197"/>
    </row>
    <row r="30198" spans="2:5" x14ac:dyDescent="0.35">
      <c r="B30198"/>
      <c r="C30198"/>
      <c r="D30198"/>
      <c r="E30198"/>
    </row>
    <row r="30199" spans="2:5" x14ac:dyDescent="0.35">
      <c r="B30199"/>
      <c r="C30199"/>
      <c r="D30199"/>
      <c r="E30199"/>
    </row>
    <row r="30200" spans="2:5" x14ac:dyDescent="0.35">
      <c r="B30200"/>
      <c r="C30200"/>
      <c r="D30200"/>
      <c r="E30200"/>
    </row>
    <row r="30201" spans="2:5" x14ac:dyDescent="0.35">
      <c r="B30201"/>
      <c r="C30201"/>
      <c r="D30201"/>
      <c r="E30201"/>
    </row>
    <row r="30202" spans="2:5" x14ac:dyDescent="0.35">
      <c r="B30202"/>
      <c r="C30202"/>
      <c r="D30202"/>
      <c r="E30202"/>
    </row>
    <row r="30203" spans="2:5" x14ac:dyDescent="0.35">
      <c r="B30203"/>
      <c r="C30203"/>
      <c r="D30203"/>
      <c r="E30203"/>
    </row>
    <row r="30204" spans="2:5" x14ac:dyDescent="0.35">
      <c r="B30204"/>
      <c r="C30204"/>
      <c r="D30204"/>
      <c r="E30204"/>
    </row>
    <row r="30205" spans="2:5" x14ac:dyDescent="0.35">
      <c r="B30205"/>
      <c r="C30205"/>
      <c r="D30205"/>
      <c r="E30205"/>
    </row>
    <row r="30206" spans="2:5" x14ac:dyDescent="0.35">
      <c r="B30206"/>
      <c r="C30206"/>
      <c r="D30206"/>
      <c r="E30206"/>
    </row>
    <row r="30207" spans="2:5" x14ac:dyDescent="0.35">
      <c r="B30207"/>
      <c r="C30207"/>
      <c r="D30207"/>
      <c r="E30207"/>
    </row>
    <row r="30208" spans="2:5" x14ac:dyDescent="0.35">
      <c r="B30208"/>
      <c r="C30208"/>
      <c r="D30208"/>
      <c r="E30208"/>
    </row>
    <row r="30209" spans="2:5" x14ac:dyDescent="0.35">
      <c r="B30209"/>
      <c r="C30209"/>
      <c r="D30209"/>
      <c r="E30209"/>
    </row>
    <row r="30210" spans="2:5" x14ac:dyDescent="0.35">
      <c r="B30210"/>
      <c r="C30210"/>
      <c r="D30210"/>
      <c r="E30210"/>
    </row>
    <row r="30211" spans="2:5" x14ac:dyDescent="0.35">
      <c r="B30211"/>
      <c r="C30211"/>
      <c r="D30211"/>
      <c r="E30211"/>
    </row>
    <row r="30212" spans="2:5" x14ac:dyDescent="0.35">
      <c r="B30212"/>
      <c r="C30212"/>
      <c r="D30212"/>
      <c r="E30212"/>
    </row>
    <row r="30213" spans="2:5" x14ac:dyDescent="0.35">
      <c r="B30213"/>
      <c r="C30213"/>
      <c r="D30213"/>
      <c r="E30213"/>
    </row>
    <row r="30214" spans="2:5" x14ac:dyDescent="0.35">
      <c r="B30214"/>
      <c r="C30214"/>
      <c r="D30214"/>
      <c r="E30214"/>
    </row>
    <row r="30215" spans="2:5" x14ac:dyDescent="0.35">
      <c r="B30215"/>
      <c r="C30215"/>
      <c r="D30215"/>
      <c r="E30215"/>
    </row>
    <row r="30216" spans="2:5" x14ac:dyDescent="0.35">
      <c r="B30216"/>
      <c r="C30216"/>
      <c r="D30216"/>
      <c r="E30216"/>
    </row>
    <row r="30217" spans="2:5" x14ac:dyDescent="0.35">
      <c r="B30217"/>
      <c r="C30217"/>
      <c r="D30217"/>
      <c r="E30217"/>
    </row>
    <row r="30218" spans="2:5" x14ac:dyDescent="0.35">
      <c r="B30218"/>
      <c r="C30218"/>
      <c r="D30218"/>
      <c r="E30218"/>
    </row>
    <row r="30219" spans="2:5" x14ac:dyDescent="0.35">
      <c r="B30219"/>
      <c r="C30219"/>
      <c r="D30219"/>
      <c r="E30219"/>
    </row>
    <row r="30220" spans="2:5" x14ac:dyDescent="0.35">
      <c r="B30220"/>
      <c r="C30220"/>
      <c r="D30220"/>
      <c r="E30220"/>
    </row>
    <row r="30221" spans="2:5" x14ac:dyDescent="0.35">
      <c r="B30221"/>
      <c r="C30221"/>
      <c r="D30221"/>
      <c r="E30221"/>
    </row>
    <row r="30222" spans="2:5" x14ac:dyDescent="0.35">
      <c r="B30222"/>
      <c r="C30222"/>
      <c r="D30222"/>
      <c r="E30222"/>
    </row>
    <row r="30223" spans="2:5" x14ac:dyDescent="0.35">
      <c r="B30223"/>
      <c r="C30223"/>
      <c r="D30223"/>
      <c r="E30223"/>
    </row>
    <row r="30224" spans="2:5" x14ac:dyDescent="0.35">
      <c r="B30224"/>
      <c r="C30224"/>
      <c r="D30224"/>
      <c r="E30224"/>
    </row>
    <row r="30225" spans="2:5" x14ac:dyDescent="0.35">
      <c r="B30225"/>
      <c r="C30225"/>
      <c r="D30225"/>
      <c r="E30225"/>
    </row>
    <row r="30226" spans="2:5" x14ac:dyDescent="0.35">
      <c r="B30226"/>
      <c r="C30226"/>
      <c r="D30226"/>
      <c r="E30226"/>
    </row>
    <row r="30227" spans="2:5" x14ac:dyDescent="0.35">
      <c r="B30227"/>
      <c r="C30227"/>
      <c r="D30227"/>
      <c r="E30227"/>
    </row>
    <row r="30228" spans="2:5" x14ac:dyDescent="0.35">
      <c r="B30228"/>
      <c r="C30228"/>
      <c r="D30228"/>
      <c r="E30228"/>
    </row>
    <row r="30229" spans="2:5" x14ac:dyDescent="0.35">
      <c r="B30229"/>
      <c r="C30229"/>
      <c r="D30229"/>
      <c r="E30229"/>
    </row>
    <row r="30230" spans="2:5" x14ac:dyDescent="0.35">
      <c r="B30230"/>
      <c r="C30230"/>
      <c r="D30230"/>
      <c r="E30230"/>
    </row>
    <row r="30231" spans="2:5" x14ac:dyDescent="0.35">
      <c r="B30231"/>
      <c r="C30231"/>
      <c r="D30231"/>
      <c r="E30231"/>
    </row>
    <row r="30232" spans="2:5" x14ac:dyDescent="0.35">
      <c r="B30232"/>
      <c r="C30232"/>
      <c r="D30232"/>
      <c r="E30232"/>
    </row>
    <row r="30233" spans="2:5" x14ac:dyDescent="0.35">
      <c r="B30233"/>
      <c r="C30233"/>
      <c r="D30233"/>
      <c r="E30233"/>
    </row>
    <row r="30234" spans="2:5" x14ac:dyDescent="0.35">
      <c r="B30234"/>
      <c r="C30234"/>
      <c r="D30234"/>
      <c r="E30234"/>
    </row>
    <row r="30235" spans="2:5" x14ac:dyDescent="0.35">
      <c r="B30235"/>
      <c r="C30235"/>
      <c r="D30235"/>
      <c r="E30235"/>
    </row>
    <row r="30236" spans="2:5" x14ac:dyDescent="0.35">
      <c r="B30236"/>
      <c r="C30236"/>
      <c r="D30236"/>
      <c r="E30236"/>
    </row>
    <row r="30237" spans="2:5" x14ac:dyDescent="0.35">
      <c r="B30237"/>
      <c r="C30237"/>
      <c r="D30237"/>
      <c r="E30237"/>
    </row>
    <row r="30238" spans="2:5" x14ac:dyDescent="0.35">
      <c r="B30238"/>
      <c r="C30238"/>
      <c r="D30238"/>
      <c r="E30238"/>
    </row>
    <row r="30239" spans="2:5" x14ac:dyDescent="0.35">
      <c r="B30239"/>
      <c r="C30239"/>
      <c r="D30239"/>
      <c r="E30239"/>
    </row>
    <row r="30240" spans="2:5" x14ac:dyDescent="0.35">
      <c r="B30240"/>
      <c r="C30240"/>
      <c r="D30240"/>
      <c r="E30240"/>
    </row>
    <row r="30241" spans="2:5" x14ac:dyDescent="0.35">
      <c r="B30241"/>
      <c r="C30241"/>
      <c r="D30241"/>
      <c r="E30241"/>
    </row>
    <row r="30242" spans="2:5" x14ac:dyDescent="0.35">
      <c r="B30242"/>
      <c r="C30242"/>
      <c r="D30242"/>
      <c r="E30242"/>
    </row>
    <row r="30243" spans="2:5" x14ac:dyDescent="0.35">
      <c r="B30243"/>
      <c r="C30243"/>
      <c r="D30243"/>
      <c r="E30243"/>
    </row>
    <row r="30244" spans="2:5" x14ac:dyDescent="0.35">
      <c r="B30244"/>
      <c r="C30244"/>
      <c r="D30244"/>
      <c r="E30244"/>
    </row>
    <row r="30245" spans="2:5" x14ac:dyDescent="0.35">
      <c r="B30245"/>
      <c r="C30245"/>
      <c r="D30245"/>
      <c r="E30245"/>
    </row>
    <row r="30246" spans="2:5" x14ac:dyDescent="0.35">
      <c r="B30246"/>
      <c r="C30246"/>
      <c r="D30246"/>
      <c r="E30246"/>
    </row>
    <row r="30247" spans="2:5" x14ac:dyDescent="0.35">
      <c r="B30247"/>
      <c r="C30247"/>
      <c r="D30247"/>
      <c r="E30247"/>
    </row>
    <row r="30248" spans="2:5" x14ac:dyDescent="0.35">
      <c r="B30248"/>
      <c r="C30248"/>
      <c r="D30248"/>
      <c r="E30248"/>
    </row>
    <row r="30249" spans="2:5" x14ac:dyDescent="0.35">
      <c r="B30249"/>
      <c r="C30249"/>
      <c r="D30249"/>
      <c r="E30249"/>
    </row>
    <row r="30250" spans="2:5" x14ac:dyDescent="0.35">
      <c r="B30250"/>
      <c r="C30250"/>
      <c r="D30250"/>
      <c r="E30250"/>
    </row>
    <row r="30251" spans="2:5" x14ac:dyDescent="0.35">
      <c r="B30251"/>
      <c r="C30251"/>
      <c r="D30251"/>
      <c r="E30251"/>
    </row>
    <row r="30252" spans="2:5" x14ac:dyDescent="0.35">
      <c r="B30252"/>
      <c r="C30252"/>
      <c r="D30252"/>
      <c r="E30252"/>
    </row>
    <row r="30253" spans="2:5" x14ac:dyDescent="0.35">
      <c r="B30253"/>
      <c r="C30253"/>
      <c r="D30253"/>
      <c r="E30253"/>
    </row>
    <row r="30254" spans="2:5" x14ac:dyDescent="0.35">
      <c r="B30254"/>
      <c r="C30254"/>
      <c r="D30254"/>
      <c r="E30254"/>
    </row>
    <row r="30255" spans="2:5" x14ac:dyDescent="0.35">
      <c r="B30255"/>
      <c r="C30255"/>
      <c r="D30255"/>
      <c r="E30255"/>
    </row>
    <row r="30256" spans="2:5" x14ac:dyDescent="0.35">
      <c r="B30256"/>
      <c r="C30256"/>
      <c r="D30256"/>
      <c r="E30256"/>
    </row>
    <row r="30257" spans="2:5" x14ac:dyDescent="0.35">
      <c r="B30257"/>
      <c r="C30257"/>
      <c r="D30257"/>
      <c r="E30257"/>
    </row>
    <row r="30258" spans="2:5" x14ac:dyDescent="0.35">
      <c r="B30258"/>
      <c r="C30258"/>
      <c r="D30258"/>
      <c r="E30258"/>
    </row>
    <row r="30259" spans="2:5" x14ac:dyDescent="0.35">
      <c r="B30259"/>
      <c r="C30259"/>
      <c r="D30259"/>
      <c r="E30259"/>
    </row>
    <row r="30260" spans="2:5" x14ac:dyDescent="0.35">
      <c r="B30260"/>
      <c r="C30260"/>
      <c r="D30260"/>
      <c r="E30260"/>
    </row>
    <row r="30261" spans="2:5" x14ac:dyDescent="0.35">
      <c r="B30261"/>
      <c r="C30261"/>
      <c r="D30261"/>
      <c r="E30261"/>
    </row>
    <row r="30262" spans="2:5" x14ac:dyDescent="0.35">
      <c r="B30262"/>
      <c r="C30262"/>
      <c r="D30262"/>
      <c r="E30262"/>
    </row>
    <row r="30263" spans="2:5" x14ac:dyDescent="0.35">
      <c r="B30263"/>
      <c r="C30263"/>
      <c r="D30263"/>
      <c r="E30263"/>
    </row>
    <row r="30264" spans="2:5" x14ac:dyDescent="0.35">
      <c r="B30264"/>
      <c r="C30264"/>
      <c r="D30264"/>
      <c r="E30264"/>
    </row>
    <row r="30265" spans="2:5" x14ac:dyDescent="0.35">
      <c r="B30265"/>
      <c r="C30265"/>
      <c r="D30265"/>
      <c r="E30265"/>
    </row>
    <row r="30266" spans="2:5" x14ac:dyDescent="0.35">
      <c r="B30266"/>
      <c r="C30266"/>
      <c r="D30266"/>
      <c r="E30266"/>
    </row>
    <row r="30267" spans="2:5" x14ac:dyDescent="0.35">
      <c r="B30267"/>
      <c r="C30267"/>
      <c r="D30267"/>
      <c r="E30267"/>
    </row>
    <row r="30268" spans="2:5" x14ac:dyDescent="0.35">
      <c r="B30268"/>
      <c r="C30268"/>
      <c r="D30268"/>
      <c r="E30268"/>
    </row>
    <row r="30269" spans="2:5" x14ac:dyDescent="0.35">
      <c r="B30269"/>
      <c r="C30269"/>
      <c r="D30269"/>
      <c r="E30269"/>
    </row>
    <row r="30270" spans="2:5" x14ac:dyDescent="0.35">
      <c r="B30270"/>
      <c r="C30270"/>
      <c r="D30270"/>
      <c r="E30270"/>
    </row>
    <row r="30271" spans="2:5" x14ac:dyDescent="0.35">
      <c r="B30271"/>
      <c r="C30271"/>
      <c r="D30271"/>
      <c r="E30271"/>
    </row>
    <row r="30272" spans="2:5" x14ac:dyDescent="0.35">
      <c r="B30272"/>
      <c r="C30272"/>
      <c r="D30272"/>
      <c r="E30272"/>
    </row>
    <row r="30273" spans="2:5" x14ac:dyDescent="0.35">
      <c r="B30273"/>
      <c r="C30273"/>
      <c r="D30273"/>
      <c r="E30273"/>
    </row>
    <row r="30274" spans="2:5" x14ac:dyDescent="0.35">
      <c r="B30274"/>
      <c r="C30274"/>
      <c r="D30274"/>
      <c r="E30274"/>
    </row>
    <row r="30275" spans="2:5" x14ac:dyDescent="0.35">
      <c r="B30275"/>
      <c r="C30275"/>
      <c r="D30275"/>
      <c r="E30275"/>
    </row>
    <row r="30276" spans="2:5" x14ac:dyDescent="0.35">
      <c r="B30276"/>
      <c r="C30276"/>
      <c r="D30276"/>
      <c r="E30276"/>
    </row>
    <row r="30277" spans="2:5" x14ac:dyDescent="0.35">
      <c r="B30277"/>
      <c r="C30277"/>
      <c r="D30277"/>
      <c r="E30277"/>
    </row>
    <row r="30278" spans="2:5" x14ac:dyDescent="0.35">
      <c r="B30278"/>
      <c r="C30278"/>
      <c r="D30278"/>
      <c r="E30278"/>
    </row>
    <row r="30279" spans="2:5" x14ac:dyDescent="0.35">
      <c r="B30279"/>
      <c r="C30279"/>
      <c r="D30279"/>
      <c r="E30279"/>
    </row>
    <row r="30280" spans="2:5" x14ac:dyDescent="0.35">
      <c r="B30280"/>
      <c r="C30280"/>
      <c r="D30280"/>
      <c r="E30280"/>
    </row>
    <row r="30281" spans="2:5" x14ac:dyDescent="0.35">
      <c r="B30281"/>
      <c r="C30281"/>
      <c r="D30281"/>
      <c r="E30281"/>
    </row>
    <row r="30282" spans="2:5" x14ac:dyDescent="0.35">
      <c r="B30282"/>
      <c r="C30282"/>
      <c r="D30282"/>
      <c r="E30282"/>
    </row>
    <row r="30283" spans="2:5" x14ac:dyDescent="0.35">
      <c r="B30283"/>
      <c r="C30283"/>
      <c r="D30283"/>
      <c r="E30283"/>
    </row>
    <row r="30284" spans="2:5" x14ac:dyDescent="0.35">
      <c r="B30284"/>
      <c r="C30284"/>
      <c r="D30284"/>
      <c r="E30284"/>
    </row>
    <row r="30285" spans="2:5" x14ac:dyDescent="0.35">
      <c r="B30285"/>
      <c r="C30285"/>
      <c r="D30285"/>
      <c r="E30285"/>
    </row>
    <row r="30286" spans="2:5" x14ac:dyDescent="0.35">
      <c r="B30286"/>
      <c r="C30286"/>
      <c r="D30286"/>
      <c r="E30286"/>
    </row>
    <row r="30287" spans="2:5" x14ac:dyDescent="0.35">
      <c r="B30287"/>
      <c r="C30287"/>
      <c r="D30287"/>
      <c r="E30287"/>
    </row>
    <row r="30288" spans="2:5" x14ac:dyDescent="0.35">
      <c r="B30288"/>
      <c r="C30288"/>
      <c r="D30288"/>
      <c r="E30288"/>
    </row>
    <row r="30289" spans="2:5" x14ac:dyDescent="0.35">
      <c r="B30289"/>
      <c r="C30289"/>
      <c r="D30289"/>
      <c r="E30289"/>
    </row>
    <row r="30290" spans="2:5" x14ac:dyDescent="0.35">
      <c r="B30290"/>
      <c r="C30290"/>
      <c r="D30290"/>
      <c r="E30290"/>
    </row>
    <row r="30291" spans="2:5" x14ac:dyDescent="0.35">
      <c r="B30291"/>
      <c r="C30291"/>
      <c r="D30291"/>
      <c r="E30291"/>
    </row>
    <row r="30292" spans="2:5" x14ac:dyDescent="0.35">
      <c r="B30292"/>
      <c r="C30292"/>
      <c r="D30292"/>
      <c r="E30292"/>
    </row>
    <row r="30293" spans="2:5" x14ac:dyDescent="0.35">
      <c r="B30293"/>
      <c r="C30293"/>
      <c r="D30293"/>
      <c r="E30293"/>
    </row>
    <row r="30294" spans="2:5" x14ac:dyDescent="0.35">
      <c r="B30294"/>
      <c r="C30294"/>
      <c r="D30294"/>
      <c r="E30294"/>
    </row>
    <row r="30295" spans="2:5" x14ac:dyDescent="0.35">
      <c r="B30295"/>
      <c r="C30295"/>
      <c r="D30295"/>
      <c r="E30295"/>
    </row>
    <row r="30296" spans="2:5" x14ac:dyDescent="0.35">
      <c r="B30296"/>
      <c r="C30296"/>
      <c r="D30296"/>
      <c r="E30296"/>
    </row>
    <row r="30297" spans="2:5" x14ac:dyDescent="0.35">
      <c r="B30297"/>
      <c r="C30297"/>
      <c r="D30297"/>
      <c r="E30297"/>
    </row>
    <row r="30298" spans="2:5" x14ac:dyDescent="0.35">
      <c r="B30298"/>
      <c r="C30298"/>
      <c r="D30298"/>
      <c r="E30298"/>
    </row>
    <row r="30299" spans="2:5" x14ac:dyDescent="0.35">
      <c r="B30299"/>
      <c r="C30299"/>
      <c r="D30299"/>
      <c r="E30299"/>
    </row>
    <row r="30300" spans="2:5" x14ac:dyDescent="0.35">
      <c r="B30300"/>
      <c r="C30300"/>
      <c r="D30300"/>
      <c r="E30300"/>
    </row>
    <row r="30301" spans="2:5" x14ac:dyDescent="0.35">
      <c r="B30301"/>
      <c r="C30301"/>
      <c r="D30301"/>
      <c r="E30301"/>
    </row>
    <row r="30302" spans="2:5" x14ac:dyDescent="0.35">
      <c r="B30302"/>
      <c r="C30302"/>
      <c r="D30302"/>
      <c r="E30302"/>
    </row>
    <row r="30303" spans="2:5" x14ac:dyDescent="0.35">
      <c r="B30303"/>
      <c r="C30303"/>
      <c r="D30303"/>
      <c r="E30303"/>
    </row>
    <row r="30304" spans="2:5" x14ac:dyDescent="0.35">
      <c r="B30304"/>
      <c r="C30304"/>
      <c r="D30304"/>
      <c r="E30304"/>
    </row>
    <row r="30305" spans="2:5" x14ac:dyDescent="0.35">
      <c r="B30305"/>
      <c r="C30305"/>
      <c r="D30305"/>
      <c r="E30305"/>
    </row>
    <row r="30306" spans="2:5" x14ac:dyDescent="0.35">
      <c r="B30306"/>
      <c r="C30306"/>
      <c r="D30306"/>
      <c r="E30306"/>
    </row>
    <row r="30307" spans="2:5" x14ac:dyDescent="0.35">
      <c r="B30307"/>
      <c r="C30307"/>
      <c r="D30307"/>
      <c r="E30307"/>
    </row>
    <row r="30308" spans="2:5" x14ac:dyDescent="0.35">
      <c r="B30308"/>
      <c r="C30308"/>
      <c r="D30308"/>
      <c r="E30308"/>
    </row>
    <row r="30309" spans="2:5" x14ac:dyDescent="0.35">
      <c r="B30309"/>
      <c r="C30309"/>
      <c r="D30309"/>
      <c r="E30309"/>
    </row>
    <row r="30310" spans="2:5" x14ac:dyDescent="0.35">
      <c r="B30310"/>
      <c r="C30310"/>
      <c r="D30310"/>
      <c r="E30310"/>
    </row>
    <row r="30311" spans="2:5" x14ac:dyDescent="0.35">
      <c r="B30311"/>
      <c r="C30311"/>
      <c r="D30311"/>
      <c r="E30311"/>
    </row>
    <row r="30312" spans="2:5" x14ac:dyDescent="0.35">
      <c r="B30312"/>
      <c r="C30312"/>
      <c r="D30312"/>
      <c r="E30312"/>
    </row>
    <row r="30313" spans="2:5" x14ac:dyDescent="0.35">
      <c r="B30313"/>
      <c r="C30313"/>
      <c r="D30313"/>
      <c r="E30313"/>
    </row>
    <row r="30314" spans="2:5" x14ac:dyDescent="0.35">
      <c r="B30314"/>
      <c r="C30314"/>
      <c r="D30314"/>
      <c r="E30314"/>
    </row>
    <row r="30315" spans="2:5" x14ac:dyDescent="0.35">
      <c r="B30315"/>
      <c r="C30315"/>
      <c r="D30315"/>
      <c r="E30315"/>
    </row>
    <row r="30316" spans="2:5" x14ac:dyDescent="0.35">
      <c r="B30316"/>
      <c r="C30316"/>
      <c r="D30316"/>
      <c r="E30316"/>
    </row>
    <row r="30317" spans="2:5" x14ac:dyDescent="0.35">
      <c r="B30317"/>
      <c r="C30317"/>
      <c r="D30317"/>
      <c r="E30317"/>
    </row>
    <row r="30318" spans="2:5" x14ac:dyDescent="0.35">
      <c r="B30318"/>
      <c r="C30318"/>
      <c r="D30318"/>
      <c r="E30318"/>
    </row>
    <row r="30319" spans="2:5" x14ac:dyDescent="0.35">
      <c r="B30319"/>
      <c r="C30319"/>
      <c r="D30319"/>
      <c r="E30319"/>
    </row>
    <row r="30320" spans="2:5" x14ac:dyDescent="0.35">
      <c r="B30320"/>
      <c r="C30320"/>
      <c r="D30320"/>
      <c r="E30320"/>
    </row>
    <row r="30321" spans="2:5" x14ac:dyDescent="0.35">
      <c r="B30321"/>
      <c r="C30321"/>
      <c r="D30321"/>
      <c r="E30321"/>
    </row>
    <row r="30322" spans="2:5" x14ac:dyDescent="0.35">
      <c r="B30322"/>
      <c r="C30322"/>
      <c r="D30322"/>
      <c r="E30322"/>
    </row>
    <row r="30323" spans="2:5" x14ac:dyDescent="0.35">
      <c r="B30323"/>
      <c r="C30323"/>
      <c r="D30323"/>
      <c r="E30323"/>
    </row>
    <row r="30324" spans="2:5" x14ac:dyDescent="0.35">
      <c r="B30324"/>
      <c r="C30324"/>
      <c r="D30324"/>
      <c r="E30324"/>
    </row>
    <row r="30325" spans="2:5" x14ac:dyDescent="0.35">
      <c r="B30325"/>
      <c r="C30325"/>
      <c r="D30325"/>
      <c r="E30325"/>
    </row>
    <row r="30326" spans="2:5" x14ac:dyDescent="0.35">
      <c r="B30326"/>
      <c r="C30326"/>
      <c r="D30326"/>
      <c r="E30326"/>
    </row>
    <row r="30327" spans="2:5" x14ac:dyDescent="0.35">
      <c r="B30327"/>
      <c r="C30327"/>
      <c r="D30327"/>
      <c r="E30327"/>
    </row>
    <row r="30328" spans="2:5" x14ac:dyDescent="0.35">
      <c r="B30328"/>
      <c r="C30328"/>
      <c r="D30328"/>
      <c r="E30328"/>
    </row>
    <row r="30329" spans="2:5" x14ac:dyDescent="0.35">
      <c r="B30329"/>
      <c r="C30329"/>
      <c r="D30329"/>
      <c r="E30329"/>
    </row>
    <row r="30330" spans="2:5" x14ac:dyDescent="0.35">
      <c r="B30330"/>
      <c r="C30330"/>
      <c r="D30330"/>
      <c r="E30330"/>
    </row>
    <row r="30331" spans="2:5" x14ac:dyDescent="0.35">
      <c r="B30331"/>
      <c r="C30331"/>
      <c r="D30331"/>
      <c r="E30331"/>
    </row>
    <row r="30332" spans="2:5" x14ac:dyDescent="0.35">
      <c r="B30332"/>
      <c r="C30332"/>
      <c r="D30332"/>
      <c r="E30332"/>
    </row>
    <row r="30333" spans="2:5" x14ac:dyDescent="0.35">
      <c r="B30333"/>
      <c r="C30333"/>
      <c r="D30333"/>
      <c r="E30333"/>
    </row>
    <row r="30334" spans="2:5" x14ac:dyDescent="0.35">
      <c r="B30334"/>
      <c r="C30334"/>
      <c r="D30334"/>
      <c r="E30334"/>
    </row>
    <row r="30335" spans="2:5" x14ac:dyDescent="0.35">
      <c r="B30335"/>
      <c r="C30335"/>
      <c r="D30335"/>
      <c r="E30335"/>
    </row>
    <row r="30336" spans="2:5" x14ac:dyDescent="0.35">
      <c r="B30336"/>
      <c r="C30336"/>
      <c r="D30336"/>
      <c r="E30336"/>
    </row>
    <row r="30337" spans="2:5" x14ac:dyDescent="0.35">
      <c r="B30337"/>
      <c r="C30337"/>
      <c r="D30337"/>
      <c r="E30337"/>
    </row>
    <row r="30338" spans="2:5" x14ac:dyDescent="0.35">
      <c r="B30338"/>
      <c r="C30338"/>
      <c r="D30338"/>
      <c r="E30338"/>
    </row>
    <row r="30339" spans="2:5" x14ac:dyDescent="0.35">
      <c r="B30339"/>
      <c r="C30339"/>
      <c r="D30339"/>
      <c r="E30339"/>
    </row>
    <row r="30340" spans="2:5" x14ac:dyDescent="0.35">
      <c r="B30340"/>
      <c r="C30340"/>
      <c r="D30340"/>
      <c r="E30340"/>
    </row>
    <row r="30341" spans="2:5" x14ac:dyDescent="0.35">
      <c r="B30341"/>
      <c r="C30341"/>
      <c r="D30341"/>
      <c r="E30341"/>
    </row>
    <row r="30342" spans="2:5" x14ac:dyDescent="0.35">
      <c r="B30342"/>
      <c r="C30342"/>
      <c r="D30342"/>
      <c r="E30342"/>
    </row>
    <row r="30343" spans="2:5" x14ac:dyDescent="0.35">
      <c r="B30343"/>
      <c r="C30343"/>
      <c r="D30343"/>
      <c r="E30343"/>
    </row>
    <row r="30344" spans="2:5" x14ac:dyDescent="0.35">
      <c r="B30344"/>
      <c r="C30344"/>
      <c r="D30344"/>
      <c r="E30344"/>
    </row>
    <row r="30345" spans="2:5" x14ac:dyDescent="0.35">
      <c r="B30345"/>
      <c r="C30345"/>
      <c r="D30345"/>
      <c r="E30345"/>
    </row>
    <row r="30346" spans="2:5" x14ac:dyDescent="0.35">
      <c r="B30346"/>
      <c r="C30346"/>
      <c r="D30346"/>
      <c r="E30346"/>
    </row>
    <row r="30347" spans="2:5" x14ac:dyDescent="0.35">
      <c r="B30347"/>
      <c r="C30347"/>
      <c r="D30347"/>
      <c r="E30347"/>
    </row>
    <row r="30348" spans="2:5" x14ac:dyDescent="0.35">
      <c r="B30348"/>
      <c r="C30348"/>
      <c r="D30348"/>
      <c r="E30348"/>
    </row>
    <row r="30349" spans="2:5" x14ac:dyDescent="0.35">
      <c r="B30349"/>
      <c r="C30349"/>
      <c r="D30349"/>
      <c r="E30349"/>
    </row>
    <row r="30350" spans="2:5" x14ac:dyDescent="0.35">
      <c r="B30350"/>
      <c r="C30350"/>
      <c r="D30350"/>
      <c r="E30350"/>
    </row>
    <row r="30351" spans="2:5" x14ac:dyDescent="0.35">
      <c r="B30351"/>
      <c r="C30351"/>
      <c r="D30351"/>
      <c r="E30351"/>
    </row>
    <row r="30352" spans="2:5" x14ac:dyDescent="0.35">
      <c r="B30352"/>
      <c r="C30352"/>
      <c r="D30352"/>
      <c r="E30352"/>
    </row>
    <row r="30353" spans="2:5" x14ac:dyDescent="0.35">
      <c r="B30353"/>
      <c r="C30353"/>
      <c r="D30353"/>
      <c r="E30353"/>
    </row>
    <row r="30354" spans="2:5" x14ac:dyDescent="0.35">
      <c r="B30354"/>
      <c r="C30354"/>
      <c r="D30354"/>
      <c r="E30354"/>
    </row>
    <row r="30355" spans="2:5" x14ac:dyDescent="0.35">
      <c r="B30355"/>
      <c r="C30355"/>
      <c r="D30355"/>
      <c r="E30355"/>
    </row>
    <row r="30356" spans="2:5" x14ac:dyDescent="0.35">
      <c r="B30356"/>
      <c r="C30356"/>
      <c r="D30356"/>
      <c r="E30356"/>
    </row>
    <row r="30357" spans="2:5" x14ac:dyDescent="0.35">
      <c r="B30357"/>
      <c r="C30357"/>
      <c r="D30357"/>
      <c r="E30357"/>
    </row>
    <row r="30358" spans="2:5" x14ac:dyDescent="0.35">
      <c r="B30358"/>
      <c r="C30358"/>
      <c r="D30358"/>
      <c r="E30358"/>
    </row>
    <row r="30359" spans="2:5" x14ac:dyDescent="0.35">
      <c r="B30359"/>
      <c r="C30359"/>
      <c r="D30359"/>
      <c r="E30359"/>
    </row>
    <row r="30360" spans="2:5" x14ac:dyDescent="0.35">
      <c r="B30360"/>
      <c r="C30360"/>
      <c r="D30360"/>
      <c r="E30360"/>
    </row>
    <row r="30361" spans="2:5" x14ac:dyDescent="0.35">
      <c r="B30361"/>
      <c r="C30361"/>
      <c r="D30361"/>
      <c r="E30361"/>
    </row>
    <row r="30362" spans="2:5" x14ac:dyDescent="0.35">
      <c r="B30362"/>
      <c r="C30362"/>
      <c r="D30362"/>
      <c r="E30362"/>
    </row>
    <row r="30363" spans="2:5" x14ac:dyDescent="0.35">
      <c r="B30363"/>
      <c r="C30363"/>
      <c r="D30363"/>
      <c r="E30363"/>
    </row>
    <row r="30364" spans="2:5" x14ac:dyDescent="0.35">
      <c r="B30364"/>
      <c r="C30364"/>
      <c r="D30364"/>
      <c r="E30364"/>
    </row>
    <row r="30365" spans="2:5" x14ac:dyDescent="0.35">
      <c r="B30365"/>
      <c r="C30365"/>
      <c r="D30365"/>
      <c r="E30365"/>
    </row>
    <row r="30366" spans="2:5" x14ac:dyDescent="0.35">
      <c r="B30366"/>
      <c r="C30366"/>
      <c r="D30366"/>
      <c r="E30366"/>
    </row>
    <row r="30367" spans="2:5" x14ac:dyDescent="0.35">
      <c r="B30367"/>
      <c r="C30367"/>
      <c r="D30367"/>
      <c r="E30367"/>
    </row>
    <row r="30368" spans="2:5" x14ac:dyDescent="0.35">
      <c r="B30368"/>
      <c r="C30368"/>
      <c r="D30368"/>
      <c r="E30368"/>
    </row>
    <row r="30369" spans="2:5" x14ac:dyDescent="0.35">
      <c r="B30369"/>
      <c r="C30369"/>
      <c r="D30369"/>
      <c r="E30369"/>
    </row>
    <row r="30370" spans="2:5" x14ac:dyDescent="0.35">
      <c r="B30370"/>
      <c r="C30370"/>
      <c r="D30370"/>
      <c r="E30370"/>
    </row>
    <row r="30371" spans="2:5" x14ac:dyDescent="0.35">
      <c r="B30371"/>
      <c r="C30371"/>
      <c r="D30371"/>
      <c r="E30371"/>
    </row>
    <row r="30372" spans="2:5" x14ac:dyDescent="0.35">
      <c r="B30372"/>
      <c r="C30372"/>
      <c r="D30372"/>
      <c r="E30372"/>
    </row>
    <row r="30373" spans="2:5" x14ac:dyDescent="0.35">
      <c r="B30373"/>
      <c r="C30373"/>
      <c r="D30373"/>
      <c r="E30373"/>
    </row>
    <row r="30374" spans="2:5" x14ac:dyDescent="0.35">
      <c r="B30374"/>
      <c r="C30374"/>
      <c r="D30374"/>
      <c r="E30374"/>
    </row>
    <row r="30375" spans="2:5" x14ac:dyDescent="0.35">
      <c r="B30375"/>
      <c r="C30375"/>
      <c r="D30375"/>
      <c r="E30375"/>
    </row>
    <row r="30376" spans="2:5" x14ac:dyDescent="0.35">
      <c r="B30376"/>
      <c r="C30376"/>
      <c r="D30376"/>
      <c r="E30376"/>
    </row>
    <row r="30377" spans="2:5" x14ac:dyDescent="0.35">
      <c r="B30377"/>
      <c r="C30377"/>
      <c r="D30377"/>
      <c r="E30377"/>
    </row>
    <row r="30378" spans="2:5" x14ac:dyDescent="0.35">
      <c r="B30378"/>
      <c r="C30378"/>
      <c r="D30378"/>
      <c r="E30378"/>
    </row>
    <row r="30379" spans="2:5" x14ac:dyDescent="0.35">
      <c r="B30379"/>
      <c r="C30379"/>
      <c r="D30379"/>
      <c r="E30379"/>
    </row>
    <row r="30380" spans="2:5" x14ac:dyDescent="0.35">
      <c r="B30380"/>
      <c r="C30380"/>
      <c r="D30380"/>
      <c r="E30380"/>
    </row>
    <row r="30381" spans="2:5" x14ac:dyDescent="0.35">
      <c r="B30381"/>
      <c r="C30381"/>
      <c r="D30381"/>
      <c r="E30381"/>
    </row>
    <row r="30382" spans="2:5" x14ac:dyDescent="0.35">
      <c r="B30382"/>
      <c r="C30382"/>
      <c r="D30382"/>
      <c r="E30382"/>
    </row>
    <row r="30383" spans="2:5" x14ac:dyDescent="0.35">
      <c r="B30383"/>
      <c r="C30383"/>
      <c r="D30383"/>
      <c r="E30383"/>
    </row>
    <row r="30384" spans="2:5" x14ac:dyDescent="0.35">
      <c r="B30384"/>
      <c r="C30384"/>
      <c r="D30384"/>
      <c r="E30384"/>
    </row>
    <row r="30385" spans="2:5" x14ac:dyDescent="0.35">
      <c r="B30385"/>
      <c r="C30385"/>
      <c r="D30385"/>
      <c r="E30385"/>
    </row>
    <row r="30386" spans="2:5" x14ac:dyDescent="0.35">
      <c r="B30386"/>
      <c r="C30386"/>
      <c r="D30386"/>
      <c r="E30386"/>
    </row>
    <row r="30387" spans="2:5" x14ac:dyDescent="0.35">
      <c r="B30387"/>
      <c r="C30387"/>
      <c r="D30387"/>
      <c r="E30387"/>
    </row>
    <row r="30388" spans="2:5" x14ac:dyDescent="0.35">
      <c r="B30388"/>
      <c r="C30388"/>
      <c r="D30388"/>
      <c r="E30388"/>
    </row>
    <row r="30389" spans="2:5" x14ac:dyDescent="0.35">
      <c r="B30389"/>
      <c r="C30389"/>
      <c r="D30389"/>
      <c r="E30389"/>
    </row>
    <row r="30390" spans="2:5" x14ac:dyDescent="0.35">
      <c r="B30390"/>
      <c r="C30390"/>
      <c r="D30390"/>
      <c r="E30390"/>
    </row>
    <row r="30391" spans="2:5" x14ac:dyDescent="0.35">
      <c r="B30391"/>
      <c r="C30391"/>
      <c r="D30391"/>
      <c r="E30391"/>
    </row>
    <row r="30392" spans="2:5" x14ac:dyDescent="0.35">
      <c r="B30392"/>
      <c r="C30392"/>
      <c r="D30392"/>
      <c r="E30392"/>
    </row>
    <row r="30393" spans="2:5" x14ac:dyDescent="0.35">
      <c r="B30393"/>
      <c r="C30393"/>
      <c r="D30393"/>
      <c r="E30393"/>
    </row>
    <row r="30394" spans="2:5" x14ac:dyDescent="0.35">
      <c r="B30394"/>
      <c r="C30394"/>
      <c r="D30394"/>
      <c r="E30394"/>
    </row>
    <row r="30395" spans="2:5" x14ac:dyDescent="0.35">
      <c r="B30395"/>
      <c r="C30395"/>
      <c r="D30395"/>
      <c r="E30395"/>
    </row>
    <row r="30396" spans="2:5" x14ac:dyDescent="0.35">
      <c r="B30396"/>
      <c r="C30396"/>
      <c r="D30396"/>
      <c r="E30396"/>
    </row>
    <row r="30397" spans="2:5" x14ac:dyDescent="0.35">
      <c r="B30397"/>
      <c r="C30397"/>
      <c r="D30397"/>
      <c r="E30397"/>
    </row>
    <row r="30398" spans="2:5" x14ac:dyDescent="0.35">
      <c r="B30398"/>
      <c r="C30398"/>
      <c r="D30398"/>
      <c r="E30398"/>
    </row>
    <row r="30399" spans="2:5" x14ac:dyDescent="0.35">
      <c r="B30399"/>
      <c r="C30399"/>
      <c r="D30399"/>
      <c r="E30399"/>
    </row>
    <row r="30400" spans="2:5" x14ac:dyDescent="0.35">
      <c r="B30400"/>
      <c r="C30400"/>
      <c r="D30400"/>
      <c r="E30400"/>
    </row>
    <row r="30401" spans="2:5" x14ac:dyDescent="0.35">
      <c r="B30401"/>
      <c r="C30401"/>
      <c r="D30401"/>
      <c r="E30401"/>
    </row>
    <row r="30402" spans="2:5" x14ac:dyDescent="0.35">
      <c r="B30402"/>
      <c r="C30402"/>
      <c r="D30402"/>
      <c r="E30402"/>
    </row>
    <row r="30403" spans="2:5" x14ac:dyDescent="0.35">
      <c r="B30403"/>
      <c r="C30403"/>
      <c r="D30403"/>
      <c r="E30403"/>
    </row>
    <row r="30404" spans="2:5" x14ac:dyDescent="0.35">
      <c r="B30404"/>
      <c r="C30404"/>
      <c r="D30404"/>
      <c r="E30404"/>
    </row>
    <row r="30405" spans="2:5" x14ac:dyDescent="0.35">
      <c r="B30405"/>
      <c r="C30405"/>
      <c r="D30405"/>
      <c r="E30405"/>
    </row>
    <row r="30406" spans="2:5" x14ac:dyDescent="0.35">
      <c r="B30406"/>
      <c r="C30406"/>
      <c r="D30406"/>
      <c r="E30406"/>
    </row>
    <row r="30407" spans="2:5" x14ac:dyDescent="0.35">
      <c r="B30407"/>
      <c r="C30407"/>
      <c r="D30407"/>
      <c r="E30407"/>
    </row>
    <row r="30408" spans="2:5" x14ac:dyDescent="0.35">
      <c r="B30408"/>
      <c r="C30408"/>
      <c r="D30408"/>
      <c r="E30408"/>
    </row>
    <row r="30409" spans="2:5" x14ac:dyDescent="0.35">
      <c r="B30409"/>
      <c r="C30409"/>
      <c r="D30409"/>
      <c r="E30409"/>
    </row>
    <row r="30410" spans="2:5" x14ac:dyDescent="0.35">
      <c r="B30410"/>
      <c r="C30410"/>
      <c r="D30410"/>
      <c r="E30410"/>
    </row>
    <row r="30411" spans="2:5" x14ac:dyDescent="0.35">
      <c r="B30411"/>
      <c r="C30411"/>
      <c r="D30411"/>
      <c r="E30411"/>
    </row>
    <row r="30412" spans="2:5" x14ac:dyDescent="0.35">
      <c r="B30412"/>
      <c r="C30412"/>
      <c r="D30412"/>
      <c r="E30412"/>
    </row>
    <row r="30413" spans="2:5" x14ac:dyDescent="0.35">
      <c r="B30413"/>
      <c r="C30413"/>
      <c r="D30413"/>
      <c r="E30413"/>
    </row>
    <row r="30414" spans="2:5" x14ac:dyDescent="0.35">
      <c r="B30414"/>
      <c r="C30414"/>
      <c r="D30414"/>
      <c r="E30414"/>
    </row>
    <row r="30415" spans="2:5" x14ac:dyDescent="0.35">
      <c r="B30415"/>
      <c r="C30415"/>
      <c r="D30415"/>
      <c r="E30415"/>
    </row>
    <row r="30416" spans="2:5" x14ac:dyDescent="0.35">
      <c r="B30416"/>
      <c r="C30416"/>
      <c r="D30416"/>
      <c r="E30416"/>
    </row>
    <row r="30417" spans="2:5" x14ac:dyDescent="0.35">
      <c r="B30417"/>
      <c r="C30417"/>
      <c r="D30417"/>
      <c r="E30417"/>
    </row>
    <row r="30418" spans="2:5" x14ac:dyDescent="0.35">
      <c r="B30418"/>
      <c r="C30418"/>
      <c r="D30418"/>
      <c r="E30418"/>
    </row>
    <row r="30419" spans="2:5" x14ac:dyDescent="0.35">
      <c r="B30419"/>
      <c r="C30419"/>
      <c r="D30419"/>
      <c r="E30419"/>
    </row>
    <row r="30420" spans="2:5" x14ac:dyDescent="0.35">
      <c r="B30420"/>
      <c r="C30420"/>
      <c r="D30420"/>
      <c r="E30420"/>
    </row>
    <row r="30421" spans="2:5" x14ac:dyDescent="0.35">
      <c r="B30421"/>
      <c r="C30421"/>
      <c r="D30421"/>
      <c r="E30421"/>
    </row>
    <row r="30422" spans="2:5" x14ac:dyDescent="0.35">
      <c r="B30422"/>
      <c r="C30422"/>
      <c r="D30422"/>
      <c r="E30422"/>
    </row>
    <row r="30423" spans="2:5" x14ac:dyDescent="0.35">
      <c r="B30423"/>
      <c r="C30423"/>
      <c r="D30423"/>
      <c r="E30423"/>
    </row>
    <row r="30424" spans="2:5" x14ac:dyDescent="0.35">
      <c r="B30424"/>
      <c r="C30424"/>
      <c r="D30424"/>
      <c r="E30424"/>
    </row>
    <row r="30425" spans="2:5" x14ac:dyDescent="0.35">
      <c r="B30425"/>
      <c r="C30425"/>
      <c r="D30425"/>
      <c r="E30425"/>
    </row>
    <row r="30426" spans="2:5" x14ac:dyDescent="0.35">
      <c r="B30426"/>
      <c r="C30426"/>
      <c r="D30426"/>
      <c r="E30426"/>
    </row>
    <row r="30427" spans="2:5" x14ac:dyDescent="0.35">
      <c r="B30427"/>
      <c r="C30427"/>
      <c r="D30427"/>
      <c r="E30427"/>
    </row>
    <row r="30428" spans="2:5" x14ac:dyDescent="0.35">
      <c r="B30428"/>
      <c r="C30428"/>
      <c r="D30428"/>
      <c r="E30428"/>
    </row>
    <row r="30429" spans="2:5" x14ac:dyDescent="0.35">
      <c r="B30429"/>
      <c r="C30429"/>
      <c r="D30429"/>
      <c r="E30429"/>
    </row>
    <row r="30430" spans="2:5" x14ac:dyDescent="0.35">
      <c r="B30430"/>
      <c r="C30430"/>
      <c r="D30430"/>
      <c r="E30430"/>
    </row>
    <row r="30431" spans="2:5" x14ac:dyDescent="0.35">
      <c r="B30431"/>
      <c r="C30431"/>
      <c r="D30431"/>
      <c r="E30431"/>
    </row>
    <row r="30432" spans="2:5" x14ac:dyDescent="0.35">
      <c r="B30432"/>
      <c r="C30432"/>
      <c r="D30432"/>
      <c r="E30432"/>
    </row>
    <row r="30433" spans="2:5" x14ac:dyDescent="0.35">
      <c r="B30433"/>
      <c r="C30433"/>
      <c r="D30433"/>
      <c r="E30433"/>
    </row>
    <row r="30434" spans="2:5" x14ac:dyDescent="0.35">
      <c r="B30434"/>
      <c r="C30434"/>
      <c r="D30434"/>
      <c r="E30434"/>
    </row>
    <row r="30435" spans="2:5" x14ac:dyDescent="0.35">
      <c r="B30435"/>
      <c r="C30435"/>
      <c r="D30435"/>
      <c r="E30435"/>
    </row>
    <row r="30436" spans="2:5" x14ac:dyDescent="0.35">
      <c r="B30436"/>
      <c r="C30436"/>
      <c r="D30436"/>
      <c r="E30436"/>
    </row>
    <row r="30437" spans="2:5" x14ac:dyDescent="0.35">
      <c r="B30437"/>
      <c r="C30437"/>
      <c r="D30437"/>
      <c r="E30437"/>
    </row>
    <row r="30438" spans="2:5" x14ac:dyDescent="0.35">
      <c r="B30438"/>
      <c r="C30438"/>
      <c r="D30438"/>
      <c r="E30438"/>
    </row>
    <row r="30439" spans="2:5" x14ac:dyDescent="0.35">
      <c r="B30439"/>
      <c r="C30439"/>
      <c r="D30439"/>
      <c r="E30439"/>
    </row>
    <row r="30440" spans="2:5" x14ac:dyDescent="0.35">
      <c r="B30440"/>
      <c r="C30440"/>
      <c r="D30440"/>
      <c r="E30440"/>
    </row>
    <row r="30441" spans="2:5" x14ac:dyDescent="0.35">
      <c r="B30441"/>
      <c r="C30441"/>
      <c r="D30441"/>
      <c r="E30441"/>
    </row>
    <row r="30442" spans="2:5" x14ac:dyDescent="0.35">
      <c r="B30442"/>
      <c r="C30442"/>
      <c r="D30442"/>
      <c r="E30442"/>
    </row>
    <row r="30443" spans="2:5" x14ac:dyDescent="0.35">
      <c r="B30443"/>
      <c r="C30443"/>
      <c r="D30443"/>
      <c r="E30443"/>
    </row>
    <row r="30444" spans="2:5" x14ac:dyDescent="0.35">
      <c r="B30444"/>
      <c r="C30444"/>
      <c r="D30444"/>
      <c r="E30444"/>
    </row>
    <row r="30445" spans="2:5" x14ac:dyDescent="0.35">
      <c r="B30445"/>
      <c r="C30445"/>
      <c r="D30445"/>
      <c r="E30445"/>
    </row>
    <row r="30446" spans="2:5" x14ac:dyDescent="0.35">
      <c r="B30446"/>
      <c r="C30446"/>
      <c r="D30446"/>
      <c r="E30446"/>
    </row>
    <row r="30447" spans="2:5" x14ac:dyDescent="0.35">
      <c r="B30447"/>
      <c r="C30447"/>
      <c r="D30447"/>
      <c r="E30447"/>
    </row>
    <row r="30448" spans="2:5" x14ac:dyDescent="0.35">
      <c r="B30448"/>
      <c r="C30448"/>
      <c r="D30448"/>
      <c r="E30448"/>
    </row>
    <row r="30449" spans="2:5" x14ac:dyDescent="0.35">
      <c r="B30449"/>
      <c r="C30449"/>
      <c r="D30449"/>
      <c r="E30449"/>
    </row>
    <row r="30450" spans="2:5" x14ac:dyDescent="0.35">
      <c r="B30450"/>
      <c r="C30450"/>
      <c r="D30450"/>
      <c r="E30450"/>
    </row>
    <row r="30451" spans="2:5" x14ac:dyDescent="0.35">
      <c r="B30451"/>
      <c r="C30451"/>
      <c r="D30451"/>
      <c r="E30451"/>
    </row>
    <row r="30452" spans="2:5" x14ac:dyDescent="0.35">
      <c r="B30452"/>
      <c r="C30452"/>
      <c r="D30452"/>
      <c r="E30452"/>
    </row>
    <row r="30453" spans="2:5" x14ac:dyDescent="0.35">
      <c r="B30453"/>
      <c r="C30453"/>
      <c r="D30453"/>
      <c r="E30453"/>
    </row>
    <row r="30454" spans="2:5" x14ac:dyDescent="0.35">
      <c r="B30454"/>
      <c r="C30454"/>
      <c r="D30454"/>
      <c r="E30454"/>
    </row>
    <row r="30455" spans="2:5" x14ac:dyDescent="0.35">
      <c r="B30455"/>
      <c r="C30455"/>
      <c r="D30455"/>
      <c r="E30455"/>
    </row>
    <row r="30456" spans="2:5" x14ac:dyDescent="0.35">
      <c r="B30456"/>
      <c r="C30456"/>
      <c r="D30456"/>
      <c r="E30456"/>
    </row>
    <row r="30457" spans="2:5" x14ac:dyDescent="0.35">
      <c r="B30457"/>
      <c r="C30457"/>
      <c r="D30457"/>
      <c r="E30457"/>
    </row>
    <row r="30458" spans="2:5" x14ac:dyDescent="0.35">
      <c r="B30458"/>
      <c r="C30458"/>
      <c r="D30458"/>
      <c r="E30458"/>
    </row>
    <row r="30459" spans="2:5" x14ac:dyDescent="0.35">
      <c r="B30459"/>
      <c r="C30459"/>
      <c r="D30459"/>
      <c r="E30459"/>
    </row>
    <row r="30460" spans="2:5" x14ac:dyDescent="0.35">
      <c r="B30460"/>
      <c r="C30460"/>
      <c r="D30460"/>
      <c r="E30460"/>
    </row>
    <row r="30461" spans="2:5" x14ac:dyDescent="0.35">
      <c r="B30461"/>
      <c r="C30461"/>
      <c r="D30461"/>
      <c r="E30461"/>
    </row>
    <row r="30462" spans="2:5" x14ac:dyDescent="0.35">
      <c r="B30462"/>
      <c r="C30462"/>
      <c r="D30462"/>
      <c r="E30462"/>
    </row>
    <row r="30463" spans="2:5" x14ac:dyDescent="0.35">
      <c r="B30463"/>
      <c r="C30463"/>
      <c r="D30463"/>
      <c r="E30463"/>
    </row>
    <row r="30464" spans="2:5" x14ac:dyDescent="0.35">
      <c r="B30464"/>
      <c r="C30464"/>
      <c r="D30464"/>
      <c r="E30464"/>
    </row>
    <row r="30465" spans="2:5" x14ac:dyDescent="0.35">
      <c r="B30465"/>
      <c r="C30465"/>
      <c r="D30465"/>
      <c r="E30465"/>
    </row>
    <row r="30466" spans="2:5" x14ac:dyDescent="0.35">
      <c r="B30466"/>
      <c r="C30466"/>
      <c r="D30466"/>
      <c r="E30466"/>
    </row>
    <row r="30467" spans="2:5" x14ac:dyDescent="0.35">
      <c r="B30467"/>
      <c r="C30467"/>
      <c r="D30467"/>
      <c r="E30467"/>
    </row>
    <row r="30468" spans="2:5" x14ac:dyDescent="0.35">
      <c r="B30468"/>
      <c r="C30468"/>
      <c r="D30468"/>
      <c r="E30468"/>
    </row>
    <row r="30469" spans="2:5" x14ac:dyDescent="0.35">
      <c r="B30469"/>
      <c r="C30469"/>
      <c r="D30469"/>
      <c r="E30469"/>
    </row>
    <row r="30470" spans="2:5" x14ac:dyDescent="0.35">
      <c r="B30470"/>
      <c r="C30470"/>
      <c r="D30470"/>
      <c r="E30470"/>
    </row>
    <row r="30471" spans="2:5" x14ac:dyDescent="0.35">
      <c r="B30471"/>
      <c r="C30471"/>
      <c r="D30471"/>
      <c r="E30471"/>
    </row>
    <row r="30472" spans="2:5" x14ac:dyDescent="0.35">
      <c r="B30472"/>
      <c r="C30472"/>
      <c r="D30472"/>
      <c r="E30472"/>
    </row>
    <row r="30473" spans="2:5" x14ac:dyDescent="0.35">
      <c r="B30473"/>
      <c r="C30473"/>
      <c r="D30473"/>
      <c r="E30473"/>
    </row>
    <row r="30474" spans="2:5" x14ac:dyDescent="0.35">
      <c r="B30474"/>
      <c r="C30474"/>
      <c r="D30474"/>
      <c r="E30474"/>
    </row>
    <row r="30475" spans="2:5" x14ac:dyDescent="0.35">
      <c r="B30475"/>
      <c r="C30475"/>
      <c r="D30475"/>
      <c r="E30475"/>
    </row>
    <row r="30476" spans="2:5" x14ac:dyDescent="0.35">
      <c r="B30476"/>
      <c r="C30476"/>
      <c r="D30476"/>
      <c r="E30476"/>
    </row>
    <row r="30477" spans="2:5" x14ac:dyDescent="0.35">
      <c r="B30477"/>
      <c r="C30477"/>
      <c r="D30477"/>
      <c r="E30477"/>
    </row>
    <row r="30478" spans="2:5" x14ac:dyDescent="0.35">
      <c r="B30478"/>
      <c r="C30478"/>
      <c r="D30478"/>
      <c r="E30478"/>
    </row>
    <row r="30479" spans="2:5" x14ac:dyDescent="0.35">
      <c r="B30479"/>
      <c r="C30479"/>
      <c r="D30479"/>
      <c r="E30479"/>
    </row>
    <row r="30480" spans="2:5" x14ac:dyDescent="0.35">
      <c r="B30480"/>
      <c r="C30480"/>
      <c r="D30480"/>
      <c r="E30480"/>
    </row>
    <row r="30481" spans="2:5" x14ac:dyDescent="0.35">
      <c r="B30481"/>
      <c r="C30481"/>
      <c r="D30481"/>
      <c r="E30481"/>
    </row>
    <row r="30482" spans="2:5" x14ac:dyDescent="0.35">
      <c r="B30482"/>
      <c r="C30482"/>
      <c r="D30482"/>
      <c r="E30482"/>
    </row>
    <row r="30483" spans="2:5" x14ac:dyDescent="0.35">
      <c r="B30483"/>
      <c r="C30483"/>
      <c r="D30483"/>
      <c r="E30483"/>
    </row>
    <row r="30484" spans="2:5" x14ac:dyDescent="0.35">
      <c r="B30484"/>
      <c r="C30484"/>
      <c r="D30484"/>
      <c r="E30484"/>
    </row>
    <row r="30485" spans="2:5" x14ac:dyDescent="0.35">
      <c r="B30485"/>
      <c r="C30485"/>
      <c r="D30485"/>
      <c r="E30485"/>
    </row>
    <row r="30486" spans="2:5" x14ac:dyDescent="0.35">
      <c r="B30486"/>
      <c r="C30486"/>
      <c r="D30486"/>
      <c r="E30486"/>
    </row>
    <row r="30487" spans="2:5" x14ac:dyDescent="0.35">
      <c r="B30487"/>
      <c r="C30487"/>
      <c r="D30487"/>
      <c r="E30487"/>
    </row>
    <row r="30488" spans="2:5" x14ac:dyDescent="0.35">
      <c r="B30488"/>
      <c r="C30488"/>
      <c r="D30488"/>
      <c r="E30488"/>
    </row>
    <row r="30489" spans="2:5" x14ac:dyDescent="0.35">
      <c r="B30489"/>
      <c r="C30489"/>
      <c r="D30489"/>
      <c r="E30489"/>
    </row>
    <row r="30490" spans="2:5" x14ac:dyDescent="0.35">
      <c r="B30490"/>
      <c r="C30490"/>
      <c r="D30490"/>
      <c r="E30490"/>
    </row>
    <row r="30491" spans="2:5" x14ac:dyDescent="0.35">
      <c r="B30491"/>
      <c r="C30491"/>
      <c r="D30491"/>
      <c r="E30491"/>
    </row>
    <row r="30492" spans="2:5" x14ac:dyDescent="0.35">
      <c r="B30492"/>
      <c r="C30492"/>
      <c r="D30492"/>
      <c r="E30492"/>
    </row>
    <row r="30493" spans="2:5" x14ac:dyDescent="0.35">
      <c r="B30493"/>
      <c r="C30493"/>
      <c r="D30493"/>
      <c r="E30493"/>
    </row>
    <row r="30494" spans="2:5" x14ac:dyDescent="0.35">
      <c r="B30494"/>
      <c r="C30494"/>
      <c r="D30494"/>
      <c r="E30494"/>
    </row>
    <row r="30495" spans="2:5" x14ac:dyDescent="0.35">
      <c r="B30495"/>
      <c r="C30495"/>
      <c r="D30495"/>
      <c r="E30495"/>
    </row>
    <row r="30496" spans="2:5" x14ac:dyDescent="0.35">
      <c r="B30496"/>
      <c r="C30496"/>
      <c r="D30496"/>
      <c r="E30496"/>
    </row>
    <row r="30497" spans="2:5" x14ac:dyDescent="0.35">
      <c r="B30497"/>
      <c r="C30497"/>
      <c r="D30497"/>
      <c r="E30497"/>
    </row>
    <row r="30498" spans="2:5" x14ac:dyDescent="0.35">
      <c r="B30498"/>
      <c r="C30498"/>
      <c r="D30498"/>
      <c r="E30498"/>
    </row>
    <row r="30499" spans="2:5" x14ac:dyDescent="0.35">
      <c r="B30499"/>
      <c r="C30499"/>
      <c r="D30499"/>
      <c r="E30499"/>
    </row>
    <row r="30500" spans="2:5" x14ac:dyDescent="0.35">
      <c r="B30500"/>
      <c r="C30500"/>
      <c r="D30500"/>
      <c r="E30500"/>
    </row>
    <row r="30501" spans="2:5" x14ac:dyDescent="0.35">
      <c r="B30501"/>
      <c r="C30501"/>
      <c r="D30501"/>
      <c r="E30501"/>
    </row>
    <row r="30502" spans="2:5" x14ac:dyDescent="0.35">
      <c r="B30502"/>
      <c r="C30502"/>
      <c r="D30502"/>
      <c r="E30502"/>
    </row>
    <row r="30503" spans="2:5" x14ac:dyDescent="0.35">
      <c r="B30503"/>
      <c r="C30503"/>
      <c r="D30503"/>
      <c r="E30503"/>
    </row>
    <row r="30504" spans="2:5" x14ac:dyDescent="0.35">
      <c r="B30504"/>
      <c r="C30504"/>
      <c r="D30504"/>
      <c r="E30504"/>
    </row>
    <row r="30505" spans="2:5" x14ac:dyDescent="0.35">
      <c r="B30505"/>
      <c r="C30505"/>
      <c r="D30505"/>
      <c r="E30505"/>
    </row>
    <row r="30506" spans="2:5" x14ac:dyDescent="0.35">
      <c r="B30506"/>
      <c r="C30506"/>
      <c r="D30506"/>
      <c r="E30506"/>
    </row>
    <row r="30507" spans="2:5" x14ac:dyDescent="0.35">
      <c r="B30507"/>
      <c r="C30507"/>
      <c r="D30507"/>
      <c r="E30507"/>
    </row>
    <row r="30508" spans="2:5" x14ac:dyDescent="0.35">
      <c r="B30508"/>
      <c r="C30508"/>
      <c r="D30508"/>
      <c r="E30508"/>
    </row>
    <row r="30509" spans="2:5" x14ac:dyDescent="0.35">
      <c r="B30509"/>
      <c r="C30509"/>
      <c r="D30509"/>
      <c r="E30509"/>
    </row>
    <row r="30510" spans="2:5" x14ac:dyDescent="0.35">
      <c r="B30510"/>
      <c r="C30510"/>
      <c r="D30510"/>
      <c r="E30510"/>
    </row>
    <row r="30511" spans="2:5" x14ac:dyDescent="0.35">
      <c r="B30511"/>
      <c r="C30511"/>
      <c r="D30511"/>
      <c r="E30511"/>
    </row>
    <row r="30512" spans="2:5" x14ac:dyDescent="0.35">
      <c r="B30512"/>
      <c r="C30512"/>
      <c r="D30512"/>
      <c r="E30512"/>
    </row>
    <row r="30513" spans="2:5" x14ac:dyDescent="0.35">
      <c r="B30513"/>
      <c r="C30513"/>
      <c r="D30513"/>
      <c r="E30513"/>
    </row>
    <row r="30514" spans="2:5" x14ac:dyDescent="0.35">
      <c r="B30514"/>
      <c r="C30514"/>
      <c r="D30514"/>
      <c r="E30514"/>
    </row>
    <row r="30515" spans="2:5" x14ac:dyDescent="0.35">
      <c r="B30515"/>
      <c r="C30515"/>
      <c r="D30515"/>
      <c r="E30515"/>
    </row>
    <row r="30516" spans="2:5" x14ac:dyDescent="0.35">
      <c r="B30516"/>
      <c r="C30516"/>
      <c r="D30516"/>
      <c r="E30516"/>
    </row>
    <row r="30517" spans="2:5" x14ac:dyDescent="0.35">
      <c r="B30517"/>
      <c r="C30517"/>
      <c r="D30517"/>
      <c r="E30517"/>
    </row>
    <row r="30518" spans="2:5" x14ac:dyDescent="0.35">
      <c r="B30518"/>
      <c r="C30518"/>
      <c r="D30518"/>
      <c r="E30518"/>
    </row>
    <row r="30519" spans="2:5" x14ac:dyDescent="0.35">
      <c r="B30519"/>
      <c r="C30519"/>
      <c r="D30519"/>
      <c r="E30519"/>
    </row>
    <row r="30520" spans="2:5" x14ac:dyDescent="0.35">
      <c r="B30520"/>
      <c r="C30520"/>
      <c r="D30520"/>
      <c r="E30520"/>
    </row>
    <row r="30521" spans="2:5" x14ac:dyDescent="0.35">
      <c r="B30521"/>
      <c r="C30521"/>
      <c r="D30521"/>
      <c r="E30521"/>
    </row>
    <row r="30522" spans="2:5" x14ac:dyDescent="0.35">
      <c r="B30522"/>
      <c r="C30522"/>
      <c r="D30522"/>
      <c r="E30522"/>
    </row>
    <row r="30523" spans="2:5" x14ac:dyDescent="0.35">
      <c r="B30523"/>
      <c r="C30523"/>
      <c r="D30523"/>
      <c r="E30523"/>
    </row>
    <row r="30524" spans="2:5" x14ac:dyDescent="0.35">
      <c r="B30524"/>
      <c r="C30524"/>
      <c r="D30524"/>
      <c r="E30524"/>
    </row>
    <row r="30525" spans="2:5" x14ac:dyDescent="0.35">
      <c r="B30525"/>
      <c r="C30525"/>
      <c r="D30525"/>
      <c r="E30525"/>
    </row>
    <row r="30526" spans="2:5" x14ac:dyDescent="0.35">
      <c r="B30526"/>
      <c r="C30526"/>
      <c r="D30526"/>
      <c r="E30526"/>
    </row>
    <row r="30527" spans="2:5" x14ac:dyDescent="0.35">
      <c r="B30527"/>
      <c r="C30527"/>
      <c r="D30527"/>
      <c r="E30527"/>
    </row>
    <row r="30528" spans="2:5" x14ac:dyDescent="0.35">
      <c r="B30528"/>
      <c r="C30528"/>
      <c r="D30528"/>
      <c r="E30528"/>
    </row>
    <row r="30529" spans="2:5" x14ac:dyDescent="0.35">
      <c r="B30529"/>
      <c r="C30529"/>
      <c r="D30529"/>
      <c r="E30529"/>
    </row>
    <row r="30530" spans="2:5" x14ac:dyDescent="0.35">
      <c r="B30530"/>
      <c r="C30530"/>
      <c r="D30530"/>
      <c r="E30530"/>
    </row>
    <row r="30531" spans="2:5" x14ac:dyDescent="0.35">
      <c r="B30531"/>
      <c r="C30531"/>
      <c r="D30531"/>
      <c r="E30531"/>
    </row>
    <row r="30532" spans="2:5" x14ac:dyDescent="0.35">
      <c r="B30532"/>
      <c r="C30532"/>
      <c r="D30532"/>
      <c r="E30532"/>
    </row>
    <row r="30533" spans="2:5" x14ac:dyDescent="0.35">
      <c r="B30533"/>
      <c r="C30533"/>
      <c r="D30533"/>
      <c r="E30533"/>
    </row>
    <row r="30534" spans="2:5" x14ac:dyDescent="0.35">
      <c r="B30534"/>
      <c r="C30534"/>
      <c r="D30534"/>
      <c r="E30534"/>
    </row>
    <row r="30535" spans="2:5" x14ac:dyDescent="0.35">
      <c r="B30535"/>
      <c r="C30535"/>
      <c r="D30535"/>
      <c r="E30535"/>
    </row>
    <row r="30536" spans="2:5" x14ac:dyDescent="0.35">
      <c r="B30536"/>
      <c r="C30536"/>
      <c r="D30536"/>
      <c r="E30536"/>
    </row>
    <row r="30537" spans="2:5" x14ac:dyDescent="0.35">
      <c r="B30537"/>
      <c r="C30537"/>
      <c r="D30537"/>
      <c r="E30537"/>
    </row>
    <row r="30538" spans="2:5" x14ac:dyDescent="0.35">
      <c r="B30538"/>
      <c r="C30538"/>
      <c r="D30538"/>
      <c r="E30538"/>
    </row>
    <row r="30539" spans="2:5" x14ac:dyDescent="0.35">
      <c r="B30539"/>
      <c r="C30539"/>
      <c r="D30539"/>
      <c r="E30539"/>
    </row>
    <row r="30540" spans="2:5" x14ac:dyDescent="0.35">
      <c r="B30540"/>
      <c r="C30540"/>
      <c r="D30540"/>
      <c r="E30540"/>
    </row>
    <row r="30541" spans="2:5" x14ac:dyDescent="0.35">
      <c r="B30541"/>
      <c r="C30541"/>
      <c r="D30541"/>
      <c r="E30541"/>
    </row>
    <row r="30542" spans="2:5" x14ac:dyDescent="0.35">
      <c r="B30542"/>
      <c r="C30542"/>
      <c r="D30542"/>
      <c r="E30542"/>
    </row>
    <row r="30543" spans="2:5" x14ac:dyDescent="0.35">
      <c r="B30543"/>
      <c r="C30543"/>
      <c r="D30543"/>
      <c r="E30543"/>
    </row>
    <row r="30544" spans="2:5" x14ac:dyDescent="0.35">
      <c r="B30544"/>
      <c r="C30544"/>
      <c r="D30544"/>
      <c r="E30544"/>
    </row>
    <row r="30545" spans="2:5" x14ac:dyDescent="0.35">
      <c r="B30545"/>
      <c r="C30545"/>
      <c r="D30545"/>
      <c r="E30545"/>
    </row>
    <row r="30546" spans="2:5" x14ac:dyDescent="0.35">
      <c r="B30546"/>
      <c r="C30546"/>
      <c r="D30546"/>
      <c r="E30546"/>
    </row>
    <row r="30547" spans="2:5" x14ac:dyDescent="0.35">
      <c r="B30547"/>
      <c r="C30547"/>
      <c r="D30547"/>
      <c r="E30547"/>
    </row>
    <row r="30548" spans="2:5" x14ac:dyDescent="0.35">
      <c r="B30548"/>
      <c r="C30548"/>
      <c r="D30548"/>
      <c r="E30548"/>
    </row>
    <row r="30549" spans="2:5" x14ac:dyDescent="0.35">
      <c r="B30549"/>
      <c r="C30549"/>
      <c r="D30549"/>
      <c r="E30549"/>
    </row>
    <row r="30550" spans="2:5" x14ac:dyDescent="0.35">
      <c r="B30550"/>
      <c r="C30550"/>
      <c r="D30550"/>
      <c r="E30550"/>
    </row>
    <row r="30551" spans="2:5" x14ac:dyDescent="0.35">
      <c r="B30551"/>
      <c r="C30551"/>
      <c r="D30551"/>
      <c r="E30551"/>
    </row>
    <row r="30552" spans="2:5" x14ac:dyDescent="0.35">
      <c r="B30552"/>
      <c r="C30552"/>
      <c r="D30552"/>
      <c r="E30552"/>
    </row>
    <row r="30553" spans="2:5" x14ac:dyDescent="0.35">
      <c r="B30553"/>
      <c r="C30553"/>
      <c r="D30553"/>
      <c r="E30553"/>
    </row>
    <row r="30554" spans="2:5" x14ac:dyDescent="0.35">
      <c r="B30554"/>
      <c r="C30554"/>
      <c r="D30554"/>
      <c r="E30554"/>
    </row>
    <row r="30555" spans="2:5" x14ac:dyDescent="0.35">
      <c r="B30555"/>
      <c r="C30555"/>
      <c r="D30555"/>
      <c r="E30555"/>
    </row>
    <row r="30556" spans="2:5" x14ac:dyDescent="0.35">
      <c r="B30556"/>
      <c r="C30556"/>
      <c r="D30556"/>
      <c r="E30556"/>
    </row>
    <row r="30557" spans="2:5" x14ac:dyDescent="0.35">
      <c r="B30557"/>
      <c r="C30557"/>
      <c r="D30557"/>
      <c r="E30557"/>
    </row>
    <row r="30558" spans="2:5" x14ac:dyDescent="0.35">
      <c r="B30558"/>
      <c r="C30558"/>
      <c r="D30558"/>
      <c r="E30558"/>
    </row>
    <row r="30559" spans="2:5" x14ac:dyDescent="0.35">
      <c r="B30559"/>
      <c r="C30559"/>
      <c r="D30559"/>
      <c r="E30559"/>
    </row>
    <row r="30560" spans="2:5" x14ac:dyDescent="0.35">
      <c r="B30560"/>
      <c r="C30560"/>
      <c r="D30560"/>
      <c r="E30560"/>
    </row>
    <row r="30561" spans="2:5" x14ac:dyDescent="0.35">
      <c r="B30561"/>
      <c r="C30561"/>
      <c r="D30561"/>
      <c r="E30561"/>
    </row>
    <row r="30562" spans="2:5" x14ac:dyDescent="0.35">
      <c r="B30562"/>
      <c r="C30562"/>
      <c r="D30562"/>
      <c r="E30562"/>
    </row>
    <row r="30563" spans="2:5" x14ac:dyDescent="0.35">
      <c r="B30563"/>
      <c r="C30563"/>
      <c r="D30563"/>
      <c r="E30563"/>
    </row>
    <row r="30564" spans="2:5" x14ac:dyDescent="0.35">
      <c r="B30564"/>
      <c r="C30564"/>
      <c r="D30564"/>
      <c r="E30564"/>
    </row>
    <row r="30565" spans="2:5" x14ac:dyDescent="0.35">
      <c r="B30565"/>
      <c r="C30565"/>
      <c r="D30565"/>
      <c r="E30565"/>
    </row>
    <row r="30566" spans="2:5" x14ac:dyDescent="0.35">
      <c r="B30566"/>
      <c r="C30566"/>
      <c r="D30566"/>
      <c r="E30566"/>
    </row>
    <row r="30567" spans="2:5" x14ac:dyDescent="0.35">
      <c r="B30567"/>
      <c r="C30567"/>
      <c r="D30567"/>
      <c r="E30567"/>
    </row>
    <row r="30568" spans="2:5" x14ac:dyDescent="0.35">
      <c r="B30568"/>
      <c r="C30568"/>
      <c r="D30568"/>
      <c r="E30568"/>
    </row>
    <row r="30569" spans="2:5" x14ac:dyDescent="0.35">
      <c r="B30569"/>
      <c r="C30569"/>
      <c r="D30569"/>
      <c r="E30569"/>
    </row>
    <row r="30570" spans="2:5" x14ac:dyDescent="0.35">
      <c r="B30570"/>
      <c r="C30570"/>
      <c r="D30570"/>
      <c r="E30570"/>
    </row>
    <row r="30571" spans="2:5" x14ac:dyDescent="0.35">
      <c r="B30571"/>
      <c r="C30571"/>
      <c r="D30571"/>
      <c r="E30571"/>
    </row>
    <row r="30572" spans="2:5" x14ac:dyDescent="0.35">
      <c r="B30572"/>
      <c r="C30572"/>
      <c r="D30572"/>
      <c r="E30572"/>
    </row>
    <row r="30573" spans="2:5" x14ac:dyDescent="0.35">
      <c r="B30573"/>
      <c r="C30573"/>
      <c r="D30573"/>
      <c r="E30573"/>
    </row>
    <row r="30574" spans="2:5" x14ac:dyDescent="0.35">
      <c r="B30574"/>
      <c r="C30574"/>
      <c r="D30574"/>
      <c r="E30574"/>
    </row>
    <row r="30575" spans="2:5" x14ac:dyDescent="0.35">
      <c r="B30575"/>
      <c r="C30575"/>
      <c r="D30575"/>
      <c r="E30575"/>
    </row>
    <row r="30576" spans="2:5" x14ac:dyDescent="0.35">
      <c r="B30576"/>
      <c r="C30576"/>
      <c r="D30576"/>
      <c r="E30576"/>
    </row>
    <row r="30577" spans="2:5" x14ac:dyDescent="0.35">
      <c r="B30577"/>
      <c r="C30577"/>
      <c r="D30577"/>
      <c r="E30577"/>
    </row>
    <row r="30578" spans="2:5" x14ac:dyDescent="0.35">
      <c r="B30578"/>
      <c r="C30578"/>
      <c r="D30578"/>
      <c r="E30578"/>
    </row>
    <row r="30579" spans="2:5" x14ac:dyDescent="0.35">
      <c r="B30579"/>
      <c r="C30579"/>
      <c r="D30579"/>
      <c r="E30579"/>
    </row>
    <row r="30580" spans="2:5" x14ac:dyDescent="0.35">
      <c r="B30580"/>
      <c r="C30580"/>
      <c r="D30580"/>
      <c r="E30580"/>
    </row>
    <row r="30581" spans="2:5" x14ac:dyDescent="0.35">
      <c r="B30581"/>
      <c r="C30581"/>
      <c r="D30581"/>
      <c r="E30581"/>
    </row>
    <row r="30582" spans="2:5" x14ac:dyDescent="0.35">
      <c r="B30582"/>
      <c r="C30582"/>
      <c r="D30582"/>
      <c r="E30582"/>
    </row>
    <row r="30583" spans="2:5" x14ac:dyDescent="0.35">
      <c r="B30583"/>
      <c r="C30583"/>
      <c r="D30583"/>
      <c r="E30583"/>
    </row>
    <row r="30584" spans="2:5" x14ac:dyDescent="0.35">
      <c r="B30584"/>
      <c r="C30584"/>
      <c r="D30584"/>
      <c r="E30584"/>
    </row>
    <row r="30585" spans="2:5" x14ac:dyDescent="0.35">
      <c r="B30585"/>
      <c r="C30585"/>
      <c r="D30585"/>
      <c r="E30585"/>
    </row>
    <row r="30586" spans="2:5" x14ac:dyDescent="0.35">
      <c r="B30586"/>
      <c r="C30586"/>
      <c r="D30586"/>
      <c r="E30586"/>
    </row>
    <row r="30587" spans="2:5" x14ac:dyDescent="0.35">
      <c r="B30587"/>
      <c r="C30587"/>
      <c r="D30587"/>
      <c r="E30587"/>
    </row>
    <row r="30588" spans="2:5" x14ac:dyDescent="0.35">
      <c r="B30588"/>
      <c r="C30588"/>
      <c r="D30588"/>
      <c r="E30588"/>
    </row>
    <row r="30589" spans="2:5" x14ac:dyDescent="0.35">
      <c r="B30589"/>
      <c r="C30589"/>
      <c r="D30589"/>
      <c r="E30589"/>
    </row>
    <row r="30590" spans="2:5" x14ac:dyDescent="0.35">
      <c r="B30590"/>
      <c r="C30590"/>
      <c r="D30590"/>
      <c r="E30590"/>
    </row>
    <row r="30591" spans="2:5" x14ac:dyDescent="0.35">
      <c r="B30591"/>
      <c r="C30591"/>
      <c r="D30591"/>
      <c r="E30591"/>
    </row>
    <row r="30592" spans="2:5" x14ac:dyDescent="0.35">
      <c r="B30592"/>
      <c r="C30592"/>
      <c r="D30592"/>
      <c r="E30592"/>
    </row>
    <row r="30593" spans="2:5" x14ac:dyDescent="0.35">
      <c r="B30593"/>
      <c r="C30593"/>
      <c r="D30593"/>
      <c r="E30593"/>
    </row>
    <row r="30594" spans="2:5" x14ac:dyDescent="0.35">
      <c r="B30594"/>
      <c r="C30594"/>
      <c r="D30594"/>
      <c r="E30594"/>
    </row>
    <row r="30595" spans="2:5" x14ac:dyDescent="0.35">
      <c r="B30595"/>
      <c r="C30595"/>
      <c r="D30595"/>
      <c r="E30595"/>
    </row>
    <row r="30596" spans="2:5" x14ac:dyDescent="0.35">
      <c r="B30596"/>
      <c r="C30596"/>
      <c r="D30596"/>
      <c r="E30596"/>
    </row>
    <row r="30597" spans="2:5" x14ac:dyDescent="0.35">
      <c r="B30597"/>
      <c r="C30597"/>
      <c r="D30597"/>
      <c r="E30597"/>
    </row>
    <row r="30598" spans="2:5" x14ac:dyDescent="0.35">
      <c r="B30598"/>
      <c r="C30598"/>
      <c r="D30598"/>
      <c r="E30598"/>
    </row>
    <row r="30599" spans="2:5" x14ac:dyDescent="0.35">
      <c r="B30599"/>
      <c r="C30599"/>
      <c r="D30599"/>
      <c r="E30599"/>
    </row>
    <row r="30600" spans="2:5" x14ac:dyDescent="0.35">
      <c r="B30600"/>
      <c r="C30600"/>
      <c r="D30600"/>
      <c r="E30600"/>
    </row>
    <row r="30601" spans="2:5" x14ac:dyDescent="0.35">
      <c r="B30601"/>
      <c r="C30601"/>
      <c r="D30601"/>
      <c r="E30601"/>
    </row>
    <row r="30602" spans="2:5" x14ac:dyDescent="0.35">
      <c r="B30602"/>
      <c r="C30602"/>
      <c r="D30602"/>
      <c r="E30602"/>
    </row>
    <row r="30603" spans="2:5" x14ac:dyDescent="0.35">
      <c r="B30603"/>
      <c r="C30603"/>
      <c r="D30603"/>
      <c r="E30603"/>
    </row>
    <row r="30604" spans="2:5" x14ac:dyDescent="0.35">
      <c r="B30604"/>
      <c r="C30604"/>
      <c r="D30604"/>
      <c r="E30604"/>
    </row>
    <row r="30605" spans="2:5" x14ac:dyDescent="0.35">
      <c r="B30605"/>
      <c r="C30605"/>
      <c r="D30605"/>
      <c r="E30605"/>
    </row>
    <row r="30606" spans="2:5" x14ac:dyDescent="0.35">
      <c r="B30606"/>
      <c r="C30606"/>
      <c r="D30606"/>
      <c r="E30606"/>
    </row>
    <row r="30607" spans="2:5" x14ac:dyDescent="0.35">
      <c r="B30607"/>
      <c r="C30607"/>
      <c r="D30607"/>
      <c r="E30607"/>
    </row>
    <row r="30608" spans="2:5" x14ac:dyDescent="0.35">
      <c r="B30608"/>
      <c r="C30608"/>
      <c r="D30608"/>
      <c r="E30608"/>
    </row>
    <row r="30609" spans="2:5" x14ac:dyDescent="0.35">
      <c r="B30609"/>
      <c r="C30609"/>
      <c r="D30609"/>
      <c r="E30609"/>
    </row>
    <row r="30610" spans="2:5" x14ac:dyDescent="0.35">
      <c r="B30610"/>
      <c r="C30610"/>
      <c r="D30610"/>
      <c r="E30610"/>
    </row>
    <row r="30611" spans="2:5" x14ac:dyDescent="0.35">
      <c r="B30611"/>
      <c r="C30611"/>
      <c r="D30611"/>
      <c r="E30611"/>
    </row>
    <row r="30612" spans="2:5" x14ac:dyDescent="0.35">
      <c r="B30612"/>
      <c r="C30612"/>
      <c r="D30612"/>
      <c r="E30612"/>
    </row>
    <row r="30613" spans="2:5" x14ac:dyDescent="0.35">
      <c r="B30613"/>
      <c r="C30613"/>
      <c r="D30613"/>
      <c r="E30613"/>
    </row>
    <row r="30614" spans="2:5" x14ac:dyDescent="0.35">
      <c r="B30614"/>
      <c r="C30614"/>
      <c r="D30614"/>
      <c r="E30614"/>
    </row>
    <row r="30615" spans="2:5" x14ac:dyDescent="0.35">
      <c r="B30615"/>
      <c r="C30615"/>
      <c r="D30615"/>
      <c r="E30615"/>
    </row>
    <row r="30616" spans="2:5" x14ac:dyDescent="0.35">
      <c r="B30616"/>
      <c r="C30616"/>
      <c r="D30616"/>
      <c r="E30616"/>
    </row>
    <row r="30617" spans="2:5" x14ac:dyDescent="0.35">
      <c r="B30617"/>
      <c r="C30617"/>
      <c r="D30617"/>
      <c r="E30617"/>
    </row>
    <row r="30618" spans="2:5" x14ac:dyDescent="0.35">
      <c r="B30618"/>
      <c r="C30618"/>
      <c r="D30618"/>
      <c r="E30618"/>
    </row>
    <row r="30619" spans="2:5" x14ac:dyDescent="0.35">
      <c r="B30619"/>
      <c r="C30619"/>
      <c r="D30619"/>
      <c r="E30619"/>
    </row>
    <row r="30620" spans="2:5" x14ac:dyDescent="0.35">
      <c r="B30620"/>
      <c r="C30620"/>
      <c r="D30620"/>
      <c r="E30620"/>
    </row>
    <row r="30621" spans="2:5" x14ac:dyDescent="0.35">
      <c r="B30621"/>
      <c r="C30621"/>
      <c r="D30621"/>
      <c r="E30621"/>
    </row>
    <row r="30622" spans="2:5" x14ac:dyDescent="0.35">
      <c r="B30622"/>
      <c r="C30622"/>
      <c r="D30622"/>
      <c r="E30622"/>
    </row>
    <row r="30623" spans="2:5" x14ac:dyDescent="0.35">
      <c r="B30623"/>
      <c r="C30623"/>
      <c r="D30623"/>
      <c r="E30623"/>
    </row>
    <row r="30624" spans="2:5" x14ac:dyDescent="0.35">
      <c r="B30624"/>
      <c r="C30624"/>
      <c r="D30624"/>
      <c r="E30624"/>
    </row>
    <row r="30625" spans="2:5" x14ac:dyDescent="0.35">
      <c r="B30625"/>
      <c r="C30625"/>
      <c r="D30625"/>
      <c r="E30625"/>
    </row>
    <row r="30626" spans="2:5" x14ac:dyDescent="0.35">
      <c r="B30626"/>
      <c r="C30626"/>
      <c r="D30626"/>
      <c r="E30626"/>
    </row>
    <row r="30627" spans="2:5" x14ac:dyDescent="0.35">
      <c r="B30627"/>
      <c r="C30627"/>
      <c r="D30627"/>
      <c r="E30627"/>
    </row>
    <row r="30628" spans="2:5" x14ac:dyDescent="0.35">
      <c r="B30628"/>
      <c r="C30628"/>
      <c r="D30628"/>
      <c r="E30628"/>
    </row>
    <row r="30629" spans="2:5" x14ac:dyDescent="0.35">
      <c r="B30629"/>
      <c r="C30629"/>
      <c r="D30629"/>
      <c r="E30629"/>
    </row>
    <row r="30630" spans="2:5" x14ac:dyDescent="0.35">
      <c r="B30630"/>
      <c r="C30630"/>
      <c r="D30630"/>
      <c r="E30630"/>
    </row>
    <row r="30631" spans="2:5" x14ac:dyDescent="0.35">
      <c r="B30631"/>
      <c r="C30631"/>
      <c r="D30631"/>
      <c r="E30631"/>
    </row>
    <row r="30632" spans="2:5" x14ac:dyDescent="0.35">
      <c r="B30632"/>
      <c r="C30632"/>
      <c r="D30632"/>
      <c r="E30632"/>
    </row>
    <row r="30633" spans="2:5" x14ac:dyDescent="0.35">
      <c r="B30633"/>
      <c r="C30633"/>
      <c r="D30633"/>
      <c r="E30633"/>
    </row>
    <row r="30634" spans="2:5" x14ac:dyDescent="0.35">
      <c r="B30634"/>
      <c r="C30634"/>
      <c r="D30634"/>
      <c r="E30634"/>
    </row>
    <row r="30635" spans="2:5" x14ac:dyDescent="0.35">
      <c r="B30635"/>
      <c r="C30635"/>
      <c r="D30635"/>
      <c r="E30635"/>
    </row>
    <row r="30636" spans="2:5" x14ac:dyDescent="0.35">
      <c r="B30636"/>
      <c r="C30636"/>
      <c r="D30636"/>
      <c r="E30636"/>
    </row>
    <row r="30637" spans="2:5" x14ac:dyDescent="0.35">
      <c r="B30637"/>
      <c r="C30637"/>
      <c r="D30637"/>
      <c r="E30637"/>
    </row>
    <row r="30638" spans="2:5" x14ac:dyDescent="0.35">
      <c r="B30638"/>
      <c r="C30638"/>
      <c r="D30638"/>
      <c r="E30638"/>
    </row>
    <row r="30639" spans="2:5" x14ac:dyDescent="0.35">
      <c r="B30639"/>
      <c r="C30639"/>
      <c r="D30639"/>
      <c r="E30639"/>
    </row>
    <row r="30640" spans="2:5" x14ac:dyDescent="0.35">
      <c r="B30640"/>
      <c r="C30640"/>
      <c r="D30640"/>
      <c r="E30640"/>
    </row>
    <row r="30641" spans="2:5" x14ac:dyDescent="0.35">
      <c r="B30641"/>
      <c r="C30641"/>
      <c r="D30641"/>
      <c r="E30641"/>
    </row>
    <row r="30642" spans="2:5" x14ac:dyDescent="0.35">
      <c r="B30642"/>
      <c r="C30642"/>
      <c r="D30642"/>
      <c r="E30642"/>
    </row>
    <row r="30643" spans="2:5" x14ac:dyDescent="0.35">
      <c r="B30643"/>
      <c r="C30643"/>
      <c r="D30643"/>
      <c r="E30643"/>
    </row>
    <row r="30644" spans="2:5" x14ac:dyDescent="0.35">
      <c r="B30644"/>
      <c r="C30644"/>
      <c r="D30644"/>
      <c r="E30644"/>
    </row>
    <row r="30645" spans="2:5" x14ac:dyDescent="0.35">
      <c r="B30645"/>
      <c r="C30645"/>
      <c r="D30645"/>
      <c r="E30645"/>
    </row>
    <row r="30646" spans="2:5" x14ac:dyDescent="0.35">
      <c r="B30646"/>
      <c r="C30646"/>
      <c r="D30646"/>
      <c r="E30646"/>
    </row>
    <row r="30647" spans="2:5" x14ac:dyDescent="0.35">
      <c r="B30647"/>
      <c r="C30647"/>
      <c r="D30647"/>
      <c r="E30647"/>
    </row>
    <row r="30648" spans="2:5" x14ac:dyDescent="0.35">
      <c r="B30648"/>
      <c r="C30648"/>
      <c r="D30648"/>
      <c r="E30648"/>
    </row>
    <row r="30649" spans="2:5" x14ac:dyDescent="0.35">
      <c r="B30649"/>
      <c r="C30649"/>
      <c r="D30649"/>
      <c r="E30649"/>
    </row>
    <row r="30650" spans="2:5" x14ac:dyDescent="0.35">
      <c r="B30650"/>
      <c r="C30650"/>
      <c r="D30650"/>
      <c r="E30650"/>
    </row>
    <row r="30651" spans="2:5" x14ac:dyDescent="0.35">
      <c r="B30651"/>
      <c r="C30651"/>
      <c r="D30651"/>
      <c r="E30651"/>
    </row>
    <row r="30652" spans="2:5" x14ac:dyDescent="0.35">
      <c r="B30652"/>
      <c r="C30652"/>
      <c r="D30652"/>
      <c r="E30652"/>
    </row>
    <row r="30653" spans="2:5" x14ac:dyDescent="0.35">
      <c r="B30653"/>
      <c r="C30653"/>
      <c r="D30653"/>
      <c r="E30653"/>
    </row>
    <row r="30654" spans="2:5" x14ac:dyDescent="0.35">
      <c r="B30654"/>
      <c r="C30654"/>
      <c r="D30654"/>
      <c r="E30654"/>
    </row>
    <row r="30655" spans="2:5" x14ac:dyDescent="0.35">
      <c r="B30655"/>
      <c r="C30655"/>
      <c r="D30655"/>
      <c r="E30655"/>
    </row>
    <row r="30656" spans="2:5" x14ac:dyDescent="0.35">
      <c r="B30656"/>
      <c r="C30656"/>
      <c r="D30656"/>
      <c r="E30656"/>
    </row>
    <row r="30657" spans="2:5" x14ac:dyDescent="0.35">
      <c r="B30657"/>
      <c r="C30657"/>
      <c r="D30657"/>
      <c r="E30657"/>
    </row>
    <row r="30658" spans="2:5" x14ac:dyDescent="0.35">
      <c r="B30658"/>
      <c r="C30658"/>
      <c r="D30658"/>
      <c r="E30658"/>
    </row>
    <row r="30659" spans="2:5" x14ac:dyDescent="0.35">
      <c r="B30659"/>
      <c r="C30659"/>
      <c r="D30659"/>
      <c r="E30659"/>
    </row>
    <row r="30660" spans="2:5" x14ac:dyDescent="0.35">
      <c r="B30660"/>
      <c r="C30660"/>
      <c r="D30660"/>
      <c r="E30660"/>
    </row>
    <row r="30661" spans="2:5" x14ac:dyDescent="0.35">
      <c r="B30661"/>
      <c r="C30661"/>
      <c r="D30661"/>
      <c r="E30661"/>
    </row>
    <row r="30662" spans="2:5" x14ac:dyDescent="0.35">
      <c r="B30662"/>
      <c r="C30662"/>
      <c r="D30662"/>
      <c r="E30662"/>
    </row>
    <row r="30663" spans="2:5" x14ac:dyDescent="0.35">
      <c r="B30663"/>
      <c r="C30663"/>
      <c r="D30663"/>
      <c r="E30663"/>
    </row>
    <row r="30664" spans="2:5" x14ac:dyDescent="0.35">
      <c r="B30664"/>
      <c r="C30664"/>
      <c r="D30664"/>
      <c r="E30664"/>
    </row>
    <row r="30665" spans="2:5" x14ac:dyDescent="0.35">
      <c r="B30665"/>
      <c r="C30665"/>
      <c r="D30665"/>
      <c r="E30665"/>
    </row>
    <row r="30666" spans="2:5" x14ac:dyDescent="0.35">
      <c r="B30666"/>
      <c r="C30666"/>
      <c r="D30666"/>
      <c r="E30666"/>
    </row>
    <row r="30667" spans="2:5" x14ac:dyDescent="0.35">
      <c r="B30667"/>
      <c r="C30667"/>
      <c r="D30667"/>
      <c r="E30667"/>
    </row>
    <row r="30668" spans="2:5" x14ac:dyDescent="0.35">
      <c r="B30668"/>
      <c r="C30668"/>
      <c r="D30668"/>
      <c r="E30668"/>
    </row>
    <row r="30669" spans="2:5" x14ac:dyDescent="0.35">
      <c r="B30669"/>
      <c r="C30669"/>
      <c r="D30669"/>
      <c r="E30669"/>
    </row>
    <row r="30670" spans="2:5" x14ac:dyDescent="0.35">
      <c r="B30670"/>
      <c r="C30670"/>
      <c r="D30670"/>
      <c r="E30670"/>
    </row>
    <row r="30671" spans="2:5" x14ac:dyDescent="0.35">
      <c r="B30671"/>
      <c r="C30671"/>
      <c r="D30671"/>
      <c r="E30671"/>
    </row>
    <row r="30672" spans="2:5" x14ac:dyDescent="0.35">
      <c r="B30672"/>
      <c r="C30672"/>
      <c r="D30672"/>
      <c r="E30672"/>
    </row>
    <row r="30673" spans="2:5" x14ac:dyDescent="0.35">
      <c r="B30673"/>
      <c r="C30673"/>
      <c r="D30673"/>
      <c r="E30673"/>
    </row>
    <row r="30674" spans="2:5" x14ac:dyDescent="0.35">
      <c r="B30674"/>
      <c r="C30674"/>
      <c r="D30674"/>
      <c r="E30674"/>
    </row>
    <row r="30675" spans="2:5" x14ac:dyDescent="0.35">
      <c r="B30675"/>
      <c r="C30675"/>
      <c r="D30675"/>
      <c r="E30675"/>
    </row>
    <row r="30676" spans="2:5" x14ac:dyDescent="0.35">
      <c r="B30676"/>
      <c r="C30676"/>
      <c r="D30676"/>
      <c r="E30676"/>
    </row>
    <row r="30677" spans="2:5" x14ac:dyDescent="0.35">
      <c r="B30677"/>
      <c r="C30677"/>
      <c r="D30677"/>
      <c r="E30677"/>
    </row>
    <row r="30678" spans="2:5" x14ac:dyDescent="0.35">
      <c r="B30678"/>
      <c r="C30678"/>
      <c r="D30678"/>
      <c r="E30678"/>
    </row>
    <row r="30679" spans="2:5" x14ac:dyDescent="0.35">
      <c r="B30679"/>
      <c r="C30679"/>
      <c r="D30679"/>
      <c r="E30679"/>
    </row>
    <row r="30680" spans="2:5" x14ac:dyDescent="0.35">
      <c r="B30680"/>
      <c r="C30680"/>
      <c r="D30680"/>
      <c r="E30680"/>
    </row>
    <row r="30681" spans="2:5" x14ac:dyDescent="0.35">
      <c r="B30681"/>
      <c r="C30681"/>
      <c r="D30681"/>
      <c r="E30681"/>
    </row>
    <row r="30682" spans="2:5" x14ac:dyDescent="0.35">
      <c r="B30682"/>
      <c r="C30682"/>
      <c r="D30682"/>
      <c r="E30682"/>
    </row>
    <row r="30683" spans="2:5" x14ac:dyDescent="0.35">
      <c r="B30683"/>
      <c r="C30683"/>
      <c r="D30683"/>
      <c r="E30683"/>
    </row>
    <row r="30684" spans="2:5" x14ac:dyDescent="0.35">
      <c r="B30684"/>
      <c r="C30684"/>
      <c r="D30684"/>
      <c r="E30684"/>
    </row>
    <row r="30685" spans="2:5" x14ac:dyDescent="0.35">
      <c r="B30685"/>
      <c r="C30685"/>
      <c r="D30685"/>
      <c r="E30685"/>
    </row>
    <row r="30686" spans="2:5" x14ac:dyDescent="0.35">
      <c r="B30686"/>
      <c r="C30686"/>
      <c r="D30686"/>
      <c r="E30686"/>
    </row>
    <row r="30687" spans="2:5" x14ac:dyDescent="0.35">
      <c r="B30687"/>
      <c r="C30687"/>
      <c r="D30687"/>
      <c r="E30687"/>
    </row>
    <row r="30688" spans="2:5" x14ac:dyDescent="0.35">
      <c r="B30688"/>
      <c r="C30688"/>
      <c r="D30688"/>
      <c r="E30688"/>
    </row>
    <row r="30689" spans="2:5" x14ac:dyDescent="0.35">
      <c r="B30689"/>
      <c r="C30689"/>
      <c r="D30689"/>
      <c r="E30689"/>
    </row>
    <row r="30690" spans="2:5" x14ac:dyDescent="0.35">
      <c r="B30690"/>
      <c r="C30690"/>
      <c r="D30690"/>
      <c r="E30690"/>
    </row>
    <row r="30691" spans="2:5" x14ac:dyDescent="0.35">
      <c r="B30691"/>
      <c r="C30691"/>
      <c r="D30691"/>
      <c r="E30691"/>
    </row>
    <row r="30692" spans="2:5" x14ac:dyDescent="0.35">
      <c r="B30692"/>
      <c r="C30692"/>
      <c r="D30692"/>
      <c r="E30692"/>
    </row>
    <row r="30693" spans="2:5" x14ac:dyDescent="0.35">
      <c r="B30693"/>
      <c r="C30693"/>
      <c r="D30693"/>
      <c r="E30693"/>
    </row>
    <row r="30694" spans="2:5" x14ac:dyDescent="0.35">
      <c r="B30694"/>
      <c r="C30694"/>
      <c r="D30694"/>
      <c r="E30694"/>
    </row>
    <row r="30695" spans="2:5" x14ac:dyDescent="0.35">
      <c r="B30695"/>
      <c r="C30695"/>
      <c r="D30695"/>
      <c r="E30695"/>
    </row>
    <row r="30696" spans="2:5" x14ac:dyDescent="0.35">
      <c r="B30696"/>
      <c r="C30696"/>
      <c r="D30696"/>
      <c r="E30696"/>
    </row>
    <row r="30697" spans="2:5" x14ac:dyDescent="0.35">
      <c r="B30697"/>
      <c r="C30697"/>
      <c r="D30697"/>
      <c r="E30697"/>
    </row>
    <row r="30698" spans="2:5" x14ac:dyDescent="0.35">
      <c r="B30698"/>
      <c r="C30698"/>
      <c r="D30698"/>
      <c r="E30698"/>
    </row>
    <row r="30699" spans="2:5" x14ac:dyDescent="0.35">
      <c r="B30699"/>
      <c r="C30699"/>
      <c r="D30699"/>
      <c r="E30699"/>
    </row>
    <row r="30700" spans="2:5" x14ac:dyDescent="0.35">
      <c r="B30700"/>
      <c r="C30700"/>
      <c r="D30700"/>
      <c r="E30700"/>
    </row>
    <row r="30701" spans="2:5" x14ac:dyDescent="0.35">
      <c r="B30701"/>
      <c r="C30701"/>
      <c r="D30701"/>
      <c r="E30701"/>
    </row>
    <row r="30702" spans="2:5" x14ac:dyDescent="0.35">
      <c r="B30702"/>
      <c r="C30702"/>
      <c r="D30702"/>
      <c r="E30702"/>
    </row>
    <row r="30703" spans="2:5" x14ac:dyDescent="0.35">
      <c r="B30703"/>
      <c r="C30703"/>
      <c r="D30703"/>
      <c r="E30703"/>
    </row>
    <row r="30704" spans="2:5" x14ac:dyDescent="0.35">
      <c r="B30704"/>
      <c r="C30704"/>
      <c r="D30704"/>
      <c r="E30704"/>
    </row>
    <row r="30705" spans="2:5" x14ac:dyDescent="0.35">
      <c r="B30705"/>
      <c r="C30705"/>
      <c r="D30705"/>
      <c r="E30705"/>
    </row>
    <row r="30706" spans="2:5" x14ac:dyDescent="0.35">
      <c r="B30706"/>
      <c r="C30706"/>
      <c r="D30706"/>
      <c r="E30706"/>
    </row>
    <row r="30707" spans="2:5" x14ac:dyDescent="0.35">
      <c r="B30707"/>
      <c r="C30707"/>
      <c r="D30707"/>
      <c r="E30707"/>
    </row>
    <row r="30708" spans="2:5" x14ac:dyDescent="0.35">
      <c r="B30708"/>
      <c r="C30708"/>
      <c r="D30708"/>
      <c r="E30708"/>
    </row>
    <row r="30709" spans="2:5" x14ac:dyDescent="0.35">
      <c r="B30709"/>
      <c r="C30709"/>
      <c r="D30709"/>
      <c r="E30709"/>
    </row>
    <row r="30710" spans="2:5" x14ac:dyDescent="0.35">
      <c r="B30710"/>
      <c r="C30710"/>
      <c r="D30710"/>
      <c r="E30710"/>
    </row>
    <row r="30711" spans="2:5" x14ac:dyDescent="0.35">
      <c r="B30711"/>
      <c r="C30711"/>
      <c r="D30711"/>
      <c r="E30711"/>
    </row>
    <row r="30712" spans="2:5" x14ac:dyDescent="0.35">
      <c r="B30712"/>
      <c r="C30712"/>
      <c r="D30712"/>
      <c r="E30712"/>
    </row>
    <row r="30713" spans="2:5" x14ac:dyDescent="0.35">
      <c r="B30713"/>
      <c r="C30713"/>
      <c r="D30713"/>
      <c r="E30713"/>
    </row>
    <row r="30714" spans="2:5" x14ac:dyDescent="0.35">
      <c r="B30714"/>
      <c r="C30714"/>
      <c r="D30714"/>
      <c r="E30714"/>
    </row>
    <row r="30715" spans="2:5" x14ac:dyDescent="0.35">
      <c r="B30715"/>
      <c r="C30715"/>
      <c r="D30715"/>
      <c r="E30715"/>
    </row>
    <row r="30716" spans="2:5" x14ac:dyDescent="0.35">
      <c r="B30716"/>
      <c r="C30716"/>
      <c r="D30716"/>
      <c r="E30716"/>
    </row>
    <row r="30717" spans="2:5" x14ac:dyDescent="0.35">
      <c r="B30717"/>
      <c r="C30717"/>
      <c r="D30717"/>
      <c r="E30717"/>
    </row>
    <row r="30718" spans="2:5" x14ac:dyDescent="0.35">
      <c r="B30718"/>
      <c r="C30718"/>
      <c r="D30718"/>
      <c r="E30718"/>
    </row>
    <row r="30719" spans="2:5" x14ac:dyDescent="0.35">
      <c r="B30719"/>
      <c r="C30719"/>
      <c r="D30719"/>
      <c r="E30719"/>
    </row>
    <row r="30720" spans="2:5" x14ac:dyDescent="0.35">
      <c r="B30720"/>
      <c r="C30720"/>
      <c r="D30720"/>
      <c r="E30720"/>
    </row>
    <row r="30721" spans="2:5" x14ac:dyDescent="0.35">
      <c r="B30721"/>
      <c r="C30721"/>
      <c r="D30721"/>
      <c r="E30721"/>
    </row>
    <row r="30722" spans="2:5" x14ac:dyDescent="0.35">
      <c r="B30722"/>
      <c r="C30722"/>
      <c r="D30722"/>
      <c r="E30722"/>
    </row>
    <row r="30723" spans="2:5" x14ac:dyDescent="0.35">
      <c r="B30723"/>
      <c r="C30723"/>
      <c r="D30723"/>
      <c r="E30723"/>
    </row>
    <row r="30724" spans="2:5" x14ac:dyDescent="0.35">
      <c r="B30724"/>
      <c r="C30724"/>
      <c r="D30724"/>
      <c r="E30724"/>
    </row>
    <row r="30725" spans="2:5" x14ac:dyDescent="0.35">
      <c r="B30725"/>
      <c r="C30725"/>
      <c r="D30725"/>
      <c r="E30725"/>
    </row>
    <row r="30726" spans="2:5" x14ac:dyDescent="0.35">
      <c r="B30726"/>
      <c r="C30726"/>
      <c r="D30726"/>
      <c r="E30726"/>
    </row>
    <row r="30727" spans="2:5" x14ac:dyDescent="0.35">
      <c r="B30727"/>
      <c r="C30727"/>
      <c r="D30727"/>
      <c r="E30727"/>
    </row>
    <row r="30728" spans="2:5" x14ac:dyDescent="0.35">
      <c r="B30728"/>
      <c r="C30728"/>
      <c r="D30728"/>
      <c r="E30728"/>
    </row>
    <row r="30729" spans="2:5" x14ac:dyDescent="0.35">
      <c r="B30729"/>
      <c r="C30729"/>
      <c r="D30729"/>
      <c r="E30729"/>
    </row>
    <row r="30730" spans="2:5" x14ac:dyDescent="0.35">
      <c r="B30730"/>
      <c r="C30730"/>
      <c r="D30730"/>
      <c r="E30730"/>
    </row>
    <row r="30731" spans="2:5" x14ac:dyDescent="0.35">
      <c r="B30731"/>
      <c r="C30731"/>
      <c r="D30731"/>
      <c r="E30731"/>
    </row>
    <row r="30732" spans="2:5" x14ac:dyDescent="0.35">
      <c r="B30732"/>
      <c r="C30732"/>
      <c r="D30732"/>
      <c r="E30732"/>
    </row>
    <row r="30733" spans="2:5" x14ac:dyDescent="0.35">
      <c r="B30733"/>
      <c r="C30733"/>
      <c r="D30733"/>
      <c r="E30733"/>
    </row>
    <row r="30734" spans="2:5" x14ac:dyDescent="0.35">
      <c r="B30734"/>
      <c r="C30734"/>
      <c r="D30734"/>
      <c r="E30734"/>
    </row>
    <row r="30735" spans="2:5" x14ac:dyDescent="0.35">
      <c r="B30735"/>
      <c r="C30735"/>
      <c r="D30735"/>
      <c r="E30735"/>
    </row>
    <row r="30736" spans="2:5" x14ac:dyDescent="0.35">
      <c r="B30736"/>
      <c r="C30736"/>
      <c r="D30736"/>
      <c r="E30736"/>
    </row>
    <row r="30737" spans="2:5" x14ac:dyDescent="0.35">
      <c r="B30737"/>
      <c r="C30737"/>
      <c r="D30737"/>
      <c r="E30737"/>
    </row>
    <row r="30738" spans="2:5" x14ac:dyDescent="0.35">
      <c r="B30738"/>
      <c r="C30738"/>
      <c r="D30738"/>
      <c r="E30738"/>
    </row>
    <row r="30739" spans="2:5" x14ac:dyDescent="0.35">
      <c r="B30739"/>
      <c r="C30739"/>
      <c r="D30739"/>
      <c r="E30739"/>
    </row>
    <row r="30740" spans="2:5" x14ac:dyDescent="0.35">
      <c r="B30740"/>
      <c r="C30740"/>
      <c r="D30740"/>
      <c r="E30740"/>
    </row>
    <row r="30741" spans="2:5" x14ac:dyDescent="0.35">
      <c r="B30741"/>
      <c r="C30741"/>
      <c r="D30741"/>
      <c r="E30741"/>
    </row>
    <row r="30742" spans="2:5" x14ac:dyDescent="0.35">
      <c r="B30742"/>
      <c r="C30742"/>
      <c r="D30742"/>
      <c r="E30742"/>
    </row>
    <row r="30743" spans="2:5" x14ac:dyDescent="0.35">
      <c r="B30743"/>
      <c r="C30743"/>
      <c r="D30743"/>
      <c r="E30743"/>
    </row>
    <row r="30744" spans="2:5" x14ac:dyDescent="0.35">
      <c r="B30744"/>
      <c r="C30744"/>
      <c r="D30744"/>
      <c r="E30744"/>
    </row>
    <row r="30745" spans="2:5" x14ac:dyDescent="0.35">
      <c r="B30745"/>
      <c r="C30745"/>
      <c r="D30745"/>
      <c r="E30745"/>
    </row>
    <row r="30746" spans="2:5" x14ac:dyDescent="0.35">
      <c r="B30746"/>
      <c r="C30746"/>
      <c r="D30746"/>
      <c r="E30746"/>
    </row>
    <row r="30747" spans="2:5" x14ac:dyDescent="0.35">
      <c r="B30747"/>
      <c r="C30747"/>
      <c r="D30747"/>
      <c r="E30747"/>
    </row>
    <row r="30748" spans="2:5" x14ac:dyDescent="0.35">
      <c r="B30748"/>
      <c r="C30748"/>
      <c r="D30748"/>
      <c r="E30748"/>
    </row>
    <row r="30749" spans="2:5" x14ac:dyDescent="0.35">
      <c r="B30749"/>
      <c r="C30749"/>
      <c r="D30749"/>
      <c r="E30749"/>
    </row>
    <row r="30750" spans="2:5" x14ac:dyDescent="0.35">
      <c r="B30750"/>
      <c r="C30750"/>
      <c r="D30750"/>
      <c r="E30750"/>
    </row>
    <row r="30751" spans="2:5" x14ac:dyDescent="0.35">
      <c r="B30751"/>
      <c r="C30751"/>
      <c r="D30751"/>
      <c r="E30751"/>
    </row>
    <row r="30752" spans="2:5" x14ac:dyDescent="0.35">
      <c r="B30752"/>
      <c r="C30752"/>
      <c r="D30752"/>
      <c r="E30752"/>
    </row>
    <row r="30753" spans="2:5" x14ac:dyDescent="0.35">
      <c r="B30753"/>
      <c r="C30753"/>
      <c r="D30753"/>
      <c r="E30753"/>
    </row>
    <row r="30754" spans="2:5" x14ac:dyDescent="0.35">
      <c r="B30754"/>
      <c r="C30754"/>
      <c r="D30754"/>
      <c r="E30754"/>
    </row>
    <row r="30755" spans="2:5" x14ac:dyDescent="0.35">
      <c r="B30755"/>
      <c r="C30755"/>
      <c r="D30755"/>
      <c r="E30755"/>
    </row>
    <row r="30756" spans="2:5" x14ac:dyDescent="0.35">
      <c r="B30756"/>
      <c r="C30756"/>
      <c r="D30756"/>
      <c r="E30756"/>
    </row>
    <row r="30757" spans="2:5" x14ac:dyDescent="0.35">
      <c r="B30757"/>
      <c r="C30757"/>
      <c r="D30757"/>
      <c r="E30757"/>
    </row>
    <row r="30758" spans="2:5" x14ac:dyDescent="0.35">
      <c r="B30758"/>
      <c r="C30758"/>
      <c r="D30758"/>
      <c r="E30758"/>
    </row>
    <row r="30759" spans="2:5" x14ac:dyDescent="0.35">
      <c r="B30759"/>
      <c r="C30759"/>
      <c r="D30759"/>
      <c r="E30759"/>
    </row>
    <row r="30760" spans="2:5" x14ac:dyDescent="0.35">
      <c r="B30760"/>
      <c r="C30760"/>
      <c r="D30760"/>
      <c r="E30760"/>
    </row>
    <row r="30761" spans="2:5" x14ac:dyDescent="0.35">
      <c r="B30761"/>
      <c r="C30761"/>
      <c r="D30761"/>
      <c r="E30761"/>
    </row>
    <row r="30762" spans="2:5" x14ac:dyDescent="0.35">
      <c r="B30762"/>
      <c r="C30762"/>
      <c r="D30762"/>
      <c r="E30762"/>
    </row>
    <row r="30763" spans="2:5" x14ac:dyDescent="0.35">
      <c r="B30763"/>
      <c r="C30763"/>
      <c r="D30763"/>
      <c r="E30763"/>
    </row>
    <row r="30764" spans="2:5" x14ac:dyDescent="0.35">
      <c r="B30764"/>
      <c r="C30764"/>
      <c r="D30764"/>
      <c r="E30764"/>
    </row>
    <row r="30765" spans="2:5" x14ac:dyDescent="0.35">
      <c r="B30765"/>
      <c r="C30765"/>
      <c r="D30765"/>
      <c r="E30765"/>
    </row>
    <row r="30766" spans="2:5" x14ac:dyDescent="0.35">
      <c r="B30766"/>
      <c r="C30766"/>
      <c r="D30766"/>
      <c r="E30766"/>
    </row>
    <row r="30767" spans="2:5" x14ac:dyDescent="0.35">
      <c r="B30767"/>
      <c r="C30767"/>
      <c r="D30767"/>
      <c r="E30767"/>
    </row>
    <row r="30768" spans="2:5" x14ac:dyDescent="0.35">
      <c r="B30768"/>
      <c r="C30768"/>
      <c r="D30768"/>
      <c r="E30768"/>
    </row>
    <row r="30769" spans="2:5" x14ac:dyDescent="0.35">
      <c r="B30769"/>
      <c r="C30769"/>
      <c r="D30769"/>
      <c r="E30769"/>
    </row>
    <row r="30770" spans="2:5" x14ac:dyDescent="0.35">
      <c r="B30770"/>
      <c r="C30770"/>
      <c r="D30770"/>
      <c r="E30770"/>
    </row>
    <row r="30771" spans="2:5" x14ac:dyDescent="0.35">
      <c r="B30771"/>
      <c r="C30771"/>
      <c r="D30771"/>
      <c r="E30771"/>
    </row>
    <row r="30772" spans="2:5" x14ac:dyDescent="0.35">
      <c r="B30772"/>
      <c r="C30772"/>
      <c r="D30772"/>
      <c r="E30772"/>
    </row>
    <row r="30773" spans="2:5" x14ac:dyDescent="0.35">
      <c r="B30773"/>
      <c r="C30773"/>
      <c r="D30773"/>
      <c r="E30773"/>
    </row>
    <row r="30774" spans="2:5" x14ac:dyDescent="0.35">
      <c r="B30774"/>
      <c r="C30774"/>
      <c r="D30774"/>
      <c r="E30774"/>
    </row>
    <row r="30775" spans="2:5" x14ac:dyDescent="0.35">
      <c r="B30775"/>
      <c r="C30775"/>
      <c r="D30775"/>
      <c r="E30775"/>
    </row>
    <row r="30776" spans="2:5" x14ac:dyDescent="0.35">
      <c r="B30776"/>
      <c r="C30776"/>
      <c r="D30776"/>
      <c r="E30776"/>
    </row>
    <row r="30777" spans="2:5" x14ac:dyDescent="0.35">
      <c r="B30777"/>
      <c r="C30777"/>
      <c r="D30777"/>
      <c r="E30777"/>
    </row>
    <row r="30778" spans="2:5" x14ac:dyDescent="0.35">
      <c r="B30778"/>
      <c r="C30778"/>
      <c r="D30778"/>
      <c r="E30778"/>
    </row>
    <row r="30779" spans="2:5" x14ac:dyDescent="0.35">
      <c r="B30779"/>
      <c r="C30779"/>
      <c r="D30779"/>
      <c r="E30779"/>
    </row>
    <row r="30780" spans="2:5" x14ac:dyDescent="0.35">
      <c r="B30780"/>
      <c r="C30780"/>
      <c r="D30780"/>
      <c r="E30780"/>
    </row>
    <row r="30781" spans="2:5" x14ac:dyDescent="0.35">
      <c r="B30781"/>
      <c r="C30781"/>
      <c r="D30781"/>
      <c r="E30781"/>
    </row>
    <row r="30782" spans="2:5" x14ac:dyDescent="0.35">
      <c r="B30782"/>
      <c r="C30782"/>
      <c r="D30782"/>
      <c r="E30782"/>
    </row>
    <row r="30783" spans="2:5" x14ac:dyDescent="0.35">
      <c r="B30783"/>
      <c r="C30783"/>
      <c r="D30783"/>
      <c r="E30783"/>
    </row>
    <row r="30784" spans="2:5" x14ac:dyDescent="0.35">
      <c r="B30784"/>
      <c r="C30784"/>
      <c r="D30784"/>
      <c r="E30784"/>
    </row>
    <row r="30785" spans="2:5" x14ac:dyDescent="0.35">
      <c r="B30785"/>
      <c r="C30785"/>
      <c r="D30785"/>
      <c r="E30785"/>
    </row>
    <row r="30786" spans="2:5" x14ac:dyDescent="0.35">
      <c r="B30786"/>
      <c r="C30786"/>
      <c r="D30786"/>
      <c r="E30786"/>
    </row>
    <row r="30787" spans="2:5" x14ac:dyDescent="0.35">
      <c r="B30787"/>
      <c r="C30787"/>
      <c r="D30787"/>
      <c r="E30787"/>
    </row>
    <row r="30788" spans="2:5" x14ac:dyDescent="0.35">
      <c r="B30788"/>
      <c r="C30788"/>
      <c r="D30788"/>
      <c r="E30788"/>
    </row>
    <row r="30789" spans="2:5" x14ac:dyDescent="0.35">
      <c r="B30789"/>
      <c r="C30789"/>
      <c r="D30789"/>
      <c r="E30789"/>
    </row>
    <row r="30790" spans="2:5" x14ac:dyDescent="0.35">
      <c r="B30790"/>
      <c r="C30790"/>
      <c r="D30790"/>
      <c r="E30790"/>
    </row>
    <row r="30791" spans="2:5" x14ac:dyDescent="0.35">
      <c r="B30791"/>
      <c r="C30791"/>
      <c r="D30791"/>
      <c r="E30791"/>
    </row>
    <row r="30792" spans="2:5" x14ac:dyDescent="0.35">
      <c r="B30792"/>
      <c r="C30792"/>
      <c r="D30792"/>
      <c r="E30792"/>
    </row>
    <row r="30793" spans="2:5" x14ac:dyDescent="0.35">
      <c r="B30793"/>
      <c r="C30793"/>
      <c r="D30793"/>
      <c r="E30793"/>
    </row>
    <row r="30794" spans="2:5" x14ac:dyDescent="0.35">
      <c r="B30794"/>
      <c r="C30794"/>
      <c r="D30794"/>
      <c r="E30794"/>
    </row>
    <row r="30795" spans="2:5" x14ac:dyDescent="0.35">
      <c r="B30795"/>
      <c r="C30795"/>
      <c r="D30795"/>
      <c r="E30795"/>
    </row>
    <row r="30796" spans="2:5" x14ac:dyDescent="0.35">
      <c r="B30796"/>
      <c r="C30796"/>
      <c r="D30796"/>
      <c r="E30796"/>
    </row>
    <row r="30797" spans="2:5" x14ac:dyDescent="0.35">
      <c r="B30797"/>
      <c r="C30797"/>
      <c r="D30797"/>
      <c r="E30797"/>
    </row>
    <row r="30798" spans="2:5" x14ac:dyDescent="0.35">
      <c r="B30798"/>
      <c r="C30798"/>
      <c r="D30798"/>
      <c r="E30798"/>
    </row>
    <row r="30799" spans="2:5" x14ac:dyDescent="0.35">
      <c r="B30799"/>
      <c r="C30799"/>
      <c r="D30799"/>
      <c r="E30799"/>
    </row>
    <row r="30800" spans="2:5" x14ac:dyDescent="0.35">
      <c r="B30800"/>
      <c r="C30800"/>
      <c r="D30800"/>
      <c r="E30800"/>
    </row>
    <row r="30801" spans="2:5" x14ac:dyDescent="0.35">
      <c r="B30801"/>
      <c r="C30801"/>
      <c r="D30801"/>
      <c r="E30801"/>
    </row>
    <row r="30802" spans="2:5" x14ac:dyDescent="0.35">
      <c r="B30802"/>
      <c r="C30802"/>
      <c r="D30802"/>
      <c r="E30802"/>
    </row>
    <row r="30803" spans="2:5" x14ac:dyDescent="0.35">
      <c r="B30803"/>
      <c r="C30803"/>
      <c r="D30803"/>
      <c r="E30803"/>
    </row>
    <row r="30804" spans="2:5" x14ac:dyDescent="0.35">
      <c r="B30804"/>
      <c r="C30804"/>
      <c r="D30804"/>
      <c r="E30804"/>
    </row>
    <row r="30805" spans="2:5" x14ac:dyDescent="0.35">
      <c r="B30805"/>
      <c r="C30805"/>
      <c r="D30805"/>
      <c r="E30805"/>
    </row>
    <row r="30806" spans="2:5" x14ac:dyDescent="0.35">
      <c r="B30806"/>
      <c r="C30806"/>
      <c r="D30806"/>
      <c r="E30806"/>
    </row>
    <row r="30807" spans="2:5" x14ac:dyDescent="0.35">
      <c r="B30807"/>
      <c r="C30807"/>
      <c r="D30807"/>
      <c r="E30807"/>
    </row>
    <row r="30808" spans="2:5" x14ac:dyDescent="0.35">
      <c r="B30808"/>
      <c r="C30808"/>
      <c r="D30808"/>
      <c r="E30808"/>
    </row>
    <row r="30809" spans="2:5" x14ac:dyDescent="0.35">
      <c r="B30809"/>
      <c r="C30809"/>
      <c r="D30809"/>
      <c r="E30809"/>
    </row>
    <row r="30810" spans="2:5" x14ac:dyDescent="0.35">
      <c r="B30810"/>
      <c r="C30810"/>
      <c r="D30810"/>
      <c r="E30810"/>
    </row>
    <row r="30811" spans="2:5" x14ac:dyDescent="0.35">
      <c r="B30811"/>
      <c r="C30811"/>
      <c r="D30811"/>
      <c r="E30811"/>
    </row>
    <row r="30812" spans="2:5" x14ac:dyDescent="0.35">
      <c r="B30812"/>
      <c r="C30812"/>
      <c r="D30812"/>
      <c r="E30812"/>
    </row>
    <row r="30813" spans="2:5" x14ac:dyDescent="0.35">
      <c r="B30813"/>
      <c r="C30813"/>
      <c r="D30813"/>
      <c r="E30813"/>
    </row>
    <row r="30814" spans="2:5" x14ac:dyDescent="0.35">
      <c r="B30814"/>
      <c r="C30814"/>
      <c r="D30814"/>
      <c r="E30814"/>
    </row>
    <row r="30815" spans="2:5" x14ac:dyDescent="0.35">
      <c r="B30815"/>
      <c r="C30815"/>
      <c r="D30815"/>
      <c r="E30815"/>
    </row>
    <row r="30816" spans="2:5" x14ac:dyDescent="0.35">
      <c r="B30816"/>
      <c r="C30816"/>
      <c r="D30816"/>
      <c r="E30816"/>
    </row>
    <row r="30817" spans="2:5" x14ac:dyDescent="0.35">
      <c r="B30817"/>
      <c r="C30817"/>
      <c r="D30817"/>
      <c r="E30817"/>
    </row>
    <row r="30818" spans="2:5" x14ac:dyDescent="0.35">
      <c r="B30818"/>
      <c r="C30818"/>
      <c r="D30818"/>
      <c r="E30818"/>
    </row>
    <row r="30819" spans="2:5" x14ac:dyDescent="0.35">
      <c r="B30819"/>
      <c r="C30819"/>
      <c r="D30819"/>
      <c r="E30819"/>
    </row>
    <row r="30820" spans="2:5" x14ac:dyDescent="0.35">
      <c r="B30820"/>
      <c r="C30820"/>
      <c r="D30820"/>
      <c r="E30820"/>
    </row>
    <row r="30821" spans="2:5" x14ac:dyDescent="0.35">
      <c r="B30821"/>
      <c r="C30821"/>
      <c r="D30821"/>
      <c r="E30821"/>
    </row>
    <row r="30822" spans="2:5" x14ac:dyDescent="0.35">
      <c r="B30822"/>
      <c r="C30822"/>
      <c r="D30822"/>
      <c r="E30822"/>
    </row>
    <row r="30823" spans="2:5" x14ac:dyDescent="0.35">
      <c r="B30823"/>
      <c r="C30823"/>
      <c r="D30823"/>
      <c r="E30823"/>
    </row>
    <row r="30824" spans="2:5" x14ac:dyDescent="0.35">
      <c r="B30824"/>
      <c r="C30824"/>
      <c r="D30824"/>
      <c r="E30824"/>
    </row>
    <row r="30825" spans="2:5" x14ac:dyDescent="0.35">
      <c r="B30825"/>
      <c r="C30825"/>
      <c r="D30825"/>
      <c r="E30825"/>
    </row>
    <row r="30826" spans="2:5" x14ac:dyDescent="0.35">
      <c r="B30826"/>
      <c r="C30826"/>
      <c r="D30826"/>
      <c r="E30826"/>
    </row>
    <row r="30827" spans="2:5" x14ac:dyDescent="0.35">
      <c r="B30827"/>
      <c r="C30827"/>
      <c r="D30827"/>
      <c r="E30827"/>
    </row>
    <row r="30828" spans="2:5" x14ac:dyDescent="0.35">
      <c r="B30828"/>
      <c r="C30828"/>
      <c r="D30828"/>
      <c r="E30828"/>
    </row>
    <row r="30829" spans="2:5" x14ac:dyDescent="0.35">
      <c r="B30829"/>
      <c r="C30829"/>
      <c r="D30829"/>
      <c r="E30829"/>
    </row>
    <row r="30830" spans="2:5" x14ac:dyDescent="0.35">
      <c r="B30830"/>
      <c r="C30830"/>
      <c r="D30830"/>
      <c r="E30830"/>
    </row>
    <row r="30831" spans="2:5" x14ac:dyDescent="0.35">
      <c r="B30831"/>
      <c r="C30831"/>
      <c r="D30831"/>
      <c r="E30831"/>
    </row>
    <row r="30832" spans="2:5" x14ac:dyDescent="0.35">
      <c r="B30832"/>
      <c r="C30832"/>
      <c r="D30832"/>
      <c r="E30832"/>
    </row>
    <row r="30833" spans="2:5" x14ac:dyDescent="0.35">
      <c r="B30833"/>
      <c r="C30833"/>
      <c r="D30833"/>
      <c r="E30833"/>
    </row>
    <row r="30834" spans="2:5" x14ac:dyDescent="0.35">
      <c r="B30834"/>
      <c r="C30834"/>
      <c r="D30834"/>
      <c r="E30834"/>
    </row>
    <row r="30835" spans="2:5" x14ac:dyDescent="0.35">
      <c r="B30835"/>
      <c r="C30835"/>
      <c r="D30835"/>
      <c r="E30835"/>
    </row>
    <row r="30836" spans="2:5" x14ac:dyDescent="0.35">
      <c r="B30836"/>
      <c r="C30836"/>
      <c r="D30836"/>
      <c r="E30836"/>
    </row>
    <row r="30837" spans="2:5" x14ac:dyDescent="0.35">
      <c r="B30837"/>
      <c r="C30837"/>
      <c r="D30837"/>
      <c r="E30837"/>
    </row>
    <row r="30838" spans="2:5" x14ac:dyDescent="0.35">
      <c r="B30838"/>
      <c r="C30838"/>
      <c r="D30838"/>
      <c r="E30838"/>
    </row>
    <row r="30839" spans="2:5" x14ac:dyDescent="0.35">
      <c r="B30839"/>
      <c r="C30839"/>
      <c r="D30839"/>
      <c r="E30839"/>
    </row>
    <row r="30840" spans="2:5" x14ac:dyDescent="0.35">
      <c r="B30840"/>
      <c r="C30840"/>
      <c r="D30840"/>
      <c r="E30840"/>
    </row>
    <row r="30841" spans="2:5" x14ac:dyDescent="0.35">
      <c r="B30841"/>
      <c r="C30841"/>
      <c r="D30841"/>
      <c r="E30841"/>
    </row>
    <row r="30842" spans="2:5" x14ac:dyDescent="0.35">
      <c r="B30842"/>
      <c r="C30842"/>
      <c r="D30842"/>
      <c r="E30842"/>
    </row>
    <row r="30843" spans="2:5" x14ac:dyDescent="0.35">
      <c r="B30843"/>
      <c r="C30843"/>
      <c r="D30843"/>
      <c r="E30843"/>
    </row>
    <row r="30844" spans="2:5" x14ac:dyDescent="0.35">
      <c r="B30844"/>
      <c r="C30844"/>
      <c r="D30844"/>
      <c r="E30844"/>
    </row>
    <row r="30845" spans="2:5" x14ac:dyDescent="0.35">
      <c r="B30845"/>
      <c r="C30845"/>
      <c r="D30845"/>
      <c r="E30845"/>
    </row>
    <row r="30846" spans="2:5" x14ac:dyDescent="0.35">
      <c r="B30846"/>
      <c r="C30846"/>
      <c r="D30846"/>
      <c r="E30846"/>
    </row>
    <row r="30847" spans="2:5" x14ac:dyDescent="0.35">
      <c r="B30847"/>
      <c r="C30847"/>
      <c r="D30847"/>
      <c r="E30847"/>
    </row>
    <row r="30848" spans="2:5" x14ac:dyDescent="0.35">
      <c r="B30848"/>
      <c r="C30848"/>
      <c r="D30848"/>
      <c r="E30848"/>
    </row>
    <row r="30849" spans="2:5" x14ac:dyDescent="0.35">
      <c r="B30849"/>
      <c r="C30849"/>
      <c r="D30849"/>
      <c r="E30849"/>
    </row>
    <row r="30850" spans="2:5" x14ac:dyDescent="0.35">
      <c r="B30850"/>
      <c r="C30850"/>
      <c r="D30850"/>
      <c r="E30850"/>
    </row>
    <row r="30851" spans="2:5" x14ac:dyDescent="0.35">
      <c r="B30851"/>
      <c r="C30851"/>
      <c r="D30851"/>
      <c r="E30851"/>
    </row>
    <row r="30852" spans="2:5" x14ac:dyDescent="0.35">
      <c r="B30852"/>
      <c r="C30852"/>
      <c r="D30852"/>
      <c r="E30852"/>
    </row>
    <row r="30853" spans="2:5" x14ac:dyDescent="0.35">
      <c r="B30853"/>
      <c r="C30853"/>
      <c r="D30853"/>
      <c r="E30853"/>
    </row>
    <row r="30854" spans="2:5" x14ac:dyDescent="0.35">
      <c r="B30854"/>
      <c r="C30854"/>
      <c r="D30854"/>
      <c r="E30854"/>
    </row>
    <row r="30855" spans="2:5" x14ac:dyDescent="0.35">
      <c r="B30855"/>
      <c r="C30855"/>
      <c r="D30855"/>
      <c r="E30855"/>
    </row>
    <row r="30856" spans="2:5" x14ac:dyDescent="0.35">
      <c r="B30856"/>
      <c r="C30856"/>
      <c r="D30856"/>
      <c r="E30856"/>
    </row>
    <row r="30857" spans="2:5" x14ac:dyDescent="0.35">
      <c r="B30857"/>
      <c r="C30857"/>
      <c r="D30857"/>
      <c r="E30857"/>
    </row>
    <row r="30858" spans="2:5" x14ac:dyDescent="0.35">
      <c r="B30858"/>
      <c r="C30858"/>
      <c r="D30858"/>
      <c r="E30858"/>
    </row>
    <row r="30859" spans="2:5" x14ac:dyDescent="0.35">
      <c r="B30859"/>
      <c r="C30859"/>
      <c r="D30859"/>
      <c r="E30859"/>
    </row>
    <row r="30860" spans="2:5" x14ac:dyDescent="0.35">
      <c r="B30860"/>
      <c r="C30860"/>
      <c r="D30860"/>
      <c r="E30860"/>
    </row>
    <row r="30861" spans="2:5" x14ac:dyDescent="0.35">
      <c r="B30861"/>
      <c r="C30861"/>
      <c r="D30861"/>
      <c r="E30861"/>
    </row>
    <row r="30862" spans="2:5" x14ac:dyDescent="0.35">
      <c r="B30862"/>
      <c r="C30862"/>
      <c r="D30862"/>
      <c r="E30862"/>
    </row>
    <row r="30863" spans="2:5" x14ac:dyDescent="0.35">
      <c r="B30863"/>
      <c r="C30863"/>
      <c r="D30863"/>
      <c r="E30863"/>
    </row>
    <row r="30864" spans="2:5" x14ac:dyDescent="0.35">
      <c r="B30864"/>
      <c r="C30864"/>
      <c r="D30864"/>
      <c r="E30864"/>
    </row>
    <row r="30865" spans="2:5" x14ac:dyDescent="0.35">
      <c r="B30865"/>
      <c r="C30865"/>
      <c r="D30865"/>
      <c r="E30865"/>
    </row>
    <row r="30866" spans="2:5" x14ac:dyDescent="0.35">
      <c r="B30866"/>
      <c r="C30866"/>
      <c r="D30866"/>
      <c r="E30866"/>
    </row>
    <row r="30867" spans="2:5" x14ac:dyDescent="0.35">
      <c r="B30867"/>
      <c r="C30867"/>
      <c r="D30867"/>
      <c r="E30867"/>
    </row>
    <row r="30868" spans="2:5" x14ac:dyDescent="0.35">
      <c r="B30868"/>
      <c r="C30868"/>
      <c r="D30868"/>
      <c r="E30868"/>
    </row>
    <row r="30869" spans="2:5" x14ac:dyDescent="0.35">
      <c r="B30869"/>
      <c r="C30869"/>
      <c r="D30869"/>
      <c r="E30869"/>
    </row>
    <row r="30870" spans="2:5" x14ac:dyDescent="0.35">
      <c r="B30870"/>
      <c r="C30870"/>
      <c r="D30870"/>
      <c r="E30870"/>
    </row>
    <row r="30871" spans="2:5" x14ac:dyDescent="0.35">
      <c r="B30871"/>
      <c r="C30871"/>
      <c r="D30871"/>
      <c r="E30871"/>
    </row>
    <row r="30872" spans="2:5" x14ac:dyDescent="0.35">
      <c r="B30872"/>
      <c r="C30872"/>
      <c r="D30872"/>
      <c r="E30872"/>
    </row>
    <row r="30873" spans="2:5" x14ac:dyDescent="0.35">
      <c r="B30873"/>
      <c r="C30873"/>
      <c r="D30873"/>
      <c r="E30873"/>
    </row>
    <row r="30874" spans="2:5" x14ac:dyDescent="0.35">
      <c r="B30874"/>
      <c r="C30874"/>
      <c r="D30874"/>
      <c r="E30874"/>
    </row>
    <row r="30875" spans="2:5" x14ac:dyDescent="0.35">
      <c r="B30875"/>
      <c r="C30875"/>
      <c r="D30875"/>
      <c r="E30875"/>
    </row>
    <row r="30876" spans="2:5" x14ac:dyDescent="0.35">
      <c r="B30876"/>
      <c r="C30876"/>
      <c r="D30876"/>
      <c r="E30876"/>
    </row>
    <row r="30877" spans="2:5" x14ac:dyDescent="0.35">
      <c r="B30877"/>
      <c r="C30877"/>
      <c r="D30877"/>
      <c r="E30877"/>
    </row>
    <row r="30878" spans="2:5" x14ac:dyDescent="0.35">
      <c r="B30878"/>
      <c r="C30878"/>
      <c r="D30878"/>
      <c r="E30878"/>
    </row>
    <row r="30879" spans="2:5" x14ac:dyDescent="0.35">
      <c r="B30879"/>
      <c r="C30879"/>
      <c r="D30879"/>
      <c r="E30879"/>
    </row>
    <row r="30880" spans="2:5" x14ac:dyDescent="0.35">
      <c r="B30880"/>
      <c r="C30880"/>
      <c r="D30880"/>
      <c r="E30880"/>
    </row>
    <row r="30881" spans="2:5" x14ac:dyDescent="0.35">
      <c r="B30881"/>
      <c r="C30881"/>
      <c r="D30881"/>
      <c r="E30881"/>
    </row>
    <row r="30882" spans="2:5" x14ac:dyDescent="0.35">
      <c r="B30882"/>
      <c r="C30882"/>
      <c r="D30882"/>
      <c r="E30882"/>
    </row>
    <row r="30883" spans="2:5" x14ac:dyDescent="0.35">
      <c r="B30883"/>
      <c r="C30883"/>
      <c r="D30883"/>
      <c r="E30883"/>
    </row>
    <row r="30884" spans="2:5" x14ac:dyDescent="0.35">
      <c r="B30884"/>
      <c r="C30884"/>
      <c r="D30884"/>
      <c r="E30884"/>
    </row>
    <row r="30885" spans="2:5" x14ac:dyDescent="0.35">
      <c r="B30885"/>
      <c r="C30885"/>
      <c r="D30885"/>
      <c r="E30885"/>
    </row>
    <row r="30886" spans="2:5" x14ac:dyDescent="0.35">
      <c r="B30886"/>
      <c r="C30886"/>
      <c r="D30886"/>
      <c r="E30886"/>
    </row>
    <row r="30887" spans="2:5" x14ac:dyDescent="0.35">
      <c r="B30887"/>
      <c r="C30887"/>
      <c r="D30887"/>
      <c r="E30887"/>
    </row>
    <row r="30888" spans="2:5" x14ac:dyDescent="0.35">
      <c r="B30888"/>
      <c r="C30888"/>
      <c r="D30888"/>
      <c r="E30888"/>
    </row>
    <row r="30889" spans="2:5" x14ac:dyDescent="0.35">
      <c r="B30889"/>
      <c r="C30889"/>
      <c r="D30889"/>
      <c r="E30889"/>
    </row>
    <row r="30890" spans="2:5" x14ac:dyDescent="0.35">
      <c r="B30890"/>
      <c r="C30890"/>
      <c r="D30890"/>
      <c r="E30890"/>
    </row>
    <row r="30891" spans="2:5" x14ac:dyDescent="0.35">
      <c r="B30891"/>
      <c r="C30891"/>
      <c r="D30891"/>
      <c r="E30891"/>
    </row>
    <row r="30892" spans="2:5" x14ac:dyDescent="0.35">
      <c r="B30892"/>
      <c r="C30892"/>
      <c r="D30892"/>
      <c r="E30892"/>
    </row>
    <row r="30893" spans="2:5" x14ac:dyDescent="0.35">
      <c r="B30893"/>
      <c r="C30893"/>
      <c r="D30893"/>
      <c r="E30893"/>
    </row>
    <row r="30894" spans="2:5" x14ac:dyDescent="0.35">
      <c r="B30894"/>
      <c r="C30894"/>
      <c r="D30894"/>
      <c r="E30894"/>
    </row>
    <row r="30895" spans="2:5" x14ac:dyDescent="0.35">
      <c r="B30895"/>
      <c r="C30895"/>
      <c r="D30895"/>
      <c r="E30895"/>
    </row>
    <row r="30896" spans="2:5" x14ac:dyDescent="0.35">
      <c r="B30896"/>
      <c r="C30896"/>
      <c r="D30896"/>
      <c r="E30896"/>
    </row>
    <row r="30897" spans="2:5" x14ac:dyDescent="0.35">
      <c r="B30897"/>
      <c r="C30897"/>
      <c r="D30897"/>
      <c r="E30897"/>
    </row>
    <row r="30898" spans="2:5" x14ac:dyDescent="0.35">
      <c r="B30898"/>
      <c r="C30898"/>
      <c r="D30898"/>
      <c r="E30898"/>
    </row>
    <row r="30899" spans="2:5" x14ac:dyDescent="0.35">
      <c r="B30899"/>
      <c r="C30899"/>
      <c r="D30899"/>
      <c r="E30899"/>
    </row>
    <row r="30900" spans="2:5" x14ac:dyDescent="0.35">
      <c r="B30900"/>
      <c r="C30900"/>
      <c r="D30900"/>
      <c r="E30900"/>
    </row>
    <row r="30901" spans="2:5" x14ac:dyDescent="0.35">
      <c r="B30901"/>
      <c r="C30901"/>
      <c r="D30901"/>
      <c r="E30901"/>
    </row>
    <row r="30902" spans="2:5" x14ac:dyDescent="0.35">
      <c r="B30902"/>
      <c r="C30902"/>
      <c r="D30902"/>
      <c r="E30902"/>
    </row>
    <row r="30903" spans="2:5" x14ac:dyDescent="0.35">
      <c r="B30903"/>
      <c r="C30903"/>
      <c r="D30903"/>
      <c r="E30903"/>
    </row>
    <row r="30904" spans="2:5" x14ac:dyDescent="0.35">
      <c r="B30904"/>
      <c r="C30904"/>
      <c r="D30904"/>
      <c r="E30904"/>
    </row>
    <row r="30905" spans="2:5" x14ac:dyDescent="0.35">
      <c r="B30905"/>
      <c r="C30905"/>
      <c r="D30905"/>
      <c r="E30905"/>
    </row>
    <row r="30906" spans="2:5" x14ac:dyDescent="0.35">
      <c r="B30906"/>
      <c r="C30906"/>
      <c r="D30906"/>
      <c r="E30906"/>
    </row>
    <row r="30907" spans="2:5" x14ac:dyDescent="0.35">
      <c r="B30907"/>
      <c r="C30907"/>
      <c r="D30907"/>
      <c r="E30907"/>
    </row>
    <row r="30908" spans="2:5" x14ac:dyDescent="0.35">
      <c r="B30908"/>
      <c r="C30908"/>
      <c r="D30908"/>
      <c r="E30908"/>
    </row>
    <row r="30909" spans="2:5" x14ac:dyDescent="0.35">
      <c r="B30909"/>
      <c r="C30909"/>
      <c r="D30909"/>
      <c r="E30909"/>
    </row>
    <row r="30910" spans="2:5" x14ac:dyDescent="0.35">
      <c r="B30910"/>
      <c r="C30910"/>
      <c r="D30910"/>
      <c r="E30910"/>
    </row>
    <row r="30911" spans="2:5" x14ac:dyDescent="0.35">
      <c r="B30911"/>
      <c r="C30911"/>
      <c r="D30911"/>
      <c r="E30911"/>
    </row>
    <row r="30912" spans="2:5" x14ac:dyDescent="0.35">
      <c r="B30912"/>
      <c r="C30912"/>
      <c r="D30912"/>
      <c r="E30912"/>
    </row>
    <row r="30913" spans="2:5" x14ac:dyDescent="0.35">
      <c r="B30913"/>
      <c r="C30913"/>
      <c r="D30913"/>
      <c r="E30913"/>
    </row>
    <row r="30914" spans="2:5" x14ac:dyDescent="0.35">
      <c r="B30914"/>
      <c r="C30914"/>
      <c r="D30914"/>
      <c r="E30914"/>
    </row>
    <row r="30915" spans="2:5" x14ac:dyDescent="0.35">
      <c r="B30915"/>
      <c r="C30915"/>
      <c r="D30915"/>
      <c r="E30915"/>
    </row>
    <row r="30916" spans="2:5" x14ac:dyDescent="0.35">
      <c r="B30916"/>
      <c r="C30916"/>
      <c r="D30916"/>
      <c r="E30916"/>
    </row>
    <row r="30917" spans="2:5" x14ac:dyDescent="0.35">
      <c r="B30917"/>
      <c r="C30917"/>
      <c r="D30917"/>
      <c r="E30917"/>
    </row>
    <row r="30918" spans="2:5" x14ac:dyDescent="0.35">
      <c r="B30918"/>
      <c r="C30918"/>
      <c r="D30918"/>
      <c r="E30918"/>
    </row>
    <row r="30919" spans="2:5" x14ac:dyDescent="0.35">
      <c r="B30919"/>
      <c r="C30919"/>
      <c r="D30919"/>
      <c r="E30919"/>
    </row>
    <row r="30920" spans="2:5" x14ac:dyDescent="0.35">
      <c r="B30920"/>
      <c r="C30920"/>
      <c r="D30920"/>
      <c r="E30920"/>
    </row>
    <row r="30921" spans="2:5" x14ac:dyDescent="0.35">
      <c r="B30921"/>
      <c r="C30921"/>
      <c r="D30921"/>
      <c r="E30921"/>
    </row>
    <row r="30922" spans="2:5" x14ac:dyDescent="0.35">
      <c r="B30922"/>
      <c r="C30922"/>
      <c r="D30922"/>
      <c r="E30922"/>
    </row>
    <row r="30923" spans="2:5" x14ac:dyDescent="0.35">
      <c r="B30923"/>
      <c r="C30923"/>
      <c r="D30923"/>
      <c r="E30923"/>
    </row>
    <row r="30924" spans="2:5" x14ac:dyDescent="0.35">
      <c r="B30924"/>
      <c r="C30924"/>
      <c r="D30924"/>
      <c r="E30924"/>
    </row>
    <row r="30925" spans="2:5" x14ac:dyDescent="0.35">
      <c r="B30925"/>
      <c r="C30925"/>
      <c r="D30925"/>
      <c r="E30925"/>
    </row>
    <row r="30926" spans="2:5" x14ac:dyDescent="0.35">
      <c r="B30926"/>
      <c r="C30926"/>
      <c r="D30926"/>
      <c r="E30926"/>
    </row>
    <row r="30927" spans="2:5" x14ac:dyDescent="0.35">
      <c r="B30927"/>
      <c r="C30927"/>
      <c r="D30927"/>
      <c r="E30927"/>
    </row>
    <row r="30928" spans="2:5" x14ac:dyDescent="0.35">
      <c r="B30928"/>
      <c r="C30928"/>
      <c r="D30928"/>
      <c r="E30928"/>
    </row>
    <row r="30929" spans="2:5" x14ac:dyDescent="0.35">
      <c r="B30929"/>
      <c r="C30929"/>
      <c r="D30929"/>
      <c r="E30929"/>
    </row>
    <row r="30930" spans="2:5" x14ac:dyDescent="0.35">
      <c r="B30930"/>
      <c r="C30930"/>
      <c r="D30930"/>
      <c r="E30930"/>
    </row>
    <row r="30931" spans="2:5" x14ac:dyDescent="0.35">
      <c r="B30931"/>
      <c r="C30931"/>
      <c r="D30931"/>
      <c r="E30931"/>
    </row>
    <row r="30932" spans="2:5" x14ac:dyDescent="0.35">
      <c r="B30932"/>
      <c r="C30932"/>
      <c r="D30932"/>
      <c r="E30932"/>
    </row>
    <row r="30933" spans="2:5" x14ac:dyDescent="0.35">
      <c r="B30933"/>
      <c r="C30933"/>
      <c r="D30933"/>
      <c r="E30933"/>
    </row>
    <row r="30934" spans="2:5" x14ac:dyDescent="0.35">
      <c r="B30934"/>
      <c r="C30934"/>
      <c r="D30934"/>
      <c r="E30934"/>
    </row>
    <row r="30935" spans="2:5" x14ac:dyDescent="0.35">
      <c r="B30935"/>
      <c r="C30935"/>
      <c r="D30935"/>
      <c r="E30935"/>
    </row>
    <row r="30936" spans="2:5" x14ac:dyDescent="0.35">
      <c r="B30936"/>
      <c r="C30936"/>
      <c r="D30936"/>
      <c r="E30936"/>
    </row>
    <row r="30937" spans="2:5" x14ac:dyDescent="0.35">
      <c r="B30937"/>
      <c r="C30937"/>
      <c r="D30937"/>
      <c r="E30937"/>
    </row>
    <row r="30938" spans="2:5" x14ac:dyDescent="0.35">
      <c r="B30938"/>
      <c r="C30938"/>
      <c r="D30938"/>
      <c r="E30938"/>
    </row>
    <row r="30939" spans="2:5" x14ac:dyDescent="0.35">
      <c r="B30939"/>
      <c r="C30939"/>
      <c r="D30939"/>
      <c r="E30939"/>
    </row>
    <row r="30940" spans="2:5" x14ac:dyDescent="0.35">
      <c r="B30940"/>
      <c r="C30940"/>
      <c r="D30940"/>
      <c r="E30940"/>
    </row>
    <row r="30941" spans="2:5" x14ac:dyDescent="0.35">
      <c r="B30941"/>
      <c r="C30941"/>
      <c r="D30941"/>
      <c r="E30941"/>
    </row>
    <row r="30942" spans="2:5" x14ac:dyDescent="0.35">
      <c r="B30942"/>
      <c r="C30942"/>
      <c r="D30942"/>
      <c r="E30942"/>
    </row>
    <row r="30943" spans="2:5" x14ac:dyDescent="0.35">
      <c r="B30943"/>
      <c r="C30943"/>
      <c r="D30943"/>
      <c r="E30943"/>
    </row>
    <row r="30944" spans="2:5" x14ac:dyDescent="0.35">
      <c r="B30944"/>
      <c r="C30944"/>
      <c r="D30944"/>
      <c r="E30944"/>
    </row>
    <row r="30945" spans="2:5" x14ac:dyDescent="0.35">
      <c r="B30945"/>
      <c r="C30945"/>
      <c r="D30945"/>
      <c r="E30945"/>
    </row>
    <row r="30946" spans="2:5" x14ac:dyDescent="0.35">
      <c r="B30946"/>
      <c r="C30946"/>
      <c r="D30946"/>
      <c r="E30946"/>
    </row>
    <row r="30947" spans="2:5" x14ac:dyDescent="0.35">
      <c r="B30947"/>
      <c r="C30947"/>
      <c r="D30947"/>
      <c r="E30947"/>
    </row>
    <row r="30948" spans="2:5" x14ac:dyDescent="0.35">
      <c r="B30948"/>
      <c r="C30948"/>
      <c r="D30948"/>
      <c r="E30948"/>
    </row>
    <row r="30949" spans="2:5" x14ac:dyDescent="0.35">
      <c r="B30949"/>
      <c r="C30949"/>
      <c r="D30949"/>
      <c r="E30949"/>
    </row>
    <row r="30950" spans="2:5" x14ac:dyDescent="0.35">
      <c r="B30950"/>
      <c r="C30950"/>
      <c r="D30950"/>
      <c r="E30950"/>
    </row>
    <row r="30951" spans="2:5" x14ac:dyDescent="0.35">
      <c r="B30951"/>
      <c r="C30951"/>
      <c r="D30951"/>
      <c r="E30951"/>
    </row>
    <row r="30952" spans="2:5" x14ac:dyDescent="0.35">
      <c r="B30952"/>
      <c r="C30952"/>
      <c r="D30952"/>
      <c r="E30952"/>
    </row>
    <row r="30953" spans="2:5" x14ac:dyDescent="0.35">
      <c r="B30953"/>
      <c r="C30953"/>
      <c r="D30953"/>
      <c r="E30953"/>
    </row>
    <row r="30954" spans="2:5" x14ac:dyDescent="0.35">
      <c r="B30954"/>
      <c r="C30954"/>
      <c r="D30954"/>
      <c r="E30954"/>
    </row>
    <row r="30955" spans="2:5" x14ac:dyDescent="0.35">
      <c r="B30955"/>
      <c r="C30955"/>
      <c r="D30955"/>
      <c r="E30955"/>
    </row>
    <row r="30956" spans="2:5" x14ac:dyDescent="0.35">
      <c r="B30956"/>
      <c r="C30956"/>
      <c r="D30956"/>
      <c r="E30956"/>
    </row>
    <row r="30957" spans="2:5" x14ac:dyDescent="0.35">
      <c r="B30957"/>
      <c r="C30957"/>
      <c r="D30957"/>
      <c r="E30957"/>
    </row>
    <row r="30958" spans="2:5" x14ac:dyDescent="0.35">
      <c r="B30958"/>
      <c r="C30958"/>
      <c r="D30958"/>
      <c r="E30958"/>
    </row>
    <row r="30959" spans="2:5" x14ac:dyDescent="0.35">
      <c r="B30959"/>
      <c r="C30959"/>
      <c r="D30959"/>
      <c r="E30959"/>
    </row>
    <row r="30960" spans="2:5" x14ac:dyDescent="0.35">
      <c r="B30960"/>
      <c r="C30960"/>
      <c r="D30960"/>
      <c r="E30960"/>
    </row>
    <row r="30961" spans="2:5" x14ac:dyDescent="0.35">
      <c r="B30961"/>
      <c r="C30961"/>
      <c r="D30961"/>
      <c r="E30961"/>
    </row>
    <row r="30962" spans="2:5" x14ac:dyDescent="0.35">
      <c r="B30962"/>
      <c r="C30962"/>
      <c r="D30962"/>
      <c r="E30962"/>
    </row>
    <row r="30963" spans="2:5" x14ac:dyDescent="0.35">
      <c r="B30963"/>
      <c r="C30963"/>
      <c r="D30963"/>
      <c r="E30963"/>
    </row>
    <row r="30964" spans="2:5" x14ac:dyDescent="0.35">
      <c r="B30964"/>
      <c r="C30964"/>
      <c r="D30964"/>
      <c r="E30964"/>
    </row>
    <row r="30965" spans="2:5" x14ac:dyDescent="0.35">
      <c r="B30965"/>
      <c r="C30965"/>
      <c r="D30965"/>
      <c r="E30965"/>
    </row>
    <row r="30966" spans="2:5" x14ac:dyDescent="0.35">
      <c r="B30966"/>
      <c r="C30966"/>
      <c r="D30966"/>
      <c r="E30966"/>
    </row>
    <row r="30967" spans="2:5" x14ac:dyDescent="0.35">
      <c r="B30967"/>
      <c r="C30967"/>
      <c r="D30967"/>
      <c r="E30967"/>
    </row>
    <row r="30968" spans="2:5" x14ac:dyDescent="0.35">
      <c r="B30968"/>
      <c r="C30968"/>
      <c r="D30968"/>
      <c r="E30968"/>
    </row>
    <row r="30969" spans="2:5" x14ac:dyDescent="0.35">
      <c r="B30969"/>
      <c r="C30969"/>
      <c r="D30969"/>
      <c r="E30969"/>
    </row>
    <row r="30970" spans="2:5" x14ac:dyDescent="0.35">
      <c r="B30970"/>
      <c r="C30970"/>
      <c r="D30970"/>
      <c r="E30970"/>
    </row>
    <row r="30971" spans="2:5" x14ac:dyDescent="0.35">
      <c r="B30971"/>
      <c r="C30971"/>
      <c r="D30971"/>
      <c r="E30971"/>
    </row>
    <row r="30972" spans="2:5" x14ac:dyDescent="0.35">
      <c r="B30972"/>
      <c r="C30972"/>
      <c r="D30972"/>
      <c r="E30972"/>
    </row>
    <row r="30973" spans="2:5" x14ac:dyDescent="0.35">
      <c r="B30973"/>
      <c r="C30973"/>
      <c r="D30973"/>
      <c r="E30973"/>
    </row>
    <row r="30974" spans="2:5" x14ac:dyDescent="0.35">
      <c r="B30974"/>
      <c r="C30974"/>
      <c r="D30974"/>
      <c r="E30974"/>
    </row>
    <row r="30975" spans="2:5" x14ac:dyDescent="0.35">
      <c r="B30975"/>
      <c r="C30975"/>
      <c r="D30975"/>
      <c r="E30975"/>
    </row>
    <row r="30976" spans="2:5" x14ac:dyDescent="0.35">
      <c r="B30976"/>
      <c r="C30976"/>
      <c r="D30976"/>
      <c r="E30976"/>
    </row>
    <row r="30977" spans="2:5" x14ac:dyDescent="0.35">
      <c r="B30977"/>
      <c r="C30977"/>
      <c r="D30977"/>
      <c r="E30977"/>
    </row>
    <row r="30978" spans="2:5" x14ac:dyDescent="0.35">
      <c r="B30978"/>
      <c r="C30978"/>
      <c r="D30978"/>
      <c r="E30978"/>
    </row>
    <row r="30979" spans="2:5" x14ac:dyDescent="0.35">
      <c r="B30979"/>
      <c r="C30979"/>
      <c r="D30979"/>
      <c r="E30979"/>
    </row>
    <row r="30980" spans="2:5" x14ac:dyDescent="0.35">
      <c r="B30980"/>
      <c r="C30980"/>
      <c r="D30980"/>
      <c r="E30980"/>
    </row>
    <row r="30981" spans="2:5" x14ac:dyDescent="0.35">
      <c r="B30981"/>
      <c r="C30981"/>
      <c r="D30981"/>
      <c r="E30981"/>
    </row>
    <row r="30982" spans="2:5" x14ac:dyDescent="0.35">
      <c r="B30982"/>
      <c r="C30982"/>
      <c r="D30982"/>
      <c r="E30982"/>
    </row>
    <row r="30983" spans="2:5" x14ac:dyDescent="0.35">
      <c r="B30983"/>
      <c r="C30983"/>
      <c r="D30983"/>
      <c r="E30983"/>
    </row>
    <row r="30984" spans="2:5" x14ac:dyDescent="0.35">
      <c r="B30984"/>
      <c r="C30984"/>
      <c r="D30984"/>
      <c r="E30984"/>
    </row>
    <row r="30985" spans="2:5" x14ac:dyDescent="0.35">
      <c r="B30985"/>
      <c r="C30985"/>
      <c r="D30985"/>
      <c r="E30985"/>
    </row>
    <row r="30986" spans="2:5" x14ac:dyDescent="0.35">
      <c r="B30986"/>
      <c r="C30986"/>
      <c r="D30986"/>
      <c r="E30986"/>
    </row>
    <row r="30987" spans="2:5" x14ac:dyDescent="0.35">
      <c r="B30987"/>
      <c r="C30987"/>
      <c r="D30987"/>
      <c r="E30987"/>
    </row>
    <row r="30988" spans="2:5" x14ac:dyDescent="0.35">
      <c r="B30988"/>
      <c r="C30988"/>
      <c r="D30988"/>
      <c r="E30988"/>
    </row>
    <row r="30989" spans="2:5" x14ac:dyDescent="0.35">
      <c r="B30989"/>
      <c r="C30989"/>
      <c r="D30989"/>
      <c r="E30989"/>
    </row>
    <row r="30990" spans="2:5" x14ac:dyDescent="0.35">
      <c r="B30990"/>
      <c r="C30990"/>
      <c r="D30990"/>
      <c r="E30990"/>
    </row>
    <row r="30991" spans="2:5" x14ac:dyDescent="0.35">
      <c r="B30991"/>
      <c r="C30991"/>
      <c r="D30991"/>
      <c r="E30991"/>
    </row>
    <row r="30992" spans="2:5" x14ac:dyDescent="0.35">
      <c r="B30992"/>
      <c r="C30992"/>
      <c r="D30992"/>
      <c r="E30992"/>
    </row>
    <row r="30993" spans="2:5" x14ac:dyDescent="0.35">
      <c r="B30993"/>
      <c r="C30993"/>
      <c r="D30993"/>
      <c r="E30993"/>
    </row>
    <row r="30994" spans="2:5" x14ac:dyDescent="0.35">
      <c r="B30994"/>
      <c r="C30994"/>
      <c r="D30994"/>
      <c r="E30994"/>
    </row>
    <row r="30995" spans="2:5" x14ac:dyDescent="0.35">
      <c r="B30995"/>
      <c r="C30995"/>
      <c r="D30995"/>
      <c r="E30995"/>
    </row>
    <row r="30996" spans="2:5" x14ac:dyDescent="0.35">
      <c r="B30996"/>
      <c r="C30996"/>
      <c r="D30996"/>
      <c r="E30996"/>
    </row>
    <row r="30997" spans="2:5" x14ac:dyDescent="0.35">
      <c r="B30997"/>
      <c r="C30997"/>
      <c r="D30997"/>
      <c r="E30997"/>
    </row>
    <row r="30998" spans="2:5" x14ac:dyDescent="0.35">
      <c r="B30998"/>
      <c r="C30998"/>
      <c r="D30998"/>
      <c r="E30998"/>
    </row>
    <row r="30999" spans="2:5" x14ac:dyDescent="0.35">
      <c r="B30999"/>
      <c r="C30999"/>
      <c r="D30999"/>
      <c r="E30999"/>
    </row>
    <row r="31000" spans="2:5" x14ac:dyDescent="0.35">
      <c r="B31000"/>
      <c r="C31000"/>
      <c r="D31000"/>
      <c r="E31000"/>
    </row>
    <row r="31001" spans="2:5" x14ac:dyDescent="0.35">
      <c r="B31001"/>
      <c r="C31001"/>
      <c r="D31001"/>
      <c r="E31001"/>
    </row>
    <row r="31002" spans="2:5" x14ac:dyDescent="0.35">
      <c r="B31002"/>
      <c r="C31002"/>
      <c r="D31002"/>
      <c r="E31002"/>
    </row>
    <row r="31003" spans="2:5" x14ac:dyDescent="0.35">
      <c r="B31003"/>
      <c r="C31003"/>
      <c r="D31003"/>
      <c r="E31003"/>
    </row>
    <row r="31004" spans="2:5" x14ac:dyDescent="0.35">
      <c r="B31004"/>
      <c r="C31004"/>
      <c r="D31004"/>
      <c r="E31004"/>
    </row>
    <row r="31005" spans="2:5" x14ac:dyDescent="0.35">
      <c r="B31005"/>
      <c r="C31005"/>
      <c r="D31005"/>
      <c r="E31005"/>
    </row>
    <row r="31006" spans="2:5" x14ac:dyDescent="0.35">
      <c r="B31006"/>
      <c r="C31006"/>
      <c r="D31006"/>
      <c r="E31006"/>
    </row>
    <row r="31007" spans="2:5" x14ac:dyDescent="0.35">
      <c r="B31007"/>
      <c r="C31007"/>
      <c r="D31007"/>
      <c r="E31007"/>
    </row>
    <row r="31008" spans="2:5" x14ac:dyDescent="0.35">
      <c r="B31008"/>
      <c r="C31008"/>
      <c r="D31008"/>
      <c r="E31008"/>
    </row>
    <row r="31009" spans="2:5" x14ac:dyDescent="0.35">
      <c r="B31009"/>
      <c r="C31009"/>
      <c r="D31009"/>
      <c r="E31009"/>
    </row>
    <row r="31010" spans="2:5" x14ac:dyDescent="0.35">
      <c r="B31010"/>
      <c r="C31010"/>
      <c r="D31010"/>
      <c r="E31010"/>
    </row>
    <row r="31011" spans="2:5" x14ac:dyDescent="0.35">
      <c r="B31011"/>
      <c r="C31011"/>
      <c r="D31011"/>
      <c r="E31011"/>
    </row>
    <row r="31012" spans="2:5" x14ac:dyDescent="0.35">
      <c r="B31012"/>
      <c r="C31012"/>
      <c r="D31012"/>
      <c r="E31012"/>
    </row>
    <row r="31013" spans="2:5" x14ac:dyDescent="0.35">
      <c r="B31013"/>
      <c r="C31013"/>
      <c r="D31013"/>
      <c r="E31013"/>
    </row>
    <row r="31014" spans="2:5" x14ac:dyDescent="0.35">
      <c r="B31014"/>
      <c r="C31014"/>
      <c r="D31014"/>
      <c r="E31014"/>
    </row>
    <row r="31015" spans="2:5" x14ac:dyDescent="0.35">
      <c r="B31015"/>
      <c r="C31015"/>
      <c r="D31015"/>
      <c r="E31015"/>
    </row>
    <row r="31016" spans="2:5" x14ac:dyDescent="0.35">
      <c r="B31016"/>
      <c r="C31016"/>
      <c r="D31016"/>
      <c r="E31016"/>
    </row>
    <row r="31017" spans="2:5" x14ac:dyDescent="0.35">
      <c r="B31017"/>
      <c r="C31017"/>
      <c r="D31017"/>
      <c r="E31017"/>
    </row>
    <row r="31018" spans="2:5" x14ac:dyDescent="0.35">
      <c r="B31018"/>
      <c r="C31018"/>
      <c r="D31018"/>
      <c r="E31018"/>
    </row>
    <row r="31019" spans="2:5" x14ac:dyDescent="0.35">
      <c r="B31019"/>
      <c r="C31019"/>
      <c r="D31019"/>
      <c r="E31019"/>
    </row>
    <row r="31020" spans="2:5" x14ac:dyDescent="0.35">
      <c r="B31020"/>
      <c r="C31020"/>
      <c r="D31020"/>
      <c r="E31020"/>
    </row>
    <row r="31021" spans="2:5" x14ac:dyDescent="0.35">
      <c r="B31021"/>
      <c r="C31021"/>
      <c r="D31021"/>
      <c r="E31021"/>
    </row>
    <row r="31022" spans="2:5" x14ac:dyDescent="0.35">
      <c r="B31022"/>
      <c r="C31022"/>
      <c r="D31022"/>
      <c r="E31022"/>
    </row>
    <row r="31023" spans="2:5" x14ac:dyDescent="0.35">
      <c r="B31023"/>
      <c r="C31023"/>
      <c r="D31023"/>
      <c r="E31023"/>
    </row>
    <row r="31024" spans="2:5" x14ac:dyDescent="0.35">
      <c r="B31024"/>
      <c r="C31024"/>
      <c r="D31024"/>
      <c r="E31024"/>
    </row>
    <row r="31025" spans="2:5" x14ac:dyDescent="0.35">
      <c r="B31025"/>
      <c r="C31025"/>
      <c r="D31025"/>
      <c r="E31025"/>
    </row>
    <row r="31026" spans="2:5" x14ac:dyDescent="0.35">
      <c r="B31026"/>
      <c r="C31026"/>
      <c r="D31026"/>
      <c r="E31026"/>
    </row>
    <row r="31027" spans="2:5" x14ac:dyDescent="0.35">
      <c r="B31027"/>
      <c r="C31027"/>
      <c r="D31027"/>
      <c r="E31027"/>
    </row>
    <row r="31028" spans="2:5" x14ac:dyDescent="0.35">
      <c r="B31028"/>
      <c r="C31028"/>
      <c r="D31028"/>
      <c r="E31028"/>
    </row>
    <row r="31029" spans="2:5" x14ac:dyDescent="0.35">
      <c r="B31029"/>
      <c r="C31029"/>
      <c r="D31029"/>
      <c r="E31029"/>
    </row>
    <row r="31030" spans="2:5" x14ac:dyDescent="0.35">
      <c r="B31030"/>
      <c r="C31030"/>
      <c r="D31030"/>
      <c r="E31030"/>
    </row>
    <row r="31031" spans="2:5" x14ac:dyDescent="0.35">
      <c r="B31031"/>
      <c r="C31031"/>
      <c r="D31031"/>
      <c r="E31031"/>
    </row>
    <row r="31032" spans="2:5" x14ac:dyDescent="0.35">
      <c r="B31032"/>
      <c r="C31032"/>
      <c r="D31032"/>
      <c r="E31032"/>
    </row>
    <row r="31033" spans="2:5" x14ac:dyDescent="0.35">
      <c r="B31033"/>
      <c r="C31033"/>
      <c r="D31033"/>
      <c r="E31033"/>
    </row>
    <row r="31034" spans="2:5" x14ac:dyDescent="0.35">
      <c r="B31034"/>
      <c r="C31034"/>
      <c r="D31034"/>
      <c r="E31034"/>
    </row>
    <row r="31035" spans="2:5" x14ac:dyDescent="0.35">
      <c r="B31035"/>
      <c r="C31035"/>
      <c r="D31035"/>
      <c r="E31035"/>
    </row>
    <row r="31036" spans="2:5" x14ac:dyDescent="0.35">
      <c r="B31036"/>
      <c r="C31036"/>
      <c r="D31036"/>
      <c r="E31036"/>
    </row>
    <row r="31037" spans="2:5" x14ac:dyDescent="0.35">
      <c r="B31037"/>
      <c r="C31037"/>
      <c r="D31037"/>
      <c r="E31037"/>
    </row>
    <row r="31038" spans="2:5" x14ac:dyDescent="0.35">
      <c r="B31038"/>
      <c r="C31038"/>
      <c r="D31038"/>
      <c r="E31038"/>
    </row>
    <row r="31039" spans="2:5" x14ac:dyDescent="0.35">
      <c r="B31039"/>
      <c r="C31039"/>
      <c r="D31039"/>
      <c r="E31039"/>
    </row>
    <row r="31040" spans="2:5" x14ac:dyDescent="0.35">
      <c r="B31040"/>
      <c r="C31040"/>
      <c r="D31040"/>
      <c r="E31040"/>
    </row>
    <row r="31041" spans="2:5" x14ac:dyDescent="0.35">
      <c r="B31041"/>
      <c r="C31041"/>
      <c r="D31041"/>
      <c r="E31041"/>
    </row>
    <row r="31042" spans="2:5" x14ac:dyDescent="0.35">
      <c r="B31042"/>
      <c r="C31042"/>
      <c r="D31042"/>
      <c r="E31042"/>
    </row>
    <row r="31043" spans="2:5" x14ac:dyDescent="0.35">
      <c r="B31043"/>
      <c r="C31043"/>
      <c r="D31043"/>
      <c r="E31043"/>
    </row>
    <row r="31044" spans="2:5" x14ac:dyDescent="0.35">
      <c r="B31044"/>
      <c r="C31044"/>
      <c r="D31044"/>
      <c r="E31044"/>
    </row>
    <row r="31045" spans="2:5" x14ac:dyDescent="0.35">
      <c r="B31045"/>
      <c r="C31045"/>
      <c r="D31045"/>
      <c r="E31045"/>
    </row>
    <row r="31046" spans="2:5" x14ac:dyDescent="0.35">
      <c r="B31046"/>
      <c r="C31046"/>
      <c r="D31046"/>
      <c r="E31046"/>
    </row>
    <row r="31047" spans="2:5" x14ac:dyDescent="0.35">
      <c r="B31047"/>
      <c r="C31047"/>
      <c r="D31047"/>
      <c r="E31047"/>
    </row>
    <row r="31048" spans="2:5" x14ac:dyDescent="0.35">
      <c r="B31048"/>
      <c r="C31048"/>
      <c r="D31048"/>
      <c r="E31048"/>
    </row>
    <row r="31049" spans="2:5" x14ac:dyDescent="0.35">
      <c r="B31049"/>
      <c r="C31049"/>
      <c r="D31049"/>
      <c r="E31049"/>
    </row>
    <row r="31050" spans="2:5" x14ac:dyDescent="0.35">
      <c r="B31050"/>
      <c r="C31050"/>
      <c r="D31050"/>
      <c r="E31050"/>
    </row>
    <row r="31051" spans="2:5" x14ac:dyDescent="0.35">
      <c r="B31051"/>
      <c r="C31051"/>
      <c r="D31051"/>
      <c r="E31051"/>
    </row>
    <row r="31052" spans="2:5" x14ac:dyDescent="0.35">
      <c r="B31052"/>
      <c r="C31052"/>
      <c r="D31052"/>
      <c r="E31052"/>
    </row>
    <row r="31053" spans="2:5" x14ac:dyDescent="0.35">
      <c r="B31053"/>
      <c r="C31053"/>
      <c r="D31053"/>
      <c r="E31053"/>
    </row>
    <row r="31054" spans="2:5" x14ac:dyDescent="0.35">
      <c r="B31054"/>
      <c r="C31054"/>
      <c r="D31054"/>
      <c r="E31054"/>
    </row>
    <row r="31055" spans="2:5" x14ac:dyDescent="0.35">
      <c r="B31055"/>
      <c r="C31055"/>
      <c r="D31055"/>
      <c r="E31055"/>
    </row>
    <row r="31056" spans="2:5" x14ac:dyDescent="0.35">
      <c r="B31056"/>
      <c r="C31056"/>
      <c r="D31056"/>
      <c r="E31056"/>
    </row>
    <row r="31057" spans="2:5" x14ac:dyDescent="0.35">
      <c r="B31057"/>
      <c r="C31057"/>
      <c r="D31057"/>
      <c r="E31057"/>
    </row>
    <row r="31058" spans="2:5" x14ac:dyDescent="0.35">
      <c r="B31058"/>
      <c r="C31058"/>
      <c r="D31058"/>
      <c r="E31058"/>
    </row>
    <row r="31059" spans="2:5" x14ac:dyDescent="0.35">
      <c r="B31059"/>
      <c r="C31059"/>
      <c r="D31059"/>
      <c r="E31059"/>
    </row>
    <row r="31060" spans="2:5" x14ac:dyDescent="0.35">
      <c r="B31060"/>
      <c r="C31060"/>
      <c r="D31060"/>
      <c r="E31060"/>
    </row>
    <row r="31061" spans="2:5" x14ac:dyDescent="0.35">
      <c r="B31061"/>
      <c r="C31061"/>
      <c r="D31061"/>
      <c r="E31061"/>
    </row>
    <row r="31062" spans="2:5" x14ac:dyDescent="0.35">
      <c r="B31062"/>
      <c r="C31062"/>
      <c r="D31062"/>
      <c r="E31062"/>
    </row>
    <row r="31063" spans="2:5" x14ac:dyDescent="0.35">
      <c r="B31063"/>
      <c r="C31063"/>
      <c r="D31063"/>
      <c r="E31063"/>
    </row>
    <row r="31064" spans="2:5" x14ac:dyDescent="0.35">
      <c r="B31064"/>
      <c r="C31064"/>
      <c r="D31064"/>
      <c r="E31064"/>
    </row>
    <row r="31065" spans="2:5" x14ac:dyDescent="0.35">
      <c r="B31065"/>
      <c r="C31065"/>
      <c r="D31065"/>
      <c r="E31065"/>
    </row>
    <row r="31066" spans="2:5" x14ac:dyDescent="0.35">
      <c r="B31066"/>
      <c r="C31066"/>
      <c r="D31066"/>
      <c r="E31066"/>
    </row>
    <row r="31067" spans="2:5" x14ac:dyDescent="0.35">
      <c r="B31067"/>
      <c r="C31067"/>
      <c r="D31067"/>
      <c r="E31067"/>
    </row>
    <row r="31068" spans="2:5" x14ac:dyDescent="0.35">
      <c r="B31068"/>
      <c r="C31068"/>
      <c r="D31068"/>
      <c r="E31068"/>
    </row>
    <row r="31069" spans="2:5" x14ac:dyDescent="0.35">
      <c r="B31069"/>
      <c r="C31069"/>
      <c r="D31069"/>
      <c r="E31069"/>
    </row>
    <row r="31070" spans="2:5" x14ac:dyDescent="0.35">
      <c r="B31070"/>
      <c r="C31070"/>
      <c r="D31070"/>
      <c r="E31070"/>
    </row>
    <row r="31071" spans="2:5" x14ac:dyDescent="0.35">
      <c r="B31071"/>
      <c r="C31071"/>
      <c r="D31071"/>
      <c r="E31071"/>
    </row>
    <row r="31072" spans="2:5" x14ac:dyDescent="0.35">
      <c r="B31072"/>
      <c r="C31072"/>
      <c r="D31072"/>
      <c r="E31072"/>
    </row>
    <row r="31073" spans="2:5" x14ac:dyDescent="0.35">
      <c r="B31073"/>
      <c r="C31073"/>
      <c r="D31073"/>
      <c r="E31073"/>
    </row>
    <row r="31074" spans="2:5" x14ac:dyDescent="0.35">
      <c r="B31074"/>
      <c r="C31074"/>
      <c r="D31074"/>
      <c r="E31074"/>
    </row>
    <row r="31075" spans="2:5" x14ac:dyDescent="0.35">
      <c r="B31075"/>
      <c r="C31075"/>
      <c r="D31075"/>
      <c r="E31075"/>
    </row>
    <row r="31076" spans="2:5" x14ac:dyDescent="0.35">
      <c r="B31076"/>
      <c r="C31076"/>
      <c r="D31076"/>
      <c r="E31076"/>
    </row>
    <row r="31077" spans="2:5" x14ac:dyDescent="0.35">
      <c r="B31077"/>
      <c r="C31077"/>
      <c r="D31077"/>
      <c r="E31077"/>
    </row>
    <row r="31078" spans="2:5" x14ac:dyDescent="0.35">
      <c r="B31078"/>
      <c r="C31078"/>
      <c r="D31078"/>
      <c r="E31078"/>
    </row>
    <row r="31079" spans="2:5" x14ac:dyDescent="0.35">
      <c r="B31079"/>
      <c r="C31079"/>
      <c r="D31079"/>
      <c r="E31079"/>
    </row>
    <row r="31080" spans="2:5" x14ac:dyDescent="0.35">
      <c r="B31080"/>
      <c r="C31080"/>
      <c r="D31080"/>
      <c r="E31080"/>
    </row>
    <row r="31081" spans="2:5" x14ac:dyDescent="0.35">
      <c r="B31081"/>
      <c r="C31081"/>
      <c r="D31081"/>
      <c r="E31081"/>
    </row>
    <row r="31082" spans="2:5" x14ac:dyDescent="0.35">
      <c r="B31082"/>
      <c r="C31082"/>
      <c r="D31082"/>
      <c r="E31082"/>
    </row>
    <row r="31083" spans="2:5" x14ac:dyDescent="0.35">
      <c r="B31083"/>
      <c r="C31083"/>
      <c r="D31083"/>
      <c r="E31083"/>
    </row>
    <row r="31084" spans="2:5" x14ac:dyDescent="0.35">
      <c r="B31084"/>
      <c r="C31084"/>
      <c r="D31084"/>
      <c r="E31084"/>
    </row>
    <row r="31085" spans="2:5" x14ac:dyDescent="0.35">
      <c r="B31085"/>
      <c r="C31085"/>
      <c r="D31085"/>
      <c r="E31085"/>
    </row>
    <row r="31086" spans="2:5" x14ac:dyDescent="0.35">
      <c r="B31086"/>
      <c r="C31086"/>
      <c r="D31086"/>
      <c r="E31086"/>
    </row>
    <row r="31087" spans="2:5" x14ac:dyDescent="0.35">
      <c r="B31087"/>
      <c r="C31087"/>
      <c r="D31087"/>
      <c r="E31087"/>
    </row>
    <row r="31088" spans="2:5" x14ac:dyDescent="0.35">
      <c r="B31088"/>
      <c r="C31088"/>
      <c r="D31088"/>
      <c r="E31088"/>
    </row>
    <row r="31089" spans="2:5" x14ac:dyDescent="0.35">
      <c r="B31089"/>
      <c r="C31089"/>
      <c r="D31089"/>
      <c r="E31089"/>
    </row>
    <row r="31090" spans="2:5" x14ac:dyDescent="0.35">
      <c r="B31090"/>
      <c r="C31090"/>
      <c r="D31090"/>
      <c r="E31090"/>
    </row>
    <row r="31091" spans="2:5" x14ac:dyDescent="0.35">
      <c r="B31091"/>
      <c r="C31091"/>
      <c r="D31091"/>
      <c r="E31091"/>
    </row>
    <row r="31092" spans="2:5" x14ac:dyDescent="0.35">
      <c r="B31092"/>
      <c r="C31092"/>
      <c r="D31092"/>
      <c r="E31092"/>
    </row>
    <row r="31093" spans="2:5" x14ac:dyDescent="0.35">
      <c r="B31093"/>
      <c r="C31093"/>
      <c r="D31093"/>
      <c r="E31093"/>
    </row>
    <row r="31094" spans="2:5" x14ac:dyDescent="0.35">
      <c r="B31094"/>
      <c r="C31094"/>
      <c r="D31094"/>
      <c r="E31094"/>
    </row>
    <row r="31095" spans="2:5" x14ac:dyDescent="0.35">
      <c r="B31095"/>
      <c r="C31095"/>
      <c r="D31095"/>
      <c r="E31095"/>
    </row>
    <row r="31096" spans="2:5" x14ac:dyDescent="0.35">
      <c r="B31096"/>
      <c r="C31096"/>
      <c r="D31096"/>
      <c r="E31096"/>
    </row>
    <row r="31097" spans="2:5" x14ac:dyDescent="0.35">
      <c r="B31097"/>
      <c r="C31097"/>
      <c r="D31097"/>
      <c r="E31097"/>
    </row>
    <row r="31098" spans="2:5" x14ac:dyDescent="0.35">
      <c r="B31098"/>
      <c r="C31098"/>
      <c r="D31098"/>
      <c r="E31098"/>
    </row>
    <row r="31099" spans="2:5" x14ac:dyDescent="0.35">
      <c r="B31099"/>
      <c r="C31099"/>
      <c r="D31099"/>
      <c r="E31099"/>
    </row>
    <row r="31100" spans="2:5" x14ac:dyDescent="0.35">
      <c r="B31100"/>
      <c r="C31100"/>
      <c r="D31100"/>
      <c r="E31100"/>
    </row>
    <row r="31101" spans="2:5" x14ac:dyDescent="0.35">
      <c r="B31101"/>
      <c r="C31101"/>
      <c r="D31101"/>
      <c r="E31101"/>
    </row>
    <row r="31102" spans="2:5" x14ac:dyDescent="0.35">
      <c r="B31102"/>
      <c r="C31102"/>
      <c r="D31102"/>
      <c r="E31102"/>
    </row>
    <row r="31103" spans="2:5" x14ac:dyDescent="0.35">
      <c r="B31103"/>
      <c r="C31103"/>
      <c r="D31103"/>
      <c r="E31103"/>
    </row>
    <row r="31104" spans="2:5" x14ac:dyDescent="0.35">
      <c r="B31104"/>
      <c r="C31104"/>
      <c r="D31104"/>
      <c r="E31104"/>
    </row>
    <row r="31105" spans="2:5" x14ac:dyDescent="0.35">
      <c r="B31105"/>
      <c r="C31105"/>
      <c r="D31105"/>
      <c r="E31105"/>
    </row>
    <row r="31106" spans="2:5" x14ac:dyDescent="0.35">
      <c r="B31106"/>
      <c r="C31106"/>
      <c r="D31106"/>
      <c r="E31106"/>
    </row>
    <row r="31107" spans="2:5" x14ac:dyDescent="0.35">
      <c r="B31107"/>
      <c r="C31107"/>
      <c r="D31107"/>
      <c r="E31107"/>
    </row>
    <row r="31108" spans="2:5" x14ac:dyDescent="0.35">
      <c r="B31108"/>
      <c r="C31108"/>
      <c r="D31108"/>
      <c r="E31108"/>
    </row>
    <row r="31109" spans="2:5" x14ac:dyDescent="0.35">
      <c r="B31109"/>
      <c r="C31109"/>
      <c r="D31109"/>
      <c r="E31109"/>
    </row>
    <row r="31110" spans="2:5" x14ac:dyDescent="0.35">
      <c r="B31110"/>
      <c r="C31110"/>
      <c r="D31110"/>
      <c r="E31110"/>
    </row>
    <row r="31111" spans="2:5" x14ac:dyDescent="0.35">
      <c r="B31111"/>
      <c r="C31111"/>
      <c r="D31111"/>
      <c r="E31111"/>
    </row>
    <row r="31112" spans="2:5" x14ac:dyDescent="0.35">
      <c r="B31112"/>
      <c r="C31112"/>
      <c r="D31112"/>
      <c r="E31112"/>
    </row>
    <row r="31113" spans="2:5" x14ac:dyDescent="0.35">
      <c r="B31113"/>
      <c r="C31113"/>
      <c r="D31113"/>
      <c r="E31113"/>
    </row>
    <row r="31114" spans="2:5" x14ac:dyDescent="0.35">
      <c r="B31114"/>
      <c r="C31114"/>
      <c r="D31114"/>
      <c r="E31114"/>
    </row>
    <row r="31115" spans="2:5" x14ac:dyDescent="0.35">
      <c r="B31115"/>
      <c r="C31115"/>
      <c r="D31115"/>
      <c r="E31115"/>
    </row>
    <row r="31116" spans="2:5" x14ac:dyDescent="0.35">
      <c r="B31116"/>
      <c r="C31116"/>
      <c r="D31116"/>
      <c r="E31116"/>
    </row>
    <row r="31117" spans="2:5" x14ac:dyDescent="0.35">
      <c r="B31117"/>
      <c r="C31117"/>
      <c r="D31117"/>
      <c r="E31117"/>
    </row>
    <row r="31118" spans="2:5" x14ac:dyDescent="0.35">
      <c r="B31118"/>
      <c r="C31118"/>
      <c r="D31118"/>
      <c r="E31118"/>
    </row>
    <row r="31119" spans="2:5" x14ac:dyDescent="0.35">
      <c r="B31119"/>
      <c r="C31119"/>
      <c r="D31119"/>
      <c r="E31119"/>
    </row>
    <row r="31120" spans="2:5" x14ac:dyDescent="0.35">
      <c r="B31120"/>
      <c r="C31120"/>
      <c r="D31120"/>
      <c r="E31120"/>
    </row>
    <row r="31121" spans="2:5" x14ac:dyDescent="0.35">
      <c r="B31121"/>
      <c r="C31121"/>
      <c r="D31121"/>
      <c r="E31121"/>
    </row>
    <row r="31122" spans="2:5" x14ac:dyDescent="0.35">
      <c r="B31122"/>
      <c r="C31122"/>
      <c r="D31122"/>
      <c r="E31122"/>
    </row>
    <row r="31123" spans="2:5" x14ac:dyDescent="0.35">
      <c r="B31123"/>
      <c r="C31123"/>
      <c r="D31123"/>
      <c r="E31123"/>
    </row>
    <row r="31124" spans="2:5" x14ac:dyDescent="0.35">
      <c r="B31124"/>
      <c r="C31124"/>
      <c r="D31124"/>
      <c r="E31124"/>
    </row>
    <row r="31125" spans="2:5" x14ac:dyDescent="0.35">
      <c r="B31125"/>
      <c r="C31125"/>
      <c r="D31125"/>
      <c r="E31125"/>
    </row>
    <row r="31126" spans="2:5" x14ac:dyDescent="0.35">
      <c r="B31126"/>
      <c r="C31126"/>
      <c r="D31126"/>
      <c r="E31126"/>
    </row>
    <row r="31127" spans="2:5" x14ac:dyDescent="0.35">
      <c r="B31127"/>
      <c r="C31127"/>
      <c r="D31127"/>
      <c r="E31127"/>
    </row>
    <row r="31128" spans="2:5" x14ac:dyDescent="0.35">
      <c r="B31128"/>
      <c r="C31128"/>
      <c r="D31128"/>
      <c r="E31128"/>
    </row>
    <row r="31129" spans="2:5" x14ac:dyDescent="0.35">
      <c r="B31129"/>
      <c r="C31129"/>
      <c r="D31129"/>
      <c r="E31129"/>
    </row>
    <row r="31130" spans="2:5" x14ac:dyDescent="0.35">
      <c r="B31130"/>
      <c r="C31130"/>
      <c r="D31130"/>
      <c r="E31130"/>
    </row>
    <row r="31131" spans="2:5" x14ac:dyDescent="0.35">
      <c r="B31131"/>
      <c r="C31131"/>
      <c r="D31131"/>
      <c r="E31131"/>
    </row>
    <row r="31132" spans="2:5" x14ac:dyDescent="0.35">
      <c r="B31132"/>
      <c r="C31132"/>
      <c r="D31132"/>
      <c r="E31132"/>
    </row>
    <row r="31133" spans="2:5" x14ac:dyDescent="0.35">
      <c r="B31133"/>
      <c r="C31133"/>
      <c r="D31133"/>
      <c r="E31133"/>
    </row>
    <row r="31134" spans="2:5" x14ac:dyDescent="0.35">
      <c r="B31134"/>
      <c r="C31134"/>
      <c r="D31134"/>
      <c r="E31134"/>
    </row>
    <row r="31135" spans="2:5" x14ac:dyDescent="0.35">
      <c r="B31135"/>
      <c r="C31135"/>
      <c r="D31135"/>
      <c r="E31135"/>
    </row>
    <row r="31136" spans="2:5" x14ac:dyDescent="0.35">
      <c r="B31136"/>
      <c r="C31136"/>
      <c r="D31136"/>
      <c r="E31136"/>
    </row>
    <row r="31137" spans="2:5" x14ac:dyDescent="0.35">
      <c r="B31137"/>
      <c r="C31137"/>
      <c r="D31137"/>
      <c r="E31137"/>
    </row>
    <row r="31138" spans="2:5" x14ac:dyDescent="0.35">
      <c r="B31138"/>
      <c r="C31138"/>
      <c r="D31138"/>
      <c r="E31138"/>
    </row>
    <row r="31139" spans="2:5" x14ac:dyDescent="0.35">
      <c r="B31139"/>
      <c r="C31139"/>
      <c r="D31139"/>
      <c r="E31139"/>
    </row>
    <row r="31140" spans="2:5" x14ac:dyDescent="0.35">
      <c r="B31140"/>
      <c r="C31140"/>
      <c r="D31140"/>
      <c r="E31140"/>
    </row>
    <row r="31141" spans="2:5" x14ac:dyDescent="0.35">
      <c r="B31141"/>
      <c r="C31141"/>
      <c r="D31141"/>
      <c r="E31141"/>
    </row>
    <row r="31142" spans="2:5" x14ac:dyDescent="0.35">
      <c r="B31142"/>
      <c r="C31142"/>
      <c r="D31142"/>
      <c r="E31142"/>
    </row>
    <row r="31143" spans="2:5" x14ac:dyDescent="0.35">
      <c r="B31143"/>
      <c r="C31143"/>
      <c r="D31143"/>
      <c r="E31143"/>
    </row>
    <row r="31144" spans="2:5" x14ac:dyDescent="0.35">
      <c r="B31144"/>
      <c r="C31144"/>
      <c r="D31144"/>
      <c r="E31144"/>
    </row>
    <row r="31145" spans="2:5" x14ac:dyDescent="0.35">
      <c r="B31145"/>
      <c r="C31145"/>
      <c r="D31145"/>
      <c r="E31145"/>
    </row>
    <row r="31146" spans="2:5" x14ac:dyDescent="0.35">
      <c r="B31146"/>
      <c r="C31146"/>
      <c r="D31146"/>
      <c r="E31146"/>
    </row>
    <row r="31147" spans="2:5" x14ac:dyDescent="0.35">
      <c r="B31147"/>
      <c r="C31147"/>
      <c r="D31147"/>
      <c r="E31147"/>
    </row>
    <row r="31148" spans="2:5" x14ac:dyDescent="0.35">
      <c r="B31148"/>
      <c r="C31148"/>
      <c r="D31148"/>
      <c r="E31148"/>
    </row>
    <row r="31149" spans="2:5" x14ac:dyDescent="0.35">
      <c r="B31149"/>
      <c r="C31149"/>
      <c r="D31149"/>
      <c r="E31149"/>
    </row>
    <row r="31150" spans="2:5" x14ac:dyDescent="0.35">
      <c r="B31150"/>
      <c r="C31150"/>
      <c r="D31150"/>
      <c r="E31150"/>
    </row>
    <row r="31151" spans="2:5" x14ac:dyDescent="0.35">
      <c r="B31151"/>
      <c r="C31151"/>
      <c r="D31151"/>
      <c r="E31151"/>
    </row>
    <row r="31152" spans="2:5" x14ac:dyDescent="0.35">
      <c r="B31152"/>
      <c r="C31152"/>
      <c r="D31152"/>
      <c r="E31152"/>
    </row>
    <row r="31153" spans="2:5" x14ac:dyDescent="0.35">
      <c r="B31153"/>
      <c r="C31153"/>
      <c r="D31153"/>
      <c r="E31153"/>
    </row>
    <row r="31154" spans="2:5" x14ac:dyDescent="0.35">
      <c r="B31154"/>
      <c r="C31154"/>
      <c r="D31154"/>
      <c r="E31154"/>
    </row>
    <row r="31155" spans="2:5" x14ac:dyDescent="0.35">
      <c r="B31155"/>
      <c r="C31155"/>
      <c r="D31155"/>
      <c r="E31155"/>
    </row>
    <row r="31156" spans="2:5" x14ac:dyDescent="0.35">
      <c r="B31156"/>
      <c r="C31156"/>
      <c r="D31156"/>
      <c r="E31156"/>
    </row>
    <row r="31157" spans="2:5" x14ac:dyDescent="0.35">
      <c r="B31157"/>
      <c r="C31157"/>
      <c r="D31157"/>
      <c r="E31157"/>
    </row>
    <row r="31158" spans="2:5" x14ac:dyDescent="0.35">
      <c r="B31158"/>
      <c r="C31158"/>
      <c r="D31158"/>
      <c r="E31158"/>
    </row>
    <row r="31159" spans="2:5" x14ac:dyDescent="0.35">
      <c r="B31159"/>
      <c r="C31159"/>
      <c r="D31159"/>
      <c r="E31159"/>
    </row>
    <row r="31160" spans="2:5" x14ac:dyDescent="0.35">
      <c r="B31160"/>
      <c r="C31160"/>
      <c r="D31160"/>
      <c r="E31160"/>
    </row>
    <row r="31161" spans="2:5" x14ac:dyDescent="0.35">
      <c r="B31161"/>
      <c r="C31161"/>
      <c r="D31161"/>
      <c r="E31161"/>
    </row>
    <row r="31162" spans="2:5" x14ac:dyDescent="0.35">
      <c r="B31162"/>
      <c r="C31162"/>
      <c r="D31162"/>
      <c r="E31162"/>
    </row>
    <row r="31163" spans="2:5" x14ac:dyDescent="0.35">
      <c r="B31163"/>
      <c r="C31163"/>
      <c r="D31163"/>
      <c r="E31163"/>
    </row>
    <row r="31164" spans="2:5" x14ac:dyDescent="0.35">
      <c r="B31164"/>
      <c r="C31164"/>
      <c r="D31164"/>
      <c r="E31164"/>
    </row>
    <row r="31165" spans="2:5" x14ac:dyDescent="0.35">
      <c r="B31165"/>
      <c r="C31165"/>
      <c r="D31165"/>
      <c r="E31165"/>
    </row>
    <row r="31166" spans="2:5" x14ac:dyDescent="0.35">
      <c r="B31166"/>
      <c r="C31166"/>
      <c r="D31166"/>
      <c r="E31166"/>
    </row>
    <row r="31167" spans="2:5" x14ac:dyDescent="0.35">
      <c r="B31167"/>
      <c r="C31167"/>
      <c r="D31167"/>
      <c r="E31167"/>
    </row>
    <row r="31168" spans="2:5" x14ac:dyDescent="0.35">
      <c r="B31168"/>
      <c r="C31168"/>
      <c r="D31168"/>
      <c r="E31168"/>
    </row>
    <row r="31169" spans="2:5" x14ac:dyDescent="0.35">
      <c r="B31169"/>
      <c r="C31169"/>
      <c r="D31169"/>
      <c r="E31169"/>
    </row>
    <row r="31170" spans="2:5" x14ac:dyDescent="0.35">
      <c r="B31170"/>
      <c r="C31170"/>
      <c r="D31170"/>
      <c r="E31170"/>
    </row>
    <row r="31171" spans="2:5" x14ac:dyDescent="0.35">
      <c r="B31171"/>
      <c r="C31171"/>
      <c r="D31171"/>
      <c r="E31171"/>
    </row>
    <row r="31172" spans="2:5" x14ac:dyDescent="0.35">
      <c r="B31172"/>
      <c r="C31172"/>
      <c r="D31172"/>
      <c r="E31172"/>
    </row>
    <row r="31173" spans="2:5" x14ac:dyDescent="0.35">
      <c r="B31173"/>
      <c r="C31173"/>
      <c r="D31173"/>
      <c r="E31173"/>
    </row>
    <row r="31174" spans="2:5" x14ac:dyDescent="0.35">
      <c r="B31174"/>
      <c r="C31174"/>
      <c r="D31174"/>
      <c r="E31174"/>
    </row>
    <row r="31175" spans="2:5" x14ac:dyDescent="0.35">
      <c r="B31175"/>
      <c r="C31175"/>
      <c r="D31175"/>
      <c r="E31175"/>
    </row>
    <row r="31176" spans="2:5" x14ac:dyDescent="0.35">
      <c r="B31176"/>
      <c r="C31176"/>
      <c r="D31176"/>
      <c r="E31176"/>
    </row>
    <row r="31177" spans="2:5" x14ac:dyDescent="0.35">
      <c r="B31177"/>
      <c r="C31177"/>
      <c r="D31177"/>
      <c r="E31177"/>
    </row>
    <row r="31178" spans="2:5" x14ac:dyDescent="0.35">
      <c r="B31178"/>
      <c r="C31178"/>
      <c r="D31178"/>
      <c r="E31178"/>
    </row>
    <row r="31179" spans="2:5" x14ac:dyDescent="0.35">
      <c r="B31179"/>
      <c r="C31179"/>
      <c r="D31179"/>
      <c r="E31179"/>
    </row>
    <row r="31180" spans="2:5" x14ac:dyDescent="0.35">
      <c r="B31180"/>
      <c r="C31180"/>
      <c r="D31180"/>
      <c r="E31180"/>
    </row>
    <row r="31181" spans="2:5" x14ac:dyDescent="0.35">
      <c r="B31181"/>
      <c r="C31181"/>
      <c r="D31181"/>
      <c r="E31181"/>
    </row>
    <row r="31182" spans="2:5" x14ac:dyDescent="0.35">
      <c r="B31182"/>
      <c r="C31182"/>
      <c r="D31182"/>
      <c r="E31182"/>
    </row>
    <row r="31183" spans="2:5" x14ac:dyDescent="0.35">
      <c r="B31183"/>
      <c r="C31183"/>
      <c r="D31183"/>
      <c r="E31183"/>
    </row>
    <row r="31184" spans="2:5" x14ac:dyDescent="0.35">
      <c r="B31184"/>
      <c r="C31184"/>
      <c r="D31184"/>
      <c r="E31184"/>
    </row>
    <row r="31185" spans="2:5" x14ac:dyDescent="0.35">
      <c r="B31185"/>
      <c r="C31185"/>
      <c r="D31185"/>
      <c r="E31185"/>
    </row>
    <row r="31186" spans="2:5" x14ac:dyDescent="0.35">
      <c r="B31186"/>
      <c r="C31186"/>
      <c r="D31186"/>
      <c r="E31186"/>
    </row>
    <row r="31187" spans="2:5" x14ac:dyDescent="0.35">
      <c r="B31187"/>
      <c r="C31187"/>
      <c r="D31187"/>
      <c r="E31187"/>
    </row>
    <row r="31188" spans="2:5" x14ac:dyDescent="0.35">
      <c r="B31188"/>
      <c r="C31188"/>
      <c r="D31188"/>
      <c r="E31188"/>
    </row>
    <row r="31189" spans="2:5" x14ac:dyDescent="0.35">
      <c r="B31189"/>
      <c r="C31189"/>
      <c r="D31189"/>
      <c r="E31189"/>
    </row>
    <row r="31190" spans="2:5" x14ac:dyDescent="0.35">
      <c r="B31190"/>
      <c r="C31190"/>
      <c r="D31190"/>
      <c r="E31190"/>
    </row>
    <row r="31191" spans="2:5" x14ac:dyDescent="0.35">
      <c r="B31191"/>
      <c r="C31191"/>
      <c r="D31191"/>
      <c r="E31191"/>
    </row>
    <row r="31192" spans="2:5" x14ac:dyDescent="0.35">
      <c r="B31192"/>
      <c r="C31192"/>
      <c r="D31192"/>
      <c r="E31192"/>
    </row>
    <row r="31193" spans="2:5" x14ac:dyDescent="0.35">
      <c r="B31193"/>
      <c r="C31193"/>
      <c r="D31193"/>
      <c r="E31193"/>
    </row>
    <row r="31194" spans="2:5" x14ac:dyDescent="0.35">
      <c r="B31194"/>
      <c r="C31194"/>
      <c r="D31194"/>
      <c r="E31194"/>
    </row>
    <row r="31195" spans="2:5" x14ac:dyDescent="0.35">
      <c r="B31195"/>
      <c r="C31195"/>
      <c r="D31195"/>
      <c r="E31195"/>
    </row>
    <row r="31196" spans="2:5" x14ac:dyDescent="0.35">
      <c r="B31196"/>
      <c r="C31196"/>
      <c r="D31196"/>
      <c r="E31196"/>
    </row>
    <row r="31197" spans="2:5" x14ac:dyDescent="0.35">
      <c r="B31197"/>
      <c r="C31197"/>
      <c r="D31197"/>
      <c r="E31197"/>
    </row>
    <row r="31198" spans="2:5" x14ac:dyDescent="0.35">
      <c r="B31198"/>
      <c r="C31198"/>
      <c r="D31198"/>
      <c r="E31198"/>
    </row>
    <row r="31199" spans="2:5" x14ac:dyDescent="0.35">
      <c r="B31199"/>
      <c r="C31199"/>
      <c r="D31199"/>
      <c r="E31199"/>
    </row>
    <row r="31200" spans="2:5" x14ac:dyDescent="0.35">
      <c r="B31200"/>
      <c r="C31200"/>
      <c r="D31200"/>
      <c r="E31200"/>
    </row>
    <row r="31201" spans="2:5" x14ac:dyDescent="0.35">
      <c r="B31201"/>
      <c r="C31201"/>
      <c r="D31201"/>
      <c r="E31201"/>
    </row>
    <row r="31202" spans="2:5" x14ac:dyDescent="0.35">
      <c r="B31202"/>
      <c r="C31202"/>
      <c r="D31202"/>
      <c r="E31202"/>
    </row>
    <row r="31203" spans="2:5" x14ac:dyDescent="0.35">
      <c r="B31203"/>
      <c r="C31203"/>
      <c r="D31203"/>
      <c r="E31203"/>
    </row>
    <row r="31204" spans="2:5" x14ac:dyDescent="0.35">
      <c r="B31204"/>
      <c r="C31204"/>
      <c r="D31204"/>
      <c r="E31204"/>
    </row>
    <row r="31205" spans="2:5" x14ac:dyDescent="0.35">
      <c r="B31205"/>
      <c r="C31205"/>
      <c r="D31205"/>
      <c r="E31205"/>
    </row>
    <row r="31206" spans="2:5" x14ac:dyDescent="0.35">
      <c r="B31206"/>
      <c r="C31206"/>
      <c r="D31206"/>
      <c r="E31206"/>
    </row>
    <row r="31207" spans="2:5" x14ac:dyDescent="0.35">
      <c r="B31207"/>
      <c r="C31207"/>
      <c r="D31207"/>
      <c r="E31207"/>
    </row>
    <row r="31208" spans="2:5" x14ac:dyDescent="0.35">
      <c r="B31208"/>
      <c r="C31208"/>
      <c r="D31208"/>
      <c r="E31208"/>
    </row>
    <row r="31209" spans="2:5" x14ac:dyDescent="0.35">
      <c r="B31209"/>
      <c r="C31209"/>
      <c r="D31209"/>
      <c r="E31209"/>
    </row>
    <row r="31210" spans="2:5" x14ac:dyDescent="0.35">
      <c r="B31210"/>
      <c r="C31210"/>
      <c r="D31210"/>
      <c r="E31210"/>
    </row>
    <row r="31211" spans="2:5" x14ac:dyDescent="0.35">
      <c r="B31211"/>
      <c r="C31211"/>
      <c r="D31211"/>
      <c r="E31211"/>
    </row>
    <row r="31212" spans="2:5" x14ac:dyDescent="0.35">
      <c r="B31212"/>
      <c r="C31212"/>
      <c r="D31212"/>
      <c r="E31212"/>
    </row>
    <row r="31213" spans="2:5" x14ac:dyDescent="0.35">
      <c r="B31213"/>
      <c r="C31213"/>
      <c r="D31213"/>
      <c r="E31213"/>
    </row>
    <row r="31214" spans="2:5" x14ac:dyDescent="0.35">
      <c r="B31214"/>
      <c r="C31214"/>
      <c r="D31214"/>
      <c r="E31214"/>
    </row>
    <row r="31215" spans="2:5" x14ac:dyDescent="0.35">
      <c r="B31215"/>
      <c r="C31215"/>
      <c r="D31215"/>
      <c r="E31215"/>
    </row>
    <row r="31216" spans="2:5" x14ac:dyDescent="0.35">
      <c r="B31216"/>
      <c r="C31216"/>
      <c r="D31216"/>
      <c r="E31216"/>
    </row>
    <row r="31217" spans="2:5" x14ac:dyDescent="0.35">
      <c r="B31217"/>
      <c r="C31217"/>
      <c r="D31217"/>
      <c r="E31217"/>
    </row>
    <row r="31218" spans="2:5" x14ac:dyDescent="0.35">
      <c r="B31218"/>
      <c r="C31218"/>
      <c r="D31218"/>
      <c r="E31218"/>
    </row>
    <row r="31219" spans="2:5" x14ac:dyDescent="0.35">
      <c r="B31219"/>
      <c r="C31219"/>
      <c r="D31219"/>
      <c r="E31219"/>
    </row>
    <row r="31220" spans="2:5" x14ac:dyDescent="0.35">
      <c r="B31220"/>
      <c r="C31220"/>
      <c r="D31220"/>
      <c r="E31220"/>
    </row>
    <row r="31221" spans="2:5" x14ac:dyDescent="0.35">
      <c r="B31221"/>
      <c r="C31221"/>
      <c r="D31221"/>
      <c r="E31221"/>
    </row>
    <row r="31222" spans="2:5" x14ac:dyDescent="0.35">
      <c r="B31222"/>
      <c r="C31222"/>
      <c r="D31222"/>
      <c r="E31222"/>
    </row>
    <row r="31223" spans="2:5" x14ac:dyDescent="0.35">
      <c r="B31223"/>
      <c r="C31223"/>
      <c r="D31223"/>
      <c r="E31223"/>
    </row>
    <row r="31224" spans="2:5" x14ac:dyDescent="0.35">
      <c r="B31224"/>
      <c r="C31224"/>
      <c r="D31224"/>
      <c r="E31224"/>
    </row>
    <row r="31225" spans="2:5" x14ac:dyDescent="0.35">
      <c r="B31225"/>
      <c r="C31225"/>
      <c r="D31225"/>
      <c r="E31225"/>
    </row>
    <row r="31226" spans="2:5" x14ac:dyDescent="0.35">
      <c r="B31226"/>
      <c r="C31226"/>
      <c r="D31226"/>
      <c r="E31226"/>
    </row>
    <row r="31227" spans="2:5" x14ac:dyDescent="0.35">
      <c r="B31227"/>
      <c r="C31227"/>
      <c r="D31227"/>
      <c r="E31227"/>
    </row>
    <row r="31228" spans="2:5" x14ac:dyDescent="0.35">
      <c r="B31228"/>
      <c r="C31228"/>
      <c r="D31228"/>
      <c r="E31228"/>
    </row>
    <row r="31229" spans="2:5" x14ac:dyDescent="0.35">
      <c r="B31229"/>
      <c r="C31229"/>
      <c r="D31229"/>
      <c r="E31229"/>
    </row>
    <row r="31230" spans="2:5" x14ac:dyDescent="0.35">
      <c r="B31230"/>
      <c r="C31230"/>
      <c r="D31230"/>
      <c r="E31230"/>
    </row>
    <row r="31231" spans="2:5" x14ac:dyDescent="0.35">
      <c r="B31231"/>
      <c r="C31231"/>
      <c r="D31231"/>
      <c r="E31231"/>
    </row>
    <row r="31232" spans="2:5" x14ac:dyDescent="0.35">
      <c r="B31232"/>
      <c r="C31232"/>
      <c r="D31232"/>
      <c r="E31232"/>
    </row>
    <row r="31233" spans="2:5" x14ac:dyDescent="0.35">
      <c r="B31233"/>
      <c r="C31233"/>
      <c r="D31233"/>
      <c r="E31233"/>
    </row>
    <row r="31234" spans="2:5" x14ac:dyDescent="0.35">
      <c r="B31234"/>
      <c r="C31234"/>
      <c r="D31234"/>
      <c r="E31234"/>
    </row>
    <row r="31235" spans="2:5" x14ac:dyDescent="0.35">
      <c r="B31235"/>
      <c r="C31235"/>
      <c r="D31235"/>
      <c r="E31235"/>
    </row>
    <row r="31236" spans="2:5" x14ac:dyDescent="0.35">
      <c r="B31236"/>
      <c r="C31236"/>
      <c r="D31236"/>
      <c r="E31236"/>
    </row>
    <row r="31237" spans="2:5" x14ac:dyDescent="0.35">
      <c r="B31237"/>
      <c r="C31237"/>
      <c r="D31237"/>
      <c r="E31237"/>
    </row>
    <row r="31238" spans="2:5" x14ac:dyDescent="0.35">
      <c r="B31238"/>
      <c r="C31238"/>
      <c r="D31238"/>
      <c r="E31238"/>
    </row>
    <row r="31239" spans="2:5" x14ac:dyDescent="0.35">
      <c r="B31239"/>
      <c r="C31239"/>
      <c r="D31239"/>
      <c r="E31239"/>
    </row>
    <row r="31240" spans="2:5" x14ac:dyDescent="0.35">
      <c r="B31240"/>
      <c r="C31240"/>
      <c r="D31240"/>
      <c r="E31240"/>
    </row>
    <row r="31241" spans="2:5" x14ac:dyDescent="0.35">
      <c r="B31241"/>
      <c r="C31241"/>
      <c r="D31241"/>
      <c r="E31241"/>
    </row>
    <row r="31242" spans="2:5" x14ac:dyDescent="0.35">
      <c r="B31242"/>
      <c r="C31242"/>
      <c r="D31242"/>
      <c r="E31242"/>
    </row>
    <row r="31243" spans="2:5" x14ac:dyDescent="0.35">
      <c r="B31243"/>
      <c r="C31243"/>
      <c r="D31243"/>
      <c r="E31243"/>
    </row>
    <row r="31244" spans="2:5" x14ac:dyDescent="0.35">
      <c r="B31244"/>
      <c r="C31244"/>
      <c r="D31244"/>
      <c r="E31244"/>
    </row>
    <row r="31245" spans="2:5" x14ac:dyDescent="0.35">
      <c r="B31245"/>
      <c r="C31245"/>
      <c r="D31245"/>
      <c r="E31245"/>
    </row>
    <row r="31246" spans="2:5" x14ac:dyDescent="0.35">
      <c r="B31246"/>
      <c r="C31246"/>
      <c r="D31246"/>
      <c r="E31246"/>
    </row>
    <row r="31247" spans="2:5" x14ac:dyDescent="0.35">
      <c r="B31247"/>
      <c r="C31247"/>
      <c r="D31247"/>
      <c r="E31247"/>
    </row>
    <row r="31248" spans="2:5" x14ac:dyDescent="0.35">
      <c r="B31248"/>
      <c r="C31248"/>
      <c r="D31248"/>
      <c r="E31248"/>
    </row>
    <row r="31249" spans="2:5" x14ac:dyDescent="0.35">
      <c r="B31249"/>
      <c r="C31249"/>
      <c r="D31249"/>
      <c r="E31249"/>
    </row>
    <row r="31250" spans="2:5" x14ac:dyDescent="0.35">
      <c r="B31250"/>
      <c r="C31250"/>
      <c r="D31250"/>
      <c r="E31250"/>
    </row>
    <row r="31251" spans="2:5" x14ac:dyDescent="0.35">
      <c r="B31251"/>
      <c r="C31251"/>
      <c r="D31251"/>
      <c r="E31251"/>
    </row>
    <row r="31252" spans="2:5" x14ac:dyDescent="0.35">
      <c r="B31252"/>
      <c r="C31252"/>
      <c r="D31252"/>
      <c r="E31252"/>
    </row>
    <row r="31253" spans="2:5" x14ac:dyDescent="0.35">
      <c r="B31253"/>
      <c r="C31253"/>
      <c r="D31253"/>
      <c r="E31253"/>
    </row>
    <row r="31254" spans="2:5" x14ac:dyDescent="0.35">
      <c r="B31254"/>
      <c r="C31254"/>
      <c r="D31254"/>
      <c r="E31254"/>
    </row>
    <row r="31255" spans="2:5" x14ac:dyDescent="0.35">
      <c r="B31255"/>
      <c r="C31255"/>
      <c r="D31255"/>
      <c r="E31255"/>
    </row>
    <row r="31256" spans="2:5" x14ac:dyDescent="0.35">
      <c r="B31256"/>
      <c r="C31256"/>
      <c r="D31256"/>
      <c r="E31256"/>
    </row>
    <row r="31257" spans="2:5" x14ac:dyDescent="0.35">
      <c r="B31257"/>
      <c r="C31257"/>
      <c r="D31257"/>
      <c r="E31257"/>
    </row>
    <row r="31258" spans="2:5" x14ac:dyDescent="0.35">
      <c r="B31258"/>
      <c r="C31258"/>
      <c r="D31258"/>
      <c r="E31258"/>
    </row>
    <row r="31259" spans="2:5" x14ac:dyDescent="0.35">
      <c r="B31259"/>
      <c r="C31259"/>
      <c r="D31259"/>
      <c r="E31259"/>
    </row>
    <row r="31260" spans="2:5" x14ac:dyDescent="0.35">
      <c r="B31260"/>
      <c r="C31260"/>
      <c r="D31260"/>
      <c r="E31260"/>
    </row>
    <row r="31261" spans="2:5" x14ac:dyDescent="0.35">
      <c r="B31261"/>
      <c r="C31261"/>
      <c r="D31261"/>
      <c r="E31261"/>
    </row>
    <row r="31262" spans="2:5" x14ac:dyDescent="0.35">
      <c r="B31262"/>
      <c r="C31262"/>
      <c r="D31262"/>
      <c r="E31262"/>
    </row>
    <row r="31263" spans="2:5" x14ac:dyDescent="0.35">
      <c r="B31263"/>
      <c r="C31263"/>
      <c r="D31263"/>
      <c r="E31263"/>
    </row>
    <row r="31264" spans="2:5" x14ac:dyDescent="0.35">
      <c r="B31264"/>
      <c r="C31264"/>
      <c r="D31264"/>
      <c r="E31264"/>
    </row>
    <row r="31265" spans="2:5" x14ac:dyDescent="0.35">
      <c r="B31265"/>
      <c r="C31265"/>
      <c r="D31265"/>
      <c r="E31265"/>
    </row>
    <row r="31266" spans="2:5" x14ac:dyDescent="0.35">
      <c r="B31266"/>
      <c r="C31266"/>
      <c r="D31266"/>
      <c r="E31266"/>
    </row>
    <row r="31267" spans="2:5" x14ac:dyDescent="0.35">
      <c r="B31267"/>
      <c r="C31267"/>
      <c r="D31267"/>
      <c r="E31267"/>
    </row>
    <row r="31268" spans="2:5" x14ac:dyDescent="0.35">
      <c r="B31268"/>
      <c r="C31268"/>
      <c r="D31268"/>
      <c r="E31268"/>
    </row>
    <row r="31269" spans="2:5" x14ac:dyDescent="0.35">
      <c r="B31269"/>
      <c r="C31269"/>
      <c r="D31269"/>
      <c r="E31269"/>
    </row>
    <row r="31270" spans="2:5" x14ac:dyDescent="0.35">
      <c r="B31270"/>
      <c r="C31270"/>
      <c r="D31270"/>
      <c r="E31270"/>
    </row>
    <row r="31271" spans="2:5" x14ac:dyDescent="0.35">
      <c r="B31271"/>
      <c r="C31271"/>
      <c r="D31271"/>
      <c r="E31271"/>
    </row>
    <row r="31272" spans="2:5" x14ac:dyDescent="0.35">
      <c r="B31272"/>
      <c r="C31272"/>
      <c r="D31272"/>
      <c r="E31272"/>
    </row>
    <row r="31273" spans="2:5" x14ac:dyDescent="0.35">
      <c r="B31273"/>
      <c r="C31273"/>
      <c r="D31273"/>
      <c r="E31273"/>
    </row>
    <row r="31274" spans="2:5" x14ac:dyDescent="0.35">
      <c r="B31274"/>
      <c r="C31274"/>
      <c r="D31274"/>
      <c r="E31274"/>
    </row>
    <row r="31275" spans="2:5" x14ac:dyDescent="0.35">
      <c r="B31275"/>
      <c r="C31275"/>
      <c r="D31275"/>
      <c r="E31275"/>
    </row>
    <row r="31276" spans="2:5" x14ac:dyDescent="0.35">
      <c r="B31276"/>
      <c r="C31276"/>
      <c r="D31276"/>
      <c r="E31276"/>
    </row>
    <row r="31277" spans="2:5" x14ac:dyDescent="0.35">
      <c r="B31277"/>
      <c r="C31277"/>
      <c r="D31277"/>
      <c r="E31277"/>
    </row>
    <row r="31278" spans="2:5" x14ac:dyDescent="0.35">
      <c r="B31278"/>
      <c r="C31278"/>
      <c r="D31278"/>
      <c r="E31278"/>
    </row>
    <row r="31279" spans="2:5" x14ac:dyDescent="0.35">
      <c r="B31279"/>
      <c r="C31279"/>
      <c r="D31279"/>
      <c r="E31279"/>
    </row>
    <row r="31280" spans="2:5" x14ac:dyDescent="0.35">
      <c r="B31280"/>
      <c r="C31280"/>
      <c r="D31280"/>
      <c r="E31280"/>
    </row>
    <row r="31281" spans="2:5" x14ac:dyDescent="0.35">
      <c r="B31281"/>
      <c r="C31281"/>
      <c r="D31281"/>
      <c r="E31281"/>
    </row>
    <row r="31282" spans="2:5" x14ac:dyDescent="0.35">
      <c r="B31282"/>
      <c r="C31282"/>
      <c r="D31282"/>
      <c r="E31282"/>
    </row>
    <row r="31283" spans="2:5" x14ac:dyDescent="0.35">
      <c r="B31283"/>
      <c r="C31283"/>
      <c r="D31283"/>
      <c r="E31283"/>
    </row>
    <row r="31284" spans="2:5" x14ac:dyDescent="0.35">
      <c r="B31284"/>
      <c r="C31284"/>
      <c r="D31284"/>
      <c r="E31284"/>
    </row>
    <row r="31285" spans="2:5" x14ac:dyDescent="0.35">
      <c r="B31285"/>
      <c r="C31285"/>
      <c r="D31285"/>
      <c r="E31285"/>
    </row>
    <row r="31286" spans="2:5" x14ac:dyDescent="0.35">
      <c r="B31286"/>
      <c r="C31286"/>
      <c r="D31286"/>
      <c r="E31286"/>
    </row>
    <row r="31287" spans="2:5" x14ac:dyDescent="0.35">
      <c r="B31287"/>
      <c r="C31287"/>
      <c r="D31287"/>
      <c r="E31287"/>
    </row>
    <row r="31288" spans="2:5" x14ac:dyDescent="0.35">
      <c r="B31288"/>
      <c r="C31288"/>
      <c r="D31288"/>
      <c r="E31288"/>
    </row>
    <row r="31289" spans="2:5" x14ac:dyDescent="0.35">
      <c r="B31289"/>
      <c r="C31289"/>
      <c r="D31289"/>
      <c r="E31289"/>
    </row>
    <row r="31290" spans="2:5" x14ac:dyDescent="0.35">
      <c r="B31290"/>
      <c r="C31290"/>
      <c r="D31290"/>
      <c r="E31290"/>
    </row>
    <row r="31291" spans="2:5" x14ac:dyDescent="0.35">
      <c r="B31291"/>
      <c r="C31291"/>
      <c r="D31291"/>
      <c r="E31291"/>
    </row>
    <row r="31292" spans="2:5" x14ac:dyDescent="0.35">
      <c r="B31292"/>
      <c r="C31292"/>
      <c r="D31292"/>
      <c r="E31292"/>
    </row>
    <row r="31293" spans="2:5" x14ac:dyDescent="0.35">
      <c r="B31293"/>
      <c r="C31293"/>
      <c r="D31293"/>
      <c r="E31293"/>
    </row>
    <row r="31294" spans="2:5" x14ac:dyDescent="0.35">
      <c r="B31294"/>
      <c r="C31294"/>
      <c r="D31294"/>
      <c r="E31294"/>
    </row>
    <row r="31295" spans="2:5" x14ac:dyDescent="0.35">
      <c r="B31295"/>
      <c r="C31295"/>
      <c r="D31295"/>
      <c r="E31295"/>
    </row>
    <row r="31296" spans="2:5" x14ac:dyDescent="0.35">
      <c r="B31296"/>
      <c r="C31296"/>
      <c r="D31296"/>
      <c r="E31296"/>
    </row>
    <row r="31297" spans="2:5" x14ac:dyDescent="0.35">
      <c r="B31297"/>
      <c r="C31297"/>
      <c r="D31297"/>
      <c r="E31297"/>
    </row>
    <row r="31298" spans="2:5" x14ac:dyDescent="0.35">
      <c r="B31298"/>
      <c r="C31298"/>
      <c r="D31298"/>
      <c r="E31298"/>
    </row>
    <row r="31299" spans="2:5" x14ac:dyDescent="0.35">
      <c r="B31299"/>
      <c r="C31299"/>
      <c r="D31299"/>
      <c r="E31299"/>
    </row>
    <row r="31300" spans="2:5" x14ac:dyDescent="0.35">
      <c r="B31300"/>
      <c r="C31300"/>
      <c r="D31300"/>
      <c r="E31300"/>
    </row>
    <row r="31301" spans="2:5" x14ac:dyDescent="0.35">
      <c r="B31301"/>
      <c r="C31301"/>
      <c r="D31301"/>
      <c r="E31301"/>
    </row>
    <row r="31302" spans="2:5" x14ac:dyDescent="0.35">
      <c r="B31302"/>
      <c r="C31302"/>
      <c r="D31302"/>
      <c r="E31302"/>
    </row>
    <row r="31303" spans="2:5" x14ac:dyDescent="0.35">
      <c r="B31303"/>
      <c r="C31303"/>
      <c r="D31303"/>
      <c r="E31303"/>
    </row>
    <row r="31304" spans="2:5" x14ac:dyDescent="0.35">
      <c r="B31304"/>
      <c r="C31304"/>
      <c r="D31304"/>
      <c r="E31304"/>
    </row>
    <row r="31305" spans="2:5" x14ac:dyDescent="0.35">
      <c r="B31305"/>
      <c r="C31305"/>
      <c r="D31305"/>
      <c r="E31305"/>
    </row>
    <row r="31306" spans="2:5" x14ac:dyDescent="0.35">
      <c r="B31306"/>
      <c r="C31306"/>
      <c r="D31306"/>
      <c r="E31306"/>
    </row>
    <row r="31307" spans="2:5" x14ac:dyDescent="0.35">
      <c r="B31307"/>
      <c r="C31307"/>
      <c r="D31307"/>
      <c r="E31307"/>
    </row>
    <row r="31308" spans="2:5" x14ac:dyDescent="0.35">
      <c r="B31308"/>
      <c r="C31308"/>
      <c r="D31308"/>
      <c r="E31308"/>
    </row>
    <row r="31309" spans="2:5" x14ac:dyDescent="0.35">
      <c r="B31309"/>
      <c r="C31309"/>
      <c r="D31309"/>
      <c r="E31309"/>
    </row>
    <row r="31310" spans="2:5" x14ac:dyDescent="0.35">
      <c r="B31310"/>
      <c r="C31310"/>
      <c r="D31310"/>
      <c r="E31310"/>
    </row>
    <row r="31311" spans="2:5" x14ac:dyDescent="0.35">
      <c r="B31311"/>
      <c r="C31311"/>
      <c r="D31311"/>
      <c r="E31311"/>
    </row>
    <row r="31312" spans="2:5" x14ac:dyDescent="0.35">
      <c r="B31312"/>
      <c r="C31312"/>
      <c r="D31312"/>
      <c r="E31312"/>
    </row>
    <row r="31313" spans="2:5" x14ac:dyDescent="0.35">
      <c r="B31313"/>
      <c r="C31313"/>
      <c r="D31313"/>
      <c r="E31313"/>
    </row>
    <row r="31314" spans="2:5" x14ac:dyDescent="0.35">
      <c r="B31314"/>
      <c r="C31314"/>
      <c r="D31314"/>
      <c r="E31314"/>
    </row>
    <row r="31315" spans="2:5" x14ac:dyDescent="0.35">
      <c r="B31315"/>
      <c r="C31315"/>
      <c r="D31315"/>
      <c r="E31315"/>
    </row>
    <row r="31316" spans="2:5" x14ac:dyDescent="0.35">
      <c r="B31316"/>
      <c r="C31316"/>
      <c r="D31316"/>
      <c r="E31316"/>
    </row>
    <row r="31317" spans="2:5" x14ac:dyDescent="0.35">
      <c r="B31317"/>
      <c r="C31317"/>
      <c r="D31317"/>
      <c r="E31317"/>
    </row>
    <row r="31318" spans="2:5" x14ac:dyDescent="0.35">
      <c r="B31318"/>
      <c r="C31318"/>
      <c r="D31318"/>
      <c r="E31318"/>
    </row>
    <row r="31319" spans="2:5" x14ac:dyDescent="0.35">
      <c r="B31319"/>
      <c r="C31319"/>
      <c r="D31319"/>
      <c r="E31319"/>
    </row>
    <row r="31320" spans="2:5" x14ac:dyDescent="0.35">
      <c r="B31320"/>
      <c r="C31320"/>
      <c r="D31320"/>
      <c r="E31320"/>
    </row>
    <row r="31321" spans="2:5" x14ac:dyDescent="0.35">
      <c r="B31321"/>
      <c r="C31321"/>
      <c r="D31321"/>
      <c r="E31321"/>
    </row>
    <row r="31322" spans="2:5" x14ac:dyDescent="0.35">
      <c r="B31322"/>
      <c r="C31322"/>
      <c r="D31322"/>
      <c r="E31322"/>
    </row>
    <row r="31323" spans="2:5" x14ac:dyDescent="0.35">
      <c r="B31323"/>
      <c r="C31323"/>
      <c r="D31323"/>
      <c r="E31323"/>
    </row>
    <row r="31324" spans="2:5" x14ac:dyDescent="0.35">
      <c r="B31324"/>
      <c r="C31324"/>
      <c r="D31324"/>
      <c r="E31324"/>
    </row>
    <row r="31325" spans="2:5" x14ac:dyDescent="0.35">
      <c r="B31325"/>
      <c r="C31325"/>
      <c r="D31325"/>
      <c r="E31325"/>
    </row>
    <row r="31326" spans="2:5" x14ac:dyDescent="0.35">
      <c r="B31326"/>
      <c r="C31326"/>
      <c r="D31326"/>
      <c r="E31326"/>
    </row>
    <row r="31327" spans="2:5" x14ac:dyDescent="0.35">
      <c r="B31327"/>
      <c r="C31327"/>
      <c r="D31327"/>
      <c r="E31327"/>
    </row>
    <row r="31328" spans="2:5" x14ac:dyDescent="0.35">
      <c r="B31328"/>
      <c r="C31328"/>
      <c r="D31328"/>
      <c r="E31328"/>
    </row>
    <row r="31329" spans="2:5" x14ac:dyDescent="0.35">
      <c r="B31329"/>
      <c r="C31329"/>
      <c r="D31329"/>
      <c r="E31329"/>
    </row>
    <row r="31330" spans="2:5" x14ac:dyDescent="0.35">
      <c r="B31330"/>
      <c r="C31330"/>
      <c r="D31330"/>
      <c r="E31330"/>
    </row>
    <row r="31331" spans="2:5" x14ac:dyDescent="0.35">
      <c r="B31331"/>
      <c r="C31331"/>
      <c r="D31331"/>
      <c r="E31331"/>
    </row>
    <row r="31332" spans="2:5" x14ac:dyDescent="0.35">
      <c r="B31332"/>
      <c r="C31332"/>
      <c r="D31332"/>
      <c r="E31332"/>
    </row>
    <row r="31333" spans="2:5" x14ac:dyDescent="0.35">
      <c r="B31333"/>
      <c r="C31333"/>
      <c r="D31333"/>
      <c r="E31333"/>
    </row>
    <row r="31334" spans="2:5" x14ac:dyDescent="0.35">
      <c r="B31334"/>
      <c r="C31334"/>
      <c r="D31334"/>
      <c r="E31334"/>
    </row>
    <row r="31335" spans="2:5" x14ac:dyDescent="0.35">
      <c r="B31335"/>
      <c r="C31335"/>
      <c r="D31335"/>
      <c r="E31335"/>
    </row>
    <row r="31336" spans="2:5" x14ac:dyDescent="0.35">
      <c r="B31336"/>
      <c r="C31336"/>
      <c r="D31336"/>
      <c r="E31336"/>
    </row>
    <row r="31337" spans="2:5" x14ac:dyDescent="0.35">
      <c r="B31337"/>
      <c r="C31337"/>
      <c r="D31337"/>
      <c r="E31337"/>
    </row>
    <row r="31338" spans="2:5" x14ac:dyDescent="0.35">
      <c r="B31338"/>
      <c r="C31338"/>
      <c r="D31338"/>
      <c r="E31338"/>
    </row>
    <row r="31339" spans="2:5" x14ac:dyDescent="0.35">
      <c r="B31339"/>
      <c r="C31339"/>
      <c r="D31339"/>
      <c r="E31339"/>
    </row>
    <row r="31340" spans="2:5" x14ac:dyDescent="0.35">
      <c r="B31340"/>
      <c r="C31340"/>
      <c r="D31340"/>
      <c r="E31340"/>
    </row>
    <row r="31341" spans="2:5" x14ac:dyDescent="0.35">
      <c r="B31341"/>
      <c r="C31341"/>
      <c r="D31341"/>
      <c r="E31341"/>
    </row>
    <row r="31342" spans="2:5" x14ac:dyDescent="0.35">
      <c r="B31342"/>
      <c r="C31342"/>
      <c r="D31342"/>
      <c r="E31342"/>
    </row>
    <row r="31343" spans="2:5" x14ac:dyDescent="0.35">
      <c r="B31343"/>
      <c r="C31343"/>
      <c r="D31343"/>
      <c r="E31343"/>
    </row>
    <row r="31344" spans="2:5" x14ac:dyDescent="0.35">
      <c r="B31344"/>
      <c r="C31344"/>
      <c r="D31344"/>
      <c r="E31344"/>
    </row>
    <row r="31345" spans="2:5" x14ac:dyDescent="0.35">
      <c r="B31345"/>
      <c r="C31345"/>
      <c r="D31345"/>
      <c r="E31345"/>
    </row>
    <row r="31346" spans="2:5" x14ac:dyDescent="0.35">
      <c r="B31346"/>
      <c r="C31346"/>
      <c r="D31346"/>
      <c r="E31346"/>
    </row>
    <row r="31347" spans="2:5" x14ac:dyDescent="0.35">
      <c r="B31347"/>
      <c r="C31347"/>
      <c r="D31347"/>
      <c r="E31347"/>
    </row>
    <row r="31348" spans="2:5" x14ac:dyDescent="0.35">
      <c r="B31348"/>
      <c r="C31348"/>
      <c r="D31348"/>
      <c r="E31348"/>
    </row>
    <row r="31349" spans="2:5" x14ac:dyDescent="0.35">
      <c r="B31349"/>
      <c r="C31349"/>
      <c r="D31349"/>
      <c r="E31349"/>
    </row>
    <row r="31350" spans="2:5" x14ac:dyDescent="0.35">
      <c r="B31350"/>
      <c r="C31350"/>
      <c r="D31350"/>
      <c r="E31350"/>
    </row>
    <row r="31351" spans="2:5" x14ac:dyDescent="0.35">
      <c r="B31351"/>
      <c r="C31351"/>
      <c r="D31351"/>
      <c r="E31351"/>
    </row>
    <row r="31352" spans="2:5" x14ac:dyDescent="0.35">
      <c r="B31352"/>
      <c r="C31352"/>
      <c r="D31352"/>
      <c r="E31352"/>
    </row>
    <row r="31353" spans="2:5" x14ac:dyDescent="0.35">
      <c r="B31353"/>
      <c r="C31353"/>
      <c r="D31353"/>
      <c r="E31353"/>
    </row>
    <row r="31354" spans="2:5" x14ac:dyDescent="0.35">
      <c r="B31354"/>
      <c r="C31354"/>
      <c r="D31354"/>
      <c r="E31354"/>
    </row>
    <row r="31355" spans="2:5" x14ac:dyDescent="0.35">
      <c r="B31355"/>
      <c r="C31355"/>
      <c r="D31355"/>
      <c r="E31355"/>
    </row>
    <row r="31356" spans="2:5" x14ac:dyDescent="0.35">
      <c r="B31356"/>
      <c r="C31356"/>
      <c r="D31356"/>
      <c r="E31356"/>
    </row>
    <row r="31357" spans="2:5" x14ac:dyDescent="0.35">
      <c r="B31357"/>
      <c r="C31357"/>
      <c r="D31357"/>
      <c r="E31357"/>
    </row>
    <row r="31358" spans="2:5" x14ac:dyDescent="0.35">
      <c r="B31358"/>
      <c r="C31358"/>
      <c r="D31358"/>
      <c r="E31358"/>
    </row>
    <row r="31359" spans="2:5" x14ac:dyDescent="0.35">
      <c r="B31359"/>
      <c r="C31359"/>
      <c r="D31359"/>
      <c r="E31359"/>
    </row>
    <row r="31360" spans="2:5" x14ac:dyDescent="0.35">
      <c r="B31360"/>
      <c r="C31360"/>
      <c r="D31360"/>
      <c r="E31360"/>
    </row>
    <row r="31361" spans="2:5" x14ac:dyDescent="0.35">
      <c r="B31361"/>
      <c r="C31361"/>
      <c r="D31361"/>
      <c r="E31361"/>
    </row>
    <row r="31362" spans="2:5" x14ac:dyDescent="0.35">
      <c r="B31362"/>
      <c r="C31362"/>
      <c r="D31362"/>
      <c r="E31362"/>
    </row>
    <row r="31363" spans="2:5" x14ac:dyDescent="0.35">
      <c r="B31363"/>
      <c r="C31363"/>
      <c r="D31363"/>
      <c r="E31363"/>
    </row>
    <row r="31364" spans="2:5" x14ac:dyDescent="0.35">
      <c r="B31364"/>
      <c r="C31364"/>
      <c r="D31364"/>
      <c r="E31364"/>
    </row>
    <row r="31365" spans="2:5" x14ac:dyDescent="0.35">
      <c r="B31365"/>
      <c r="C31365"/>
      <c r="D31365"/>
      <c r="E31365"/>
    </row>
    <row r="31366" spans="2:5" x14ac:dyDescent="0.35">
      <c r="B31366"/>
      <c r="C31366"/>
      <c r="D31366"/>
      <c r="E31366"/>
    </row>
    <row r="31367" spans="2:5" x14ac:dyDescent="0.35">
      <c r="B31367"/>
      <c r="C31367"/>
      <c r="D31367"/>
      <c r="E31367"/>
    </row>
    <row r="31368" spans="2:5" x14ac:dyDescent="0.35">
      <c r="B31368"/>
      <c r="C31368"/>
      <c r="D31368"/>
      <c r="E31368"/>
    </row>
    <row r="31369" spans="2:5" x14ac:dyDescent="0.35">
      <c r="B31369"/>
      <c r="C31369"/>
      <c r="D31369"/>
      <c r="E31369"/>
    </row>
    <row r="31370" spans="2:5" x14ac:dyDescent="0.35">
      <c r="B31370"/>
      <c r="C31370"/>
      <c r="D31370"/>
      <c r="E31370"/>
    </row>
    <row r="31371" spans="2:5" x14ac:dyDescent="0.35">
      <c r="B31371"/>
      <c r="C31371"/>
      <c r="D31371"/>
      <c r="E31371"/>
    </row>
    <row r="31372" spans="2:5" x14ac:dyDescent="0.35">
      <c r="B31372"/>
      <c r="C31372"/>
      <c r="D31372"/>
      <c r="E31372"/>
    </row>
    <row r="31373" spans="2:5" x14ac:dyDescent="0.35">
      <c r="B31373"/>
      <c r="C31373"/>
      <c r="D31373"/>
      <c r="E31373"/>
    </row>
    <row r="31374" spans="2:5" x14ac:dyDescent="0.35">
      <c r="B31374"/>
      <c r="C31374"/>
      <c r="D31374"/>
      <c r="E31374"/>
    </row>
    <row r="31375" spans="2:5" x14ac:dyDescent="0.35">
      <c r="B31375"/>
      <c r="C31375"/>
      <c r="D31375"/>
      <c r="E31375"/>
    </row>
    <row r="31376" spans="2:5" x14ac:dyDescent="0.35">
      <c r="B31376"/>
      <c r="C31376"/>
      <c r="D31376"/>
      <c r="E31376"/>
    </row>
    <row r="31377" spans="2:5" x14ac:dyDescent="0.35">
      <c r="B31377"/>
      <c r="C31377"/>
      <c r="D31377"/>
      <c r="E31377"/>
    </row>
    <row r="31378" spans="2:5" x14ac:dyDescent="0.35">
      <c r="B31378"/>
      <c r="C31378"/>
      <c r="D31378"/>
      <c r="E31378"/>
    </row>
    <row r="31379" spans="2:5" x14ac:dyDescent="0.35">
      <c r="B31379"/>
      <c r="C31379"/>
      <c r="D31379"/>
      <c r="E31379"/>
    </row>
    <row r="31380" spans="2:5" x14ac:dyDescent="0.35">
      <c r="B31380"/>
      <c r="C31380"/>
      <c r="D31380"/>
      <c r="E31380"/>
    </row>
    <row r="31381" spans="2:5" x14ac:dyDescent="0.35">
      <c r="B31381"/>
      <c r="C31381"/>
      <c r="D31381"/>
      <c r="E31381"/>
    </row>
    <row r="31382" spans="2:5" x14ac:dyDescent="0.35">
      <c r="B31382"/>
      <c r="C31382"/>
      <c r="D31382"/>
      <c r="E31382"/>
    </row>
    <row r="31383" spans="2:5" x14ac:dyDescent="0.35">
      <c r="B31383"/>
      <c r="C31383"/>
      <c r="D31383"/>
      <c r="E31383"/>
    </row>
    <row r="31384" spans="2:5" x14ac:dyDescent="0.35">
      <c r="B31384"/>
      <c r="C31384"/>
      <c r="D31384"/>
      <c r="E31384"/>
    </row>
    <row r="31385" spans="2:5" x14ac:dyDescent="0.35">
      <c r="B31385"/>
      <c r="C31385"/>
      <c r="D31385"/>
      <c r="E31385"/>
    </row>
    <row r="31386" spans="2:5" x14ac:dyDescent="0.35">
      <c r="B31386"/>
      <c r="C31386"/>
      <c r="D31386"/>
      <c r="E31386"/>
    </row>
    <row r="31387" spans="2:5" x14ac:dyDescent="0.35">
      <c r="B31387"/>
      <c r="C31387"/>
      <c r="D31387"/>
      <c r="E31387"/>
    </row>
    <row r="31388" spans="2:5" x14ac:dyDescent="0.35">
      <c r="B31388"/>
      <c r="C31388"/>
      <c r="D31388"/>
      <c r="E31388"/>
    </row>
    <row r="31389" spans="2:5" x14ac:dyDescent="0.35">
      <c r="B31389"/>
      <c r="C31389"/>
      <c r="D31389"/>
      <c r="E31389"/>
    </row>
    <row r="31390" spans="2:5" x14ac:dyDescent="0.35">
      <c r="B31390"/>
      <c r="C31390"/>
      <c r="D31390"/>
      <c r="E31390"/>
    </row>
    <row r="31391" spans="2:5" x14ac:dyDescent="0.35">
      <c r="B31391"/>
      <c r="C31391"/>
      <c r="D31391"/>
      <c r="E31391"/>
    </row>
    <row r="31392" spans="2:5" x14ac:dyDescent="0.35">
      <c r="B31392"/>
      <c r="C31392"/>
      <c r="D31392"/>
      <c r="E31392"/>
    </row>
    <row r="31393" spans="2:5" x14ac:dyDescent="0.35">
      <c r="B31393"/>
      <c r="C31393"/>
      <c r="D31393"/>
      <c r="E31393"/>
    </row>
    <row r="31394" spans="2:5" x14ac:dyDescent="0.35">
      <c r="B31394"/>
      <c r="C31394"/>
      <c r="D31394"/>
      <c r="E31394"/>
    </row>
    <row r="31395" spans="2:5" x14ac:dyDescent="0.35">
      <c r="B31395"/>
      <c r="C31395"/>
      <c r="D31395"/>
      <c r="E31395"/>
    </row>
    <row r="31396" spans="2:5" x14ac:dyDescent="0.35">
      <c r="B31396"/>
      <c r="C31396"/>
      <c r="D31396"/>
      <c r="E31396"/>
    </row>
    <row r="31397" spans="2:5" x14ac:dyDescent="0.35">
      <c r="B31397"/>
      <c r="C31397"/>
      <c r="D31397"/>
      <c r="E31397"/>
    </row>
    <row r="31398" spans="2:5" x14ac:dyDescent="0.35">
      <c r="B31398"/>
      <c r="C31398"/>
      <c r="D31398"/>
      <c r="E31398"/>
    </row>
    <row r="31399" spans="2:5" x14ac:dyDescent="0.35">
      <c r="B31399"/>
      <c r="C31399"/>
      <c r="D31399"/>
      <c r="E31399"/>
    </row>
    <row r="31400" spans="2:5" x14ac:dyDescent="0.35">
      <c r="B31400"/>
      <c r="C31400"/>
      <c r="D31400"/>
      <c r="E31400"/>
    </row>
    <row r="31401" spans="2:5" x14ac:dyDescent="0.35">
      <c r="B31401"/>
      <c r="C31401"/>
      <c r="D31401"/>
      <c r="E31401"/>
    </row>
    <row r="31402" spans="2:5" x14ac:dyDescent="0.35">
      <c r="B31402"/>
      <c r="C31402"/>
      <c r="D31402"/>
      <c r="E31402"/>
    </row>
    <row r="31403" spans="2:5" x14ac:dyDescent="0.35">
      <c r="B31403"/>
      <c r="C31403"/>
      <c r="D31403"/>
      <c r="E31403"/>
    </row>
    <row r="31404" spans="2:5" x14ac:dyDescent="0.35">
      <c r="B31404"/>
      <c r="C31404"/>
      <c r="D31404"/>
      <c r="E31404"/>
    </row>
    <row r="31405" spans="2:5" x14ac:dyDescent="0.35">
      <c r="B31405"/>
      <c r="C31405"/>
      <c r="D31405"/>
      <c r="E31405"/>
    </row>
    <row r="31406" spans="2:5" x14ac:dyDescent="0.35">
      <c r="B31406"/>
      <c r="C31406"/>
      <c r="D31406"/>
      <c r="E31406"/>
    </row>
    <row r="31407" spans="2:5" x14ac:dyDescent="0.35">
      <c r="B31407"/>
      <c r="C31407"/>
      <c r="D31407"/>
      <c r="E31407"/>
    </row>
    <row r="31408" spans="2:5" x14ac:dyDescent="0.35">
      <c r="B31408"/>
      <c r="C31408"/>
      <c r="D31408"/>
      <c r="E31408"/>
    </row>
    <row r="31409" spans="2:5" x14ac:dyDescent="0.35">
      <c r="B31409"/>
      <c r="C31409"/>
      <c r="D31409"/>
      <c r="E31409"/>
    </row>
    <row r="31410" spans="2:5" x14ac:dyDescent="0.35">
      <c r="B31410"/>
      <c r="C31410"/>
      <c r="D31410"/>
      <c r="E31410"/>
    </row>
    <row r="31411" spans="2:5" x14ac:dyDescent="0.35">
      <c r="B31411"/>
      <c r="C31411"/>
      <c r="D31411"/>
      <c r="E31411"/>
    </row>
    <row r="31412" spans="2:5" x14ac:dyDescent="0.35">
      <c r="B31412"/>
      <c r="C31412"/>
      <c r="D31412"/>
      <c r="E31412"/>
    </row>
    <row r="31413" spans="2:5" x14ac:dyDescent="0.35">
      <c r="B31413"/>
      <c r="C31413"/>
      <c r="D31413"/>
      <c r="E31413"/>
    </row>
    <row r="31414" spans="2:5" x14ac:dyDescent="0.35">
      <c r="B31414"/>
      <c r="C31414"/>
      <c r="D31414"/>
      <c r="E31414"/>
    </row>
    <row r="31415" spans="2:5" x14ac:dyDescent="0.35">
      <c r="B31415"/>
      <c r="C31415"/>
      <c r="D31415"/>
      <c r="E31415"/>
    </row>
    <row r="31416" spans="2:5" x14ac:dyDescent="0.35">
      <c r="B31416"/>
      <c r="C31416"/>
      <c r="D31416"/>
      <c r="E31416"/>
    </row>
    <row r="31417" spans="2:5" x14ac:dyDescent="0.35">
      <c r="B31417"/>
      <c r="C31417"/>
      <c r="D31417"/>
      <c r="E31417"/>
    </row>
    <row r="31418" spans="2:5" x14ac:dyDescent="0.35">
      <c r="B31418"/>
      <c r="C31418"/>
      <c r="D31418"/>
      <c r="E31418"/>
    </row>
    <row r="31419" spans="2:5" x14ac:dyDescent="0.35">
      <c r="B31419"/>
      <c r="C31419"/>
      <c r="D31419"/>
      <c r="E31419"/>
    </row>
    <row r="31420" spans="2:5" x14ac:dyDescent="0.35">
      <c r="B31420"/>
      <c r="C31420"/>
      <c r="D31420"/>
      <c r="E31420"/>
    </row>
    <row r="31421" spans="2:5" x14ac:dyDescent="0.35">
      <c r="B31421"/>
      <c r="C31421"/>
      <c r="D31421"/>
      <c r="E31421"/>
    </row>
    <row r="31422" spans="2:5" x14ac:dyDescent="0.35">
      <c r="B31422"/>
      <c r="C31422"/>
      <c r="D31422"/>
      <c r="E31422"/>
    </row>
    <row r="31423" spans="2:5" x14ac:dyDescent="0.35">
      <c r="B31423"/>
      <c r="C31423"/>
      <c r="D31423"/>
      <c r="E31423"/>
    </row>
    <row r="31424" spans="2:5" x14ac:dyDescent="0.35">
      <c r="B31424"/>
      <c r="C31424"/>
      <c r="D31424"/>
      <c r="E31424"/>
    </row>
    <row r="31425" spans="2:5" x14ac:dyDescent="0.35">
      <c r="B31425"/>
      <c r="C31425"/>
      <c r="D31425"/>
      <c r="E31425"/>
    </row>
    <row r="31426" spans="2:5" x14ac:dyDescent="0.35">
      <c r="B31426"/>
      <c r="C31426"/>
      <c r="D31426"/>
      <c r="E31426"/>
    </row>
    <row r="31427" spans="2:5" x14ac:dyDescent="0.35">
      <c r="B31427"/>
      <c r="C31427"/>
      <c r="D31427"/>
      <c r="E31427"/>
    </row>
    <row r="31428" spans="2:5" x14ac:dyDescent="0.35">
      <c r="B31428"/>
      <c r="C31428"/>
      <c r="D31428"/>
      <c r="E31428"/>
    </row>
    <row r="31429" spans="2:5" x14ac:dyDescent="0.35">
      <c r="B31429"/>
      <c r="C31429"/>
      <c r="D31429"/>
      <c r="E31429"/>
    </row>
    <row r="31430" spans="2:5" x14ac:dyDescent="0.35">
      <c r="B31430"/>
      <c r="C31430"/>
      <c r="D31430"/>
      <c r="E31430"/>
    </row>
    <row r="31431" spans="2:5" x14ac:dyDescent="0.35">
      <c r="B31431"/>
      <c r="C31431"/>
      <c r="D31431"/>
      <c r="E31431"/>
    </row>
    <row r="31432" spans="2:5" x14ac:dyDescent="0.35">
      <c r="B31432"/>
      <c r="C31432"/>
      <c r="D31432"/>
      <c r="E31432"/>
    </row>
    <row r="31433" spans="2:5" x14ac:dyDescent="0.35">
      <c r="B31433"/>
      <c r="C31433"/>
      <c r="D31433"/>
      <c r="E31433"/>
    </row>
    <row r="31434" spans="2:5" x14ac:dyDescent="0.35">
      <c r="B31434"/>
      <c r="C31434"/>
      <c r="D31434"/>
      <c r="E31434"/>
    </row>
    <row r="31435" spans="2:5" x14ac:dyDescent="0.35">
      <c r="B31435"/>
      <c r="C31435"/>
      <c r="D31435"/>
      <c r="E31435"/>
    </row>
    <row r="31436" spans="2:5" x14ac:dyDescent="0.35">
      <c r="B31436"/>
      <c r="C31436"/>
      <c r="D31436"/>
      <c r="E31436"/>
    </row>
    <row r="31437" spans="2:5" x14ac:dyDescent="0.35">
      <c r="B31437"/>
      <c r="C31437"/>
      <c r="D31437"/>
      <c r="E31437"/>
    </row>
    <row r="31438" spans="2:5" x14ac:dyDescent="0.35">
      <c r="B31438"/>
      <c r="C31438"/>
      <c r="D31438"/>
      <c r="E31438"/>
    </row>
    <row r="31439" spans="2:5" x14ac:dyDescent="0.35">
      <c r="B31439"/>
      <c r="C31439"/>
      <c r="D31439"/>
      <c r="E31439"/>
    </row>
    <row r="31440" spans="2:5" x14ac:dyDescent="0.35">
      <c r="B31440"/>
      <c r="C31440"/>
      <c r="D31440"/>
      <c r="E31440"/>
    </row>
    <row r="31441" spans="2:5" x14ac:dyDescent="0.35">
      <c r="B31441"/>
      <c r="C31441"/>
      <c r="D31441"/>
      <c r="E31441"/>
    </row>
    <row r="31442" spans="2:5" x14ac:dyDescent="0.35">
      <c r="B31442"/>
      <c r="C31442"/>
      <c r="D31442"/>
      <c r="E31442"/>
    </row>
    <row r="31443" spans="2:5" x14ac:dyDescent="0.35">
      <c r="B31443"/>
      <c r="C31443"/>
      <c r="D31443"/>
      <c r="E31443"/>
    </row>
    <row r="31444" spans="2:5" x14ac:dyDescent="0.35">
      <c r="B31444"/>
      <c r="C31444"/>
      <c r="D31444"/>
      <c r="E31444"/>
    </row>
    <row r="31445" spans="2:5" x14ac:dyDescent="0.35">
      <c r="B31445"/>
      <c r="C31445"/>
      <c r="D31445"/>
      <c r="E31445"/>
    </row>
    <row r="31446" spans="2:5" x14ac:dyDescent="0.35">
      <c r="B31446"/>
      <c r="C31446"/>
      <c r="D31446"/>
      <c r="E31446"/>
    </row>
    <row r="31447" spans="2:5" x14ac:dyDescent="0.35">
      <c r="B31447"/>
      <c r="C31447"/>
      <c r="D31447"/>
      <c r="E31447"/>
    </row>
    <row r="31448" spans="2:5" x14ac:dyDescent="0.35">
      <c r="B31448"/>
      <c r="C31448"/>
      <c r="D31448"/>
      <c r="E31448"/>
    </row>
    <row r="31449" spans="2:5" x14ac:dyDescent="0.35">
      <c r="B31449"/>
      <c r="C31449"/>
      <c r="D31449"/>
      <c r="E31449"/>
    </row>
    <row r="31450" spans="2:5" x14ac:dyDescent="0.35">
      <c r="B31450"/>
      <c r="C31450"/>
      <c r="D31450"/>
      <c r="E31450"/>
    </row>
    <row r="31451" spans="2:5" x14ac:dyDescent="0.35">
      <c r="B31451"/>
      <c r="C31451"/>
      <c r="D31451"/>
      <c r="E31451"/>
    </row>
    <row r="31452" spans="2:5" x14ac:dyDescent="0.35">
      <c r="B31452"/>
      <c r="C31452"/>
      <c r="D31452"/>
      <c r="E31452"/>
    </row>
    <row r="31453" spans="2:5" x14ac:dyDescent="0.35">
      <c r="B31453"/>
      <c r="C31453"/>
      <c r="D31453"/>
      <c r="E31453"/>
    </row>
    <row r="31454" spans="2:5" x14ac:dyDescent="0.35">
      <c r="B31454"/>
      <c r="C31454"/>
      <c r="D31454"/>
      <c r="E31454"/>
    </row>
    <row r="31455" spans="2:5" x14ac:dyDescent="0.35">
      <c r="B31455"/>
      <c r="C31455"/>
      <c r="D31455"/>
      <c r="E31455"/>
    </row>
    <row r="31456" spans="2:5" x14ac:dyDescent="0.35">
      <c r="B31456"/>
      <c r="C31456"/>
      <c r="D31456"/>
      <c r="E31456"/>
    </row>
    <row r="31457" spans="2:5" x14ac:dyDescent="0.35">
      <c r="B31457"/>
      <c r="C31457"/>
      <c r="D31457"/>
      <c r="E31457"/>
    </row>
    <row r="31458" spans="2:5" x14ac:dyDescent="0.35">
      <c r="B31458"/>
      <c r="C31458"/>
      <c r="D31458"/>
      <c r="E31458"/>
    </row>
    <row r="31459" spans="2:5" x14ac:dyDescent="0.35">
      <c r="B31459"/>
      <c r="C31459"/>
      <c r="D31459"/>
      <c r="E31459"/>
    </row>
    <row r="31460" spans="2:5" x14ac:dyDescent="0.35">
      <c r="B31460"/>
      <c r="C31460"/>
      <c r="D31460"/>
      <c r="E31460"/>
    </row>
    <row r="31461" spans="2:5" x14ac:dyDescent="0.35">
      <c r="B31461"/>
      <c r="C31461"/>
      <c r="D31461"/>
      <c r="E31461"/>
    </row>
    <row r="31462" spans="2:5" x14ac:dyDescent="0.35">
      <c r="B31462"/>
      <c r="C31462"/>
      <c r="D31462"/>
      <c r="E31462"/>
    </row>
    <row r="31463" spans="2:5" x14ac:dyDescent="0.35">
      <c r="B31463"/>
      <c r="C31463"/>
      <c r="D31463"/>
      <c r="E31463"/>
    </row>
    <row r="31464" spans="2:5" x14ac:dyDescent="0.35">
      <c r="B31464"/>
      <c r="C31464"/>
      <c r="D31464"/>
      <c r="E31464"/>
    </row>
    <row r="31465" spans="2:5" x14ac:dyDescent="0.35">
      <c r="B31465"/>
      <c r="C31465"/>
      <c r="D31465"/>
      <c r="E31465"/>
    </row>
    <row r="31466" spans="2:5" x14ac:dyDescent="0.35">
      <c r="B31466"/>
      <c r="C31466"/>
      <c r="D31466"/>
      <c r="E31466"/>
    </row>
    <row r="31467" spans="2:5" x14ac:dyDescent="0.35">
      <c r="B31467"/>
      <c r="C31467"/>
      <c r="D31467"/>
      <c r="E31467"/>
    </row>
    <row r="31468" spans="2:5" x14ac:dyDescent="0.35">
      <c r="B31468"/>
      <c r="C31468"/>
      <c r="D31468"/>
      <c r="E31468"/>
    </row>
    <row r="31469" spans="2:5" x14ac:dyDescent="0.35">
      <c r="B31469"/>
      <c r="C31469"/>
      <c r="D31469"/>
      <c r="E31469"/>
    </row>
    <row r="31470" spans="2:5" x14ac:dyDescent="0.35">
      <c r="B31470"/>
      <c r="C31470"/>
      <c r="D31470"/>
      <c r="E31470"/>
    </row>
    <row r="31471" spans="2:5" x14ac:dyDescent="0.35">
      <c r="B31471"/>
      <c r="C31471"/>
      <c r="D31471"/>
      <c r="E31471"/>
    </row>
    <row r="31472" spans="2:5" x14ac:dyDescent="0.35">
      <c r="B31472"/>
      <c r="C31472"/>
      <c r="D31472"/>
      <c r="E31472"/>
    </row>
    <row r="31473" spans="2:5" x14ac:dyDescent="0.35">
      <c r="B31473"/>
      <c r="C31473"/>
      <c r="D31473"/>
      <c r="E31473"/>
    </row>
    <row r="31474" spans="2:5" x14ac:dyDescent="0.35">
      <c r="B31474"/>
      <c r="C31474"/>
      <c r="D31474"/>
      <c r="E31474"/>
    </row>
    <row r="31475" spans="2:5" x14ac:dyDescent="0.35">
      <c r="B31475"/>
      <c r="C31475"/>
      <c r="D31475"/>
      <c r="E31475"/>
    </row>
    <row r="31476" spans="2:5" x14ac:dyDescent="0.35">
      <c r="B31476"/>
      <c r="C31476"/>
      <c r="D31476"/>
      <c r="E31476"/>
    </row>
    <row r="31477" spans="2:5" x14ac:dyDescent="0.35">
      <c r="B31477"/>
      <c r="C31477"/>
      <c r="D31477"/>
      <c r="E31477"/>
    </row>
    <row r="31478" spans="2:5" x14ac:dyDescent="0.35">
      <c r="B31478"/>
      <c r="C31478"/>
      <c r="D31478"/>
      <c r="E31478"/>
    </row>
    <row r="31479" spans="2:5" x14ac:dyDescent="0.35">
      <c r="B31479"/>
      <c r="C31479"/>
      <c r="D31479"/>
      <c r="E31479"/>
    </row>
    <row r="31480" spans="2:5" x14ac:dyDescent="0.35">
      <c r="B31480"/>
      <c r="C31480"/>
      <c r="D31480"/>
      <c r="E31480"/>
    </row>
    <row r="31481" spans="2:5" x14ac:dyDescent="0.35">
      <c r="B31481"/>
      <c r="C31481"/>
      <c r="D31481"/>
      <c r="E31481"/>
    </row>
    <row r="31482" spans="2:5" x14ac:dyDescent="0.35">
      <c r="B31482"/>
      <c r="C31482"/>
      <c r="D31482"/>
      <c r="E31482"/>
    </row>
    <row r="31483" spans="2:5" x14ac:dyDescent="0.35">
      <c r="B31483"/>
      <c r="C31483"/>
      <c r="D31483"/>
      <c r="E31483"/>
    </row>
    <row r="31484" spans="2:5" x14ac:dyDescent="0.35">
      <c r="B31484"/>
      <c r="C31484"/>
      <c r="D31484"/>
      <c r="E31484"/>
    </row>
    <row r="31485" spans="2:5" x14ac:dyDescent="0.35">
      <c r="B31485"/>
      <c r="C31485"/>
      <c r="D31485"/>
      <c r="E31485"/>
    </row>
    <row r="31486" spans="2:5" x14ac:dyDescent="0.35">
      <c r="B31486"/>
      <c r="C31486"/>
      <c r="D31486"/>
      <c r="E31486"/>
    </row>
    <row r="31487" spans="2:5" x14ac:dyDescent="0.35">
      <c r="B31487"/>
      <c r="C31487"/>
      <c r="D31487"/>
      <c r="E31487"/>
    </row>
    <row r="31488" spans="2:5" x14ac:dyDescent="0.35">
      <c r="B31488"/>
      <c r="C31488"/>
      <c r="D31488"/>
      <c r="E31488"/>
    </row>
    <row r="31489" spans="2:5" x14ac:dyDescent="0.35">
      <c r="B31489"/>
      <c r="C31489"/>
      <c r="D31489"/>
      <c r="E31489"/>
    </row>
    <row r="31490" spans="2:5" x14ac:dyDescent="0.35">
      <c r="B31490"/>
      <c r="C31490"/>
      <c r="D31490"/>
      <c r="E31490"/>
    </row>
    <row r="31491" spans="2:5" x14ac:dyDescent="0.35">
      <c r="B31491"/>
      <c r="C31491"/>
      <c r="D31491"/>
      <c r="E31491"/>
    </row>
    <row r="31492" spans="2:5" x14ac:dyDescent="0.35">
      <c r="B31492"/>
      <c r="C31492"/>
      <c r="D31492"/>
      <c r="E31492"/>
    </row>
    <row r="31493" spans="2:5" x14ac:dyDescent="0.35">
      <c r="B31493"/>
      <c r="C31493"/>
      <c r="D31493"/>
      <c r="E31493"/>
    </row>
    <row r="31494" spans="2:5" x14ac:dyDescent="0.35">
      <c r="B31494"/>
      <c r="C31494"/>
      <c r="D31494"/>
      <c r="E31494"/>
    </row>
    <row r="31495" spans="2:5" x14ac:dyDescent="0.35">
      <c r="B31495"/>
      <c r="C31495"/>
      <c r="D31495"/>
      <c r="E31495"/>
    </row>
    <row r="31496" spans="2:5" x14ac:dyDescent="0.35">
      <c r="B31496"/>
      <c r="C31496"/>
      <c r="D31496"/>
      <c r="E31496"/>
    </row>
    <row r="31497" spans="2:5" x14ac:dyDescent="0.35">
      <c r="B31497"/>
      <c r="C31497"/>
      <c r="D31497"/>
      <c r="E31497"/>
    </row>
    <row r="31498" spans="2:5" x14ac:dyDescent="0.35">
      <c r="B31498"/>
      <c r="C31498"/>
      <c r="D31498"/>
      <c r="E31498"/>
    </row>
    <row r="31499" spans="2:5" x14ac:dyDescent="0.35">
      <c r="B31499"/>
      <c r="C31499"/>
      <c r="D31499"/>
      <c r="E31499"/>
    </row>
    <row r="31500" spans="2:5" x14ac:dyDescent="0.35">
      <c r="B31500"/>
      <c r="C31500"/>
      <c r="D31500"/>
      <c r="E31500"/>
    </row>
    <row r="31501" spans="2:5" x14ac:dyDescent="0.35">
      <c r="B31501"/>
      <c r="C31501"/>
      <c r="D31501"/>
      <c r="E31501"/>
    </row>
    <row r="31502" spans="2:5" x14ac:dyDescent="0.35">
      <c r="B31502"/>
      <c r="C31502"/>
      <c r="D31502"/>
      <c r="E31502"/>
    </row>
    <row r="31503" spans="2:5" x14ac:dyDescent="0.35">
      <c r="B31503"/>
      <c r="C31503"/>
      <c r="D31503"/>
      <c r="E31503"/>
    </row>
    <row r="31504" spans="2:5" x14ac:dyDescent="0.35">
      <c r="B31504"/>
      <c r="C31504"/>
      <c r="D31504"/>
      <c r="E31504"/>
    </row>
    <row r="31505" spans="2:5" x14ac:dyDescent="0.35">
      <c r="B31505"/>
      <c r="C31505"/>
      <c r="D31505"/>
      <c r="E31505"/>
    </row>
    <row r="31506" spans="2:5" x14ac:dyDescent="0.35">
      <c r="B31506"/>
      <c r="C31506"/>
      <c r="D31506"/>
      <c r="E31506"/>
    </row>
    <row r="31507" spans="2:5" x14ac:dyDescent="0.35">
      <c r="B31507"/>
      <c r="C31507"/>
      <c r="D31507"/>
      <c r="E31507"/>
    </row>
    <row r="31508" spans="2:5" x14ac:dyDescent="0.35">
      <c r="B31508"/>
      <c r="C31508"/>
      <c r="D31508"/>
      <c r="E31508"/>
    </row>
    <row r="31509" spans="2:5" x14ac:dyDescent="0.35">
      <c r="B31509"/>
      <c r="C31509"/>
      <c r="D31509"/>
      <c r="E31509"/>
    </row>
    <row r="31510" spans="2:5" x14ac:dyDescent="0.35">
      <c r="B31510"/>
      <c r="C31510"/>
      <c r="D31510"/>
      <c r="E31510"/>
    </row>
    <row r="31511" spans="2:5" x14ac:dyDescent="0.35">
      <c r="B31511"/>
      <c r="C31511"/>
      <c r="D31511"/>
      <c r="E31511"/>
    </row>
    <row r="31512" spans="2:5" x14ac:dyDescent="0.35">
      <c r="B31512"/>
      <c r="C31512"/>
      <c r="D31512"/>
      <c r="E31512"/>
    </row>
    <row r="31513" spans="2:5" x14ac:dyDescent="0.35">
      <c r="B31513"/>
      <c r="C31513"/>
      <c r="D31513"/>
      <c r="E31513"/>
    </row>
    <row r="31514" spans="2:5" x14ac:dyDescent="0.35">
      <c r="B31514"/>
      <c r="C31514"/>
      <c r="D31514"/>
      <c r="E31514"/>
    </row>
    <row r="31515" spans="2:5" x14ac:dyDescent="0.35">
      <c r="B31515"/>
      <c r="C31515"/>
      <c r="D31515"/>
      <c r="E31515"/>
    </row>
    <row r="31516" spans="2:5" x14ac:dyDescent="0.35">
      <c r="B31516"/>
      <c r="C31516"/>
      <c r="D31516"/>
      <c r="E31516"/>
    </row>
    <row r="31517" spans="2:5" x14ac:dyDescent="0.35">
      <c r="B31517"/>
      <c r="C31517"/>
      <c r="D31517"/>
      <c r="E31517"/>
    </row>
    <row r="31518" spans="2:5" x14ac:dyDescent="0.35">
      <c r="B31518"/>
      <c r="C31518"/>
      <c r="D31518"/>
      <c r="E31518"/>
    </row>
    <row r="31519" spans="2:5" x14ac:dyDescent="0.35">
      <c r="B31519"/>
      <c r="C31519"/>
      <c r="D31519"/>
      <c r="E31519"/>
    </row>
    <row r="31520" spans="2:5" x14ac:dyDescent="0.35">
      <c r="B31520"/>
      <c r="C31520"/>
      <c r="D31520"/>
      <c r="E31520"/>
    </row>
    <row r="31521" spans="2:5" x14ac:dyDescent="0.35">
      <c r="B31521"/>
      <c r="C31521"/>
      <c r="D31521"/>
      <c r="E31521"/>
    </row>
    <row r="31522" spans="2:5" x14ac:dyDescent="0.35">
      <c r="B31522"/>
      <c r="C31522"/>
      <c r="D31522"/>
      <c r="E31522"/>
    </row>
    <row r="31523" spans="2:5" x14ac:dyDescent="0.35">
      <c r="B31523"/>
      <c r="C31523"/>
      <c r="D31523"/>
      <c r="E31523"/>
    </row>
    <row r="31524" spans="2:5" x14ac:dyDescent="0.35">
      <c r="B31524"/>
      <c r="C31524"/>
      <c r="D31524"/>
      <c r="E31524"/>
    </row>
    <row r="31525" spans="2:5" x14ac:dyDescent="0.35">
      <c r="B31525"/>
      <c r="C31525"/>
      <c r="D31525"/>
      <c r="E31525"/>
    </row>
    <row r="31526" spans="2:5" x14ac:dyDescent="0.35">
      <c r="B31526"/>
      <c r="C31526"/>
      <c r="D31526"/>
      <c r="E31526"/>
    </row>
    <row r="31527" spans="2:5" x14ac:dyDescent="0.35">
      <c r="B31527"/>
      <c r="C31527"/>
      <c r="D31527"/>
      <c r="E31527"/>
    </row>
    <row r="31528" spans="2:5" x14ac:dyDescent="0.35">
      <c r="B31528"/>
      <c r="C31528"/>
      <c r="D31528"/>
      <c r="E31528"/>
    </row>
    <row r="31529" spans="2:5" x14ac:dyDescent="0.35">
      <c r="B31529"/>
      <c r="C31529"/>
      <c r="D31529"/>
      <c r="E31529"/>
    </row>
    <row r="31530" spans="2:5" x14ac:dyDescent="0.35">
      <c r="B31530"/>
      <c r="C31530"/>
      <c r="D31530"/>
      <c r="E31530"/>
    </row>
    <row r="31531" spans="2:5" x14ac:dyDescent="0.35">
      <c r="B31531"/>
      <c r="C31531"/>
      <c r="D31531"/>
      <c r="E31531"/>
    </row>
    <row r="31532" spans="2:5" x14ac:dyDescent="0.35">
      <c r="B31532"/>
      <c r="C31532"/>
      <c r="D31532"/>
      <c r="E31532"/>
    </row>
    <row r="31533" spans="2:5" x14ac:dyDescent="0.35">
      <c r="B31533"/>
      <c r="C31533"/>
      <c r="D31533"/>
      <c r="E31533"/>
    </row>
    <row r="31534" spans="2:5" x14ac:dyDescent="0.35">
      <c r="B31534"/>
      <c r="C31534"/>
      <c r="D31534"/>
      <c r="E31534"/>
    </row>
    <row r="31535" spans="2:5" x14ac:dyDescent="0.35">
      <c r="B31535"/>
      <c r="C31535"/>
      <c r="D31535"/>
      <c r="E31535"/>
    </row>
    <row r="31536" spans="2:5" x14ac:dyDescent="0.35">
      <c r="B31536"/>
      <c r="C31536"/>
      <c r="D31536"/>
      <c r="E31536"/>
    </row>
    <row r="31537" spans="2:5" x14ac:dyDescent="0.35">
      <c r="B31537"/>
      <c r="C31537"/>
      <c r="D31537"/>
      <c r="E31537"/>
    </row>
    <row r="31538" spans="2:5" x14ac:dyDescent="0.35">
      <c r="B31538"/>
      <c r="C31538"/>
      <c r="D31538"/>
      <c r="E31538"/>
    </row>
    <row r="31539" spans="2:5" x14ac:dyDescent="0.35">
      <c r="B31539"/>
      <c r="C31539"/>
      <c r="D31539"/>
      <c r="E31539"/>
    </row>
    <row r="31540" spans="2:5" x14ac:dyDescent="0.35">
      <c r="B31540"/>
      <c r="C31540"/>
      <c r="D31540"/>
      <c r="E31540"/>
    </row>
    <row r="31541" spans="2:5" x14ac:dyDescent="0.35">
      <c r="B31541"/>
      <c r="C31541"/>
      <c r="D31541"/>
      <c r="E31541"/>
    </row>
    <row r="31542" spans="2:5" x14ac:dyDescent="0.35">
      <c r="B31542"/>
      <c r="C31542"/>
      <c r="D31542"/>
      <c r="E31542"/>
    </row>
    <row r="31543" spans="2:5" x14ac:dyDescent="0.35">
      <c r="B31543"/>
      <c r="C31543"/>
      <c r="D31543"/>
      <c r="E31543"/>
    </row>
    <row r="31544" spans="2:5" x14ac:dyDescent="0.35">
      <c r="B31544"/>
      <c r="C31544"/>
      <c r="D31544"/>
      <c r="E31544"/>
    </row>
    <row r="31545" spans="2:5" x14ac:dyDescent="0.35">
      <c r="B31545"/>
      <c r="C31545"/>
      <c r="D31545"/>
      <c r="E31545"/>
    </row>
    <row r="31546" spans="2:5" x14ac:dyDescent="0.35">
      <c r="B31546"/>
      <c r="C31546"/>
      <c r="D31546"/>
      <c r="E31546"/>
    </row>
    <row r="31547" spans="2:5" x14ac:dyDescent="0.35">
      <c r="B31547"/>
      <c r="C31547"/>
      <c r="D31547"/>
      <c r="E31547"/>
    </row>
    <row r="31548" spans="2:5" x14ac:dyDescent="0.35">
      <c r="B31548"/>
      <c r="C31548"/>
      <c r="D31548"/>
      <c r="E31548"/>
    </row>
    <row r="31549" spans="2:5" x14ac:dyDescent="0.35">
      <c r="B31549"/>
      <c r="C31549"/>
      <c r="D31549"/>
      <c r="E31549"/>
    </row>
    <row r="31550" spans="2:5" x14ac:dyDescent="0.35">
      <c r="B31550"/>
      <c r="C31550"/>
      <c r="D31550"/>
      <c r="E31550"/>
    </row>
    <row r="31551" spans="2:5" x14ac:dyDescent="0.35">
      <c r="B31551"/>
      <c r="C31551"/>
      <c r="D31551"/>
      <c r="E31551"/>
    </row>
    <row r="31552" spans="2:5" x14ac:dyDescent="0.35">
      <c r="B31552"/>
      <c r="C31552"/>
      <c r="D31552"/>
      <c r="E31552"/>
    </row>
    <row r="31553" spans="2:5" x14ac:dyDescent="0.35">
      <c r="B31553"/>
      <c r="C31553"/>
      <c r="D31553"/>
      <c r="E31553"/>
    </row>
    <row r="31554" spans="2:5" x14ac:dyDescent="0.35">
      <c r="B31554"/>
      <c r="C31554"/>
      <c r="D31554"/>
      <c r="E31554"/>
    </row>
    <row r="31555" spans="2:5" x14ac:dyDescent="0.35">
      <c r="B31555"/>
      <c r="C31555"/>
      <c r="D31555"/>
      <c r="E31555"/>
    </row>
    <row r="31556" spans="2:5" x14ac:dyDescent="0.35">
      <c r="B31556"/>
      <c r="C31556"/>
      <c r="D31556"/>
      <c r="E31556"/>
    </row>
    <row r="31557" spans="2:5" x14ac:dyDescent="0.35">
      <c r="B31557"/>
      <c r="C31557"/>
      <c r="D31557"/>
      <c r="E31557"/>
    </row>
    <row r="31558" spans="2:5" x14ac:dyDescent="0.35">
      <c r="B31558"/>
      <c r="C31558"/>
      <c r="D31558"/>
      <c r="E31558"/>
    </row>
    <row r="31559" spans="2:5" x14ac:dyDescent="0.35">
      <c r="B31559"/>
      <c r="C31559"/>
      <c r="D31559"/>
      <c r="E31559"/>
    </row>
    <row r="31560" spans="2:5" x14ac:dyDescent="0.35">
      <c r="B31560"/>
      <c r="C31560"/>
      <c r="D31560"/>
      <c r="E31560"/>
    </row>
    <row r="31561" spans="2:5" x14ac:dyDescent="0.35">
      <c r="B31561"/>
      <c r="C31561"/>
      <c r="D31561"/>
      <c r="E31561"/>
    </row>
    <row r="31562" spans="2:5" x14ac:dyDescent="0.35">
      <c r="B31562"/>
      <c r="C31562"/>
      <c r="D31562"/>
      <c r="E31562"/>
    </row>
    <row r="31563" spans="2:5" x14ac:dyDescent="0.35">
      <c r="B31563"/>
      <c r="C31563"/>
      <c r="D31563"/>
      <c r="E31563"/>
    </row>
    <row r="31564" spans="2:5" x14ac:dyDescent="0.35">
      <c r="B31564"/>
      <c r="C31564"/>
      <c r="D31564"/>
      <c r="E31564"/>
    </row>
    <row r="31565" spans="2:5" x14ac:dyDescent="0.35">
      <c r="B31565"/>
      <c r="C31565"/>
      <c r="D31565"/>
      <c r="E31565"/>
    </row>
    <row r="31566" spans="2:5" x14ac:dyDescent="0.35">
      <c r="B31566"/>
      <c r="C31566"/>
      <c r="D31566"/>
      <c r="E31566"/>
    </row>
    <row r="31567" spans="2:5" x14ac:dyDescent="0.35">
      <c r="B31567"/>
      <c r="C31567"/>
      <c r="D31567"/>
      <c r="E31567"/>
    </row>
    <row r="31568" spans="2:5" x14ac:dyDescent="0.35">
      <c r="B31568"/>
      <c r="C31568"/>
      <c r="D31568"/>
      <c r="E31568"/>
    </row>
    <row r="31569" spans="2:5" x14ac:dyDescent="0.35">
      <c r="B31569"/>
      <c r="C31569"/>
      <c r="D31569"/>
      <c r="E31569"/>
    </row>
    <row r="31570" spans="2:5" x14ac:dyDescent="0.35">
      <c r="B31570"/>
      <c r="C31570"/>
      <c r="D31570"/>
      <c r="E31570"/>
    </row>
    <row r="31571" spans="2:5" x14ac:dyDescent="0.35">
      <c r="B31571"/>
      <c r="C31571"/>
      <c r="D31571"/>
      <c r="E31571"/>
    </row>
    <row r="31572" spans="2:5" x14ac:dyDescent="0.35">
      <c r="B31572"/>
      <c r="C31572"/>
      <c r="D31572"/>
      <c r="E31572"/>
    </row>
    <row r="31573" spans="2:5" x14ac:dyDescent="0.35">
      <c r="B31573"/>
      <c r="C31573"/>
      <c r="D31573"/>
      <c r="E31573"/>
    </row>
    <row r="31574" spans="2:5" x14ac:dyDescent="0.35">
      <c r="B31574"/>
      <c r="C31574"/>
      <c r="D31574"/>
      <c r="E31574"/>
    </row>
    <row r="31575" spans="2:5" x14ac:dyDescent="0.35">
      <c r="B31575"/>
      <c r="C31575"/>
      <c r="D31575"/>
      <c r="E31575"/>
    </row>
    <row r="31576" spans="2:5" x14ac:dyDescent="0.35">
      <c r="B31576"/>
      <c r="C31576"/>
      <c r="D31576"/>
      <c r="E31576"/>
    </row>
    <row r="31577" spans="2:5" x14ac:dyDescent="0.35">
      <c r="B31577"/>
      <c r="C31577"/>
      <c r="D31577"/>
      <c r="E31577"/>
    </row>
    <row r="31578" spans="2:5" x14ac:dyDescent="0.35">
      <c r="B31578"/>
      <c r="C31578"/>
      <c r="D31578"/>
      <c r="E31578"/>
    </row>
    <row r="31579" spans="2:5" x14ac:dyDescent="0.35">
      <c r="B31579"/>
      <c r="C31579"/>
      <c r="D31579"/>
      <c r="E31579"/>
    </row>
    <row r="31580" spans="2:5" x14ac:dyDescent="0.35">
      <c r="B31580"/>
      <c r="C31580"/>
      <c r="D31580"/>
      <c r="E31580"/>
    </row>
    <row r="31581" spans="2:5" x14ac:dyDescent="0.35">
      <c r="B31581"/>
      <c r="C31581"/>
      <c r="D31581"/>
      <c r="E31581"/>
    </row>
    <row r="31582" spans="2:5" x14ac:dyDescent="0.35">
      <c r="B31582"/>
      <c r="C31582"/>
      <c r="D31582"/>
      <c r="E31582"/>
    </row>
    <row r="31583" spans="2:5" x14ac:dyDescent="0.35">
      <c r="B31583"/>
      <c r="C31583"/>
      <c r="D31583"/>
      <c r="E31583"/>
    </row>
    <row r="31584" spans="2:5" x14ac:dyDescent="0.35">
      <c r="B31584"/>
      <c r="C31584"/>
      <c r="D31584"/>
      <c r="E31584"/>
    </row>
    <row r="31585" spans="2:5" x14ac:dyDescent="0.35">
      <c r="B31585"/>
      <c r="C31585"/>
      <c r="D31585"/>
      <c r="E31585"/>
    </row>
    <row r="31586" spans="2:5" x14ac:dyDescent="0.35">
      <c r="B31586"/>
      <c r="C31586"/>
      <c r="D31586"/>
      <c r="E31586"/>
    </row>
    <row r="31587" spans="2:5" x14ac:dyDescent="0.35">
      <c r="B31587"/>
      <c r="C31587"/>
      <c r="D31587"/>
      <c r="E31587"/>
    </row>
    <row r="31588" spans="2:5" x14ac:dyDescent="0.35">
      <c r="B31588"/>
      <c r="C31588"/>
      <c r="D31588"/>
      <c r="E31588"/>
    </row>
    <row r="31589" spans="2:5" x14ac:dyDescent="0.35">
      <c r="B31589"/>
      <c r="C31589"/>
      <c r="D31589"/>
      <c r="E31589"/>
    </row>
    <row r="31590" spans="2:5" x14ac:dyDescent="0.35">
      <c r="B31590"/>
      <c r="C31590"/>
      <c r="D31590"/>
      <c r="E31590"/>
    </row>
    <row r="31591" spans="2:5" x14ac:dyDescent="0.35">
      <c r="B31591"/>
      <c r="C31591"/>
      <c r="D31591"/>
      <c r="E31591"/>
    </row>
    <row r="31592" spans="2:5" x14ac:dyDescent="0.35">
      <c r="B31592"/>
      <c r="C31592"/>
      <c r="D31592"/>
      <c r="E31592"/>
    </row>
    <row r="31593" spans="2:5" x14ac:dyDescent="0.35">
      <c r="B31593"/>
      <c r="C31593"/>
      <c r="D31593"/>
      <c r="E31593"/>
    </row>
    <row r="31594" spans="2:5" x14ac:dyDescent="0.35">
      <c r="B31594"/>
      <c r="C31594"/>
      <c r="D31594"/>
      <c r="E31594"/>
    </row>
    <row r="31595" spans="2:5" x14ac:dyDescent="0.35">
      <c r="B31595"/>
      <c r="C31595"/>
      <c r="D31595"/>
      <c r="E31595"/>
    </row>
    <row r="31596" spans="2:5" x14ac:dyDescent="0.35">
      <c r="B31596"/>
      <c r="C31596"/>
      <c r="D31596"/>
      <c r="E31596"/>
    </row>
    <row r="31597" spans="2:5" x14ac:dyDescent="0.35">
      <c r="B31597"/>
      <c r="C31597"/>
      <c r="D31597"/>
      <c r="E31597"/>
    </row>
    <row r="31598" spans="2:5" x14ac:dyDescent="0.35">
      <c r="B31598"/>
      <c r="C31598"/>
      <c r="D31598"/>
      <c r="E31598"/>
    </row>
    <row r="31599" spans="2:5" x14ac:dyDescent="0.35">
      <c r="B31599"/>
      <c r="C31599"/>
      <c r="D31599"/>
      <c r="E31599"/>
    </row>
    <row r="31600" spans="2:5" x14ac:dyDescent="0.35">
      <c r="B31600"/>
      <c r="C31600"/>
      <c r="D31600"/>
      <c r="E31600"/>
    </row>
    <row r="31601" spans="2:5" x14ac:dyDescent="0.35">
      <c r="B31601"/>
      <c r="C31601"/>
      <c r="D31601"/>
      <c r="E31601"/>
    </row>
    <row r="31602" spans="2:5" x14ac:dyDescent="0.35">
      <c r="B31602"/>
      <c r="C31602"/>
      <c r="D31602"/>
      <c r="E31602"/>
    </row>
    <row r="31603" spans="2:5" x14ac:dyDescent="0.35">
      <c r="B31603"/>
      <c r="C31603"/>
      <c r="D31603"/>
      <c r="E31603"/>
    </row>
    <row r="31604" spans="2:5" x14ac:dyDescent="0.35">
      <c r="B31604"/>
      <c r="C31604"/>
      <c r="D31604"/>
      <c r="E31604"/>
    </row>
    <row r="31605" spans="2:5" x14ac:dyDescent="0.35">
      <c r="B31605"/>
      <c r="C31605"/>
      <c r="D31605"/>
      <c r="E31605"/>
    </row>
    <row r="31606" spans="2:5" x14ac:dyDescent="0.35">
      <c r="B31606"/>
      <c r="C31606"/>
      <c r="D31606"/>
      <c r="E31606"/>
    </row>
    <row r="31607" spans="2:5" x14ac:dyDescent="0.35">
      <c r="B31607"/>
      <c r="C31607"/>
      <c r="D31607"/>
      <c r="E31607"/>
    </row>
    <row r="31608" spans="2:5" x14ac:dyDescent="0.35">
      <c r="B31608"/>
      <c r="C31608"/>
      <c r="D31608"/>
      <c r="E31608"/>
    </row>
    <row r="31609" spans="2:5" x14ac:dyDescent="0.35">
      <c r="B31609"/>
      <c r="C31609"/>
      <c r="D31609"/>
      <c r="E31609"/>
    </row>
    <row r="31610" spans="2:5" x14ac:dyDescent="0.35">
      <c r="B31610"/>
      <c r="C31610"/>
      <c r="D31610"/>
      <c r="E31610"/>
    </row>
    <row r="31611" spans="2:5" x14ac:dyDescent="0.35">
      <c r="B31611"/>
      <c r="C31611"/>
      <c r="D31611"/>
      <c r="E31611"/>
    </row>
    <row r="31612" spans="2:5" x14ac:dyDescent="0.35">
      <c r="B31612"/>
      <c r="C31612"/>
      <c r="D31612"/>
      <c r="E31612"/>
    </row>
    <row r="31613" spans="2:5" x14ac:dyDescent="0.35">
      <c r="B31613"/>
      <c r="C31613"/>
      <c r="D31613"/>
      <c r="E31613"/>
    </row>
    <row r="31614" spans="2:5" x14ac:dyDescent="0.35">
      <c r="B31614"/>
      <c r="C31614"/>
      <c r="D31614"/>
      <c r="E31614"/>
    </row>
    <row r="31615" spans="2:5" x14ac:dyDescent="0.35">
      <c r="B31615"/>
      <c r="C31615"/>
      <c r="D31615"/>
      <c r="E31615"/>
    </row>
    <row r="31616" spans="2:5" x14ac:dyDescent="0.35">
      <c r="B31616"/>
      <c r="C31616"/>
      <c r="D31616"/>
      <c r="E31616"/>
    </row>
    <row r="31617" spans="2:5" x14ac:dyDescent="0.35">
      <c r="B31617"/>
      <c r="C31617"/>
      <c r="D31617"/>
      <c r="E31617"/>
    </row>
    <row r="31618" spans="2:5" x14ac:dyDescent="0.35">
      <c r="B31618"/>
      <c r="C31618"/>
      <c r="D31618"/>
      <c r="E31618"/>
    </row>
    <row r="31619" spans="2:5" x14ac:dyDescent="0.35">
      <c r="B31619"/>
      <c r="C31619"/>
      <c r="D31619"/>
      <c r="E31619"/>
    </row>
    <row r="31620" spans="2:5" x14ac:dyDescent="0.35">
      <c r="B31620"/>
      <c r="C31620"/>
      <c r="D31620"/>
      <c r="E31620"/>
    </row>
    <row r="31621" spans="2:5" x14ac:dyDescent="0.35">
      <c r="B31621"/>
      <c r="C31621"/>
      <c r="D31621"/>
      <c r="E31621"/>
    </row>
    <row r="31622" spans="2:5" x14ac:dyDescent="0.35">
      <c r="B31622"/>
      <c r="C31622"/>
      <c r="D31622"/>
      <c r="E31622"/>
    </row>
    <row r="31623" spans="2:5" x14ac:dyDescent="0.35">
      <c r="B31623"/>
      <c r="C31623"/>
      <c r="D31623"/>
      <c r="E31623"/>
    </row>
    <row r="31624" spans="2:5" x14ac:dyDescent="0.35">
      <c r="B31624"/>
      <c r="C31624"/>
      <c r="D31624"/>
      <c r="E31624"/>
    </row>
    <row r="31625" spans="2:5" x14ac:dyDescent="0.35">
      <c r="B31625"/>
      <c r="C31625"/>
      <c r="D31625"/>
      <c r="E31625"/>
    </row>
    <row r="31626" spans="2:5" x14ac:dyDescent="0.35">
      <c r="B31626"/>
      <c r="C31626"/>
      <c r="D31626"/>
      <c r="E31626"/>
    </row>
    <row r="31627" spans="2:5" x14ac:dyDescent="0.35">
      <c r="B31627"/>
      <c r="C31627"/>
      <c r="D31627"/>
      <c r="E31627"/>
    </row>
    <row r="31628" spans="2:5" x14ac:dyDescent="0.35">
      <c r="B31628"/>
      <c r="C31628"/>
      <c r="D31628"/>
      <c r="E31628"/>
    </row>
    <row r="31629" spans="2:5" x14ac:dyDescent="0.35">
      <c r="B31629"/>
      <c r="C31629"/>
      <c r="D31629"/>
      <c r="E31629"/>
    </row>
    <row r="31630" spans="2:5" x14ac:dyDescent="0.35">
      <c r="B31630"/>
      <c r="C31630"/>
      <c r="D31630"/>
      <c r="E31630"/>
    </row>
    <row r="31631" spans="2:5" x14ac:dyDescent="0.35">
      <c r="B31631"/>
      <c r="C31631"/>
      <c r="D31631"/>
      <c r="E31631"/>
    </row>
    <row r="31632" spans="2:5" x14ac:dyDescent="0.35">
      <c r="B31632"/>
      <c r="C31632"/>
      <c r="D31632"/>
      <c r="E31632"/>
    </row>
    <row r="31633" spans="2:5" x14ac:dyDescent="0.35">
      <c r="B31633"/>
      <c r="C31633"/>
      <c r="D31633"/>
      <c r="E31633"/>
    </row>
    <row r="31634" spans="2:5" x14ac:dyDescent="0.35">
      <c r="B31634"/>
      <c r="C31634"/>
      <c r="D31634"/>
      <c r="E31634"/>
    </row>
    <row r="31635" spans="2:5" x14ac:dyDescent="0.35">
      <c r="B31635"/>
      <c r="C31635"/>
      <c r="D31635"/>
      <c r="E31635"/>
    </row>
    <row r="31636" spans="2:5" x14ac:dyDescent="0.35">
      <c r="B31636"/>
      <c r="C31636"/>
      <c r="D31636"/>
      <c r="E31636"/>
    </row>
    <row r="31637" spans="2:5" x14ac:dyDescent="0.35">
      <c r="B31637"/>
      <c r="C31637"/>
      <c r="D31637"/>
      <c r="E31637"/>
    </row>
    <row r="31638" spans="2:5" x14ac:dyDescent="0.35">
      <c r="B31638"/>
      <c r="C31638"/>
      <c r="D31638"/>
      <c r="E31638"/>
    </row>
    <row r="31639" spans="2:5" x14ac:dyDescent="0.35">
      <c r="B31639"/>
      <c r="C31639"/>
      <c r="D31639"/>
      <c r="E31639"/>
    </row>
    <row r="31640" spans="2:5" x14ac:dyDescent="0.35">
      <c r="B31640"/>
      <c r="C31640"/>
      <c r="D31640"/>
      <c r="E31640"/>
    </row>
    <row r="31641" spans="2:5" x14ac:dyDescent="0.35">
      <c r="B31641"/>
      <c r="C31641"/>
      <c r="D31641"/>
      <c r="E31641"/>
    </row>
    <row r="31642" spans="2:5" x14ac:dyDescent="0.35">
      <c r="B31642"/>
      <c r="C31642"/>
      <c r="D31642"/>
      <c r="E31642"/>
    </row>
    <row r="31643" spans="2:5" x14ac:dyDescent="0.35">
      <c r="B31643"/>
      <c r="C31643"/>
      <c r="D31643"/>
      <c r="E31643"/>
    </row>
    <row r="31644" spans="2:5" x14ac:dyDescent="0.35">
      <c r="B31644"/>
      <c r="C31644"/>
      <c r="D31644"/>
      <c r="E31644"/>
    </row>
    <row r="31645" spans="2:5" x14ac:dyDescent="0.35">
      <c r="B31645"/>
      <c r="C31645"/>
      <c r="D31645"/>
      <c r="E31645"/>
    </row>
    <row r="31646" spans="2:5" x14ac:dyDescent="0.35">
      <c r="B31646"/>
      <c r="C31646"/>
      <c r="D31646"/>
      <c r="E31646"/>
    </row>
    <row r="31647" spans="2:5" x14ac:dyDescent="0.35">
      <c r="B31647"/>
      <c r="C31647"/>
      <c r="D31647"/>
      <c r="E31647"/>
    </row>
    <row r="31648" spans="2:5" x14ac:dyDescent="0.35">
      <c r="B31648"/>
      <c r="C31648"/>
      <c r="D31648"/>
      <c r="E31648"/>
    </row>
    <row r="31649" spans="2:5" x14ac:dyDescent="0.35">
      <c r="B31649"/>
      <c r="C31649"/>
      <c r="D31649"/>
      <c r="E31649"/>
    </row>
    <row r="31650" spans="2:5" x14ac:dyDescent="0.35">
      <c r="B31650"/>
      <c r="C31650"/>
      <c r="D31650"/>
      <c r="E31650"/>
    </row>
    <row r="31651" spans="2:5" x14ac:dyDescent="0.35">
      <c r="B31651"/>
      <c r="C31651"/>
      <c r="D31651"/>
      <c r="E31651"/>
    </row>
    <row r="31652" spans="2:5" x14ac:dyDescent="0.35">
      <c r="B31652"/>
      <c r="C31652"/>
      <c r="D31652"/>
      <c r="E31652"/>
    </row>
    <row r="31653" spans="2:5" x14ac:dyDescent="0.35">
      <c r="B31653"/>
      <c r="C31653"/>
      <c r="D31653"/>
      <c r="E31653"/>
    </row>
    <row r="31654" spans="2:5" x14ac:dyDescent="0.35">
      <c r="B31654"/>
      <c r="C31654"/>
      <c r="D31654"/>
      <c r="E31654"/>
    </row>
    <row r="31655" spans="2:5" x14ac:dyDescent="0.35">
      <c r="B31655"/>
      <c r="C31655"/>
      <c r="D31655"/>
      <c r="E31655"/>
    </row>
    <row r="31656" spans="2:5" x14ac:dyDescent="0.35">
      <c r="B31656"/>
      <c r="C31656"/>
      <c r="D31656"/>
      <c r="E31656"/>
    </row>
    <row r="31657" spans="2:5" x14ac:dyDescent="0.35">
      <c r="B31657"/>
      <c r="C31657"/>
      <c r="D31657"/>
      <c r="E31657"/>
    </row>
    <row r="31658" spans="2:5" x14ac:dyDescent="0.35">
      <c r="B31658"/>
      <c r="C31658"/>
      <c r="D31658"/>
      <c r="E31658"/>
    </row>
    <row r="31659" spans="2:5" x14ac:dyDescent="0.35">
      <c r="B31659"/>
      <c r="C31659"/>
      <c r="D31659"/>
      <c r="E31659"/>
    </row>
    <row r="31660" spans="2:5" x14ac:dyDescent="0.35">
      <c r="B31660"/>
      <c r="C31660"/>
      <c r="D31660"/>
      <c r="E31660"/>
    </row>
    <row r="31661" spans="2:5" x14ac:dyDescent="0.35">
      <c r="B31661"/>
      <c r="C31661"/>
      <c r="D31661"/>
      <c r="E31661"/>
    </row>
    <row r="31662" spans="2:5" x14ac:dyDescent="0.35">
      <c r="B31662"/>
      <c r="C31662"/>
      <c r="D31662"/>
      <c r="E31662"/>
    </row>
    <row r="31663" spans="2:5" x14ac:dyDescent="0.35">
      <c r="B31663"/>
      <c r="C31663"/>
      <c r="D31663"/>
      <c r="E31663"/>
    </row>
    <row r="31664" spans="2:5" x14ac:dyDescent="0.35">
      <c r="B31664"/>
      <c r="C31664"/>
      <c r="D31664"/>
      <c r="E31664"/>
    </row>
    <row r="31665" spans="2:5" x14ac:dyDescent="0.35">
      <c r="B31665"/>
      <c r="C31665"/>
      <c r="D31665"/>
      <c r="E31665"/>
    </row>
    <row r="31666" spans="2:5" x14ac:dyDescent="0.35">
      <c r="B31666"/>
      <c r="C31666"/>
      <c r="D31666"/>
      <c r="E31666"/>
    </row>
    <row r="31667" spans="2:5" x14ac:dyDescent="0.35">
      <c r="B31667"/>
      <c r="C31667"/>
      <c r="D31667"/>
      <c r="E31667"/>
    </row>
    <row r="31668" spans="2:5" x14ac:dyDescent="0.35">
      <c r="B31668"/>
      <c r="C31668"/>
      <c r="D31668"/>
      <c r="E31668"/>
    </row>
    <row r="31669" spans="2:5" x14ac:dyDescent="0.35">
      <c r="B31669"/>
      <c r="C31669"/>
      <c r="D31669"/>
      <c r="E31669"/>
    </row>
    <row r="31670" spans="2:5" x14ac:dyDescent="0.35">
      <c r="B31670"/>
      <c r="C31670"/>
      <c r="D31670"/>
      <c r="E31670"/>
    </row>
    <row r="31671" spans="2:5" x14ac:dyDescent="0.35">
      <c r="B31671"/>
      <c r="C31671"/>
      <c r="D31671"/>
      <c r="E31671"/>
    </row>
    <row r="31672" spans="2:5" x14ac:dyDescent="0.35">
      <c r="B31672"/>
      <c r="C31672"/>
      <c r="D31672"/>
      <c r="E31672"/>
    </row>
    <row r="31673" spans="2:5" x14ac:dyDescent="0.35">
      <c r="B31673"/>
      <c r="C31673"/>
      <c r="D31673"/>
      <c r="E31673"/>
    </row>
    <row r="31674" spans="2:5" x14ac:dyDescent="0.35">
      <c r="B31674"/>
      <c r="C31674"/>
      <c r="D31674"/>
      <c r="E31674"/>
    </row>
    <row r="31675" spans="2:5" x14ac:dyDescent="0.35">
      <c r="B31675"/>
      <c r="C31675"/>
      <c r="D31675"/>
      <c r="E31675"/>
    </row>
    <row r="31676" spans="2:5" x14ac:dyDescent="0.35">
      <c r="B31676"/>
      <c r="C31676"/>
      <c r="D31676"/>
      <c r="E31676"/>
    </row>
    <row r="31677" spans="2:5" x14ac:dyDescent="0.35">
      <c r="B31677"/>
      <c r="C31677"/>
      <c r="D31677"/>
      <c r="E31677"/>
    </row>
    <row r="31678" spans="2:5" x14ac:dyDescent="0.35">
      <c r="B31678"/>
      <c r="C31678"/>
      <c r="D31678"/>
      <c r="E31678"/>
    </row>
    <row r="31679" spans="2:5" x14ac:dyDescent="0.35">
      <c r="B31679"/>
      <c r="C31679"/>
      <c r="D31679"/>
      <c r="E31679"/>
    </row>
    <row r="31680" spans="2:5" x14ac:dyDescent="0.35">
      <c r="B31680"/>
      <c r="C31680"/>
      <c r="D31680"/>
      <c r="E31680"/>
    </row>
    <row r="31681" spans="2:5" x14ac:dyDescent="0.35">
      <c r="B31681"/>
      <c r="C31681"/>
      <c r="D31681"/>
      <c r="E31681"/>
    </row>
    <row r="31682" spans="2:5" x14ac:dyDescent="0.35">
      <c r="B31682"/>
      <c r="C31682"/>
      <c r="D31682"/>
      <c r="E31682"/>
    </row>
    <row r="31683" spans="2:5" x14ac:dyDescent="0.35">
      <c r="B31683"/>
      <c r="C31683"/>
      <c r="D31683"/>
      <c r="E31683"/>
    </row>
    <row r="31684" spans="2:5" x14ac:dyDescent="0.35">
      <c r="B31684"/>
      <c r="C31684"/>
      <c r="D31684"/>
      <c r="E31684"/>
    </row>
    <row r="31685" spans="2:5" x14ac:dyDescent="0.35">
      <c r="B31685"/>
      <c r="C31685"/>
      <c r="D31685"/>
      <c r="E31685"/>
    </row>
    <row r="31686" spans="2:5" x14ac:dyDescent="0.35">
      <c r="B31686"/>
      <c r="C31686"/>
      <c r="D31686"/>
      <c r="E31686"/>
    </row>
    <row r="31687" spans="2:5" x14ac:dyDescent="0.35">
      <c r="B31687"/>
      <c r="C31687"/>
      <c r="D31687"/>
      <c r="E31687"/>
    </row>
    <row r="31688" spans="2:5" x14ac:dyDescent="0.35">
      <c r="B31688"/>
      <c r="C31688"/>
      <c r="D31688"/>
      <c r="E31688"/>
    </row>
    <row r="31689" spans="2:5" x14ac:dyDescent="0.35">
      <c r="B31689"/>
      <c r="C31689"/>
      <c r="D31689"/>
      <c r="E31689"/>
    </row>
    <row r="31690" spans="2:5" x14ac:dyDescent="0.35">
      <c r="B31690"/>
      <c r="C31690"/>
      <c r="D31690"/>
      <c r="E31690"/>
    </row>
    <row r="31691" spans="2:5" x14ac:dyDescent="0.35">
      <c r="B31691"/>
      <c r="C31691"/>
      <c r="D31691"/>
      <c r="E31691"/>
    </row>
    <row r="31692" spans="2:5" x14ac:dyDescent="0.35">
      <c r="B31692"/>
      <c r="C31692"/>
      <c r="D31692"/>
      <c r="E31692"/>
    </row>
    <row r="31693" spans="2:5" x14ac:dyDescent="0.35">
      <c r="B31693"/>
      <c r="C31693"/>
      <c r="D31693"/>
      <c r="E31693"/>
    </row>
    <row r="31694" spans="2:5" x14ac:dyDescent="0.35">
      <c r="B31694"/>
      <c r="C31694"/>
      <c r="D31694"/>
      <c r="E31694"/>
    </row>
    <row r="31695" spans="2:5" x14ac:dyDescent="0.35">
      <c r="B31695"/>
      <c r="C31695"/>
      <c r="D31695"/>
      <c r="E31695"/>
    </row>
    <row r="31696" spans="2:5" x14ac:dyDescent="0.35">
      <c r="B31696"/>
      <c r="C31696"/>
      <c r="D31696"/>
      <c r="E31696"/>
    </row>
    <row r="31697" spans="2:5" x14ac:dyDescent="0.35">
      <c r="B31697"/>
      <c r="C31697"/>
      <c r="D31697"/>
      <c r="E31697"/>
    </row>
    <row r="31698" spans="2:5" x14ac:dyDescent="0.35">
      <c r="B31698"/>
      <c r="C31698"/>
      <c r="D31698"/>
      <c r="E31698"/>
    </row>
    <row r="31699" spans="2:5" x14ac:dyDescent="0.35">
      <c r="B31699"/>
      <c r="C31699"/>
      <c r="D31699"/>
      <c r="E31699"/>
    </row>
    <row r="31700" spans="2:5" x14ac:dyDescent="0.35">
      <c r="B31700"/>
      <c r="C31700"/>
      <c r="D31700"/>
      <c r="E31700"/>
    </row>
    <row r="31701" spans="2:5" x14ac:dyDescent="0.35">
      <c r="B31701"/>
      <c r="C31701"/>
      <c r="D31701"/>
      <c r="E31701"/>
    </row>
    <row r="31702" spans="2:5" x14ac:dyDescent="0.35">
      <c r="B31702"/>
      <c r="C31702"/>
      <c r="D31702"/>
      <c r="E31702"/>
    </row>
    <row r="31703" spans="2:5" x14ac:dyDescent="0.35">
      <c r="B31703"/>
      <c r="C31703"/>
      <c r="D31703"/>
      <c r="E31703"/>
    </row>
    <row r="31704" spans="2:5" x14ac:dyDescent="0.35">
      <c r="B31704"/>
      <c r="C31704"/>
      <c r="D31704"/>
      <c r="E31704"/>
    </row>
    <row r="31705" spans="2:5" x14ac:dyDescent="0.35">
      <c r="B31705"/>
      <c r="C31705"/>
      <c r="D31705"/>
      <c r="E31705"/>
    </row>
    <row r="31706" spans="2:5" x14ac:dyDescent="0.35">
      <c r="B31706"/>
      <c r="C31706"/>
      <c r="D31706"/>
      <c r="E31706"/>
    </row>
    <row r="31707" spans="2:5" x14ac:dyDescent="0.35">
      <c r="B31707"/>
      <c r="C31707"/>
      <c r="D31707"/>
      <c r="E31707"/>
    </row>
    <row r="31708" spans="2:5" x14ac:dyDescent="0.35">
      <c r="B31708"/>
      <c r="C31708"/>
      <c r="D31708"/>
      <c r="E31708"/>
    </row>
    <row r="31709" spans="2:5" x14ac:dyDescent="0.35">
      <c r="B31709"/>
      <c r="C31709"/>
      <c r="D31709"/>
      <c r="E31709"/>
    </row>
    <row r="31710" spans="2:5" x14ac:dyDescent="0.35">
      <c r="B31710"/>
      <c r="C31710"/>
      <c r="D31710"/>
      <c r="E31710"/>
    </row>
    <row r="31711" spans="2:5" x14ac:dyDescent="0.35">
      <c r="B31711"/>
      <c r="C31711"/>
      <c r="D31711"/>
      <c r="E31711"/>
    </row>
    <row r="31712" spans="2:5" x14ac:dyDescent="0.35">
      <c r="B31712"/>
      <c r="C31712"/>
      <c r="D31712"/>
      <c r="E31712"/>
    </row>
    <row r="31713" spans="2:5" x14ac:dyDescent="0.35">
      <c r="B31713"/>
      <c r="C31713"/>
      <c r="D31713"/>
      <c r="E31713"/>
    </row>
    <row r="31714" spans="2:5" x14ac:dyDescent="0.35">
      <c r="B31714"/>
      <c r="C31714"/>
      <c r="D31714"/>
      <c r="E31714"/>
    </row>
    <row r="31715" spans="2:5" x14ac:dyDescent="0.35">
      <c r="B31715"/>
      <c r="C31715"/>
      <c r="D31715"/>
      <c r="E31715"/>
    </row>
    <row r="31716" spans="2:5" x14ac:dyDescent="0.35">
      <c r="B31716"/>
      <c r="C31716"/>
      <c r="D31716"/>
      <c r="E31716"/>
    </row>
    <row r="31717" spans="2:5" x14ac:dyDescent="0.35">
      <c r="B31717"/>
      <c r="C31717"/>
      <c r="D31717"/>
      <c r="E31717"/>
    </row>
    <row r="31718" spans="2:5" x14ac:dyDescent="0.35">
      <c r="B31718"/>
      <c r="C31718"/>
      <c r="D31718"/>
      <c r="E31718"/>
    </row>
    <row r="31719" spans="2:5" x14ac:dyDescent="0.35">
      <c r="B31719"/>
      <c r="C31719"/>
      <c r="D31719"/>
      <c r="E31719"/>
    </row>
    <row r="31720" spans="2:5" x14ac:dyDescent="0.35">
      <c r="B31720"/>
      <c r="C31720"/>
      <c r="D31720"/>
      <c r="E31720"/>
    </row>
    <row r="31721" spans="2:5" x14ac:dyDescent="0.35">
      <c r="B31721"/>
      <c r="C31721"/>
      <c r="D31721"/>
      <c r="E31721"/>
    </row>
    <row r="31722" spans="2:5" x14ac:dyDescent="0.35">
      <c r="B31722"/>
      <c r="C31722"/>
      <c r="D31722"/>
      <c r="E31722"/>
    </row>
    <row r="31723" spans="2:5" x14ac:dyDescent="0.35">
      <c r="B31723"/>
      <c r="C31723"/>
      <c r="D31723"/>
      <c r="E31723"/>
    </row>
    <row r="31724" spans="2:5" x14ac:dyDescent="0.35">
      <c r="B31724"/>
      <c r="C31724"/>
      <c r="D31724"/>
      <c r="E31724"/>
    </row>
    <row r="31725" spans="2:5" x14ac:dyDescent="0.35">
      <c r="B31725"/>
      <c r="C31725"/>
      <c r="D31725"/>
      <c r="E31725"/>
    </row>
    <row r="31726" spans="2:5" x14ac:dyDescent="0.35">
      <c r="B31726"/>
      <c r="C31726"/>
      <c r="D31726"/>
      <c r="E31726"/>
    </row>
    <row r="31727" spans="2:5" x14ac:dyDescent="0.35">
      <c r="B31727"/>
      <c r="C31727"/>
      <c r="D31727"/>
      <c r="E31727"/>
    </row>
    <row r="31728" spans="2:5" x14ac:dyDescent="0.35">
      <c r="B31728"/>
      <c r="C31728"/>
      <c r="D31728"/>
      <c r="E31728"/>
    </row>
    <row r="31729" spans="2:5" x14ac:dyDescent="0.35">
      <c r="B31729"/>
      <c r="C31729"/>
      <c r="D31729"/>
      <c r="E31729"/>
    </row>
    <row r="31730" spans="2:5" x14ac:dyDescent="0.35">
      <c r="B31730"/>
      <c r="C31730"/>
      <c r="D31730"/>
      <c r="E31730"/>
    </row>
    <row r="31731" spans="2:5" x14ac:dyDescent="0.35">
      <c r="B31731"/>
      <c r="C31731"/>
      <c r="D31731"/>
      <c r="E31731"/>
    </row>
    <row r="31732" spans="2:5" x14ac:dyDescent="0.35">
      <c r="B31732"/>
      <c r="C31732"/>
      <c r="D31732"/>
      <c r="E31732"/>
    </row>
    <row r="31733" spans="2:5" x14ac:dyDescent="0.35">
      <c r="B31733"/>
      <c r="C31733"/>
      <c r="D31733"/>
      <c r="E31733"/>
    </row>
    <row r="31734" spans="2:5" x14ac:dyDescent="0.35">
      <c r="B31734"/>
      <c r="C31734"/>
      <c r="D31734"/>
      <c r="E31734"/>
    </row>
    <row r="31735" spans="2:5" x14ac:dyDescent="0.35">
      <c r="B31735"/>
      <c r="C31735"/>
      <c r="D31735"/>
      <c r="E31735"/>
    </row>
    <row r="31736" spans="2:5" x14ac:dyDescent="0.35">
      <c r="B31736"/>
      <c r="C31736"/>
      <c r="D31736"/>
      <c r="E31736"/>
    </row>
    <row r="31737" spans="2:5" x14ac:dyDescent="0.35">
      <c r="B31737"/>
      <c r="C31737"/>
      <c r="D31737"/>
      <c r="E31737"/>
    </row>
    <row r="31738" spans="2:5" x14ac:dyDescent="0.35">
      <c r="B31738"/>
      <c r="C31738"/>
      <c r="D31738"/>
      <c r="E31738"/>
    </row>
    <row r="31739" spans="2:5" x14ac:dyDescent="0.35">
      <c r="B31739"/>
      <c r="C31739"/>
      <c r="D31739"/>
      <c r="E31739"/>
    </row>
    <row r="31740" spans="2:5" x14ac:dyDescent="0.35">
      <c r="B31740"/>
      <c r="C31740"/>
      <c r="D31740"/>
      <c r="E31740"/>
    </row>
    <row r="31741" spans="2:5" x14ac:dyDescent="0.35">
      <c r="B31741"/>
      <c r="C31741"/>
      <c r="D31741"/>
      <c r="E31741"/>
    </row>
    <row r="31742" spans="2:5" x14ac:dyDescent="0.35">
      <c r="B31742"/>
      <c r="C31742"/>
      <c r="D31742"/>
      <c r="E31742"/>
    </row>
    <row r="31743" spans="2:5" x14ac:dyDescent="0.35">
      <c r="B31743"/>
      <c r="C31743"/>
      <c r="D31743"/>
      <c r="E31743"/>
    </row>
    <row r="31744" spans="2:5" x14ac:dyDescent="0.35">
      <c r="B31744"/>
      <c r="C31744"/>
      <c r="D31744"/>
      <c r="E31744"/>
    </row>
    <row r="31745" spans="2:5" x14ac:dyDescent="0.35">
      <c r="B31745"/>
      <c r="C31745"/>
      <c r="D31745"/>
      <c r="E31745"/>
    </row>
    <row r="31746" spans="2:5" x14ac:dyDescent="0.35">
      <c r="B31746"/>
      <c r="C31746"/>
      <c r="D31746"/>
      <c r="E31746"/>
    </row>
    <row r="31747" spans="2:5" x14ac:dyDescent="0.35">
      <c r="B31747"/>
      <c r="C31747"/>
      <c r="D31747"/>
      <c r="E31747"/>
    </row>
    <row r="31748" spans="2:5" x14ac:dyDescent="0.35">
      <c r="B31748"/>
      <c r="C31748"/>
      <c r="D31748"/>
      <c r="E31748"/>
    </row>
    <row r="31749" spans="2:5" x14ac:dyDescent="0.35">
      <c r="B31749"/>
      <c r="C31749"/>
      <c r="D31749"/>
      <c r="E31749"/>
    </row>
    <row r="31750" spans="2:5" x14ac:dyDescent="0.35">
      <c r="B31750"/>
      <c r="C31750"/>
      <c r="D31750"/>
      <c r="E31750"/>
    </row>
    <row r="31751" spans="2:5" x14ac:dyDescent="0.35">
      <c r="B31751"/>
      <c r="C31751"/>
      <c r="D31751"/>
      <c r="E31751"/>
    </row>
    <row r="31752" spans="2:5" x14ac:dyDescent="0.35">
      <c r="B31752"/>
      <c r="C31752"/>
      <c r="D31752"/>
      <c r="E31752"/>
    </row>
    <row r="31753" spans="2:5" x14ac:dyDescent="0.35">
      <c r="B31753"/>
      <c r="C31753"/>
      <c r="D31753"/>
      <c r="E31753"/>
    </row>
    <row r="31754" spans="2:5" x14ac:dyDescent="0.35">
      <c r="B31754"/>
      <c r="C31754"/>
      <c r="D31754"/>
      <c r="E31754"/>
    </row>
    <row r="31755" spans="2:5" x14ac:dyDescent="0.35">
      <c r="B31755"/>
      <c r="C31755"/>
      <c r="D31755"/>
      <c r="E31755"/>
    </row>
    <row r="31756" spans="2:5" x14ac:dyDescent="0.35">
      <c r="B31756"/>
      <c r="C31756"/>
      <c r="D31756"/>
      <c r="E31756"/>
    </row>
    <row r="31757" spans="2:5" x14ac:dyDescent="0.35">
      <c r="B31757"/>
      <c r="C31757"/>
      <c r="D31757"/>
      <c r="E31757"/>
    </row>
    <row r="31758" spans="2:5" x14ac:dyDescent="0.35">
      <c r="B31758"/>
      <c r="C31758"/>
      <c r="D31758"/>
      <c r="E31758"/>
    </row>
    <row r="31759" spans="2:5" x14ac:dyDescent="0.35">
      <c r="B31759"/>
      <c r="C31759"/>
      <c r="D31759"/>
      <c r="E31759"/>
    </row>
    <row r="31760" spans="2:5" x14ac:dyDescent="0.35">
      <c r="B31760"/>
      <c r="C31760"/>
      <c r="D31760"/>
      <c r="E31760"/>
    </row>
    <row r="31761" spans="2:5" x14ac:dyDescent="0.35">
      <c r="B31761"/>
      <c r="C31761"/>
      <c r="D31761"/>
      <c r="E31761"/>
    </row>
    <row r="31762" spans="2:5" x14ac:dyDescent="0.35">
      <c r="B31762"/>
      <c r="C31762"/>
      <c r="D31762"/>
      <c r="E31762"/>
    </row>
    <row r="31763" spans="2:5" x14ac:dyDescent="0.35">
      <c r="B31763"/>
      <c r="C31763"/>
      <c r="D31763"/>
      <c r="E31763"/>
    </row>
    <row r="31764" spans="2:5" x14ac:dyDescent="0.35">
      <c r="B31764"/>
      <c r="C31764"/>
      <c r="D31764"/>
      <c r="E31764"/>
    </row>
    <row r="31765" spans="2:5" x14ac:dyDescent="0.35">
      <c r="B31765"/>
      <c r="C31765"/>
      <c r="D31765"/>
      <c r="E31765"/>
    </row>
    <row r="31766" spans="2:5" x14ac:dyDescent="0.35">
      <c r="B31766"/>
      <c r="C31766"/>
      <c r="D31766"/>
      <c r="E31766"/>
    </row>
    <row r="31767" spans="2:5" x14ac:dyDescent="0.35">
      <c r="B31767"/>
      <c r="C31767"/>
      <c r="D31767"/>
      <c r="E31767"/>
    </row>
    <row r="31768" spans="2:5" x14ac:dyDescent="0.35">
      <c r="B31768"/>
      <c r="C31768"/>
      <c r="D31768"/>
      <c r="E31768"/>
    </row>
    <row r="31769" spans="2:5" x14ac:dyDescent="0.35">
      <c r="B31769"/>
      <c r="C31769"/>
      <c r="D31769"/>
      <c r="E31769"/>
    </row>
    <row r="31770" spans="2:5" x14ac:dyDescent="0.35">
      <c r="B31770"/>
      <c r="C31770"/>
      <c r="D31770"/>
      <c r="E31770"/>
    </row>
    <row r="31771" spans="2:5" x14ac:dyDescent="0.35">
      <c r="B31771"/>
      <c r="C31771"/>
      <c r="D31771"/>
      <c r="E31771"/>
    </row>
    <row r="31772" spans="2:5" x14ac:dyDescent="0.35">
      <c r="B31772"/>
      <c r="C31772"/>
      <c r="D31772"/>
      <c r="E31772"/>
    </row>
    <row r="31773" spans="2:5" x14ac:dyDescent="0.35">
      <c r="B31773"/>
      <c r="C31773"/>
      <c r="D31773"/>
      <c r="E31773"/>
    </row>
    <row r="31774" spans="2:5" x14ac:dyDescent="0.35">
      <c r="B31774"/>
      <c r="C31774"/>
      <c r="D31774"/>
      <c r="E31774"/>
    </row>
    <row r="31775" spans="2:5" x14ac:dyDescent="0.35">
      <c r="B31775"/>
      <c r="C31775"/>
      <c r="D31775"/>
      <c r="E31775"/>
    </row>
    <row r="31776" spans="2:5" x14ac:dyDescent="0.35">
      <c r="B31776"/>
      <c r="C31776"/>
      <c r="D31776"/>
      <c r="E31776"/>
    </row>
    <row r="31777" spans="2:5" x14ac:dyDescent="0.35">
      <c r="B31777"/>
      <c r="C31777"/>
      <c r="D31777"/>
      <c r="E31777"/>
    </row>
    <row r="31778" spans="2:5" x14ac:dyDescent="0.35">
      <c r="B31778"/>
      <c r="C31778"/>
      <c r="D31778"/>
      <c r="E31778"/>
    </row>
    <row r="31779" spans="2:5" x14ac:dyDescent="0.35">
      <c r="B31779"/>
      <c r="C31779"/>
      <c r="D31779"/>
      <c r="E31779"/>
    </row>
    <row r="31780" spans="2:5" x14ac:dyDescent="0.35">
      <c r="B31780"/>
      <c r="C31780"/>
      <c r="D31780"/>
      <c r="E31780"/>
    </row>
    <row r="31781" spans="2:5" x14ac:dyDescent="0.35">
      <c r="B31781"/>
      <c r="C31781"/>
      <c r="D31781"/>
      <c r="E31781"/>
    </row>
    <row r="31782" spans="2:5" x14ac:dyDescent="0.35">
      <c r="B31782"/>
      <c r="C31782"/>
      <c r="D31782"/>
      <c r="E31782"/>
    </row>
    <row r="31783" spans="2:5" x14ac:dyDescent="0.35">
      <c r="B31783"/>
      <c r="C31783"/>
      <c r="D31783"/>
      <c r="E31783"/>
    </row>
    <row r="31784" spans="2:5" x14ac:dyDescent="0.35">
      <c r="B31784"/>
      <c r="C31784"/>
      <c r="D31784"/>
      <c r="E31784"/>
    </row>
    <row r="31785" spans="2:5" x14ac:dyDescent="0.35">
      <c r="B31785"/>
      <c r="C31785"/>
      <c r="D31785"/>
      <c r="E31785"/>
    </row>
    <row r="31786" spans="2:5" x14ac:dyDescent="0.35">
      <c r="B31786"/>
      <c r="C31786"/>
      <c r="D31786"/>
      <c r="E31786"/>
    </row>
    <row r="31787" spans="2:5" x14ac:dyDescent="0.35">
      <c r="B31787"/>
      <c r="C31787"/>
      <c r="D31787"/>
      <c r="E31787"/>
    </row>
    <row r="31788" spans="2:5" x14ac:dyDescent="0.35">
      <c r="B31788"/>
      <c r="C31788"/>
      <c r="D31788"/>
      <c r="E31788"/>
    </row>
    <row r="31789" spans="2:5" x14ac:dyDescent="0.35">
      <c r="B31789"/>
      <c r="C31789"/>
      <c r="D31789"/>
      <c r="E31789"/>
    </row>
    <row r="31790" spans="2:5" x14ac:dyDescent="0.35">
      <c r="B31790"/>
      <c r="C31790"/>
      <c r="D31790"/>
      <c r="E31790"/>
    </row>
    <row r="31791" spans="2:5" x14ac:dyDescent="0.35">
      <c r="B31791"/>
      <c r="C31791"/>
      <c r="D31791"/>
      <c r="E31791"/>
    </row>
    <row r="31792" spans="2:5" x14ac:dyDescent="0.35">
      <c r="B31792"/>
      <c r="C31792"/>
      <c r="D31792"/>
      <c r="E31792"/>
    </row>
    <row r="31793" spans="2:5" x14ac:dyDescent="0.35">
      <c r="B31793"/>
      <c r="C31793"/>
      <c r="D31793"/>
      <c r="E31793"/>
    </row>
    <row r="31794" spans="2:5" x14ac:dyDescent="0.35">
      <c r="B31794"/>
      <c r="C31794"/>
      <c r="D31794"/>
      <c r="E31794"/>
    </row>
    <row r="31795" spans="2:5" x14ac:dyDescent="0.35">
      <c r="B31795"/>
      <c r="C31795"/>
      <c r="D31795"/>
      <c r="E31795"/>
    </row>
    <row r="31796" spans="2:5" x14ac:dyDescent="0.35">
      <c r="B31796"/>
      <c r="C31796"/>
      <c r="D31796"/>
      <c r="E31796"/>
    </row>
    <row r="31797" spans="2:5" x14ac:dyDescent="0.35">
      <c r="B31797"/>
      <c r="C31797"/>
      <c r="D31797"/>
      <c r="E31797"/>
    </row>
    <row r="31798" spans="2:5" x14ac:dyDescent="0.35">
      <c r="B31798"/>
      <c r="C31798"/>
      <c r="D31798"/>
      <c r="E31798"/>
    </row>
    <row r="31799" spans="2:5" x14ac:dyDescent="0.35">
      <c r="B31799"/>
      <c r="C31799"/>
      <c r="D31799"/>
      <c r="E31799"/>
    </row>
    <row r="31800" spans="2:5" x14ac:dyDescent="0.35">
      <c r="B31800"/>
      <c r="C31800"/>
      <c r="D31800"/>
      <c r="E31800"/>
    </row>
    <row r="31801" spans="2:5" x14ac:dyDescent="0.35">
      <c r="B31801"/>
      <c r="C31801"/>
      <c r="D31801"/>
      <c r="E31801"/>
    </row>
    <row r="31802" spans="2:5" x14ac:dyDescent="0.35">
      <c r="B31802"/>
      <c r="C31802"/>
      <c r="D31802"/>
      <c r="E31802"/>
    </row>
    <row r="31803" spans="2:5" x14ac:dyDescent="0.35">
      <c r="B31803"/>
      <c r="C31803"/>
      <c r="D31803"/>
      <c r="E31803"/>
    </row>
    <row r="31804" spans="2:5" x14ac:dyDescent="0.35">
      <c r="B31804"/>
      <c r="C31804"/>
      <c r="D31804"/>
      <c r="E31804"/>
    </row>
    <row r="31805" spans="2:5" x14ac:dyDescent="0.35">
      <c r="B31805"/>
      <c r="C31805"/>
      <c r="D31805"/>
      <c r="E31805"/>
    </row>
    <row r="31806" spans="2:5" x14ac:dyDescent="0.35">
      <c r="B31806"/>
      <c r="C31806"/>
      <c r="D31806"/>
      <c r="E31806"/>
    </row>
    <row r="31807" spans="2:5" x14ac:dyDescent="0.35">
      <c r="B31807"/>
      <c r="C31807"/>
      <c r="D31807"/>
      <c r="E31807"/>
    </row>
    <row r="31808" spans="2:5" x14ac:dyDescent="0.35">
      <c r="B31808"/>
      <c r="C31808"/>
      <c r="D31808"/>
      <c r="E31808"/>
    </row>
    <row r="31809" spans="2:5" x14ac:dyDescent="0.35">
      <c r="B31809"/>
      <c r="C31809"/>
      <c r="D31809"/>
      <c r="E31809"/>
    </row>
    <row r="31810" spans="2:5" x14ac:dyDescent="0.35">
      <c r="B31810"/>
      <c r="C31810"/>
      <c r="D31810"/>
      <c r="E31810"/>
    </row>
    <row r="31811" spans="2:5" x14ac:dyDescent="0.35">
      <c r="B31811"/>
      <c r="C31811"/>
      <c r="D31811"/>
      <c r="E31811"/>
    </row>
    <row r="31812" spans="2:5" x14ac:dyDescent="0.35">
      <c r="B31812"/>
      <c r="C31812"/>
      <c r="D31812"/>
      <c r="E31812"/>
    </row>
    <row r="31813" spans="2:5" x14ac:dyDescent="0.35">
      <c r="B31813"/>
      <c r="C31813"/>
      <c r="D31813"/>
      <c r="E31813"/>
    </row>
    <row r="31814" spans="2:5" x14ac:dyDescent="0.35">
      <c r="B31814"/>
      <c r="C31814"/>
      <c r="D31814"/>
      <c r="E31814"/>
    </row>
    <row r="31815" spans="2:5" x14ac:dyDescent="0.35">
      <c r="B31815"/>
      <c r="C31815"/>
      <c r="D31815"/>
      <c r="E31815"/>
    </row>
    <row r="31816" spans="2:5" x14ac:dyDescent="0.35">
      <c r="B31816"/>
      <c r="C31816"/>
      <c r="D31816"/>
      <c r="E31816"/>
    </row>
    <row r="31817" spans="2:5" x14ac:dyDescent="0.35">
      <c r="B31817"/>
      <c r="C31817"/>
      <c r="D31817"/>
      <c r="E31817"/>
    </row>
    <row r="31818" spans="2:5" x14ac:dyDescent="0.35">
      <c r="B31818"/>
      <c r="C31818"/>
      <c r="D31818"/>
      <c r="E31818"/>
    </row>
    <row r="31819" spans="2:5" x14ac:dyDescent="0.35">
      <c r="B31819"/>
      <c r="C31819"/>
      <c r="D31819"/>
      <c r="E31819"/>
    </row>
    <row r="31820" spans="2:5" x14ac:dyDescent="0.35">
      <c r="B31820"/>
      <c r="C31820"/>
      <c r="D31820"/>
      <c r="E31820"/>
    </row>
    <row r="31821" spans="2:5" x14ac:dyDescent="0.35">
      <c r="B31821"/>
      <c r="C31821"/>
      <c r="D31821"/>
      <c r="E31821"/>
    </row>
    <row r="31822" spans="2:5" x14ac:dyDescent="0.35">
      <c r="B31822"/>
      <c r="C31822"/>
      <c r="D31822"/>
      <c r="E31822"/>
    </row>
    <row r="31823" spans="2:5" x14ac:dyDescent="0.35">
      <c r="B31823"/>
      <c r="C31823"/>
      <c r="D31823"/>
      <c r="E31823"/>
    </row>
    <row r="31824" spans="2:5" x14ac:dyDescent="0.35">
      <c r="B31824"/>
      <c r="C31824"/>
      <c r="D31824"/>
      <c r="E31824"/>
    </row>
    <row r="31825" spans="2:5" x14ac:dyDescent="0.35">
      <c r="B31825"/>
      <c r="C31825"/>
      <c r="D31825"/>
      <c r="E31825"/>
    </row>
    <row r="31826" spans="2:5" x14ac:dyDescent="0.35">
      <c r="B31826"/>
      <c r="C31826"/>
      <c r="D31826"/>
      <c r="E31826"/>
    </row>
    <row r="31827" spans="2:5" x14ac:dyDescent="0.35">
      <c r="B31827"/>
      <c r="C31827"/>
      <c r="D31827"/>
      <c r="E31827"/>
    </row>
    <row r="31828" spans="2:5" x14ac:dyDescent="0.35">
      <c r="B31828"/>
      <c r="C31828"/>
      <c r="D31828"/>
      <c r="E31828"/>
    </row>
    <row r="31829" spans="2:5" x14ac:dyDescent="0.35">
      <c r="B31829"/>
      <c r="C31829"/>
      <c r="D31829"/>
      <c r="E31829"/>
    </row>
    <row r="31830" spans="2:5" x14ac:dyDescent="0.35">
      <c r="B31830"/>
      <c r="C31830"/>
      <c r="D31830"/>
      <c r="E31830"/>
    </row>
    <row r="31831" spans="2:5" x14ac:dyDescent="0.35">
      <c r="B31831"/>
      <c r="C31831"/>
      <c r="D31831"/>
      <c r="E31831"/>
    </row>
    <row r="31832" spans="2:5" x14ac:dyDescent="0.35">
      <c r="B31832"/>
      <c r="C31832"/>
      <c r="D31832"/>
      <c r="E31832"/>
    </row>
    <row r="31833" spans="2:5" x14ac:dyDescent="0.35">
      <c r="B31833"/>
      <c r="C31833"/>
      <c r="D31833"/>
      <c r="E31833"/>
    </row>
    <row r="31834" spans="2:5" x14ac:dyDescent="0.35">
      <c r="B31834"/>
      <c r="C31834"/>
      <c r="D31834"/>
      <c r="E31834"/>
    </row>
    <row r="31835" spans="2:5" x14ac:dyDescent="0.35">
      <c r="B31835"/>
      <c r="C31835"/>
      <c r="D31835"/>
      <c r="E31835"/>
    </row>
    <row r="31836" spans="2:5" x14ac:dyDescent="0.35">
      <c r="B31836"/>
      <c r="C31836"/>
      <c r="D31836"/>
      <c r="E31836"/>
    </row>
    <row r="31837" spans="2:5" x14ac:dyDescent="0.35">
      <c r="B31837"/>
      <c r="C31837"/>
      <c r="D31837"/>
      <c r="E31837"/>
    </row>
    <row r="31838" spans="2:5" x14ac:dyDescent="0.35">
      <c r="B31838"/>
      <c r="C31838"/>
      <c r="D31838"/>
      <c r="E31838"/>
    </row>
    <row r="31839" spans="2:5" x14ac:dyDescent="0.35">
      <c r="B31839"/>
      <c r="C31839"/>
      <c r="D31839"/>
      <c r="E31839"/>
    </row>
    <row r="31840" spans="2:5" x14ac:dyDescent="0.35">
      <c r="B31840"/>
      <c r="C31840"/>
      <c r="D31840"/>
      <c r="E31840"/>
    </row>
    <row r="31841" spans="2:5" x14ac:dyDescent="0.35">
      <c r="B31841"/>
      <c r="C31841"/>
      <c r="D31841"/>
      <c r="E31841"/>
    </row>
    <row r="31842" spans="2:5" x14ac:dyDescent="0.35">
      <c r="B31842"/>
      <c r="C31842"/>
      <c r="D31842"/>
      <c r="E31842"/>
    </row>
    <row r="31843" spans="2:5" x14ac:dyDescent="0.35">
      <c r="B31843"/>
      <c r="C31843"/>
      <c r="D31843"/>
      <c r="E31843"/>
    </row>
    <row r="31844" spans="2:5" x14ac:dyDescent="0.35">
      <c r="B31844"/>
      <c r="C31844"/>
      <c r="D31844"/>
      <c r="E31844"/>
    </row>
    <row r="31845" spans="2:5" x14ac:dyDescent="0.35">
      <c r="B31845"/>
      <c r="C31845"/>
      <c r="D31845"/>
      <c r="E31845"/>
    </row>
    <row r="31846" spans="2:5" x14ac:dyDescent="0.35">
      <c r="B31846"/>
      <c r="C31846"/>
      <c r="D31846"/>
      <c r="E31846"/>
    </row>
    <row r="31847" spans="2:5" x14ac:dyDescent="0.35">
      <c r="B31847"/>
      <c r="C31847"/>
      <c r="D31847"/>
      <c r="E31847"/>
    </row>
    <row r="31848" spans="2:5" x14ac:dyDescent="0.35">
      <c r="B31848"/>
      <c r="C31848"/>
      <c r="D31848"/>
      <c r="E31848"/>
    </row>
    <row r="31849" spans="2:5" x14ac:dyDescent="0.35">
      <c r="B31849"/>
      <c r="C31849"/>
      <c r="D31849"/>
      <c r="E31849"/>
    </row>
    <row r="31850" spans="2:5" x14ac:dyDescent="0.35">
      <c r="B31850"/>
      <c r="C31850"/>
      <c r="D31850"/>
      <c r="E31850"/>
    </row>
    <row r="31851" spans="2:5" x14ac:dyDescent="0.35">
      <c r="B31851"/>
      <c r="C31851"/>
      <c r="D31851"/>
      <c r="E31851"/>
    </row>
    <row r="31852" spans="2:5" x14ac:dyDescent="0.35">
      <c r="B31852"/>
      <c r="C31852"/>
      <c r="D31852"/>
      <c r="E31852"/>
    </row>
    <row r="31853" spans="2:5" x14ac:dyDescent="0.35">
      <c r="B31853"/>
      <c r="C31853"/>
      <c r="D31853"/>
      <c r="E31853"/>
    </row>
    <row r="31854" spans="2:5" x14ac:dyDescent="0.35">
      <c r="B31854"/>
      <c r="C31854"/>
      <c r="D31854"/>
      <c r="E31854"/>
    </row>
    <row r="31855" spans="2:5" x14ac:dyDescent="0.35">
      <c r="B31855"/>
      <c r="C31855"/>
      <c r="D31855"/>
      <c r="E31855"/>
    </row>
    <row r="31856" spans="2:5" x14ac:dyDescent="0.35">
      <c r="B31856"/>
      <c r="C31856"/>
      <c r="D31856"/>
      <c r="E31856"/>
    </row>
    <row r="31857" spans="2:5" x14ac:dyDescent="0.35">
      <c r="B31857"/>
      <c r="C31857"/>
      <c r="D31857"/>
      <c r="E31857"/>
    </row>
    <row r="31858" spans="2:5" x14ac:dyDescent="0.35">
      <c r="B31858"/>
      <c r="C31858"/>
      <c r="D31858"/>
      <c r="E31858"/>
    </row>
    <row r="31859" spans="2:5" x14ac:dyDescent="0.35">
      <c r="B31859"/>
      <c r="C31859"/>
      <c r="D31859"/>
      <c r="E31859"/>
    </row>
    <row r="31860" spans="2:5" x14ac:dyDescent="0.35">
      <c r="B31860"/>
      <c r="C31860"/>
      <c r="D31860"/>
      <c r="E31860"/>
    </row>
    <row r="31861" spans="2:5" x14ac:dyDescent="0.35">
      <c r="B31861"/>
      <c r="C31861"/>
      <c r="D31861"/>
      <c r="E31861"/>
    </row>
    <row r="31862" spans="2:5" x14ac:dyDescent="0.35">
      <c r="B31862"/>
      <c r="C31862"/>
      <c r="D31862"/>
      <c r="E31862"/>
    </row>
    <row r="31863" spans="2:5" x14ac:dyDescent="0.35">
      <c r="B31863"/>
      <c r="C31863"/>
      <c r="D31863"/>
      <c r="E31863"/>
    </row>
    <row r="31864" spans="2:5" x14ac:dyDescent="0.35">
      <c r="B31864"/>
      <c r="C31864"/>
      <c r="D31864"/>
      <c r="E31864"/>
    </row>
    <row r="31865" spans="2:5" x14ac:dyDescent="0.35">
      <c r="B31865"/>
      <c r="C31865"/>
      <c r="D31865"/>
      <c r="E31865"/>
    </row>
    <row r="31866" spans="2:5" x14ac:dyDescent="0.35">
      <c r="B31866"/>
      <c r="C31866"/>
      <c r="D31866"/>
      <c r="E31866"/>
    </row>
    <row r="31867" spans="2:5" x14ac:dyDescent="0.35">
      <c r="B31867"/>
      <c r="C31867"/>
      <c r="D31867"/>
      <c r="E31867"/>
    </row>
    <row r="31868" spans="2:5" x14ac:dyDescent="0.35">
      <c r="B31868"/>
      <c r="C31868"/>
      <c r="D31868"/>
      <c r="E31868"/>
    </row>
    <row r="31869" spans="2:5" x14ac:dyDescent="0.35">
      <c r="B31869"/>
      <c r="C31869"/>
      <c r="D31869"/>
      <c r="E31869"/>
    </row>
    <row r="31870" spans="2:5" x14ac:dyDescent="0.35">
      <c r="B31870"/>
      <c r="C31870"/>
      <c r="D31870"/>
      <c r="E31870"/>
    </row>
    <row r="31871" spans="2:5" x14ac:dyDescent="0.35">
      <c r="B31871"/>
      <c r="C31871"/>
      <c r="D31871"/>
      <c r="E31871"/>
    </row>
    <row r="31872" spans="2:5" x14ac:dyDescent="0.35">
      <c r="B31872"/>
      <c r="C31872"/>
      <c r="D31872"/>
      <c r="E31872"/>
    </row>
    <row r="31873" spans="2:5" x14ac:dyDescent="0.35">
      <c r="B31873"/>
      <c r="C31873"/>
      <c r="D31873"/>
      <c r="E31873"/>
    </row>
    <row r="31874" spans="2:5" x14ac:dyDescent="0.35">
      <c r="B31874"/>
      <c r="C31874"/>
      <c r="D31874"/>
      <c r="E31874"/>
    </row>
    <row r="31875" spans="2:5" x14ac:dyDescent="0.35">
      <c r="B31875"/>
      <c r="C31875"/>
      <c r="D31875"/>
      <c r="E31875"/>
    </row>
    <row r="31876" spans="2:5" x14ac:dyDescent="0.35">
      <c r="B31876"/>
      <c r="C31876"/>
      <c r="D31876"/>
      <c r="E31876"/>
    </row>
    <row r="31877" spans="2:5" x14ac:dyDescent="0.35">
      <c r="B31877"/>
      <c r="C31877"/>
      <c r="D31877"/>
      <c r="E31877"/>
    </row>
    <row r="31878" spans="2:5" x14ac:dyDescent="0.35">
      <c r="B31878"/>
      <c r="C31878"/>
      <c r="D31878"/>
      <c r="E31878"/>
    </row>
    <row r="31879" spans="2:5" x14ac:dyDescent="0.35">
      <c r="B31879"/>
      <c r="C31879"/>
      <c r="D31879"/>
      <c r="E31879"/>
    </row>
    <row r="31880" spans="2:5" x14ac:dyDescent="0.35">
      <c r="B31880"/>
      <c r="C31880"/>
      <c r="D31880"/>
      <c r="E31880"/>
    </row>
    <row r="31881" spans="2:5" x14ac:dyDescent="0.35">
      <c r="B31881"/>
      <c r="C31881"/>
      <c r="D31881"/>
      <c r="E31881"/>
    </row>
    <row r="31882" spans="2:5" x14ac:dyDescent="0.35">
      <c r="B31882"/>
      <c r="C31882"/>
      <c r="D31882"/>
      <c r="E31882"/>
    </row>
    <row r="31883" spans="2:5" x14ac:dyDescent="0.35">
      <c r="B31883"/>
      <c r="C31883"/>
      <c r="D31883"/>
      <c r="E31883"/>
    </row>
    <row r="31884" spans="2:5" x14ac:dyDescent="0.35">
      <c r="B31884"/>
      <c r="C31884"/>
      <c r="D31884"/>
      <c r="E31884"/>
    </row>
    <row r="31885" spans="2:5" x14ac:dyDescent="0.35">
      <c r="B31885"/>
      <c r="C31885"/>
      <c r="D31885"/>
      <c r="E31885"/>
    </row>
    <row r="31886" spans="2:5" x14ac:dyDescent="0.35">
      <c r="B31886"/>
      <c r="C31886"/>
      <c r="D31886"/>
      <c r="E31886"/>
    </row>
    <row r="31887" spans="2:5" x14ac:dyDescent="0.35">
      <c r="B31887"/>
      <c r="C31887"/>
      <c r="D31887"/>
      <c r="E31887"/>
    </row>
    <row r="31888" spans="2:5" x14ac:dyDescent="0.35">
      <c r="B31888"/>
      <c r="C31888"/>
      <c r="D31888"/>
      <c r="E31888"/>
    </row>
    <row r="31889" spans="2:5" x14ac:dyDescent="0.35">
      <c r="B31889"/>
      <c r="C31889"/>
      <c r="D31889"/>
      <c r="E31889"/>
    </row>
    <row r="31890" spans="2:5" x14ac:dyDescent="0.35">
      <c r="B31890"/>
      <c r="C31890"/>
      <c r="D31890"/>
      <c r="E31890"/>
    </row>
    <row r="31891" spans="2:5" x14ac:dyDescent="0.35">
      <c r="B31891"/>
      <c r="C31891"/>
      <c r="D31891"/>
      <c r="E31891"/>
    </row>
    <row r="31892" spans="2:5" x14ac:dyDescent="0.35">
      <c r="B31892"/>
      <c r="C31892"/>
      <c r="D31892"/>
      <c r="E31892"/>
    </row>
    <row r="31893" spans="2:5" x14ac:dyDescent="0.35">
      <c r="B31893"/>
      <c r="C31893"/>
      <c r="D31893"/>
      <c r="E31893"/>
    </row>
    <row r="31894" spans="2:5" x14ac:dyDescent="0.35">
      <c r="B31894"/>
      <c r="C31894"/>
      <c r="D31894"/>
      <c r="E31894"/>
    </row>
    <row r="31895" spans="2:5" x14ac:dyDescent="0.35">
      <c r="B31895"/>
      <c r="C31895"/>
      <c r="D31895"/>
      <c r="E31895"/>
    </row>
    <row r="31896" spans="2:5" x14ac:dyDescent="0.35">
      <c r="B31896"/>
      <c r="C31896"/>
      <c r="D31896"/>
      <c r="E31896"/>
    </row>
    <row r="31897" spans="2:5" x14ac:dyDescent="0.35">
      <c r="B31897"/>
      <c r="C31897"/>
      <c r="D31897"/>
      <c r="E31897"/>
    </row>
    <row r="31898" spans="2:5" x14ac:dyDescent="0.35">
      <c r="B31898"/>
      <c r="C31898"/>
      <c r="D31898"/>
      <c r="E31898"/>
    </row>
    <row r="31899" spans="2:5" x14ac:dyDescent="0.35">
      <c r="B31899"/>
      <c r="C31899"/>
      <c r="D31899"/>
      <c r="E31899"/>
    </row>
    <row r="31900" spans="2:5" x14ac:dyDescent="0.35">
      <c r="B31900"/>
      <c r="C31900"/>
      <c r="D31900"/>
      <c r="E31900"/>
    </row>
    <row r="31901" spans="2:5" x14ac:dyDescent="0.35">
      <c r="B31901"/>
      <c r="C31901"/>
      <c r="D31901"/>
      <c r="E31901"/>
    </row>
    <row r="31902" spans="2:5" x14ac:dyDescent="0.35">
      <c r="B31902"/>
      <c r="C31902"/>
      <c r="D31902"/>
      <c r="E31902"/>
    </row>
    <row r="31903" spans="2:5" x14ac:dyDescent="0.35">
      <c r="B31903"/>
      <c r="C31903"/>
      <c r="D31903"/>
      <c r="E31903"/>
    </row>
    <row r="31904" spans="2:5" x14ac:dyDescent="0.35">
      <c r="B31904"/>
      <c r="C31904"/>
      <c r="D31904"/>
      <c r="E31904"/>
    </row>
    <row r="31905" spans="2:5" x14ac:dyDescent="0.35">
      <c r="B31905"/>
      <c r="C31905"/>
      <c r="D31905"/>
      <c r="E31905"/>
    </row>
    <row r="31906" spans="2:5" x14ac:dyDescent="0.35">
      <c r="B31906"/>
      <c r="C31906"/>
      <c r="D31906"/>
      <c r="E31906"/>
    </row>
    <row r="31907" spans="2:5" x14ac:dyDescent="0.35">
      <c r="B31907"/>
      <c r="C31907"/>
      <c r="D31907"/>
      <c r="E31907"/>
    </row>
    <row r="31908" spans="2:5" x14ac:dyDescent="0.35">
      <c r="B31908"/>
      <c r="C31908"/>
      <c r="D31908"/>
      <c r="E31908"/>
    </row>
    <row r="31909" spans="2:5" x14ac:dyDescent="0.35">
      <c r="B31909"/>
      <c r="C31909"/>
      <c r="D31909"/>
      <c r="E31909"/>
    </row>
    <row r="31910" spans="2:5" x14ac:dyDescent="0.35">
      <c r="B31910"/>
      <c r="C31910"/>
      <c r="D31910"/>
      <c r="E31910"/>
    </row>
    <row r="31911" spans="2:5" x14ac:dyDescent="0.35">
      <c r="B31911"/>
      <c r="C31911"/>
      <c r="D31911"/>
      <c r="E31911"/>
    </row>
    <row r="31912" spans="2:5" x14ac:dyDescent="0.35">
      <c r="B31912"/>
      <c r="C31912"/>
      <c r="D31912"/>
      <c r="E31912"/>
    </row>
    <row r="31913" spans="2:5" x14ac:dyDescent="0.35">
      <c r="B31913"/>
      <c r="C31913"/>
      <c r="D31913"/>
      <c r="E31913"/>
    </row>
    <row r="31914" spans="2:5" x14ac:dyDescent="0.35">
      <c r="B31914"/>
      <c r="C31914"/>
      <c r="D31914"/>
      <c r="E31914"/>
    </row>
    <row r="31915" spans="2:5" x14ac:dyDescent="0.35">
      <c r="B31915"/>
      <c r="C31915"/>
      <c r="D31915"/>
      <c r="E31915"/>
    </row>
    <row r="31916" spans="2:5" x14ac:dyDescent="0.35">
      <c r="B31916"/>
      <c r="C31916"/>
      <c r="D31916"/>
      <c r="E31916"/>
    </row>
    <row r="31917" spans="2:5" x14ac:dyDescent="0.35">
      <c r="B31917"/>
      <c r="C31917"/>
      <c r="D31917"/>
      <c r="E31917"/>
    </row>
    <row r="31918" spans="2:5" x14ac:dyDescent="0.35">
      <c r="B31918"/>
      <c r="C31918"/>
      <c r="D31918"/>
      <c r="E31918"/>
    </row>
    <row r="31919" spans="2:5" x14ac:dyDescent="0.35">
      <c r="B31919"/>
      <c r="C31919"/>
      <c r="D31919"/>
      <c r="E31919"/>
    </row>
    <row r="31920" spans="2:5" x14ac:dyDescent="0.35">
      <c r="B31920"/>
      <c r="C31920"/>
      <c r="D31920"/>
      <c r="E31920"/>
    </row>
    <row r="31921" spans="2:5" x14ac:dyDescent="0.35">
      <c r="B31921"/>
      <c r="C31921"/>
      <c r="D31921"/>
      <c r="E31921"/>
    </row>
    <row r="31922" spans="2:5" x14ac:dyDescent="0.35">
      <c r="B31922"/>
      <c r="C31922"/>
      <c r="D31922"/>
      <c r="E31922"/>
    </row>
    <row r="31923" spans="2:5" x14ac:dyDescent="0.35">
      <c r="B31923"/>
      <c r="C31923"/>
      <c r="D31923"/>
      <c r="E31923"/>
    </row>
    <row r="31924" spans="2:5" x14ac:dyDescent="0.35">
      <c r="B31924"/>
      <c r="C31924"/>
      <c r="D31924"/>
      <c r="E31924"/>
    </row>
    <row r="31925" spans="2:5" x14ac:dyDescent="0.35">
      <c r="B31925"/>
      <c r="C31925"/>
      <c r="D31925"/>
      <c r="E31925"/>
    </row>
    <row r="31926" spans="2:5" x14ac:dyDescent="0.35">
      <c r="B31926"/>
      <c r="C31926"/>
      <c r="D31926"/>
      <c r="E31926"/>
    </row>
    <row r="31927" spans="2:5" x14ac:dyDescent="0.35">
      <c r="B31927"/>
      <c r="C31927"/>
      <c r="D31927"/>
      <c r="E31927"/>
    </row>
    <row r="31928" spans="2:5" x14ac:dyDescent="0.35">
      <c r="B31928"/>
      <c r="C31928"/>
      <c r="D31928"/>
      <c r="E31928"/>
    </row>
    <row r="31929" spans="2:5" x14ac:dyDescent="0.35">
      <c r="B31929"/>
      <c r="C31929"/>
      <c r="D31929"/>
      <c r="E31929"/>
    </row>
    <row r="31930" spans="2:5" x14ac:dyDescent="0.35">
      <c r="B31930"/>
      <c r="C31930"/>
      <c r="D31930"/>
      <c r="E31930"/>
    </row>
    <row r="31931" spans="2:5" x14ac:dyDescent="0.35">
      <c r="B31931"/>
      <c r="C31931"/>
      <c r="D31931"/>
      <c r="E31931"/>
    </row>
    <row r="31932" spans="2:5" x14ac:dyDescent="0.35">
      <c r="B31932"/>
      <c r="C31932"/>
      <c r="D31932"/>
      <c r="E31932"/>
    </row>
    <row r="31933" spans="2:5" x14ac:dyDescent="0.35">
      <c r="B31933"/>
      <c r="C31933"/>
      <c r="D31933"/>
      <c r="E31933"/>
    </row>
    <row r="31934" spans="2:5" x14ac:dyDescent="0.35">
      <c r="B31934"/>
      <c r="C31934"/>
      <c r="D31934"/>
      <c r="E31934"/>
    </row>
    <row r="31935" spans="2:5" x14ac:dyDescent="0.35">
      <c r="B31935"/>
      <c r="C31935"/>
      <c r="D31935"/>
      <c r="E31935"/>
    </row>
    <row r="31936" spans="2:5" x14ac:dyDescent="0.35">
      <c r="B31936"/>
      <c r="C31936"/>
      <c r="D31936"/>
      <c r="E31936"/>
    </row>
    <row r="31937" spans="2:5" x14ac:dyDescent="0.35">
      <c r="B31937"/>
      <c r="C31937"/>
      <c r="D31937"/>
      <c r="E31937"/>
    </row>
    <row r="31938" spans="2:5" x14ac:dyDescent="0.35">
      <c r="B31938"/>
      <c r="C31938"/>
      <c r="D31938"/>
      <c r="E31938"/>
    </row>
    <row r="31939" spans="2:5" x14ac:dyDescent="0.35">
      <c r="B31939"/>
      <c r="C31939"/>
      <c r="D31939"/>
      <c r="E31939"/>
    </row>
    <row r="31940" spans="2:5" x14ac:dyDescent="0.35">
      <c r="B31940"/>
      <c r="C31940"/>
      <c r="D31940"/>
      <c r="E31940"/>
    </row>
    <row r="31941" spans="2:5" x14ac:dyDescent="0.35">
      <c r="B31941"/>
      <c r="C31941"/>
      <c r="D31941"/>
      <c r="E31941"/>
    </row>
    <row r="31942" spans="2:5" x14ac:dyDescent="0.35">
      <c r="B31942"/>
      <c r="C31942"/>
      <c r="D31942"/>
      <c r="E31942"/>
    </row>
    <row r="31943" spans="2:5" x14ac:dyDescent="0.35">
      <c r="B31943"/>
      <c r="C31943"/>
      <c r="D31943"/>
      <c r="E31943"/>
    </row>
    <row r="31944" spans="2:5" x14ac:dyDescent="0.35">
      <c r="B31944"/>
      <c r="C31944"/>
      <c r="D31944"/>
      <c r="E31944"/>
    </row>
    <row r="31945" spans="2:5" x14ac:dyDescent="0.35">
      <c r="B31945"/>
      <c r="C31945"/>
      <c r="D31945"/>
      <c r="E31945"/>
    </row>
    <row r="31946" spans="2:5" x14ac:dyDescent="0.35">
      <c r="B31946"/>
      <c r="C31946"/>
      <c r="D31946"/>
      <c r="E31946"/>
    </row>
    <row r="31947" spans="2:5" x14ac:dyDescent="0.35">
      <c r="B31947"/>
      <c r="C31947"/>
      <c r="D31947"/>
      <c r="E31947"/>
    </row>
    <row r="31948" spans="2:5" x14ac:dyDescent="0.35">
      <c r="B31948"/>
      <c r="C31948"/>
      <c r="D31948"/>
      <c r="E31948"/>
    </row>
    <row r="31949" spans="2:5" x14ac:dyDescent="0.35">
      <c r="B31949"/>
      <c r="C31949"/>
      <c r="D31949"/>
      <c r="E31949"/>
    </row>
    <row r="31950" spans="2:5" x14ac:dyDescent="0.35">
      <c r="B31950"/>
      <c r="C31950"/>
      <c r="D31950"/>
      <c r="E31950"/>
    </row>
    <row r="31951" spans="2:5" x14ac:dyDescent="0.35">
      <c r="B31951"/>
      <c r="C31951"/>
      <c r="D31951"/>
      <c r="E31951"/>
    </row>
    <row r="31952" spans="2:5" x14ac:dyDescent="0.35">
      <c r="B31952"/>
      <c r="C31952"/>
      <c r="D31952"/>
      <c r="E31952"/>
    </row>
    <row r="31953" spans="2:5" x14ac:dyDescent="0.35">
      <c r="B31953"/>
      <c r="C31953"/>
      <c r="D31953"/>
      <c r="E31953"/>
    </row>
    <row r="31954" spans="2:5" x14ac:dyDescent="0.35">
      <c r="B31954"/>
      <c r="C31954"/>
      <c r="D31954"/>
      <c r="E31954"/>
    </row>
    <row r="31955" spans="2:5" x14ac:dyDescent="0.35">
      <c r="B31955"/>
      <c r="C31955"/>
      <c r="D31955"/>
      <c r="E31955"/>
    </row>
    <row r="31956" spans="2:5" x14ac:dyDescent="0.35">
      <c r="B31956"/>
      <c r="C31956"/>
      <c r="D31956"/>
      <c r="E31956"/>
    </row>
    <row r="31957" spans="2:5" x14ac:dyDescent="0.35">
      <c r="B31957"/>
      <c r="C31957"/>
      <c r="D31957"/>
      <c r="E31957"/>
    </row>
    <row r="31958" spans="2:5" x14ac:dyDescent="0.35">
      <c r="B31958"/>
      <c r="C31958"/>
      <c r="D31958"/>
      <c r="E31958"/>
    </row>
    <row r="31959" spans="2:5" x14ac:dyDescent="0.35">
      <c r="B31959"/>
      <c r="C31959"/>
      <c r="D31959"/>
      <c r="E31959"/>
    </row>
    <row r="31960" spans="2:5" x14ac:dyDescent="0.35">
      <c r="B31960"/>
      <c r="C31960"/>
      <c r="D31960"/>
      <c r="E31960"/>
    </row>
    <row r="31961" spans="2:5" x14ac:dyDescent="0.35">
      <c r="B31961"/>
      <c r="C31961"/>
      <c r="D31961"/>
      <c r="E31961"/>
    </row>
    <row r="31962" spans="2:5" x14ac:dyDescent="0.35">
      <c r="B31962"/>
      <c r="C31962"/>
      <c r="D31962"/>
      <c r="E31962"/>
    </row>
    <row r="31963" spans="2:5" x14ac:dyDescent="0.35">
      <c r="B31963"/>
      <c r="C31963"/>
      <c r="D31963"/>
      <c r="E31963"/>
    </row>
    <row r="31964" spans="2:5" x14ac:dyDescent="0.35">
      <c r="B31964"/>
      <c r="C31964"/>
      <c r="D31964"/>
      <c r="E31964"/>
    </row>
    <row r="31965" spans="2:5" x14ac:dyDescent="0.35">
      <c r="B31965"/>
      <c r="C31965"/>
      <c r="D31965"/>
      <c r="E31965"/>
    </row>
    <row r="31966" spans="2:5" x14ac:dyDescent="0.35">
      <c r="B31966"/>
      <c r="C31966"/>
      <c r="D31966"/>
      <c r="E31966"/>
    </row>
    <row r="31967" spans="2:5" x14ac:dyDescent="0.35">
      <c r="B31967"/>
      <c r="C31967"/>
      <c r="D31967"/>
      <c r="E31967"/>
    </row>
    <row r="31968" spans="2:5" x14ac:dyDescent="0.35">
      <c r="B31968"/>
      <c r="C31968"/>
      <c r="D31968"/>
      <c r="E31968"/>
    </row>
    <row r="31969" spans="2:5" x14ac:dyDescent="0.35">
      <c r="B31969"/>
      <c r="C31969"/>
      <c r="D31969"/>
      <c r="E31969"/>
    </row>
    <row r="31970" spans="2:5" x14ac:dyDescent="0.35">
      <c r="B31970"/>
      <c r="C31970"/>
      <c r="D31970"/>
      <c r="E31970"/>
    </row>
    <row r="31971" spans="2:5" x14ac:dyDescent="0.35">
      <c r="B31971"/>
      <c r="C31971"/>
      <c r="D31971"/>
      <c r="E31971"/>
    </row>
    <row r="31972" spans="2:5" x14ac:dyDescent="0.35">
      <c r="B31972"/>
      <c r="C31972"/>
      <c r="D31972"/>
      <c r="E31972"/>
    </row>
    <row r="31973" spans="2:5" x14ac:dyDescent="0.35">
      <c r="B31973"/>
      <c r="C31973"/>
      <c r="D31973"/>
      <c r="E31973"/>
    </row>
    <row r="31974" spans="2:5" x14ac:dyDescent="0.35">
      <c r="B31974"/>
      <c r="C31974"/>
      <c r="D31974"/>
      <c r="E31974"/>
    </row>
    <row r="31975" spans="2:5" x14ac:dyDescent="0.35">
      <c r="B31975"/>
      <c r="C31975"/>
      <c r="D31975"/>
      <c r="E31975"/>
    </row>
    <row r="31976" spans="2:5" x14ac:dyDescent="0.35">
      <c r="B31976"/>
      <c r="C31976"/>
      <c r="D31976"/>
      <c r="E31976"/>
    </row>
    <row r="31977" spans="2:5" x14ac:dyDescent="0.35">
      <c r="B31977"/>
      <c r="C31977"/>
      <c r="D31977"/>
      <c r="E31977"/>
    </row>
    <row r="31978" spans="2:5" x14ac:dyDescent="0.35">
      <c r="B31978"/>
      <c r="C31978"/>
      <c r="D31978"/>
      <c r="E31978"/>
    </row>
    <row r="31979" spans="2:5" x14ac:dyDescent="0.35">
      <c r="B31979"/>
      <c r="C31979"/>
      <c r="D31979"/>
      <c r="E31979"/>
    </row>
    <row r="31980" spans="2:5" x14ac:dyDescent="0.35">
      <c r="B31980"/>
      <c r="C31980"/>
      <c r="D31980"/>
      <c r="E31980"/>
    </row>
    <row r="31981" spans="2:5" x14ac:dyDescent="0.35">
      <c r="B31981"/>
      <c r="C31981"/>
      <c r="D31981"/>
      <c r="E31981"/>
    </row>
    <row r="31982" spans="2:5" x14ac:dyDescent="0.35">
      <c r="B31982"/>
      <c r="C31982"/>
      <c r="D31982"/>
      <c r="E31982"/>
    </row>
    <row r="31983" spans="2:5" x14ac:dyDescent="0.35">
      <c r="B31983"/>
      <c r="C31983"/>
      <c r="D31983"/>
      <c r="E31983"/>
    </row>
    <row r="31984" spans="2:5" x14ac:dyDescent="0.35">
      <c r="B31984"/>
      <c r="C31984"/>
      <c r="D31984"/>
      <c r="E31984"/>
    </row>
    <row r="31985" spans="2:5" x14ac:dyDescent="0.35">
      <c r="B31985"/>
      <c r="C31985"/>
      <c r="D31985"/>
      <c r="E31985"/>
    </row>
    <row r="31986" spans="2:5" x14ac:dyDescent="0.35">
      <c r="B31986"/>
      <c r="C31986"/>
      <c r="D31986"/>
      <c r="E31986"/>
    </row>
    <row r="31987" spans="2:5" x14ac:dyDescent="0.35">
      <c r="B31987"/>
      <c r="C31987"/>
      <c r="D31987"/>
      <c r="E31987"/>
    </row>
    <row r="31988" spans="2:5" x14ac:dyDescent="0.35">
      <c r="B31988"/>
      <c r="C31988"/>
      <c r="D31988"/>
      <c r="E31988"/>
    </row>
    <row r="31989" spans="2:5" x14ac:dyDescent="0.35">
      <c r="B31989"/>
      <c r="C31989"/>
      <c r="D31989"/>
      <c r="E31989"/>
    </row>
    <row r="31990" spans="2:5" x14ac:dyDescent="0.35">
      <c r="B31990"/>
      <c r="C31990"/>
      <c r="D31990"/>
      <c r="E31990"/>
    </row>
    <row r="31991" spans="2:5" x14ac:dyDescent="0.35">
      <c r="B31991"/>
      <c r="C31991"/>
      <c r="D31991"/>
      <c r="E31991"/>
    </row>
    <row r="31992" spans="2:5" x14ac:dyDescent="0.35">
      <c r="B31992"/>
      <c r="C31992"/>
      <c r="D31992"/>
      <c r="E31992"/>
    </row>
    <row r="31993" spans="2:5" x14ac:dyDescent="0.35">
      <c r="B31993"/>
      <c r="C31993"/>
      <c r="D31993"/>
      <c r="E31993"/>
    </row>
    <row r="31994" spans="2:5" x14ac:dyDescent="0.35">
      <c r="B31994"/>
      <c r="C31994"/>
      <c r="D31994"/>
      <c r="E31994"/>
    </row>
    <row r="31995" spans="2:5" x14ac:dyDescent="0.35">
      <c r="B31995"/>
      <c r="C31995"/>
      <c r="D31995"/>
      <c r="E31995"/>
    </row>
    <row r="31996" spans="2:5" x14ac:dyDescent="0.35">
      <c r="B31996"/>
      <c r="C31996"/>
      <c r="D31996"/>
      <c r="E31996"/>
    </row>
    <row r="31997" spans="2:5" x14ac:dyDescent="0.35">
      <c r="B31997"/>
      <c r="C31997"/>
      <c r="D31997"/>
      <c r="E31997"/>
    </row>
    <row r="31998" spans="2:5" x14ac:dyDescent="0.35">
      <c r="B31998"/>
      <c r="C31998"/>
      <c r="D31998"/>
      <c r="E31998"/>
    </row>
    <row r="31999" spans="2:5" x14ac:dyDescent="0.35">
      <c r="B31999"/>
      <c r="C31999"/>
      <c r="D31999"/>
      <c r="E31999"/>
    </row>
    <row r="32000" spans="2:5" x14ac:dyDescent="0.35">
      <c r="B32000"/>
      <c r="C32000"/>
      <c r="D32000"/>
      <c r="E32000"/>
    </row>
    <row r="32001" spans="2:5" x14ac:dyDescent="0.35">
      <c r="B32001"/>
      <c r="C32001"/>
      <c r="D32001"/>
      <c r="E32001"/>
    </row>
    <row r="32002" spans="2:5" x14ac:dyDescent="0.35">
      <c r="B32002"/>
      <c r="C32002"/>
      <c r="D32002"/>
      <c r="E32002"/>
    </row>
    <row r="32003" spans="2:5" x14ac:dyDescent="0.35">
      <c r="B32003"/>
      <c r="C32003"/>
      <c r="D32003"/>
      <c r="E32003"/>
    </row>
    <row r="32004" spans="2:5" x14ac:dyDescent="0.35">
      <c r="B32004"/>
      <c r="C32004"/>
      <c r="D32004"/>
      <c r="E32004"/>
    </row>
    <row r="32005" spans="2:5" x14ac:dyDescent="0.35">
      <c r="B32005"/>
      <c r="C32005"/>
      <c r="D32005"/>
      <c r="E32005"/>
    </row>
    <row r="32006" spans="2:5" x14ac:dyDescent="0.35">
      <c r="B32006"/>
      <c r="C32006"/>
      <c r="D32006"/>
      <c r="E32006"/>
    </row>
    <row r="32007" spans="2:5" x14ac:dyDescent="0.35">
      <c r="B32007"/>
      <c r="C32007"/>
      <c r="D32007"/>
      <c r="E32007"/>
    </row>
    <row r="32008" spans="2:5" x14ac:dyDescent="0.35">
      <c r="B32008"/>
      <c r="C32008"/>
      <c r="D32008"/>
      <c r="E32008"/>
    </row>
    <row r="32009" spans="2:5" x14ac:dyDescent="0.35">
      <c r="B32009"/>
      <c r="C32009"/>
      <c r="D32009"/>
      <c r="E32009"/>
    </row>
    <row r="32010" spans="2:5" x14ac:dyDescent="0.35">
      <c r="B32010"/>
      <c r="C32010"/>
      <c r="D32010"/>
      <c r="E32010"/>
    </row>
    <row r="32011" spans="2:5" x14ac:dyDescent="0.35">
      <c r="B32011"/>
      <c r="C32011"/>
      <c r="D32011"/>
      <c r="E32011"/>
    </row>
    <row r="32012" spans="2:5" x14ac:dyDescent="0.35">
      <c r="B32012"/>
      <c r="C32012"/>
      <c r="D32012"/>
      <c r="E32012"/>
    </row>
    <row r="32013" spans="2:5" x14ac:dyDescent="0.35">
      <c r="B32013"/>
      <c r="C32013"/>
      <c r="D32013"/>
      <c r="E32013"/>
    </row>
    <row r="32014" spans="2:5" x14ac:dyDescent="0.35">
      <c r="B32014"/>
      <c r="C32014"/>
      <c r="D32014"/>
      <c r="E32014"/>
    </row>
    <row r="32015" spans="2:5" x14ac:dyDescent="0.35">
      <c r="B32015"/>
      <c r="C32015"/>
      <c r="D32015"/>
      <c r="E32015"/>
    </row>
    <row r="32016" spans="2:5" x14ac:dyDescent="0.35">
      <c r="B32016"/>
      <c r="C32016"/>
      <c r="D32016"/>
      <c r="E32016"/>
    </row>
    <row r="32017" spans="2:5" x14ac:dyDescent="0.35">
      <c r="B32017"/>
      <c r="C32017"/>
      <c r="D32017"/>
      <c r="E32017"/>
    </row>
    <row r="32018" spans="2:5" x14ac:dyDescent="0.35">
      <c r="B32018"/>
      <c r="C32018"/>
      <c r="D32018"/>
      <c r="E32018"/>
    </row>
    <row r="32019" spans="2:5" x14ac:dyDescent="0.35">
      <c r="B32019"/>
      <c r="C32019"/>
      <c r="D32019"/>
      <c r="E32019"/>
    </row>
    <row r="32020" spans="2:5" x14ac:dyDescent="0.35">
      <c r="B32020"/>
      <c r="C32020"/>
      <c r="D32020"/>
      <c r="E32020"/>
    </row>
    <row r="32021" spans="2:5" x14ac:dyDescent="0.35">
      <c r="B32021"/>
      <c r="C32021"/>
      <c r="D32021"/>
      <c r="E32021"/>
    </row>
    <row r="32022" spans="2:5" x14ac:dyDescent="0.35">
      <c r="B32022"/>
      <c r="C32022"/>
      <c r="D32022"/>
      <c r="E32022"/>
    </row>
    <row r="32023" spans="2:5" x14ac:dyDescent="0.35">
      <c r="B32023"/>
      <c r="C32023"/>
      <c r="D32023"/>
      <c r="E32023"/>
    </row>
    <row r="32024" spans="2:5" x14ac:dyDescent="0.35">
      <c r="B32024"/>
      <c r="C32024"/>
      <c r="D32024"/>
      <c r="E32024"/>
    </row>
    <row r="32025" spans="2:5" x14ac:dyDescent="0.35">
      <c r="B32025"/>
      <c r="C32025"/>
      <c r="D32025"/>
      <c r="E32025"/>
    </row>
    <row r="32026" spans="2:5" x14ac:dyDescent="0.35">
      <c r="B32026"/>
      <c r="C32026"/>
      <c r="D32026"/>
      <c r="E32026"/>
    </row>
    <row r="32027" spans="2:5" x14ac:dyDescent="0.35">
      <c r="B32027"/>
      <c r="C32027"/>
      <c r="D32027"/>
      <c r="E32027"/>
    </row>
    <row r="32028" spans="2:5" x14ac:dyDescent="0.35">
      <c r="B32028"/>
      <c r="C32028"/>
      <c r="D32028"/>
      <c r="E32028"/>
    </row>
    <row r="32029" spans="2:5" x14ac:dyDescent="0.35">
      <c r="B32029"/>
      <c r="C32029"/>
      <c r="D32029"/>
      <c r="E32029"/>
    </row>
    <row r="32030" spans="2:5" x14ac:dyDescent="0.35">
      <c r="B32030"/>
      <c r="C32030"/>
      <c r="D32030"/>
      <c r="E32030"/>
    </row>
    <row r="32031" spans="2:5" x14ac:dyDescent="0.35">
      <c r="B32031"/>
      <c r="C32031"/>
      <c r="D32031"/>
      <c r="E32031"/>
    </row>
    <row r="32032" spans="2:5" x14ac:dyDescent="0.35">
      <c r="B32032"/>
      <c r="C32032"/>
      <c r="D32032"/>
      <c r="E32032"/>
    </row>
    <row r="32033" spans="2:5" x14ac:dyDescent="0.35">
      <c r="B32033"/>
      <c r="C32033"/>
      <c r="D32033"/>
      <c r="E32033"/>
    </row>
    <row r="32034" spans="2:5" x14ac:dyDescent="0.35">
      <c r="B32034"/>
      <c r="C32034"/>
      <c r="D32034"/>
      <c r="E32034"/>
    </row>
    <row r="32035" spans="2:5" x14ac:dyDescent="0.35">
      <c r="B32035"/>
      <c r="C32035"/>
      <c r="D32035"/>
      <c r="E32035"/>
    </row>
    <row r="32036" spans="2:5" x14ac:dyDescent="0.35">
      <c r="B32036"/>
      <c r="C32036"/>
      <c r="D32036"/>
      <c r="E32036"/>
    </row>
    <row r="32037" spans="2:5" x14ac:dyDescent="0.35">
      <c r="B32037"/>
      <c r="C32037"/>
      <c r="D32037"/>
      <c r="E32037"/>
    </row>
    <row r="32038" spans="2:5" x14ac:dyDescent="0.35">
      <c r="B32038"/>
      <c r="C32038"/>
      <c r="D32038"/>
      <c r="E32038"/>
    </row>
    <row r="32039" spans="2:5" x14ac:dyDescent="0.35">
      <c r="B32039"/>
      <c r="C32039"/>
      <c r="D32039"/>
      <c r="E32039"/>
    </row>
    <row r="32040" spans="2:5" x14ac:dyDescent="0.35">
      <c r="B32040"/>
      <c r="C32040"/>
      <c r="D32040"/>
      <c r="E32040"/>
    </row>
    <row r="32041" spans="2:5" x14ac:dyDescent="0.35">
      <c r="B32041"/>
      <c r="C32041"/>
      <c r="D32041"/>
      <c r="E32041"/>
    </row>
    <row r="32042" spans="2:5" x14ac:dyDescent="0.35">
      <c r="B32042"/>
      <c r="C32042"/>
      <c r="D32042"/>
      <c r="E32042"/>
    </row>
    <row r="32043" spans="2:5" x14ac:dyDescent="0.35">
      <c r="B32043"/>
      <c r="C32043"/>
      <c r="D32043"/>
      <c r="E32043"/>
    </row>
    <row r="32044" spans="2:5" x14ac:dyDescent="0.35">
      <c r="B32044"/>
      <c r="C32044"/>
      <c r="D32044"/>
      <c r="E32044"/>
    </row>
    <row r="32045" spans="2:5" x14ac:dyDescent="0.35">
      <c r="B32045"/>
      <c r="C32045"/>
      <c r="D32045"/>
      <c r="E32045"/>
    </row>
    <row r="32046" spans="2:5" x14ac:dyDescent="0.35">
      <c r="B32046"/>
      <c r="C32046"/>
      <c r="D32046"/>
      <c r="E32046"/>
    </row>
    <row r="32047" spans="2:5" x14ac:dyDescent="0.35">
      <c r="B32047"/>
      <c r="C32047"/>
      <c r="D32047"/>
      <c r="E32047"/>
    </row>
    <row r="32048" spans="2:5" x14ac:dyDescent="0.35">
      <c r="B32048"/>
      <c r="C32048"/>
      <c r="D32048"/>
      <c r="E32048"/>
    </row>
    <row r="32049" spans="2:5" x14ac:dyDescent="0.35">
      <c r="B32049"/>
      <c r="C32049"/>
      <c r="D32049"/>
      <c r="E32049"/>
    </row>
    <row r="32050" spans="2:5" x14ac:dyDescent="0.35">
      <c r="B32050"/>
      <c r="C32050"/>
      <c r="D32050"/>
      <c r="E32050"/>
    </row>
    <row r="32051" spans="2:5" x14ac:dyDescent="0.35">
      <c r="B32051"/>
      <c r="C32051"/>
      <c r="D32051"/>
      <c r="E32051"/>
    </row>
    <row r="32052" spans="2:5" x14ac:dyDescent="0.35">
      <c r="B32052"/>
      <c r="C32052"/>
      <c r="D32052"/>
      <c r="E32052"/>
    </row>
    <row r="32053" spans="2:5" x14ac:dyDescent="0.35">
      <c r="B32053"/>
      <c r="C32053"/>
      <c r="D32053"/>
      <c r="E32053"/>
    </row>
    <row r="32054" spans="2:5" x14ac:dyDescent="0.35">
      <c r="B32054"/>
      <c r="C32054"/>
      <c r="D32054"/>
      <c r="E32054"/>
    </row>
    <row r="32055" spans="2:5" x14ac:dyDescent="0.35">
      <c r="B32055"/>
      <c r="C32055"/>
      <c r="D32055"/>
      <c r="E32055"/>
    </row>
    <row r="32056" spans="2:5" x14ac:dyDescent="0.35">
      <c r="B32056"/>
      <c r="C32056"/>
      <c r="D32056"/>
      <c r="E32056"/>
    </row>
    <row r="32057" spans="2:5" x14ac:dyDescent="0.35">
      <c r="B32057"/>
      <c r="C32057"/>
      <c r="D32057"/>
      <c r="E32057"/>
    </row>
    <row r="32058" spans="2:5" x14ac:dyDescent="0.35">
      <c r="B32058"/>
      <c r="C32058"/>
      <c r="D32058"/>
      <c r="E32058"/>
    </row>
    <row r="32059" spans="2:5" x14ac:dyDescent="0.35">
      <c r="B32059"/>
      <c r="C32059"/>
      <c r="D32059"/>
      <c r="E32059"/>
    </row>
    <row r="32060" spans="2:5" x14ac:dyDescent="0.35">
      <c r="B32060"/>
      <c r="C32060"/>
      <c r="D32060"/>
      <c r="E32060"/>
    </row>
    <row r="32061" spans="2:5" x14ac:dyDescent="0.35">
      <c r="B32061"/>
      <c r="C32061"/>
      <c r="D32061"/>
      <c r="E32061"/>
    </row>
    <row r="32062" spans="2:5" x14ac:dyDescent="0.35">
      <c r="B32062"/>
      <c r="C32062"/>
      <c r="D32062"/>
      <c r="E32062"/>
    </row>
    <row r="32063" spans="2:5" x14ac:dyDescent="0.35">
      <c r="B32063"/>
      <c r="C32063"/>
      <c r="D32063"/>
      <c r="E32063"/>
    </row>
    <row r="32064" spans="2:5" x14ac:dyDescent="0.35">
      <c r="B32064"/>
      <c r="C32064"/>
      <c r="D32064"/>
      <c r="E32064"/>
    </row>
    <row r="32065" spans="2:5" x14ac:dyDescent="0.35">
      <c r="B32065"/>
      <c r="C32065"/>
      <c r="D32065"/>
      <c r="E32065"/>
    </row>
    <row r="32066" spans="2:5" x14ac:dyDescent="0.35">
      <c r="B32066"/>
      <c r="C32066"/>
      <c r="D32066"/>
      <c r="E32066"/>
    </row>
    <row r="32067" spans="2:5" x14ac:dyDescent="0.35">
      <c r="B32067"/>
      <c r="C32067"/>
      <c r="D32067"/>
      <c r="E32067"/>
    </row>
    <row r="32068" spans="2:5" x14ac:dyDescent="0.35">
      <c r="B32068"/>
      <c r="C32068"/>
      <c r="D32068"/>
      <c r="E32068"/>
    </row>
    <row r="32069" spans="2:5" x14ac:dyDescent="0.35">
      <c r="B32069"/>
      <c r="C32069"/>
      <c r="D32069"/>
      <c r="E32069"/>
    </row>
    <row r="32070" spans="2:5" x14ac:dyDescent="0.35">
      <c r="B32070"/>
      <c r="C32070"/>
      <c r="D32070"/>
      <c r="E32070"/>
    </row>
    <row r="32071" spans="2:5" x14ac:dyDescent="0.35">
      <c r="B32071"/>
      <c r="C32071"/>
      <c r="D32071"/>
      <c r="E32071"/>
    </row>
    <row r="32072" spans="2:5" x14ac:dyDescent="0.35">
      <c r="B32072"/>
      <c r="C32072"/>
      <c r="D32072"/>
      <c r="E32072"/>
    </row>
    <row r="32073" spans="2:5" x14ac:dyDescent="0.35">
      <c r="B32073"/>
      <c r="C32073"/>
      <c r="D32073"/>
      <c r="E32073"/>
    </row>
    <row r="32074" spans="2:5" x14ac:dyDescent="0.35">
      <c r="B32074"/>
      <c r="C32074"/>
      <c r="D32074"/>
      <c r="E32074"/>
    </row>
    <row r="32075" spans="2:5" x14ac:dyDescent="0.35">
      <c r="B32075"/>
      <c r="C32075"/>
      <c r="D32075"/>
      <c r="E32075"/>
    </row>
    <row r="32076" spans="2:5" x14ac:dyDescent="0.35">
      <c r="B32076"/>
      <c r="C32076"/>
      <c r="D32076"/>
      <c r="E32076"/>
    </row>
    <row r="32077" spans="2:5" x14ac:dyDescent="0.35">
      <c r="B32077"/>
      <c r="C32077"/>
      <c r="D32077"/>
      <c r="E32077"/>
    </row>
    <row r="32078" spans="2:5" x14ac:dyDescent="0.35">
      <c r="B32078"/>
      <c r="C32078"/>
      <c r="D32078"/>
      <c r="E32078"/>
    </row>
    <row r="32079" spans="2:5" x14ac:dyDescent="0.35">
      <c r="B32079"/>
      <c r="C32079"/>
      <c r="D32079"/>
      <c r="E32079"/>
    </row>
    <row r="32080" spans="2:5" x14ac:dyDescent="0.35">
      <c r="B32080"/>
      <c r="C32080"/>
      <c r="D32080"/>
      <c r="E32080"/>
    </row>
    <row r="32081" spans="2:5" x14ac:dyDescent="0.35">
      <c r="B32081"/>
      <c r="C32081"/>
      <c r="D32081"/>
      <c r="E32081"/>
    </row>
    <row r="32082" spans="2:5" x14ac:dyDescent="0.35">
      <c r="B32082"/>
      <c r="C32082"/>
      <c r="D32082"/>
      <c r="E32082"/>
    </row>
    <row r="32083" spans="2:5" x14ac:dyDescent="0.35">
      <c r="B32083"/>
      <c r="C32083"/>
      <c r="D32083"/>
      <c r="E32083"/>
    </row>
    <row r="32084" spans="2:5" x14ac:dyDescent="0.35">
      <c r="B32084"/>
      <c r="C32084"/>
      <c r="D32084"/>
      <c r="E32084"/>
    </row>
    <row r="32085" spans="2:5" x14ac:dyDescent="0.35">
      <c r="B32085"/>
      <c r="C32085"/>
      <c r="D32085"/>
      <c r="E32085"/>
    </row>
    <row r="32086" spans="2:5" x14ac:dyDescent="0.35">
      <c r="B32086"/>
      <c r="C32086"/>
      <c r="D32086"/>
      <c r="E32086"/>
    </row>
    <row r="32087" spans="2:5" x14ac:dyDescent="0.35">
      <c r="B32087"/>
      <c r="C32087"/>
      <c r="D32087"/>
      <c r="E32087"/>
    </row>
    <row r="32088" spans="2:5" x14ac:dyDescent="0.35">
      <c r="B32088"/>
      <c r="C32088"/>
      <c r="D32088"/>
      <c r="E32088"/>
    </row>
    <row r="32089" spans="2:5" x14ac:dyDescent="0.35">
      <c r="B32089"/>
      <c r="C32089"/>
      <c r="D32089"/>
      <c r="E32089"/>
    </row>
    <row r="32090" spans="2:5" x14ac:dyDescent="0.35">
      <c r="B32090"/>
      <c r="C32090"/>
      <c r="D32090"/>
      <c r="E32090"/>
    </row>
    <row r="32091" spans="2:5" x14ac:dyDescent="0.35">
      <c r="B32091"/>
      <c r="C32091"/>
      <c r="D32091"/>
      <c r="E32091"/>
    </row>
    <row r="32092" spans="2:5" x14ac:dyDescent="0.35">
      <c r="B32092"/>
      <c r="C32092"/>
      <c r="D32092"/>
      <c r="E32092"/>
    </row>
    <row r="32093" spans="2:5" x14ac:dyDescent="0.35">
      <c r="B32093"/>
      <c r="C32093"/>
      <c r="D32093"/>
      <c r="E32093"/>
    </row>
    <row r="32094" spans="2:5" x14ac:dyDescent="0.35">
      <c r="B32094"/>
      <c r="C32094"/>
      <c r="D32094"/>
      <c r="E32094"/>
    </row>
    <row r="32095" spans="2:5" x14ac:dyDescent="0.35">
      <c r="B32095"/>
      <c r="C32095"/>
      <c r="D32095"/>
      <c r="E32095"/>
    </row>
    <row r="32096" spans="2:5" x14ac:dyDescent="0.35">
      <c r="B32096"/>
      <c r="C32096"/>
      <c r="D32096"/>
      <c r="E32096"/>
    </row>
    <row r="32097" spans="2:5" x14ac:dyDescent="0.35">
      <c r="B32097"/>
      <c r="C32097"/>
      <c r="D32097"/>
      <c r="E32097"/>
    </row>
    <row r="32098" spans="2:5" x14ac:dyDescent="0.35">
      <c r="B32098"/>
      <c r="C32098"/>
      <c r="D32098"/>
      <c r="E32098"/>
    </row>
    <row r="32099" spans="2:5" x14ac:dyDescent="0.35">
      <c r="B32099"/>
      <c r="C32099"/>
      <c r="D32099"/>
      <c r="E32099"/>
    </row>
    <row r="32100" spans="2:5" x14ac:dyDescent="0.35">
      <c r="B32100"/>
      <c r="C32100"/>
      <c r="D32100"/>
      <c r="E32100"/>
    </row>
    <row r="32101" spans="2:5" x14ac:dyDescent="0.35">
      <c r="B32101"/>
      <c r="C32101"/>
      <c r="D32101"/>
      <c r="E32101"/>
    </row>
    <row r="32102" spans="2:5" x14ac:dyDescent="0.35">
      <c r="B32102"/>
      <c r="C32102"/>
      <c r="D32102"/>
      <c r="E32102"/>
    </row>
    <row r="32103" spans="2:5" x14ac:dyDescent="0.35">
      <c r="B32103"/>
      <c r="C32103"/>
      <c r="D32103"/>
      <c r="E32103"/>
    </row>
    <row r="32104" spans="2:5" x14ac:dyDescent="0.35">
      <c r="B32104"/>
      <c r="C32104"/>
      <c r="D32104"/>
      <c r="E32104"/>
    </row>
    <row r="32105" spans="2:5" x14ac:dyDescent="0.35">
      <c r="B32105"/>
      <c r="C32105"/>
      <c r="D32105"/>
      <c r="E32105"/>
    </row>
    <row r="32106" spans="2:5" x14ac:dyDescent="0.35">
      <c r="B32106"/>
      <c r="C32106"/>
      <c r="D32106"/>
      <c r="E32106"/>
    </row>
    <row r="32107" spans="2:5" x14ac:dyDescent="0.35">
      <c r="B32107"/>
      <c r="C32107"/>
      <c r="D32107"/>
      <c r="E32107"/>
    </row>
    <row r="32108" spans="2:5" x14ac:dyDescent="0.35">
      <c r="B32108"/>
      <c r="C32108"/>
      <c r="D32108"/>
      <c r="E32108"/>
    </row>
    <row r="32109" spans="2:5" x14ac:dyDescent="0.35">
      <c r="B32109"/>
      <c r="C32109"/>
      <c r="D32109"/>
      <c r="E32109"/>
    </row>
    <row r="32110" spans="2:5" x14ac:dyDescent="0.35">
      <c r="B32110"/>
      <c r="C32110"/>
      <c r="D32110"/>
      <c r="E32110"/>
    </row>
    <row r="32111" spans="2:5" x14ac:dyDescent="0.35">
      <c r="B32111"/>
      <c r="C32111"/>
      <c r="D32111"/>
      <c r="E32111"/>
    </row>
    <row r="32112" spans="2:5" x14ac:dyDescent="0.35">
      <c r="B32112"/>
      <c r="C32112"/>
      <c r="D32112"/>
      <c r="E32112"/>
    </row>
    <row r="32113" spans="2:5" x14ac:dyDescent="0.35">
      <c r="B32113"/>
      <c r="C32113"/>
      <c r="D32113"/>
      <c r="E32113"/>
    </row>
    <row r="32114" spans="2:5" x14ac:dyDescent="0.35">
      <c r="B32114"/>
      <c r="C32114"/>
      <c r="D32114"/>
      <c r="E32114"/>
    </row>
    <row r="32115" spans="2:5" x14ac:dyDescent="0.35">
      <c r="B32115"/>
      <c r="C32115"/>
      <c r="D32115"/>
      <c r="E32115"/>
    </row>
    <row r="32116" spans="2:5" x14ac:dyDescent="0.35">
      <c r="B32116"/>
      <c r="C32116"/>
      <c r="D32116"/>
      <c r="E32116"/>
    </row>
    <row r="32117" spans="2:5" x14ac:dyDescent="0.35">
      <c r="B32117"/>
      <c r="C32117"/>
      <c r="D32117"/>
      <c r="E32117"/>
    </row>
    <row r="32118" spans="2:5" x14ac:dyDescent="0.35">
      <c r="B32118"/>
      <c r="C32118"/>
      <c r="D32118"/>
      <c r="E32118"/>
    </row>
    <row r="32119" spans="2:5" x14ac:dyDescent="0.35">
      <c r="B32119"/>
      <c r="C32119"/>
      <c r="D32119"/>
      <c r="E32119"/>
    </row>
    <row r="32120" spans="2:5" x14ac:dyDescent="0.35">
      <c r="B32120"/>
      <c r="C32120"/>
      <c r="D32120"/>
      <c r="E32120"/>
    </row>
    <row r="32121" spans="2:5" x14ac:dyDescent="0.35">
      <c r="B32121"/>
      <c r="C32121"/>
      <c r="D32121"/>
      <c r="E32121"/>
    </row>
    <row r="32122" spans="2:5" x14ac:dyDescent="0.35">
      <c r="B32122"/>
      <c r="C32122"/>
      <c r="D32122"/>
      <c r="E32122"/>
    </row>
    <row r="32123" spans="2:5" x14ac:dyDescent="0.35">
      <c r="B32123"/>
      <c r="C32123"/>
      <c r="D32123"/>
      <c r="E32123"/>
    </row>
    <row r="32124" spans="2:5" x14ac:dyDescent="0.35">
      <c r="B32124"/>
      <c r="C32124"/>
      <c r="D32124"/>
      <c r="E32124"/>
    </row>
    <row r="32125" spans="2:5" x14ac:dyDescent="0.35">
      <c r="B32125"/>
      <c r="C32125"/>
      <c r="D32125"/>
      <c r="E32125"/>
    </row>
    <row r="32126" spans="2:5" x14ac:dyDescent="0.35">
      <c r="B32126"/>
      <c r="C32126"/>
      <c r="D32126"/>
      <c r="E32126"/>
    </row>
    <row r="32127" spans="2:5" x14ac:dyDescent="0.35">
      <c r="B32127"/>
      <c r="C32127"/>
      <c r="D32127"/>
      <c r="E32127"/>
    </row>
    <row r="32128" spans="2:5" x14ac:dyDescent="0.35">
      <c r="B32128"/>
      <c r="C32128"/>
      <c r="D32128"/>
      <c r="E32128"/>
    </row>
    <row r="32129" spans="2:5" x14ac:dyDescent="0.35">
      <c r="B32129"/>
      <c r="C32129"/>
      <c r="D32129"/>
      <c r="E32129"/>
    </row>
    <row r="32130" spans="2:5" x14ac:dyDescent="0.35">
      <c r="B32130"/>
      <c r="C32130"/>
      <c r="D32130"/>
      <c r="E32130"/>
    </row>
    <row r="32131" spans="2:5" x14ac:dyDescent="0.35">
      <c r="B32131"/>
      <c r="C32131"/>
      <c r="D32131"/>
      <c r="E32131"/>
    </row>
    <row r="32132" spans="2:5" x14ac:dyDescent="0.35">
      <c r="B32132"/>
      <c r="C32132"/>
      <c r="D32132"/>
      <c r="E32132"/>
    </row>
    <row r="32133" spans="2:5" x14ac:dyDescent="0.35">
      <c r="B32133"/>
      <c r="C32133"/>
      <c r="D32133"/>
      <c r="E32133"/>
    </row>
    <row r="32134" spans="2:5" x14ac:dyDescent="0.35">
      <c r="B32134"/>
      <c r="C32134"/>
      <c r="D32134"/>
      <c r="E32134"/>
    </row>
    <row r="32135" spans="2:5" x14ac:dyDescent="0.35">
      <c r="B32135"/>
      <c r="C32135"/>
      <c r="D32135"/>
      <c r="E32135"/>
    </row>
    <row r="32136" spans="2:5" x14ac:dyDescent="0.35">
      <c r="B32136"/>
      <c r="C32136"/>
      <c r="D32136"/>
      <c r="E32136"/>
    </row>
    <row r="32137" spans="2:5" x14ac:dyDescent="0.35">
      <c r="B32137"/>
      <c r="C32137"/>
      <c r="D32137"/>
      <c r="E32137"/>
    </row>
    <row r="32138" spans="2:5" x14ac:dyDescent="0.35">
      <c r="B32138"/>
      <c r="C32138"/>
      <c r="D32138"/>
      <c r="E32138"/>
    </row>
    <row r="32139" spans="2:5" x14ac:dyDescent="0.35">
      <c r="B32139"/>
      <c r="C32139"/>
      <c r="D32139"/>
      <c r="E32139"/>
    </row>
    <row r="32140" spans="2:5" x14ac:dyDescent="0.35">
      <c r="B32140"/>
      <c r="C32140"/>
      <c r="D32140"/>
      <c r="E32140"/>
    </row>
    <row r="32141" spans="2:5" x14ac:dyDescent="0.35">
      <c r="B32141"/>
      <c r="C32141"/>
      <c r="D32141"/>
      <c r="E32141"/>
    </row>
    <row r="32142" spans="2:5" x14ac:dyDescent="0.35">
      <c r="B32142"/>
      <c r="C32142"/>
      <c r="D32142"/>
      <c r="E32142"/>
    </row>
    <row r="32143" spans="2:5" x14ac:dyDescent="0.35">
      <c r="B32143"/>
      <c r="C32143"/>
      <c r="D32143"/>
      <c r="E32143"/>
    </row>
    <row r="32144" spans="2:5" x14ac:dyDescent="0.35">
      <c r="B32144"/>
      <c r="C32144"/>
      <c r="D32144"/>
      <c r="E32144"/>
    </row>
    <row r="32145" spans="2:5" x14ac:dyDescent="0.35">
      <c r="B32145"/>
      <c r="C32145"/>
      <c r="D32145"/>
      <c r="E32145"/>
    </row>
    <row r="32146" spans="2:5" x14ac:dyDescent="0.35">
      <c r="B32146"/>
      <c r="C32146"/>
      <c r="D32146"/>
      <c r="E32146"/>
    </row>
    <row r="32147" spans="2:5" x14ac:dyDescent="0.35">
      <c r="B32147"/>
      <c r="C32147"/>
      <c r="D32147"/>
      <c r="E32147"/>
    </row>
    <row r="32148" spans="2:5" x14ac:dyDescent="0.35">
      <c r="B32148"/>
      <c r="C32148"/>
      <c r="D32148"/>
      <c r="E32148"/>
    </row>
    <row r="32149" spans="2:5" x14ac:dyDescent="0.35">
      <c r="B32149"/>
      <c r="C32149"/>
      <c r="D32149"/>
      <c r="E32149"/>
    </row>
    <row r="32150" spans="2:5" x14ac:dyDescent="0.35">
      <c r="B32150"/>
      <c r="C32150"/>
      <c r="D32150"/>
      <c r="E32150"/>
    </row>
    <row r="32151" spans="2:5" x14ac:dyDescent="0.35">
      <c r="B32151"/>
      <c r="C32151"/>
      <c r="D32151"/>
      <c r="E32151"/>
    </row>
    <row r="32152" spans="2:5" x14ac:dyDescent="0.35">
      <c r="B32152"/>
      <c r="C32152"/>
      <c r="D32152"/>
      <c r="E32152"/>
    </row>
    <row r="32153" spans="2:5" x14ac:dyDescent="0.35">
      <c r="B32153"/>
      <c r="C32153"/>
      <c r="D32153"/>
      <c r="E32153"/>
    </row>
    <row r="32154" spans="2:5" x14ac:dyDescent="0.35">
      <c r="B32154"/>
      <c r="C32154"/>
      <c r="D32154"/>
      <c r="E32154"/>
    </row>
    <row r="32155" spans="2:5" x14ac:dyDescent="0.35">
      <c r="B32155"/>
      <c r="C32155"/>
      <c r="D32155"/>
      <c r="E32155"/>
    </row>
    <row r="32156" spans="2:5" x14ac:dyDescent="0.35">
      <c r="B32156"/>
      <c r="C32156"/>
      <c r="D32156"/>
      <c r="E32156"/>
    </row>
    <row r="32157" spans="2:5" x14ac:dyDescent="0.35">
      <c r="B32157"/>
      <c r="C32157"/>
      <c r="D32157"/>
      <c r="E32157"/>
    </row>
    <row r="32158" spans="2:5" x14ac:dyDescent="0.35">
      <c r="B32158"/>
      <c r="C32158"/>
      <c r="D32158"/>
      <c r="E32158"/>
    </row>
    <row r="32159" spans="2:5" x14ac:dyDescent="0.35">
      <c r="B32159"/>
      <c r="C32159"/>
      <c r="D32159"/>
      <c r="E32159"/>
    </row>
    <row r="32160" spans="2:5" x14ac:dyDescent="0.35">
      <c r="B32160"/>
      <c r="C32160"/>
      <c r="D32160"/>
      <c r="E32160"/>
    </row>
    <row r="32161" spans="2:5" x14ac:dyDescent="0.35">
      <c r="B32161"/>
      <c r="C32161"/>
      <c r="D32161"/>
      <c r="E32161"/>
    </row>
    <row r="32162" spans="2:5" x14ac:dyDescent="0.35">
      <c r="B32162"/>
      <c r="C32162"/>
      <c r="D32162"/>
      <c r="E32162"/>
    </row>
    <row r="32163" spans="2:5" x14ac:dyDescent="0.35">
      <c r="B32163"/>
      <c r="C32163"/>
      <c r="D32163"/>
      <c r="E32163"/>
    </row>
    <row r="32164" spans="2:5" x14ac:dyDescent="0.35">
      <c r="B32164"/>
      <c r="C32164"/>
      <c r="D32164"/>
      <c r="E32164"/>
    </row>
    <row r="32165" spans="2:5" x14ac:dyDescent="0.35">
      <c r="B32165"/>
      <c r="C32165"/>
      <c r="D32165"/>
      <c r="E32165"/>
    </row>
    <row r="32166" spans="2:5" x14ac:dyDescent="0.35">
      <c r="B32166"/>
      <c r="C32166"/>
      <c r="D32166"/>
      <c r="E32166"/>
    </row>
    <row r="32167" spans="2:5" x14ac:dyDescent="0.35">
      <c r="B32167"/>
      <c r="C32167"/>
      <c r="D32167"/>
      <c r="E32167"/>
    </row>
    <row r="32168" spans="2:5" x14ac:dyDescent="0.35">
      <c r="B32168"/>
      <c r="C32168"/>
      <c r="D32168"/>
      <c r="E32168"/>
    </row>
    <row r="32169" spans="2:5" x14ac:dyDescent="0.35">
      <c r="B32169"/>
      <c r="C32169"/>
      <c r="D32169"/>
      <c r="E32169"/>
    </row>
    <row r="32170" spans="2:5" x14ac:dyDescent="0.35">
      <c r="B32170"/>
      <c r="C32170"/>
      <c r="D32170"/>
      <c r="E32170"/>
    </row>
    <row r="32171" spans="2:5" x14ac:dyDescent="0.35">
      <c r="B32171"/>
      <c r="C32171"/>
      <c r="D32171"/>
      <c r="E32171"/>
    </row>
    <row r="32172" spans="2:5" x14ac:dyDescent="0.35">
      <c r="B32172"/>
      <c r="C32172"/>
      <c r="D32172"/>
      <c r="E32172"/>
    </row>
    <row r="32173" spans="2:5" x14ac:dyDescent="0.35">
      <c r="B32173"/>
      <c r="C32173"/>
      <c r="D32173"/>
      <c r="E32173"/>
    </row>
    <row r="32174" spans="2:5" x14ac:dyDescent="0.35">
      <c r="B32174"/>
      <c r="C32174"/>
      <c r="D32174"/>
      <c r="E32174"/>
    </row>
    <row r="32175" spans="2:5" x14ac:dyDescent="0.35">
      <c r="B32175"/>
      <c r="C32175"/>
      <c r="D32175"/>
      <c r="E32175"/>
    </row>
    <row r="32176" spans="2:5" x14ac:dyDescent="0.35">
      <c r="B32176"/>
      <c r="C32176"/>
      <c r="D32176"/>
      <c r="E32176"/>
    </row>
    <row r="32177" spans="2:5" x14ac:dyDescent="0.35">
      <c r="B32177"/>
      <c r="C32177"/>
      <c r="D32177"/>
      <c r="E32177"/>
    </row>
    <row r="32178" spans="2:5" x14ac:dyDescent="0.35">
      <c r="B32178"/>
      <c r="C32178"/>
      <c r="D32178"/>
      <c r="E32178"/>
    </row>
    <row r="32179" spans="2:5" x14ac:dyDescent="0.35">
      <c r="B32179"/>
      <c r="C32179"/>
      <c r="D32179"/>
      <c r="E32179"/>
    </row>
    <row r="32180" spans="2:5" x14ac:dyDescent="0.35">
      <c r="B32180"/>
      <c r="C32180"/>
      <c r="D32180"/>
      <c r="E32180"/>
    </row>
    <row r="32181" spans="2:5" x14ac:dyDescent="0.35">
      <c r="B32181"/>
      <c r="C32181"/>
      <c r="D32181"/>
      <c r="E32181"/>
    </row>
    <row r="32182" spans="2:5" x14ac:dyDescent="0.35">
      <c r="B32182"/>
      <c r="C32182"/>
      <c r="D32182"/>
      <c r="E32182"/>
    </row>
    <row r="32183" spans="2:5" x14ac:dyDescent="0.35">
      <c r="B32183"/>
      <c r="C32183"/>
      <c r="D32183"/>
      <c r="E32183"/>
    </row>
    <row r="32184" spans="2:5" x14ac:dyDescent="0.35">
      <c r="B32184"/>
      <c r="C32184"/>
      <c r="D32184"/>
      <c r="E32184"/>
    </row>
    <row r="32185" spans="2:5" x14ac:dyDescent="0.35">
      <c r="B32185"/>
      <c r="C32185"/>
      <c r="D32185"/>
      <c r="E32185"/>
    </row>
    <row r="32186" spans="2:5" x14ac:dyDescent="0.35">
      <c r="B32186"/>
      <c r="C32186"/>
      <c r="D32186"/>
      <c r="E32186"/>
    </row>
    <row r="32187" spans="2:5" x14ac:dyDescent="0.35">
      <c r="B32187"/>
      <c r="C32187"/>
      <c r="D32187"/>
      <c r="E32187"/>
    </row>
    <row r="32188" spans="2:5" x14ac:dyDescent="0.35">
      <c r="B32188"/>
      <c r="C32188"/>
      <c r="D32188"/>
      <c r="E32188"/>
    </row>
    <row r="32189" spans="2:5" x14ac:dyDescent="0.35">
      <c r="B32189"/>
      <c r="C32189"/>
      <c r="D32189"/>
      <c r="E32189"/>
    </row>
    <row r="32190" spans="2:5" x14ac:dyDescent="0.35">
      <c r="B32190"/>
      <c r="C32190"/>
      <c r="D32190"/>
      <c r="E32190"/>
    </row>
    <row r="32191" spans="2:5" x14ac:dyDescent="0.35">
      <c r="B32191"/>
      <c r="C32191"/>
      <c r="D32191"/>
      <c r="E32191"/>
    </row>
    <row r="32192" spans="2:5" x14ac:dyDescent="0.35">
      <c r="B32192"/>
      <c r="C32192"/>
      <c r="D32192"/>
      <c r="E32192"/>
    </row>
    <row r="32193" spans="2:5" x14ac:dyDescent="0.35">
      <c r="B32193"/>
      <c r="C32193"/>
      <c r="D32193"/>
      <c r="E32193"/>
    </row>
    <row r="32194" spans="2:5" x14ac:dyDescent="0.35">
      <c r="B32194"/>
      <c r="C32194"/>
      <c r="D32194"/>
      <c r="E32194"/>
    </row>
    <row r="32195" spans="2:5" x14ac:dyDescent="0.35">
      <c r="B32195"/>
      <c r="C32195"/>
      <c r="D32195"/>
      <c r="E32195"/>
    </row>
    <row r="32196" spans="2:5" x14ac:dyDescent="0.35">
      <c r="B32196"/>
      <c r="C32196"/>
      <c r="D32196"/>
      <c r="E32196"/>
    </row>
    <row r="32197" spans="2:5" x14ac:dyDescent="0.35">
      <c r="B32197"/>
      <c r="C32197"/>
      <c r="D32197"/>
      <c r="E32197"/>
    </row>
    <row r="32198" spans="2:5" x14ac:dyDescent="0.35">
      <c r="B32198"/>
      <c r="C32198"/>
      <c r="D32198"/>
      <c r="E32198"/>
    </row>
    <row r="32199" spans="2:5" x14ac:dyDescent="0.35">
      <c r="B32199"/>
      <c r="C32199"/>
      <c r="D32199"/>
      <c r="E32199"/>
    </row>
    <row r="32200" spans="2:5" x14ac:dyDescent="0.35">
      <c r="B32200"/>
      <c r="C32200"/>
      <c r="D32200"/>
      <c r="E32200"/>
    </row>
    <row r="32201" spans="2:5" x14ac:dyDescent="0.35">
      <c r="B32201"/>
      <c r="C32201"/>
      <c r="D32201"/>
      <c r="E32201"/>
    </row>
    <row r="32202" spans="2:5" x14ac:dyDescent="0.35">
      <c r="B32202"/>
      <c r="C32202"/>
      <c r="D32202"/>
      <c r="E32202"/>
    </row>
    <row r="32203" spans="2:5" x14ac:dyDescent="0.35">
      <c r="B32203"/>
      <c r="C32203"/>
      <c r="D32203"/>
      <c r="E32203"/>
    </row>
    <row r="32204" spans="2:5" x14ac:dyDescent="0.35">
      <c r="B32204"/>
      <c r="C32204"/>
      <c r="D32204"/>
      <c r="E32204"/>
    </row>
    <row r="32205" spans="2:5" x14ac:dyDescent="0.35">
      <c r="B32205"/>
      <c r="C32205"/>
      <c r="D32205"/>
      <c r="E32205"/>
    </row>
    <row r="32206" spans="2:5" x14ac:dyDescent="0.35">
      <c r="B32206"/>
      <c r="C32206"/>
      <c r="D32206"/>
      <c r="E32206"/>
    </row>
    <row r="32207" spans="2:5" x14ac:dyDescent="0.35">
      <c r="B32207"/>
      <c r="C32207"/>
      <c r="D32207"/>
      <c r="E32207"/>
    </row>
    <row r="32208" spans="2:5" x14ac:dyDescent="0.35">
      <c r="B32208"/>
      <c r="C32208"/>
      <c r="D32208"/>
      <c r="E32208"/>
    </row>
    <row r="32209" spans="2:5" x14ac:dyDescent="0.35">
      <c r="B32209"/>
      <c r="C32209"/>
      <c r="D32209"/>
      <c r="E32209"/>
    </row>
    <row r="32210" spans="2:5" x14ac:dyDescent="0.35">
      <c r="B32210"/>
      <c r="C32210"/>
      <c r="D32210"/>
      <c r="E32210"/>
    </row>
    <row r="32211" spans="2:5" x14ac:dyDescent="0.35">
      <c r="B32211"/>
      <c r="C32211"/>
      <c r="D32211"/>
      <c r="E32211"/>
    </row>
    <row r="32212" spans="2:5" x14ac:dyDescent="0.35">
      <c r="B32212"/>
      <c r="C32212"/>
      <c r="D32212"/>
      <c r="E32212"/>
    </row>
    <row r="32213" spans="2:5" x14ac:dyDescent="0.35">
      <c r="B32213"/>
      <c r="C32213"/>
      <c r="D32213"/>
      <c r="E32213"/>
    </row>
    <row r="32214" spans="2:5" x14ac:dyDescent="0.35">
      <c r="B32214"/>
      <c r="C32214"/>
      <c r="D32214"/>
      <c r="E32214"/>
    </row>
    <row r="32215" spans="2:5" x14ac:dyDescent="0.35">
      <c r="B32215"/>
      <c r="C32215"/>
      <c r="D32215"/>
      <c r="E32215"/>
    </row>
    <row r="32216" spans="2:5" x14ac:dyDescent="0.35">
      <c r="B32216"/>
      <c r="C32216"/>
      <c r="D32216"/>
      <c r="E32216"/>
    </row>
    <row r="32217" spans="2:5" x14ac:dyDescent="0.35">
      <c r="B32217"/>
      <c r="C32217"/>
      <c r="D32217"/>
      <c r="E32217"/>
    </row>
    <row r="32218" spans="2:5" x14ac:dyDescent="0.35">
      <c r="B32218"/>
      <c r="C32218"/>
      <c r="D32218"/>
      <c r="E32218"/>
    </row>
    <row r="32219" spans="2:5" x14ac:dyDescent="0.35">
      <c r="B32219"/>
      <c r="C32219"/>
      <c r="D32219"/>
      <c r="E32219"/>
    </row>
    <row r="32220" spans="2:5" x14ac:dyDescent="0.35">
      <c r="B32220"/>
      <c r="C32220"/>
      <c r="D32220"/>
      <c r="E32220"/>
    </row>
    <row r="32221" spans="2:5" x14ac:dyDescent="0.35">
      <c r="B32221"/>
      <c r="C32221"/>
      <c r="D32221"/>
      <c r="E32221"/>
    </row>
    <row r="32222" spans="2:5" x14ac:dyDescent="0.35">
      <c r="B32222"/>
      <c r="C32222"/>
      <c r="D32222"/>
      <c r="E32222"/>
    </row>
    <row r="32223" spans="2:5" x14ac:dyDescent="0.35">
      <c r="B32223"/>
      <c r="C32223"/>
      <c r="D32223"/>
      <c r="E32223"/>
    </row>
    <row r="32224" spans="2:5" x14ac:dyDescent="0.35">
      <c r="B32224"/>
      <c r="C32224"/>
      <c r="D32224"/>
      <c r="E32224"/>
    </row>
    <row r="32225" spans="2:5" x14ac:dyDescent="0.35">
      <c r="B32225"/>
      <c r="C32225"/>
      <c r="D32225"/>
      <c r="E32225"/>
    </row>
    <row r="32226" spans="2:5" x14ac:dyDescent="0.35">
      <c r="B32226"/>
      <c r="C32226"/>
      <c r="D32226"/>
      <c r="E32226"/>
    </row>
    <row r="32227" spans="2:5" x14ac:dyDescent="0.35">
      <c r="B32227"/>
      <c r="C32227"/>
      <c r="D32227"/>
      <c r="E32227"/>
    </row>
    <row r="32228" spans="2:5" x14ac:dyDescent="0.35">
      <c r="B32228"/>
      <c r="C32228"/>
      <c r="D32228"/>
      <c r="E32228"/>
    </row>
    <row r="32229" spans="2:5" x14ac:dyDescent="0.35">
      <c r="B32229"/>
      <c r="C32229"/>
      <c r="D32229"/>
      <c r="E32229"/>
    </row>
    <row r="32230" spans="2:5" x14ac:dyDescent="0.35">
      <c r="B32230"/>
      <c r="C32230"/>
      <c r="D32230"/>
      <c r="E32230"/>
    </row>
    <row r="32231" spans="2:5" x14ac:dyDescent="0.35">
      <c r="B32231"/>
      <c r="C32231"/>
      <c r="D32231"/>
      <c r="E32231"/>
    </row>
    <row r="32232" spans="2:5" x14ac:dyDescent="0.35">
      <c r="B32232"/>
      <c r="C32232"/>
      <c r="D32232"/>
      <c r="E32232"/>
    </row>
    <row r="32233" spans="2:5" x14ac:dyDescent="0.35">
      <c r="B32233"/>
      <c r="C32233"/>
      <c r="D32233"/>
      <c r="E32233"/>
    </row>
    <row r="32234" spans="2:5" x14ac:dyDescent="0.35">
      <c r="B32234"/>
      <c r="C32234"/>
      <c r="D32234"/>
      <c r="E32234"/>
    </row>
    <row r="32235" spans="2:5" x14ac:dyDescent="0.35">
      <c r="B32235"/>
      <c r="C32235"/>
      <c r="D32235"/>
      <c r="E32235"/>
    </row>
    <row r="32236" spans="2:5" x14ac:dyDescent="0.35">
      <c r="B32236"/>
      <c r="C32236"/>
      <c r="D32236"/>
      <c r="E32236"/>
    </row>
    <row r="32237" spans="2:5" x14ac:dyDescent="0.35">
      <c r="B32237"/>
      <c r="C32237"/>
      <c r="D32237"/>
      <c r="E32237"/>
    </row>
    <row r="32238" spans="2:5" x14ac:dyDescent="0.35">
      <c r="B32238"/>
      <c r="C32238"/>
      <c r="D32238"/>
      <c r="E32238"/>
    </row>
    <row r="32239" spans="2:5" x14ac:dyDescent="0.35">
      <c r="B32239"/>
      <c r="C32239"/>
      <c r="D32239"/>
      <c r="E32239"/>
    </row>
    <row r="32240" spans="2:5" x14ac:dyDescent="0.35">
      <c r="B32240"/>
      <c r="C32240"/>
      <c r="D32240"/>
      <c r="E32240"/>
    </row>
    <row r="32241" spans="2:5" x14ac:dyDescent="0.35">
      <c r="B32241"/>
      <c r="C32241"/>
      <c r="D32241"/>
      <c r="E32241"/>
    </row>
    <row r="32242" spans="2:5" x14ac:dyDescent="0.35">
      <c r="B32242"/>
      <c r="C32242"/>
      <c r="D32242"/>
      <c r="E32242"/>
    </row>
    <row r="32243" spans="2:5" x14ac:dyDescent="0.35">
      <c r="B32243"/>
      <c r="C32243"/>
      <c r="D32243"/>
      <c r="E32243"/>
    </row>
    <row r="32244" spans="2:5" x14ac:dyDescent="0.35">
      <c r="B32244"/>
      <c r="C32244"/>
      <c r="D32244"/>
      <c r="E32244"/>
    </row>
    <row r="32245" spans="2:5" x14ac:dyDescent="0.35">
      <c r="B32245"/>
      <c r="C32245"/>
      <c r="D32245"/>
      <c r="E32245"/>
    </row>
    <row r="32246" spans="2:5" x14ac:dyDescent="0.35">
      <c r="B32246"/>
      <c r="C32246"/>
      <c r="D32246"/>
      <c r="E32246"/>
    </row>
    <row r="32247" spans="2:5" x14ac:dyDescent="0.35">
      <c r="B32247"/>
      <c r="C32247"/>
      <c r="D32247"/>
      <c r="E32247"/>
    </row>
    <row r="32248" spans="2:5" x14ac:dyDescent="0.35">
      <c r="B32248"/>
      <c r="C32248"/>
      <c r="D32248"/>
      <c r="E32248"/>
    </row>
    <row r="32249" spans="2:5" x14ac:dyDescent="0.35">
      <c r="B32249"/>
      <c r="C32249"/>
      <c r="D32249"/>
      <c r="E32249"/>
    </row>
    <row r="32250" spans="2:5" x14ac:dyDescent="0.35">
      <c r="B32250"/>
      <c r="C32250"/>
      <c r="D32250"/>
      <c r="E32250"/>
    </row>
    <row r="32251" spans="2:5" x14ac:dyDescent="0.35">
      <c r="B32251"/>
      <c r="C32251"/>
      <c r="D32251"/>
      <c r="E32251"/>
    </row>
    <row r="32252" spans="2:5" x14ac:dyDescent="0.35">
      <c r="B32252"/>
      <c r="C32252"/>
      <c r="D32252"/>
      <c r="E32252"/>
    </row>
    <row r="32253" spans="2:5" x14ac:dyDescent="0.35">
      <c r="B32253"/>
      <c r="C32253"/>
      <c r="D32253"/>
      <c r="E32253"/>
    </row>
    <row r="32254" spans="2:5" x14ac:dyDescent="0.35">
      <c r="B32254"/>
      <c r="C32254"/>
      <c r="D32254"/>
      <c r="E32254"/>
    </row>
    <row r="32255" spans="2:5" x14ac:dyDescent="0.35">
      <c r="B32255"/>
      <c r="C32255"/>
      <c r="D32255"/>
      <c r="E32255"/>
    </row>
    <row r="32256" spans="2:5" x14ac:dyDescent="0.35">
      <c r="B32256"/>
      <c r="C32256"/>
      <c r="D32256"/>
      <c r="E32256"/>
    </row>
    <row r="32257" spans="2:5" x14ac:dyDescent="0.35">
      <c r="B32257"/>
      <c r="C32257"/>
      <c r="D32257"/>
      <c r="E32257"/>
    </row>
    <row r="32258" spans="2:5" x14ac:dyDescent="0.35">
      <c r="B32258"/>
      <c r="C32258"/>
      <c r="D32258"/>
      <c r="E32258"/>
    </row>
    <row r="32259" spans="2:5" x14ac:dyDescent="0.35">
      <c r="B32259"/>
      <c r="C32259"/>
      <c r="D32259"/>
      <c r="E32259"/>
    </row>
    <row r="32260" spans="2:5" x14ac:dyDescent="0.35">
      <c r="B32260"/>
      <c r="C32260"/>
      <c r="D32260"/>
      <c r="E32260"/>
    </row>
    <row r="32261" spans="2:5" x14ac:dyDescent="0.35">
      <c r="B32261"/>
      <c r="C32261"/>
      <c r="D32261"/>
      <c r="E32261"/>
    </row>
    <row r="32262" spans="2:5" x14ac:dyDescent="0.35">
      <c r="B32262"/>
      <c r="C32262"/>
      <c r="D32262"/>
      <c r="E32262"/>
    </row>
    <row r="32263" spans="2:5" x14ac:dyDescent="0.35">
      <c r="B32263"/>
      <c r="C32263"/>
      <c r="D32263"/>
      <c r="E32263"/>
    </row>
    <row r="32264" spans="2:5" x14ac:dyDescent="0.35">
      <c r="B32264"/>
      <c r="C32264"/>
      <c r="D32264"/>
      <c r="E32264"/>
    </row>
    <row r="32265" spans="2:5" x14ac:dyDescent="0.35">
      <c r="B32265"/>
      <c r="C32265"/>
      <c r="D32265"/>
      <c r="E32265"/>
    </row>
    <row r="32266" spans="2:5" x14ac:dyDescent="0.35">
      <c r="B32266"/>
      <c r="C32266"/>
      <c r="D32266"/>
      <c r="E32266"/>
    </row>
    <row r="32267" spans="2:5" x14ac:dyDescent="0.35">
      <c r="B32267"/>
      <c r="C32267"/>
      <c r="D32267"/>
      <c r="E32267"/>
    </row>
    <row r="32268" spans="2:5" x14ac:dyDescent="0.35">
      <c r="B32268"/>
      <c r="C32268"/>
      <c r="D32268"/>
      <c r="E32268"/>
    </row>
    <row r="32269" spans="2:5" x14ac:dyDescent="0.35">
      <c r="B32269"/>
      <c r="C32269"/>
      <c r="D32269"/>
      <c r="E32269"/>
    </row>
    <row r="32270" spans="2:5" x14ac:dyDescent="0.35">
      <c r="B32270"/>
      <c r="C32270"/>
      <c r="D32270"/>
      <c r="E32270"/>
    </row>
    <row r="32271" spans="2:5" x14ac:dyDescent="0.35">
      <c r="B32271"/>
      <c r="C32271"/>
      <c r="D32271"/>
      <c r="E32271"/>
    </row>
    <row r="32272" spans="2:5" x14ac:dyDescent="0.35">
      <c r="B32272"/>
      <c r="C32272"/>
      <c r="D32272"/>
      <c r="E32272"/>
    </row>
    <row r="32273" spans="2:5" x14ac:dyDescent="0.35">
      <c r="B32273"/>
      <c r="C32273"/>
      <c r="D32273"/>
      <c r="E32273"/>
    </row>
    <row r="32274" spans="2:5" x14ac:dyDescent="0.35">
      <c r="B32274"/>
      <c r="C32274"/>
      <c r="D32274"/>
      <c r="E32274"/>
    </row>
    <row r="32275" spans="2:5" x14ac:dyDescent="0.35">
      <c r="B32275"/>
      <c r="C32275"/>
      <c r="D32275"/>
      <c r="E32275"/>
    </row>
    <row r="32276" spans="2:5" x14ac:dyDescent="0.35">
      <c r="B32276"/>
      <c r="C32276"/>
      <c r="D32276"/>
      <c r="E32276"/>
    </row>
    <row r="32277" spans="2:5" x14ac:dyDescent="0.35">
      <c r="B32277"/>
      <c r="C32277"/>
      <c r="D32277"/>
      <c r="E32277"/>
    </row>
    <row r="32278" spans="2:5" x14ac:dyDescent="0.35">
      <c r="B32278"/>
      <c r="C32278"/>
      <c r="D32278"/>
      <c r="E32278"/>
    </row>
    <row r="32279" spans="2:5" x14ac:dyDescent="0.35">
      <c r="B32279"/>
      <c r="C32279"/>
      <c r="D32279"/>
      <c r="E32279"/>
    </row>
    <row r="32280" spans="2:5" x14ac:dyDescent="0.35">
      <c r="B32280"/>
      <c r="C32280"/>
      <c r="D32280"/>
      <c r="E32280"/>
    </row>
    <row r="32281" spans="2:5" x14ac:dyDescent="0.35">
      <c r="B32281"/>
      <c r="C32281"/>
      <c r="D32281"/>
      <c r="E32281"/>
    </row>
    <row r="32282" spans="2:5" x14ac:dyDescent="0.35">
      <c r="B32282"/>
      <c r="C32282"/>
      <c r="D32282"/>
      <c r="E32282"/>
    </row>
    <row r="32283" spans="2:5" x14ac:dyDescent="0.35">
      <c r="B32283"/>
      <c r="C32283"/>
      <c r="D32283"/>
      <c r="E32283"/>
    </row>
    <row r="32284" spans="2:5" x14ac:dyDescent="0.35">
      <c r="B32284"/>
      <c r="C32284"/>
      <c r="D32284"/>
      <c r="E32284"/>
    </row>
    <row r="32285" spans="2:5" x14ac:dyDescent="0.35">
      <c r="B32285"/>
      <c r="C32285"/>
      <c r="D32285"/>
      <c r="E32285"/>
    </row>
    <row r="32286" spans="2:5" x14ac:dyDescent="0.35">
      <c r="B32286"/>
      <c r="C32286"/>
      <c r="D32286"/>
      <c r="E32286"/>
    </row>
    <row r="32287" spans="2:5" x14ac:dyDescent="0.35">
      <c r="B32287"/>
      <c r="C32287"/>
      <c r="D32287"/>
      <c r="E32287"/>
    </row>
    <row r="32288" spans="2:5" x14ac:dyDescent="0.35">
      <c r="B32288"/>
      <c r="C32288"/>
      <c r="D32288"/>
      <c r="E32288"/>
    </row>
    <row r="32289" spans="2:5" x14ac:dyDescent="0.35">
      <c r="B32289"/>
      <c r="C32289"/>
      <c r="D32289"/>
      <c r="E32289"/>
    </row>
    <row r="32290" spans="2:5" x14ac:dyDescent="0.35">
      <c r="B32290"/>
      <c r="C32290"/>
      <c r="D32290"/>
      <c r="E32290"/>
    </row>
    <row r="32291" spans="2:5" x14ac:dyDescent="0.35">
      <c r="B32291"/>
      <c r="C32291"/>
      <c r="D32291"/>
      <c r="E32291"/>
    </row>
    <row r="32292" spans="2:5" x14ac:dyDescent="0.35">
      <c r="B32292"/>
      <c r="C32292"/>
      <c r="D32292"/>
      <c r="E32292"/>
    </row>
    <row r="32293" spans="2:5" x14ac:dyDescent="0.35">
      <c r="B32293"/>
      <c r="C32293"/>
      <c r="D32293"/>
      <c r="E32293"/>
    </row>
    <row r="32294" spans="2:5" x14ac:dyDescent="0.35">
      <c r="B32294"/>
      <c r="C32294"/>
      <c r="D32294"/>
      <c r="E32294"/>
    </row>
    <row r="32295" spans="2:5" x14ac:dyDescent="0.35">
      <c r="B32295"/>
      <c r="C32295"/>
      <c r="D32295"/>
      <c r="E32295"/>
    </row>
    <row r="32296" spans="2:5" x14ac:dyDescent="0.35">
      <c r="B32296"/>
      <c r="C32296"/>
      <c r="D32296"/>
      <c r="E32296"/>
    </row>
    <row r="32297" spans="2:5" x14ac:dyDescent="0.35">
      <c r="B32297"/>
      <c r="C32297"/>
      <c r="D32297"/>
      <c r="E32297"/>
    </row>
    <row r="32298" spans="2:5" x14ac:dyDescent="0.35">
      <c r="B32298"/>
      <c r="C32298"/>
      <c r="D32298"/>
      <c r="E32298"/>
    </row>
    <row r="32299" spans="2:5" x14ac:dyDescent="0.35">
      <c r="B32299"/>
      <c r="C32299"/>
      <c r="D32299"/>
      <c r="E32299"/>
    </row>
    <row r="32300" spans="2:5" x14ac:dyDescent="0.35">
      <c r="B32300"/>
      <c r="C32300"/>
      <c r="D32300"/>
      <c r="E32300"/>
    </row>
    <row r="32301" spans="2:5" x14ac:dyDescent="0.35">
      <c r="B32301"/>
      <c r="C32301"/>
      <c r="D32301"/>
      <c r="E32301"/>
    </row>
    <row r="32302" spans="2:5" x14ac:dyDescent="0.35">
      <c r="B32302"/>
      <c r="C32302"/>
      <c r="D32302"/>
      <c r="E32302"/>
    </row>
    <row r="32303" spans="2:5" x14ac:dyDescent="0.35">
      <c r="B32303"/>
      <c r="C32303"/>
      <c r="D32303"/>
      <c r="E32303"/>
    </row>
    <row r="32304" spans="2:5" x14ac:dyDescent="0.35">
      <c r="B32304"/>
      <c r="C32304"/>
      <c r="D32304"/>
      <c r="E32304"/>
    </row>
    <row r="32305" spans="2:5" x14ac:dyDescent="0.35">
      <c r="B32305"/>
      <c r="C32305"/>
      <c r="D32305"/>
      <c r="E32305"/>
    </row>
    <row r="32306" spans="2:5" x14ac:dyDescent="0.35">
      <c r="B32306"/>
      <c r="C32306"/>
      <c r="D32306"/>
      <c r="E32306"/>
    </row>
    <row r="32307" spans="2:5" x14ac:dyDescent="0.35">
      <c r="B32307"/>
      <c r="C32307"/>
      <c r="D32307"/>
      <c r="E32307"/>
    </row>
    <row r="32308" spans="2:5" x14ac:dyDescent="0.35">
      <c r="B32308"/>
      <c r="C32308"/>
      <c r="D32308"/>
      <c r="E32308"/>
    </row>
    <row r="32309" spans="2:5" x14ac:dyDescent="0.35">
      <c r="B32309"/>
      <c r="C32309"/>
      <c r="D32309"/>
      <c r="E32309"/>
    </row>
    <row r="32310" spans="2:5" x14ac:dyDescent="0.35">
      <c r="B32310"/>
      <c r="C32310"/>
      <c r="D32310"/>
      <c r="E32310"/>
    </row>
    <row r="32311" spans="2:5" x14ac:dyDescent="0.35">
      <c r="B32311"/>
      <c r="C32311"/>
      <c r="D32311"/>
      <c r="E32311"/>
    </row>
    <row r="32312" spans="2:5" x14ac:dyDescent="0.35">
      <c r="B32312"/>
      <c r="C32312"/>
      <c r="D32312"/>
      <c r="E32312"/>
    </row>
    <row r="32313" spans="2:5" x14ac:dyDescent="0.35">
      <c r="B32313"/>
      <c r="C32313"/>
      <c r="D32313"/>
      <c r="E32313"/>
    </row>
    <row r="32314" spans="2:5" x14ac:dyDescent="0.35">
      <c r="B32314"/>
      <c r="C32314"/>
      <c r="D32314"/>
      <c r="E32314"/>
    </row>
    <row r="32315" spans="2:5" x14ac:dyDescent="0.35">
      <c r="B32315"/>
      <c r="C32315"/>
      <c r="D32315"/>
      <c r="E32315"/>
    </row>
    <row r="32316" spans="2:5" x14ac:dyDescent="0.35">
      <c r="B32316"/>
      <c r="C32316"/>
      <c r="D32316"/>
      <c r="E32316"/>
    </row>
    <row r="32317" spans="2:5" x14ac:dyDescent="0.35">
      <c r="B32317"/>
      <c r="C32317"/>
      <c r="D32317"/>
      <c r="E32317"/>
    </row>
    <row r="32318" spans="2:5" x14ac:dyDescent="0.35">
      <c r="B32318"/>
      <c r="C32318"/>
      <c r="D32318"/>
      <c r="E32318"/>
    </row>
    <row r="32319" spans="2:5" x14ac:dyDescent="0.35">
      <c r="B32319"/>
      <c r="C32319"/>
      <c r="D32319"/>
      <c r="E32319"/>
    </row>
    <row r="32320" spans="2:5" x14ac:dyDescent="0.35">
      <c r="B32320"/>
      <c r="C32320"/>
      <c r="D32320"/>
      <c r="E32320"/>
    </row>
    <row r="32321" spans="2:5" x14ac:dyDescent="0.35">
      <c r="B32321"/>
      <c r="C32321"/>
      <c r="D32321"/>
      <c r="E32321"/>
    </row>
    <row r="32322" spans="2:5" x14ac:dyDescent="0.35">
      <c r="B32322"/>
      <c r="C32322"/>
      <c r="D32322"/>
      <c r="E32322"/>
    </row>
    <row r="32323" spans="2:5" x14ac:dyDescent="0.35">
      <c r="B32323"/>
      <c r="C32323"/>
      <c r="D32323"/>
      <c r="E32323"/>
    </row>
    <row r="32324" spans="2:5" x14ac:dyDescent="0.35">
      <c r="B32324"/>
      <c r="C32324"/>
      <c r="D32324"/>
      <c r="E32324"/>
    </row>
    <row r="32325" spans="2:5" x14ac:dyDescent="0.35">
      <c r="B32325"/>
      <c r="C32325"/>
      <c r="D32325"/>
      <c r="E32325"/>
    </row>
    <row r="32326" spans="2:5" x14ac:dyDescent="0.35">
      <c r="B32326"/>
      <c r="C32326"/>
      <c r="D32326"/>
      <c r="E32326"/>
    </row>
    <row r="32327" spans="2:5" x14ac:dyDescent="0.35">
      <c r="B32327"/>
      <c r="C32327"/>
      <c r="D32327"/>
      <c r="E32327"/>
    </row>
    <row r="32328" spans="2:5" x14ac:dyDescent="0.35">
      <c r="B32328"/>
      <c r="C32328"/>
      <c r="D32328"/>
      <c r="E32328"/>
    </row>
    <row r="32329" spans="2:5" x14ac:dyDescent="0.35">
      <c r="B32329"/>
      <c r="C32329"/>
      <c r="D32329"/>
      <c r="E32329"/>
    </row>
    <row r="32330" spans="2:5" x14ac:dyDescent="0.35">
      <c r="B32330"/>
      <c r="C32330"/>
      <c r="D32330"/>
      <c r="E32330"/>
    </row>
    <row r="32331" spans="2:5" x14ac:dyDescent="0.35">
      <c r="B32331"/>
      <c r="C32331"/>
      <c r="D32331"/>
      <c r="E32331"/>
    </row>
    <row r="32332" spans="2:5" x14ac:dyDescent="0.35">
      <c r="B32332"/>
      <c r="C32332"/>
      <c r="D32332"/>
      <c r="E32332"/>
    </row>
    <row r="32333" spans="2:5" x14ac:dyDescent="0.35">
      <c r="B32333"/>
      <c r="C32333"/>
      <c r="D32333"/>
      <c r="E32333"/>
    </row>
    <row r="32334" spans="2:5" x14ac:dyDescent="0.35">
      <c r="B32334"/>
      <c r="C32334"/>
      <c r="D32334"/>
      <c r="E32334"/>
    </row>
    <row r="32335" spans="2:5" x14ac:dyDescent="0.35">
      <c r="B32335"/>
      <c r="C32335"/>
      <c r="D32335"/>
      <c r="E32335"/>
    </row>
    <row r="32336" spans="2:5" x14ac:dyDescent="0.35">
      <c r="B32336"/>
      <c r="C32336"/>
      <c r="D32336"/>
      <c r="E32336"/>
    </row>
    <row r="32337" spans="2:5" x14ac:dyDescent="0.35">
      <c r="B32337"/>
      <c r="C32337"/>
      <c r="D32337"/>
      <c r="E32337"/>
    </row>
    <row r="32338" spans="2:5" x14ac:dyDescent="0.35">
      <c r="B32338"/>
      <c r="C32338"/>
      <c r="D32338"/>
      <c r="E32338"/>
    </row>
    <row r="32339" spans="2:5" x14ac:dyDescent="0.35">
      <c r="B32339"/>
      <c r="C32339"/>
      <c r="D32339"/>
      <c r="E32339"/>
    </row>
    <row r="32340" spans="2:5" x14ac:dyDescent="0.35">
      <c r="B32340"/>
      <c r="C32340"/>
      <c r="D32340"/>
      <c r="E32340"/>
    </row>
    <row r="32341" spans="2:5" x14ac:dyDescent="0.35">
      <c r="B32341"/>
      <c r="C32341"/>
      <c r="D32341"/>
      <c r="E32341"/>
    </row>
    <row r="32342" spans="2:5" x14ac:dyDescent="0.35">
      <c r="B32342"/>
      <c r="C32342"/>
      <c r="D32342"/>
      <c r="E32342"/>
    </row>
    <row r="32343" spans="2:5" x14ac:dyDescent="0.35">
      <c r="B32343"/>
      <c r="C32343"/>
      <c r="D32343"/>
      <c r="E32343"/>
    </row>
    <row r="32344" spans="2:5" x14ac:dyDescent="0.35">
      <c r="B32344"/>
      <c r="C32344"/>
      <c r="D32344"/>
      <c r="E32344"/>
    </row>
    <row r="32345" spans="2:5" x14ac:dyDescent="0.35">
      <c r="B32345"/>
      <c r="C32345"/>
      <c r="D32345"/>
      <c r="E32345"/>
    </row>
    <row r="32346" spans="2:5" x14ac:dyDescent="0.35">
      <c r="B32346"/>
      <c r="C32346"/>
      <c r="D32346"/>
      <c r="E32346"/>
    </row>
    <row r="32347" spans="2:5" x14ac:dyDescent="0.35">
      <c r="B32347"/>
      <c r="C32347"/>
      <c r="D32347"/>
      <c r="E32347"/>
    </row>
    <row r="32348" spans="2:5" x14ac:dyDescent="0.35">
      <c r="B32348"/>
      <c r="C32348"/>
      <c r="D32348"/>
      <c r="E32348"/>
    </row>
    <row r="32349" spans="2:5" x14ac:dyDescent="0.35">
      <c r="B32349"/>
      <c r="C32349"/>
      <c r="D32349"/>
      <c r="E32349"/>
    </row>
    <row r="32350" spans="2:5" x14ac:dyDescent="0.35">
      <c r="B32350"/>
      <c r="C32350"/>
      <c r="D32350"/>
      <c r="E32350"/>
    </row>
    <row r="32351" spans="2:5" x14ac:dyDescent="0.35">
      <c r="B32351"/>
      <c r="C32351"/>
      <c r="D32351"/>
      <c r="E32351"/>
    </row>
    <row r="32352" spans="2:5" x14ac:dyDescent="0.35">
      <c r="B32352"/>
      <c r="C32352"/>
      <c r="D32352"/>
      <c r="E32352"/>
    </row>
    <row r="32353" spans="2:5" x14ac:dyDescent="0.35">
      <c r="B32353"/>
      <c r="C32353"/>
      <c r="D32353"/>
      <c r="E32353"/>
    </row>
    <row r="32354" spans="2:5" x14ac:dyDescent="0.35">
      <c r="B32354"/>
      <c r="C32354"/>
      <c r="D32354"/>
      <c r="E32354"/>
    </row>
    <row r="32355" spans="2:5" x14ac:dyDescent="0.35">
      <c r="B32355"/>
      <c r="C32355"/>
      <c r="D32355"/>
      <c r="E32355"/>
    </row>
    <row r="32356" spans="2:5" x14ac:dyDescent="0.35">
      <c r="B32356"/>
      <c r="C32356"/>
      <c r="D32356"/>
      <c r="E32356"/>
    </row>
    <row r="32357" spans="2:5" x14ac:dyDescent="0.35">
      <c r="B32357"/>
      <c r="C32357"/>
      <c r="D32357"/>
      <c r="E32357"/>
    </row>
    <row r="32358" spans="2:5" x14ac:dyDescent="0.35">
      <c r="B32358"/>
      <c r="C32358"/>
      <c r="D32358"/>
      <c r="E32358"/>
    </row>
    <row r="32359" spans="2:5" x14ac:dyDescent="0.35">
      <c r="B32359"/>
      <c r="C32359"/>
      <c r="D32359"/>
      <c r="E32359"/>
    </row>
    <row r="32360" spans="2:5" x14ac:dyDescent="0.35">
      <c r="B32360"/>
      <c r="C32360"/>
      <c r="D32360"/>
      <c r="E32360"/>
    </row>
    <row r="32361" spans="2:5" x14ac:dyDescent="0.35">
      <c r="B32361"/>
      <c r="C32361"/>
      <c r="D32361"/>
      <c r="E32361"/>
    </row>
    <row r="32362" spans="2:5" x14ac:dyDescent="0.35">
      <c r="B32362"/>
      <c r="C32362"/>
      <c r="D32362"/>
      <c r="E32362"/>
    </row>
    <row r="32363" spans="2:5" x14ac:dyDescent="0.35">
      <c r="B32363"/>
      <c r="C32363"/>
      <c r="D32363"/>
      <c r="E32363"/>
    </row>
    <row r="32364" spans="2:5" x14ac:dyDescent="0.35">
      <c r="B32364"/>
      <c r="C32364"/>
      <c r="D32364"/>
      <c r="E32364"/>
    </row>
    <row r="32365" spans="2:5" x14ac:dyDescent="0.35">
      <c r="B32365"/>
      <c r="C32365"/>
      <c r="D32365"/>
      <c r="E32365"/>
    </row>
    <row r="32366" spans="2:5" x14ac:dyDescent="0.35">
      <c r="B32366"/>
      <c r="C32366"/>
      <c r="D32366"/>
      <c r="E32366"/>
    </row>
    <row r="32367" spans="2:5" x14ac:dyDescent="0.35">
      <c r="B32367"/>
      <c r="C32367"/>
      <c r="D32367"/>
      <c r="E32367"/>
    </row>
    <row r="32368" spans="2:5" x14ac:dyDescent="0.35">
      <c r="B32368"/>
      <c r="C32368"/>
      <c r="D32368"/>
      <c r="E32368"/>
    </row>
    <row r="32369" spans="2:5" x14ac:dyDescent="0.35">
      <c r="B32369"/>
      <c r="C32369"/>
      <c r="D32369"/>
      <c r="E32369"/>
    </row>
    <row r="32370" spans="2:5" x14ac:dyDescent="0.35">
      <c r="B32370"/>
      <c r="C32370"/>
      <c r="D32370"/>
      <c r="E32370"/>
    </row>
    <row r="32371" spans="2:5" x14ac:dyDescent="0.35">
      <c r="B32371"/>
      <c r="C32371"/>
      <c r="D32371"/>
      <c r="E32371"/>
    </row>
    <row r="32372" spans="2:5" x14ac:dyDescent="0.35">
      <c r="B32372"/>
      <c r="C32372"/>
      <c r="D32372"/>
      <c r="E32372"/>
    </row>
    <row r="32373" spans="2:5" x14ac:dyDescent="0.35">
      <c r="B32373"/>
      <c r="C32373"/>
      <c r="D32373"/>
      <c r="E32373"/>
    </row>
    <row r="32374" spans="2:5" x14ac:dyDescent="0.35">
      <c r="B32374"/>
      <c r="C32374"/>
      <c r="D32374"/>
      <c r="E32374"/>
    </row>
    <row r="32375" spans="2:5" x14ac:dyDescent="0.35">
      <c r="B32375"/>
      <c r="C32375"/>
      <c r="D32375"/>
      <c r="E32375"/>
    </row>
    <row r="32376" spans="2:5" x14ac:dyDescent="0.35">
      <c r="B32376"/>
      <c r="C32376"/>
      <c r="D32376"/>
      <c r="E32376"/>
    </row>
    <row r="32377" spans="2:5" x14ac:dyDescent="0.35">
      <c r="B32377"/>
      <c r="C32377"/>
      <c r="D32377"/>
      <c r="E32377"/>
    </row>
    <row r="32378" spans="2:5" x14ac:dyDescent="0.35">
      <c r="B32378"/>
      <c r="C32378"/>
      <c r="D32378"/>
      <c r="E32378"/>
    </row>
    <row r="32379" spans="2:5" x14ac:dyDescent="0.35">
      <c r="B32379"/>
      <c r="C32379"/>
      <c r="D32379"/>
      <c r="E32379"/>
    </row>
    <row r="32380" spans="2:5" x14ac:dyDescent="0.35">
      <c r="B32380"/>
      <c r="C32380"/>
      <c r="D32380"/>
      <c r="E32380"/>
    </row>
    <row r="32381" spans="2:5" x14ac:dyDescent="0.35">
      <c r="B32381"/>
      <c r="C32381"/>
      <c r="D32381"/>
      <c r="E32381"/>
    </row>
    <row r="32382" spans="2:5" x14ac:dyDescent="0.35">
      <c r="B32382"/>
      <c r="C32382"/>
      <c r="D32382"/>
      <c r="E32382"/>
    </row>
    <row r="32383" spans="2:5" x14ac:dyDescent="0.35">
      <c r="B32383"/>
      <c r="C32383"/>
      <c r="D32383"/>
      <c r="E32383"/>
    </row>
    <row r="32384" spans="2:5" x14ac:dyDescent="0.35">
      <c r="B32384"/>
      <c r="C32384"/>
      <c r="D32384"/>
      <c r="E32384"/>
    </row>
    <row r="32385" spans="2:5" x14ac:dyDescent="0.35">
      <c r="B32385"/>
      <c r="C32385"/>
      <c r="D32385"/>
      <c r="E32385"/>
    </row>
    <row r="32386" spans="2:5" x14ac:dyDescent="0.35">
      <c r="B32386"/>
      <c r="C32386"/>
      <c r="D32386"/>
      <c r="E32386"/>
    </row>
    <row r="32387" spans="2:5" x14ac:dyDescent="0.35">
      <c r="B32387"/>
      <c r="C32387"/>
      <c r="D32387"/>
      <c r="E32387"/>
    </row>
    <row r="32388" spans="2:5" x14ac:dyDescent="0.35">
      <c r="B32388"/>
      <c r="C32388"/>
      <c r="D32388"/>
      <c r="E32388"/>
    </row>
    <row r="32389" spans="2:5" x14ac:dyDescent="0.35">
      <c r="B32389"/>
      <c r="C32389"/>
      <c r="D32389"/>
      <c r="E32389"/>
    </row>
    <row r="32390" spans="2:5" x14ac:dyDescent="0.35">
      <c r="B32390"/>
      <c r="C32390"/>
      <c r="D32390"/>
      <c r="E32390"/>
    </row>
    <row r="32391" spans="2:5" x14ac:dyDescent="0.35">
      <c r="B32391"/>
      <c r="C32391"/>
      <c r="D32391"/>
      <c r="E32391"/>
    </row>
    <row r="32392" spans="2:5" x14ac:dyDescent="0.35">
      <c r="B32392"/>
      <c r="C32392"/>
      <c r="D32392"/>
      <c r="E32392"/>
    </row>
    <row r="32393" spans="2:5" x14ac:dyDescent="0.35">
      <c r="B32393"/>
      <c r="C32393"/>
      <c r="D32393"/>
      <c r="E32393"/>
    </row>
    <row r="32394" spans="2:5" x14ac:dyDescent="0.35">
      <c r="B32394"/>
      <c r="C32394"/>
      <c r="D32394"/>
      <c r="E32394"/>
    </row>
    <row r="32395" spans="2:5" x14ac:dyDescent="0.35">
      <c r="B32395"/>
      <c r="C32395"/>
      <c r="D32395"/>
      <c r="E32395"/>
    </row>
    <row r="32396" spans="2:5" x14ac:dyDescent="0.35">
      <c r="B32396"/>
      <c r="C32396"/>
      <c r="D32396"/>
      <c r="E32396"/>
    </row>
    <row r="32397" spans="2:5" x14ac:dyDescent="0.35">
      <c r="B32397"/>
      <c r="C32397"/>
      <c r="D32397"/>
      <c r="E32397"/>
    </row>
    <row r="32398" spans="2:5" x14ac:dyDescent="0.35">
      <c r="B32398"/>
      <c r="C32398"/>
      <c r="D32398"/>
      <c r="E32398"/>
    </row>
    <row r="32399" spans="2:5" x14ac:dyDescent="0.35">
      <c r="B32399"/>
      <c r="C32399"/>
      <c r="D32399"/>
      <c r="E32399"/>
    </row>
    <row r="32400" spans="2:5" x14ac:dyDescent="0.35">
      <c r="B32400"/>
      <c r="C32400"/>
      <c r="D32400"/>
      <c r="E32400"/>
    </row>
    <row r="32401" spans="2:5" x14ac:dyDescent="0.35">
      <c r="B32401"/>
      <c r="C32401"/>
      <c r="D32401"/>
      <c r="E32401"/>
    </row>
    <row r="32402" spans="2:5" x14ac:dyDescent="0.35">
      <c r="B32402"/>
      <c r="C32402"/>
      <c r="D32402"/>
      <c r="E32402"/>
    </row>
    <row r="32403" spans="2:5" x14ac:dyDescent="0.35">
      <c r="B32403"/>
      <c r="C32403"/>
      <c r="D32403"/>
      <c r="E32403"/>
    </row>
    <row r="32404" spans="2:5" x14ac:dyDescent="0.35">
      <c r="B32404"/>
      <c r="C32404"/>
      <c r="D32404"/>
      <c r="E32404"/>
    </row>
    <row r="32405" spans="2:5" x14ac:dyDescent="0.35">
      <c r="B32405"/>
      <c r="C32405"/>
      <c r="D32405"/>
      <c r="E32405"/>
    </row>
    <row r="32406" spans="2:5" x14ac:dyDescent="0.35">
      <c r="B32406"/>
      <c r="C32406"/>
      <c r="D32406"/>
      <c r="E32406"/>
    </row>
    <row r="32407" spans="2:5" x14ac:dyDescent="0.35">
      <c r="B32407"/>
      <c r="C32407"/>
      <c r="D32407"/>
      <c r="E32407"/>
    </row>
    <row r="32408" spans="2:5" x14ac:dyDescent="0.35">
      <c r="B32408"/>
      <c r="C32408"/>
      <c r="D32408"/>
      <c r="E32408"/>
    </row>
    <row r="32409" spans="2:5" x14ac:dyDescent="0.35">
      <c r="B32409"/>
      <c r="C32409"/>
      <c r="D32409"/>
      <c r="E32409"/>
    </row>
    <row r="32410" spans="2:5" x14ac:dyDescent="0.35">
      <c r="B32410"/>
      <c r="C32410"/>
      <c r="D32410"/>
      <c r="E32410"/>
    </row>
    <row r="32411" spans="2:5" x14ac:dyDescent="0.35">
      <c r="B32411"/>
      <c r="C32411"/>
      <c r="D32411"/>
      <c r="E32411"/>
    </row>
    <row r="32412" spans="2:5" x14ac:dyDescent="0.35">
      <c r="B32412"/>
      <c r="C32412"/>
      <c r="D32412"/>
      <c r="E32412"/>
    </row>
    <row r="32413" spans="2:5" x14ac:dyDescent="0.35">
      <c r="B32413"/>
      <c r="C32413"/>
      <c r="D32413"/>
      <c r="E32413"/>
    </row>
    <row r="32414" spans="2:5" x14ac:dyDescent="0.35">
      <c r="B32414"/>
      <c r="C32414"/>
      <c r="D32414"/>
      <c r="E32414"/>
    </row>
    <row r="32415" spans="2:5" x14ac:dyDescent="0.35">
      <c r="B32415"/>
      <c r="C32415"/>
      <c r="D32415"/>
      <c r="E32415"/>
    </row>
    <row r="32416" spans="2:5" x14ac:dyDescent="0.35">
      <c r="B32416"/>
      <c r="C32416"/>
      <c r="D32416"/>
      <c r="E32416"/>
    </row>
    <row r="32417" spans="2:5" x14ac:dyDescent="0.35">
      <c r="B32417"/>
      <c r="C32417"/>
      <c r="D32417"/>
      <c r="E32417"/>
    </row>
    <row r="32418" spans="2:5" x14ac:dyDescent="0.35">
      <c r="B32418"/>
      <c r="C32418"/>
      <c r="D32418"/>
      <c r="E32418"/>
    </row>
    <row r="32419" spans="2:5" x14ac:dyDescent="0.35">
      <c r="B32419"/>
      <c r="C32419"/>
      <c r="D32419"/>
      <c r="E32419"/>
    </row>
    <row r="32420" spans="2:5" x14ac:dyDescent="0.35">
      <c r="B32420"/>
      <c r="C32420"/>
      <c r="D32420"/>
      <c r="E32420"/>
    </row>
    <row r="32421" spans="2:5" x14ac:dyDescent="0.35">
      <c r="B32421"/>
      <c r="C32421"/>
      <c r="D32421"/>
      <c r="E32421"/>
    </row>
    <row r="32422" spans="2:5" x14ac:dyDescent="0.35">
      <c r="B32422"/>
      <c r="C32422"/>
      <c r="D32422"/>
      <c r="E32422"/>
    </row>
    <row r="32423" spans="2:5" x14ac:dyDescent="0.35">
      <c r="B32423"/>
      <c r="C32423"/>
      <c r="D32423"/>
      <c r="E32423"/>
    </row>
    <row r="32424" spans="2:5" x14ac:dyDescent="0.35">
      <c r="B32424"/>
      <c r="C32424"/>
      <c r="D32424"/>
      <c r="E32424"/>
    </row>
    <row r="32425" spans="2:5" x14ac:dyDescent="0.35">
      <c r="B32425"/>
      <c r="C32425"/>
      <c r="D32425"/>
      <c r="E32425"/>
    </row>
    <row r="32426" spans="2:5" x14ac:dyDescent="0.35">
      <c r="B32426"/>
      <c r="C32426"/>
      <c r="D32426"/>
      <c r="E32426"/>
    </row>
    <row r="32427" spans="2:5" x14ac:dyDescent="0.35">
      <c r="B32427"/>
      <c r="C32427"/>
      <c r="D32427"/>
      <c r="E32427"/>
    </row>
    <row r="32428" spans="2:5" x14ac:dyDescent="0.35">
      <c r="B32428"/>
      <c r="C32428"/>
      <c r="D32428"/>
      <c r="E32428"/>
    </row>
    <row r="32429" spans="2:5" x14ac:dyDescent="0.35">
      <c r="B32429"/>
      <c r="C32429"/>
      <c r="D32429"/>
      <c r="E32429"/>
    </row>
    <row r="32430" spans="2:5" x14ac:dyDescent="0.35">
      <c r="B32430"/>
      <c r="C32430"/>
      <c r="D32430"/>
      <c r="E32430"/>
    </row>
    <row r="32431" spans="2:5" x14ac:dyDescent="0.35">
      <c r="B32431"/>
      <c r="C32431"/>
      <c r="D32431"/>
      <c r="E32431"/>
    </row>
    <row r="32432" spans="2:5" x14ac:dyDescent="0.35">
      <c r="B32432"/>
      <c r="C32432"/>
      <c r="D32432"/>
      <c r="E32432"/>
    </row>
    <row r="32433" spans="2:5" x14ac:dyDescent="0.35">
      <c r="B32433"/>
      <c r="C32433"/>
      <c r="D32433"/>
      <c r="E32433"/>
    </row>
    <row r="32434" spans="2:5" x14ac:dyDescent="0.35">
      <c r="B32434"/>
      <c r="C32434"/>
      <c r="D32434"/>
      <c r="E32434"/>
    </row>
    <row r="32435" spans="2:5" x14ac:dyDescent="0.35">
      <c r="B32435"/>
      <c r="C32435"/>
      <c r="D32435"/>
      <c r="E32435"/>
    </row>
    <row r="32436" spans="2:5" x14ac:dyDescent="0.35">
      <c r="B32436"/>
      <c r="C32436"/>
      <c r="D32436"/>
      <c r="E32436"/>
    </row>
    <row r="32437" spans="2:5" x14ac:dyDescent="0.35">
      <c r="B32437"/>
      <c r="C32437"/>
      <c r="D32437"/>
      <c r="E32437"/>
    </row>
    <row r="32438" spans="2:5" x14ac:dyDescent="0.35">
      <c r="B32438"/>
      <c r="C32438"/>
      <c r="D32438"/>
      <c r="E32438"/>
    </row>
    <row r="32439" spans="2:5" x14ac:dyDescent="0.35">
      <c r="B32439"/>
      <c r="C32439"/>
      <c r="D32439"/>
      <c r="E32439"/>
    </row>
    <row r="32440" spans="2:5" x14ac:dyDescent="0.35">
      <c r="B32440"/>
      <c r="C32440"/>
      <c r="D32440"/>
      <c r="E32440"/>
    </row>
    <row r="32441" spans="2:5" x14ac:dyDescent="0.35">
      <c r="B32441"/>
      <c r="C32441"/>
      <c r="D32441"/>
      <c r="E32441"/>
    </row>
    <row r="32442" spans="2:5" x14ac:dyDescent="0.35">
      <c r="B32442"/>
      <c r="C32442"/>
      <c r="D32442"/>
      <c r="E32442"/>
    </row>
    <row r="32443" spans="2:5" x14ac:dyDescent="0.35">
      <c r="B32443"/>
      <c r="C32443"/>
      <c r="D32443"/>
      <c r="E32443"/>
    </row>
    <row r="32444" spans="2:5" x14ac:dyDescent="0.35">
      <c r="B32444"/>
      <c r="C32444"/>
      <c r="D32444"/>
      <c r="E32444"/>
    </row>
    <row r="32445" spans="2:5" x14ac:dyDescent="0.35">
      <c r="B32445"/>
      <c r="C32445"/>
      <c r="D32445"/>
      <c r="E32445"/>
    </row>
    <row r="32446" spans="2:5" x14ac:dyDescent="0.35">
      <c r="B32446"/>
      <c r="C32446"/>
      <c r="D32446"/>
      <c r="E32446"/>
    </row>
    <row r="32447" spans="2:5" x14ac:dyDescent="0.35">
      <c r="B32447"/>
      <c r="C32447"/>
      <c r="D32447"/>
      <c r="E32447"/>
    </row>
    <row r="32448" spans="2:5" x14ac:dyDescent="0.35">
      <c r="B32448"/>
      <c r="C32448"/>
      <c r="D32448"/>
      <c r="E32448"/>
    </row>
    <row r="32449" spans="2:5" x14ac:dyDescent="0.35">
      <c r="B32449"/>
      <c r="C32449"/>
      <c r="D32449"/>
      <c r="E32449"/>
    </row>
    <row r="32450" spans="2:5" x14ac:dyDescent="0.35">
      <c r="B32450"/>
      <c r="C32450"/>
      <c r="D32450"/>
      <c r="E32450"/>
    </row>
    <row r="32451" spans="2:5" x14ac:dyDescent="0.35">
      <c r="B32451"/>
      <c r="C32451"/>
      <c r="D32451"/>
      <c r="E32451"/>
    </row>
    <row r="32452" spans="2:5" x14ac:dyDescent="0.35">
      <c r="B32452"/>
      <c r="C32452"/>
      <c r="D32452"/>
      <c r="E32452"/>
    </row>
    <row r="32453" spans="2:5" x14ac:dyDescent="0.35">
      <c r="B32453"/>
      <c r="C32453"/>
      <c r="D32453"/>
      <c r="E32453"/>
    </row>
    <row r="32454" spans="2:5" x14ac:dyDescent="0.35">
      <c r="B32454"/>
      <c r="C32454"/>
      <c r="D32454"/>
      <c r="E32454"/>
    </row>
    <row r="32455" spans="2:5" x14ac:dyDescent="0.35">
      <c r="B32455"/>
      <c r="C32455"/>
      <c r="D32455"/>
      <c r="E32455"/>
    </row>
    <row r="32456" spans="2:5" x14ac:dyDescent="0.35">
      <c r="B32456"/>
      <c r="C32456"/>
      <c r="D32456"/>
      <c r="E32456"/>
    </row>
    <row r="32457" spans="2:5" x14ac:dyDescent="0.35">
      <c r="B32457"/>
      <c r="C32457"/>
      <c r="D32457"/>
      <c r="E32457"/>
    </row>
    <row r="32458" spans="2:5" x14ac:dyDescent="0.35">
      <c r="B32458"/>
      <c r="C32458"/>
      <c r="D32458"/>
      <c r="E32458"/>
    </row>
    <row r="32459" spans="2:5" x14ac:dyDescent="0.35">
      <c r="B32459"/>
      <c r="C32459"/>
      <c r="D32459"/>
      <c r="E32459"/>
    </row>
    <row r="32460" spans="2:5" x14ac:dyDescent="0.35">
      <c r="B32460"/>
      <c r="C32460"/>
      <c r="D32460"/>
      <c r="E32460"/>
    </row>
    <row r="32461" spans="2:5" x14ac:dyDescent="0.35">
      <c r="B32461"/>
      <c r="C32461"/>
      <c r="D32461"/>
      <c r="E32461"/>
    </row>
    <row r="32462" spans="2:5" x14ac:dyDescent="0.35">
      <c r="B32462"/>
      <c r="C32462"/>
      <c r="D32462"/>
      <c r="E32462"/>
    </row>
    <row r="32463" spans="2:5" x14ac:dyDescent="0.35">
      <c r="B32463"/>
      <c r="C32463"/>
      <c r="D32463"/>
      <c r="E32463"/>
    </row>
    <row r="32464" spans="2:5" x14ac:dyDescent="0.35">
      <c r="B32464"/>
      <c r="C32464"/>
      <c r="D32464"/>
      <c r="E32464"/>
    </row>
    <row r="32465" spans="2:5" x14ac:dyDescent="0.35">
      <c r="B32465"/>
      <c r="C32465"/>
      <c r="D32465"/>
      <c r="E32465"/>
    </row>
    <row r="32466" spans="2:5" x14ac:dyDescent="0.35">
      <c r="B32466"/>
      <c r="C32466"/>
      <c r="D32466"/>
      <c r="E32466"/>
    </row>
    <row r="32467" spans="2:5" x14ac:dyDescent="0.35">
      <c r="B32467"/>
      <c r="C32467"/>
      <c r="D32467"/>
      <c r="E32467"/>
    </row>
    <row r="32468" spans="2:5" x14ac:dyDescent="0.35">
      <c r="B32468"/>
      <c r="C32468"/>
      <c r="D32468"/>
      <c r="E32468"/>
    </row>
    <row r="32469" spans="2:5" x14ac:dyDescent="0.35">
      <c r="B32469"/>
      <c r="C32469"/>
      <c r="D32469"/>
      <c r="E32469"/>
    </row>
    <row r="32470" spans="2:5" x14ac:dyDescent="0.35">
      <c r="B32470"/>
      <c r="C32470"/>
      <c r="D32470"/>
      <c r="E32470"/>
    </row>
    <row r="32471" spans="2:5" x14ac:dyDescent="0.35">
      <c r="B32471"/>
      <c r="C32471"/>
      <c r="D32471"/>
      <c r="E32471"/>
    </row>
    <row r="32472" spans="2:5" x14ac:dyDescent="0.35">
      <c r="B32472"/>
      <c r="C32472"/>
      <c r="D32472"/>
      <c r="E32472"/>
    </row>
    <row r="32473" spans="2:5" x14ac:dyDescent="0.35">
      <c r="B32473"/>
      <c r="C32473"/>
      <c r="D32473"/>
      <c r="E32473"/>
    </row>
    <row r="32474" spans="2:5" x14ac:dyDescent="0.35">
      <c r="B32474"/>
      <c r="C32474"/>
      <c r="D32474"/>
      <c r="E32474"/>
    </row>
    <row r="32475" spans="2:5" x14ac:dyDescent="0.35">
      <c r="B32475"/>
      <c r="C32475"/>
      <c r="D32475"/>
      <c r="E32475"/>
    </row>
    <row r="32476" spans="2:5" x14ac:dyDescent="0.35">
      <c r="B32476"/>
      <c r="C32476"/>
      <c r="D32476"/>
      <c r="E32476"/>
    </row>
    <row r="32477" spans="2:5" x14ac:dyDescent="0.35">
      <c r="B32477"/>
      <c r="C32477"/>
      <c r="D32477"/>
      <c r="E32477"/>
    </row>
    <row r="32478" spans="2:5" x14ac:dyDescent="0.35">
      <c r="B32478"/>
      <c r="C32478"/>
      <c r="D32478"/>
      <c r="E32478"/>
    </row>
    <row r="32479" spans="2:5" x14ac:dyDescent="0.35">
      <c r="B32479"/>
      <c r="C32479"/>
      <c r="D32479"/>
      <c r="E32479"/>
    </row>
    <row r="32480" spans="2:5" x14ac:dyDescent="0.35">
      <c r="B32480"/>
      <c r="C32480"/>
      <c r="D32480"/>
      <c r="E32480"/>
    </row>
    <row r="32481" spans="2:5" x14ac:dyDescent="0.35">
      <c r="B32481"/>
      <c r="C32481"/>
      <c r="D32481"/>
      <c r="E32481"/>
    </row>
    <row r="32482" spans="2:5" x14ac:dyDescent="0.35">
      <c r="B32482"/>
      <c r="C32482"/>
      <c r="D32482"/>
      <c r="E32482"/>
    </row>
    <row r="32483" spans="2:5" x14ac:dyDescent="0.35">
      <c r="B32483"/>
      <c r="C32483"/>
      <c r="D32483"/>
      <c r="E32483"/>
    </row>
    <row r="32484" spans="2:5" x14ac:dyDescent="0.35">
      <c r="B32484"/>
      <c r="C32484"/>
      <c r="D32484"/>
      <c r="E32484"/>
    </row>
    <row r="32485" spans="2:5" x14ac:dyDescent="0.35">
      <c r="B32485"/>
      <c r="C32485"/>
      <c r="D32485"/>
      <c r="E32485"/>
    </row>
    <row r="32486" spans="2:5" x14ac:dyDescent="0.35">
      <c r="B32486"/>
      <c r="C32486"/>
      <c r="D32486"/>
      <c r="E32486"/>
    </row>
    <row r="32487" spans="2:5" x14ac:dyDescent="0.35">
      <c r="B32487"/>
      <c r="C32487"/>
      <c r="D32487"/>
      <c r="E32487"/>
    </row>
    <row r="32488" spans="2:5" x14ac:dyDescent="0.35">
      <c r="B32488"/>
      <c r="C32488"/>
      <c r="D32488"/>
      <c r="E32488"/>
    </row>
    <row r="32489" spans="2:5" x14ac:dyDescent="0.35">
      <c r="B32489"/>
      <c r="C32489"/>
      <c r="D32489"/>
      <c r="E32489"/>
    </row>
    <row r="32490" spans="2:5" x14ac:dyDescent="0.35">
      <c r="B32490"/>
      <c r="C32490"/>
      <c r="D32490"/>
      <c r="E32490"/>
    </row>
    <row r="32491" spans="2:5" x14ac:dyDescent="0.35">
      <c r="B32491"/>
      <c r="C32491"/>
      <c r="D32491"/>
      <c r="E32491"/>
    </row>
    <row r="32492" spans="2:5" x14ac:dyDescent="0.35">
      <c r="B32492"/>
      <c r="C32492"/>
      <c r="D32492"/>
      <c r="E32492"/>
    </row>
    <row r="32493" spans="2:5" x14ac:dyDescent="0.35">
      <c r="B32493"/>
      <c r="C32493"/>
      <c r="D32493"/>
      <c r="E32493"/>
    </row>
    <row r="32494" spans="2:5" x14ac:dyDescent="0.35">
      <c r="B32494"/>
      <c r="C32494"/>
      <c r="D32494"/>
      <c r="E32494"/>
    </row>
    <row r="32495" spans="2:5" x14ac:dyDescent="0.35">
      <c r="B32495"/>
      <c r="C32495"/>
      <c r="D32495"/>
      <c r="E32495"/>
    </row>
    <row r="32496" spans="2:5" x14ac:dyDescent="0.35">
      <c r="B32496"/>
      <c r="C32496"/>
      <c r="D32496"/>
      <c r="E32496"/>
    </row>
    <row r="32497" spans="2:5" x14ac:dyDescent="0.35">
      <c r="B32497"/>
      <c r="C32497"/>
      <c r="D32497"/>
      <c r="E32497"/>
    </row>
    <row r="32498" spans="2:5" x14ac:dyDescent="0.35">
      <c r="B32498"/>
      <c r="C32498"/>
      <c r="D32498"/>
      <c r="E32498"/>
    </row>
    <row r="32499" spans="2:5" x14ac:dyDescent="0.35">
      <c r="B32499"/>
      <c r="C32499"/>
      <c r="D32499"/>
      <c r="E32499"/>
    </row>
    <row r="32500" spans="2:5" x14ac:dyDescent="0.35">
      <c r="B32500"/>
      <c r="C32500"/>
      <c r="D32500"/>
      <c r="E32500"/>
    </row>
    <row r="32501" spans="2:5" x14ac:dyDescent="0.35">
      <c r="B32501"/>
      <c r="C32501"/>
      <c r="D32501"/>
      <c r="E32501"/>
    </row>
    <row r="32502" spans="2:5" x14ac:dyDescent="0.35">
      <c r="B32502"/>
      <c r="C32502"/>
      <c r="D32502"/>
      <c r="E32502"/>
    </row>
    <row r="32503" spans="2:5" x14ac:dyDescent="0.35">
      <c r="B32503"/>
      <c r="C32503"/>
      <c r="D32503"/>
      <c r="E32503"/>
    </row>
    <row r="32504" spans="2:5" x14ac:dyDescent="0.35">
      <c r="B32504"/>
      <c r="C32504"/>
      <c r="D32504"/>
      <c r="E32504"/>
    </row>
    <row r="32505" spans="2:5" x14ac:dyDescent="0.35">
      <c r="B32505"/>
      <c r="C32505"/>
      <c r="D32505"/>
      <c r="E32505"/>
    </row>
    <row r="32506" spans="2:5" x14ac:dyDescent="0.35">
      <c r="B32506"/>
      <c r="C32506"/>
      <c r="D32506"/>
      <c r="E32506"/>
    </row>
    <row r="32507" spans="2:5" x14ac:dyDescent="0.35">
      <c r="B32507"/>
      <c r="C32507"/>
      <c r="D32507"/>
      <c r="E32507"/>
    </row>
    <row r="32508" spans="2:5" x14ac:dyDescent="0.35">
      <c r="B32508"/>
      <c r="C32508"/>
      <c r="D32508"/>
      <c r="E32508"/>
    </row>
    <row r="32509" spans="2:5" x14ac:dyDescent="0.35">
      <c r="B32509"/>
      <c r="C32509"/>
      <c r="D32509"/>
      <c r="E32509"/>
    </row>
    <row r="32510" spans="2:5" x14ac:dyDescent="0.35">
      <c r="B32510"/>
      <c r="C32510"/>
      <c r="D32510"/>
      <c r="E32510"/>
    </row>
    <row r="32511" spans="2:5" x14ac:dyDescent="0.35">
      <c r="B32511"/>
      <c r="C32511"/>
      <c r="D32511"/>
      <c r="E32511"/>
    </row>
    <row r="32512" spans="2:5" x14ac:dyDescent="0.35">
      <c r="B32512"/>
      <c r="C32512"/>
      <c r="D32512"/>
      <c r="E32512"/>
    </row>
    <row r="32513" spans="2:5" x14ac:dyDescent="0.35">
      <c r="B32513"/>
      <c r="C32513"/>
      <c r="D32513"/>
      <c r="E32513"/>
    </row>
    <row r="32514" spans="2:5" x14ac:dyDescent="0.35">
      <c r="B32514"/>
      <c r="C32514"/>
      <c r="D32514"/>
      <c r="E32514"/>
    </row>
    <row r="32515" spans="2:5" x14ac:dyDescent="0.35">
      <c r="B32515"/>
      <c r="C32515"/>
      <c r="D32515"/>
      <c r="E32515"/>
    </row>
    <row r="32516" spans="2:5" x14ac:dyDescent="0.35">
      <c r="B32516"/>
      <c r="C32516"/>
      <c r="D32516"/>
      <c r="E32516"/>
    </row>
    <row r="32517" spans="2:5" x14ac:dyDescent="0.35">
      <c r="B32517"/>
      <c r="C32517"/>
      <c r="D32517"/>
      <c r="E32517"/>
    </row>
    <row r="32518" spans="2:5" x14ac:dyDescent="0.35">
      <c r="B32518"/>
      <c r="C32518"/>
      <c r="D32518"/>
      <c r="E32518"/>
    </row>
    <row r="32519" spans="2:5" x14ac:dyDescent="0.35">
      <c r="B32519"/>
      <c r="C32519"/>
      <c r="D32519"/>
      <c r="E32519"/>
    </row>
    <row r="32520" spans="2:5" x14ac:dyDescent="0.35">
      <c r="B32520"/>
      <c r="C32520"/>
      <c r="D32520"/>
      <c r="E32520"/>
    </row>
    <row r="32521" spans="2:5" x14ac:dyDescent="0.35">
      <c r="B32521"/>
      <c r="C32521"/>
      <c r="D32521"/>
      <c r="E32521"/>
    </row>
    <row r="32522" spans="2:5" x14ac:dyDescent="0.35">
      <c r="B32522"/>
      <c r="C32522"/>
      <c r="D32522"/>
      <c r="E32522"/>
    </row>
    <row r="32523" spans="2:5" x14ac:dyDescent="0.35">
      <c r="B32523"/>
      <c r="C32523"/>
      <c r="D32523"/>
      <c r="E32523"/>
    </row>
    <row r="32524" spans="2:5" x14ac:dyDescent="0.35">
      <c r="B32524"/>
      <c r="C32524"/>
      <c r="D32524"/>
      <c r="E32524"/>
    </row>
    <row r="32525" spans="2:5" x14ac:dyDescent="0.35">
      <c r="B32525"/>
      <c r="C32525"/>
      <c r="D32525"/>
      <c r="E32525"/>
    </row>
    <row r="32526" spans="2:5" x14ac:dyDescent="0.35">
      <c r="B32526"/>
      <c r="C32526"/>
      <c r="D32526"/>
      <c r="E32526"/>
    </row>
    <row r="32527" spans="2:5" x14ac:dyDescent="0.35">
      <c r="B32527"/>
      <c r="C32527"/>
      <c r="D32527"/>
      <c r="E32527"/>
    </row>
    <row r="32528" spans="2:5" x14ac:dyDescent="0.35">
      <c r="B32528"/>
      <c r="C32528"/>
      <c r="D32528"/>
      <c r="E32528"/>
    </row>
    <row r="32529" spans="2:5" x14ac:dyDescent="0.35">
      <c r="B32529"/>
      <c r="C32529"/>
      <c r="D32529"/>
      <c r="E32529"/>
    </row>
    <row r="32530" spans="2:5" x14ac:dyDescent="0.35">
      <c r="B32530"/>
      <c r="C32530"/>
      <c r="D32530"/>
      <c r="E32530"/>
    </row>
    <row r="32531" spans="2:5" x14ac:dyDescent="0.35">
      <c r="B32531"/>
      <c r="C32531"/>
      <c r="D32531"/>
      <c r="E32531"/>
    </row>
    <row r="32532" spans="2:5" x14ac:dyDescent="0.35">
      <c r="B32532"/>
      <c r="C32532"/>
      <c r="D32532"/>
      <c r="E32532"/>
    </row>
    <row r="32533" spans="2:5" x14ac:dyDescent="0.35">
      <c r="B32533"/>
      <c r="C32533"/>
      <c r="D32533"/>
      <c r="E32533"/>
    </row>
    <row r="32534" spans="2:5" x14ac:dyDescent="0.35">
      <c r="B32534"/>
      <c r="C32534"/>
      <c r="D32534"/>
      <c r="E32534"/>
    </row>
    <row r="32535" spans="2:5" x14ac:dyDescent="0.35">
      <c r="B32535"/>
      <c r="C32535"/>
      <c r="D32535"/>
      <c r="E32535"/>
    </row>
    <row r="32536" spans="2:5" x14ac:dyDescent="0.35">
      <c r="B32536"/>
      <c r="C32536"/>
      <c r="D32536"/>
      <c r="E32536"/>
    </row>
    <row r="32537" spans="2:5" x14ac:dyDescent="0.35">
      <c r="B32537"/>
      <c r="C32537"/>
      <c r="D32537"/>
      <c r="E32537"/>
    </row>
    <row r="32538" spans="2:5" x14ac:dyDescent="0.35">
      <c r="B32538"/>
      <c r="C32538"/>
      <c r="D32538"/>
      <c r="E32538"/>
    </row>
    <row r="32539" spans="2:5" x14ac:dyDescent="0.35">
      <c r="B32539"/>
      <c r="C32539"/>
      <c r="D32539"/>
      <c r="E32539"/>
    </row>
    <row r="32540" spans="2:5" x14ac:dyDescent="0.35">
      <c r="B32540"/>
      <c r="C32540"/>
      <c r="D32540"/>
      <c r="E32540"/>
    </row>
    <row r="32541" spans="2:5" x14ac:dyDescent="0.35">
      <c r="B32541"/>
      <c r="C32541"/>
      <c r="D32541"/>
      <c r="E32541"/>
    </row>
    <row r="32542" spans="2:5" x14ac:dyDescent="0.35">
      <c r="B32542"/>
      <c r="C32542"/>
      <c r="D32542"/>
      <c r="E32542"/>
    </row>
    <row r="32543" spans="2:5" x14ac:dyDescent="0.35">
      <c r="B32543"/>
      <c r="C32543"/>
      <c r="D32543"/>
      <c r="E32543"/>
    </row>
    <row r="32544" spans="2:5" x14ac:dyDescent="0.35">
      <c r="B32544"/>
      <c r="C32544"/>
      <c r="D32544"/>
      <c r="E32544"/>
    </row>
    <row r="32545" spans="2:5" x14ac:dyDescent="0.35">
      <c r="B32545"/>
      <c r="C32545"/>
      <c r="D32545"/>
      <c r="E32545"/>
    </row>
    <row r="32546" spans="2:5" x14ac:dyDescent="0.35">
      <c r="B32546"/>
      <c r="C32546"/>
      <c r="D32546"/>
      <c r="E32546"/>
    </row>
    <row r="32547" spans="2:5" x14ac:dyDescent="0.35">
      <c r="B32547"/>
      <c r="C32547"/>
      <c r="D32547"/>
      <c r="E32547"/>
    </row>
    <row r="32548" spans="2:5" x14ac:dyDescent="0.35">
      <c r="B32548"/>
      <c r="C32548"/>
      <c r="D32548"/>
      <c r="E32548"/>
    </row>
    <row r="32549" spans="2:5" x14ac:dyDescent="0.35">
      <c r="B32549"/>
      <c r="C32549"/>
      <c r="D32549"/>
      <c r="E32549"/>
    </row>
    <row r="32550" spans="2:5" x14ac:dyDescent="0.35">
      <c r="B32550"/>
      <c r="C32550"/>
      <c r="D32550"/>
      <c r="E32550"/>
    </row>
    <row r="32551" spans="2:5" x14ac:dyDescent="0.35">
      <c r="B32551"/>
      <c r="C32551"/>
      <c r="D32551"/>
      <c r="E32551"/>
    </row>
    <row r="32552" spans="2:5" x14ac:dyDescent="0.35">
      <c r="B32552"/>
      <c r="C32552"/>
      <c r="D32552"/>
      <c r="E32552"/>
    </row>
    <row r="32553" spans="2:5" x14ac:dyDescent="0.35">
      <c r="B32553"/>
      <c r="C32553"/>
      <c r="D32553"/>
      <c r="E32553"/>
    </row>
    <row r="32554" spans="2:5" x14ac:dyDescent="0.35">
      <c r="B32554"/>
      <c r="C32554"/>
      <c r="D32554"/>
      <c r="E32554"/>
    </row>
    <row r="32555" spans="2:5" x14ac:dyDescent="0.35">
      <c r="B32555"/>
      <c r="C32555"/>
      <c r="D32555"/>
      <c r="E32555"/>
    </row>
    <row r="32556" spans="2:5" x14ac:dyDescent="0.35">
      <c r="B32556"/>
      <c r="C32556"/>
      <c r="D32556"/>
      <c r="E32556"/>
    </row>
    <row r="32557" spans="2:5" x14ac:dyDescent="0.35">
      <c r="B32557"/>
      <c r="C32557"/>
      <c r="D32557"/>
      <c r="E32557"/>
    </row>
    <row r="32558" spans="2:5" x14ac:dyDescent="0.35">
      <c r="B32558"/>
      <c r="C32558"/>
      <c r="D32558"/>
      <c r="E32558"/>
    </row>
    <row r="32559" spans="2:5" x14ac:dyDescent="0.35">
      <c r="B32559"/>
      <c r="C32559"/>
      <c r="D32559"/>
      <c r="E32559"/>
    </row>
    <row r="32560" spans="2:5" x14ac:dyDescent="0.35">
      <c r="B32560"/>
      <c r="C32560"/>
      <c r="D32560"/>
      <c r="E32560"/>
    </row>
    <row r="32561" spans="2:5" x14ac:dyDescent="0.35">
      <c r="B32561"/>
      <c r="C32561"/>
      <c r="D32561"/>
      <c r="E32561"/>
    </row>
    <row r="32562" spans="2:5" x14ac:dyDescent="0.35">
      <c r="B32562"/>
      <c r="C32562"/>
      <c r="D32562"/>
      <c r="E32562"/>
    </row>
    <row r="32563" spans="2:5" x14ac:dyDescent="0.35">
      <c r="B32563"/>
      <c r="C32563"/>
      <c r="D32563"/>
      <c r="E32563"/>
    </row>
    <row r="32564" spans="2:5" x14ac:dyDescent="0.35">
      <c r="B32564"/>
      <c r="C32564"/>
      <c r="D32564"/>
      <c r="E32564"/>
    </row>
    <row r="32565" spans="2:5" x14ac:dyDescent="0.35">
      <c r="B32565"/>
      <c r="C32565"/>
      <c r="D32565"/>
      <c r="E32565"/>
    </row>
    <row r="32566" spans="2:5" x14ac:dyDescent="0.35">
      <c r="B32566"/>
      <c r="C32566"/>
      <c r="D32566"/>
      <c r="E32566"/>
    </row>
    <row r="32567" spans="2:5" x14ac:dyDescent="0.35">
      <c r="B32567"/>
      <c r="C32567"/>
      <c r="D32567"/>
      <c r="E32567"/>
    </row>
    <row r="32568" spans="2:5" x14ac:dyDescent="0.35">
      <c r="B32568"/>
      <c r="C32568"/>
      <c r="D32568"/>
      <c r="E32568"/>
    </row>
    <row r="32569" spans="2:5" x14ac:dyDescent="0.35">
      <c r="B32569"/>
      <c r="C32569"/>
      <c r="D32569"/>
      <c r="E32569"/>
    </row>
    <row r="32570" spans="2:5" x14ac:dyDescent="0.35">
      <c r="B32570"/>
      <c r="C32570"/>
      <c r="D32570"/>
      <c r="E32570"/>
    </row>
    <row r="32571" spans="2:5" x14ac:dyDescent="0.35">
      <c r="B32571"/>
      <c r="C32571"/>
      <c r="D32571"/>
      <c r="E32571"/>
    </row>
    <row r="32572" spans="2:5" x14ac:dyDescent="0.35">
      <c r="B32572"/>
      <c r="C32572"/>
      <c r="D32572"/>
      <c r="E32572"/>
    </row>
    <row r="32573" spans="2:5" x14ac:dyDescent="0.35">
      <c r="B32573"/>
      <c r="C32573"/>
      <c r="D32573"/>
      <c r="E32573"/>
    </row>
    <row r="32574" spans="2:5" x14ac:dyDescent="0.35">
      <c r="B32574"/>
      <c r="C32574"/>
      <c r="D32574"/>
      <c r="E32574"/>
    </row>
    <row r="32575" spans="2:5" x14ac:dyDescent="0.35">
      <c r="B32575"/>
      <c r="C32575"/>
      <c r="D32575"/>
      <c r="E32575"/>
    </row>
    <row r="32576" spans="2:5" x14ac:dyDescent="0.35">
      <c r="B32576"/>
      <c r="C32576"/>
      <c r="D32576"/>
      <c r="E32576"/>
    </row>
    <row r="32577" spans="2:5" x14ac:dyDescent="0.35">
      <c r="B32577"/>
      <c r="C32577"/>
      <c r="D32577"/>
      <c r="E32577"/>
    </row>
    <row r="32578" spans="2:5" x14ac:dyDescent="0.35">
      <c r="B32578"/>
      <c r="C32578"/>
      <c r="D32578"/>
      <c r="E32578"/>
    </row>
    <row r="32579" spans="2:5" x14ac:dyDescent="0.35">
      <c r="B32579"/>
      <c r="C32579"/>
      <c r="D32579"/>
      <c r="E32579"/>
    </row>
    <row r="32580" spans="2:5" x14ac:dyDescent="0.35">
      <c r="B32580"/>
      <c r="C32580"/>
      <c r="D32580"/>
      <c r="E32580"/>
    </row>
    <row r="32581" spans="2:5" x14ac:dyDescent="0.35">
      <c r="B32581"/>
      <c r="C32581"/>
      <c r="D32581"/>
      <c r="E32581"/>
    </row>
    <row r="32582" spans="2:5" x14ac:dyDescent="0.35">
      <c r="B32582"/>
      <c r="C32582"/>
      <c r="D32582"/>
      <c r="E32582"/>
    </row>
    <row r="32583" spans="2:5" x14ac:dyDescent="0.35">
      <c r="B32583"/>
      <c r="C32583"/>
      <c r="D32583"/>
      <c r="E32583"/>
    </row>
    <row r="32584" spans="2:5" x14ac:dyDescent="0.35">
      <c r="B32584"/>
      <c r="C32584"/>
      <c r="D32584"/>
      <c r="E32584"/>
    </row>
    <row r="32585" spans="2:5" x14ac:dyDescent="0.35">
      <c r="B32585"/>
      <c r="C32585"/>
      <c r="D32585"/>
      <c r="E32585"/>
    </row>
    <row r="32586" spans="2:5" x14ac:dyDescent="0.35">
      <c r="B32586"/>
      <c r="C32586"/>
      <c r="D32586"/>
      <c r="E32586"/>
    </row>
    <row r="32587" spans="2:5" x14ac:dyDescent="0.35">
      <c r="B32587"/>
      <c r="C32587"/>
      <c r="D32587"/>
      <c r="E32587"/>
    </row>
    <row r="32588" spans="2:5" x14ac:dyDescent="0.35">
      <c r="B32588"/>
      <c r="C32588"/>
      <c r="D32588"/>
      <c r="E32588"/>
    </row>
    <row r="32589" spans="2:5" x14ac:dyDescent="0.35">
      <c r="B32589"/>
      <c r="C32589"/>
      <c r="D32589"/>
      <c r="E32589"/>
    </row>
    <row r="32590" spans="2:5" x14ac:dyDescent="0.35">
      <c r="B32590"/>
      <c r="C32590"/>
      <c r="D32590"/>
      <c r="E32590"/>
    </row>
    <row r="32591" spans="2:5" x14ac:dyDescent="0.35">
      <c r="B32591"/>
      <c r="C32591"/>
      <c r="D32591"/>
      <c r="E32591"/>
    </row>
    <row r="32592" spans="2:5" x14ac:dyDescent="0.35">
      <c r="B32592"/>
      <c r="C32592"/>
      <c r="D32592"/>
      <c r="E32592"/>
    </row>
    <row r="32593" spans="2:5" x14ac:dyDescent="0.35">
      <c r="B32593"/>
      <c r="C32593"/>
      <c r="D32593"/>
      <c r="E32593"/>
    </row>
    <row r="32594" spans="2:5" x14ac:dyDescent="0.35">
      <c r="B32594"/>
      <c r="C32594"/>
      <c r="D32594"/>
      <c r="E32594"/>
    </row>
    <row r="32595" spans="2:5" x14ac:dyDescent="0.35">
      <c r="B32595"/>
      <c r="C32595"/>
      <c r="D32595"/>
      <c r="E32595"/>
    </row>
    <row r="32596" spans="2:5" x14ac:dyDescent="0.35">
      <c r="B32596"/>
      <c r="C32596"/>
      <c r="D32596"/>
      <c r="E32596"/>
    </row>
    <row r="32597" spans="2:5" x14ac:dyDescent="0.35">
      <c r="B32597"/>
      <c r="C32597"/>
      <c r="D32597"/>
      <c r="E32597"/>
    </row>
    <row r="32598" spans="2:5" x14ac:dyDescent="0.35">
      <c r="B32598"/>
      <c r="C32598"/>
      <c r="D32598"/>
      <c r="E32598"/>
    </row>
    <row r="32599" spans="2:5" x14ac:dyDescent="0.35">
      <c r="B32599"/>
      <c r="C32599"/>
      <c r="D32599"/>
      <c r="E32599"/>
    </row>
    <row r="32600" spans="2:5" x14ac:dyDescent="0.35">
      <c r="B32600"/>
      <c r="C32600"/>
      <c r="D32600"/>
      <c r="E32600"/>
    </row>
    <row r="32601" spans="2:5" x14ac:dyDescent="0.35">
      <c r="B32601"/>
      <c r="C32601"/>
      <c r="D32601"/>
      <c r="E32601"/>
    </row>
    <row r="32602" spans="2:5" x14ac:dyDescent="0.35">
      <c r="B32602"/>
      <c r="C32602"/>
      <c r="D32602"/>
      <c r="E32602"/>
    </row>
    <row r="32603" spans="2:5" x14ac:dyDescent="0.35">
      <c r="B32603"/>
      <c r="C32603"/>
      <c r="D32603"/>
      <c r="E32603"/>
    </row>
    <row r="32604" spans="2:5" x14ac:dyDescent="0.35">
      <c r="B32604"/>
      <c r="C32604"/>
      <c r="D32604"/>
      <c r="E32604"/>
    </row>
    <row r="32605" spans="2:5" x14ac:dyDescent="0.35">
      <c r="B32605"/>
      <c r="C32605"/>
      <c r="D32605"/>
      <c r="E32605"/>
    </row>
    <row r="32606" spans="2:5" x14ac:dyDescent="0.35">
      <c r="B32606"/>
      <c r="C32606"/>
      <c r="D32606"/>
      <c r="E32606"/>
    </row>
    <row r="32607" spans="2:5" x14ac:dyDescent="0.35">
      <c r="B32607"/>
      <c r="C32607"/>
      <c r="D32607"/>
      <c r="E32607"/>
    </row>
    <row r="32608" spans="2:5" x14ac:dyDescent="0.35">
      <c r="B32608"/>
      <c r="C32608"/>
      <c r="D32608"/>
      <c r="E32608"/>
    </row>
    <row r="32609" spans="2:5" x14ac:dyDescent="0.35">
      <c r="B32609"/>
      <c r="C32609"/>
      <c r="D32609"/>
      <c r="E32609"/>
    </row>
    <row r="32610" spans="2:5" x14ac:dyDescent="0.35">
      <c r="B32610"/>
      <c r="C32610"/>
      <c r="D32610"/>
      <c r="E32610"/>
    </row>
    <row r="32611" spans="2:5" x14ac:dyDescent="0.35">
      <c r="B32611"/>
      <c r="C32611"/>
      <c r="D32611"/>
      <c r="E32611"/>
    </row>
    <row r="32612" spans="2:5" x14ac:dyDescent="0.35">
      <c r="B32612"/>
      <c r="C32612"/>
      <c r="D32612"/>
      <c r="E32612"/>
    </row>
    <row r="32613" spans="2:5" x14ac:dyDescent="0.35">
      <c r="B32613"/>
      <c r="C32613"/>
      <c r="D32613"/>
      <c r="E32613"/>
    </row>
    <row r="32614" spans="2:5" x14ac:dyDescent="0.35">
      <c r="B32614"/>
      <c r="C32614"/>
      <c r="D32614"/>
      <c r="E32614"/>
    </row>
    <row r="32615" spans="2:5" x14ac:dyDescent="0.35">
      <c r="B32615"/>
      <c r="C32615"/>
      <c r="D32615"/>
      <c r="E32615"/>
    </row>
    <row r="32616" spans="2:5" x14ac:dyDescent="0.35">
      <c r="B32616"/>
      <c r="C32616"/>
      <c r="D32616"/>
      <c r="E32616"/>
    </row>
    <row r="32617" spans="2:5" x14ac:dyDescent="0.35">
      <c r="B32617"/>
      <c r="C32617"/>
      <c r="D32617"/>
      <c r="E32617"/>
    </row>
    <row r="32618" spans="2:5" x14ac:dyDescent="0.35">
      <c r="B32618"/>
      <c r="C32618"/>
      <c r="D32618"/>
      <c r="E32618"/>
    </row>
    <row r="32619" spans="2:5" x14ac:dyDescent="0.35">
      <c r="B32619"/>
      <c r="C32619"/>
      <c r="D32619"/>
      <c r="E32619"/>
    </row>
    <row r="32620" spans="2:5" x14ac:dyDescent="0.35">
      <c r="B32620"/>
      <c r="C32620"/>
      <c r="D32620"/>
      <c r="E32620"/>
    </row>
    <row r="32621" spans="2:5" x14ac:dyDescent="0.35">
      <c r="B32621"/>
      <c r="C32621"/>
      <c r="D32621"/>
      <c r="E32621"/>
    </row>
    <row r="32622" spans="2:5" x14ac:dyDescent="0.35">
      <c r="B32622"/>
      <c r="C32622"/>
      <c r="D32622"/>
      <c r="E32622"/>
    </row>
    <row r="32623" spans="2:5" x14ac:dyDescent="0.35">
      <c r="B32623"/>
      <c r="C32623"/>
      <c r="D32623"/>
      <c r="E32623"/>
    </row>
    <row r="32624" spans="2:5" x14ac:dyDescent="0.35">
      <c r="B32624"/>
      <c r="C32624"/>
      <c r="D32624"/>
      <c r="E32624"/>
    </row>
    <row r="32625" spans="2:5" x14ac:dyDescent="0.35">
      <c r="B32625"/>
      <c r="C32625"/>
      <c r="D32625"/>
      <c r="E32625"/>
    </row>
    <row r="32626" spans="2:5" x14ac:dyDescent="0.35">
      <c r="B32626"/>
      <c r="C32626"/>
      <c r="D32626"/>
      <c r="E32626"/>
    </row>
    <row r="32627" spans="2:5" x14ac:dyDescent="0.35">
      <c r="B32627"/>
      <c r="C32627"/>
      <c r="D32627"/>
      <c r="E32627"/>
    </row>
    <row r="32628" spans="2:5" x14ac:dyDescent="0.35">
      <c r="B32628"/>
      <c r="C32628"/>
      <c r="D32628"/>
      <c r="E32628"/>
    </row>
    <row r="32629" spans="2:5" x14ac:dyDescent="0.35">
      <c r="B32629"/>
      <c r="C32629"/>
      <c r="D32629"/>
      <c r="E32629"/>
    </row>
    <row r="32630" spans="2:5" x14ac:dyDescent="0.35">
      <c r="B32630"/>
      <c r="C32630"/>
      <c r="D32630"/>
      <c r="E32630"/>
    </row>
    <row r="32631" spans="2:5" x14ac:dyDescent="0.35">
      <c r="B32631"/>
      <c r="C32631"/>
      <c r="D32631"/>
      <c r="E32631"/>
    </row>
    <row r="32632" spans="2:5" x14ac:dyDescent="0.35">
      <c r="B32632"/>
      <c r="C32632"/>
      <c r="D32632"/>
      <c r="E32632"/>
    </row>
    <row r="32633" spans="2:5" x14ac:dyDescent="0.35">
      <c r="B32633"/>
      <c r="C32633"/>
      <c r="D32633"/>
      <c r="E32633"/>
    </row>
    <row r="32634" spans="2:5" x14ac:dyDescent="0.35">
      <c r="B32634"/>
      <c r="C32634"/>
      <c r="D32634"/>
      <c r="E32634"/>
    </row>
    <row r="32635" spans="2:5" x14ac:dyDescent="0.35">
      <c r="B32635"/>
      <c r="C32635"/>
      <c r="D32635"/>
      <c r="E32635"/>
    </row>
    <row r="32636" spans="2:5" x14ac:dyDescent="0.35">
      <c r="B32636"/>
      <c r="C32636"/>
      <c r="D32636"/>
      <c r="E32636"/>
    </row>
    <row r="32637" spans="2:5" x14ac:dyDescent="0.35">
      <c r="B32637"/>
      <c r="C32637"/>
      <c r="D32637"/>
      <c r="E32637"/>
    </row>
    <row r="32638" spans="2:5" x14ac:dyDescent="0.35">
      <c r="B32638"/>
      <c r="C32638"/>
      <c r="D32638"/>
      <c r="E32638"/>
    </row>
    <row r="32639" spans="2:5" x14ac:dyDescent="0.35">
      <c r="B32639"/>
      <c r="C32639"/>
      <c r="D32639"/>
      <c r="E32639"/>
    </row>
    <row r="32640" spans="2:5" x14ac:dyDescent="0.35">
      <c r="B32640"/>
      <c r="C32640"/>
      <c r="D32640"/>
      <c r="E32640"/>
    </row>
    <row r="32641" spans="2:5" x14ac:dyDescent="0.35">
      <c r="B32641"/>
      <c r="C32641"/>
      <c r="D32641"/>
      <c r="E32641"/>
    </row>
    <row r="32642" spans="2:5" x14ac:dyDescent="0.35">
      <c r="B32642"/>
      <c r="C32642"/>
      <c r="D32642"/>
      <c r="E32642"/>
    </row>
    <row r="32643" spans="2:5" x14ac:dyDescent="0.35">
      <c r="B32643"/>
      <c r="C32643"/>
      <c r="D32643"/>
      <c r="E32643"/>
    </row>
    <row r="32644" spans="2:5" x14ac:dyDescent="0.35">
      <c r="B32644"/>
      <c r="C32644"/>
      <c r="D32644"/>
      <c r="E32644"/>
    </row>
    <row r="32645" spans="2:5" x14ac:dyDescent="0.35">
      <c r="B32645"/>
      <c r="C32645"/>
      <c r="D32645"/>
      <c r="E32645"/>
    </row>
    <row r="32646" spans="2:5" x14ac:dyDescent="0.35">
      <c r="B32646"/>
      <c r="C32646"/>
      <c r="D32646"/>
      <c r="E32646"/>
    </row>
    <row r="32647" spans="2:5" x14ac:dyDescent="0.35">
      <c r="B32647"/>
      <c r="C32647"/>
      <c r="D32647"/>
      <c r="E32647"/>
    </row>
    <row r="32648" spans="2:5" x14ac:dyDescent="0.35">
      <c r="B32648"/>
      <c r="C32648"/>
      <c r="D32648"/>
      <c r="E32648"/>
    </row>
    <row r="32649" spans="2:5" x14ac:dyDescent="0.35">
      <c r="B32649"/>
      <c r="C32649"/>
      <c r="D32649"/>
      <c r="E32649"/>
    </row>
    <row r="32650" spans="2:5" x14ac:dyDescent="0.35">
      <c r="B32650"/>
      <c r="C32650"/>
      <c r="D32650"/>
      <c r="E32650"/>
    </row>
    <row r="32651" spans="2:5" x14ac:dyDescent="0.35">
      <c r="B32651"/>
      <c r="C32651"/>
      <c r="D32651"/>
      <c r="E32651"/>
    </row>
    <row r="32652" spans="2:5" x14ac:dyDescent="0.35">
      <c r="B32652"/>
      <c r="C32652"/>
      <c r="D32652"/>
      <c r="E32652"/>
    </row>
    <row r="32653" spans="2:5" x14ac:dyDescent="0.35">
      <c r="B32653"/>
      <c r="C32653"/>
      <c r="D32653"/>
      <c r="E32653"/>
    </row>
    <row r="32654" spans="2:5" x14ac:dyDescent="0.35">
      <c r="B32654"/>
      <c r="C32654"/>
      <c r="D32654"/>
      <c r="E32654"/>
    </row>
    <row r="32655" spans="2:5" x14ac:dyDescent="0.35">
      <c r="B32655"/>
      <c r="C32655"/>
      <c r="D32655"/>
      <c r="E32655"/>
    </row>
    <row r="32656" spans="2:5" x14ac:dyDescent="0.35">
      <c r="B32656"/>
      <c r="C32656"/>
      <c r="D32656"/>
      <c r="E32656"/>
    </row>
    <row r="32657" spans="2:5" x14ac:dyDescent="0.35">
      <c r="B32657"/>
      <c r="C32657"/>
      <c r="D32657"/>
      <c r="E32657"/>
    </row>
    <row r="32658" spans="2:5" x14ac:dyDescent="0.35">
      <c r="B32658"/>
      <c r="C32658"/>
      <c r="D32658"/>
      <c r="E32658"/>
    </row>
    <row r="32659" spans="2:5" x14ac:dyDescent="0.35">
      <c r="B32659"/>
      <c r="C32659"/>
      <c r="D32659"/>
      <c r="E32659"/>
    </row>
    <row r="32660" spans="2:5" x14ac:dyDescent="0.35">
      <c r="B32660"/>
      <c r="C32660"/>
      <c r="D32660"/>
      <c r="E32660"/>
    </row>
    <row r="32661" spans="2:5" x14ac:dyDescent="0.35">
      <c r="B32661"/>
      <c r="C32661"/>
      <c r="D32661"/>
      <c r="E32661"/>
    </row>
    <row r="32662" spans="2:5" x14ac:dyDescent="0.35">
      <c r="B32662"/>
      <c r="C32662"/>
      <c r="D32662"/>
      <c r="E32662"/>
    </row>
    <row r="32663" spans="2:5" x14ac:dyDescent="0.35">
      <c r="B32663"/>
      <c r="C32663"/>
      <c r="D32663"/>
      <c r="E32663"/>
    </row>
    <row r="32664" spans="2:5" x14ac:dyDescent="0.35">
      <c r="B32664"/>
      <c r="C32664"/>
      <c r="D32664"/>
      <c r="E32664"/>
    </row>
    <row r="32665" spans="2:5" x14ac:dyDescent="0.35">
      <c r="B32665"/>
      <c r="C32665"/>
      <c r="D32665"/>
      <c r="E32665"/>
    </row>
    <row r="32666" spans="2:5" x14ac:dyDescent="0.35">
      <c r="B32666"/>
      <c r="C32666"/>
      <c r="D32666"/>
      <c r="E32666"/>
    </row>
    <row r="32667" spans="2:5" x14ac:dyDescent="0.35">
      <c r="B32667"/>
      <c r="C32667"/>
      <c r="D32667"/>
      <c r="E32667"/>
    </row>
    <row r="32668" spans="2:5" x14ac:dyDescent="0.35">
      <c r="B32668"/>
      <c r="C32668"/>
      <c r="D32668"/>
      <c r="E32668"/>
    </row>
    <row r="32669" spans="2:5" x14ac:dyDescent="0.35">
      <c r="B32669"/>
      <c r="C32669"/>
      <c r="D32669"/>
      <c r="E32669"/>
    </row>
    <row r="32670" spans="2:5" x14ac:dyDescent="0.35">
      <c r="B32670"/>
      <c r="C32670"/>
      <c r="D32670"/>
      <c r="E32670"/>
    </row>
    <row r="32671" spans="2:5" x14ac:dyDescent="0.35">
      <c r="B32671"/>
      <c r="C32671"/>
      <c r="D32671"/>
      <c r="E32671"/>
    </row>
    <row r="32672" spans="2:5" x14ac:dyDescent="0.35">
      <c r="B32672"/>
      <c r="C32672"/>
      <c r="D32672"/>
      <c r="E32672"/>
    </row>
    <row r="32673" spans="2:5" x14ac:dyDescent="0.35">
      <c r="B32673"/>
      <c r="C32673"/>
      <c r="D32673"/>
      <c r="E32673"/>
    </row>
    <row r="32674" spans="2:5" x14ac:dyDescent="0.35">
      <c r="B32674"/>
      <c r="C32674"/>
      <c r="D32674"/>
      <c r="E32674"/>
    </row>
    <row r="32675" spans="2:5" x14ac:dyDescent="0.35">
      <c r="B32675"/>
      <c r="C32675"/>
      <c r="D32675"/>
      <c r="E32675"/>
    </row>
    <row r="32676" spans="2:5" x14ac:dyDescent="0.35">
      <c r="B32676"/>
      <c r="C32676"/>
      <c r="D32676"/>
      <c r="E32676"/>
    </row>
    <row r="32677" spans="2:5" x14ac:dyDescent="0.35">
      <c r="B32677"/>
      <c r="C32677"/>
      <c r="D32677"/>
      <c r="E32677"/>
    </row>
    <row r="32678" spans="2:5" x14ac:dyDescent="0.35">
      <c r="B32678"/>
      <c r="C32678"/>
      <c r="D32678"/>
      <c r="E32678"/>
    </row>
    <row r="32679" spans="2:5" x14ac:dyDescent="0.35">
      <c r="B32679"/>
      <c r="C32679"/>
      <c r="D32679"/>
      <c r="E32679"/>
    </row>
    <row r="32680" spans="2:5" x14ac:dyDescent="0.35">
      <c r="B32680"/>
      <c r="C32680"/>
      <c r="D32680"/>
      <c r="E32680"/>
    </row>
    <row r="32681" spans="2:5" x14ac:dyDescent="0.35">
      <c r="B32681"/>
      <c r="C32681"/>
      <c r="D32681"/>
      <c r="E32681"/>
    </row>
    <row r="32682" spans="2:5" x14ac:dyDescent="0.35">
      <c r="B32682"/>
      <c r="C32682"/>
      <c r="D32682"/>
      <c r="E32682"/>
    </row>
    <row r="32683" spans="2:5" x14ac:dyDescent="0.35">
      <c r="B32683"/>
      <c r="C32683"/>
      <c r="D32683"/>
      <c r="E32683"/>
    </row>
    <row r="32684" spans="2:5" x14ac:dyDescent="0.35">
      <c r="B32684"/>
      <c r="C32684"/>
      <c r="D32684"/>
      <c r="E32684"/>
    </row>
    <row r="32685" spans="2:5" x14ac:dyDescent="0.35">
      <c r="B32685"/>
      <c r="C32685"/>
      <c r="D32685"/>
      <c r="E32685"/>
    </row>
    <row r="32686" spans="2:5" x14ac:dyDescent="0.35">
      <c r="B32686"/>
      <c r="C32686"/>
      <c r="D32686"/>
      <c r="E32686"/>
    </row>
    <row r="32687" spans="2:5" x14ac:dyDescent="0.35">
      <c r="B32687"/>
      <c r="C32687"/>
      <c r="D32687"/>
      <c r="E32687"/>
    </row>
    <row r="32688" spans="2:5" x14ac:dyDescent="0.35">
      <c r="B32688"/>
      <c r="C32688"/>
      <c r="D32688"/>
      <c r="E32688"/>
    </row>
    <row r="32689" spans="2:5" x14ac:dyDescent="0.35">
      <c r="B32689"/>
      <c r="C32689"/>
      <c r="D32689"/>
      <c r="E32689"/>
    </row>
    <row r="32690" spans="2:5" x14ac:dyDescent="0.35">
      <c r="B32690"/>
      <c r="C32690"/>
      <c r="D32690"/>
      <c r="E32690"/>
    </row>
    <row r="32691" spans="2:5" x14ac:dyDescent="0.35">
      <c r="B32691"/>
      <c r="C32691"/>
      <c r="D32691"/>
      <c r="E32691"/>
    </row>
    <row r="32692" spans="2:5" x14ac:dyDescent="0.35">
      <c r="B32692"/>
      <c r="C32692"/>
      <c r="D32692"/>
      <c r="E32692"/>
    </row>
    <row r="32693" spans="2:5" x14ac:dyDescent="0.35">
      <c r="B32693"/>
      <c r="C32693"/>
      <c r="D32693"/>
      <c r="E32693"/>
    </row>
    <row r="32694" spans="2:5" x14ac:dyDescent="0.35">
      <c r="B32694"/>
      <c r="C32694"/>
      <c r="D32694"/>
      <c r="E32694"/>
    </row>
    <row r="32695" spans="2:5" x14ac:dyDescent="0.35">
      <c r="B32695"/>
      <c r="C32695"/>
      <c r="D32695"/>
      <c r="E32695"/>
    </row>
    <row r="32696" spans="2:5" x14ac:dyDescent="0.35">
      <c r="B32696"/>
      <c r="C32696"/>
      <c r="D32696"/>
      <c r="E32696"/>
    </row>
    <row r="32697" spans="2:5" x14ac:dyDescent="0.35">
      <c r="B32697"/>
      <c r="C32697"/>
      <c r="D32697"/>
      <c r="E32697"/>
    </row>
    <row r="32698" spans="2:5" x14ac:dyDescent="0.35">
      <c r="B32698"/>
      <c r="C32698"/>
      <c r="D32698"/>
      <c r="E32698"/>
    </row>
    <row r="32699" spans="2:5" x14ac:dyDescent="0.35">
      <c r="B32699"/>
      <c r="C32699"/>
      <c r="D32699"/>
      <c r="E32699"/>
    </row>
    <row r="32700" spans="2:5" x14ac:dyDescent="0.35">
      <c r="B32700"/>
      <c r="C32700"/>
      <c r="D32700"/>
      <c r="E32700"/>
    </row>
    <row r="32701" spans="2:5" x14ac:dyDescent="0.35">
      <c r="B32701"/>
      <c r="C32701"/>
      <c r="D32701"/>
      <c r="E32701"/>
    </row>
    <row r="32702" spans="2:5" x14ac:dyDescent="0.35">
      <c r="B32702"/>
      <c r="C32702"/>
      <c r="D32702"/>
      <c r="E32702"/>
    </row>
    <row r="32703" spans="2:5" x14ac:dyDescent="0.35">
      <c r="B32703"/>
      <c r="C32703"/>
      <c r="D32703"/>
      <c r="E32703"/>
    </row>
    <row r="32704" spans="2:5" x14ac:dyDescent="0.35">
      <c r="B32704"/>
      <c r="C32704"/>
      <c r="D32704"/>
      <c r="E32704"/>
    </row>
    <row r="32705" spans="2:5" x14ac:dyDescent="0.35">
      <c r="B32705"/>
      <c r="C32705"/>
      <c r="D32705"/>
      <c r="E32705"/>
    </row>
    <row r="32706" spans="2:5" x14ac:dyDescent="0.35">
      <c r="B32706"/>
      <c r="C32706"/>
      <c r="D32706"/>
      <c r="E32706"/>
    </row>
    <row r="32707" spans="2:5" x14ac:dyDescent="0.35">
      <c r="B32707"/>
      <c r="C32707"/>
      <c r="D32707"/>
      <c r="E32707"/>
    </row>
    <row r="32708" spans="2:5" x14ac:dyDescent="0.35">
      <c r="B32708"/>
      <c r="C32708"/>
      <c r="D32708"/>
      <c r="E32708"/>
    </row>
    <row r="32709" spans="2:5" x14ac:dyDescent="0.35">
      <c r="B32709"/>
      <c r="C32709"/>
      <c r="D32709"/>
      <c r="E32709"/>
    </row>
    <row r="32710" spans="2:5" x14ac:dyDescent="0.35">
      <c r="B32710"/>
      <c r="C32710"/>
      <c r="D32710"/>
      <c r="E32710"/>
    </row>
    <row r="32711" spans="2:5" x14ac:dyDescent="0.35">
      <c r="B32711"/>
      <c r="C32711"/>
      <c r="D32711"/>
      <c r="E32711"/>
    </row>
    <row r="32712" spans="2:5" x14ac:dyDescent="0.35">
      <c r="B32712"/>
      <c r="C32712"/>
      <c r="D32712"/>
      <c r="E32712"/>
    </row>
    <row r="32713" spans="2:5" x14ac:dyDescent="0.35">
      <c r="B32713"/>
      <c r="C32713"/>
      <c r="D32713"/>
      <c r="E32713"/>
    </row>
    <row r="32714" spans="2:5" x14ac:dyDescent="0.35">
      <c r="B32714"/>
      <c r="C32714"/>
      <c r="D32714"/>
      <c r="E32714"/>
    </row>
    <row r="32715" spans="2:5" x14ac:dyDescent="0.35">
      <c r="B32715"/>
      <c r="C32715"/>
      <c r="D32715"/>
      <c r="E32715"/>
    </row>
    <row r="32716" spans="2:5" x14ac:dyDescent="0.35">
      <c r="B32716"/>
      <c r="C32716"/>
      <c r="D32716"/>
      <c r="E32716"/>
    </row>
    <row r="32717" spans="2:5" x14ac:dyDescent="0.35">
      <c r="B32717"/>
      <c r="C32717"/>
      <c r="D32717"/>
      <c r="E32717"/>
    </row>
    <row r="32718" spans="2:5" x14ac:dyDescent="0.35">
      <c r="B32718"/>
      <c r="C32718"/>
      <c r="D32718"/>
      <c r="E32718"/>
    </row>
    <row r="32719" spans="2:5" x14ac:dyDescent="0.35">
      <c r="B32719"/>
      <c r="C32719"/>
      <c r="D32719"/>
      <c r="E32719"/>
    </row>
    <row r="32720" spans="2:5" x14ac:dyDescent="0.35">
      <c r="B32720"/>
      <c r="C32720"/>
      <c r="D32720"/>
      <c r="E32720"/>
    </row>
    <row r="32721" spans="2:5" x14ac:dyDescent="0.35">
      <c r="B32721"/>
      <c r="C32721"/>
      <c r="D32721"/>
      <c r="E32721"/>
    </row>
    <row r="32722" spans="2:5" x14ac:dyDescent="0.35">
      <c r="B32722"/>
      <c r="C32722"/>
      <c r="D32722"/>
      <c r="E32722"/>
    </row>
    <row r="32723" spans="2:5" x14ac:dyDescent="0.35">
      <c r="B32723"/>
      <c r="C32723"/>
      <c r="D32723"/>
      <c r="E32723"/>
    </row>
    <row r="32724" spans="2:5" x14ac:dyDescent="0.35">
      <c r="B32724"/>
      <c r="C32724"/>
      <c r="D32724"/>
      <c r="E32724"/>
    </row>
    <row r="32725" spans="2:5" x14ac:dyDescent="0.35">
      <c r="B32725"/>
      <c r="C32725"/>
      <c r="D32725"/>
      <c r="E32725"/>
    </row>
    <row r="32726" spans="2:5" x14ac:dyDescent="0.35">
      <c r="B32726"/>
      <c r="C32726"/>
      <c r="D32726"/>
      <c r="E32726"/>
    </row>
    <row r="32727" spans="2:5" x14ac:dyDescent="0.35">
      <c r="B32727"/>
      <c r="C32727"/>
      <c r="D32727"/>
      <c r="E32727"/>
    </row>
    <row r="32728" spans="2:5" x14ac:dyDescent="0.35">
      <c r="B32728"/>
      <c r="C32728"/>
      <c r="D32728"/>
      <c r="E32728"/>
    </row>
    <row r="32729" spans="2:5" x14ac:dyDescent="0.35">
      <c r="B32729"/>
      <c r="C32729"/>
      <c r="D32729"/>
      <c r="E32729"/>
    </row>
    <row r="32730" spans="2:5" x14ac:dyDescent="0.35">
      <c r="B32730"/>
      <c r="C32730"/>
      <c r="D32730"/>
      <c r="E32730"/>
    </row>
    <row r="32731" spans="2:5" x14ac:dyDescent="0.35">
      <c r="B32731"/>
      <c r="C32731"/>
      <c r="D32731"/>
      <c r="E32731"/>
    </row>
    <row r="32732" spans="2:5" x14ac:dyDescent="0.35">
      <c r="B32732"/>
      <c r="C32732"/>
      <c r="D32732"/>
      <c r="E32732"/>
    </row>
    <row r="32733" spans="2:5" x14ac:dyDescent="0.35">
      <c r="B32733"/>
      <c r="C32733"/>
      <c r="D32733"/>
      <c r="E32733"/>
    </row>
    <row r="32734" spans="2:5" x14ac:dyDescent="0.35">
      <c r="B32734"/>
      <c r="C32734"/>
      <c r="D32734"/>
      <c r="E32734"/>
    </row>
    <row r="32735" spans="2:5" x14ac:dyDescent="0.35">
      <c r="B32735"/>
      <c r="C32735"/>
      <c r="D32735"/>
      <c r="E32735"/>
    </row>
    <row r="32736" spans="2:5" x14ac:dyDescent="0.35">
      <c r="B32736"/>
      <c r="C32736"/>
      <c r="D32736"/>
      <c r="E32736"/>
    </row>
    <row r="32737" spans="2:5" x14ac:dyDescent="0.35">
      <c r="B32737"/>
      <c r="C32737"/>
      <c r="D32737"/>
      <c r="E32737"/>
    </row>
    <row r="32738" spans="2:5" x14ac:dyDescent="0.35">
      <c r="B32738"/>
      <c r="C32738"/>
      <c r="D32738"/>
      <c r="E32738"/>
    </row>
    <row r="32739" spans="2:5" x14ac:dyDescent="0.35">
      <c r="B32739"/>
      <c r="C32739"/>
      <c r="D32739"/>
      <c r="E32739"/>
    </row>
    <row r="32740" spans="2:5" x14ac:dyDescent="0.35">
      <c r="B32740"/>
      <c r="C32740"/>
      <c r="D32740"/>
      <c r="E32740"/>
    </row>
    <row r="32741" spans="2:5" x14ac:dyDescent="0.35">
      <c r="B32741"/>
      <c r="C32741"/>
      <c r="D32741"/>
      <c r="E32741"/>
    </row>
    <row r="32742" spans="2:5" x14ac:dyDescent="0.35">
      <c r="B32742"/>
      <c r="C32742"/>
      <c r="D32742"/>
      <c r="E32742"/>
    </row>
    <row r="32743" spans="2:5" x14ac:dyDescent="0.35">
      <c r="B32743"/>
      <c r="C32743"/>
      <c r="D32743"/>
      <c r="E32743"/>
    </row>
    <row r="32744" spans="2:5" x14ac:dyDescent="0.35">
      <c r="B32744"/>
      <c r="C32744"/>
      <c r="D32744"/>
      <c r="E32744"/>
    </row>
    <row r="32745" spans="2:5" x14ac:dyDescent="0.35">
      <c r="B32745"/>
      <c r="C32745"/>
      <c r="D32745"/>
      <c r="E32745"/>
    </row>
    <row r="32746" spans="2:5" x14ac:dyDescent="0.35">
      <c r="B32746"/>
      <c r="C32746"/>
      <c r="D32746"/>
      <c r="E32746"/>
    </row>
    <row r="32747" spans="2:5" x14ac:dyDescent="0.35">
      <c r="B32747"/>
      <c r="C32747"/>
      <c r="D32747"/>
      <c r="E32747"/>
    </row>
    <row r="32748" spans="2:5" x14ac:dyDescent="0.35">
      <c r="B32748"/>
      <c r="C32748"/>
      <c r="D32748"/>
      <c r="E32748"/>
    </row>
    <row r="32749" spans="2:5" x14ac:dyDescent="0.35">
      <c r="B32749"/>
      <c r="C32749"/>
      <c r="D32749"/>
      <c r="E32749"/>
    </row>
    <row r="32750" spans="2:5" x14ac:dyDescent="0.35">
      <c r="B32750"/>
      <c r="C32750"/>
      <c r="D32750"/>
      <c r="E32750"/>
    </row>
    <row r="32751" spans="2:5" x14ac:dyDescent="0.35">
      <c r="B32751"/>
      <c r="C32751"/>
      <c r="D32751"/>
      <c r="E32751"/>
    </row>
    <row r="32752" spans="2:5" x14ac:dyDescent="0.35">
      <c r="B32752"/>
      <c r="C32752"/>
      <c r="D32752"/>
      <c r="E32752"/>
    </row>
    <row r="32753" spans="2:5" x14ac:dyDescent="0.35">
      <c r="B32753"/>
      <c r="C32753"/>
      <c r="D32753"/>
      <c r="E32753"/>
    </row>
    <row r="32754" spans="2:5" x14ac:dyDescent="0.35">
      <c r="B32754"/>
      <c r="C32754"/>
      <c r="D32754"/>
      <c r="E32754"/>
    </row>
    <row r="32755" spans="2:5" x14ac:dyDescent="0.35">
      <c r="B32755"/>
      <c r="C32755"/>
      <c r="D32755"/>
      <c r="E32755"/>
    </row>
    <row r="32756" spans="2:5" x14ac:dyDescent="0.35">
      <c r="B32756"/>
      <c r="C32756"/>
      <c r="D32756"/>
      <c r="E32756"/>
    </row>
    <row r="32757" spans="2:5" x14ac:dyDescent="0.35">
      <c r="B32757"/>
      <c r="C32757"/>
      <c r="D32757"/>
      <c r="E32757"/>
    </row>
    <row r="32758" spans="2:5" x14ac:dyDescent="0.35">
      <c r="B32758"/>
      <c r="C32758"/>
      <c r="D32758"/>
      <c r="E32758"/>
    </row>
    <row r="32759" spans="2:5" x14ac:dyDescent="0.35">
      <c r="B32759"/>
      <c r="C32759"/>
      <c r="D32759"/>
      <c r="E32759"/>
    </row>
    <row r="32760" spans="2:5" x14ac:dyDescent="0.35">
      <c r="B32760"/>
      <c r="C32760"/>
      <c r="D32760"/>
      <c r="E32760"/>
    </row>
    <row r="32761" spans="2:5" x14ac:dyDescent="0.35">
      <c r="B32761"/>
      <c r="C32761"/>
      <c r="D32761"/>
      <c r="E32761"/>
    </row>
    <row r="32762" spans="2:5" x14ac:dyDescent="0.35">
      <c r="B32762"/>
      <c r="C32762"/>
      <c r="D32762"/>
      <c r="E32762"/>
    </row>
    <row r="32763" spans="2:5" x14ac:dyDescent="0.35">
      <c r="B32763"/>
      <c r="C32763"/>
      <c r="D32763"/>
      <c r="E32763"/>
    </row>
    <row r="32764" spans="2:5" x14ac:dyDescent="0.35">
      <c r="B32764"/>
      <c r="C32764"/>
      <c r="D32764"/>
      <c r="E32764"/>
    </row>
    <row r="32765" spans="2:5" x14ac:dyDescent="0.35">
      <c r="B32765"/>
      <c r="C32765"/>
      <c r="D32765"/>
      <c r="E32765"/>
    </row>
    <row r="32766" spans="2:5" x14ac:dyDescent="0.35">
      <c r="B32766"/>
      <c r="C32766"/>
      <c r="D32766"/>
      <c r="E32766"/>
    </row>
    <row r="32767" spans="2:5" x14ac:dyDescent="0.35">
      <c r="B32767"/>
      <c r="C32767"/>
      <c r="D32767"/>
      <c r="E32767"/>
    </row>
    <row r="32768" spans="2:5" x14ac:dyDescent="0.35">
      <c r="B32768"/>
      <c r="C32768"/>
      <c r="D32768"/>
      <c r="E32768"/>
    </row>
    <row r="32769" spans="2:5" x14ac:dyDescent="0.35">
      <c r="B32769"/>
      <c r="C32769"/>
      <c r="D32769"/>
      <c r="E32769"/>
    </row>
    <row r="32770" spans="2:5" x14ac:dyDescent="0.35">
      <c r="B32770"/>
      <c r="C32770"/>
      <c r="D32770"/>
      <c r="E32770"/>
    </row>
    <row r="32771" spans="2:5" x14ac:dyDescent="0.35">
      <c r="B32771"/>
      <c r="C32771"/>
      <c r="D32771"/>
      <c r="E32771"/>
    </row>
    <row r="32772" spans="2:5" x14ac:dyDescent="0.35">
      <c r="B32772"/>
      <c r="C32772"/>
      <c r="D32772"/>
      <c r="E32772"/>
    </row>
    <row r="32773" spans="2:5" x14ac:dyDescent="0.35">
      <c r="B32773"/>
      <c r="C32773"/>
      <c r="D32773"/>
      <c r="E32773"/>
    </row>
    <row r="32774" spans="2:5" x14ac:dyDescent="0.35">
      <c r="B32774"/>
      <c r="C32774"/>
      <c r="D32774"/>
      <c r="E32774"/>
    </row>
    <row r="32775" spans="2:5" x14ac:dyDescent="0.35">
      <c r="B32775"/>
      <c r="C32775"/>
      <c r="D32775"/>
      <c r="E32775"/>
    </row>
    <row r="32776" spans="2:5" x14ac:dyDescent="0.35">
      <c r="B32776"/>
      <c r="C32776"/>
      <c r="D32776"/>
      <c r="E32776"/>
    </row>
    <row r="32777" spans="2:5" x14ac:dyDescent="0.35">
      <c r="B32777"/>
      <c r="C32777"/>
      <c r="D32777"/>
      <c r="E32777"/>
    </row>
    <row r="32778" spans="2:5" x14ac:dyDescent="0.35">
      <c r="B32778"/>
      <c r="C32778"/>
      <c r="D32778"/>
      <c r="E32778"/>
    </row>
    <row r="32779" spans="2:5" x14ac:dyDescent="0.35">
      <c r="B32779"/>
      <c r="C32779"/>
      <c r="D32779"/>
      <c r="E32779"/>
    </row>
    <row r="32780" spans="2:5" x14ac:dyDescent="0.35">
      <c r="B32780"/>
      <c r="C32780"/>
      <c r="D32780"/>
      <c r="E32780"/>
    </row>
    <row r="32781" spans="2:5" x14ac:dyDescent="0.35">
      <c r="B32781"/>
      <c r="C32781"/>
      <c r="D32781"/>
      <c r="E32781"/>
    </row>
    <row r="32782" spans="2:5" x14ac:dyDescent="0.35">
      <c r="B32782"/>
      <c r="C32782"/>
      <c r="D32782"/>
      <c r="E32782"/>
    </row>
    <row r="32783" spans="2:5" x14ac:dyDescent="0.35">
      <c r="B32783"/>
      <c r="C32783"/>
      <c r="D32783"/>
      <c r="E32783"/>
    </row>
    <row r="32784" spans="2:5" x14ac:dyDescent="0.35">
      <c r="B32784"/>
      <c r="C32784"/>
      <c r="D32784"/>
      <c r="E32784"/>
    </row>
    <row r="32785" spans="2:5" x14ac:dyDescent="0.35">
      <c r="B32785"/>
      <c r="C32785"/>
      <c r="D32785"/>
      <c r="E32785"/>
    </row>
    <row r="32786" spans="2:5" x14ac:dyDescent="0.35">
      <c r="B32786"/>
      <c r="C32786"/>
      <c r="D32786"/>
      <c r="E32786"/>
    </row>
    <row r="32787" spans="2:5" x14ac:dyDescent="0.35">
      <c r="B32787"/>
      <c r="C32787"/>
      <c r="D32787"/>
      <c r="E32787"/>
    </row>
    <row r="32788" spans="2:5" x14ac:dyDescent="0.35">
      <c r="B32788"/>
      <c r="C32788"/>
      <c r="D32788"/>
      <c r="E32788"/>
    </row>
    <row r="32789" spans="2:5" x14ac:dyDescent="0.35">
      <c r="B32789"/>
      <c r="C32789"/>
      <c r="D32789"/>
      <c r="E32789"/>
    </row>
    <row r="32790" spans="2:5" x14ac:dyDescent="0.35">
      <c r="B32790"/>
      <c r="C32790"/>
      <c r="D32790"/>
      <c r="E32790"/>
    </row>
    <row r="32791" spans="2:5" x14ac:dyDescent="0.35">
      <c r="B32791"/>
      <c r="C32791"/>
      <c r="D32791"/>
      <c r="E32791"/>
    </row>
    <row r="32792" spans="2:5" x14ac:dyDescent="0.35">
      <c r="B32792"/>
      <c r="C32792"/>
      <c r="D32792"/>
      <c r="E32792"/>
    </row>
    <row r="32793" spans="2:5" x14ac:dyDescent="0.35">
      <c r="B32793"/>
      <c r="C32793"/>
      <c r="D32793"/>
      <c r="E32793"/>
    </row>
    <row r="32794" spans="2:5" x14ac:dyDescent="0.35">
      <c r="B32794"/>
      <c r="C32794"/>
      <c r="D32794"/>
      <c r="E32794"/>
    </row>
    <row r="32795" spans="2:5" x14ac:dyDescent="0.35">
      <c r="B32795"/>
      <c r="C32795"/>
      <c r="D32795"/>
      <c r="E32795"/>
    </row>
    <row r="32796" spans="2:5" x14ac:dyDescent="0.35">
      <c r="B32796"/>
      <c r="C32796"/>
      <c r="D32796"/>
      <c r="E32796"/>
    </row>
    <row r="32797" spans="2:5" x14ac:dyDescent="0.35">
      <c r="B32797"/>
      <c r="C32797"/>
      <c r="D32797"/>
      <c r="E32797"/>
    </row>
    <row r="32798" spans="2:5" x14ac:dyDescent="0.35">
      <c r="B32798"/>
      <c r="C32798"/>
      <c r="D32798"/>
      <c r="E32798"/>
    </row>
    <row r="32799" spans="2:5" x14ac:dyDescent="0.35">
      <c r="B32799"/>
      <c r="C32799"/>
      <c r="D32799"/>
      <c r="E32799"/>
    </row>
    <row r="32800" spans="2:5" x14ac:dyDescent="0.35">
      <c r="B32800"/>
      <c r="C32800"/>
      <c r="D32800"/>
      <c r="E32800"/>
    </row>
    <row r="32801" spans="2:5" x14ac:dyDescent="0.35">
      <c r="B32801"/>
      <c r="C32801"/>
      <c r="D32801"/>
      <c r="E32801"/>
    </row>
    <row r="32802" spans="2:5" x14ac:dyDescent="0.35">
      <c r="B32802"/>
      <c r="C32802"/>
      <c r="D32802"/>
      <c r="E32802"/>
    </row>
    <row r="32803" spans="2:5" x14ac:dyDescent="0.35">
      <c r="B32803"/>
      <c r="C32803"/>
      <c r="D32803"/>
      <c r="E32803"/>
    </row>
    <row r="32804" spans="2:5" x14ac:dyDescent="0.35">
      <c r="B32804"/>
      <c r="C32804"/>
      <c r="D32804"/>
      <c r="E32804"/>
    </row>
    <row r="32805" spans="2:5" x14ac:dyDescent="0.35">
      <c r="B32805"/>
      <c r="C32805"/>
      <c r="D32805"/>
      <c r="E32805"/>
    </row>
    <row r="32806" spans="2:5" x14ac:dyDescent="0.35">
      <c r="B32806"/>
      <c r="C32806"/>
      <c r="D32806"/>
      <c r="E32806"/>
    </row>
    <row r="32807" spans="2:5" x14ac:dyDescent="0.35">
      <c r="B32807"/>
      <c r="C32807"/>
      <c r="D32807"/>
      <c r="E32807"/>
    </row>
    <row r="32808" spans="2:5" x14ac:dyDescent="0.35">
      <c r="B32808"/>
      <c r="C32808"/>
      <c r="D32808"/>
      <c r="E32808"/>
    </row>
    <row r="32809" spans="2:5" x14ac:dyDescent="0.35">
      <c r="B32809"/>
      <c r="C32809"/>
      <c r="D32809"/>
      <c r="E32809"/>
    </row>
    <row r="32810" spans="2:5" x14ac:dyDescent="0.35">
      <c r="B32810"/>
      <c r="C32810"/>
      <c r="D32810"/>
      <c r="E32810"/>
    </row>
    <row r="32811" spans="2:5" x14ac:dyDescent="0.35">
      <c r="B32811"/>
      <c r="C32811"/>
      <c r="D32811"/>
      <c r="E32811"/>
    </row>
    <row r="32812" spans="2:5" x14ac:dyDescent="0.35">
      <c r="B32812"/>
      <c r="C32812"/>
      <c r="D32812"/>
      <c r="E32812"/>
    </row>
    <row r="32813" spans="2:5" x14ac:dyDescent="0.35">
      <c r="B32813"/>
      <c r="C32813"/>
      <c r="D32813"/>
      <c r="E32813"/>
    </row>
    <row r="32814" spans="2:5" x14ac:dyDescent="0.35">
      <c r="B32814"/>
      <c r="C32814"/>
      <c r="D32814"/>
      <c r="E32814"/>
    </row>
    <row r="32815" spans="2:5" x14ac:dyDescent="0.35">
      <c r="B32815"/>
      <c r="C32815"/>
      <c r="D32815"/>
      <c r="E32815"/>
    </row>
    <row r="32816" spans="2:5" x14ac:dyDescent="0.35">
      <c r="B32816"/>
      <c r="C32816"/>
      <c r="D32816"/>
      <c r="E32816"/>
    </row>
    <row r="32817" spans="2:5" x14ac:dyDescent="0.35">
      <c r="B32817"/>
      <c r="C32817"/>
      <c r="D32817"/>
      <c r="E32817"/>
    </row>
    <row r="32818" spans="2:5" x14ac:dyDescent="0.35">
      <c r="B32818"/>
      <c r="C32818"/>
      <c r="D32818"/>
      <c r="E32818"/>
    </row>
    <row r="32819" spans="2:5" x14ac:dyDescent="0.35">
      <c r="B32819"/>
      <c r="C32819"/>
      <c r="D32819"/>
      <c r="E32819"/>
    </row>
    <row r="32820" spans="2:5" x14ac:dyDescent="0.35">
      <c r="B32820"/>
      <c r="C32820"/>
      <c r="D32820"/>
      <c r="E32820"/>
    </row>
    <row r="32821" spans="2:5" x14ac:dyDescent="0.35">
      <c r="B32821"/>
      <c r="C32821"/>
      <c r="D32821"/>
      <c r="E32821"/>
    </row>
    <row r="32822" spans="2:5" x14ac:dyDescent="0.35">
      <c r="B32822"/>
      <c r="C32822"/>
      <c r="D32822"/>
      <c r="E32822"/>
    </row>
    <row r="32823" spans="2:5" x14ac:dyDescent="0.35">
      <c r="B32823"/>
      <c r="C32823"/>
      <c r="D32823"/>
      <c r="E32823"/>
    </row>
    <row r="32824" spans="2:5" x14ac:dyDescent="0.35">
      <c r="B32824"/>
      <c r="C32824"/>
      <c r="D32824"/>
      <c r="E32824"/>
    </row>
    <row r="32825" spans="2:5" x14ac:dyDescent="0.35">
      <c r="B32825"/>
      <c r="C32825"/>
      <c r="D32825"/>
      <c r="E32825"/>
    </row>
    <row r="32826" spans="2:5" x14ac:dyDescent="0.35">
      <c r="B32826"/>
      <c r="C32826"/>
      <c r="D32826"/>
      <c r="E32826"/>
    </row>
    <row r="32827" spans="2:5" x14ac:dyDescent="0.35">
      <c r="B32827"/>
      <c r="C32827"/>
      <c r="D32827"/>
      <c r="E32827"/>
    </row>
    <row r="32828" spans="2:5" x14ac:dyDescent="0.35">
      <c r="B32828"/>
      <c r="C32828"/>
      <c r="D32828"/>
      <c r="E32828"/>
    </row>
    <row r="32829" spans="2:5" x14ac:dyDescent="0.35">
      <c r="B32829"/>
      <c r="C32829"/>
      <c r="D32829"/>
      <c r="E32829"/>
    </row>
    <row r="32830" spans="2:5" x14ac:dyDescent="0.35">
      <c r="B32830"/>
      <c r="C32830"/>
      <c r="D32830"/>
      <c r="E32830"/>
    </row>
    <row r="32831" spans="2:5" x14ac:dyDescent="0.35">
      <c r="B32831"/>
      <c r="C32831"/>
      <c r="D32831"/>
      <c r="E32831"/>
    </row>
    <row r="32832" spans="2:5" x14ac:dyDescent="0.35">
      <c r="B32832"/>
      <c r="C32832"/>
      <c r="D32832"/>
      <c r="E32832"/>
    </row>
    <row r="32833" spans="2:5" x14ac:dyDescent="0.35">
      <c r="B32833"/>
      <c r="C32833"/>
      <c r="D32833"/>
      <c r="E32833"/>
    </row>
    <row r="32834" spans="2:5" x14ac:dyDescent="0.35">
      <c r="B32834"/>
      <c r="C32834"/>
      <c r="D32834"/>
      <c r="E32834"/>
    </row>
    <row r="32835" spans="2:5" x14ac:dyDescent="0.35">
      <c r="B32835"/>
      <c r="C32835"/>
      <c r="D32835"/>
      <c r="E32835"/>
    </row>
    <row r="32836" spans="2:5" x14ac:dyDescent="0.35">
      <c r="B32836"/>
      <c r="C32836"/>
      <c r="D32836"/>
      <c r="E32836"/>
    </row>
    <row r="32837" spans="2:5" x14ac:dyDescent="0.35">
      <c r="B32837"/>
      <c r="C32837"/>
      <c r="D32837"/>
      <c r="E32837"/>
    </row>
    <row r="32838" spans="2:5" x14ac:dyDescent="0.35">
      <c r="B32838"/>
      <c r="C32838"/>
      <c r="D32838"/>
      <c r="E32838"/>
    </row>
    <row r="32839" spans="2:5" x14ac:dyDescent="0.35">
      <c r="B32839"/>
      <c r="C32839"/>
      <c r="D32839"/>
      <c r="E32839"/>
    </row>
    <row r="32840" spans="2:5" x14ac:dyDescent="0.35">
      <c r="B32840"/>
      <c r="C32840"/>
      <c r="D32840"/>
      <c r="E32840"/>
    </row>
    <row r="32841" spans="2:5" x14ac:dyDescent="0.35">
      <c r="B32841"/>
      <c r="C32841"/>
      <c r="D32841"/>
      <c r="E32841"/>
    </row>
    <row r="32842" spans="2:5" x14ac:dyDescent="0.35">
      <c r="B32842"/>
      <c r="C32842"/>
      <c r="D32842"/>
      <c r="E32842"/>
    </row>
    <row r="32843" spans="2:5" x14ac:dyDescent="0.35">
      <c r="B32843"/>
      <c r="C32843"/>
      <c r="D32843"/>
      <c r="E32843"/>
    </row>
    <row r="32844" spans="2:5" x14ac:dyDescent="0.35">
      <c r="B32844"/>
      <c r="C32844"/>
      <c r="D32844"/>
      <c r="E32844"/>
    </row>
    <row r="32845" spans="2:5" x14ac:dyDescent="0.35">
      <c r="B32845"/>
      <c r="C32845"/>
      <c r="D32845"/>
      <c r="E32845"/>
    </row>
    <row r="32846" spans="2:5" x14ac:dyDescent="0.35">
      <c r="B32846"/>
      <c r="C32846"/>
      <c r="D32846"/>
      <c r="E32846"/>
    </row>
    <row r="32847" spans="2:5" x14ac:dyDescent="0.35">
      <c r="B32847"/>
      <c r="C32847"/>
      <c r="D32847"/>
      <c r="E32847"/>
    </row>
    <row r="32848" spans="2:5" x14ac:dyDescent="0.35">
      <c r="B32848"/>
      <c r="C32848"/>
      <c r="D32848"/>
      <c r="E32848"/>
    </row>
    <row r="32849" spans="2:5" x14ac:dyDescent="0.35">
      <c r="B32849"/>
      <c r="C32849"/>
      <c r="D32849"/>
      <c r="E32849"/>
    </row>
    <row r="32850" spans="2:5" x14ac:dyDescent="0.35">
      <c r="B32850"/>
      <c r="C32850"/>
      <c r="D32850"/>
      <c r="E32850"/>
    </row>
    <row r="32851" spans="2:5" x14ac:dyDescent="0.35">
      <c r="B32851"/>
      <c r="C32851"/>
      <c r="D32851"/>
      <c r="E32851"/>
    </row>
    <row r="32852" spans="2:5" x14ac:dyDescent="0.35">
      <c r="B32852"/>
      <c r="C32852"/>
      <c r="D32852"/>
      <c r="E32852"/>
    </row>
    <row r="32853" spans="2:5" x14ac:dyDescent="0.35">
      <c r="B32853"/>
      <c r="C32853"/>
      <c r="D32853"/>
      <c r="E32853"/>
    </row>
    <row r="32854" spans="2:5" x14ac:dyDescent="0.35">
      <c r="B32854"/>
      <c r="C32854"/>
      <c r="D32854"/>
      <c r="E32854"/>
    </row>
    <row r="32855" spans="2:5" x14ac:dyDescent="0.35">
      <c r="B32855"/>
      <c r="C32855"/>
      <c r="D32855"/>
      <c r="E32855"/>
    </row>
    <row r="32856" spans="2:5" x14ac:dyDescent="0.35">
      <c r="B32856"/>
      <c r="C32856"/>
      <c r="D32856"/>
      <c r="E32856"/>
    </row>
    <row r="32857" spans="2:5" x14ac:dyDescent="0.35">
      <c r="B32857"/>
      <c r="C32857"/>
      <c r="D32857"/>
      <c r="E32857"/>
    </row>
    <row r="32858" spans="2:5" x14ac:dyDescent="0.35">
      <c r="B32858"/>
      <c r="C32858"/>
      <c r="D32858"/>
      <c r="E32858"/>
    </row>
    <row r="32859" spans="2:5" x14ac:dyDescent="0.35">
      <c r="B32859"/>
      <c r="C32859"/>
      <c r="D32859"/>
      <c r="E32859"/>
    </row>
    <row r="32860" spans="2:5" x14ac:dyDescent="0.35">
      <c r="B32860"/>
      <c r="C32860"/>
      <c r="D32860"/>
      <c r="E32860"/>
    </row>
    <row r="32861" spans="2:5" x14ac:dyDescent="0.35">
      <c r="B32861"/>
      <c r="C32861"/>
      <c r="D32861"/>
      <c r="E32861"/>
    </row>
    <row r="32862" spans="2:5" x14ac:dyDescent="0.35">
      <c r="B32862"/>
      <c r="C32862"/>
      <c r="D32862"/>
      <c r="E32862"/>
    </row>
    <row r="32863" spans="2:5" x14ac:dyDescent="0.35">
      <c r="B32863"/>
      <c r="C32863"/>
      <c r="D32863"/>
      <c r="E32863"/>
    </row>
    <row r="32864" spans="2:5" x14ac:dyDescent="0.35">
      <c r="B32864"/>
      <c r="C32864"/>
      <c r="D32864"/>
      <c r="E32864"/>
    </row>
    <row r="32865" spans="2:5" x14ac:dyDescent="0.35">
      <c r="B32865"/>
      <c r="C32865"/>
      <c r="D32865"/>
      <c r="E32865"/>
    </row>
    <row r="32866" spans="2:5" x14ac:dyDescent="0.35">
      <c r="B32866"/>
      <c r="C32866"/>
      <c r="D32866"/>
      <c r="E32866"/>
    </row>
    <row r="32867" spans="2:5" x14ac:dyDescent="0.35">
      <c r="B32867"/>
      <c r="C32867"/>
      <c r="D32867"/>
      <c r="E32867"/>
    </row>
    <row r="32868" spans="2:5" x14ac:dyDescent="0.35">
      <c r="B32868"/>
      <c r="C32868"/>
      <c r="D32868"/>
      <c r="E32868"/>
    </row>
    <row r="32869" spans="2:5" x14ac:dyDescent="0.35">
      <c r="B32869"/>
      <c r="C32869"/>
      <c r="D32869"/>
      <c r="E32869"/>
    </row>
    <row r="32870" spans="2:5" x14ac:dyDescent="0.35">
      <c r="B32870"/>
      <c r="C32870"/>
      <c r="D32870"/>
      <c r="E32870"/>
    </row>
    <row r="32871" spans="2:5" x14ac:dyDescent="0.35">
      <c r="B32871"/>
      <c r="C32871"/>
      <c r="D32871"/>
      <c r="E32871"/>
    </row>
    <row r="32872" spans="2:5" x14ac:dyDescent="0.35">
      <c r="B32872"/>
      <c r="C32872"/>
      <c r="D32872"/>
      <c r="E32872"/>
    </row>
    <row r="32873" spans="2:5" x14ac:dyDescent="0.35">
      <c r="B32873"/>
      <c r="C32873"/>
      <c r="D32873"/>
      <c r="E32873"/>
    </row>
    <row r="32874" spans="2:5" x14ac:dyDescent="0.35">
      <c r="B32874"/>
      <c r="C32874"/>
      <c r="D32874"/>
      <c r="E32874"/>
    </row>
    <row r="32875" spans="2:5" x14ac:dyDescent="0.35">
      <c r="B32875"/>
      <c r="C32875"/>
      <c r="D32875"/>
      <c r="E32875"/>
    </row>
    <row r="32876" spans="2:5" x14ac:dyDescent="0.35">
      <c r="B32876"/>
      <c r="C32876"/>
      <c r="D32876"/>
      <c r="E32876"/>
    </row>
    <row r="32877" spans="2:5" x14ac:dyDescent="0.35">
      <c r="B32877"/>
      <c r="C32877"/>
      <c r="D32877"/>
      <c r="E32877"/>
    </row>
    <row r="32878" spans="2:5" x14ac:dyDescent="0.35">
      <c r="B32878"/>
      <c r="C32878"/>
      <c r="D32878"/>
      <c r="E32878"/>
    </row>
    <row r="32879" spans="2:5" x14ac:dyDescent="0.35">
      <c r="B32879"/>
      <c r="C32879"/>
      <c r="D32879"/>
      <c r="E32879"/>
    </row>
    <row r="32880" spans="2:5" x14ac:dyDescent="0.35">
      <c r="B32880"/>
      <c r="C32880"/>
      <c r="D32880"/>
      <c r="E32880"/>
    </row>
    <row r="32881" spans="2:5" x14ac:dyDescent="0.35">
      <c r="B32881"/>
      <c r="C32881"/>
      <c r="D32881"/>
      <c r="E32881"/>
    </row>
    <row r="32882" spans="2:5" x14ac:dyDescent="0.35">
      <c r="B32882"/>
      <c r="C32882"/>
      <c r="D32882"/>
      <c r="E32882"/>
    </row>
    <row r="32883" spans="2:5" x14ac:dyDescent="0.35">
      <c r="B32883"/>
      <c r="C32883"/>
      <c r="D32883"/>
      <c r="E32883"/>
    </row>
    <row r="32884" spans="2:5" x14ac:dyDescent="0.35">
      <c r="B32884"/>
      <c r="C32884"/>
      <c r="D32884"/>
      <c r="E32884"/>
    </row>
    <row r="32885" spans="2:5" x14ac:dyDescent="0.35">
      <c r="B32885"/>
      <c r="C32885"/>
      <c r="D32885"/>
      <c r="E32885"/>
    </row>
    <row r="32886" spans="2:5" x14ac:dyDescent="0.35">
      <c r="B32886"/>
      <c r="C32886"/>
      <c r="D32886"/>
      <c r="E32886"/>
    </row>
    <row r="32887" spans="2:5" x14ac:dyDescent="0.35">
      <c r="B32887"/>
      <c r="C32887"/>
      <c r="D32887"/>
      <c r="E32887"/>
    </row>
    <row r="32888" spans="2:5" x14ac:dyDescent="0.35">
      <c r="B32888"/>
      <c r="C32888"/>
      <c r="D32888"/>
      <c r="E32888"/>
    </row>
    <row r="32889" spans="2:5" x14ac:dyDescent="0.35">
      <c r="B32889"/>
      <c r="C32889"/>
      <c r="D32889"/>
      <c r="E32889"/>
    </row>
    <row r="32890" spans="2:5" x14ac:dyDescent="0.35">
      <c r="B32890"/>
      <c r="C32890"/>
      <c r="D32890"/>
      <c r="E32890"/>
    </row>
    <row r="32891" spans="2:5" x14ac:dyDescent="0.35">
      <c r="B32891"/>
      <c r="C32891"/>
      <c r="D32891"/>
      <c r="E32891"/>
    </row>
    <row r="32892" spans="2:5" x14ac:dyDescent="0.35">
      <c r="B32892"/>
      <c r="C32892"/>
      <c r="D32892"/>
      <c r="E32892"/>
    </row>
    <row r="32893" spans="2:5" x14ac:dyDescent="0.35">
      <c r="B32893"/>
      <c r="C32893"/>
      <c r="D32893"/>
      <c r="E32893"/>
    </row>
    <row r="32894" spans="2:5" x14ac:dyDescent="0.35">
      <c r="B32894"/>
      <c r="C32894"/>
      <c r="D32894"/>
      <c r="E32894"/>
    </row>
    <row r="32895" spans="2:5" x14ac:dyDescent="0.35">
      <c r="B32895"/>
      <c r="C32895"/>
      <c r="D32895"/>
      <c r="E32895"/>
    </row>
    <row r="32896" spans="2:5" x14ac:dyDescent="0.35">
      <c r="B32896"/>
      <c r="C32896"/>
      <c r="D32896"/>
      <c r="E32896"/>
    </row>
    <row r="32897" spans="2:5" x14ac:dyDescent="0.35">
      <c r="B32897"/>
      <c r="C32897"/>
      <c r="D32897"/>
      <c r="E32897"/>
    </row>
    <row r="32898" spans="2:5" x14ac:dyDescent="0.35">
      <c r="B32898"/>
      <c r="C32898"/>
      <c r="D32898"/>
      <c r="E32898"/>
    </row>
    <row r="32899" spans="2:5" x14ac:dyDescent="0.35">
      <c r="B32899"/>
      <c r="C32899"/>
      <c r="D32899"/>
      <c r="E32899"/>
    </row>
    <row r="32900" spans="2:5" x14ac:dyDescent="0.35">
      <c r="B32900"/>
      <c r="C32900"/>
      <c r="D32900"/>
      <c r="E32900"/>
    </row>
    <row r="32901" spans="2:5" x14ac:dyDescent="0.35">
      <c r="B32901"/>
      <c r="C32901"/>
      <c r="D32901"/>
      <c r="E32901"/>
    </row>
    <row r="32902" spans="2:5" x14ac:dyDescent="0.35">
      <c r="B32902"/>
      <c r="C32902"/>
      <c r="D32902"/>
      <c r="E32902"/>
    </row>
    <row r="32903" spans="2:5" x14ac:dyDescent="0.35">
      <c r="B32903"/>
      <c r="C32903"/>
      <c r="D32903"/>
      <c r="E32903"/>
    </row>
    <row r="32904" spans="2:5" x14ac:dyDescent="0.35">
      <c r="B32904"/>
      <c r="C32904"/>
      <c r="D32904"/>
      <c r="E32904"/>
    </row>
    <row r="32905" spans="2:5" x14ac:dyDescent="0.35">
      <c r="B32905"/>
      <c r="C32905"/>
      <c r="D32905"/>
      <c r="E32905"/>
    </row>
    <row r="32906" spans="2:5" x14ac:dyDescent="0.35">
      <c r="B32906"/>
      <c r="C32906"/>
      <c r="D32906"/>
      <c r="E32906"/>
    </row>
    <row r="32907" spans="2:5" x14ac:dyDescent="0.35">
      <c r="B32907"/>
      <c r="C32907"/>
      <c r="D32907"/>
      <c r="E32907"/>
    </row>
    <row r="32908" spans="2:5" x14ac:dyDescent="0.35">
      <c r="B32908"/>
      <c r="C32908"/>
      <c r="D32908"/>
      <c r="E32908"/>
    </row>
    <row r="32909" spans="2:5" x14ac:dyDescent="0.35">
      <c r="B32909"/>
      <c r="C32909"/>
      <c r="D32909"/>
      <c r="E32909"/>
    </row>
    <row r="32910" spans="2:5" x14ac:dyDescent="0.35">
      <c r="B32910"/>
      <c r="C32910"/>
      <c r="D32910"/>
      <c r="E32910"/>
    </row>
    <row r="32911" spans="2:5" x14ac:dyDescent="0.35">
      <c r="B32911"/>
      <c r="C32911"/>
      <c r="D32911"/>
      <c r="E32911"/>
    </row>
    <row r="32912" spans="2:5" x14ac:dyDescent="0.35">
      <c r="B32912"/>
      <c r="C32912"/>
      <c r="D32912"/>
      <c r="E32912"/>
    </row>
    <row r="32913" spans="2:5" x14ac:dyDescent="0.35">
      <c r="B32913"/>
      <c r="C32913"/>
      <c r="D32913"/>
      <c r="E32913"/>
    </row>
    <row r="32914" spans="2:5" x14ac:dyDescent="0.35">
      <c r="B32914"/>
      <c r="C32914"/>
      <c r="D32914"/>
      <c r="E32914"/>
    </row>
    <row r="32915" spans="2:5" x14ac:dyDescent="0.35">
      <c r="B32915"/>
      <c r="C32915"/>
      <c r="D32915"/>
      <c r="E32915"/>
    </row>
    <row r="32916" spans="2:5" x14ac:dyDescent="0.35">
      <c r="B32916"/>
      <c r="C32916"/>
      <c r="D32916"/>
      <c r="E32916"/>
    </row>
    <row r="32917" spans="2:5" x14ac:dyDescent="0.35">
      <c r="B32917"/>
      <c r="C32917"/>
      <c r="D32917"/>
      <c r="E32917"/>
    </row>
    <row r="32918" spans="2:5" x14ac:dyDescent="0.35">
      <c r="B32918"/>
      <c r="C32918"/>
      <c r="D32918"/>
      <c r="E32918"/>
    </row>
    <row r="32919" spans="2:5" x14ac:dyDescent="0.35">
      <c r="B32919"/>
      <c r="C32919"/>
      <c r="D32919"/>
      <c r="E32919"/>
    </row>
    <row r="32920" spans="2:5" x14ac:dyDescent="0.35">
      <c r="B32920"/>
      <c r="C32920"/>
      <c r="D32920"/>
      <c r="E32920"/>
    </row>
    <row r="32921" spans="2:5" x14ac:dyDescent="0.35">
      <c r="B32921"/>
      <c r="C32921"/>
      <c r="D32921"/>
      <c r="E32921"/>
    </row>
    <row r="32922" spans="2:5" x14ac:dyDescent="0.35">
      <c r="B32922"/>
      <c r="C32922"/>
      <c r="D32922"/>
      <c r="E32922"/>
    </row>
    <row r="32923" spans="2:5" x14ac:dyDescent="0.35">
      <c r="B32923"/>
      <c r="C32923"/>
      <c r="D32923"/>
      <c r="E32923"/>
    </row>
    <row r="32924" spans="2:5" x14ac:dyDescent="0.35">
      <c r="B32924"/>
      <c r="C32924"/>
      <c r="D32924"/>
      <c r="E32924"/>
    </row>
    <row r="32925" spans="2:5" x14ac:dyDescent="0.35">
      <c r="B32925"/>
      <c r="C32925"/>
      <c r="D32925"/>
      <c r="E32925"/>
    </row>
    <row r="32926" spans="2:5" x14ac:dyDescent="0.35">
      <c r="B32926"/>
      <c r="C32926"/>
      <c r="D32926"/>
      <c r="E32926"/>
    </row>
    <row r="32927" spans="2:5" x14ac:dyDescent="0.35">
      <c r="B32927"/>
      <c r="C32927"/>
      <c r="D32927"/>
      <c r="E32927"/>
    </row>
    <row r="32928" spans="2:5" x14ac:dyDescent="0.35">
      <c r="B32928"/>
      <c r="C32928"/>
      <c r="D32928"/>
      <c r="E32928"/>
    </row>
    <row r="32929" spans="2:5" x14ac:dyDescent="0.35">
      <c r="B32929"/>
      <c r="C32929"/>
      <c r="D32929"/>
      <c r="E32929"/>
    </row>
    <row r="32930" spans="2:5" x14ac:dyDescent="0.35">
      <c r="B32930"/>
      <c r="C32930"/>
      <c r="D32930"/>
      <c r="E32930"/>
    </row>
    <row r="32931" spans="2:5" x14ac:dyDescent="0.35">
      <c r="B32931"/>
      <c r="C32931"/>
      <c r="D32931"/>
      <c r="E32931"/>
    </row>
    <row r="32932" spans="2:5" x14ac:dyDescent="0.35">
      <c r="B32932"/>
      <c r="C32932"/>
      <c r="D32932"/>
      <c r="E32932"/>
    </row>
    <row r="32933" spans="2:5" x14ac:dyDescent="0.35">
      <c r="B32933"/>
      <c r="C32933"/>
      <c r="D32933"/>
      <c r="E32933"/>
    </row>
    <row r="32934" spans="2:5" x14ac:dyDescent="0.35">
      <c r="B32934"/>
      <c r="C32934"/>
      <c r="D32934"/>
      <c r="E32934"/>
    </row>
    <row r="32935" spans="2:5" x14ac:dyDescent="0.35">
      <c r="B32935"/>
      <c r="C32935"/>
      <c r="D32935"/>
      <c r="E32935"/>
    </row>
    <row r="32936" spans="2:5" x14ac:dyDescent="0.35">
      <c r="B32936"/>
      <c r="C32936"/>
      <c r="D32936"/>
      <c r="E32936"/>
    </row>
    <row r="32937" spans="2:5" x14ac:dyDescent="0.35">
      <c r="B32937"/>
      <c r="C32937"/>
      <c r="D32937"/>
      <c r="E32937"/>
    </row>
    <row r="32938" spans="2:5" x14ac:dyDescent="0.35">
      <c r="B32938"/>
      <c r="C32938"/>
      <c r="D32938"/>
      <c r="E32938"/>
    </row>
    <row r="32939" spans="2:5" x14ac:dyDescent="0.35">
      <c r="B32939"/>
      <c r="C32939"/>
      <c r="D32939"/>
      <c r="E32939"/>
    </row>
    <row r="32940" spans="2:5" x14ac:dyDescent="0.35">
      <c r="B32940"/>
      <c r="C32940"/>
      <c r="D32940"/>
      <c r="E32940"/>
    </row>
    <row r="32941" spans="2:5" x14ac:dyDescent="0.35">
      <c r="B32941"/>
      <c r="C32941"/>
      <c r="D32941"/>
      <c r="E32941"/>
    </row>
    <row r="32942" spans="2:5" x14ac:dyDescent="0.35">
      <c r="B32942"/>
      <c r="C32942"/>
      <c r="D32942"/>
      <c r="E32942"/>
    </row>
    <row r="32943" spans="2:5" x14ac:dyDescent="0.35">
      <c r="B32943"/>
      <c r="C32943"/>
      <c r="D32943"/>
      <c r="E32943"/>
    </row>
    <row r="32944" spans="2:5" x14ac:dyDescent="0.35">
      <c r="B32944"/>
      <c r="C32944"/>
      <c r="D32944"/>
      <c r="E32944"/>
    </row>
    <row r="32945" spans="2:5" x14ac:dyDescent="0.35">
      <c r="B32945"/>
      <c r="C32945"/>
      <c r="D32945"/>
      <c r="E32945"/>
    </row>
    <row r="32946" spans="2:5" x14ac:dyDescent="0.35">
      <c r="B32946"/>
      <c r="C32946"/>
      <c r="D32946"/>
      <c r="E32946"/>
    </row>
    <row r="32947" spans="2:5" x14ac:dyDescent="0.35">
      <c r="B32947"/>
      <c r="C32947"/>
      <c r="D32947"/>
      <c r="E32947"/>
    </row>
    <row r="32948" spans="2:5" x14ac:dyDescent="0.35">
      <c r="B32948"/>
      <c r="C32948"/>
      <c r="D32948"/>
      <c r="E32948"/>
    </row>
    <row r="32949" spans="2:5" x14ac:dyDescent="0.35">
      <c r="B32949"/>
      <c r="C32949"/>
      <c r="D32949"/>
      <c r="E32949"/>
    </row>
    <row r="32950" spans="2:5" x14ac:dyDescent="0.35">
      <c r="B32950"/>
      <c r="C32950"/>
      <c r="D32950"/>
      <c r="E32950"/>
    </row>
    <row r="32951" spans="2:5" x14ac:dyDescent="0.35">
      <c r="B32951"/>
      <c r="C32951"/>
      <c r="D32951"/>
      <c r="E32951"/>
    </row>
    <row r="32952" spans="2:5" x14ac:dyDescent="0.35">
      <c r="B32952"/>
      <c r="C32952"/>
      <c r="D32952"/>
      <c r="E32952"/>
    </row>
    <row r="32953" spans="2:5" x14ac:dyDescent="0.35">
      <c r="B32953"/>
      <c r="C32953"/>
      <c r="D32953"/>
      <c r="E32953"/>
    </row>
    <row r="32954" spans="2:5" x14ac:dyDescent="0.35">
      <c r="B32954"/>
      <c r="C32954"/>
      <c r="D32954"/>
      <c r="E32954"/>
    </row>
    <row r="32955" spans="2:5" x14ac:dyDescent="0.35">
      <c r="B32955"/>
      <c r="C32955"/>
      <c r="D32955"/>
      <c r="E32955"/>
    </row>
    <row r="32956" spans="2:5" x14ac:dyDescent="0.35">
      <c r="B32956"/>
      <c r="C32956"/>
      <c r="D32956"/>
      <c r="E32956"/>
    </row>
    <row r="32957" spans="2:5" x14ac:dyDescent="0.35">
      <c r="B32957"/>
      <c r="C32957"/>
      <c r="D32957"/>
      <c r="E32957"/>
    </row>
    <row r="32958" spans="2:5" x14ac:dyDescent="0.35">
      <c r="B32958"/>
      <c r="C32958"/>
      <c r="D32958"/>
      <c r="E32958"/>
    </row>
    <row r="32959" spans="2:5" x14ac:dyDescent="0.35">
      <c r="B32959"/>
      <c r="C32959"/>
      <c r="D32959"/>
      <c r="E32959"/>
    </row>
    <row r="32960" spans="2:5" x14ac:dyDescent="0.35">
      <c r="B32960"/>
      <c r="C32960"/>
      <c r="D32960"/>
      <c r="E32960"/>
    </row>
    <row r="32961" spans="2:5" x14ac:dyDescent="0.35">
      <c r="B32961"/>
      <c r="C32961"/>
      <c r="D32961"/>
      <c r="E32961"/>
    </row>
    <row r="32962" spans="2:5" x14ac:dyDescent="0.35">
      <c r="B32962"/>
      <c r="C32962"/>
      <c r="D32962"/>
      <c r="E32962"/>
    </row>
    <row r="32963" spans="2:5" x14ac:dyDescent="0.35">
      <c r="B32963"/>
      <c r="C32963"/>
      <c r="D32963"/>
      <c r="E32963"/>
    </row>
    <row r="32964" spans="2:5" x14ac:dyDescent="0.35">
      <c r="B32964"/>
      <c r="C32964"/>
      <c r="D32964"/>
      <c r="E32964"/>
    </row>
    <row r="32965" spans="2:5" x14ac:dyDescent="0.35">
      <c r="B32965"/>
      <c r="C32965"/>
      <c r="D32965"/>
      <c r="E32965"/>
    </row>
    <row r="32966" spans="2:5" x14ac:dyDescent="0.35">
      <c r="B32966"/>
      <c r="C32966"/>
      <c r="D32966"/>
      <c r="E32966"/>
    </row>
    <row r="32967" spans="2:5" x14ac:dyDescent="0.35">
      <c r="B32967"/>
      <c r="C32967"/>
      <c r="D32967"/>
      <c r="E32967"/>
    </row>
    <row r="32968" spans="2:5" x14ac:dyDescent="0.35">
      <c r="B32968"/>
      <c r="C32968"/>
      <c r="D32968"/>
      <c r="E32968"/>
    </row>
    <row r="32969" spans="2:5" x14ac:dyDescent="0.35">
      <c r="B32969"/>
      <c r="C32969"/>
      <c r="D32969"/>
      <c r="E32969"/>
    </row>
    <row r="32970" spans="2:5" x14ac:dyDescent="0.35">
      <c r="B32970"/>
      <c r="C32970"/>
      <c r="D32970"/>
      <c r="E32970"/>
    </row>
    <row r="32971" spans="2:5" x14ac:dyDescent="0.35">
      <c r="B32971"/>
      <c r="C32971"/>
      <c r="D32971"/>
      <c r="E32971"/>
    </row>
    <row r="32972" spans="2:5" x14ac:dyDescent="0.35">
      <c r="B32972"/>
      <c r="C32972"/>
      <c r="D32972"/>
      <c r="E32972"/>
    </row>
    <row r="32973" spans="2:5" x14ac:dyDescent="0.35">
      <c r="B32973"/>
      <c r="C32973"/>
      <c r="D32973"/>
      <c r="E32973"/>
    </row>
    <row r="32974" spans="2:5" x14ac:dyDescent="0.35">
      <c r="B32974"/>
      <c r="C32974"/>
      <c r="D32974"/>
      <c r="E32974"/>
    </row>
    <row r="32975" spans="2:5" x14ac:dyDescent="0.35">
      <c r="B32975"/>
      <c r="C32975"/>
      <c r="D32975"/>
      <c r="E32975"/>
    </row>
    <row r="32976" spans="2:5" x14ac:dyDescent="0.35">
      <c r="B32976"/>
      <c r="C32976"/>
      <c r="D32976"/>
      <c r="E32976"/>
    </row>
    <row r="32977" spans="2:5" x14ac:dyDescent="0.35">
      <c r="B32977"/>
      <c r="C32977"/>
      <c r="D32977"/>
      <c r="E32977"/>
    </row>
    <row r="32978" spans="2:5" x14ac:dyDescent="0.35">
      <c r="B32978"/>
      <c r="C32978"/>
      <c r="D32978"/>
      <c r="E32978"/>
    </row>
    <row r="32979" spans="2:5" x14ac:dyDescent="0.35">
      <c r="B32979"/>
      <c r="C32979"/>
      <c r="D32979"/>
      <c r="E32979"/>
    </row>
    <row r="32980" spans="2:5" x14ac:dyDescent="0.35">
      <c r="B32980"/>
      <c r="C32980"/>
      <c r="D32980"/>
      <c r="E32980"/>
    </row>
    <row r="32981" spans="2:5" x14ac:dyDescent="0.35">
      <c r="B32981"/>
      <c r="C32981"/>
      <c r="D32981"/>
      <c r="E32981"/>
    </row>
    <row r="32982" spans="2:5" x14ac:dyDescent="0.35">
      <c r="B32982"/>
      <c r="C32982"/>
      <c r="D32982"/>
      <c r="E32982"/>
    </row>
    <row r="32983" spans="2:5" x14ac:dyDescent="0.35">
      <c r="B32983"/>
      <c r="C32983"/>
      <c r="D32983"/>
      <c r="E32983"/>
    </row>
    <row r="32984" spans="2:5" x14ac:dyDescent="0.35">
      <c r="B32984"/>
      <c r="C32984"/>
      <c r="D32984"/>
      <c r="E32984"/>
    </row>
    <row r="32985" spans="2:5" x14ac:dyDescent="0.35">
      <c r="B32985"/>
      <c r="C32985"/>
      <c r="D32985"/>
      <c r="E32985"/>
    </row>
    <row r="32986" spans="2:5" x14ac:dyDescent="0.35">
      <c r="B32986"/>
      <c r="C32986"/>
      <c r="D32986"/>
      <c r="E32986"/>
    </row>
    <row r="32987" spans="2:5" x14ac:dyDescent="0.35">
      <c r="B32987"/>
      <c r="C32987"/>
      <c r="D32987"/>
      <c r="E32987"/>
    </row>
    <row r="32988" spans="2:5" x14ac:dyDescent="0.35">
      <c r="B32988"/>
      <c r="C32988"/>
      <c r="D32988"/>
      <c r="E32988"/>
    </row>
    <row r="32989" spans="2:5" x14ac:dyDescent="0.35">
      <c r="B32989"/>
      <c r="C32989"/>
      <c r="D32989"/>
      <c r="E32989"/>
    </row>
    <row r="32990" spans="2:5" x14ac:dyDescent="0.35">
      <c r="B32990"/>
      <c r="C32990"/>
      <c r="D32990"/>
      <c r="E32990"/>
    </row>
    <row r="32991" spans="2:5" x14ac:dyDescent="0.35">
      <c r="B32991"/>
      <c r="C32991"/>
      <c r="D32991"/>
      <c r="E32991"/>
    </row>
    <row r="32992" spans="2:5" x14ac:dyDescent="0.35">
      <c r="B32992"/>
      <c r="C32992"/>
      <c r="D32992"/>
      <c r="E32992"/>
    </row>
    <row r="32993" spans="2:5" x14ac:dyDescent="0.35">
      <c r="B32993"/>
      <c r="C32993"/>
      <c r="D32993"/>
      <c r="E32993"/>
    </row>
    <row r="32994" spans="2:5" x14ac:dyDescent="0.35">
      <c r="B32994"/>
      <c r="C32994"/>
      <c r="D32994"/>
      <c r="E32994"/>
    </row>
    <row r="32995" spans="2:5" x14ac:dyDescent="0.35">
      <c r="B32995"/>
      <c r="C32995"/>
      <c r="D32995"/>
      <c r="E32995"/>
    </row>
    <row r="32996" spans="2:5" x14ac:dyDescent="0.35">
      <c r="B32996"/>
      <c r="C32996"/>
      <c r="D32996"/>
      <c r="E32996"/>
    </row>
    <row r="32997" spans="2:5" x14ac:dyDescent="0.35">
      <c r="B32997"/>
      <c r="C32997"/>
      <c r="D32997"/>
      <c r="E32997"/>
    </row>
    <row r="32998" spans="2:5" x14ac:dyDescent="0.35">
      <c r="B32998"/>
      <c r="C32998"/>
      <c r="D32998"/>
      <c r="E32998"/>
    </row>
    <row r="32999" spans="2:5" x14ac:dyDescent="0.35">
      <c r="B32999"/>
      <c r="C32999"/>
      <c r="D32999"/>
      <c r="E32999"/>
    </row>
    <row r="33000" spans="2:5" x14ac:dyDescent="0.35">
      <c r="B33000"/>
      <c r="C33000"/>
      <c r="D33000"/>
      <c r="E33000"/>
    </row>
    <row r="33001" spans="2:5" x14ac:dyDescent="0.35">
      <c r="B33001"/>
      <c r="C33001"/>
      <c r="D33001"/>
      <c r="E33001"/>
    </row>
    <row r="33002" spans="2:5" x14ac:dyDescent="0.35">
      <c r="B33002"/>
      <c r="C33002"/>
      <c r="D33002"/>
      <c r="E33002"/>
    </row>
    <row r="33003" spans="2:5" x14ac:dyDescent="0.35">
      <c r="B33003"/>
      <c r="C33003"/>
      <c r="D33003"/>
      <c r="E33003"/>
    </row>
    <row r="33004" spans="2:5" x14ac:dyDescent="0.35">
      <c r="B33004"/>
      <c r="C33004"/>
      <c r="D33004"/>
      <c r="E33004"/>
    </row>
    <row r="33005" spans="2:5" x14ac:dyDescent="0.35">
      <c r="B33005"/>
      <c r="C33005"/>
      <c r="D33005"/>
      <c r="E33005"/>
    </row>
    <row r="33006" spans="2:5" x14ac:dyDescent="0.35">
      <c r="B33006"/>
      <c r="C33006"/>
      <c r="D33006"/>
      <c r="E33006"/>
    </row>
    <row r="33007" spans="2:5" x14ac:dyDescent="0.35">
      <c r="B33007"/>
      <c r="C33007"/>
      <c r="D33007"/>
      <c r="E33007"/>
    </row>
    <row r="33008" spans="2:5" x14ac:dyDescent="0.35">
      <c r="B33008"/>
      <c r="C33008"/>
      <c r="D33008"/>
      <c r="E33008"/>
    </row>
    <row r="33009" spans="2:5" x14ac:dyDescent="0.35">
      <c r="B33009"/>
      <c r="C33009"/>
      <c r="D33009"/>
      <c r="E33009"/>
    </row>
    <row r="33010" spans="2:5" x14ac:dyDescent="0.35">
      <c r="B33010"/>
      <c r="C33010"/>
      <c r="D33010"/>
      <c r="E33010"/>
    </row>
    <row r="33011" spans="2:5" x14ac:dyDescent="0.35">
      <c r="B33011"/>
      <c r="C33011"/>
      <c r="D33011"/>
      <c r="E33011"/>
    </row>
    <row r="33012" spans="2:5" x14ac:dyDescent="0.35">
      <c r="B33012"/>
      <c r="C33012"/>
      <c r="D33012"/>
      <c r="E33012"/>
    </row>
    <row r="33013" spans="2:5" x14ac:dyDescent="0.35">
      <c r="B33013"/>
      <c r="C33013"/>
      <c r="D33013"/>
      <c r="E33013"/>
    </row>
    <row r="33014" spans="2:5" x14ac:dyDescent="0.35">
      <c r="B33014"/>
      <c r="C33014"/>
      <c r="D33014"/>
      <c r="E33014"/>
    </row>
    <row r="33015" spans="2:5" x14ac:dyDescent="0.35">
      <c r="B33015"/>
      <c r="C33015"/>
      <c r="D33015"/>
      <c r="E33015"/>
    </row>
    <row r="33016" spans="2:5" x14ac:dyDescent="0.35">
      <c r="B33016"/>
      <c r="C33016"/>
      <c r="D33016"/>
      <c r="E33016"/>
    </row>
    <row r="33017" spans="2:5" x14ac:dyDescent="0.35">
      <c r="B33017"/>
      <c r="C33017"/>
      <c r="D33017"/>
      <c r="E33017"/>
    </row>
    <row r="33018" spans="2:5" x14ac:dyDescent="0.35">
      <c r="B33018"/>
      <c r="C33018"/>
      <c r="D33018"/>
      <c r="E33018"/>
    </row>
    <row r="33019" spans="2:5" x14ac:dyDescent="0.35">
      <c r="B33019"/>
      <c r="C33019"/>
      <c r="D33019"/>
      <c r="E33019"/>
    </row>
    <row r="33020" spans="2:5" x14ac:dyDescent="0.35">
      <c r="B33020"/>
      <c r="C33020"/>
      <c r="D33020"/>
      <c r="E33020"/>
    </row>
    <row r="33021" spans="2:5" x14ac:dyDescent="0.35">
      <c r="B33021"/>
      <c r="C33021"/>
      <c r="D33021"/>
      <c r="E33021"/>
    </row>
    <row r="33022" spans="2:5" x14ac:dyDescent="0.35">
      <c r="B33022"/>
      <c r="C33022"/>
      <c r="D33022"/>
      <c r="E33022"/>
    </row>
    <row r="33023" spans="2:5" x14ac:dyDescent="0.35">
      <c r="B33023"/>
      <c r="C33023"/>
      <c r="D33023"/>
      <c r="E33023"/>
    </row>
    <row r="33024" spans="2:5" x14ac:dyDescent="0.35">
      <c r="B33024"/>
      <c r="C33024"/>
      <c r="D33024"/>
      <c r="E33024"/>
    </row>
    <row r="33025" spans="2:5" x14ac:dyDescent="0.35">
      <c r="B33025"/>
      <c r="C33025"/>
      <c r="D33025"/>
      <c r="E33025"/>
    </row>
    <row r="33026" spans="2:5" x14ac:dyDescent="0.35">
      <c r="B33026"/>
      <c r="C33026"/>
      <c r="D33026"/>
      <c r="E33026"/>
    </row>
    <row r="33027" spans="2:5" x14ac:dyDescent="0.35">
      <c r="B33027"/>
      <c r="C33027"/>
      <c r="D33027"/>
      <c r="E33027"/>
    </row>
    <row r="33028" spans="2:5" x14ac:dyDescent="0.35">
      <c r="B33028"/>
      <c r="C33028"/>
      <c r="D33028"/>
      <c r="E33028"/>
    </row>
    <row r="33029" spans="2:5" x14ac:dyDescent="0.35">
      <c r="B33029"/>
      <c r="C33029"/>
      <c r="D33029"/>
      <c r="E33029"/>
    </row>
    <row r="33030" spans="2:5" x14ac:dyDescent="0.35">
      <c r="B33030"/>
      <c r="C33030"/>
      <c r="D33030"/>
      <c r="E33030"/>
    </row>
    <row r="33031" spans="2:5" x14ac:dyDescent="0.35">
      <c r="B33031"/>
      <c r="C33031"/>
      <c r="D33031"/>
      <c r="E33031"/>
    </row>
    <row r="33032" spans="2:5" x14ac:dyDescent="0.35">
      <c r="B33032"/>
      <c r="C33032"/>
      <c r="D33032"/>
      <c r="E33032"/>
    </row>
    <row r="33033" spans="2:5" x14ac:dyDescent="0.35">
      <c r="B33033"/>
      <c r="C33033"/>
      <c r="D33033"/>
      <c r="E33033"/>
    </row>
    <row r="33034" spans="2:5" x14ac:dyDescent="0.35">
      <c r="B33034"/>
      <c r="C33034"/>
      <c r="D33034"/>
      <c r="E33034"/>
    </row>
    <row r="33035" spans="2:5" x14ac:dyDescent="0.35">
      <c r="B33035"/>
      <c r="C33035"/>
      <c r="D33035"/>
      <c r="E33035"/>
    </row>
    <row r="33036" spans="2:5" x14ac:dyDescent="0.35">
      <c r="B33036"/>
      <c r="C33036"/>
      <c r="D33036"/>
      <c r="E33036"/>
    </row>
    <row r="33037" spans="2:5" x14ac:dyDescent="0.35">
      <c r="B33037"/>
      <c r="C33037"/>
      <c r="D33037"/>
      <c r="E33037"/>
    </row>
    <row r="33038" spans="2:5" x14ac:dyDescent="0.35">
      <c r="B33038"/>
      <c r="C33038"/>
      <c r="D33038"/>
      <c r="E33038"/>
    </row>
    <row r="33039" spans="2:5" x14ac:dyDescent="0.35">
      <c r="B33039"/>
      <c r="C33039"/>
      <c r="D33039"/>
      <c r="E33039"/>
    </row>
    <row r="33040" spans="2:5" x14ac:dyDescent="0.35">
      <c r="B33040"/>
      <c r="C33040"/>
      <c r="D33040"/>
      <c r="E33040"/>
    </row>
    <row r="33041" spans="2:5" x14ac:dyDescent="0.35">
      <c r="B33041"/>
      <c r="C33041"/>
      <c r="D33041"/>
      <c r="E33041"/>
    </row>
    <row r="33042" spans="2:5" x14ac:dyDescent="0.35">
      <c r="B33042"/>
      <c r="C33042"/>
      <c r="D33042"/>
      <c r="E33042"/>
    </row>
    <row r="33043" spans="2:5" x14ac:dyDescent="0.35">
      <c r="B33043"/>
      <c r="C33043"/>
      <c r="D33043"/>
      <c r="E33043"/>
    </row>
    <row r="33044" spans="2:5" x14ac:dyDescent="0.35">
      <c r="B33044"/>
      <c r="C33044"/>
      <c r="D33044"/>
      <c r="E33044"/>
    </row>
    <row r="33045" spans="2:5" x14ac:dyDescent="0.35">
      <c r="B33045"/>
      <c r="C33045"/>
      <c r="D33045"/>
      <c r="E33045"/>
    </row>
    <row r="33046" spans="2:5" x14ac:dyDescent="0.35">
      <c r="B33046"/>
      <c r="C33046"/>
      <c r="D33046"/>
      <c r="E33046"/>
    </row>
    <row r="33047" spans="2:5" x14ac:dyDescent="0.35">
      <c r="B33047"/>
      <c r="C33047"/>
      <c r="D33047"/>
      <c r="E33047"/>
    </row>
    <row r="33048" spans="2:5" x14ac:dyDescent="0.35">
      <c r="B33048"/>
      <c r="C33048"/>
      <c r="D33048"/>
      <c r="E33048"/>
    </row>
    <row r="33049" spans="2:5" x14ac:dyDescent="0.35">
      <c r="B33049"/>
      <c r="C33049"/>
      <c r="D33049"/>
      <c r="E33049"/>
    </row>
    <row r="33050" spans="2:5" x14ac:dyDescent="0.35">
      <c r="B33050"/>
      <c r="C33050"/>
      <c r="D33050"/>
      <c r="E33050"/>
    </row>
    <row r="33051" spans="2:5" x14ac:dyDescent="0.35">
      <c r="B33051"/>
      <c r="C33051"/>
      <c r="D33051"/>
      <c r="E33051"/>
    </row>
    <row r="33052" spans="2:5" x14ac:dyDescent="0.35">
      <c r="B33052"/>
      <c r="C33052"/>
      <c r="D33052"/>
      <c r="E33052"/>
    </row>
    <row r="33053" spans="2:5" x14ac:dyDescent="0.35">
      <c r="B33053"/>
      <c r="C33053"/>
      <c r="D33053"/>
      <c r="E33053"/>
    </row>
    <row r="33054" spans="2:5" x14ac:dyDescent="0.35">
      <c r="B33054"/>
      <c r="C33054"/>
      <c r="D33054"/>
      <c r="E33054"/>
    </row>
    <row r="33055" spans="2:5" x14ac:dyDescent="0.35">
      <c r="B33055"/>
      <c r="C33055"/>
      <c r="D33055"/>
      <c r="E33055"/>
    </row>
    <row r="33056" spans="2:5" x14ac:dyDescent="0.35">
      <c r="B33056"/>
      <c r="C33056"/>
      <c r="D33056"/>
      <c r="E33056"/>
    </row>
    <row r="33057" spans="2:5" x14ac:dyDescent="0.35">
      <c r="B33057"/>
      <c r="C33057"/>
      <c r="D33057"/>
      <c r="E33057"/>
    </row>
    <row r="33058" spans="2:5" x14ac:dyDescent="0.35">
      <c r="B33058"/>
      <c r="C33058"/>
      <c r="D33058"/>
      <c r="E33058"/>
    </row>
    <row r="33059" spans="2:5" x14ac:dyDescent="0.35">
      <c r="B33059"/>
      <c r="C33059"/>
      <c r="D33059"/>
      <c r="E33059"/>
    </row>
    <row r="33060" spans="2:5" x14ac:dyDescent="0.35">
      <c r="B33060"/>
      <c r="C33060"/>
      <c r="D33060"/>
      <c r="E33060"/>
    </row>
    <row r="33061" spans="2:5" x14ac:dyDescent="0.35">
      <c r="B33061"/>
      <c r="C33061"/>
      <c r="D33061"/>
      <c r="E33061"/>
    </row>
    <row r="33062" spans="2:5" x14ac:dyDescent="0.35">
      <c r="B33062"/>
      <c r="C33062"/>
      <c r="D33062"/>
      <c r="E33062"/>
    </row>
    <row r="33063" spans="2:5" x14ac:dyDescent="0.35">
      <c r="B33063"/>
      <c r="C33063"/>
      <c r="D33063"/>
      <c r="E33063"/>
    </row>
    <row r="33064" spans="2:5" x14ac:dyDescent="0.35">
      <c r="B33064"/>
      <c r="C33064"/>
      <c r="D33064"/>
      <c r="E33064"/>
    </row>
    <row r="33065" spans="2:5" x14ac:dyDescent="0.35">
      <c r="B33065"/>
      <c r="C33065"/>
      <c r="D33065"/>
      <c r="E33065"/>
    </row>
    <row r="33066" spans="2:5" x14ac:dyDescent="0.35">
      <c r="B33066"/>
      <c r="C33066"/>
      <c r="D33066"/>
      <c r="E33066"/>
    </row>
    <row r="33067" spans="2:5" x14ac:dyDescent="0.35">
      <c r="B33067"/>
      <c r="C33067"/>
      <c r="D33067"/>
      <c r="E33067"/>
    </row>
    <row r="33068" spans="2:5" x14ac:dyDescent="0.35">
      <c r="B33068"/>
      <c r="C33068"/>
      <c r="D33068"/>
      <c r="E33068"/>
    </row>
    <row r="33069" spans="2:5" x14ac:dyDescent="0.35">
      <c r="B33069"/>
      <c r="C33069"/>
      <c r="D33069"/>
      <c r="E33069"/>
    </row>
    <row r="33070" spans="2:5" x14ac:dyDescent="0.35">
      <c r="B33070"/>
      <c r="C33070"/>
      <c r="D33070"/>
      <c r="E33070"/>
    </row>
    <row r="33071" spans="2:5" x14ac:dyDescent="0.35">
      <c r="B33071"/>
      <c r="C33071"/>
      <c r="D33071"/>
      <c r="E33071"/>
    </row>
    <row r="33072" spans="2:5" x14ac:dyDescent="0.35">
      <c r="B33072"/>
      <c r="C33072"/>
      <c r="D33072"/>
      <c r="E33072"/>
    </row>
    <row r="33073" spans="2:5" x14ac:dyDescent="0.35">
      <c r="B33073"/>
      <c r="C33073"/>
      <c r="D33073"/>
      <c r="E33073"/>
    </row>
    <row r="33074" spans="2:5" x14ac:dyDescent="0.35">
      <c r="B33074"/>
      <c r="C33074"/>
      <c r="D33074"/>
      <c r="E33074"/>
    </row>
    <row r="33075" spans="2:5" x14ac:dyDescent="0.35">
      <c r="B33075"/>
      <c r="C33075"/>
      <c r="D33075"/>
      <c r="E33075"/>
    </row>
    <row r="33076" spans="2:5" x14ac:dyDescent="0.35">
      <c r="B33076"/>
      <c r="C33076"/>
      <c r="D33076"/>
      <c r="E33076"/>
    </row>
    <row r="33077" spans="2:5" x14ac:dyDescent="0.35">
      <c r="B33077"/>
      <c r="C33077"/>
      <c r="D33077"/>
      <c r="E33077"/>
    </row>
    <row r="33078" spans="2:5" x14ac:dyDescent="0.35">
      <c r="B33078"/>
      <c r="C33078"/>
      <c r="D33078"/>
      <c r="E33078"/>
    </row>
    <row r="33079" spans="2:5" x14ac:dyDescent="0.35">
      <c r="B33079"/>
      <c r="C33079"/>
      <c r="D33079"/>
      <c r="E33079"/>
    </row>
    <row r="33080" spans="2:5" x14ac:dyDescent="0.35">
      <c r="B33080"/>
      <c r="C33080"/>
      <c r="D33080"/>
      <c r="E33080"/>
    </row>
    <row r="33081" spans="2:5" x14ac:dyDescent="0.35">
      <c r="B33081"/>
      <c r="C33081"/>
      <c r="D33081"/>
      <c r="E33081"/>
    </row>
    <row r="33082" spans="2:5" x14ac:dyDescent="0.35">
      <c r="B33082"/>
      <c r="C33082"/>
      <c r="D33082"/>
      <c r="E33082"/>
    </row>
    <row r="33083" spans="2:5" x14ac:dyDescent="0.35">
      <c r="B33083"/>
      <c r="C33083"/>
      <c r="D33083"/>
      <c r="E33083"/>
    </row>
    <row r="33084" spans="2:5" x14ac:dyDescent="0.35">
      <c r="B33084"/>
      <c r="C33084"/>
      <c r="D33084"/>
      <c r="E33084"/>
    </row>
    <row r="33085" spans="2:5" x14ac:dyDescent="0.35">
      <c r="B33085"/>
      <c r="C33085"/>
      <c r="D33085"/>
      <c r="E33085"/>
    </row>
    <row r="33086" spans="2:5" x14ac:dyDescent="0.35">
      <c r="B33086"/>
      <c r="C33086"/>
      <c r="D33086"/>
      <c r="E33086"/>
    </row>
    <row r="33087" spans="2:5" x14ac:dyDescent="0.35">
      <c r="B33087"/>
      <c r="C33087"/>
      <c r="D33087"/>
      <c r="E33087"/>
    </row>
    <row r="33088" spans="2:5" x14ac:dyDescent="0.35">
      <c r="B33088"/>
      <c r="C33088"/>
      <c r="D33088"/>
      <c r="E33088"/>
    </row>
    <row r="33089" spans="2:5" x14ac:dyDescent="0.35">
      <c r="B33089"/>
      <c r="C33089"/>
      <c r="D33089"/>
      <c r="E33089"/>
    </row>
    <row r="33090" spans="2:5" x14ac:dyDescent="0.35">
      <c r="B33090"/>
      <c r="C33090"/>
      <c r="D33090"/>
      <c r="E33090"/>
    </row>
    <row r="33091" spans="2:5" x14ac:dyDescent="0.35">
      <c r="B33091"/>
      <c r="C33091"/>
      <c r="D33091"/>
      <c r="E33091"/>
    </row>
    <row r="33092" spans="2:5" x14ac:dyDescent="0.35">
      <c r="B33092"/>
      <c r="C33092"/>
      <c r="D33092"/>
      <c r="E33092"/>
    </row>
    <row r="33093" spans="2:5" x14ac:dyDescent="0.35">
      <c r="B33093"/>
      <c r="C33093"/>
      <c r="D33093"/>
      <c r="E33093"/>
    </row>
    <row r="33094" spans="2:5" x14ac:dyDescent="0.35">
      <c r="B33094"/>
      <c r="C33094"/>
      <c r="D33094"/>
      <c r="E33094"/>
    </row>
    <row r="33095" spans="2:5" x14ac:dyDescent="0.35">
      <c r="B33095"/>
      <c r="C33095"/>
      <c r="D33095"/>
      <c r="E33095"/>
    </row>
    <row r="33096" spans="2:5" x14ac:dyDescent="0.35">
      <c r="B33096"/>
      <c r="C33096"/>
      <c r="D33096"/>
      <c r="E33096"/>
    </row>
    <row r="33097" spans="2:5" x14ac:dyDescent="0.35">
      <c r="B33097"/>
      <c r="C33097"/>
      <c r="D33097"/>
      <c r="E33097"/>
    </row>
    <row r="33098" spans="2:5" x14ac:dyDescent="0.35">
      <c r="B33098"/>
      <c r="C33098"/>
      <c r="D33098"/>
      <c r="E33098"/>
    </row>
    <row r="33099" spans="2:5" x14ac:dyDescent="0.35">
      <c r="B33099"/>
      <c r="C33099"/>
      <c r="D33099"/>
      <c r="E33099"/>
    </row>
    <row r="33100" spans="2:5" x14ac:dyDescent="0.35">
      <c r="B33100"/>
      <c r="C33100"/>
      <c r="D33100"/>
      <c r="E33100"/>
    </row>
    <row r="33101" spans="2:5" x14ac:dyDescent="0.35">
      <c r="B33101"/>
      <c r="C33101"/>
      <c r="D33101"/>
      <c r="E33101"/>
    </row>
    <row r="33102" spans="2:5" x14ac:dyDescent="0.35">
      <c r="B33102"/>
      <c r="C33102"/>
      <c r="D33102"/>
      <c r="E33102"/>
    </row>
    <row r="33103" spans="2:5" x14ac:dyDescent="0.35">
      <c r="B33103"/>
      <c r="C33103"/>
      <c r="D33103"/>
      <c r="E33103"/>
    </row>
    <row r="33104" spans="2:5" x14ac:dyDescent="0.35">
      <c r="B33104"/>
      <c r="C33104"/>
      <c r="D33104"/>
      <c r="E33104"/>
    </row>
    <row r="33105" spans="2:5" x14ac:dyDescent="0.35">
      <c r="B33105"/>
      <c r="C33105"/>
      <c r="D33105"/>
      <c r="E33105"/>
    </row>
    <row r="33106" spans="2:5" x14ac:dyDescent="0.35">
      <c r="B33106"/>
      <c r="C33106"/>
      <c r="D33106"/>
      <c r="E33106"/>
    </row>
    <row r="33107" spans="2:5" x14ac:dyDescent="0.35">
      <c r="B33107"/>
      <c r="C33107"/>
      <c r="D33107"/>
      <c r="E33107"/>
    </row>
    <row r="33108" spans="2:5" x14ac:dyDescent="0.35">
      <c r="B33108"/>
      <c r="C33108"/>
      <c r="D33108"/>
      <c r="E33108"/>
    </row>
    <row r="33109" spans="2:5" x14ac:dyDescent="0.35">
      <c r="B33109"/>
      <c r="C33109"/>
      <c r="D33109"/>
      <c r="E33109"/>
    </row>
    <row r="33110" spans="2:5" x14ac:dyDescent="0.35">
      <c r="B33110"/>
      <c r="C33110"/>
      <c r="D33110"/>
      <c r="E33110"/>
    </row>
    <row r="33111" spans="2:5" x14ac:dyDescent="0.35">
      <c r="B33111"/>
      <c r="C33111"/>
      <c r="D33111"/>
      <c r="E33111"/>
    </row>
    <row r="33112" spans="2:5" x14ac:dyDescent="0.35">
      <c r="B33112"/>
      <c r="C33112"/>
      <c r="D33112"/>
      <c r="E33112"/>
    </row>
    <row r="33113" spans="2:5" x14ac:dyDescent="0.35">
      <c r="B33113"/>
      <c r="C33113"/>
      <c r="D33113"/>
      <c r="E33113"/>
    </row>
    <row r="33114" spans="2:5" x14ac:dyDescent="0.35">
      <c r="B33114"/>
      <c r="C33114"/>
      <c r="D33114"/>
      <c r="E33114"/>
    </row>
    <row r="33115" spans="2:5" x14ac:dyDescent="0.35">
      <c r="B33115"/>
      <c r="C33115"/>
      <c r="D33115"/>
      <c r="E33115"/>
    </row>
    <row r="33116" spans="2:5" x14ac:dyDescent="0.35">
      <c r="B33116"/>
      <c r="C33116"/>
      <c r="D33116"/>
      <c r="E33116"/>
    </row>
    <row r="33117" spans="2:5" x14ac:dyDescent="0.35">
      <c r="B33117"/>
      <c r="C33117"/>
      <c r="D33117"/>
      <c r="E33117"/>
    </row>
    <row r="33118" spans="2:5" x14ac:dyDescent="0.35">
      <c r="B33118"/>
      <c r="C33118"/>
      <c r="D33118"/>
      <c r="E33118"/>
    </row>
    <row r="33119" spans="2:5" x14ac:dyDescent="0.35">
      <c r="B33119"/>
      <c r="C33119"/>
      <c r="D33119"/>
      <c r="E33119"/>
    </row>
    <row r="33120" spans="2:5" x14ac:dyDescent="0.35">
      <c r="B33120"/>
      <c r="C33120"/>
      <c r="D33120"/>
      <c r="E33120"/>
    </row>
    <row r="33121" spans="2:5" x14ac:dyDescent="0.35">
      <c r="B33121"/>
      <c r="C33121"/>
      <c r="D33121"/>
      <c r="E33121"/>
    </row>
    <row r="33122" spans="2:5" x14ac:dyDescent="0.35">
      <c r="B33122"/>
      <c r="C33122"/>
      <c r="D33122"/>
      <c r="E33122"/>
    </row>
    <row r="33123" spans="2:5" x14ac:dyDescent="0.35">
      <c r="B33123"/>
      <c r="C33123"/>
      <c r="D33123"/>
      <c r="E33123"/>
    </row>
    <row r="33124" spans="2:5" x14ac:dyDescent="0.35">
      <c r="B33124"/>
      <c r="C33124"/>
      <c r="D33124"/>
      <c r="E33124"/>
    </row>
    <row r="33125" spans="2:5" x14ac:dyDescent="0.35">
      <c r="B33125"/>
      <c r="C33125"/>
      <c r="D33125"/>
      <c r="E33125"/>
    </row>
    <row r="33126" spans="2:5" x14ac:dyDescent="0.35">
      <c r="B33126"/>
      <c r="C33126"/>
      <c r="D33126"/>
      <c r="E33126"/>
    </row>
    <row r="33127" spans="2:5" x14ac:dyDescent="0.35">
      <c r="B33127"/>
      <c r="C33127"/>
      <c r="D33127"/>
      <c r="E33127"/>
    </row>
    <row r="33128" spans="2:5" x14ac:dyDescent="0.35">
      <c r="B33128"/>
      <c r="C33128"/>
      <c r="D33128"/>
      <c r="E33128"/>
    </row>
    <row r="33129" spans="2:5" x14ac:dyDescent="0.35">
      <c r="B33129"/>
      <c r="C33129"/>
      <c r="D33129"/>
      <c r="E33129"/>
    </row>
    <row r="33130" spans="2:5" x14ac:dyDescent="0.35">
      <c r="B33130"/>
      <c r="C33130"/>
      <c r="D33130"/>
      <c r="E33130"/>
    </row>
    <row r="33131" spans="2:5" x14ac:dyDescent="0.35">
      <c r="B33131"/>
      <c r="C33131"/>
      <c r="D33131"/>
      <c r="E33131"/>
    </row>
    <row r="33132" spans="2:5" x14ac:dyDescent="0.35">
      <c r="B33132"/>
      <c r="C33132"/>
      <c r="D33132"/>
      <c r="E33132"/>
    </row>
    <row r="33133" spans="2:5" x14ac:dyDescent="0.35">
      <c r="B33133"/>
      <c r="C33133"/>
      <c r="D33133"/>
      <c r="E33133"/>
    </row>
    <row r="33134" spans="2:5" x14ac:dyDescent="0.35">
      <c r="B33134"/>
      <c r="C33134"/>
      <c r="D33134"/>
      <c r="E33134"/>
    </row>
    <row r="33135" spans="2:5" x14ac:dyDescent="0.35">
      <c r="B33135"/>
      <c r="C33135"/>
      <c r="D33135"/>
      <c r="E33135"/>
    </row>
    <row r="33136" spans="2:5" x14ac:dyDescent="0.35">
      <c r="B33136"/>
      <c r="C33136"/>
      <c r="D33136"/>
      <c r="E33136"/>
    </row>
    <row r="33137" spans="2:5" x14ac:dyDescent="0.35">
      <c r="B33137"/>
      <c r="C33137"/>
      <c r="D33137"/>
      <c r="E33137"/>
    </row>
    <row r="33138" spans="2:5" x14ac:dyDescent="0.35">
      <c r="B33138"/>
      <c r="C33138"/>
      <c r="D33138"/>
      <c r="E33138"/>
    </row>
    <row r="33139" spans="2:5" x14ac:dyDescent="0.35">
      <c r="B33139"/>
      <c r="C33139"/>
      <c r="D33139"/>
      <c r="E33139"/>
    </row>
    <row r="33140" spans="2:5" x14ac:dyDescent="0.35">
      <c r="B33140"/>
      <c r="C33140"/>
      <c r="D33140"/>
      <c r="E33140"/>
    </row>
    <row r="33141" spans="2:5" x14ac:dyDescent="0.35">
      <c r="B33141"/>
      <c r="C33141"/>
      <c r="D33141"/>
      <c r="E33141"/>
    </row>
    <row r="33142" spans="2:5" x14ac:dyDescent="0.35">
      <c r="B33142"/>
      <c r="C33142"/>
      <c r="D33142"/>
      <c r="E33142"/>
    </row>
    <row r="33143" spans="2:5" x14ac:dyDescent="0.35">
      <c r="B33143"/>
      <c r="C33143"/>
      <c r="D33143"/>
      <c r="E33143"/>
    </row>
    <row r="33144" spans="2:5" x14ac:dyDescent="0.35">
      <c r="B33144"/>
      <c r="C33144"/>
      <c r="D33144"/>
      <c r="E33144"/>
    </row>
    <row r="33145" spans="2:5" x14ac:dyDescent="0.35">
      <c r="B33145"/>
      <c r="C33145"/>
      <c r="D33145"/>
      <c r="E33145"/>
    </row>
    <row r="33146" spans="2:5" x14ac:dyDescent="0.35">
      <c r="B33146"/>
      <c r="C33146"/>
      <c r="D33146"/>
      <c r="E33146"/>
    </row>
    <row r="33147" spans="2:5" x14ac:dyDescent="0.35">
      <c r="B33147"/>
      <c r="C33147"/>
      <c r="D33147"/>
      <c r="E33147"/>
    </row>
    <row r="33148" spans="2:5" x14ac:dyDescent="0.35">
      <c r="B33148"/>
      <c r="C33148"/>
      <c r="D33148"/>
      <c r="E33148"/>
    </row>
    <row r="33149" spans="2:5" x14ac:dyDescent="0.35">
      <c r="B33149"/>
      <c r="C33149"/>
      <c r="D33149"/>
      <c r="E33149"/>
    </row>
    <row r="33150" spans="2:5" x14ac:dyDescent="0.35">
      <c r="B33150"/>
      <c r="C33150"/>
      <c r="D33150"/>
      <c r="E33150"/>
    </row>
    <row r="33151" spans="2:5" x14ac:dyDescent="0.35">
      <c r="B33151"/>
      <c r="C33151"/>
      <c r="D33151"/>
      <c r="E33151"/>
    </row>
    <row r="33152" spans="2:5" x14ac:dyDescent="0.35">
      <c r="B33152"/>
      <c r="C33152"/>
      <c r="D33152"/>
      <c r="E33152"/>
    </row>
    <row r="33153" spans="2:5" x14ac:dyDescent="0.35">
      <c r="B33153"/>
      <c r="C33153"/>
      <c r="D33153"/>
      <c r="E33153"/>
    </row>
    <row r="33154" spans="2:5" x14ac:dyDescent="0.35">
      <c r="B33154"/>
      <c r="C33154"/>
      <c r="D33154"/>
      <c r="E33154"/>
    </row>
    <row r="33155" spans="2:5" x14ac:dyDescent="0.35">
      <c r="B33155"/>
      <c r="C33155"/>
      <c r="D33155"/>
      <c r="E33155"/>
    </row>
    <row r="33156" spans="2:5" x14ac:dyDescent="0.35">
      <c r="B33156"/>
      <c r="C33156"/>
      <c r="D33156"/>
      <c r="E33156"/>
    </row>
    <row r="33157" spans="2:5" x14ac:dyDescent="0.35">
      <c r="B33157"/>
      <c r="C33157"/>
      <c r="D33157"/>
      <c r="E33157"/>
    </row>
    <row r="33158" spans="2:5" x14ac:dyDescent="0.35">
      <c r="B33158"/>
      <c r="C33158"/>
      <c r="D33158"/>
      <c r="E33158"/>
    </row>
    <row r="33159" spans="2:5" x14ac:dyDescent="0.35">
      <c r="B33159"/>
      <c r="C33159"/>
      <c r="D33159"/>
      <c r="E33159"/>
    </row>
    <row r="33160" spans="2:5" x14ac:dyDescent="0.35">
      <c r="B33160"/>
      <c r="C33160"/>
      <c r="D33160"/>
      <c r="E33160"/>
    </row>
    <row r="33161" spans="2:5" x14ac:dyDescent="0.35">
      <c r="B33161"/>
      <c r="C33161"/>
      <c r="D33161"/>
      <c r="E33161"/>
    </row>
    <row r="33162" spans="2:5" x14ac:dyDescent="0.35">
      <c r="B33162"/>
      <c r="C33162"/>
      <c r="D33162"/>
      <c r="E33162"/>
    </row>
    <row r="33163" spans="2:5" x14ac:dyDescent="0.35">
      <c r="B33163"/>
      <c r="C33163"/>
      <c r="D33163"/>
      <c r="E33163"/>
    </row>
    <row r="33164" spans="2:5" x14ac:dyDescent="0.35">
      <c r="B33164"/>
      <c r="C33164"/>
      <c r="D33164"/>
      <c r="E33164"/>
    </row>
    <row r="33165" spans="2:5" x14ac:dyDescent="0.35">
      <c r="B33165"/>
      <c r="C33165"/>
      <c r="D33165"/>
      <c r="E33165"/>
    </row>
    <row r="33166" spans="2:5" x14ac:dyDescent="0.35">
      <c r="B33166"/>
      <c r="C33166"/>
      <c r="D33166"/>
      <c r="E33166"/>
    </row>
    <row r="33167" spans="2:5" x14ac:dyDescent="0.35">
      <c r="B33167"/>
      <c r="C33167"/>
      <c r="D33167"/>
      <c r="E33167"/>
    </row>
    <row r="33168" spans="2:5" x14ac:dyDescent="0.35">
      <c r="B33168"/>
      <c r="C33168"/>
      <c r="D33168"/>
      <c r="E33168"/>
    </row>
    <row r="33169" spans="2:5" x14ac:dyDescent="0.35">
      <c r="B33169"/>
      <c r="C33169"/>
      <c r="D33169"/>
      <c r="E33169"/>
    </row>
    <row r="33170" spans="2:5" x14ac:dyDescent="0.35">
      <c r="B33170"/>
      <c r="C33170"/>
      <c r="D33170"/>
      <c r="E33170"/>
    </row>
    <row r="33171" spans="2:5" x14ac:dyDescent="0.35">
      <c r="B33171"/>
      <c r="C33171"/>
      <c r="D33171"/>
      <c r="E33171"/>
    </row>
    <row r="33172" spans="2:5" x14ac:dyDescent="0.35">
      <c r="B33172"/>
      <c r="C33172"/>
      <c r="D33172"/>
      <c r="E33172"/>
    </row>
    <row r="33173" spans="2:5" x14ac:dyDescent="0.35">
      <c r="B33173"/>
      <c r="C33173"/>
      <c r="D33173"/>
      <c r="E33173"/>
    </row>
    <row r="33174" spans="2:5" x14ac:dyDescent="0.35">
      <c r="B33174"/>
      <c r="C33174"/>
      <c r="D33174"/>
      <c r="E33174"/>
    </row>
    <row r="33175" spans="2:5" x14ac:dyDescent="0.35">
      <c r="B33175"/>
      <c r="C33175"/>
      <c r="D33175"/>
      <c r="E33175"/>
    </row>
    <row r="33176" spans="2:5" x14ac:dyDescent="0.35">
      <c r="B33176"/>
      <c r="C33176"/>
      <c r="D33176"/>
      <c r="E33176"/>
    </row>
    <row r="33177" spans="2:5" x14ac:dyDescent="0.35">
      <c r="B33177"/>
      <c r="C33177"/>
      <c r="D33177"/>
      <c r="E33177"/>
    </row>
    <row r="33178" spans="2:5" x14ac:dyDescent="0.35">
      <c r="B33178"/>
      <c r="C33178"/>
      <c r="D33178"/>
      <c r="E33178"/>
    </row>
    <row r="33179" spans="2:5" x14ac:dyDescent="0.35">
      <c r="B33179"/>
      <c r="C33179"/>
      <c r="D33179"/>
      <c r="E33179"/>
    </row>
    <row r="33180" spans="2:5" x14ac:dyDescent="0.35">
      <c r="B33180"/>
      <c r="C33180"/>
      <c r="D33180"/>
      <c r="E33180"/>
    </row>
    <row r="33181" spans="2:5" x14ac:dyDescent="0.35">
      <c r="B33181"/>
      <c r="C33181"/>
      <c r="D33181"/>
      <c r="E33181"/>
    </row>
    <row r="33182" spans="2:5" x14ac:dyDescent="0.35">
      <c r="B33182"/>
      <c r="C33182"/>
      <c r="D33182"/>
      <c r="E33182"/>
    </row>
    <row r="33183" spans="2:5" x14ac:dyDescent="0.35">
      <c r="B33183"/>
      <c r="C33183"/>
      <c r="D33183"/>
      <c r="E33183"/>
    </row>
    <row r="33184" spans="2:5" x14ac:dyDescent="0.35">
      <c r="B33184"/>
      <c r="C33184"/>
      <c r="D33184"/>
      <c r="E33184"/>
    </row>
    <row r="33185" spans="2:5" x14ac:dyDescent="0.35">
      <c r="B33185"/>
      <c r="C33185"/>
      <c r="D33185"/>
      <c r="E33185"/>
    </row>
    <row r="33186" spans="2:5" x14ac:dyDescent="0.35">
      <c r="B33186"/>
      <c r="C33186"/>
      <c r="D33186"/>
      <c r="E33186"/>
    </row>
    <row r="33187" spans="2:5" x14ac:dyDescent="0.35">
      <c r="B33187"/>
      <c r="C33187"/>
      <c r="D33187"/>
      <c r="E33187"/>
    </row>
    <row r="33188" spans="2:5" x14ac:dyDescent="0.35">
      <c r="B33188"/>
      <c r="C33188"/>
      <c r="D33188"/>
      <c r="E33188"/>
    </row>
    <row r="33189" spans="2:5" x14ac:dyDescent="0.35">
      <c r="B33189"/>
      <c r="C33189"/>
      <c r="D33189"/>
      <c r="E33189"/>
    </row>
    <row r="33190" spans="2:5" x14ac:dyDescent="0.35">
      <c r="B33190"/>
      <c r="C33190"/>
      <c r="D33190"/>
      <c r="E33190"/>
    </row>
    <row r="33191" spans="2:5" x14ac:dyDescent="0.35">
      <c r="B33191"/>
      <c r="C33191"/>
      <c r="D33191"/>
      <c r="E33191"/>
    </row>
    <row r="33192" spans="2:5" x14ac:dyDescent="0.35">
      <c r="B33192"/>
      <c r="C33192"/>
      <c r="D33192"/>
      <c r="E33192"/>
    </row>
    <row r="33193" spans="2:5" x14ac:dyDescent="0.35">
      <c r="B33193"/>
      <c r="C33193"/>
      <c r="D33193"/>
      <c r="E33193"/>
    </row>
    <row r="33194" spans="2:5" x14ac:dyDescent="0.35">
      <c r="B33194"/>
      <c r="C33194"/>
      <c r="D33194"/>
      <c r="E33194"/>
    </row>
    <row r="33195" spans="2:5" x14ac:dyDescent="0.35">
      <c r="B33195"/>
      <c r="C33195"/>
      <c r="D33195"/>
      <c r="E33195"/>
    </row>
    <row r="33196" spans="2:5" x14ac:dyDescent="0.35">
      <c r="B33196"/>
      <c r="C33196"/>
      <c r="D33196"/>
      <c r="E33196"/>
    </row>
    <row r="33197" spans="2:5" x14ac:dyDescent="0.35">
      <c r="B33197"/>
      <c r="C33197"/>
      <c r="D33197"/>
      <c r="E33197"/>
    </row>
    <row r="33198" spans="2:5" x14ac:dyDescent="0.35">
      <c r="B33198"/>
      <c r="C33198"/>
      <c r="D33198"/>
      <c r="E33198"/>
    </row>
    <row r="33199" spans="2:5" x14ac:dyDescent="0.35">
      <c r="B33199"/>
      <c r="C33199"/>
      <c r="D33199"/>
      <c r="E33199"/>
    </row>
    <row r="33200" spans="2:5" x14ac:dyDescent="0.35">
      <c r="B33200"/>
      <c r="C33200"/>
      <c r="D33200"/>
      <c r="E33200"/>
    </row>
    <row r="33201" spans="2:5" x14ac:dyDescent="0.35">
      <c r="B33201"/>
      <c r="C33201"/>
      <c r="D33201"/>
      <c r="E33201"/>
    </row>
    <row r="33202" spans="2:5" x14ac:dyDescent="0.35">
      <c r="B33202"/>
      <c r="C33202"/>
      <c r="D33202"/>
      <c r="E33202"/>
    </row>
    <row r="33203" spans="2:5" x14ac:dyDescent="0.35">
      <c r="B33203"/>
      <c r="C33203"/>
      <c r="D33203"/>
      <c r="E33203"/>
    </row>
    <row r="33204" spans="2:5" x14ac:dyDescent="0.35">
      <c r="B33204"/>
      <c r="C33204"/>
      <c r="D33204"/>
      <c r="E33204"/>
    </row>
    <row r="33205" spans="2:5" x14ac:dyDescent="0.35">
      <c r="B33205"/>
      <c r="C33205"/>
      <c r="D33205"/>
      <c r="E33205"/>
    </row>
    <row r="33206" spans="2:5" x14ac:dyDescent="0.35">
      <c r="B33206"/>
      <c r="C33206"/>
      <c r="D33206"/>
      <c r="E33206"/>
    </row>
    <row r="33207" spans="2:5" x14ac:dyDescent="0.35">
      <c r="B33207"/>
      <c r="C33207"/>
      <c r="D33207"/>
      <c r="E33207"/>
    </row>
    <row r="33208" spans="2:5" x14ac:dyDescent="0.35">
      <c r="B33208"/>
      <c r="C33208"/>
      <c r="D33208"/>
      <c r="E33208"/>
    </row>
    <row r="33209" spans="2:5" x14ac:dyDescent="0.35">
      <c r="B33209"/>
      <c r="C33209"/>
      <c r="D33209"/>
      <c r="E33209"/>
    </row>
    <row r="33210" spans="2:5" x14ac:dyDescent="0.35">
      <c r="B33210"/>
      <c r="C33210"/>
      <c r="D33210"/>
      <c r="E33210"/>
    </row>
    <row r="33211" spans="2:5" x14ac:dyDescent="0.35">
      <c r="B33211"/>
      <c r="C33211"/>
      <c r="D33211"/>
      <c r="E33211"/>
    </row>
    <row r="33212" spans="2:5" x14ac:dyDescent="0.35">
      <c r="B33212"/>
      <c r="C33212"/>
      <c r="D33212"/>
      <c r="E33212"/>
    </row>
    <row r="33213" spans="2:5" x14ac:dyDescent="0.35">
      <c r="B33213"/>
      <c r="C33213"/>
      <c r="D33213"/>
      <c r="E33213"/>
    </row>
    <row r="33214" spans="2:5" x14ac:dyDescent="0.35">
      <c r="B33214"/>
      <c r="C33214"/>
      <c r="D33214"/>
      <c r="E33214"/>
    </row>
    <row r="33215" spans="2:5" x14ac:dyDescent="0.35">
      <c r="B33215"/>
      <c r="C33215"/>
      <c r="D33215"/>
      <c r="E33215"/>
    </row>
    <row r="33216" spans="2:5" x14ac:dyDescent="0.35">
      <c r="B33216"/>
      <c r="C33216"/>
      <c r="D33216"/>
      <c r="E33216"/>
    </row>
    <row r="33217" spans="2:5" x14ac:dyDescent="0.35">
      <c r="B33217"/>
      <c r="C33217"/>
      <c r="D33217"/>
      <c r="E33217"/>
    </row>
    <row r="33218" spans="2:5" x14ac:dyDescent="0.35">
      <c r="B33218"/>
      <c r="C33218"/>
      <c r="D33218"/>
      <c r="E33218"/>
    </row>
    <row r="33219" spans="2:5" x14ac:dyDescent="0.35">
      <c r="B33219"/>
      <c r="C33219"/>
      <c r="D33219"/>
      <c r="E33219"/>
    </row>
    <row r="33220" spans="2:5" x14ac:dyDescent="0.35">
      <c r="B33220"/>
      <c r="C33220"/>
      <c r="D33220"/>
      <c r="E33220"/>
    </row>
    <row r="33221" spans="2:5" x14ac:dyDescent="0.35">
      <c r="B33221"/>
      <c r="C33221"/>
      <c r="D33221"/>
      <c r="E33221"/>
    </row>
    <row r="33222" spans="2:5" x14ac:dyDescent="0.35">
      <c r="B33222"/>
      <c r="C33222"/>
      <c r="D33222"/>
      <c r="E33222"/>
    </row>
    <row r="33223" spans="2:5" x14ac:dyDescent="0.35">
      <c r="B33223"/>
      <c r="C33223"/>
      <c r="D33223"/>
      <c r="E33223"/>
    </row>
    <row r="33224" spans="2:5" x14ac:dyDescent="0.35">
      <c r="B33224"/>
      <c r="C33224"/>
      <c r="D33224"/>
      <c r="E33224"/>
    </row>
    <row r="33225" spans="2:5" x14ac:dyDescent="0.35">
      <c r="B33225"/>
      <c r="C33225"/>
      <c r="D33225"/>
      <c r="E33225"/>
    </row>
    <row r="33226" spans="2:5" x14ac:dyDescent="0.35">
      <c r="B33226"/>
      <c r="C33226"/>
      <c r="D33226"/>
      <c r="E33226"/>
    </row>
    <row r="33227" spans="2:5" x14ac:dyDescent="0.35">
      <c r="B33227"/>
      <c r="C33227"/>
      <c r="D33227"/>
      <c r="E33227"/>
    </row>
    <row r="33228" spans="2:5" x14ac:dyDescent="0.35">
      <c r="B33228"/>
      <c r="C33228"/>
      <c r="D33228"/>
      <c r="E33228"/>
    </row>
    <row r="33229" spans="2:5" x14ac:dyDescent="0.35">
      <c r="B33229"/>
      <c r="C33229"/>
      <c r="D33229"/>
      <c r="E33229"/>
    </row>
    <row r="33230" spans="2:5" x14ac:dyDescent="0.35">
      <c r="B33230"/>
      <c r="C33230"/>
      <c r="D33230"/>
      <c r="E33230"/>
    </row>
    <row r="33231" spans="2:5" x14ac:dyDescent="0.35">
      <c r="B33231"/>
      <c r="C33231"/>
      <c r="D33231"/>
      <c r="E33231"/>
    </row>
    <row r="33232" spans="2:5" x14ac:dyDescent="0.35">
      <c r="B33232"/>
      <c r="C33232"/>
      <c r="D33232"/>
      <c r="E33232"/>
    </row>
    <row r="33233" spans="2:5" x14ac:dyDescent="0.35">
      <c r="B33233"/>
      <c r="C33233"/>
      <c r="D33233"/>
      <c r="E33233"/>
    </row>
    <row r="33234" spans="2:5" x14ac:dyDescent="0.35">
      <c r="B33234"/>
      <c r="C33234"/>
      <c r="D33234"/>
      <c r="E33234"/>
    </row>
    <row r="33235" spans="2:5" x14ac:dyDescent="0.35">
      <c r="B33235"/>
      <c r="C33235"/>
      <c r="D33235"/>
      <c r="E33235"/>
    </row>
    <row r="33236" spans="2:5" x14ac:dyDescent="0.35">
      <c r="B33236"/>
      <c r="C33236"/>
      <c r="D33236"/>
      <c r="E33236"/>
    </row>
    <row r="33237" spans="2:5" x14ac:dyDescent="0.35">
      <c r="B33237"/>
      <c r="C33237"/>
      <c r="D33237"/>
      <c r="E33237"/>
    </row>
    <row r="33238" spans="2:5" x14ac:dyDescent="0.35">
      <c r="B33238"/>
      <c r="C33238"/>
      <c r="D33238"/>
      <c r="E33238"/>
    </row>
    <row r="33239" spans="2:5" x14ac:dyDescent="0.35">
      <c r="B33239"/>
      <c r="C33239"/>
      <c r="D33239"/>
      <c r="E33239"/>
    </row>
    <row r="33240" spans="2:5" x14ac:dyDescent="0.35">
      <c r="B33240"/>
      <c r="C33240"/>
      <c r="D33240"/>
      <c r="E33240"/>
    </row>
    <row r="33241" spans="2:5" x14ac:dyDescent="0.35">
      <c r="B33241"/>
      <c r="C33241"/>
      <c r="D33241"/>
      <c r="E33241"/>
    </row>
    <row r="33242" spans="2:5" x14ac:dyDescent="0.35">
      <c r="B33242"/>
      <c r="C33242"/>
      <c r="D33242"/>
      <c r="E33242"/>
    </row>
    <row r="33243" spans="2:5" x14ac:dyDescent="0.35">
      <c r="B33243"/>
      <c r="C33243"/>
      <c r="D33243"/>
      <c r="E33243"/>
    </row>
    <row r="33244" spans="2:5" x14ac:dyDescent="0.35">
      <c r="B33244"/>
      <c r="C33244"/>
      <c r="D33244"/>
      <c r="E33244"/>
    </row>
    <row r="33245" spans="2:5" x14ac:dyDescent="0.35">
      <c r="B33245"/>
      <c r="C33245"/>
      <c r="D33245"/>
      <c r="E33245"/>
    </row>
    <row r="33246" spans="2:5" x14ac:dyDescent="0.35">
      <c r="B33246"/>
      <c r="C33246"/>
      <c r="D33246"/>
      <c r="E33246"/>
    </row>
    <row r="33247" spans="2:5" x14ac:dyDescent="0.35">
      <c r="B33247"/>
      <c r="C33247"/>
      <c r="D33247"/>
      <c r="E33247"/>
    </row>
    <row r="33248" spans="2:5" x14ac:dyDescent="0.35">
      <c r="B33248"/>
      <c r="C33248"/>
      <c r="D33248"/>
      <c r="E33248"/>
    </row>
    <row r="33249" spans="2:5" x14ac:dyDescent="0.35">
      <c r="B33249"/>
      <c r="C33249"/>
      <c r="D33249"/>
      <c r="E33249"/>
    </row>
    <row r="33250" spans="2:5" x14ac:dyDescent="0.35">
      <c r="B33250"/>
      <c r="C33250"/>
      <c r="D33250"/>
      <c r="E33250"/>
    </row>
    <row r="33251" spans="2:5" x14ac:dyDescent="0.35">
      <c r="B33251"/>
      <c r="C33251"/>
      <c r="D33251"/>
      <c r="E33251"/>
    </row>
    <row r="33252" spans="2:5" x14ac:dyDescent="0.35">
      <c r="B33252"/>
      <c r="C33252"/>
      <c r="D33252"/>
      <c r="E33252"/>
    </row>
    <row r="33253" spans="2:5" x14ac:dyDescent="0.35">
      <c r="B33253"/>
      <c r="C33253"/>
      <c r="D33253"/>
      <c r="E33253"/>
    </row>
    <row r="33254" spans="2:5" x14ac:dyDescent="0.35">
      <c r="B33254"/>
      <c r="C33254"/>
      <c r="D33254"/>
      <c r="E33254"/>
    </row>
    <row r="33255" spans="2:5" x14ac:dyDescent="0.35">
      <c r="B33255"/>
      <c r="C33255"/>
      <c r="D33255"/>
      <c r="E33255"/>
    </row>
    <row r="33256" spans="2:5" x14ac:dyDescent="0.35">
      <c r="B33256"/>
      <c r="C33256"/>
      <c r="D33256"/>
      <c r="E33256"/>
    </row>
    <row r="33257" spans="2:5" x14ac:dyDescent="0.35">
      <c r="B33257"/>
      <c r="C33257"/>
      <c r="D33257"/>
      <c r="E33257"/>
    </row>
    <row r="33258" spans="2:5" x14ac:dyDescent="0.35">
      <c r="B33258"/>
      <c r="C33258"/>
      <c r="D33258"/>
      <c r="E33258"/>
    </row>
    <row r="33259" spans="2:5" x14ac:dyDescent="0.35">
      <c r="B33259"/>
      <c r="C33259"/>
      <c r="D33259"/>
      <c r="E33259"/>
    </row>
    <row r="33260" spans="2:5" x14ac:dyDescent="0.35">
      <c r="B33260"/>
      <c r="C33260"/>
      <c r="D33260"/>
      <c r="E33260"/>
    </row>
    <row r="33261" spans="2:5" x14ac:dyDescent="0.35">
      <c r="B33261"/>
      <c r="C33261"/>
      <c r="D33261"/>
      <c r="E33261"/>
    </row>
    <row r="33262" spans="2:5" x14ac:dyDescent="0.35">
      <c r="B33262"/>
      <c r="C33262"/>
      <c r="D33262"/>
      <c r="E33262"/>
    </row>
    <row r="33263" spans="2:5" x14ac:dyDescent="0.35">
      <c r="B33263"/>
      <c r="C33263"/>
      <c r="D33263"/>
      <c r="E33263"/>
    </row>
    <row r="33264" spans="2:5" x14ac:dyDescent="0.35">
      <c r="B33264"/>
      <c r="C33264"/>
      <c r="D33264"/>
      <c r="E33264"/>
    </row>
    <row r="33265" spans="2:5" x14ac:dyDescent="0.35">
      <c r="B33265"/>
      <c r="C33265"/>
      <c r="D33265"/>
      <c r="E33265"/>
    </row>
    <row r="33266" spans="2:5" x14ac:dyDescent="0.35">
      <c r="B33266"/>
      <c r="C33266"/>
      <c r="D33266"/>
      <c r="E33266"/>
    </row>
    <row r="33267" spans="2:5" x14ac:dyDescent="0.35">
      <c r="B33267"/>
      <c r="C33267"/>
      <c r="D33267"/>
      <c r="E33267"/>
    </row>
    <row r="33268" spans="2:5" x14ac:dyDescent="0.35">
      <c r="B33268"/>
      <c r="C33268"/>
      <c r="D33268"/>
      <c r="E33268"/>
    </row>
    <row r="33269" spans="2:5" x14ac:dyDescent="0.35">
      <c r="B33269"/>
      <c r="C33269"/>
      <c r="D33269"/>
      <c r="E33269"/>
    </row>
    <row r="33270" spans="2:5" x14ac:dyDescent="0.35">
      <c r="B33270"/>
      <c r="C33270"/>
      <c r="D33270"/>
      <c r="E33270"/>
    </row>
    <row r="33271" spans="2:5" x14ac:dyDescent="0.35">
      <c r="B33271"/>
      <c r="C33271"/>
      <c r="D33271"/>
      <c r="E33271"/>
    </row>
    <row r="33272" spans="2:5" x14ac:dyDescent="0.35">
      <c r="B33272"/>
      <c r="C33272"/>
      <c r="D33272"/>
      <c r="E33272"/>
    </row>
    <row r="33273" spans="2:5" x14ac:dyDescent="0.35">
      <c r="B33273"/>
      <c r="C33273"/>
      <c r="D33273"/>
      <c r="E33273"/>
    </row>
    <row r="33274" spans="2:5" x14ac:dyDescent="0.35">
      <c r="B33274"/>
      <c r="C33274"/>
      <c r="D33274"/>
      <c r="E33274"/>
    </row>
    <row r="33275" spans="2:5" x14ac:dyDescent="0.35">
      <c r="B33275"/>
      <c r="C33275"/>
      <c r="D33275"/>
      <c r="E33275"/>
    </row>
    <row r="33276" spans="2:5" x14ac:dyDescent="0.35">
      <c r="B33276"/>
      <c r="C33276"/>
      <c r="D33276"/>
      <c r="E33276"/>
    </row>
    <row r="33277" spans="2:5" x14ac:dyDescent="0.35">
      <c r="B33277"/>
      <c r="C33277"/>
      <c r="D33277"/>
      <c r="E33277"/>
    </row>
    <row r="33278" spans="2:5" x14ac:dyDescent="0.35">
      <c r="B33278"/>
      <c r="C33278"/>
      <c r="D33278"/>
      <c r="E33278"/>
    </row>
    <row r="33279" spans="2:5" x14ac:dyDescent="0.35">
      <c r="B33279"/>
      <c r="C33279"/>
      <c r="D33279"/>
      <c r="E33279"/>
    </row>
    <row r="33280" spans="2:5" x14ac:dyDescent="0.35">
      <c r="B33280"/>
      <c r="C33280"/>
      <c r="D33280"/>
      <c r="E33280"/>
    </row>
    <row r="33281" spans="2:5" x14ac:dyDescent="0.35">
      <c r="B33281"/>
      <c r="C33281"/>
      <c r="D33281"/>
      <c r="E33281"/>
    </row>
    <row r="33282" spans="2:5" x14ac:dyDescent="0.35">
      <c r="B33282"/>
      <c r="C33282"/>
      <c r="D33282"/>
      <c r="E33282"/>
    </row>
    <row r="33283" spans="2:5" x14ac:dyDescent="0.35">
      <c r="B33283"/>
      <c r="C33283"/>
      <c r="D33283"/>
      <c r="E33283"/>
    </row>
    <row r="33284" spans="2:5" x14ac:dyDescent="0.35">
      <c r="B33284"/>
      <c r="C33284"/>
      <c r="D33284"/>
      <c r="E33284"/>
    </row>
    <row r="33285" spans="2:5" x14ac:dyDescent="0.35">
      <c r="B33285"/>
      <c r="C33285"/>
      <c r="D33285"/>
      <c r="E33285"/>
    </row>
    <row r="33286" spans="2:5" x14ac:dyDescent="0.35">
      <c r="B33286"/>
      <c r="C33286"/>
      <c r="D33286"/>
      <c r="E33286"/>
    </row>
    <row r="33287" spans="2:5" x14ac:dyDescent="0.35">
      <c r="B33287"/>
      <c r="C33287"/>
      <c r="D33287"/>
      <c r="E33287"/>
    </row>
    <row r="33288" spans="2:5" x14ac:dyDescent="0.35">
      <c r="B33288"/>
      <c r="C33288"/>
      <c r="D33288"/>
      <c r="E33288"/>
    </row>
    <row r="33289" spans="2:5" x14ac:dyDescent="0.35">
      <c r="B33289"/>
      <c r="C33289"/>
      <c r="D33289"/>
      <c r="E33289"/>
    </row>
    <row r="33290" spans="2:5" x14ac:dyDescent="0.35">
      <c r="B33290"/>
      <c r="C33290"/>
      <c r="D33290"/>
      <c r="E33290"/>
    </row>
    <row r="33291" spans="2:5" x14ac:dyDescent="0.35">
      <c r="B33291"/>
      <c r="C33291"/>
      <c r="D33291"/>
      <c r="E33291"/>
    </row>
    <row r="33292" spans="2:5" x14ac:dyDescent="0.35">
      <c r="B33292"/>
      <c r="C33292"/>
      <c r="D33292"/>
      <c r="E33292"/>
    </row>
    <row r="33293" spans="2:5" x14ac:dyDescent="0.35">
      <c r="B33293"/>
      <c r="C33293"/>
      <c r="D33293"/>
      <c r="E33293"/>
    </row>
    <row r="33294" spans="2:5" x14ac:dyDescent="0.35">
      <c r="B33294"/>
      <c r="C33294"/>
      <c r="D33294"/>
      <c r="E33294"/>
    </row>
    <row r="33295" spans="2:5" x14ac:dyDescent="0.35">
      <c r="B33295"/>
      <c r="C33295"/>
      <c r="D33295"/>
      <c r="E33295"/>
    </row>
    <row r="33296" spans="2:5" x14ac:dyDescent="0.35">
      <c r="B33296"/>
      <c r="C33296"/>
      <c r="D33296"/>
      <c r="E33296"/>
    </row>
    <row r="33297" spans="2:5" x14ac:dyDescent="0.35">
      <c r="B33297"/>
      <c r="C33297"/>
      <c r="D33297"/>
      <c r="E33297"/>
    </row>
    <row r="33298" spans="2:5" x14ac:dyDescent="0.35">
      <c r="B33298"/>
      <c r="C33298"/>
      <c r="D33298"/>
      <c r="E33298"/>
    </row>
    <row r="33299" spans="2:5" x14ac:dyDescent="0.35">
      <c r="B33299"/>
      <c r="C33299"/>
      <c r="D33299"/>
      <c r="E33299"/>
    </row>
    <row r="33300" spans="2:5" x14ac:dyDescent="0.35">
      <c r="B33300"/>
      <c r="C33300"/>
      <c r="D33300"/>
      <c r="E33300"/>
    </row>
    <row r="33301" spans="2:5" x14ac:dyDescent="0.35">
      <c r="B33301"/>
      <c r="C33301"/>
      <c r="D33301"/>
      <c r="E33301"/>
    </row>
    <row r="33302" spans="2:5" x14ac:dyDescent="0.35">
      <c r="B33302"/>
      <c r="C33302"/>
      <c r="D33302"/>
      <c r="E33302"/>
    </row>
    <row r="33303" spans="2:5" x14ac:dyDescent="0.35">
      <c r="B33303"/>
      <c r="C33303"/>
      <c r="D33303"/>
      <c r="E33303"/>
    </row>
    <row r="33304" spans="2:5" x14ac:dyDescent="0.35">
      <c r="B33304"/>
      <c r="C33304"/>
      <c r="D33304"/>
      <c r="E33304"/>
    </row>
    <row r="33305" spans="2:5" x14ac:dyDescent="0.35">
      <c r="B33305"/>
      <c r="C33305"/>
      <c r="D33305"/>
      <c r="E33305"/>
    </row>
    <row r="33306" spans="2:5" x14ac:dyDescent="0.35">
      <c r="B33306"/>
      <c r="C33306"/>
      <c r="D33306"/>
      <c r="E33306"/>
    </row>
    <row r="33307" spans="2:5" x14ac:dyDescent="0.35">
      <c r="B33307"/>
      <c r="C33307"/>
      <c r="D33307"/>
      <c r="E33307"/>
    </row>
    <row r="33308" spans="2:5" x14ac:dyDescent="0.35">
      <c r="B33308"/>
      <c r="C33308"/>
      <c r="D33308"/>
      <c r="E33308"/>
    </row>
    <row r="33309" spans="2:5" x14ac:dyDescent="0.35">
      <c r="B33309"/>
      <c r="C33309"/>
      <c r="D33309"/>
      <c r="E33309"/>
    </row>
    <row r="33310" spans="2:5" x14ac:dyDescent="0.35">
      <c r="B33310"/>
      <c r="C33310"/>
      <c r="D33310"/>
      <c r="E33310"/>
    </row>
    <row r="33311" spans="2:5" x14ac:dyDescent="0.35">
      <c r="B33311"/>
      <c r="C33311"/>
      <c r="D33311"/>
      <c r="E33311"/>
    </row>
    <row r="33312" spans="2:5" x14ac:dyDescent="0.35">
      <c r="B33312"/>
      <c r="C33312"/>
      <c r="D33312"/>
      <c r="E33312"/>
    </row>
    <row r="33313" spans="2:5" x14ac:dyDescent="0.35">
      <c r="B33313"/>
      <c r="C33313"/>
      <c r="D33313"/>
      <c r="E33313"/>
    </row>
    <row r="33314" spans="2:5" x14ac:dyDescent="0.35">
      <c r="B33314"/>
      <c r="C33314"/>
      <c r="D33314"/>
      <c r="E33314"/>
    </row>
    <row r="33315" spans="2:5" x14ac:dyDescent="0.35">
      <c r="B33315"/>
      <c r="C33315"/>
      <c r="D33315"/>
      <c r="E33315"/>
    </row>
    <row r="33316" spans="2:5" x14ac:dyDescent="0.35">
      <c r="B33316"/>
      <c r="C33316"/>
      <c r="D33316"/>
      <c r="E33316"/>
    </row>
    <row r="33317" spans="2:5" x14ac:dyDescent="0.35">
      <c r="B33317"/>
      <c r="C33317"/>
      <c r="D33317"/>
      <c r="E33317"/>
    </row>
    <row r="33318" spans="2:5" x14ac:dyDescent="0.35">
      <c r="B33318"/>
      <c r="C33318"/>
      <c r="D33318"/>
      <c r="E33318"/>
    </row>
    <row r="33319" spans="2:5" x14ac:dyDescent="0.35">
      <c r="B33319"/>
      <c r="C33319"/>
      <c r="D33319"/>
      <c r="E33319"/>
    </row>
    <row r="33320" spans="2:5" x14ac:dyDescent="0.35">
      <c r="B33320"/>
      <c r="C33320"/>
      <c r="D33320"/>
      <c r="E33320"/>
    </row>
    <row r="33321" spans="2:5" x14ac:dyDescent="0.35">
      <c r="B33321"/>
      <c r="C33321"/>
      <c r="D33321"/>
      <c r="E33321"/>
    </row>
    <row r="33322" spans="2:5" x14ac:dyDescent="0.35">
      <c r="B33322"/>
      <c r="C33322"/>
      <c r="D33322"/>
      <c r="E33322"/>
    </row>
    <row r="33323" spans="2:5" x14ac:dyDescent="0.35">
      <c r="B33323"/>
      <c r="C33323"/>
      <c r="D33323"/>
      <c r="E33323"/>
    </row>
    <row r="33324" spans="2:5" x14ac:dyDescent="0.35">
      <c r="B33324"/>
      <c r="C33324"/>
      <c r="D33324"/>
      <c r="E33324"/>
    </row>
    <row r="33325" spans="2:5" x14ac:dyDescent="0.35">
      <c r="B33325"/>
      <c r="C33325"/>
      <c r="D33325"/>
      <c r="E33325"/>
    </row>
    <row r="33326" spans="2:5" x14ac:dyDescent="0.35">
      <c r="B33326"/>
      <c r="C33326"/>
      <c r="D33326"/>
      <c r="E33326"/>
    </row>
    <row r="33327" spans="2:5" x14ac:dyDescent="0.35">
      <c r="B33327"/>
      <c r="C33327"/>
      <c r="D33327"/>
      <c r="E33327"/>
    </row>
    <row r="33328" spans="2:5" x14ac:dyDescent="0.35">
      <c r="B33328"/>
      <c r="C33328"/>
      <c r="D33328"/>
      <c r="E33328"/>
    </row>
    <row r="33329" spans="2:5" x14ac:dyDescent="0.35">
      <c r="B33329"/>
      <c r="C33329"/>
      <c r="D33329"/>
      <c r="E33329"/>
    </row>
    <row r="33330" spans="2:5" x14ac:dyDescent="0.35">
      <c r="B33330"/>
      <c r="C33330"/>
      <c r="D33330"/>
      <c r="E33330"/>
    </row>
    <row r="33331" spans="2:5" x14ac:dyDescent="0.35">
      <c r="B33331"/>
      <c r="C33331"/>
      <c r="D33331"/>
      <c r="E33331"/>
    </row>
    <row r="33332" spans="2:5" x14ac:dyDescent="0.35">
      <c r="B33332"/>
      <c r="C33332"/>
      <c r="D33332"/>
      <c r="E33332"/>
    </row>
    <row r="33333" spans="2:5" x14ac:dyDescent="0.35">
      <c r="B33333"/>
      <c r="C33333"/>
      <c r="D33333"/>
      <c r="E33333"/>
    </row>
    <row r="33334" spans="2:5" x14ac:dyDescent="0.35">
      <c r="B33334"/>
      <c r="C33334"/>
      <c r="D33334"/>
      <c r="E33334"/>
    </row>
    <row r="33335" spans="2:5" x14ac:dyDescent="0.35">
      <c r="B33335"/>
      <c r="C33335"/>
      <c r="D33335"/>
      <c r="E33335"/>
    </row>
    <row r="33336" spans="2:5" x14ac:dyDescent="0.35">
      <c r="B33336"/>
      <c r="C33336"/>
      <c r="D33336"/>
      <c r="E33336"/>
    </row>
    <row r="33337" spans="2:5" x14ac:dyDescent="0.35">
      <c r="B33337"/>
      <c r="C33337"/>
      <c r="D33337"/>
      <c r="E33337"/>
    </row>
    <row r="33338" spans="2:5" x14ac:dyDescent="0.35">
      <c r="B33338"/>
      <c r="C33338"/>
      <c r="D33338"/>
      <c r="E33338"/>
    </row>
    <row r="33339" spans="2:5" x14ac:dyDescent="0.35">
      <c r="B33339"/>
      <c r="C33339"/>
      <c r="D33339"/>
      <c r="E33339"/>
    </row>
    <row r="33340" spans="2:5" x14ac:dyDescent="0.35">
      <c r="B33340"/>
      <c r="C33340"/>
      <c r="D33340"/>
      <c r="E33340"/>
    </row>
    <row r="33341" spans="2:5" x14ac:dyDescent="0.35">
      <c r="B33341"/>
      <c r="C33341"/>
      <c r="D33341"/>
      <c r="E33341"/>
    </row>
    <row r="33342" spans="2:5" x14ac:dyDescent="0.35">
      <c r="B33342"/>
      <c r="C33342"/>
      <c r="D33342"/>
      <c r="E33342"/>
    </row>
    <row r="33343" spans="2:5" x14ac:dyDescent="0.35">
      <c r="B33343"/>
      <c r="C33343"/>
      <c r="D33343"/>
      <c r="E33343"/>
    </row>
    <row r="33344" spans="2:5" x14ac:dyDescent="0.35">
      <c r="B33344"/>
      <c r="C33344"/>
      <c r="D33344"/>
      <c r="E33344"/>
    </row>
    <row r="33345" spans="2:5" x14ac:dyDescent="0.35">
      <c r="B33345"/>
      <c r="C33345"/>
      <c r="D33345"/>
      <c r="E33345"/>
    </row>
    <row r="33346" spans="2:5" x14ac:dyDescent="0.35">
      <c r="B33346"/>
      <c r="C33346"/>
      <c r="D33346"/>
      <c r="E33346"/>
    </row>
    <row r="33347" spans="2:5" x14ac:dyDescent="0.35">
      <c r="B33347"/>
      <c r="C33347"/>
      <c r="D33347"/>
      <c r="E33347"/>
    </row>
    <row r="33348" spans="2:5" x14ac:dyDescent="0.35">
      <c r="B33348"/>
      <c r="C33348"/>
      <c r="D33348"/>
      <c r="E33348"/>
    </row>
    <row r="33349" spans="2:5" x14ac:dyDescent="0.35">
      <c r="B33349"/>
      <c r="C33349"/>
      <c r="D33349"/>
      <c r="E33349"/>
    </row>
    <row r="33350" spans="2:5" x14ac:dyDescent="0.35">
      <c r="B33350"/>
      <c r="C33350"/>
      <c r="D33350"/>
      <c r="E33350"/>
    </row>
    <row r="33351" spans="2:5" x14ac:dyDescent="0.35">
      <c r="B33351"/>
      <c r="C33351"/>
      <c r="D33351"/>
      <c r="E33351"/>
    </row>
    <row r="33352" spans="2:5" x14ac:dyDescent="0.35">
      <c r="B33352"/>
      <c r="C33352"/>
      <c r="D33352"/>
      <c r="E33352"/>
    </row>
    <row r="33353" spans="2:5" x14ac:dyDescent="0.35">
      <c r="B33353"/>
      <c r="C33353"/>
      <c r="D33353"/>
      <c r="E33353"/>
    </row>
    <row r="33354" spans="2:5" x14ac:dyDescent="0.35">
      <c r="B33354"/>
      <c r="C33354"/>
      <c r="D33354"/>
      <c r="E33354"/>
    </row>
    <row r="33355" spans="2:5" x14ac:dyDescent="0.35">
      <c r="B33355"/>
      <c r="C33355"/>
      <c r="D33355"/>
      <c r="E33355"/>
    </row>
    <row r="33356" spans="2:5" x14ac:dyDescent="0.35">
      <c r="B33356"/>
      <c r="C33356"/>
      <c r="D33356"/>
      <c r="E33356"/>
    </row>
    <row r="33357" spans="2:5" x14ac:dyDescent="0.35">
      <c r="B33357"/>
      <c r="C33357"/>
      <c r="D33357"/>
      <c r="E33357"/>
    </row>
    <row r="33358" spans="2:5" x14ac:dyDescent="0.35">
      <c r="B33358"/>
      <c r="C33358"/>
      <c r="D33358"/>
      <c r="E33358"/>
    </row>
    <row r="33359" spans="2:5" x14ac:dyDescent="0.35">
      <c r="B33359"/>
      <c r="C33359"/>
      <c r="D33359"/>
      <c r="E33359"/>
    </row>
    <row r="33360" spans="2:5" x14ac:dyDescent="0.35">
      <c r="B33360"/>
      <c r="C33360"/>
      <c r="D33360"/>
      <c r="E33360"/>
    </row>
    <row r="33361" spans="2:5" x14ac:dyDescent="0.35">
      <c r="B33361"/>
      <c r="C33361"/>
      <c r="D33361"/>
      <c r="E33361"/>
    </row>
    <row r="33362" spans="2:5" x14ac:dyDescent="0.35">
      <c r="B33362"/>
      <c r="C33362"/>
      <c r="D33362"/>
      <c r="E33362"/>
    </row>
    <row r="33363" spans="2:5" x14ac:dyDescent="0.35">
      <c r="B33363"/>
      <c r="C33363"/>
      <c r="D33363"/>
      <c r="E33363"/>
    </row>
    <row r="33364" spans="2:5" x14ac:dyDescent="0.35">
      <c r="B33364"/>
      <c r="C33364"/>
      <c r="D33364"/>
      <c r="E33364"/>
    </row>
    <row r="33365" spans="2:5" x14ac:dyDescent="0.35">
      <c r="B33365"/>
      <c r="C33365"/>
      <c r="D33365"/>
      <c r="E33365"/>
    </row>
    <row r="33366" spans="2:5" x14ac:dyDescent="0.35">
      <c r="B33366"/>
      <c r="C33366"/>
      <c r="D33366"/>
      <c r="E33366"/>
    </row>
    <row r="33367" spans="2:5" x14ac:dyDescent="0.35">
      <c r="B33367"/>
      <c r="C33367"/>
      <c r="D33367"/>
      <c r="E33367"/>
    </row>
    <row r="33368" spans="2:5" x14ac:dyDescent="0.35">
      <c r="B33368"/>
      <c r="C33368"/>
      <c r="D33368"/>
      <c r="E33368"/>
    </row>
    <row r="33369" spans="2:5" x14ac:dyDescent="0.35">
      <c r="B33369"/>
      <c r="C33369"/>
      <c r="D33369"/>
      <c r="E33369"/>
    </row>
    <row r="33370" spans="2:5" x14ac:dyDescent="0.35">
      <c r="B33370"/>
      <c r="C33370"/>
      <c r="D33370"/>
      <c r="E33370"/>
    </row>
    <row r="33371" spans="2:5" x14ac:dyDescent="0.35">
      <c r="B33371"/>
      <c r="C33371"/>
      <c r="D33371"/>
      <c r="E33371"/>
    </row>
    <row r="33372" spans="2:5" x14ac:dyDescent="0.35">
      <c r="B33372"/>
      <c r="C33372"/>
      <c r="D33372"/>
      <c r="E33372"/>
    </row>
    <row r="33373" spans="2:5" x14ac:dyDescent="0.35">
      <c r="B33373"/>
      <c r="C33373"/>
      <c r="D33373"/>
      <c r="E33373"/>
    </row>
    <row r="33374" spans="2:5" x14ac:dyDescent="0.35">
      <c r="B33374"/>
      <c r="C33374"/>
      <c r="D33374"/>
      <c r="E33374"/>
    </row>
    <row r="33375" spans="2:5" x14ac:dyDescent="0.35">
      <c r="B33375"/>
      <c r="C33375"/>
      <c r="D33375"/>
      <c r="E33375"/>
    </row>
    <row r="33376" spans="2:5" x14ac:dyDescent="0.35">
      <c r="B33376"/>
      <c r="C33376"/>
      <c r="D33376"/>
      <c r="E33376"/>
    </row>
    <row r="33377" spans="2:5" x14ac:dyDescent="0.35">
      <c r="B33377"/>
      <c r="C33377"/>
      <c r="D33377"/>
      <c r="E33377"/>
    </row>
    <row r="33378" spans="2:5" x14ac:dyDescent="0.35">
      <c r="B33378"/>
      <c r="C33378"/>
      <c r="D33378"/>
      <c r="E33378"/>
    </row>
    <row r="33379" spans="2:5" x14ac:dyDescent="0.35">
      <c r="B33379"/>
      <c r="C33379"/>
      <c r="D33379"/>
      <c r="E33379"/>
    </row>
    <row r="33380" spans="2:5" x14ac:dyDescent="0.35">
      <c r="B33380"/>
      <c r="C33380"/>
      <c r="D33380"/>
      <c r="E33380"/>
    </row>
    <row r="33381" spans="2:5" x14ac:dyDescent="0.35">
      <c r="B33381"/>
      <c r="C33381"/>
      <c r="D33381"/>
      <c r="E33381"/>
    </row>
    <row r="33382" spans="2:5" x14ac:dyDescent="0.35">
      <c r="B33382"/>
      <c r="C33382"/>
      <c r="D33382"/>
      <c r="E33382"/>
    </row>
    <row r="33383" spans="2:5" x14ac:dyDescent="0.35">
      <c r="B33383"/>
      <c r="C33383"/>
      <c r="D33383"/>
      <c r="E33383"/>
    </row>
    <row r="33384" spans="2:5" x14ac:dyDescent="0.35">
      <c r="B33384"/>
      <c r="C33384"/>
      <c r="D33384"/>
      <c r="E33384"/>
    </row>
    <row r="33385" spans="2:5" x14ac:dyDescent="0.35">
      <c r="B33385"/>
      <c r="C33385"/>
      <c r="D33385"/>
      <c r="E33385"/>
    </row>
    <row r="33386" spans="2:5" x14ac:dyDescent="0.35">
      <c r="B33386"/>
      <c r="C33386"/>
      <c r="D33386"/>
      <c r="E33386"/>
    </row>
    <row r="33387" spans="2:5" x14ac:dyDescent="0.35">
      <c r="B33387"/>
      <c r="C33387"/>
      <c r="D33387"/>
      <c r="E33387"/>
    </row>
    <row r="33388" spans="2:5" x14ac:dyDescent="0.35">
      <c r="B33388"/>
      <c r="C33388"/>
      <c r="D33388"/>
      <c r="E33388"/>
    </row>
    <row r="33389" spans="2:5" x14ac:dyDescent="0.35">
      <c r="B33389"/>
      <c r="C33389"/>
      <c r="D33389"/>
      <c r="E33389"/>
    </row>
    <row r="33390" spans="2:5" x14ac:dyDescent="0.35">
      <c r="B33390"/>
      <c r="C33390"/>
      <c r="D33390"/>
      <c r="E33390"/>
    </row>
    <row r="33391" spans="2:5" x14ac:dyDescent="0.35">
      <c r="B33391"/>
      <c r="C33391"/>
      <c r="D33391"/>
      <c r="E33391"/>
    </row>
    <row r="33392" spans="2:5" x14ac:dyDescent="0.35">
      <c r="B33392"/>
      <c r="C33392"/>
      <c r="D33392"/>
      <c r="E33392"/>
    </row>
    <row r="33393" spans="2:5" x14ac:dyDescent="0.35">
      <c r="B33393"/>
      <c r="C33393"/>
      <c r="D33393"/>
      <c r="E33393"/>
    </row>
    <row r="33394" spans="2:5" x14ac:dyDescent="0.35">
      <c r="B33394"/>
      <c r="C33394"/>
      <c r="D33394"/>
      <c r="E33394"/>
    </row>
    <row r="33395" spans="2:5" x14ac:dyDescent="0.35">
      <c r="B33395"/>
      <c r="C33395"/>
      <c r="D33395"/>
      <c r="E33395"/>
    </row>
    <row r="33396" spans="2:5" x14ac:dyDescent="0.35">
      <c r="B33396"/>
      <c r="C33396"/>
      <c r="D33396"/>
      <c r="E33396"/>
    </row>
    <row r="33397" spans="2:5" x14ac:dyDescent="0.35">
      <c r="B33397"/>
      <c r="C33397"/>
      <c r="D33397"/>
      <c r="E33397"/>
    </row>
    <row r="33398" spans="2:5" x14ac:dyDescent="0.35">
      <c r="B33398"/>
      <c r="C33398"/>
      <c r="D33398"/>
      <c r="E33398"/>
    </row>
    <row r="33399" spans="2:5" x14ac:dyDescent="0.35">
      <c r="B33399"/>
      <c r="C33399"/>
      <c r="D33399"/>
      <c r="E33399"/>
    </row>
    <row r="33400" spans="2:5" x14ac:dyDescent="0.35">
      <c r="B33400"/>
      <c r="C33400"/>
      <c r="D33400"/>
      <c r="E33400"/>
    </row>
    <row r="33401" spans="2:5" x14ac:dyDescent="0.35">
      <c r="B33401"/>
      <c r="C33401"/>
      <c r="D33401"/>
      <c r="E33401"/>
    </row>
    <row r="33402" spans="2:5" x14ac:dyDescent="0.35">
      <c r="B33402"/>
      <c r="C33402"/>
      <c r="D33402"/>
      <c r="E33402"/>
    </row>
    <row r="33403" spans="2:5" x14ac:dyDescent="0.35">
      <c r="B33403"/>
      <c r="C33403"/>
      <c r="D33403"/>
      <c r="E33403"/>
    </row>
    <row r="33404" spans="2:5" x14ac:dyDescent="0.35">
      <c r="B33404"/>
      <c r="C33404"/>
      <c r="D33404"/>
      <c r="E33404"/>
    </row>
    <row r="33405" spans="2:5" x14ac:dyDescent="0.35">
      <c r="B33405"/>
      <c r="C33405"/>
      <c r="D33405"/>
      <c r="E33405"/>
    </row>
    <row r="33406" spans="2:5" x14ac:dyDescent="0.35">
      <c r="B33406"/>
      <c r="C33406"/>
      <c r="D33406"/>
      <c r="E33406"/>
    </row>
    <row r="33407" spans="2:5" x14ac:dyDescent="0.35">
      <c r="B33407"/>
      <c r="C33407"/>
      <c r="D33407"/>
      <c r="E33407"/>
    </row>
    <row r="33408" spans="2:5" x14ac:dyDescent="0.35">
      <c r="B33408"/>
      <c r="C33408"/>
      <c r="D33408"/>
      <c r="E33408"/>
    </row>
    <row r="33409" spans="2:5" x14ac:dyDescent="0.35">
      <c r="B33409"/>
      <c r="C33409"/>
      <c r="D33409"/>
      <c r="E33409"/>
    </row>
    <row r="33410" spans="2:5" x14ac:dyDescent="0.35">
      <c r="B33410"/>
      <c r="C33410"/>
      <c r="D33410"/>
      <c r="E33410"/>
    </row>
    <row r="33411" spans="2:5" x14ac:dyDescent="0.35">
      <c r="B33411"/>
      <c r="C33411"/>
      <c r="D33411"/>
      <c r="E33411"/>
    </row>
    <row r="33412" spans="2:5" x14ac:dyDescent="0.35">
      <c r="B33412"/>
      <c r="C33412"/>
      <c r="D33412"/>
      <c r="E33412"/>
    </row>
    <row r="33413" spans="2:5" x14ac:dyDescent="0.35">
      <c r="B33413"/>
      <c r="C33413"/>
      <c r="D33413"/>
      <c r="E33413"/>
    </row>
    <row r="33414" spans="2:5" x14ac:dyDescent="0.35">
      <c r="B33414"/>
      <c r="C33414"/>
      <c r="D33414"/>
      <c r="E33414"/>
    </row>
    <row r="33415" spans="2:5" x14ac:dyDescent="0.35">
      <c r="B33415"/>
      <c r="C33415"/>
      <c r="D33415"/>
      <c r="E33415"/>
    </row>
    <row r="33416" spans="2:5" x14ac:dyDescent="0.35">
      <c r="B33416"/>
      <c r="C33416"/>
      <c r="D33416"/>
      <c r="E33416"/>
    </row>
    <row r="33417" spans="2:5" x14ac:dyDescent="0.35">
      <c r="B33417"/>
      <c r="C33417"/>
      <c r="D33417"/>
      <c r="E33417"/>
    </row>
    <row r="33418" spans="2:5" x14ac:dyDescent="0.35">
      <c r="B33418"/>
      <c r="C33418"/>
      <c r="D33418"/>
      <c r="E33418"/>
    </row>
    <row r="33419" spans="2:5" x14ac:dyDescent="0.35">
      <c r="B33419"/>
      <c r="C33419"/>
      <c r="D33419"/>
      <c r="E33419"/>
    </row>
    <row r="33420" spans="2:5" x14ac:dyDescent="0.35">
      <c r="B33420"/>
      <c r="C33420"/>
      <c r="D33420"/>
      <c r="E33420"/>
    </row>
    <row r="33421" spans="2:5" x14ac:dyDescent="0.35">
      <c r="B33421"/>
      <c r="C33421"/>
      <c r="D33421"/>
      <c r="E33421"/>
    </row>
    <row r="33422" spans="2:5" x14ac:dyDescent="0.35">
      <c r="B33422"/>
      <c r="C33422"/>
      <c r="D33422"/>
      <c r="E33422"/>
    </row>
    <row r="33423" spans="2:5" x14ac:dyDescent="0.35">
      <c r="B33423"/>
      <c r="C33423"/>
      <c r="D33423"/>
      <c r="E33423"/>
    </row>
    <row r="33424" spans="2:5" x14ac:dyDescent="0.35">
      <c r="B33424"/>
      <c r="C33424"/>
      <c r="D33424"/>
      <c r="E33424"/>
    </row>
    <row r="33425" spans="2:5" x14ac:dyDescent="0.35">
      <c r="B33425"/>
      <c r="C33425"/>
      <c r="D33425"/>
      <c r="E33425"/>
    </row>
    <row r="33426" spans="2:5" x14ac:dyDescent="0.35">
      <c r="B33426"/>
      <c r="C33426"/>
      <c r="D33426"/>
      <c r="E33426"/>
    </row>
    <row r="33427" spans="2:5" x14ac:dyDescent="0.35">
      <c r="B33427"/>
      <c r="C33427"/>
      <c r="D33427"/>
      <c r="E33427"/>
    </row>
    <row r="33428" spans="2:5" x14ac:dyDescent="0.35">
      <c r="B33428"/>
      <c r="C33428"/>
      <c r="D33428"/>
      <c r="E33428"/>
    </row>
    <row r="33429" spans="2:5" x14ac:dyDescent="0.35">
      <c r="B33429"/>
      <c r="C33429"/>
      <c r="D33429"/>
      <c r="E33429"/>
    </row>
    <row r="33430" spans="2:5" x14ac:dyDescent="0.35">
      <c r="B33430"/>
      <c r="C33430"/>
      <c r="D33430"/>
      <c r="E33430"/>
    </row>
    <row r="33431" spans="2:5" x14ac:dyDescent="0.35">
      <c r="B33431"/>
      <c r="C33431"/>
      <c r="D33431"/>
      <c r="E33431"/>
    </row>
    <row r="33432" spans="2:5" x14ac:dyDescent="0.35">
      <c r="B33432"/>
      <c r="C33432"/>
      <c r="D33432"/>
      <c r="E33432"/>
    </row>
    <row r="33433" spans="2:5" x14ac:dyDescent="0.35">
      <c r="B33433"/>
      <c r="C33433"/>
      <c r="D33433"/>
      <c r="E33433"/>
    </row>
    <row r="33434" spans="2:5" x14ac:dyDescent="0.35">
      <c r="B33434"/>
      <c r="C33434"/>
      <c r="D33434"/>
      <c r="E33434"/>
    </row>
    <row r="33435" spans="2:5" x14ac:dyDescent="0.35">
      <c r="B33435"/>
      <c r="C33435"/>
      <c r="D33435"/>
      <c r="E33435"/>
    </row>
    <row r="33436" spans="2:5" x14ac:dyDescent="0.35">
      <c r="B33436"/>
      <c r="C33436"/>
      <c r="D33436"/>
      <c r="E33436"/>
    </row>
    <row r="33437" spans="2:5" x14ac:dyDescent="0.35">
      <c r="B33437"/>
      <c r="C33437"/>
      <c r="D33437"/>
      <c r="E33437"/>
    </row>
    <row r="33438" spans="2:5" x14ac:dyDescent="0.35">
      <c r="B33438"/>
      <c r="C33438"/>
      <c r="D33438"/>
      <c r="E33438"/>
    </row>
    <row r="33439" spans="2:5" x14ac:dyDescent="0.35">
      <c r="B33439"/>
      <c r="C33439"/>
      <c r="D33439"/>
      <c r="E33439"/>
    </row>
    <row r="33440" spans="2:5" x14ac:dyDescent="0.35">
      <c r="B33440"/>
      <c r="C33440"/>
      <c r="D33440"/>
      <c r="E33440"/>
    </row>
    <row r="33441" spans="2:5" x14ac:dyDescent="0.35">
      <c r="B33441"/>
      <c r="C33441"/>
      <c r="D33441"/>
      <c r="E33441"/>
    </row>
    <row r="33442" spans="2:5" x14ac:dyDescent="0.35">
      <c r="B33442"/>
      <c r="C33442"/>
      <c r="D33442"/>
      <c r="E33442"/>
    </row>
    <row r="33443" spans="2:5" x14ac:dyDescent="0.35">
      <c r="B33443"/>
      <c r="C33443"/>
      <c r="D33443"/>
      <c r="E33443"/>
    </row>
    <row r="33444" spans="2:5" x14ac:dyDescent="0.35">
      <c r="B33444"/>
      <c r="C33444"/>
      <c r="D33444"/>
      <c r="E33444"/>
    </row>
    <row r="33445" spans="2:5" x14ac:dyDescent="0.35">
      <c r="B33445"/>
      <c r="C33445"/>
      <c r="D33445"/>
      <c r="E33445"/>
    </row>
    <row r="33446" spans="2:5" x14ac:dyDescent="0.35">
      <c r="B33446"/>
      <c r="C33446"/>
      <c r="D33446"/>
      <c r="E33446"/>
    </row>
    <row r="33447" spans="2:5" x14ac:dyDescent="0.35">
      <c r="B33447"/>
      <c r="C33447"/>
      <c r="D33447"/>
      <c r="E33447"/>
    </row>
    <row r="33448" spans="2:5" x14ac:dyDescent="0.35">
      <c r="B33448"/>
      <c r="C33448"/>
      <c r="D33448"/>
      <c r="E33448"/>
    </row>
    <row r="33449" spans="2:5" x14ac:dyDescent="0.35">
      <c r="B33449"/>
      <c r="C33449"/>
      <c r="D33449"/>
      <c r="E33449"/>
    </row>
    <row r="33450" spans="2:5" x14ac:dyDescent="0.35">
      <c r="B33450"/>
      <c r="C33450"/>
      <c r="D33450"/>
      <c r="E33450"/>
    </row>
    <row r="33451" spans="2:5" x14ac:dyDescent="0.35">
      <c r="B33451"/>
      <c r="C33451"/>
      <c r="D33451"/>
      <c r="E33451"/>
    </row>
    <row r="33452" spans="2:5" x14ac:dyDescent="0.35">
      <c r="B33452"/>
      <c r="C33452"/>
      <c r="D33452"/>
      <c r="E33452"/>
    </row>
    <row r="33453" spans="2:5" x14ac:dyDescent="0.35">
      <c r="B33453"/>
      <c r="C33453"/>
      <c r="D33453"/>
      <c r="E33453"/>
    </row>
    <row r="33454" spans="2:5" x14ac:dyDescent="0.35">
      <c r="B33454"/>
      <c r="C33454"/>
      <c r="D33454"/>
      <c r="E33454"/>
    </row>
    <row r="33455" spans="2:5" x14ac:dyDescent="0.35">
      <c r="B33455"/>
      <c r="C33455"/>
      <c r="D33455"/>
      <c r="E33455"/>
    </row>
    <row r="33456" spans="2:5" x14ac:dyDescent="0.35">
      <c r="B33456"/>
      <c r="C33456"/>
      <c r="D33456"/>
      <c r="E33456"/>
    </row>
    <row r="33457" spans="2:5" x14ac:dyDescent="0.35">
      <c r="B33457"/>
      <c r="C33457"/>
      <c r="D33457"/>
      <c r="E33457"/>
    </row>
    <row r="33458" spans="2:5" x14ac:dyDescent="0.35">
      <c r="B33458"/>
      <c r="C33458"/>
      <c r="D33458"/>
      <c r="E33458"/>
    </row>
    <row r="33459" spans="2:5" x14ac:dyDescent="0.35">
      <c r="B33459"/>
      <c r="C33459"/>
      <c r="D33459"/>
      <c r="E33459"/>
    </row>
    <row r="33460" spans="2:5" x14ac:dyDescent="0.35">
      <c r="B33460"/>
      <c r="C33460"/>
      <c r="D33460"/>
      <c r="E33460"/>
    </row>
    <row r="33461" spans="2:5" x14ac:dyDescent="0.35">
      <c r="B33461"/>
      <c r="C33461"/>
      <c r="D33461"/>
      <c r="E33461"/>
    </row>
    <row r="33462" spans="2:5" x14ac:dyDescent="0.35">
      <c r="B33462"/>
      <c r="C33462"/>
      <c r="D33462"/>
      <c r="E33462"/>
    </row>
    <row r="33463" spans="2:5" x14ac:dyDescent="0.35">
      <c r="B33463"/>
      <c r="C33463"/>
      <c r="D33463"/>
      <c r="E33463"/>
    </row>
    <row r="33464" spans="2:5" x14ac:dyDescent="0.35">
      <c r="B33464"/>
      <c r="C33464"/>
      <c r="D33464"/>
      <c r="E33464"/>
    </row>
    <row r="33465" spans="2:5" x14ac:dyDescent="0.35">
      <c r="B33465"/>
      <c r="C33465"/>
      <c r="D33465"/>
      <c r="E33465"/>
    </row>
    <row r="33466" spans="2:5" x14ac:dyDescent="0.35">
      <c r="B33466"/>
      <c r="C33466"/>
      <c r="D33466"/>
      <c r="E33466"/>
    </row>
    <row r="33467" spans="2:5" x14ac:dyDescent="0.35">
      <c r="B33467"/>
      <c r="C33467"/>
      <c r="D33467"/>
      <c r="E33467"/>
    </row>
    <row r="33468" spans="2:5" x14ac:dyDescent="0.35">
      <c r="B33468"/>
      <c r="C33468"/>
      <c r="D33468"/>
      <c r="E33468"/>
    </row>
    <row r="33469" spans="2:5" x14ac:dyDescent="0.35">
      <c r="B33469"/>
      <c r="C33469"/>
      <c r="D33469"/>
      <c r="E33469"/>
    </row>
    <row r="33470" spans="2:5" x14ac:dyDescent="0.35">
      <c r="B33470"/>
      <c r="C33470"/>
      <c r="D33470"/>
      <c r="E33470"/>
    </row>
    <row r="33471" spans="2:5" x14ac:dyDescent="0.35">
      <c r="B33471"/>
      <c r="C33471"/>
      <c r="D33471"/>
      <c r="E33471"/>
    </row>
    <row r="33472" spans="2:5" x14ac:dyDescent="0.35">
      <c r="B33472"/>
      <c r="C33472"/>
      <c r="D33472"/>
      <c r="E33472"/>
    </row>
    <row r="33473" spans="2:5" x14ac:dyDescent="0.35">
      <c r="B33473"/>
      <c r="C33473"/>
      <c r="D33473"/>
      <c r="E33473"/>
    </row>
    <row r="33474" spans="2:5" x14ac:dyDescent="0.35">
      <c r="B33474"/>
      <c r="C33474"/>
      <c r="D33474"/>
      <c r="E33474"/>
    </row>
    <row r="33475" spans="2:5" x14ac:dyDescent="0.35">
      <c r="B33475"/>
      <c r="C33475"/>
      <c r="D33475"/>
      <c r="E33475"/>
    </row>
    <row r="33476" spans="2:5" x14ac:dyDescent="0.35">
      <c r="B33476"/>
      <c r="C33476"/>
      <c r="D33476"/>
      <c r="E33476"/>
    </row>
    <row r="33477" spans="2:5" x14ac:dyDescent="0.35">
      <c r="B33477"/>
      <c r="C33477"/>
      <c r="D33477"/>
      <c r="E33477"/>
    </row>
    <row r="33478" spans="2:5" x14ac:dyDescent="0.35">
      <c r="B33478"/>
      <c r="C33478"/>
      <c r="D33478"/>
      <c r="E33478"/>
    </row>
    <row r="33479" spans="2:5" x14ac:dyDescent="0.35">
      <c r="B33479"/>
      <c r="C33479"/>
      <c r="D33479"/>
      <c r="E33479"/>
    </row>
    <row r="33480" spans="2:5" x14ac:dyDescent="0.35">
      <c r="B33480"/>
      <c r="C33480"/>
      <c r="D33480"/>
      <c r="E33480"/>
    </row>
    <row r="33481" spans="2:5" x14ac:dyDescent="0.35">
      <c r="B33481"/>
      <c r="C33481"/>
      <c r="D33481"/>
      <c r="E33481"/>
    </row>
    <row r="33482" spans="2:5" x14ac:dyDescent="0.35">
      <c r="B33482"/>
      <c r="C33482"/>
      <c r="D33482"/>
      <c r="E33482"/>
    </row>
    <row r="33483" spans="2:5" x14ac:dyDescent="0.35">
      <c r="B33483"/>
      <c r="C33483"/>
      <c r="D33483"/>
      <c r="E33483"/>
    </row>
    <row r="33484" spans="2:5" x14ac:dyDescent="0.35">
      <c r="B33484"/>
      <c r="C33484"/>
      <c r="D33484"/>
      <c r="E33484"/>
    </row>
    <row r="33485" spans="2:5" x14ac:dyDescent="0.35">
      <c r="B33485"/>
      <c r="C33485"/>
      <c r="D33485"/>
      <c r="E33485"/>
    </row>
    <row r="33486" spans="2:5" x14ac:dyDescent="0.35">
      <c r="B33486"/>
      <c r="C33486"/>
      <c r="D33486"/>
      <c r="E33486"/>
    </row>
    <row r="33487" spans="2:5" x14ac:dyDescent="0.35">
      <c r="B33487"/>
      <c r="C33487"/>
      <c r="D33487"/>
      <c r="E33487"/>
    </row>
    <row r="33488" spans="2:5" x14ac:dyDescent="0.35">
      <c r="B33488"/>
      <c r="C33488"/>
      <c r="D33488"/>
      <c r="E33488"/>
    </row>
    <row r="33489" spans="2:5" x14ac:dyDescent="0.35">
      <c r="B33489"/>
      <c r="C33489"/>
      <c r="D33489"/>
      <c r="E33489"/>
    </row>
    <row r="33490" spans="2:5" x14ac:dyDescent="0.35">
      <c r="B33490"/>
      <c r="C33490"/>
      <c r="D33490"/>
      <c r="E33490"/>
    </row>
    <row r="33491" spans="2:5" x14ac:dyDescent="0.35">
      <c r="B33491"/>
      <c r="C33491"/>
      <c r="D33491"/>
      <c r="E33491"/>
    </row>
    <row r="33492" spans="2:5" x14ac:dyDescent="0.35">
      <c r="B33492"/>
      <c r="C33492"/>
      <c r="D33492"/>
      <c r="E33492"/>
    </row>
    <row r="33493" spans="2:5" x14ac:dyDescent="0.35">
      <c r="B33493"/>
      <c r="C33493"/>
      <c r="D33493"/>
      <c r="E33493"/>
    </row>
    <row r="33494" spans="2:5" x14ac:dyDescent="0.35">
      <c r="B33494"/>
      <c r="C33494"/>
      <c r="D33494"/>
      <c r="E33494"/>
    </row>
    <row r="33495" spans="2:5" x14ac:dyDescent="0.35">
      <c r="B33495"/>
      <c r="C33495"/>
      <c r="D33495"/>
      <c r="E33495"/>
    </row>
    <row r="33496" spans="2:5" x14ac:dyDescent="0.35">
      <c r="B33496"/>
      <c r="C33496"/>
      <c r="D33496"/>
      <c r="E33496"/>
    </row>
    <row r="33497" spans="2:5" x14ac:dyDescent="0.35">
      <c r="B33497"/>
      <c r="C33497"/>
      <c r="D33497"/>
      <c r="E33497"/>
    </row>
    <row r="33498" spans="2:5" x14ac:dyDescent="0.35">
      <c r="B33498"/>
      <c r="C33498"/>
      <c r="D33498"/>
      <c r="E33498"/>
    </row>
    <row r="33499" spans="2:5" x14ac:dyDescent="0.35">
      <c r="B33499"/>
      <c r="C33499"/>
      <c r="D33499"/>
      <c r="E33499"/>
    </row>
    <row r="33500" spans="2:5" x14ac:dyDescent="0.35">
      <c r="B33500"/>
      <c r="C33500"/>
      <c r="D33500"/>
      <c r="E33500"/>
    </row>
    <row r="33501" spans="2:5" x14ac:dyDescent="0.35">
      <c r="B33501"/>
      <c r="C33501"/>
      <c r="D33501"/>
      <c r="E33501"/>
    </row>
    <row r="33502" spans="2:5" x14ac:dyDescent="0.35">
      <c r="B33502"/>
      <c r="C33502"/>
      <c r="D33502"/>
      <c r="E33502"/>
    </row>
    <row r="33503" spans="2:5" x14ac:dyDescent="0.35">
      <c r="B33503"/>
      <c r="C33503"/>
      <c r="D33503"/>
      <c r="E33503"/>
    </row>
    <row r="33504" spans="2:5" x14ac:dyDescent="0.35">
      <c r="B33504"/>
      <c r="C33504"/>
      <c r="D33504"/>
      <c r="E33504"/>
    </row>
    <row r="33505" spans="2:5" x14ac:dyDescent="0.35">
      <c r="B33505"/>
      <c r="C33505"/>
      <c r="D33505"/>
      <c r="E33505"/>
    </row>
    <row r="33506" spans="2:5" x14ac:dyDescent="0.35">
      <c r="B33506"/>
      <c r="C33506"/>
      <c r="D33506"/>
      <c r="E33506"/>
    </row>
    <row r="33507" spans="2:5" x14ac:dyDescent="0.35">
      <c r="B33507"/>
      <c r="C33507"/>
      <c r="D33507"/>
      <c r="E33507"/>
    </row>
    <row r="33508" spans="2:5" x14ac:dyDescent="0.35">
      <c r="B33508"/>
      <c r="C33508"/>
      <c r="D33508"/>
      <c r="E33508"/>
    </row>
    <row r="33509" spans="2:5" x14ac:dyDescent="0.35">
      <c r="B33509"/>
      <c r="C33509"/>
      <c r="D33509"/>
      <c r="E33509"/>
    </row>
    <row r="33510" spans="2:5" x14ac:dyDescent="0.35">
      <c r="B33510"/>
      <c r="C33510"/>
      <c r="D33510"/>
      <c r="E33510"/>
    </row>
    <row r="33511" spans="2:5" x14ac:dyDescent="0.35">
      <c r="B33511"/>
      <c r="C33511"/>
      <c r="D33511"/>
      <c r="E33511"/>
    </row>
    <row r="33512" spans="2:5" x14ac:dyDescent="0.35">
      <c r="B33512"/>
      <c r="C33512"/>
      <c r="D33512"/>
      <c r="E33512"/>
    </row>
    <row r="33513" spans="2:5" x14ac:dyDescent="0.35">
      <c r="B33513"/>
      <c r="C33513"/>
      <c r="D33513"/>
      <c r="E33513"/>
    </row>
    <row r="33514" spans="2:5" x14ac:dyDescent="0.35">
      <c r="B33514"/>
      <c r="C33514"/>
      <c r="D33514"/>
      <c r="E33514"/>
    </row>
    <row r="33515" spans="2:5" x14ac:dyDescent="0.35">
      <c r="B33515"/>
      <c r="C33515"/>
      <c r="D33515"/>
      <c r="E33515"/>
    </row>
    <row r="33516" spans="2:5" x14ac:dyDescent="0.35">
      <c r="B33516"/>
      <c r="C33516"/>
      <c r="D33516"/>
      <c r="E33516"/>
    </row>
    <row r="33517" spans="2:5" x14ac:dyDescent="0.35">
      <c r="B33517"/>
      <c r="C33517"/>
      <c r="D33517"/>
      <c r="E33517"/>
    </row>
    <row r="33518" spans="2:5" x14ac:dyDescent="0.35">
      <c r="B33518"/>
      <c r="C33518"/>
      <c r="D33518"/>
      <c r="E33518"/>
    </row>
    <row r="33519" spans="2:5" x14ac:dyDescent="0.35">
      <c r="B33519"/>
      <c r="C33519"/>
      <c r="D33519"/>
      <c r="E33519"/>
    </row>
    <row r="33520" spans="2:5" x14ac:dyDescent="0.35">
      <c r="B33520"/>
      <c r="C33520"/>
      <c r="D33520"/>
      <c r="E33520"/>
    </row>
    <row r="33521" spans="2:5" x14ac:dyDescent="0.35">
      <c r="B33521"/>
      <c r="C33521"/>
      <c r="D33521"/>
      <c r="E33521"/>
    </row>
    <row r="33522" spans="2:5" x14ac:dyDescent="0.35">
      <c r="B33522"/>
      <c r="C33522"/>
      <c r="D33522"/>
      <c r="E33522"/>
    </row>
    <row r="33523" spans="2:5" x14ac:dyDescent="0.35">
      <c r="B33523"/>
      <c r="C33523"/>
      <c r="D33523"/>
      <c r="E33523"/>
    </row>
    <row r="33524" spans="2:5" x14ac:dyDescent="0.35">
      <c r="B33524"/>
      <c r="C33524"/>
      <c r="D33524"/>
      <c r="E33524"/>
    </row>
    <row r="33525" spans="2:5" x14ac:dyDescent="0.35">
      <c r="B33525"/>
      <c r="C33525"/>
      <c r="D33525"/>
      <c r="E33525"/>
    </row>
    <row r="33526" spans="2:5" x14ac:dyDescent="0.35">
      <c r="B33526"/>
      <c r="C33526"/>
      <c r="D33526"/>
      <c r="E33526"/>
    </row>
    <row r="33527" spans="2:5" x14ac:dyDescent="0.35">
      <c r="B33527"/>
      <c r="C33527"/>
      <c r="D33527"/>
      <c r="E33527"/>
    </row>
    <row r="33528" spans="2:5" x14ac:dyDescent="0.35">
      <c r="B33528"/>
      <c r="C33528"/>
      <c r="D33528"/>
      <c r="E33528"/>
    </row>
    <row r="33529" spans="2:5" x14ac:dyDescent="0.35">
      <c r="B33529"/>
      <c r="C33529"/>
      <c r="D33529"/>
      <c r="E33529"/>
    </row>
    <row r="33530" spans="2:5" x14ac:dyDescent="0.35">
      <c r="B33530"/>
      <c r="C33530"/>
      <c r="D33530"/>
      <c r="E33530"/>
    </row>
    <row r="33531" spans="2:5" x14ac:dyDescent="0.35">
      <c r="B33531"/>
      <c r="C33531"/>
      <c r="D33531"/>
      <c r="E33531"/>
    </row>
    <row r="33532" spans="2:5" x14ac:dyDescent="0.35">
      <c r="B33532"/>
      <c r="C33532"/>
      <c r="D33532"/>
      <c r="E33532"/>
    </row>
    <row r="33533" spans="2:5" x14ac:dyDescent="0.35">
      <c r="B33533"/>
      <c r="C33533"/>
      <c r="D33533"/>
      <c r="E33533"/>
    </row>
    <row r="33534" spans="2:5" x14ac:dyDescent="0.35">
      <c r="B33534"/>
      <c r="C33534"/>
      <c r="D33534"/>
      <c r="E33534"/>
    </row>
    <row r="33535" spans="2:5" x14ac:dyDescent="0.35">
      <c r="B33535"/>
      <c r="C33535"/>
      <c r="D33535"/>
      <c r="E33535"/>
    </row>
    <row r="33536" spans="2:5" x14ac:dyDescent="0.35">
      <c r="B33536"/>
      <c r="C33536"/>
      <c r="D33536"/>
      <c r="E33536"/>
    </row>
    <row r="33537" spans="2:5" x14ac:dyDescent="0.35">
      <c r="B33537"/>
      <c r="C33537"/>
      <c r="D33537"/>
      <c r="E33537"/>
    </row>
    <row r="33538" spans="2:5" x14ac:dyDescent="0.35">
      <c r="B33538"/>
      <c r="C33538"/>
      <c r="D33538"/>
      <c r="E33538"/>
    </row>
    <row r="33539" spans="2:5" x14ac:dyDescent="0.35">
      <c r="B33539"/>
      <c r="C33539"/>
      <c r="D33539"/>
      <c r="E33539"/>
    </row>
    <row r="33540" spans="2:5" x14ac:dyDescent="0.35">
      <c r="B33540"/>
      <c r="C33540"/>
      <c r="D33540"/>
      <c r="E33540"/>
    </row>
    <row r="33541" spans="2:5" x14ac:dyDescent="0.35">
      <c r="B33541"/>
      <c r="C33541"/>
      <c r="D33541"/>
      <c r="E33541"/>
    </row>
    <row r="33542" spans="2:5" x14ac:dyDescent="0.35">
      <c r="B33542"/>
      <c r="C33542"/>
      <c r="D33542"/>
      <c r="E33542"/>
    </row>
    <row r="33543" spans="2:5" x14ac:dyDescent="0.35">
      <c r="B33543"/>
      <c r="C33543"/>
      <c r="D33543"/>
      <c r="E33543"/>
    </row>
    <row r="33544" spans="2:5" x14ac:dyDescent="0.35">
      <c r="B33544"/>
      <c r="C33544"/>
      <c r="D33544"/>
      <c r="E33544"/>
    </row>
    <row r="33545" spans="2:5" x14ac:dyDescent="0.35">
      <c r="B33545"/>
      <c r="C33545"/>
      <c r="D33545"/>
      <c r="E33545"/>
    </row>
    <row r="33546" spans="2:5" x14ac:dyDescent="0.35">
      <c r="B33546"/>
      <c r="C33546"/>
      <c r="D33546"/>
      <c r="E33546"/>
    </row>
    <row r="33547" spans="2:5" x14ac:dyDescent="0.35">
      <c r="B33547"/>
      <c r="C33547"/>
      <c r="D33547"/>
      <c r="E33547"/>
    </row>
    <row r="33548" spans="2:5" x14ac:dyDescent="0.35">
      <c r="B33548"/>
      <c r="C33548"/>
      <c r="D33548"/>
      <c r="E33548"/>
    </row>
    <row r="33549" spans="2:5" x14ac:dyDescent="0.35">
      <c r="B33549"/>
      <c r="C33549"/>
      <c r="D33549"/>
      <c r="E33549"/>
    </row>
    <row r="33550" spans="2:5" x14ac:dyDescent="0.35">
      <c r="B33550"/>
      <c r="C33550"/>
      <c r="D33550"/>
      <c r="E33550"/>
    </row>
    <row r="33551" spans="2:5" x14ac:dyDescent="0.35">
      <c r="B33551"/>
      <c r="C33551"/>
      <c r="D33551"/>
      <c r="E33551"/>
    </row>
    <row r="33552" spans="2:5" x14ac:dyDescent="0.35">
      <c r="B33552"/>
      <c r="C33552"/>
      <c r="D33552"/>
      <c r="E33552"/>
    </row>
    <row r="33553" spans="2:5" x14ac:dyDescent="0.35">
      <c r="B33553"/>
      <c r="C33553"/>
      <c r="D33553"/>
      <c r="E33553"/>
    </row>
    <row r="33554" spans="2:5" x14ac:dyDescent="0.35">
      <c r="B33554"/>
      <c r="C33554"/>
      <c r="D33554"/>
      <c r="E33554"/>
    </row>
    <row r="33555" spans="2:5" x14ac:dyDescent="0.35">
      <c r="B33555"/>
      <c r="C33555"/>
      <c r="D33555"/>
      <c r="E33555"/>
    </row>
    <row r="33556" spans="2:5" x14ac:dyDescent="0.35">
      <c r="B33556"/>
      <c r="C33556"/>
      <c r="D33556"/>
      <c r="E33556"/>
    </row>
    <row r="33557" spans="2:5" x14ac:dyDescent="0.35">
      <c r="B33557"/>
      <c r="C33557"/>
      <c r="D33557"/>
      <c r="E33557"/>
    </row>
    <row r="33558" spans="2:5" x14ac:dyDescent="0.35">
      <c r="B33558"/>
      <c r="C33558"/>
      <c r="D33558"/>
      <c r="E33558"/>
    </row>
    <row r="33559" spans="2:5" x14ac:dyDescent="0.35">
      <c r="B33559"/>
      <c r="C33559"/>
      <c r="D33559"/>
      <c r="E33559"/>
    </row>
    <row r="33560" spans="2:5" x14ac:dyDescent="0.35">
      <c r="B33560"/>
      <c r="C33560"/>
      <c r="D33560"/>
      <c r="E33560"/>
    </row>
    <row r="33561" spans="2:5" x14ac:dyDescent="0.35">
      <c r="B33561"/>
      <c r="C33561"/>
      <c r="D33561"/>
      <c r="E33561"/>
    </row>
    <row r="33562" spans="2:5" x14ac:dyDescent="0.35">
      <c r="B33562"/>
      <c r="C33562"/>
      <c r="D33562"/>
      <c r="E33562"/>
    </row>
    <row r="33563" spans="2:5" x14ac:dyDescent="0.35">
      <c r="B33563"/>
      <c r="C33563"/>
      <c r="D33563"/>
      <c r="E33563"/>
    </row>
    <row r="33564" spans="2:5" x14ac:dyDescent="0.35">
      <c r="B33564"/>
      <c r="C33564"/>
      <c r="D33564"/>
      <c r="E33564"/>
    </row>
    <row r="33565" spans="2:5" x14ac:dyDescent="0.35">
      <c r="B33565"/>
      <c r="C33565"/>
      <c r="D33565"/>
      <c r="E33565"/>
    </row>
    <row r="33566" spans="2:5" x14ac:dyDescent="0.35">
      <c r="B33566"/>
      <c r="C33566"/>
      <c r="D33566"/>
      <c r="E33566"/>
    </row>
    <row r="33567" spans="2:5" x14ac:dyDescent="0.35">
      <c r="B33567"/>
      <c r="C33567"/>
      <c r="D33567"/>
      <c r="E33567"/>
    </row>
    <row r="33568" spans="2:5" x14ac:dyDescent="0.35">
      <c r="B33568"/>
      <c r="C33568"/>
      <c r="D33568"/>
      <c r="E33568"/>
    </row>
    <row r="33569" spans="2:5" x14ac:dyDescent="0.35">
      <c r="B33569"/>
      <c r="C33569"/>
      <c r="D33569"/>
      <c r="E33569"/>
    </row>
    <row r="33570" spans="2:5" x14ac:dyDescent="0.35">
      <c r="B33570"/>
      <c r="C33570"/>
      <c r="D33570"/>
      <c r="E33570"/>
    </row>
    <row r="33571" spans="2:5" x14ac:dyDescent="0.35">
      <c r="B33571"/>
      <c r="C33571"/>
      <c r="D33571"/>
      <c r="E33571"/>
    </row>
    <row r="33572" spans="2:5" x14ac:dyDescent="0.35">
      <c r="B33572"/>
      <c r="C33572"/>
      <c r="D33572"/>
      <c r="E33572"/>
    </row>
    <row r="33573" spans="2:5" x14ac:dyDescent="0.35">
      <c r="B33573"/>
      <c r="C33573"/>
      <c r="D33573"/>
      <c r="E33573"/>
    </row>
    <row r="33574" spans="2:5" x14ac:dyDescent="0.35">
      <c r="B33574"/>
      <c r="C33574"/>
      <c r="D33574"/>
      <c r="E33574"/>
    </row>
    <row r="33575" spans="2:5" x14ac:dyDescent="0.35">
      <c r="B33575"/>
      <c r="C33575"/>
      <c r="D33575"/>
      <c r="E33575"/>
    </row>
    <row r="33576" spans="2:5" x14ac:dyDescent="0.35">
      <c r="B33576"/>
      <c r="C33576"/>
      <c r="D33576"/>
      <c r="E33576"/>
    </row>
    <row r="33577" spans="2:5" x14ac:dyDescent="0.35">
      <c r="B33577"/>
      <c r="C33577"/>
      <c r="D33577"/>
      <c r="E33577"/>
    </row>
    <row r="33578" spans="2:5" x14ac:dyDescent="0.35">
      <c r="B33578"/>
      <c r="C33578"/>
      <c r="D33578"/>
      <c r="E33578"/>
    </row>
    <row r="33579" spans="2:5" x14ac:dyDescent="0.35">
      <c r="B33579"/>
      <c r="C33579"/>
      <c r="D33579"/>
      <c r="E33579"/>
    </row>
    <row r="33580" spans="2:5" x14ac:dyDescent="0.35">
      <c r="B33580"/>
      <c r="C33580"/>
      <c r="D33580"/>
      <c r="E33580"/>
    </row>
    <row r="33581" spans="2:5" x14ac:dyDescent="0.35">
      <c r="B33581"/>
      <c r="C33581"/>
      <c r="D33581"/>
      <c r="E33581"/>
    </row>
    <row r="33582" spans="2:5" x14ac:dyDescent="0.35">
      <c r="B33582"/>
      <c r="C33582"/>
      <c r="D33582"/>
      <c r="E33582"/>
    </row>
    <row r="33583" spans="2:5" x14ac:dyDescent="0.35">
      <c r="B33583"/>
      <c r="C33583"/>
      <c r="D33583"/>
      <c r="E33583"/>
    </row>
    <row r="33584" spans="2:5" x14ac:dyDescent="0.35">
      <c r="B33584"/>
      <c r="C33584"/>
      <c r="D33584"/>
      <c r="E33584"/>
    </row>
    <row r="33585" spans="2:5" x14ac:dyDescent="0.35">
      <c r="B33585"/>
      <c r="C33585"/>
      <c r="D33585"/>
      <c r="E33585"/>
    </row>
    <row r="33586" spans="2:5" x14ac:dyDescent="0.35">
      <c r="B33586"/>
      <c r="C33586"/>
      <c r="D33586"/>
      <c r="E33586"/>
    </row>
    <row r="33587" spans="2:5" x14ac:dyDescent="0.35">
      <c r="B33587"/>
      <c r="C33587"/>
      <c r="D33587"/>
      <c r="E33587"/>
    </row>
    <row r="33588" spans="2:5" x14ac:dyDescent="0.35">
      <c r="B33588"/>
      <c r="C33588"/>
      <c r="D33588"/>
      <c r="E33588"/>
    </row>
    <row r="33589" spans="2:5" x14ac:dyDescent="0.35">
      <c r="B33589"/>
      <c r="C33589"/>
      <c r="D33589"/>
      <c r="E33589"/>
    </row>
    <row r="33590" spans="2:5" x14ac:dyDescent="0.35">
      <c r="B33590"/>
      <c r="C33590"/>
      <c r="D33590"/>
      <c r="E33590"/>
    </row>
    <row r="33591" spans="2:5" x14ac:dyDescent="0.35">
      <c r="B33591"/>
      <c r="C33591"/>
      <c r="D33591"/>
      <c r="E33591"/>
    </row>
    <row r="33592" spans="2:5" x14ac:dyDescent="0.35">
      <c r="B33592"/>
      <c r="C33592"/>
      <c r="D33592"/>
      <c r="E33592"/>
    </row>
    <row r="33593" spans="2:5" x14ac:dyDescent="0.35">
      <c r="B33593"/>
      <c r="C33593"/>
      <c r="D33593"/>
      <c r="E33593"/>
    </row>
    <row r="33594" spans="2:5" x14ac:dyDescent="0.35">
      <c r="B33594"/>
      <c r="C33594"/>
      <c r="D33594"/>
      <c r="E33594"/>
    </row>
    <row r="33595" spans="2:5" x14ac:dyDescent="0.35">
      <c r="B33595"/>
      <c r="C33595"/>
      <c r="D33595"/>
      <c r="E33595"/>
    </row>
    <row r="33596" spans="2:5" x14ac:dyDescent="0.35">
      <c r="B33596"/>
      <c r="C33596"/>
      <c r="D33596"/>
      <c r="E33596"/>
    </row>
    <row r="33597" spans="2:5" x14ac:dyDescent="0.35">
      <c r="B33597"/>
      <c r="C33597"/>
      <c r="D33597"/>
      <c r="E33597"/>
    </row>
    <row r="33598" spans="2:5" x14ac:dyDescent="0.35">
      <c r="B33598"/>
      <c r="C33598"/>
      <c r="D33598"/>
      <c r="E33598"/>
    </row>
    <row r="33599" spans="2:5" x14ac:dyDescent="0.35">
      <c r="B33599"/>
      <c r="C33599"/>
      <c r="D33599"/>
      <c r="E33599"/>
    </row>
    <row r="33600" spans="2:5" x14ac:dyDescent="0.35">
      <c r="B33600"/>
      <c r="C33600"/>
      <c r="D33600"/>
      <c r="E33600"/>
    </row>
    <row r="33601" spans="2:5" x14ac:dyDescent="0.35">
      <c r="B33601"/>
      <c r="C33601"/>
      <c r="D33601"/>
      <c r="E33601"/>
    </row>
    <row r="33602" spans="2:5" x14ac:dyDescent="0.35">
      <c r="B33602"/>
      <c r="C33602"/>
      <c r="D33602"/>
      <c r="E33602"/>
    </row>
    <row r="33603" spans="2:5" x14ac:dyDescent="0.35">
      <c r="B33603"/>
      <c r="C33603"/>
      <c r="D33603"/>
      <c r="E33603"/>
    </row>
    <row r="33604" spans="2:5" x14ac:dyDescent="0.35">
      <c r="B33604"/>
      <c r="C33604"/>
      <c r="D33604"/>
      <c r="E33604"/>
    </row>
    <row r="33605" spans="2:5" x14ac:dyDescent="0.35">
      <c r="B33605"/>
      <c r="C33605"/>
      <c r="D33605"/>
      <c r="E33605"/>
    </row>
    <row r="33606" spans="2:5" x14ac:dyDescent="0.35">
      <c r="B33606"/>
      <c r="C33606"/>
      <c r="D33606"/>
      <c r="E33606"/>
    </row>
    <row r="33607" spans="2:5" x14ac:dyDescent="0.35">
      <c r="B33607"/>
      <c r="C33607"/>
      <c r="D33607"/>
      <c r="E33607"/>
    </row>
    <row r="33608" spans="2:5" x14ac:dyDescent="0.35">
      <c r="B33608"/>
      <c r="C33608"/>
      <c r="D33608"/>
      <c r="E33608"/>
    </row>
    <row r="33609" spans="2:5" x14ac:dyDescent="0.35">
      <c r="B33609"/>
      <c r="C33609"/>
      <c r="D33609"/>
      <c r="E33609"/>
    </row>
    <row r="33610" spans="2:5" x14ac:dyDescent="0.35">
      <c r="B33610"/>
      <c r="C33610"/>
      <c r="D33610"/>
      <c r="E33610"/>
    </row>
    <row r="33611" spans="2:5" x14ac:dyDescent="0.35">
      <c r="B33611"/>
      <c r="C33611"/>
      <c r="D33611"/>
      <c r="E33611"/>
    </row>
    <row r="33612" spans="2:5" x14ac:dyDescent="0.35">
      <c r="B33612"/>
      <c r="C33612"/>
      <c r="D33612"/>
      <c r="E33612"/>
    </row>
    <row r="33613" spans="2:5" x14ac:dyDescent="0.35">
      <c r="B33613"/>
      <c r="C33613"/>
      <c r="D33613"/>
      <c r="E33613"/>
    </row>
    <row r="33614" spans="2:5" x14ac:dyDescent="0.35">
      <c r="B33614"/>
      <c r="C33614"/>
      <c r="D33614"/>
      <c r="E33614"/>
    </row>
    <row r="33615" spans="2:5" x14ac:dyDescent="0.35">
      <c r="B33615"/>
      <c r="C33615"/>
      <c r="D33615"/>
      <c r="E33615"/>
    </row>
    <row r="33616" spans="2:5" x14ac:dyDescent="0.35">
      <c r="B33616"/>
      <c r="C33616"/>
      <c r="D33616"/>
      <c r="E33616"/>
    </row>
    <row r="33617" spans="2:5" x14ac:dyDescent="0.35">
      <c r="B33617"/>
      <c r="C33617"/>
      <c r="D33617"/>
      <c r="E33617"/>
    </row>
    <row r="33618" spans="2:5" x14ac:dyDescent="0.35">
      <c r="B33618"/>
      <c r="C33618"/>
      <c r="D33618"/>
      <c r="E33618"/>
    </row>
    <row r="33619" spans="2:5" x14ac:dyDescent="0.35">
      <c r="B33619"/>
      <c r="C33619"/>
      <c r="D33619"/>
      <c r="E33619"/>
    </row>
    <row r="33620" spans="2:5" x14ac:dyDescent="0.35">
      <c r="B33620"/>
      <c r="C33620"/>
      <c r="D33620"/>
      <c r="E33620"/>
    </row>
    <row r="33621" spans="2:5" x14ac:dyDescent="0.35">
      <c r="B33621"/>
      <c r="C33621"/>
      <c r="D33621"/>
      <c r="E33621"/>
    </row>
    <row r="33622" spans="2:5" x14ac:dyDescent="0.35">
      <c r="B33622"/>
      <c r="C33622"/>
      <c r="D33622"/>
      <c r="E33622"/>
    </row>
    <row r="33623" spans="2:5" x14ac:dyDescent="0.35">
      <c r="B33623"/>
      <c r="C33623"/>
      <c r="D33623"/>
      <c r="E33623"/>
    </row>
    <row r="33624" spans="2:5" x14ac:dyDescent="0.35">
      <c r="B33624"/>
      <c r="C33624"/>
      <c r="D33624"/>
      <c r="E33624"/>
    </row>
    <row r="33625" spans="2:5" x14ac:dyDescent="0.35">
      <c r="B33625"/>
      <c r="C33625"/>
      <c r="D33625"/>
      <c r="E33625"/>
    </row>
    <row r="33626" spans="2:5" x14ac:dyDescent="0.35">
      <c r="B33626"/>
      <c r="C33626"/>
      <c r="D33626"/>
      <c r="E33626"/>
    </row>
    <row r="33627" spans="2:5" x14ac:dyDescent="0.35">
      <c r="B33627"/>
      <c r="C33627"/>
      <c r="D33627"/>
      <c r="E33627"/>
    </row>
    <row r="33628" spans="2:5" x14ac:dyDescent="0.35">
      <c r="B33628"/>
      <c r="C33628"/>
      <c r="D33628"/>
      <c r="E33628"/>
    </row>
    <row r="33629" spans="2:5" x14ac:dyDescent="0.35">
      <c r="B33629"/>
      <c r="C33629"/>
      <c r="D33629"/>
      <c r="E33629"/>
    </row>
    <row r="33630" spans="2:5" x14ac:dyDescent="0.35">
      <c r="B33630"/>
      <c r="C33630"/>
      <c r="D33630"/>
      <c r="E33630"/>
    </row>
    <row r="33631" spans="2:5" x14ac:dyDescent="0.35">
      <c r="B33631"/>
      <c r="C33631"/>
      <c r="D33631"/>
      <c r="E33631"/>
    </row>
    <row r="33632" spans="2:5" x14ac:dyDescent="0.35">
      <c r="B33632"/>
      <c r="C33632"/>
      <c r="D33632"/>
      <c r="E33632"/>
    </row>
    <row r="33633" spans="2:5" x14ac:dyDescent="0.35">
      <c r="B33633"/>
      <c r="C33633"/>
      <c r="D33633"/>
      <c r="E33633"/>
    </row>
    <row r="33634" spans="2:5" x14ac:dyDescent="0.35">
      <c r="B33634"/>
      <c r="C33634"/>
      <c r="D33634"/>
      <c r="E33634"/>
    </row>
    <row r="33635" spans="2:5" x14ac:dyDescent="0.35">
      <c r="B33635"/>
      <c r="C33635"/>
      <c r="D33635"/>
      <c r="E33635"/>
    </row>
    <row r="33636" spans="2:5" x14ac:dyDescent="0.35">
      <c r="B33636"/>
      <c r="C33636"/>
      <c r="D33636"/>
      <c r="E33636"/>
    </row>
    <row r="33637" spans="2:5" x14ac:dyDescent="0.35">
      <c r="B33637"/>
      <c r="C33637"/>
      <c r="D33637"/>
      <c r="E33637"/>
    </row>
    <row r="33638" spans="2:5" x14ac:dyDescent="0.35">
      <c r="B33638"/>
      <c r="C33638"/>
      <c r="D33638"/>
      <c r="E33638"/>
    </row>
    <row r="33639" spans="2:5" x14ac:dyDescent="0.35">
      <c r="B33639"/>
      <c r="C33639"/>
      <c r="D33639"/>
      <c r="E33639"/>
    </row>
    <row r="33640" spans="2:5" x14ac:dyDescent="0.35">
      <c r="B33640"/>
      <c r="C33640"/>
      <c r="D33640"/>
      <c r="E33640"/>
    </row>
    <row r="33641" spans="2:5" x14ac:dyDescent="0.35">
      <c r="B33641"/>
      <c r="C33641"/>
      <c r="D33641"/>
      <c r="E33641"/>
    </row>
    <row r="33642" spans="2:5" x14ac:dyDescent="0.35">
      <c r="B33642"/>
      <c r="C33642"/>
      <c r="D33642"/>
      <c r="E33642"/>
    </row>
    <row r="33643" spans="2:5" x14ac:dyDescent="0.35">
      <c r="B33643"/>
      <c r="C33643"/>
      <c r="D33643"/>
      <c r="E33643"/>
    </row>
    <row r="33644" spans="2:5" x14ac:dyDescent="0.35">
      <c r="B33644"/>
      <c r="C33644"/>
      <c r="D33644"/>
      <c r="E33644"/>
    </row>
    <row r="33645" spans="2:5" x14ac:dyDescent="0.35">
      <c r="B33645"/>
      <c r="C33645"/>
      <c r="D33645"/>
      <c r="E33645"/>
    </row>
    <row r="33646" spans="2:5" x14ac:dyDescent="0.35">
      <c r="B33646"/>
      <c r="C33646"/>
      <c r="D33646"/>
      <c r="E33646"/>
    </row>
    <row r="33647" spans="2:5" x14ac:dyDescent="0.35">
      <c r="B33647"/>
      <c r="C33647"/>
      <c r="D33647"/>
      <c r="E33647"/>
    </row>
    <row r="33648" spans="2:5" x14ac:dyDescent="0.35">
      <c r="B33648"/>
      <c r="C33648"/>
      <c r="D33648"/>
      <c r="E33648"/>
    </row>
    <row r="33649" spans="2:5" x14ac:dyDescent="0.35">
      <c r="B33649"/>
      <c r="C33649"/>
      <c r="D33649"/>
      <c r="E33649"/>
    </row>
    <row r="33650" spans="2:5" x14ac:dyDescent="0.35">
      <c r="B33650"/>
      <c r="C33650"/>
      <c r="D33650"/>
      <c r="E33650"/>
    </row>
    <row r="33651" spans="2:5" x14ac:dyDescent="0.35">
      <c r="B33651"/>
      <c r="C33651"/>
      <c r="D33651"/>
      <c r="E33651"/>
    </row>
    <row r="33652" spans="2:5" x14ac:dyDescent="0.35">
      <c r="B33652"/>
      <c r="C33652"/>
      <c r="D33652"/>
      <c r="E33652"/>
    </row>
    <row r="33653" spans="2:5" x14ac:dyDescent="0.35">
      <c r="B33653"/>
      <c r="C33653"/>
      <c r="D33653"/>
      <c r="E33653"/>
    </row>
    <row r="33654" spans="2:5" x14ac:dyDescent="0.35">
      <c r="B33654"/>
      <c r="C33654"/>
      <c r="D33654"/>
      <c r="E33654"/>
    </row>
    <row r="33655" spans="2:5" x14ac:dyDescent="0.35">
      <c r="B33655"/>
      <c r="C33655"/>
      <c r="D33655"/>
      <c r="E33655"/>
    </row>
    <row r="33656" spans="2:5" x14ac:dyDescent="0.35">
      <c r="B33656"/>
      <c r="C33656"/>
      <c r="D33656"/>
      <c r="E33656"/>
    </row>
    <row r="33657" spans="2:5" x14ac:dyDescent="0.35">
      <c r="B33657"/>
      <c r="C33657"/>
      <c r="D33657"/>
      <c r="E33657"/>
    </row>
    <row r="33658" spans="2:5" x14ac:dyDescent="0.35">
      <c r="B33658"/>
      <c r="C33658"/>
      <c r="D33658"/>
      <c r="E33658"/>
    </row>
    <row r="33659" spans="2:5" x14ac:dyDescent="0.35">
      <c r="B33659"/>
      <c r="C33659"/>
      <c r="D33659"/>
      <c r="E33659"/>
    </row>
    <row r="33660" spans="2:5" x14ac:dyDescent="0.35">
      <c r="B33660"/>
      <c r="C33660"/>
      <c r="D33660"/>
      <c r="E33660"/>
    </row>
    <row r="33661" spans="2:5" x14ac:dyDescent="0.35">
      <c r="B33661"/>
      <c r="C33661"/>
      <c r="D33661"/>
      <c r="E33661"/>
    </row>
    <row r="33662" spans="2:5" x14ac:dyDescent="0.35">
      <c r="B33662"/>
      <c r="C33662"/>
      <c r="D33662"/>
      <c r="E33662"/>
    </row>
    <row r="33663" spans="2:5" x14ac:dyDescent="0.35">
      <c r="B33663"/>
      <c r="C33663"/>
      <c r="D33663"/>
      <c r="E33663"/>
    </row>
    <row r="33664" spans="2:5" x14ac:dyDescent="0.35">
      <c r="B33664"/>
      <c r="C33664"/>
      <c r="D33664"/>
      <c r="E33664"/>
    </row>
    <row r="33665" spans="2:5" x14ac:dyDescent="0.35">
      <c r="B33665"/>
      <c r="C33665"/>
      <c r="D33665"/>
      <c r="E33665"/>
    </row>
    <row r="33666" spans="2:5" x14ac:dyDescent="0.35">
      <c r="B33666"/>
      <c r="C33666"/>
      <c r="D33666"/>
      <c r="E33666"/>
    </row>
    <row r="33667" spans="2:5" x14ac:dyDescent="0.35">
      <c r="B33667"/>
      <c r="C33667"/>
      <c r="D33667"/>
      <c r="E33667"/>
    </row>
    <row r="33668" spans="2:5" x14ac:dyDescent="0.35">
      <c r="B33668"/>
      <c r="C33668"/>
      <c r="D33668"/>
      <c r="E33668"/>
    </row>
    <row r="33669" spans="2:5" x14ac:dyDescent="0.35">
      <c r="B33669"/>
      <c r="C33669"/>
      <c r="D33669"/>
      <c r="E33669"/>
    </row>
    <row r="33670" spans="2:5" x14ac:dyDescent="0.35">
      <c r="B33670"/>
      <c r="C33670"/>
      <c r="D33670"/>
      <c r="E33670"/>
    </row>
    <row r="33671" spans="2:5" x14ac:dyDescent="0.35">
      <c r="B33671"/>
      <c r="C33671"/>
      <c r="D33671"/>
      <c r="E33671"/>
    </row>
    <row r="33672" spans="2:5" x14ac:dyDescent="0.35">
      <c r="B33672"/>
      <c r="C33672"/>
      <c r="D33672"/>
      <c r="E33672"/>
    </row>
    <row r="33673" spans="2:5" x14ac:dyDescent="0.35">
      <c r="B33673"/>
      <c r="C33673"/>
      <c r="D33673"/>
      <c r="E33673"/>
    </row>
    <row r="33674" spans="2:5" x14ac:dyDescent="0.35">
      <c r="B33674"/>
      <c r="C33674"/>
      <c r="D33674"/>
      <c r="E33674"/>
    </row>
    <row r="33675" spans="2:5" x14ac:dyDescent="0.35">
      <c r="B33675"/>
      <c r="C33675"/>
      <c r="D33675"/>
      <c r="E33675"/>
    </row>
    <row r="33676" spans="2:5" x14ac:dyDescent="0.35">
      <c r="B33676"/>
      <c r="C33676"/>
      <c r="D33676"/>
      <c r="E33676"/>
    </row>
    <row r="33677" spans="2:5" x14ac:dyDescent="0.35">
      <c r="B33677"/>
      <c r="C33677"/>
      <c r="D33677"/>
      <c r="E33677"/>
    </row>
    <row r="33678" spans="2:5" x14ac:dyDescent="0.35">
      <c r="B33678"/>
      <c r="C33678"/>
      <c r="D33678"/>
      <c r="E33678"/>
    </row>
    <row r="33679" spans="2:5" x14ac:dyDescent="0.35">
      <c r="B33679"/>
      <c r="C33679"/>
      <c r="D33679"/>
      <c r="E33679"/>
    </row>
    <row r="33680" spans="2:5" x14ac:dyDescent="0.35">
      <c r="B33680"/>
      <c r="C33680"/>
      <c r="D33680"/>
      <c r="E33680"/>
    </row>
    <row r="33681" spans="2:5" x14ac:dyDescent="0.35">
      <c r="B33681"/>
      <c r="C33681"/>
      <c r="D33681"/>
      <c r="E33681"/>
    </row>
    <row r="33682" spans="2:5" x14ac:dyDescent="0.35">
      <c r="B33682"/>
      <c r="C33682"/>
      <c r="D33682"/>
      <c r="E33682"/>
    </row>
    <row r="33683" spans="2:5" x14ac:dyDescent="0.35">
      <c r="B33683"/>
      <c r="C33683"/>
      <c r="D33683"/>
      <c r="E33683"/>
    </row>
    <row r="33684" spans="2:5" x14ac:dyDescent="0.35">
      <c r="B33684"/>
      <c r="C33684"/>
      <c r="D33684"/>
      <c r="E33684"/>
    </row>
    <row r="33685" spans="2:5" x14ac:dyDescent="0.35">
      <c r="B33685"/>
      <c r="C33685"/>
      <c r="D33685"/>
      <c r="E33685"/>
    </row>
    <row r="33686" spans="2:5" x14ac:dyDescent="0.35">
      <c r="B33686"/>
      <c r="C33686"/>
      <c r="D33686"/>
      <c r="E33686"/>
    </row>
    <row r="33687" spans="2:5" x14ac:dyDescent="0.35">
      <c r="B33687"/>
      <c r="C33687"/>
      <c r="D33687"/>
      <c r="E33687"/>
    </row>
    <row r="33688" spans="2:5" x14ac:dyDescent="0.35">
      <c r="B33688"/>
      <c r="C33688"/>
      <c r="D33688"/>
      <c r="E33688"/>
    </row>
    <row r="33689" spans="2:5" x14ac:dyDescent="0.35">
      <c r="B33689"/>
      <c r="C33689"/>
      <c r="D33689"/>
      <c r="E33689"/>
    </row>
    <row r="33690" spans="2:5" x14ac:dyDescent="0.35">
      <c r="B33690"/>
      <c r="C33690"/>
      <c r="D33690"/>
      <c r="E33690"/>
    </row>
    <row r="33691" spans="2:5" x14ac:dyDescent="0.35">
      <c r="B33691"/>
      <c r="C33691"/>
      <c r="D33691"/>
      <c r="E33691"/>
    </row>
    <row r="33692" spans="2:5" x14ac:dyDescent="0.35">
      <c r="B33692"/>
      <c r="C33692"/>
      <c r="D33692"/>
      <c r="E33692"/>
    </row>
    <row r="33693" spans="2:5" x14ac:dyDescent="0.35">
      <c r="B33693"/>
      <c r="C33693"/>
      <c r="D33693"/>
      <c r="E33693"/>
    </row>
    <row r="33694" spans="2:5" x14ac:dyDescent="0.35">
      <c r="B33694"/>
      <c r="C33694"/>
      <c r="D33694"/>
      <c r="E33694"/>
    </row>
    <row r="33695" spans="2:5" x14ac:dyDescent="0.35">
      <c r="B33695"/>
      <c r="C33695"/>
      <c r="D33695"/>
      <c r="E33695"/>
    </row>
    <row r="33696" spans="2:5" x14ac:dyDescent="0.35">
      <c r="B33696"/>
      <c r="C33696"/>
      <c r="D33696"/>
      <c r="E33696"/>
    </row>
    <row r="33697" spans="2:5" x14ac:dyDescent="0.35">
      <c r="B33697"/>
      <c r="C33697"/>
      <c r="D33697"/>
      <c r="E33697"/>
    </row>
    <row r="33698" spans="2:5" x14ac:dyDescent="0.35">
      <c r="B33698"/>
      <c r="C33698"/>
      <c r="D33698"/>
      <c r="E33698"/>
    </row>
    <row r="33699" spans="2:5" x14ac:dyDescent="0.35">
      <c r="B33699"/>
      <c r="C33699"/>
      <c r="D33699"/>
      <c r="E33699"/>
    </row>
    <row r="33700" spans="2:5" x14ac:dyDescent="0.35">
      <c r="B33700"/>
      <c r="C33700"/>
      <c r="D33700"/>
      <c r="E33700"/>
    </row>
    <row r="33701" spans="2:5" x14ac:dyDescent="0.35">
      <c r="B33701"/>
      <c r="C33701"/>
      <c r="D33701"/>
      <c r="E33701"/>
    </row>
    <row r="33702" spans="2:5" x14ac:dyDescent="0.35">
      <c r="B33702"/>
      <c r="C33702"/>
      <c r="D33702"/>
      <c r="E33702"/>
    </row>
    <row r="33703" spans="2:5" x14ac:dyDescent="0.35">
      <c r="B33703"/>
      <c r="C33703"/>
      <c r="D33703"/>
      <c r="E33703"/>
    </row>
    <row r="33704" spans="2:5" x14ac:dyDescent="0.35">
      <c r="B33704"/>
      <c r="C33704"/>
      <c r="D33704"/>
      <c r="E33704"/>
    </row>
    <row r="33705" spans="2:5" x14ac:dyDescent="0.35">
      <c r="B33705"/>
      <c r="C33705"/>
      <c r="D33705"/>
      <c r="E33705"/>
    </row>
    <row r="33706" spans="2:5" x14ac:dyDescent="0.35">
      <c r="B33706"/>
      <c r="C33706"/>
      <c r="D33706"/>
      <c r="E33706"/>
    </row>
    <row r="33707" spans="2:5" x14ac:dyDescent="0.35">
      <c r="B33707"/>
      <c r="C33707"/>
      <c r="D33707"/>
      <c r="E33707"/>
    </row>
    <row r="33708" spans="2:5" x14ac:dyDescent="0.35">
      <c r="B33708"/>
      <c r="C33708"/>
      <c r="D33708"/>
      <c r="E33708"/>
    </row>
    <row r="33709" spans="2:5" x14ac:dyDescent="0.35">
      <c r="B33709"/>
      <c r="C33709"/>
      <c r="D33709"/>
      <c r="E33709"/>
    </row>
    <row r="33710" spans="2:5" x14ac:dyDescent="0.35">
      <c r="B33710"/>
      <c r="C33710"/>
      <c r="D33710"/>
      <c r="E33710"/>
    </row>
    <row r="33711" spans="2:5" x14ac:dyDescent="0.35">
      <c r="B33711"/>
      <c r="C33711"/>
      <c r="D33711"/>
      <c r="E33711"/>
    </row>
    <row r="33712" spans="2:5" x14ac:dyDescent="0.35">
      <c r="B33712"/>
      <c r="C33712"/>
      <c r="D33712"/>
      <c r="E33712"/>
    </row>
    <row r="33713" spans="2:5" x14ac:dyDescent="0.35">
      <c r="B33713"/>
      <c r="C33713"/>
      <c r="D33713"/>
      <c r="E33713"/>
    </row>
    <row r="33714" spans="2:5" x14ac:dyDescent="0.35">
      <c r="B33714"/>
      <c r="C33714"/>
      <c r="D33714"/>
      <c r="E33714"/>
    </row>
    <row r="33715" spans="2:5" x14ac:dyDescent="0.35">
      <c r="B33715"/>
      <c r="C33715"/>
      <c r="D33715"/>
      <c r="E33715"/>
    </row>
    <row r="33716" spans="2:5" x14ac:dyDescent="0.35">
      <c r="B33716"/>
      <c r="C33716"/>
      <c r="D33716"/>
      <c r="E33716"/>
    </row>
    <row r="33717" spans="2:5" x14ac:dyDescent="0.35">
      <c r="B33717"/>
      <c r="C33717"/>
      <c r="D33717"/>
      <c r="E33717"/>
    </row>
    <row r="33718" spans="2:5" x14ac:dyDescent="0.35">
      <c r="B33718"/>
      <c r="C33718"/>
      <c r="D33718"/>
      <c r="E33718"/>
    </row>
    <row r="33719" spans="2:5" x14ac:dyDescent="0.35">
      <c r="B33719"/>
      <c r="C33719"/>
      <c r="D33719"/>
      <c r="E33719"/>
    </row>
    <row r="33720" spans="2:5" x14ac:dyDescent="0.35">
      <c r="B33720"/>
      <c r="C33720"/>
      <c r="D33720"/>
      <c r="E33720"/>
    </row>
    <row r="33721" spans="2:5" x14ac:dyDescent="0.35">
      <c r="B33721"/>
      <c r="C33721"/>
      <c r="D33721"/>
      <c r="E33721"/>
    </row>
    <row r="33722" spans="2:5" x14ac:dyDescent="0.35">
      <c r="B33722"/>
      <c r="C33722"/>
      <c r="D33722"/>
      <c r="E33722"/>
    </row>
    <row r="33723" spans="2:5" x14ac:dyDescent="0.35">
      <c r="B33723"/>
      <c r="C33723"/>
      <c r="D33723"/>
      <c r="E33723"/>
    </row>
    <row r="33724" spans="2:5" x14ac:dyDescent="0.35">
      <c r="B33724"/>
      <c r="C33724"/>
      <c r="D33724"/>
      <c r="E33724"/>
    </row>
    <row r="33725" spans="2:5" x14ac:dyDescent="0.35">
      <c r="B33725"/>
      <c r="C33725"/>
      <c r="D33725"/>
      <c r="E33725"/>
    </row>
    <row r="33726" spans="2:5" x14ac:dyDescent="0.35">
      <c r="B33726"/>
      <c r="C33726"/>
      <c r="D33726"/>
      <c r="E33726"/>
    </row>
    <row r="33727" spans="2:5" x14ac:dyDescent="0.35">
      <c r="B33727"/>
      <c r="C33727"/>
      <c r="D33727"/>
      <c r="E33727"/>
    </row>
    <row r="33728" spans="2:5" x14ac:dyDescent="0.35">
      <c r="B33728"/>
      <c r="C33728"/>
      <c r="D33728"/>
      <c r="E33728"/>
    </row>
    <row r="33729" spans="2:5" x14ac:dyDescent="0.35">
      <c r="B33729"/>
      <c r="C33729"/>
      <c r="D33729"/>
      <c r="E33729"/>
    </row>
    <row r="33730" spans="2:5" x14ac:dyDescent="0.35">
      <c r="B33730"/>
      <c r="C33730"/>
      <c r="D33730"/>
      <c r="E33730"/>
    </row>
    <row r="33731" spans="2:5" x14ac:dyDescent="0.35">
      <c r="B33731"/>
      <c r="C33731"/>
      <c r="D33731"/>
      <c r="E33731"/>
    </row>
    <row r="33732" spans="2:5" x14ac:dyDescent="0.35">
      <c r="B33732"/>
      <c r="C33732"/>
      <c r="D33732"/>
      <c r="E33732"/>
    </row>
    <row r="33733" spans="2:5" x14ac:dyDescent="0.35">
      <c r="B33733"/>
      <c r="C33733"/>
      <c r="D33733"/>
      <c r="E33733"/>
    </row>
    <row r="33734" spans="2:5" x14ac:dyDescent="0.35">
      <c r="B33734"/>
      <c r="C33734"/>
      <c r="D33734"/>
      <c r="E33734"/>
    </row>
    <row r="33735" spans="2:5" x14ac:dyDescent="0.35">
      <c r="B33735"/>
      <c r="C33735"/>
      <c r="D33735"/>
      <c r="E33735"/>
    </row>
    <row r="33736" spans="2:5" x14ac:dyDescent="0.35">
      <c r="B33736"/>
      <c r="C33736"/>
      <c r="D33736"/>
      <c r="E33736"/>
    </row>
    <row r="33737" spans="2:5" x14ac:dyDescent="0.35">
      <c r="B33737"/>
      <c r="C33737"/>
      <c r="D33737"/>
      <c r="E33737"/>
    </row>
    <row r="33738" spans="2:5" x14ac:dyDescent="0.35">
      <c r="B33738"/>
      <c r="C33738"/>
      <c r="D33738"/>
      <c r="E33738"/>
    </row>
    <row r="33739" spans="2:5" x14ac:dyDescent="0.35">
      <c r="B33739"/>
      <c r="C33739"/>
      <c r="D33739"/>
      <c r="E33739"/>
    </row>
    <row r="33740" spans="2:5" x14ac:dyDescent="0.35">
      <c r="B33740"/>
      <c r="C33740"/>
      <c r="D33740"/>
      <c r="E33740"/>
    </row>
    <row r="33741" spans="2:5" x14ac:dyDescent="0.35">
      <c r="B33741"/>
      <c r="C33741"/>
      <c r="D33741"/>
      <c r="E33741"/>
    </row>
    <row r="33742" spans="2:5" x14ac:dyDescent="0.35">
      <c r="B33742"/>
      <c r="C33742"/>
      <c r="D33742"/>
      <c r="E33742"/>
    </row>
    <row r="33743" spans="2:5" x14ac:dyDescent="0.35">
      <c r="B33743"/>
      <c r="C33743"/>
      <c r="D33743"/>
      <c r="E33743"/>
    </row>
    <row r="33744" spans="2:5" x14ac:dyDescent="0.35">
      <c r="B33744"/>
      <c r="C33744"/>
      <c r="D33744"/>
      <c r="E33744"/>
    </row>
    <row r="33745" spans="2:5" x14ac:dyDescent="0.35">
      <c r="B33745"/>
      <c r="C33745"/>
      <c r="D33745"/>
      <c r="E33745"/>
    </row>
    <row r="33746" spans="2:5" x14ac:dyDescent="0.35">
      <c r="B33746"/>
      <c r="C33746"/>
      <c r="D33746"/>
      <c r="E33746"/>
    </row>
    <row r="33747" spans="2:5" x14ac:dyDescent="0.35">
      <c r="B33747"/>
      <c r="C33747"/>
      <c r="D33747"/>
      <c r="E33747"/>
    </row>
    <row r="33748" spans="2:5" x14ac:dyDescent="0.35">
      <c r="B33748"/>
      <c r="C33748"/>
      <c r="D33748"/>
      <c r="E33748"/>
    </row>
    <row r="33749" spans="2:5" x14ac:dyDescent="0.35">
      <c r="B33749"/>
      <c r="C33749"/>
      <c r="D33749"/>
      <c r="E33749"/>
    </row>
    <row r="33750" spans="2:5" x14ac:dyDescent="0.35">
      <c r="B33750"/>
      <c r="C33750"/>
      <c r="D33750"/>
      <c r="E33750"/>
    </row>
    <row r="33751" spans="2:5" x14ac:dyDescent="0.35">
      <c r="B33751"/>
      <c r="C33751"/>
      <c r="D33751"/>
      <c r="E33751"/>
    </row>
    <row r="33752" spans="2:5" x14ac:dyDescent="0.35">
      <c r="B33752"/>
      <c r="C33752"/>
      <c r="D33752"/>
      <c r="E33752"/>
    </row>
    <row r="33753" spans="2:5" x14ac:dyDescent="0.35">
      <c r="B33753"/>
      <c r="C33753"/>
      <c r="D33753"/>
      <c r="E33753"/>
    </row>
    <row r="33754" spans="2:5" x14ac:dyDescent="0.35">
      <c r="B33754"/>
      <c r="C33754"/>
      <c r="D33754"/>
      <c r="E33754"/>
    </row>
    <row r="33755" spans="2:5" x14ac:dyDescent="0.35">
      <c r="B33755"/>
      <c r="C33755"/>
      <c r="D33755"/>
      <c r="E33755"/>
    </row>
    <row r="33756" spans="2:5" x14ac:dyDescent="0.35">
      <c r="B33756"/>
      <c r="C33756"/>
      <c r="D33756"/>
      <c r="E33756"/>
    </row>
    <row r="33757" spans="2:5" x14ac:dyDescent="0.35">
      <c r="B33757"/>
      <c r="C33757"/>
      <c r="D33757"/>
      <c r="E33757"/>
    </row>
    <row r="33758" spans="2:5" x14ac:dyDescent="0.35">
      <c r="B33758"/>
      <c r="C33758"/>
      <c r="D33758"/>
      <c r="E33758"/>
    </row>
    <row r="33759" spans="2:5" x14ac:dyDescent="0.35">
      <c r="B33759"/>
      <c r="C33759"/>
      <c r="D33759"/>
      <c r="E33759"/>
    </row>
    <row r="33760" spans="2:5" x14ac:dyDescent="0.35">
      <c r="B33760"/>
      <c r="C33760"/>
      <c r="D33760"/>
      <c r="E33760"/>
    </row>
    <row r="33761" spans="2:5" x14ac:dyDescent="0.35">
      <c r="B33761"/>
      <c r="C33761"/>
      <c r="D33761"/>
      <c r="E33761"/>
    </row>
    <row r="33762" spans="2:5" x14ac:dyDescent="0.35">
      <c r="B33762"/>
      <c r="C33762"/>
      <c r="D33762"/>
      <c r="E33762"/>
    </row>
    <row r="33763" spans="2:5" x14ac:dyDescent="0.35">
      <c r="B33763"/>
      <c r="C33763"/>
      <c r="D33763"/>
      <c r="E33763"/>
    </row>
    <row r="33764" spans="2:5" x14ac:dyDescent="0.35">
      <c r="B33764"/>
      <c r="C33764"/>
      <c r="D33764"/>
      <c r="E33764"/>
    </row>
    <row r="33765" spans="2:5" x14ac:dyDescent="0.35">
      <c r="B33765"/>
      <c r="C33765"/>
      <c r="D33765"/>
      <c r="E33765"/>
    </row>
    <row r="33766" spans="2:5" x14ac:dyDescent="0.35">
      <c r="B33766"/>
      <c r="C33766"/>
      <c r="D33766"/>
      <c r="E33766"/>
    </row>
    <row r="33767" spans="2:5" x14ac:dyDescent="0.35">
      <c r="B33767"/>
      <c r="C33767"/>
      <c r="D33767"/>
      <c r="E33767"/>
    </row>
    <row r="33768" spans="2:5" x14ac:dyDescent="0.35">
      <c r="B33768"/>
      <c r="C33768"/>
      <c r="D33768"/>
      <c r="E33768"/>
    </row>
    <row r="33769" spans="2:5" x14ac:dyDescent="0.35">
      <c r="B33769"/>
      <c r="C33769"/>
      <c r="D33769"/>
      <c r="E33769"/>
    </row>
    <row r="33770" spans="2:5" x14ac:dyDescent="0.35">
      <c r="B33770"/>
      <c r="C33770"/>
      <c r="D33770"/>
      <c r="E33770"/>
    </row>
    <row r="33771" spans="2:5" x14ac:dyDescent="0.35">
      <c r="B33771"/>
      <c r="C33771"/>
      <c r="D33771"/>
      <c r="E33771"/>
    </row>
    <row r="33772" spans="2:5" x14ac:dyDescent="0.35">
      <c r="B33772"/>
      <c r="C33772"/>
      <c r="D33772"/>
      <c r="E33772"/>
    </row>
    <row r="33773" spans="2:5" x14ac:dyDescent="0.35">
      <c r="B33773"/>
      <c r="C33773"/>
      <c r="D33773"/>
      <c r="E33773"/>
    </row>
    <row r="33774" spans="2:5" x14ac:dyDescent="0.35">
      <c r="B33774"/>
      <c r="C33774"/>
      <c r="D33774"/>
      <c r="E33774"/>
    </row>
    <row r="33775" spans="2:5" x14ac:dyDescent="0.35">
      <c r="B33775"/>
      <c r="C33775"/>
      <c r="D33775"/>
      <c r="E33775"/>
    </row>
    <row r="33776" spans="2:5" x14ac:dyDescent="0.35">
      <c r="B33776"/>
      <c r="C33776"/>
      <c r="D33776"/>
      <c r="E33776"/>
    </row>
    <row r="33777" spans="2:5" x14ac:dyDescent="0.35">
      <c r="B33777"/>
      <c r="C33777"/>
      <c r="D33777"/>
      <c r="E33777"/>
    </row>
    <row r="33778" spans="2:5" x14ac:dyDescent="0.35">
      <c r="B33778"/>
      <c r="C33778"/>
      <c r="D33778"/>
      <c r="E33778"/>
    </row>
    <row r="33779" spans="2:5" x14ac:dyDescent="0.35">
      <c r="B33779"/>
      <c r="C33779"/>
      <c r="D33779"/>
      <c r="E33779"/>
    </row>
    <row r="33780" spans="2:5" x14ac:dyDescent="0.35">
      <c r="B33780"/>
      <c r="C33780"/>
      <c r="D33780"/>
      <c r="E33780"/>
    </row>
    <row r="33781" spans="2:5" x14ac:dyDescent="0.35">
      <c r="B33781"/>
      <c r="C33781"/>
      <c r="D33781"/>
      <c r="E33781"/>
    </row>
    <row r="33782" spans="2:5" x14ac:dyDescent="0.35">
      <c r="B33782"/>
      <c r="C33782"/>
      <c r="D33782"/>
      <c r="E33782"/>
    </row>
    <row r="33783" spans="2:5" x14ac:dyDescent="0.35">
      <c r="B33783"/>
      <c r="C33783"/>
      <c r="D33783"/>
      <c r="E33783"/>
    </row>
    <row r="33784" spans="2:5" x14ac:dyDescent="0.35">
      <c r="B33784"/>
      <c r="C33784"/>
      <c r="D33784"/>
      <c r="E33784"/>
    </row>
    <row r="33785" spans="2:5" x14ac:dyDescent="0.35">
      <c r="B33785"/>
      <c r="C33785"/>
      <c r="D33785"/>
      <c r="E33785"/>
    </row>
    <row r="33786" spans="2:5" x14ac:dyDescent="0.35">
      <c r="B33786"/>
      <c r="C33786"/>
      <c r="D33786"/>
      <c r="E33786"/>
    </row>
    <row r="33787" spans="2:5" x14ac:dyDescent="0.35">
      <c r="B33787"/>
      <c r="C33787"/>
      <c r="D33787"/>
      <c r="E33787"/>
    </row>
    <row r="33788" spans="2:5" x14ac:dyDescent="0.35">
      <c r="B33788"/>
      <c r="C33788"/>
      <c r="D33788"/>
      <c r="E33788"/>
    </row>
    <row r="33789" spans="2:5" x14ac:dyDescent="0.35">
      <c r="B33789"/>
      <c r="C33789"/>
      <c r="D33789"/>
      <c r="E33789"/>
    </row>
    <row r="33790" spans="2:5" x14ac:dyDescent="0.35">
      <c r="B33790"/>
      <c r="C33790"/>
      <c r="D33790"/>
      <c r="E33790"/>
    </row>
    <row r="33791" spans="2:5" x14ac:dyDescent="0.35">
      <c r="B33791"/>
      <c r="C33791"/>
      <c r="D33791"/>
      <c r="E33791"/>
    </row>
    <row r="33792" spans="2:5" x14ac:dyDescent="0.35">
      <c r="B33792"/>
      <c r="C33792"/>
      <c r="D33792"/>
      <c r="E33792"/>
    </row>
    <row r="33793" spans="2:5" x14ac:dyDescent="0.35">
      <c r="B33793"/>
      <c r="C33793"/>
      <c r="D33793"/>
      <c r="E33793"/>
    </row>
    <row r="33794" spans="2:5" x14ac:dyDescent="0.35">
      <c r="B33794"/>
      <c r="C33794"/>
      <c r="D33794"/>
      <c r="E33794"/>
    </row>
    <row r="33795" spans="2:5" x14ac:dyDescent="0.35">
      <c r="B33795"/>
      <c r="C33795"/>
      <c r="D33795"/>
      <c r="E33795"/>
    </row>
    <row r="33796" spans="2:5" x14ac:dyDescent="0.35">
      <c r="B33796"/>
      <c r="C33796"/>
      <c r="D33796"/>
      <c r="E33796"/>
    </row>
    <row r="33797" spans="2:5" x14ac:dyDescent="0.35">
      <c r="B33797"/>
      <c r="C33797"/>
      <c r="D33797"/>
      <c r="E33797"/>
    </row>
    <row r="33798" spans="2:5" x14ac:dyDescent="0.35">
      <c r="B33798"/>
      <c r="C33798"/>
      <c r="D33798"/>
      <c r="E33798"/>
    </row>
    <row r="33799" spans="2:5" x14ac:dyDescent="0.35">
      <c r="B33799"/>
      <c r="C33799"/>
      <c r="D33799"/>
      <c r="E33799"/>
    </row>
    <row r="33800" spans="2:5" x14ac:dyDescent="0.35">
      <c r="B33800"/>
      <c r="C33800"/>
      <c r="D33800"/>
      <c r="E33800"/>
    </row>
    <row r="33801" spans="2:5" x14ac:dyDescent="0.35">
      <c r="B33801"/>
      <c r="C33801"/>
      <c r="D33801"/>
      <c r="E33801"/>
    </row>
    <row r="33802" spans="2:5" x14ac:dyDescent="0.35">
      <c r="B33802"/>
      <c r="C33802"/>
      <c r="D33802"/>
      <c r="E33802"/>
    </row>
    <row r="33803" spans="2:5" x14ac:dyDescent="0.35">
      <c r="B33803"/>
      <c r="C33803"/>
      <c r="D33803"/>
      <c r="E33803"/>
    </row>
    <row r="33804" spans="2:5" x14ac:dyDescent="0.35">
      <c r="B33804"/>
      <c r="C33804"/>
      <c r="D33804"/>
      <c r="E33804"/>
    </row>
    <row r="33805" spans="2:5" x14ac:dyDescent="0.35">
      <c r="B33805"/>
      <c r="C33805"/>
      <c r="D33805"/>
      <c r="E33805"/>
    </row>
    <row r="33806" spans="2:5" x14ac:dyDescent="0.35">
      <c r="B33806"/>
      <c r="C33806"/>
      <c r="D33806"/>
      <c r="E33806"/>
    </row>
    <row r="33807" spans="2:5" x14ac:dyDescent="0.35">
      <c r="B33807"/>
      <c r="C33807"/>
      <c r="D33807"/>
      <c r="E33807"/>
    </row>
    <row r="33808" spans="2:5" x14ac:dyDescent="0.35">
      <c r="B33808"/>
      <c r="C33808"/>
      <c r="D33808"/>
      <c r="E33808"/>
    </row>
    <row r="33809" spans="2:5" x14ac:dyDescent="0.35">
      <c r="B33809"/>
      <c r="C33809"/>
      <c r="D33809"/>
      <c r="E33809"/>
    </row>
    <row r="33810" spans="2:5" x14ac:dyDescent="0.35">
      <c r="B33810"/>
      <c r="C33810"/>
      <c r="D33810"/>
      <c r="E33810"/>
    </row>
    <row r="33811" spans="2:5" x14ac:dyDescent="0.35">
      <c r="B33811"/>
      <c r="C33811"/>
      <c r="D33811"/>
      <c r="E33811"/>
    </row>
    <row r="33812" spans="2:5" x14ac:dyDescent="0.35">
      <c r="B33812"/>
      <c r="C33812"/>
      <c r="D33812"/>
      <c r="E33812"/>
    </row>
    <row r="33813" spans="2:5" x14ac:dyDescent="0.35">
      <c r="B33813"/>
      <c r="C33813"/>
      <c r="D33813"/>
      <c r="E33813"/>
    </row>
    <row r="33814" spans="2:5" x14ac:dyDescent="0.35">
      <c r="B33814"/>
      <c r="C33814"/>
      <c r="D33814"/>
      <c r="E33814"/>
    </row>
    <row r="33815" spans="2:5" x14ac:dyDescent="0.35">
      <c r="B33815"/>
      <c r="C33815"/>
      <c r="D33815"/>
      <c r="E33815"/>
    </row>
    <row r="33816" spans="2:5" x14ac:dyDescent="0.35">
      <c r="B33816"/>
      <c r="C33816"/>
      <c r="D33816"/>
      <c r="E33816"/>
    </row>
    <row r="33817" spans="2:5" x14ac:dyDescent="0.35">
      <c r="B33817"/>
      <c r="C33817"/>
      <c r="D33817"/>
      <c r="E33817"/>
    </row>
    <row r="33818" spans="2:5" x14ac:dyDescent="0.35">
      <c r="B33818"/>
      <c r="C33818"/>
      <c r="D33818"/>
      <c r="E33818"/>
    </row>
    <row r="33819" spans="2:5" x14ac:dyDescent="0.35">
      <c r="B33819"/>
      <c r="C33819"/>
      <c r="D33819"/>
      <c r="E33819"/>
    </row>
    <row r="33820" spans="2:5" x14ac:dyDescent="0.35">
      <c r="B33820"/>
      <c r="C33820"/>
      <c r="D33820"/>
      <c r="E33820"/>
    </row>
    <row r="33821" spans="2:5" x14ac:dyDescent="0.35">
      <c r="B33821"/>
      <c r="C33821"/>
      <c r="D33821"/>
      <c r="E33821"/>
    </row>
    <row r="33822" spans="2:5" x14ac:dyDescent="0.35">
      <c r="B33822"/>
      <c r="C33822"/>
      <c r="D33822"/>
      <c r="E33822"/>
    </row>
    <row r="33823" spans="2:5" x14ac:dyDescent="0.35">
      <c r="B33823"/>
      <c r="C33823"/>
      <c r="D33823"/>
      <c r="E33823"/>
    </row>
    <row r="33824" spans="2:5" x14ac:dyDescent="0.35">
      <c r="B33824"/>
      <c r="C33824"/>
      <c r="D33824"/>
      <c r="E33824"/>
    </row>
    <row r="33825" spans="2:5" x14ac:dyDescent="0.35">
      <c r="B33825"/>
      <c r="C33825"/>
      <c r="D33825"/>
      <c r="E33825"/>
    </row>
    <row r="33826" spans="2:5" x14ac:dyDescent="0.35">
      <c r="B33826"/>
      <c r="C33826"/>
      <c r="D33826"/>
      <c r="E33826"/>
    </row>
    <row r="33827" spans="2:5" x14ac:dyDescent="0.35">
      <c r="B33827"/>
      <c r="C33827"/>
      <c r="D33827"/>
      <c r="E33827"/>
    </row>
    <row r="33828" spans="2:5" x14ac:dyDescent="0.35">
      <c r="B33828"/>
      <c r="C33828"/>
      <c r="D33828"/>
      <c r="E33828"/>
    </row>
    <row r="33829" spans="2:5" x14ac:dyDescent="0.35">
      <c r="B33829"/>
      <c r="C33829"/>
      <c r="D33829"/>
      <c r="E33829"/>
    </row>
    <row r="33830" spans="2:5" x14ac:dyDescent="0.35">
      <c r="B33830"/>
      <c r="C33830"/>
      <c r="D33830"/>
      <c r="E33830"/>
    </row>
    <row r="33831" spans="2:5" x14ac:dyDescent="0.35">
      <c r="B33831"/>
      <c r="C33831"/>
      <c r="D33831"/>
      <c r="E33831"/>
    </row>
    <row r="33832" spans="2:5" x14ac:dyDescent="0.35">
      <c r="B33832"/>
      <c r="C33832"/>
      <c r="D33832"/>
      <c r="E33832"/>
    </row>
    <row r="33833" spans="2:5" x14ac:dyDescent="0.35">
      <c r="B33833"/>
      <c r="C33833"/>
      <c r="D33833"/>
      <c r="E33833"/>
    </row>
    <row r="33834" spans="2:5" x14ac:dyDescent="0.35">
      <c r="B33834"/>
      <c r="C33834"/>
      <c r="D33834"/>
      <c r="E33834"/>
    </row>
    <row r="33835" spans="2:5" x14ac:dyDescent="0.35">
      <c r="B33835"/>
      <c r="C33835"/>
      <c r="D33835"/>
      <c r="E33835"/>
    </row>
    <row r="33836" spans="2:5" x14ac:dyDescent="0.35">
      <c r="B33836"/>
      <c r="C33836"/>
      <c r="D33836"/>
      <c r="E33836"/>
    </row>
    <row r="33837" spans="2:5" x14ac:dyDescent="0.35">
      <c r="B33837"/>
      <c r="C33837"/>
      <c r="D33837"/>
      <c r="E33837"/>
    </row>
    <row r="33838" spans="2:5" x14ac:dyDescent="0.35">
      <c r="B33838"/>
      <c r="C33838"/>
      <c r="D33838"/>
      <c r="E33838"/>
    </row>
    <row r="33839" spans="2:5" x14ac:dyDescent="0.35">
      <c r="B33839"/>
      <c r="C33839"/>
      <c r="D33839"/>
      <c r="E33839"/>
    </row>
    <row r="33840" spans="2:5" x14ac:dyDescent="0.35">
      <c r="B33840"/>
      <c r="C33840"/>
      <c r="D33840"/>
      <c r="E33840"/>
    </row>
    <row r="33841" spans="2:5" x14ac:dyDescent="0.35">
      <c r="B33841"/>
      <c r="C33841"/>
      <c r="D33841"/>
      <c r="E33841"/>
    </row>
    <row r="33842" spans="2:5" x14ac:dyDescent="0.35">
      <c r="B33842"/>
      <c r="C33842"/>
      <c r="D33842"/>
      <c r="E33842"/>
    </row>
    <row r="33843" spans="2:5" x14ac:dyDescent="0.35">
      <c r="B33843"/>
      <c r="C33843"/>
      <c r="D33843"/>
      <c r="E33843"/>
    </row>
    <row r="33844" spans="2:5" x14ac:dyDescent="0.35">
      <c r="B33844"/>
      <c r="C33844"/>
      <c r="D33844"/>
      <c r="E33844"/>
    </row>
    <row r="33845" spans="2:5" x14ac:dyDescent="0.35">
      <c r="B33845"/>
      <c r="C33845"/>
      <c r="D33845"/>
      <c r="E33845"/>
    </row>
    <row r="33846" spans="2:5" x14ac:dyDescent="0.35">
      <c r="B33846"/>
      <c r="C33846"/>
      <c r="D33846"/>
      <c r="E33846"/>
    </row>
    <row r="33847" spans="2:5" x14ac:dyDescent="0.35">
      <c r="B33847"/>
      <c r="C33847"/>
      <c r="D33847"/>
      <c r="E33847"/>
    </row>
    <row r="33848" spans="2:5" x14ac:dyDescent="0.35">
      <c r="B33848"/>
      <c r="C33848"/>
      <c r="D33848"/>
      <c r="E33848"/>
    </row>
    <row r="33849" spans="2:5" x14ac:dyDescent="0.35">
      <c r="B33849"/>
      <c r="C33849"/>
      <c r="D33849"/>
      <c r="E33849"/>
    </row>
    <row r="33850" spans="2:5" x14ac:dyDescent="0.35">
      <c r="B33850"/>
      <c r="C33850"/>
      <c r="D33850"/>
      <c r="E33850"/>
    </row>
    <row r="33851" spans="2:5" x14ac:dyDescent="0.35">
      <c r="B33851"/>
      <c r="C33851"/>
      <c r="D33851"/>
      <c r="E33851"/>
    </row>
    <row r="33852" spans="2:5" x14ac:dyDescent="0.35">
      <c r="B33852"/>
      <c r="C33852"/>
      <c r="D33852"/>
      <c r="E33852"/>
    </row>
    <row r="33853" spans="2:5" x14ac:dyDescent="0.35">
      <c r="B33853"/>
      <c r="C33853"/>
      <c r="D33853"/>
      <c r="E33853"/>
    </row>
    <row r="33854" spans="2:5" x14ac:dyDescent="0.35">
      <c r="B33854"/>
      <c r="C33854"/>
      <c r="D33854"/>
      <c r="E33854"/>
    </row>
    <row r="33855" spans="2:5" x14ac:dyDescent="0.35">
      <c r="B33855"/>
      <c r="C33855"/>
      <c r="D33855"/>
      <c r="E33855"/>
    </row>
    <row r="33856" spans="2:5" x14ac:dyDescent="0.35">
      <c r="B33856"/>
      <c r="C33856"/>
      <c r="D33856"/>
      <c r="E33856"/>
    </row>
    <row r="33857" spans="2:5" x14ac:dyDescent="0.35">
      <c r="B33857"/>
      <c r="C33857"/>
      <c r="D33857"/>
      <c r="E33857"/>
    </row>
    <row r="33858" spans="2:5" x14ac:dyDescent="0.35">
      <c r="B33858"/>
      <c r="C33858"/>
      <c r="D33858"/>
      <c r="E33858"/>
    </row>
    <row r="33859" spans="2:5" x14ac:dyDescent="0.35">
      <c r="B33859"/>
      <c r="C33859"/>
      <c r="D33859"/>
      <c r="E33859"/>
    </row>
    <row r="33860" spans="2:5" x14ac:dyDescent="0.35">
      <c r="B33860"/>
      <c r="C33860"/>
      <c r="D33860"/>
      <c r="E33860"/>
    </row>
    <row r="33861" spans="2:5" x14ac:dyDescent="0.35">
      <c r="B33861"/>
      <c r="C33861"/>
      <c r="D33861"/>
      <c r="E33861"/>
    </row>
    <row r="33862" spans="2:5" x14ac:dyDescent="0.35">
      <c r="B33862"/>
      <c r="C33862"/>
      <c r="D33862"/>
      <c r="E33862"/>
    </row>
    <row r="33863" spans="2:5" x14ac:dyDescent="0.35">
      <c r="B33863"/>
      <c r="C33863"/>
      <c r="D33863"/>
      <c r="E33863"/>
    </row>
    <row r="33864" spans="2:5" x14ac:dyDescent="0.35">
      <c r="B33864"/>
      <c r="C33864"/>
      <c r="D33864"/>
      <c r="E33864"/>
    </row>
    <row r="33865" spans="2:5" x14ac:dyDescent="0.35">
      <c r="B33865"/>
      <c r="C33865"/>
      <c r="D33865"/>
      <c r="E33865"/>
    </row>
    <row r="33866" spans="2:5" x14ac:dyDescent="0.35">
      <c r="B33866"/>
      <c r="C33866"/>
      <c r="D33866"/>
      <c r="E33866"/>
    </row>
    <row r="33867" spans="2:5" x14ac:dyDescent="0.35">
      <c r="B33867"/>
      <c r="C33867"/>
      <c r="D33867"/>
      <c r="E33867"/>
    </row>
    <row r="33868" spans="2:5" x14ac:dyDescent="0.35">
      <c r="B33868"/>
      <c r="C33868"/>
      <c r="D33868"/>
      <c r="E33868"/>
    </row>
    <row r="33869" spans="2:5" x14ac:dyDescent="0.35">
      <c r="B33869"/>
      <c r="C33869"/>
      <c r="D33869"/>
      <c r="E33869"/>
    </row>
    <row r="33870" spans="2:5" x14ac:dyDescent="0.35">
      <c r="B33870"/>
      <c r="C33870"/>
      <c r="D33870"/>
      <c r="E33870"/>
    </row>
    <row r="33871" spans="2:5" x14ac:dyDescent="0.35">
      <c r="B33871"/>
      <c r="C33871"/>
      <c r="D33871"/>
      <c r="E33871"/>
    </row>
    <row r="33872" spans="2:5" x14ac:dyDescent="0.35">
      <c r="B33872"/>
      <c r="C33872"/>
      <c r="D33872"/>
      <c r="E33872"/>
    </row>
    <row r="33873" spans="2:5" x14ac:dyDescent="0.35">
      <c r="B33873"/>
      <c r="C33873"/>
      <c r="D33873"/>
      <c r="E33873"/>
    </row>
    <row r="33874" spans="2:5" x14ac:dyDescent="0.35">
      <c r="B33874"/>
      <c r="C33874"/>
      <c r="D33874"/>
      <c r="E33874"/>
    </row>
    <row r="33875" spans="2:5" x14ac:dyDescent="0.35">
      <c r="B33875"/>
      <c r="C33875"/>
      <c r="D33875"/>
      <c r="E33875"/>
    </row>
    <row r="33876" spans="2:5" x14ac:dyDescent="0.35">
      <c r="B33876"/>
      <c r="C33876"/>
      <c r="D33876"/>
      <c r="E33876"/>
    </row>
    <row r="33877" spans="2:5" x14ac:dyDescent="0.35">
      <c r="B33877"/>
      <c r="C33877"/>
      <c r="D33877"/>
      <c r="E33877"/>
    </row>
    <row r="33878" spans="2:5" x14ac:dyDescent="0.35">
      <c r="B33878"/>
      <c r="C33878"/>
      <c r="D33878"/>
      <c r="E33878"/>
    </row>
    <row r="33879" spans="2:5" x14ac:dyDescent="0.35">
      <c r="B33879"/>
      <c r="C33879"/>
      <c r="D33879"/>
      <c r="E33879"/>
    </row>
    <row r="33880" spans="2:5" x14ac:dyDescent="0.35">
      <c r="B33880"/>
      <c r="C33880"/>
      <c r="D33880"/>
      <c r="E33880"/>
    </row>
    <row r="33881" spans="2:5" x14ac:dyDescent="0.35">
      <c r="B33881"/>
      <c r="C33881"/>
      <c r="D33881"/>
      <c r="E33881"/>
    </row>
    <row r="33882" spans="2:5" x14ac:dyDescent="0.35">
      <c r="B33882"/>
      <c r="C33882"/>
      <c r="D33882"/>
      <c r="E33882"/>
    </row>
    <row r="33883" spans="2:5" x14ac:dyDescent="0.35">
      <c r="B33883"/>
      <c r="C33883"/>
      <c r="D33883"/>
      <c r="E33883"/>
    </row>
    <row r="33884" spans="2:5" x14ac:dyDescent="0.35">
      <c r="B33884"/>
      <c r="C33884"/>
      <c r="D33884"/>
      <c r="E33884"/>
    </row>
    <row r="33885" spans="2:5" x14ac:dyDescent="0.35">
      <c r="B33885"/>
      <c r="C33885"/>
      <c r="D33885"/>
      <c r="E33885"/>
    </row>
    <row r="33886" spans="2:5" x14ac:dyDescent="0.35">
      <c r="B33886"/>
      <c r="C33886"/>
      <c r="D33886"/>
      <c r="E33886"/>
    </row>
    <row r="33887" spans="2:5" x14ac:dyDescent="0.35">
      <c r="B33887"/>
      <c r="C33887"/>
      <c r="D33887"/>
      <c r="E33887"/>
    </row>
    <row r="33888" spans="2:5" x14ac:dyDescent="0.35">
      <c r="B33888"/>
      <c r="C33888"/>
      <c r="D33888"/>
      <c r="E33888"/>
    </row>
    <row r="33889" spans="2:5" x14ac:dyDescent="0.35">
      <c r="B33889"/>
      <c r="C33889"/>
      <c r="D33889"/>
      <c r="E33889"/>
    </row>
    <row r="33890" spans="2:5" x14ac:dyDescent="0.35">
      <c r="B33890"/>
      <c r="C33890"/>
      <c r="D33890"/>
      <c r="E33890"/>
    </row>
    <row r="33891" spans="2:5" x14ac:dyDescent="0.35">
      <c r="B33891"/>
      <c r="C33891"/>
      <c r="D33891"/>
      <c r="E33891"/>
    </row>
    <row r="33892" spans="2:5" x14ac:dyDescent="0.35">
      <c r="B33892"/>
      <c r="C33892"/>
      <c r="D33892"/>
      <c r="E33892"/>
    </row>
    <row r="33893" spans="2:5" x14ac:dyDescent="0.35">
      <c r="B33893"/>
      <c r="C33893"/>
      <c r="D33893"/>
      <c r="E33893"/>
    </row>
    <row r="33894" spans="2:5" x14ac:dyDescent="0.35">
      <c r="B33894"/>
      <c r="C33894"/>
      <c r="D33894"/>
      <c r="E33894"/>
    </row>
    <row r="33895" spans="2:5" x14ac:dyDescent="0.35">
      <c r="B33895"/>
      <c r="C33895"/>
      <c r="D33895"/>
      <c r="E33895"/>
    </row>
    <row r="33896" spans="2:5" x14ac:dyDescent="0.35">
      <c r="B33896"/>
      <c r="C33896"/>
      <c r="D33896"/>
      <c r="E33896"/>
    </row>
    <row r="33897" spans="2:5" x14ac:dyDescent="0.35">
      <c r="B33897"/>
      <c r="C33897"/>
      <c r="D33897"/>
      <c r="E33897"/>
    </row>
    <row r="33898" spans="2:5" x14ac:dyDescent="0.35">
      <c r="B33898"/>
      <c r="C33898"/>
      <c r="D33898"/>
      <c r="E33898"/>
    </row>
    <row r="33899" spans="2:5" x14ac:dyDescent="0.35">
      <c r="B33899"/>
      <c r="C33899"/>
      <c r="D33899"/>
      <c r="E33899"/>
    </row>
    <row r="33900" spans="2:5" x14ac:dyDescent="0.35">
      <c r="B33900"/>
      <c r="C33900"/>
      <c r="D33900"/>
      <c r="E33900"/>
    </row>
    <row r="33901" spans="2:5" x14ac:dyDescent="0.35">
      <c r="B33901"/>
      <c r="C33901"/>
      <c r="D33901"/>
      <c r="E33901"/>
    </row>
    <row r="33902" spans="2:5" x14ac:dyDescent="0.35">
      <c r="B33902"/>
      <c r="C33902"/>
      <c r="D33902"/>
      <c r="E33902"/>
    </row>
    <row r="33903" spans="2:5" x14ac:dyDescent="0.35">
      <c r="B33903"/>
      <c r="C33903"/>
      <c r="D33903"/>
      <c r="E33903"/>
    </row>
    <row r="33904" spans="2:5" x14ac:dyDescent="0.35">
      <c r="B33904"/>
      <c r="C33904"/>
      <c r="D33904"/>
      <c r="E33904"/>
    </row>
    <row r="33905" spans="2:5" x14ac:dyDescent="0.35">
      <c r="B33905"/>
      <c r="C33905"/>
      <c r="D33905"/>
      <c r="E33905"/>
    </row>
    <row r="33906" spans="2:5" x14ac:dyDescent="0.35">
      <c r="B33906"/>
      <c r="C33906"/>
      <c r="D33906"/>
      <c r="E33906"/>
    </row>
    <row r="33907" spans="2:5" x14ac:dyDescent="0.35">
      <c r="B33907"/>
      <c r="C33907"/>
      <c r="D33907"/>
      <c r="E33907"/>
    </row>
    <row r="33908" spans="2:5" x14ac:dyDescent="0.35">
      <c r="B33908"/>
      <c r="C33908"/>
      <c r="D33908"/>
      <c r="E33908"/>
    </row>
    <row r="33909" spans="2:5" x14ac:dyDescent="0.35">
      <c r="B33909"/>
      <c r="C33909"/>
      <c r="D33909"/>
      <c r="E33909"/>
    </row>
    <row r="33910" spans="2:5" x14ac:dyDescent="0.35">
      <c r="B33910"/>
      <c r="C33910"/>
      <c r="D33910"/>
      <c r="E33910"/>
    </row>
    <row r="33911" spans="2:5" x14ac:dyDescent="0.35">
      <c r="B33911"/>
      <c r="C33911"/>
      <c r="D33911"/>
      <c r="E33911"/>
    </row>
    <row r="33912" spans="2:5" x14ac:dyDescent="0.35">
      <c r="B33912"/>
      <c r="C33912"/>
      <c r="D33912"/>
      <c r="E33912"/>
    </row>
    <row r="33913" spans="2:5" x14ac:dyDescent="0.35">
      <c r="B33913"/>
      <c r="C33913"/>
      <c r="D33913"/>
      <c r="E33913"/>
    </row>
    <row r="33914" spans="2:5" x14ac:dyDescent="0.35">
      <c r="B33914"/>
      <c r="C33914"/>
      <c r="D33914"/>
      <c r="E33914"/>
    </row>
    <row r="33915" spans="2:5" x14ac:dyDescent="0.35">
      <c r="B33915"/>
      <c r="C33915"/>
      <c r="D33915"/>
      <c r="E33915"/>
    </row>
    <row r="33916" spans="2:5" x14ac:dyDescent="0.35">
      <c r="B33916"/>
      <c r="C33916"/>
      <c r="D33916"/>
      <c r="E33916"/>
    </row>
    <row r="33917" spans="2:5" x14ac:dyDescent="0.35">
      <c r="B33917"/>
      <c r="C33917"/>
      <c r="D33917"/>
      <c r="E33917"/>
    </row>
    <row r="33918" spans="2:5" x14ac:dyDescent="0.35">
      <c r="B33918"/>
      <c r="C33918"/>
      <c r="D33918"/>
      <c r="E33918"/>
    </row>
    <row r="33919" spans="2:5" x14ac:dyDescent="0.35">
      <c r="B33919"/>
      <c r="C33919"/>
      <c r="D33919"/>
      <c r="E33919"/>
    </row>
    <row r="33920" spans="2:5" x14ac:dyDescent="0.35">
      <c r="B33920"/>
      <c r="C33920"/>
      <c r="D33920"/>
      <c r="E33920"/>
    </row>
    <row r="33921" spans="2:5" x14ac:dyDescent="0.35">
      <c r="B33921"/>
      <c r="C33921"/>
      <c r="D33921"/>
      <c r="E33921"/>
    </row>
    <row r="33922" spans="2:5" x14ac:dyDescent="0.35">
      <c r="B33922"/>
      <c r="C33922"/>
      <c r="D33922"/>
      <c r="E33922"/>
    </row>
    <row r="33923" spans="2:5" x14ac:dyDescent="0.35">
      <c r="B33923"/>
      <c r="C33923"/>
      <c r="D33923"/>
      <c r="E33923"/>
    </row>
    <row r="33924" spans="2:5" x14ac:dyDescent="0.35">
      <c r="B33924"/>
      <c r="C33924"/>
      <c r="D33924"/>
      <c r="E33924"/>
    </row>
    <row r="33925" spans="2:5" x14ac:dyDescent="0.35">
      <c r="B33925"/>
      <c r="C33925"/>
      <c r="D33925"/>
      <c r="E33925"/>
    </row>
    <row r="33926" spans="2:5" x14ac:dyDescent="0.35">
      <c r="B33926"/>
      <c r="C33926"/>
      <c r="D33926"/>
      <c r="E33926"/>
    </row>
    <row r="33927" spans="2:5" x14ac:dyDescent="0.35">
      <c r="B33927"/>
      <c r="C33927"/>
      <c r="D33927"/>
      <c r="E33927"/>
    </row>
    <row r="33928" spans="2:5" x14ac:dyDescent="0.35">
      <c r="B33928"/>
      <c r="C33928"/>
      <c r="D33928"/>
      <c r="E33928"/>
    </row>
    <row r="33929" spans="2:5" x14ac:dyDescent="0.35">
      <c r="B33929"/>
      <c r="C33929"/>
      <c r="D33929"/>
      <c r="E33929"/>
    </row>
    <row r="33930" spans="2:5" x14ac:dyDescent="0.35">
      <c r="B33930"/>
      <c r="C33930"/>
      <c r="D33930"/>
      <c r="E33930"/>
    </row>
    <row r="33931" spans="2:5" x14ac:dyDescent="0.35">
      <c r="B33931"/>
      <c r="C33931"/>
      <c r="D33931"/>
      <c r="E33931"/>
    </row>
    <row r="33932" spans="2:5" x14ac:dyDescent="0.35">
      <c r="B33932"/>
      <c r="C33932"/>
      <c r="D33932"/>
      <c r="E33932"/>
    </row>
    <row r="33933" spans="2:5" x14ac:dyDescent="0.35">
      <c r="B33933"/>
      <c r="C33933"/>
      <c r="D33933"/>
      <c r="E33933"/>
    </row>
    <row r="33934" spans="2:5" x14ac:dyDescent="0.35">
      <c r="B33934"/>
      <c r="C33934"/>
      <c r="D33934"/>
      <c r="E33934"/>
    </row>
    <row r="33935" spans="2:5" x14ac:dyDescent="0.35">
      <c r="B33935"/>
      <c r="C33935"/>
      <c r="D33935"/>
      <c r="E33935"/>
    </row>
    <row r="33936" spans="2:5" x14ac:dyDescent="0.35">
      <c r="B33936"/>
      <c r="C33936"/>
      <c r="D33936"/>
      <c r="E33936"/>
    </row>
    <row r="33937" spans="2:5" x14ac:dyDescent="0.35">
      <c r="B33937"/>
      <c r="C33937"/>
      <c r="D33937"/>
      <c r="E33937"/>
    </row>
    <row r="33938" spans="2:5" x14ac:dyDescent="0.35">
      <c r="B33938"/>
      <c r="C33938"/>
      <c r="D33938"/>
      <c r="E33938"/>
    </row>
    <row r="33939" spans="2:5" x14ac:dyDescent="0.35">
      <c r="B33939"/>
      <c r="C33939"/>
      <c r="D33939"/>
      <c r="E33939"/>
    </row>
    <row r="33940" spans="2:5" x14ac:dyDescent="0.35">
      <c r="B33940"/>
      <c r="C33940"/>
      <c r="D33940"/>
      <c r="E33940"/>
    </row>
    <row r="33941" spans="2:5" x14ac:dyDescent="0.35">
      <c r="B33941"/>
      <c r="C33941"/>
      <c r="D33941"/>
      <c r="E33941"/>
    </row>
    <row r="33942" spans="2:5" x14ac:dyDescent="0.35">
      <c r="B33942"/>
      <c r="C33942"/>
      <c r="D33942"/>
      <c r="E33942"/>
    </row>
    <row r="33943" spans="2:5" x14ac:dyDescent="0.35">
      <c r="B33943"/>
      <c r="C33943"/>
      <c r="D33943"/>
      <c r="E33943"/>
    </row>
    <row r="33944" spans="2:5" x14ac:dyDescent="0.35">
      <c r="B33944"/>
      <c r="C33944"/>
      <c r="D33944"/>
      <c r="E33944"/>
    </row>
    <row r="33945" spans="2:5" x14ac:dyDescent="0.35">
      <c r="B33945"/>
      <c r="C33945"/>
      <c r="D33945"/>
      <c r="E33945"/>
    </row>
    <row r="33946" spans="2:5" x14ac:dyDescent="0.35">
      <c r="B33946"/>
      <c r="C33946"/>
      <c r="D33946"/>
      <c r="E33946"/>
    </row>
    <row r="33947" spans="2:5" x14ac:dyDescent="0.35">
      <c r="B33947"/>
      <c r="C33947"/>
      <c r="D33947"/>
      <c r="E33947"/>
    </row>
    <row r="33948" spans="2:5" x14ac:dyDescent="0.35">
      <c r="B33948"/>
      <c r="C33948"/>
      <c r="D33948"/>
      <c r="E33948"/>
    </row>
    <row r="33949" spans="2:5" x14ac:dyDescent="0.35">
      <c r="B33949"/>
      <c r="C33949"/>
      <c r="D33949"/>
      <c r="E33949"/>
    </row>
    <row r="33950" spans="2:5" x14ac:dyDescent="0.35">
      <c r="B33950"/>
      <c r="C33950"/>
      <c r="D33950"/>
      <c r="E33950"/>
    </row>
    <row r="33951" spans="2:5" x14ac:dyDescent="0.35">
      <c r="B33951"/>
      <c r="C33951"/>
      <c r="D33951"/>
      <c r="E33951"/>
    </row>
    <row r="33952" spans="2:5" x14ac:dyDescent="0.35">
      <c r="B33952"/>
      <c r="C33952"/>
      <c r="D33952"/>
      <c r="E33952"/>
    </row>
    <row r="33953" spans="2:5" x14ac:dyDescent="0.35">
      <c r="B33953"/>
      <c r="C33953"/>
      <c r="D33953"/>
      <c r="E33953"/>
    </row>
    <row r="33954" spans="2:5" x14ac:dyDescent="0.35">
      <c r="B33954"/>
      <c r="C33954"/>
      <c r="D33954"/>
      <c r="E33954"/>
    </row>
    <row r="33955" spans="2:5" x14ac:dyDescent="0.35">
      <c r="B33955"/>
      <c r="C33955"/>
      <c r="D33955"/>
      <c r="E33955"/>
    </row>
    <row r="33956" spans="2:5" x14ac:dyDescent="0.35">
      <c r="B33956"/>
      <c r="C33956"/>
      <c r="D33956"/>
      <c r="E33956"/>
    </row>
    <row r="33957" spans="2:5" x14ac:dyDescent="0.35">
      <c r="B33957"/>
      <c r="C33957"/>
      <c r="D33957"/>
      <c r="E33957"/>
    </row>
    <row r="33958" spans="2:5" x14ac:dyDescent="0.35">
      <c r="B33958"/>
      <c r="C33958"/>
      <c r="D33958"/>
      <c r="E33958"/>
    </row>
    <row r="33959" spans="2:5" x14ac:dyDescent="0.35">
      <c r="B33959"/>
      <c r="C33959"/>
      <c r="D33959"/>
      <c r="E33959"/>
    </row>
    <row r="33960" spans="2:5" x14ac:dyDescent="0.35">
      <c r="B33960"/>
      <c r="C33960"/>
      <c r="D33960"/>
      <c r="E33960"/>
    </row>
    <row r="33961" spans="2:5" x14ac:dyDescent="0.35">
      <c r="B33961"/>
      <c r="C33961"/>
      <c r="D33961"/>
      <c r="E33961"/>
    </row>
    <row r="33962" spans="2:5" x14ac:dyDescent="0.35">
      <c r="B33962"/>
      <c r="C33962"/>
      <c r="D33962"/>
      <c r="E33962"/>
    </row>
    <row r="33963" spans="2:5" x14ac:dyDescent="0.35">
      <c r="B33963"/>
      <c r="C33963"/>
      <c r="D33963"/>
      <c r="E33963"/>
    </row>
    <row r="33964" spans="2:5" x14ac:dyDescent="0.35">
      <c r="B33964"/>
      <c r="C33964"/>
      <c r="D33964"/>
      <c r="E33964"/>
    </row>
    <row r="33965" spans="2:5" x14ac:dyDescent="0.35">
      <c r="B33965"/>
      <c r="C33965"/>
      <c r="D33965"/>
      <c r="E33965"/>
    </row>
    <row r="33966" spans="2:5" x14ac:dyDescent="0.35">
      <c r="B33966"/>
      <c r="C33966"/>
      <c r="D33966"/>
      <c r="E33966"/>
    </row>
    <row r="33967" spans="2:5" x14ac:dyDescent="0.35">
      <c r="B33967"/>
      <c r="C33967"/>
      <c r="D33967"/>
      <c r="E33967"/>
    </row>
    <row r="33968" spans="2:5" x14ac:dyDescent="0.35">
      <c r="B33968"/>
      <c r="C33968"/>
      <c r="D33968"/>
      <c r="E33968"/>
    </row>
    <row r="33969" spans="2:5" x14ac:dyDescent="0.35">
      <c r="B33969"/>
      <c r="C33969"/>
      <c r="D33969"/>
      <c r="E33969"/>
    </row>
    <row r="33970" spans="2:5" x14ac:dyDescent="0.35">
      <c r="B33970"/>
      <c r="C33970"/>
      <c r="D33970"/>
      <c r="E33970"/>
    </row>
    <row r="33971" spans="2:5" x14ac:dyDescent="0.35">
      <c r="B33971"/>
      <c r="C33971"/>
      <c r="D33971"/>
      <c r="E33971"/>
    </row>
    <row r="33972" spans="2:5" x14ac:dyDescent="0.35">
      <c r="B33972"/>
      <c r="C33972"/>
      <c r="D33972"/>
      <c r="E33972"/>
    </row>
    <row r="33973" spans="2:5" x14ac:dyDescent="0.35">
      <c r="B33973"/>
      <c r="C33973"/>
      <c r="D33973"/>
      <c r="E33973"/>
    </row>
    <row r="33974" spans="2:5" x14ac:dyDescent="0.35">
      <c r="B33974"/>
      <c r="C33974"/>
      <c r="D33974"/>
      <c r="E33974"/>
    </row>
    <row r="33975" spans="2:5" x14ac:dyDescent="0.35">
      <c r="B33975"/>
      <c r="C33975"/>
      <c r="D33975"/>
      <c r="E33975"/>
    </row>
    <row r="33976" spans="2:5" x14ac:dyDescent="0.35">
      <c r="B33976"/>
      <c r="C33976"/>
      <c r="D33976"/>
      <c r="E33976"/>
    </row>
    <row r="33977" spans="2:5" x14ac:dyDescent="0.35">
      <c r="B33977"/>
      <c r="C33977"/>
      <c r="D33977"/>
      <c r="E33977"/>
    </row>
    <row r="33978" spans="2:5" x14ac:dyDescent="0.35">
      <c r="B33978"/>
      <c r="C33978"/>
      <c r="D33978"/>
      <c r="E33978"/>
    </row>
    <row r="33979" spans="2:5" x14ac:dyDescent="0.35">
      <c r="B33979"/>
      <c r="C33979"/>
      <c r="D33979"/>
      <c r="E33979"/>
    </row>
    <row r="33980" spans="2:5" x14ac:dyDescent="0.35">
      <c r="B33980"/>
      <c r="C33980"/>
      <c r="D33980"/>
      <c r="E33980"/>
    </row>
    <row r="33981" spans="2:5" x14ac:dyDescent="0.35">
      <c r="B33981"/>
      <c r="C33981"/>
      <c r="D33981"/>
      <c r="E33981"/>
    </row>
    <row r="33982" spans="2:5" x14ac:dyDescent="0.35">
      <c r="B33982"/>
      <c r="C33982"/>
      <c r="D33982"/>
      <c r="E33982"/>
    </row>
    <row r="33983" spans="2:5" x14ac:dyDescent="0.35">
      <c r="B33983"/>
      <c r="C33983"/>
      <c r="D33983"/>
      <c r="E33983"/>
    </row>
    <row r="33984" spans="2:5" x14ac:dyDescent="0.35">
      <c r="B33984"/>
      <c r="C33984"/>
      <c r="D33984"/>
      <c r="E33984"/>
    </row>
    <row r="33985" spans="2:5" x14ac:dyDescent="0.35">
      <c r="B33985"/>
      <c r="C33985"/>
      <c r="D33985"/>
      <c r="E33985"/>
    </row>
    <row r="33986" spans="2:5" x14ac:dyDescent="0.35">
      <c r="B33986"/>
      <c r="C33986"/>
      <c r="D33986"/>
      <c r="E33986"/>
    </row>
    <row r="33987" spans="2:5" x14ac:dyDescent="0.35">
      <c r="B33987"/>
      <c r="C33987"/>
      <c r="D33987"/>
      <c r="E33987"/>
    </row>
    <row r="33988" spans="2:5" x14ac:dyDescent="0.35">
      <c r="B33988"/>
      <c r="C33988"/>
      <c r="D33988"/>
      <c r="E33988"/>
    </row>
    <row r="33989" spans="2:5" x14ac:dyDescent="0.35">
      <c r="B33989"/>
      <c r="C33989"/>
      <c r="D33989"/>
      <c r="E33989"/>
    </row>
    <row r="33990" spans="2:5" x14ac:dyDescent="0.35">
      <c r="B33990"/>
      <c r="C33990"/>
      <c r="D33990"/>
      <c r="E33990"/>
    </row>
    <row r="33991" spans="2:5" x14ac:dyDescent="0.35">
      <c r="B33991"/>
      <c r="C33991"/>
      <c r="D33991"/>
      <c r="E33991"/>
    </row>
    <row r="33992" spans="2:5" x14ac:dyDescent="0.35">
      <c r="B33992"/>
      <c r="C33992"/>
      <c r="D33992"/>
      <c r="E33992"/>
    </row>
    <row r="33993" spans="2:5" x14ac:dyDescent="0.35">
      <c r="B33993"/>
      <c r="C33993"/>
      <c r="D33993"/>
      <c r="E33993"/>
    </row>
    <row r="33994" spans="2:5" x14ac:dyDescent="0.35">
      <c r="B33994"/>
      <c r="C33994"/>
      <c r="D33994"/>
      <c r="E33994"/>
    </row>
    <row r="33995" spans="2:5" x14ac:dyDescent="0.35">
      <c r="B33995"/>
      <c r="C33995"/>
      <c r="D33995"/>
      <c r="E33995"/>
    </row>
    <row r="33996" spans="2:5" x14ac:dyDescent="0.35">
      <c r="B33996"/>
      <c r="C33996"/>
      <c r="D33996"/>
      <c r="E33996"/>
    </row>
    <row r="33997" spans="2:5" x14ac:dyDescent="0.35">
      <c r="B33997"/>
      <c r="C33997"/>
      <c r="D33997"/>
      <c r="E33997"/>
    </row>
    <row r="33998" spans="2:5" x14ac:dyDescent="0.35">
      <c r="B33998"/>
      <c r="C33998"/>
      <c r="D33998"/>
      <c r="E33998"/>
    </row>
    <row r="33999" spans="2:5" x14ac:dyDescent="0.35">
      <c r="B33999"/>
      <c r="C33999"/>
      <c r="D33999"/>
      <c r="E33999"/>
    </row>
    <row r="34000" spans="2:5" x14ac:dyDescent="0.35">
      <c r="B34000"/>
      <c r="C34000"/>
      <c r="D34000"/>
      <c r="E34000"/>
    </row>
    <row r="34001" spans="2:5" x14ac:dyDescent="0.35">
      <c r="B34001"/>
      <c r="C34001"/>
      <c r="D34001"/>
      <c r="E34001"/>
    </row>
    <row r="34002" spans="2:5" x14ac:dyDescent="0.35">
      <c r="B34002"/>
      <c r="C34002"/>
      <c r="D34002"/>
      <c r="E34002"/>
    </row>
    <row r="34003" spans="2:5" x14ac:dyDescent="0.35">
      <c r="B34003"/>
      <c r="C34003"/>
      <c r="D34003"/>
      <c r="E34003"/>
    </row>
    <row r="34004" spans="2:5" x14ac:dyDescent="0.35">
      <c r="B34004"/>
      <c r="C34004"/>
      <c r="D34004"/>
      <c r="E34004"/>
    </row>
    <row r="34005" spans="2:5" x14ac:dyDescent="0.35">
      <c r="B34005"/>
      <c r="C34005"/>
      <c r="D34005"/>
      <c r="E34005"/>
    </row>
    <row r="34006" spans="2:5" x14ac:dyDescent="0.35">
      <c r="B34006"/>
      <c r="C34006"/>
      <c r="D34006"/>
      <c r="E34006"/>
    </row>
    <row r="34007" spans="2:5" x14ac:dyDescent="0.35">
      <c r="B34007"/>
      <c r="C34007"/>
      <c r="D34007"/>
      <c r="E34007"/>
    </row>
    <row r="34008" spans="2:5" x14ac:dyDescent="0.35">
      <c r="B34008"/>
      <c r="C34008"/>
      <c r="D34008"/>
      <c r="E34008"/>
    </row>
    <row r="34009" spans="2:5" x14ac:dyDescent="0.35">
      <c r="B34009"/>
      <c r="C34009"/>
      <c r="D34009"/>
      <c r="E34009"/>
    </row>
    <row r="34010" spans="2:5" x14ac:dyDescent="0.35">
      <c r="B34010"/>
      <c r="C34010"/>
      <c r="D34010"/>
      <c r="E34010"/>
    </row>
    <row r="34011" spans="2:5" x14ac:dyDescent="0.35">
      <c r="B34011"/>
      <c r="C34011"/>
      <c r="D34011"/>
      <c r="E34011"/>
    </row>
    <row r="34012" spans="2:5" x14ac:dyDescent="0.35">
      <c r="B34012"/>
      <c r="C34012"/>
      <c r="D34012"/>
      <c r="E34012"/>
    </row>
    <row r="34013" spans="2:5" x14ac:dyDescent="0.35">
      <c r="B34013"/>
      <c r="C34013"/>
      <c r="D34013"/>
      <c r="E34013"/>
    </row>
    <row r="34014" spans="2:5" x14ac:dyDescent="0.35">
      <c r="B34014"/>
      <c r="C34014"/>
      <c r="D34014"/>
      <c r="E34014"/>
    </row>
    <row r="34015" spans="2:5" x14ac:dyDescent="0.35">
      <c r="B34015"/>
      <c r="C34015"/>
      <c r="D34015"/>
      <c r="E34015"/>
    </row>
    <row r="34016" spans="2:5" x14ac:dyDescent="0.35">
      <c r="B34016"/>
      <c r="C34016"/>
      <c r="D34016"/>
      <c r="E34016"/>
    </row>
    <row r="34017" spans="2:5" x14ac:dyDescent="0.35">
      <c r="B34017"/>
      <c r="C34017"/>
      <c r="D34017"/>
      <c r="E34017"/>
    </row>
    <row r="34018" spans="2:5" x14ac:dyDescent="0.35">
      <c r="B34018"/>
      <c r="C34018"/>
      <c r="D34018"/>
      <c r="E34018"/>
    </row>
    <row r="34019" spans="2:5" x14ac:dyDescent="0.35">
      <c r="B34019"/>
      <c r="C34019"/>
      <c r="D34019"/>
      <c r="E34019"/>
    </row>
    <row r="34020" spans="2:5" x14ac:dyDescent="0.35">
      <c r="B34020"/>
      <c r="C34020"/>
      <c r="D34020"/>
      <c r="E34020"/>
    </row>
    <row r="34021" spans="2:5" x14ac:dyDescent="0.35">
      <c r="B34021"/>
      <c r="C34021"/>
      <c r="D34021"/>
      <c r="E34021"/>
    </row>
    <row r="34022" spans="2:5" x14ac:dyDescent="0.35">
      <c r="B34022"/>
      <c r="C34022"/>
      <c r="D34022"/>
      <c r="E34022"/>
    </row>
    <row r="34023" spans="2:5" x14ac:dyDescent="0.35">
      <c r="B34023"/>
      <c r="C34023"/>
      <c r="D34023"/>
      <c r="E34023"/>
    </row>
    <row r="34024" spans="2:5" x14ac:dyDescent="0.35">
      <c r="B34024"/>
      <c r="C34024"/>
      <c r="D34024"/>
      <c r="E34024"/>
    </row>
    <row r="34025" spans="2:5" x14ac:dyDescent="0.35">
      <c r="B34025"/>
      <c r="C34025"/>
      <c r="D34025"/>
      <c r="E34025"/>
    </row>
    <row r="34026" spans="2:5" x14ac:dyDescent="0.35">
      <c r="B34026"/>
      <c r="C34026"/>
      <c r="D34026"/>
      <c r="E34026"/>
    </row>
    <row r="34027" spans="2:5" x14ac:dyDescent="0.35">
      <c r="B34027"/>
      <c r="C34027"/>
      <c r="D34027"/>
      <c r="E34027"/>
    </row>
    <row r="34028" spans="2:5" x14ac:dyDescent="0.35">
      <c r="B34028"/>
      <c r="C34028"/>
      <c r="D34028"/>
      <c r="E34028"/>
    </row>
    <row r="34029" spans="2:5" x14ac:dyDescent="0.35">
      <c r="B34029"/>
      <c r="C34029"/>
      <c r="D34029"/>
      <c r="E34029"/>
    </row>
    <row r="34030" spans="2:5" x14ac:dyDescent="0.35">
      <c r="B34030"/>
      <c r="C34030"/>
      <c r="D34030"/>
      <c r="E34030"/>
    </row>
    <row r="34031" spans="2:5" x14ac:dyDescent="0.35">
      <c r="B34031"/>
      <c r="C34031"/>
      <c r="D34031"/>
      <c r="E34031"/>
    </row>
    <row r="34032" spans="2:5" x14ac:dyDescent="0.35">
      <c r="B34032"/>
      <c r="C34032"/>
      <c r="D34032"/>
      <c r="E34032"/>
    </row>
    <row r="34033" spans="2:5" x14ac:dyDescent="0.35">
      <c r="B34033"/>
      <c r="C34033"/>
      <c r="D34033"/>
      <c r="E34033"/>
    </row>
    <row r="34034" spans="2:5" x14ac:dyDescent="0.35">
      <c r="B34034"/>
      <c r="C34034"/>
      <c r="D34034"/>
      <c r="E34034"/>
    </row>
    <row r="34035" spans="2:5" x14ac:dyDescent="0.35">
      <c r="B34035"/>
      <c r="C34035"/>
      <c r="D34035"/>
      <c r="E34035"/>
    </row>
    <row r="34036" spans="2:5" x14ac:dyDescent="0.35">
      <c r="B34036"/>
      <c r="C34036"/>
      <c r="D34036"/>
      <c r="E34036"/>
    </row>
    <row r="34037" spans="2:5" x14ac:dyDescent="0.35">
      <c r="B34037"/>
      <c r="C34037"/>
      <c r="D34037"/>
      <c r="E34037"/>
    </row>
    <row r="34038" spans="2:5" x14ac:dyDescent="0.35">
      <c r="B34038"/>
      <c r="C34038"/>
      <c r="D34038"/>
      <c r="E34038"/>
    </row>
    <row r="34039" spans="2:5" x14ac:dyDescent="0.35">
      <c r="B34039"/>
      <c r="C34039"/>
      <c r="D34039"/>
      <c r="E34039"/>
    </row>
    <row r="34040" spans="2:5" x14ac:dyDescent="0.35">
      <c r="B34040"/>
      <c r="C34040"/>
      <c r="D34040"/>
      <c r="E34040"/>
    </row>
    <row r="34041" spans="2:5" x14ac:dyDescent="0.35">
      <c r="B34041"/>
      <c r="C34041"/>
      <c r="D34041"/>
      <c r="E34041"/>
    </row>
    <row r="34042" spans="2:5" x14ac:dyDescent="0.35">
      <c r="B34042"/>
      <c r="C34042"/>
      <c r="D34042"/>
      <c r="E34042"/>
    </row>
    <row r="34043" spans="2:5" x14ac:dyDescent="0.35">
      <c r="B34043"/>
      <c r="C34043"/>
      <c r="D34043"/>
      <c r="E34043"/>
    </row>
    <row r="34044" spans="2:5" x14ac:dyDescent="0.35">
      <c r="B34044"/>
      <c r="C34044"/>
      <c r="D34044"/>
      <c r="E34044"/>
    </row>
    <row r="34045" spans="2:5" x14ac:dyDescent="0.35">
      <c r="B34045"/>
      <c r="C34045"/>
      <c r="D34045"/>
      <c r="E34045"/>
    </row>
    <row r="34046" spans="2:5" x14ac:dyDescent="0.35">
      <c r="B34046"/>
      <c r="C34046"/>
      <c r="D34046"/>
      <c r="E34046"/>
    </row>
    <row r="34047" spans="2:5" x14ac:dyDescent="0.35">
      <c r="B34047"/>
      <c r="C34047"/>
      <c r="D34047"/>
      <c r="E34047"/>
    </row>
    <row r="34048" spans="2:5" x14ac:dyDescent="0.35">
      <c r="B34048"/>
      <c r="C34048"/>
      <c r="D34048"/>
      <c r="E34048"/>
    </row>
    <row r="34049" spans="2:5" x14ac:dyDescent="0.35">
      <c r="B34049"/>
      <c r="C34049"/>
      <c r="D34049"/>
      <c r="E34049"/>
    </row>
    <row r="34050" spans="2:5" x14ac:dyDescent="0.35">
      <c r="B34050"/>
      <c r="C34050"/>
      <c r="D34050"/>
      <c r="E34050"/>
    </row>
    <row r="34051" spans="2:5" x14ac:dyDescent="0.35">
      <c r="B34051"/>
      <c r="C34051"/>
      <c r="D34051"/>
      <c r="E34051"/>
    </row>
    <row r="34052" spans="2:5" x14ac:dyDescent="0.35">
      <c r="B34052"/>
      <c r="C34052"/>
      <c r="D34052"/>
      <c r="E34052"/>
    </row>
    <row r="34053" spans="2:5" x14ac:dyDescent="0.35">
      <c r="B34053"/>
      <c r="C34053"/>
      <c r="D34053"/>
      <c r="E34053"/>
    </row>
    <row r="34054" spans="2:5" x14ac:dyDescent="0.35">
      <c r="B34054"/>
      <c r="C34054"/>
      <c r="D34054"/>
      <c r="E34054"/>
    </row>
    <row r="34055" spans="2:5" x14ac:dyDescent="0.35">
      <c r="B34055"/>
      <c r="C34055"/>
      <c r="D34055"/>
      <c r="E34055"/>
    </row>
    <row r="34056" spans="2:5" x14ac:dyDescent="0.35">
      <c r="B34056"/>
      <c r="C34056"/>
      <c r="D34056"/>
      <c r="E34056"/>
    </row>
    <row r="34057" spans="2:5" x14ac:dyDescent="0.35">
      <c r="B34057"/>
      <c r="C34057"/>
      <c r="D34057"/>
      <c r="E34057"/>
    </row>
    <row r="34058" spans="2:5" x14ac:dyDescent="0.35">
      <c r="B34058"/>
      <c r="C34058"/>
      <c r="D34058"/>
      <c r="E34058"/>
    </row>
    <row r="34059" spans="2:5" x14ac:dyDescent="0.35">
      <c r="B34059"/>
      <c r="C34059"/>
      <c r="D34059"/>
      <c r="E34059"/>
    </row>
    <row r="34060" spans="2:5" x14ac:dyDescent="0.35">
      <c r="B34060"/>
      <c r="C34060"/>
      <c r="D34060"/>
      <c r="E34060"/>
    </row>
    <row r="34061" spans="2:5" x14ac:dyDescent="0.35">
      <c r="B34061"/>
      <c r="C34061"/>
      <c r="D34061"/>
      <c r="E34061"/>
    </row>
    <row r="34062" spans="2:5" x14ac:dyDescent="0.35">
      <c r="B34062"/>
      <c r="C34062"/>
      <c r="D34062"/>
      <c r="E34062"/>
    </row>
    <row r="34063" spans="2:5" x14ac:dyDescent="0.35">
      <c r="B34063"/>
      <c r="C34063"/>
      <c r="D34063"/>
      <c r="E34063"/>
    </row>
    <row r="34064" spans="2:5" x14ac:dyDescent="0.35">
      <c r="B34064"/>
      <c r="C34064"/>
      <c r="D34064"/>
      <c r="E34064"/>
    </row>
    <row r="34065" spans="2:5" x14ac:dyDescent="0.35">
      <c r="B34065"/>
      <c r="C34065"/>
      <c r="D34065"/>
      <c r="E34065"/>
    </row>
    <row r="34066" spans="2:5" x14ac:dyDescent="0.35">
      <c r="B34066"/>
      <c r="C34066"/>
      <c r="D34066"/>
      <c r="E34066"/>
    </row>
    <row r="34067" spans="2:5" x14ac:dyDescent="0.35">
      <c r="B34067"/>
      <c r="C34067"/>
      <c r="D34067"/>
      <c r="E34067"/>
    </row>
    <row r="34068" spans="2:5" x14ac:dyDescent="0.35">
      <c r="B34068"/>
      <c r="C34068"/>
      <c r="D34068"/>
      <c r="E34068"/>
    </row>
    <row r="34069" spans="2:5" x14ac:dyDescent="0.35">
      <c r="B34069"/>
      <c r="C34069"/>
      <c r="D34069"/>
      <c r="E34069"/>
    </row>
    <row r="34070" spans="2:5" x14ac:dyDescent="0.35">
      <c r="B34070"/>
      <c r="C34070"/>
      <c r="D34070"/>
      <c r="E34070"/>
    </row>
    <row r="34071" spans="2:5" x14ac:dyDescent="0.35">
      <c r="B34071"/>
      <c r="C34071"/>
      <c r="D34071"/>
      <c r="E34071"/>
    </row>
    <row r="34072" spans="2:5" x14ac:dyDescent="0.35">
      <c r="B34072"/>
      <c r="C34072"/>
      <c r="D34072"/>
      <c r="E34072"/>
    </row>
    <row r="34073" spans="2:5" x14ac:dyDescent="0.35">
      <c r="B34073"/>
      <c r="C34073"/>
      <c r="D34073"/>
      <c r="E34073"/>
    </row>
    <row r="34074" spans="2:5" x14ac:dyDescent="0.35">
      <c r="B34074"/>
      <c r="C34074"/>
      <c r="D34074"/>
      <c r="E34074"/>
    </row>
    <row r="34075" spans="2:5" x14ac:dyDescent="0.35">
      <c r="B34075"/>
      <c r="C34075"/>
      <c r="D34075"/>
      <c r="E34075"/>
    </row>
    <row r="34076" spans="2:5" x14ac:dyDescent="0.35">
      <c r="B34076"/>
      <c r="C34076"/>
      <c r="D34076"/>
      <c r="E34076"/>
    </row>
    <row r="34077" spans="2:5" x14ac:dyDescent="0.35">
      <c r="B34077"/>
      <c r="C34077"/>
      <c r="D34077"/>
      <c r="E34077"/>
    </row>
    <row r="34078" spans="2:5" x14ac:dyDescent="0.35">
      <c r="B34078"/>
      <c r="C34078"/>
      <c r="D34078"/>
      <c r="E34078"/>
    </row>
    <row r="34079" spans="2:5" x14ac:dyDescent="0.35">
      <c r="B34079"/>
      <c r="C34079"/>
      <c r="D34079"/>
      <c r="E34079"/>
    </row>
    <row r="34080" spans="2:5" x14ac:dyDescent="0.35">
      <c r="B34080"/>
      <c r="C34080"/>
      <c r="D34080"/>
      <c r="E34080"/>
    </row>
    <row r="34081" spans="2:5" x14ac:dyDescent="0.35">
      <c r="B34081"/>
      <c r="C34081"/>
      <c r="D34081"/>
      <c r="E34081"/>
    </row>
    <row r="34082" spans="2:5" x14ac:dyDescent="0.35">
      <c r="B34082"/>
      <c r="C34082"/>
      <c r="D34082"/>
      <c r="E34082"/>
    </row>
    <row r="34083" spans="2:5" x14ac:dyDescent="0.35">
      <c r="B34083"/>
      <c r="C34083"/>
      <c r="D34083"/>
      <c r="E34083"/>
    </row>
    <row r="34084" spans="2:5" x14ac:dyDescent="0.35">
      <c r="B34084"/>
      <c r="C34084"/>
      <c r="D34084"/>
      <c r="E34084"/>
    </row>
    <row r="34085" spans="2:5" x14ac:dyDescent="0.35">
      <c r="B34085"/>
      <c r="C34085"/>
      <c r="D34085"/>
      <c r="E34085"/>
    </row>
    <row r="34086" spans="2:5" x14ac:dyDescent="0.35">
      <c r="B34086"/>
      <c r="C34086"/>
      <c r="D34086"/>
      <c r="E34086"/>
    </row>
    <row r="34087" spans="2:5" x14ac:dyDescent="0.35">
      <c r="B34087"/>
      <c r="C34087"/>
      <c r="D34087"/>
      <c r="E34087"/>
    </row>
    <row r="34088" spans="2:5" x14ac:dyDescent="0.35">
      <c r="B34088"/>
      <c r="C34088"/>
      <c r="D34088"/>
      <c r="E34088"/>
    </row>
    <row r="34089" spans="2:5" x14ac:dyDescent="0.35">
      <c r="B34089"/>
      <c r="C34089"/>
      <c r="D34089"/>
      <c r="E34089"/>
    </row>
    <row r="34090" spans="2:5" x14ac:dyDescent="0.35">
      <c r="B34090"/>
      <c r="C34090"/>
      <c r="D34090"/>
      <c r="E34090"/>
    </row>
    <row r="34091" spans="2:5" x14ac:dyDescent="0.35">
      <c r="B34091"/>
      <c r="C34091"/>
      <c r="D34091"/>
      <c r="E34091"/>
    </row>
    <row r="34092" spans="2:5" x14ac:dyDescent="0.35">
      <c r="B34092"/>
      <c r="C34092"/>
      <c r="D34092"/>
      <c r="E34092"/>
    </row>
    <row r="34093" spans="2:5" x14ac:dyDescent="0.35">
      <c r="B34093"/>
      <c r="C34093"/>
      <c r="D34093"/>
      <c r="E34093"/>
    </row>
    <row r="34094" spans="2:5" x14ac:dyDescent="0.35">
      <c r="B34094"/>
      <c r="C34094"/>
      <c r="D34094"/>
      <c r="E34094"/>
    </row>
    <row r="34095" spans="2:5" x14ac:dyDescent="0.35">
      <c r="B34095"/>
      <c r="C34095"/>
      <c r="D34095"/>
      <c r="E34095"/>
    </row>
    <row r="34096" spans="2:5" x14ac:dyDescent="0.35">
      <c r="B34096"/>
      <c r="C34096"/>
      <c r="D34096"/>
      <c r="E34096"/>
    </row>
    <row r="34097" spans="2:5" x14ac:dyDescent="0.35">
      <c r="B34097"/>
      <c r="C34097"/>
      <c r="D34097"/>
      <c r="E34097"/>
    </row>
    <row r="34098" spans="2:5" x14ac:dyDescent="0.35">
      <c r="B34098"/>
      <c r="C34098"/>
      <c r="D34098"/>
      <c r="E34098"/>
    </row>
    <row r="34099" spans="2:5" x14ac:dyDescent="0.35">
      <c r="B34099"/>
      <c r="C34099"/>
      <c r="D34099"/>
      <c r="E34099"/>
    </row>
    <row r="34100" spans="2:5" x14ac:dyDescent="0.35">
      <c r="B34100"/>
      <c r="C34100"/>
      <c r="D34100"/>
      <c r="E34100"/>
    </row>
    <row r="34101" spans="2:5" x14ac:dyDescent="0.35">
      <c r="B34101"/>
      <c r="C34101"/>
      <c r="D34101"/>
      <c r="E34101"/>
    </row>
    <row r="34102" spans="2:5" x14ac:dyDescent="0.35">
      <c r="B34102"/>
      <c r="C34102"/>
      <c r="D34102"/>
      <c r="E34102"/>
    </row>
    <row r="34103" spans="2:5" x14ac:dyDescent="0.35">
      <c r="B34103"/>
      <c r="C34103"/>
      <c r="D34103"/>
      <c r="E34103"/>
    </row>
    <row r="34104" spans="2:5" x14ac:dyDescent="0.35">
      <c r="B34104"/>
      <c r="C34104"/>
      <c r="D34104"/>
      <c r="E34104"/>
    </row>
    <row r="34105" spans="2:5" x14ac:dyDescent="0.35">
      <c r="B34105"/>
      <c r="C34105"/>
      <c r="D34105"/>
      <c r="E34105"/>
    </row>
    <row r="34106" spans="2:5" x14ac:dyDescent="0.35">
      <c r="B34106"/>
      <c r="C34106"/>
      <c r="D34106"/>
      <c r="E34106"/>
    </row>
    <row r="34107" spans="2:5" x14ac:dyDescent="0.35">
      <c r="B34107"/>
      <c r="C34107"/>
      <c r="D34107"/>
      <c r="E34107"/>
    </row>
    <row r="34108" spans="2:5" x14ac:dyDescent="0.35">
      <c r="B34108"/>
      <c r="C34108"/>
      <c r="D34108"/>
      <c r="E34108"/>
    </row>
    <row r="34109" spans="2:5" x14ac:dyDescent="0.35">
      <c r="B34109"/>
      <c r="C34109"/>
      <c r="D34109"/>
      <c r="E34109"/>
    </row>
    <row r="34110" spans="2:5" x14ac:dyDescent="0.35">
      <c r="B34110"/>
      <c r="C34110"/>
      <c r="D34110"/>
      <c r="E34110"/>
    </row>
    <row r="34111" spans="2:5" x14ac:dyDescent="0.35">
      <c r="B34111"/>
      <c r="C34111"/>
      <c r="D34111"/>
      <c r="E34111"/>
    </row>
    <row r="34112" spans="2:5" x14ac:dyDescent="0.35">
      <c r="B34112"/>
      <c r="C34112"/>
      <c r="D34112"/>
      <c r="E34112"/>
    </row>
    <row r="34113" spans="2:5" x14ac:dyDescent="0.35">
      <c r="B34113"/>
      <c r="C34113"/>
      <c r="D34113"/>
      <c r="E34113"/>
    </row>
    <row r="34114" spans="2:5" x14ac:dyDescent="0.35">
      <c r="B34114"/>
      <c r="C34114"/>
      <c r="D34114"/>
      <c r="E34114"/>
    </row>
    <row r="34115" spans="2:5" x14ac:dyDescent="0.35">
      <c r="B34115"/>
      <c r="C34115"/>
      <c r="D34115"/>
      <c r="E34115"/>
    </row>
    <row r="34116" spans="2:5" x14ac:dyDescent="0.35">
      <c r="B34116"/>
      <c r="C34116"/>
      <c r="D34116"/>
      <c r="E34116"/>
    </row>
    <row r="34117" spans="2:5" x14ac:dyDescent="0.35">
      <c r="B34117"/>
      <c r="C34117"/>
      <c r="D34117"/>
      <c r="E34117"/>
    </row>
    <row r="34118" spans="2:5" x14ac:dyDescent="0.35">
      <c r="B34118"/>
      <c r="C34118"/>
      <c r="D34118"/>
      <c r="E34118"/>
    </row>
    <row r="34119" spans="2:5" x14ac:dyDescent="0.35">
      <c r="B34119"/>
      <c r="C34119"/>
      <c r="D34119"/>
      <c r="E34119"/>
    </row>
    <row r="34120" spans="2:5" x14ac:dyDescent="0.35">
      <c r="B34120"/>
      <c r="C34120"/>
      <c r="D34120"/>
      <c r="E34120"/>
    </row>
    <row r="34121" spans="2:5" x14ac:dyDescent="0.35">
      <c r="B34121"/>
      <c r="C34121"/>
      <c r="D34121"/>
      <c r="E34121"/>
    </row>
    <row r="34122" spans="2:5" x14ac:dyDescent="0.35">
      <c r="B34122"/>
      <c r="C34122"/>
      <c r="D34122"/>
      <c r="E34122"/>
    </row>
    <row r="34123" spans="2:5" x14ac:dyDescent="0.35">
      <c r="B34123"/>
      <c r="C34123"/>
      <c r="D34123"/>
      <c r="E34123"/>
    </row>
    <row r="34124" spans="2:5" x14ac:dyDescent="0.35">
      <c r="B34124"/>
      <c r="C34124"/>
      <c r="D34124"/>
      <c r="E34124"/>
    </row>
    <row r="34125" spans="2:5" x14ac:dyDescent="0.35">
      <c r="B34125"/>
      <c r="C34125"/>
      <c r="D34125"/>
      <c r="E34125"/>
    </row>
    <row r="34126" spans="2:5" x14ac:dyDescent="0.35">
      <c r="B34126"/>
      <c r="C34126"/>
      <c r="D34126"/>
      <c r="E34126"/>
    </row>
    <row r="34127" spans="2:5" x14ac:dyDescent="0.35">
      <c r="B34127"/>
      <c r="C34127"/>
      <c r="D34127"/>
      <c r="E34127"/>
    </row>
    <row r="34128" spans="2:5" x14ac:dyDescent="0.35">
      <c r="B34128"/>
      <c r="C34128"/>
      <c r="D34128"/>
      <c r="E34128"/>
    </row>
    <row r="34129" spans="2:5" x14ac:dyDescent="0.35">
      <c r="B34129"/>
      <c r="C34129"/>
      <c r="D34129"/>
      <c r="E34129"/>
    </row>
    <row r="34130" spans="2:5" x14ac:dyDescent="0.35">
      <c r="B34130"/>
      <c r="C34130"/>
      <c r="D34130"/>
      <c r="E34130"/>
    </row>
    <row r="34131" spans="2:5" x14ac:dyDescent="0.35">
      <c r="B34131"/>
      <c r="C34131"/>
      <c r="D34131"/>
      <c r="E34131"/>
    </row>
    <row r="34132" spans="2:5" x14ac:dyDescent="0.35">
      <c r="B34132"/>
      <c r="C34132"/>
      <c r="D34132"/>
      <c r="E34132"/>
    </row>
    <row r="34133" spans="2:5" x14ac:dyDescent="0.35">
      <c r="B34133"/>
      <c r="C34133"/>
      <c r="D34133"/>
      <c r="E34133"/>
    </row>
    <row r="34134" spans="2:5" x14ac:dyDescent="0.35">
      <c r="B34134"/>
      <c r="C34134"/>
      <c r="D34134"/>
      <c r="E34134"/>
    </row>
    <row r="34135" spans="2:5" x14ac:dyDescent="0.35">
      <c r="B34135"/>
      <c r="C34135"/>
      <c r="D34135"/>
      <c r="E34135"/>
    </row>
    <row r="34136" spans="2:5" x14ac:dyDescent="0.35">
      <c r="B34136"/>
      <c r="C34136"/>
      <c r="D34136"/>
      <c r="E34136"/>
    </row>
    <row r="34137" spans="2:5" x14ac:dyDescent="0.35">
      <c r="B34137"/>
      <c r="C34137"/>
      <c r="D34137"/>
      <c r="E34137"/>
    </row>
    <row r="34138" spans="2:5" x14ac:dyDescent="0.35">
      <c r="B34138"/>
      <c r="C34138"/>
      <c r="D34138"/>
      <c r="E34138"/>
    </row>
    <row r="34139" spans="2:5" x14ac:dyDescent="0.35">
      <c r="B34139"/>
      <c r="C34139"/>
      <c r="D34139"/>
      <c r="E34139"/>
    </row>
    <row r="34140" spans="2:5" x14ac:dyDescent="0.35">
      <c r="B34140"/>
      <c r="C34140"/>
      <c r="D34140"/>
      <c r="E34140"/>
    </row>
    <row r="34141" spans="2:5" x14ac:dyDescent="0.35">
      <c r="B34141"/>
      <c r="C34141"/>
      <c r="D34141"/>
      <c r="E34141"/>
    </row>
    <row r="34142" spans="2:5" x14ac:dyDescent="0.35">
      <c r="B34142"/>
      <c r="C34142"/>
      <c r="D34142"/>
      <c r="E34142"/>
    </row>
    <row r="34143" spans="2:5" x14ac:dyDescent="0.35">
      <c r="B34143"/>
      <c r="C34143"/>
      <c r="D34143"/>
      <c r="E34143"/>
    </row>
    <row r="34144" spans="2:5" x14ac:dyDescent="0.35">
      <c r="B34144"/>
      <c r="C34144"/>
      <c r="D34144"/>
      <c r="E34144"/>
    </row>
    <row r="34145" spans="2:5" x14ac:dyDescent="0.35">
      <c r="B34145"/>
      <c r="C34145"/>
      <c r="D34145"/>
      <c r="E34145"/>
    </row>
    <row r="34146" spans="2:5" x14ac:dyDescent="0.35">
      <c r="B34146"/>
      <c r="C34146"/>
      <c r="D34146"/>
      <c r="E34146"/>
    </row>
    <row r="34147" spans="2:5" x14ac:dyDescent="0.35">
      <c r="B34147"/>
      <c r="C34147"/>
      <c r="D34147"/>
      <c r="E34147"/>
    </row>
    <row r="34148" spans="2:5" x14ac:dyDescent="0.35">
      <c r="B34148"/>
      <c r="C34148"/>
      <c r="D34148"/>
      <c r="E34148"/>
    </row>
    <row r="34149" spans="2:5" x14ac:dyDescent="0.35">
      <c r="B34149"/>
      <c r="C34149"/>
      <c r="D34149"/>
      <c r="E34149"/>
    </row>
    <row r="34150" spans="2:5" x14ac:dyDescent="0.35">
      <c r="B34150"/>
      <c r="C34150"/>
      <c r="D34150"/>
      <c r="E34150"/>
    </row>
    <row r="34151" spans="2:5" x14ac:dyDescent="0.35">
      <c r="B34151"/>
      <c r="C34151"/>
      <c r="D34151"/>
      <c r="E34151"/>
    </row>
    <row r="34152" spans="2:5" x14ac:dyDescent="0.35">
      <c r="B34152"/>
      <c r="C34152"/>
      <c r="D34152"/>
      <c r="E34152"/>
    </row>
    <row r="34153" spans="2:5" x14ac:dyDescent="0.35">
      <c r="B34153"/>
      <c r="C34153"/>
      <c r="D34153"/>
      <c r="E34153"/>
    </row>
    <row r="34154" spans="2:5" x14ac:dyDescent="0.35">
      <c r="B34154"/>
      <c r="C34154"/>
      <c r="D34154"/>
      <c r="E34154"/>
    </row>
    <row r="34155" spans="2:5" x14ac:dyDescent="0.35">
      <c r="B34155"/>
      <c r="C34155"/>
      <c r="D34155"/>
      <c r="E34155"/>
    </row>
    <row r="34156" spans="2:5" x14ac:dyDescent="0.35">
      <c r="B34156"/>
      <c r="C34156"/>
      <c r="D34156"/>
      <c r="E34156"/>
    </row>
    <row r="34157" spans="2:5" x14ac:dyDescent="0.35">
      <c r="B34157"/>
      <c r="C34157"/>
      <c r="D34157"/>
      <c r="E34157"/>
    </row>
    <row r="34158" spans="2:5" x14ac:dyDescent="0.35">
      <c r="B34158"/>
      <c r="C34158"/>
      <c r="D34158"/>
      <c r="E34158"/>
    </row>
    <row r="34159" spans="2:5" x14ac:dyDescent="0.35">
      <c r="B34159"/>
      <c r="C34159"/>
      <c r="D34159"/>
      <c r="E34159"/>
    </row>
    <row r="34160" spans="2:5" x14ac:dyDescent="0.35">
      <c r="B34160"/>
      <c r="C34160"/>
      <c r="D34160"/>
      <c r="E34160"/>
    </row>
    <row r="34161" spans="2:5" x14ac:dyDescent="0.35">
      <c r="B34161"/>
      <c r="C34161"/>
      <c r="D34161"/>
      <c r="E34161"/>
    </row>
    <row r="34162" spans="2:5" x14ac:dyDescent="0.35">
      <c r="B34162"/>
      <c r="C34162"/>
      <c r="D34162"/>
      <c r="E34162"/>
    </row>
    <row r="34163" spans="2:5" x14ac:dyDescent="0.35">
      <c r="B34163"/>
      <c r="C34163"/>
      <c r="D34163"/>
      <c r="E34163"/>
    </row>
    <row r="34164" spans="2:5" x14ac:dyDescent="0.35">
      <c r="B34164"/>
      <c r="C34164"/>
      <c r="D34164"/>
      <c r="E34164"/>
    </row>
    <row r="34165" spans="2:5" x14ac:dyDescent="0.35">
      <c r="B34165"/>
      <c r="C34165"/>
      <c r="D34165"/>
      <c r="E34165"/>
    </row>
    <row r="34166" spans="2:5" x14ac:dyDescent="0.35">
      <c r="B34166"/>
      <c r="C34166"/>
      <c r="D34166"/>
      <c r="E34166"/>
    </row>
    <row r="34167" spans="2:5" x14ac:dyDescent="0.35">
      <c r="B34167"/>
      <c r="C34167"/>
      <c r="D34167"/>
      <c r="E34167"/>
    </row>
    <row r="34168" spans="2:5" x14ac:dyDescent="0.35">
      <c r="B34168"/>
      <c r="C34168"/>
      <c r="D34168"/>
      <c r="E34168"/>
    </row>
    <row r="34169" spans="2:5" x14ac:dyDescent="0.35">
      <c r="B34169"/>
      <c r="C34169"/>
      <c r="D34169"/>
      <c r="E34169"/>
    </row>
    <row r="34170" spans="2:5" x14ac:dyDescent="0.35">
      <c r="B34170"/>
      <c r="C34170"/>
      <c r="D34170"/>
      <c r="E34170"/>
    </row>
    <row r="34171" spans="2:5" x14ac:dyDescent="0.35">
      <c r="B34171"/>
      <c r="C34171"/>
      <c r="D34171"/>
      <c r="E34171"/>
    </row>
    <row r="34172" spans="2:5" x14ac:dyDescent="0.35">
      <c r="B34172"/>
      <c r="C34172"/>
      <c r="D34172"/>
      <c r="E34172"/>
    </row>
    <row r="34173" spans="2:5" x14ac:dyDescent="0.35">
      <c r="B34173"/>
      <c r="C34173"/>
      <c r="D34173"/>
      <c r="E34173"/>
    </row>
    <row r="34174" spans="2:5" x14ac:dyDescent="0.35">
      <c r="B34174"/>
      <c r="C34174"/>
      <c r="D34174"/>
      <c r="E34174"/>
    </row>
    <row r="34175" spans="2:5" x14ac:dyDescent="0.35">
      <c r="B34175"/>
      <c r="C34175"/>
      <c r="D34175"/>
      <c r="E34175"/>
    </row>
    <row r="34176" spans="2:5" x14ac:dyDescent="0.35">
      <c r="B34176"/>
      <c r="C34176"/>
      <c r="D34176"/>
      <c r="E34176"/>
    </row>
    <row r="34177" spans="2:5" x14ac:dyDescent="0.35">
      <c r="B34177"/>
      <c r="C34177"/>
      <c r="D34177"/>
      <c r="E34177"/>
    </row>
    <row r="34178" spans="2:5" x14ac:dyDescent="0.35">
      <c r="B34178"/>
      <c r="C34178"/>
      <c r="D34178"/>
      <c r="E34178"/>
    </row>
    <row r="34179" spans="2:5" x14ac:dyDescent="0.35">
      <c r="B34179"/>
      <c r="C34179"/>
      <c r="D34179"/>
      <c r="E34179"/>
    </row>
    <row r="34180" spans="2:5" x14ac:dyDescent="0.35">
      <c r="B34180"/>
      <c r="C34180"/>
      <c r="D34180"/>
      <c r="E34180"/>
    </row>
    <row r="34181" spans="2:5" x14ac:dyDescent="0.35">
      <c r="B34181"/>
      <c r="C34181"/>
      <c r="D34181"/>
      <c r="E34181"/>
    </row>
    <row r="34182" spans="2:5" x14ac:dyDescent="0.35">
      <c r="B34182"/>
      <c r="C34182"/>
      <c r="D34182"/>
      <c r="E34182"/>
    </row>
    <row r="34183" spans="2:5" x14ac:dyDescent="0.35">
      <c r="B34183"/>
      <c r="C34183"/>
      <c r="D34183"/>
      <c r="E34183"/>
    </row>
    <row r="34184" spans="2:5" x14ac:dyDescent="0.35">
      <c r="B34184"/>
      <c r="C34184"/>
      <c r="D34184"/>
      <c r="E34184"/>
    </row>
    <row r="34185" spans="2:5" x14ac:dyDescent="0.35">
      <c r="B34185"/>
      <c r="C34185"/>
      <c r="D34185"/>
      <c r="E34185"/>
    </row>
    <row r="34186" spans="2:5" x14ac:dyDescent="0.35">
      <c r="B34186"/>
      <c r="C34186"/>
      <c r="D34186"/>
      <c r="E34186"/>
    </row>
    <row r="34187" spans="2:5" x14ac:dyDescent="0.35">
      <c r="B34187"/>
      <c r="C34187"/>
      <c r="D34187"/>
      <c r="E34187"/>
    </row>
    <row r="34188" spans="2:5" x14ac:dyDescent="0.35">
      <c r="B34188"/>
      <c r="C34188"/>
      <c r="D34188"/>
      <c r="E34188"/>
    </row>
    <row r="34189" spans="2:5" x14ac:dyDescent="0.35">
      <c r="B34189"/>
      <c r="C34189"/>
      <c r="D34189"/>
      <c r="E34189"/>
    </row>
    <row r="34190" spans="2:5" x14ac:dyDescent="0.35">
      <c r="B34190"/>
      <c r="C34190"/>
      <c r="D34190"/>
      <c r="E34190"/>
    </row>
    <row r="34191" spans="2:5" x14ac:dyDescent="0.35">
      <c r="B34191"/>
      <c r="C34191"/>
      <c r="D34191"/>
      <c r="E34191"/>
    </row>
    <row r="34192" spans="2:5" x14ac:dyDescent="0.35">
      <c r="B34192"/>
      <c r="C34192"/>
      <c r="D34192"/>
      <c r="E34192"/>
    </row>
    <row r="34193" spans="2:5" x14ac:dyDescent="0.35">
      <c r="B34193"/>
      <c r="C34193"/>
      <c r="D34193"/>
      <c r="E34193"/>
    </row>
    <row r="34194" spans="2:5" x14ac:dyDescent="0.35">
      <c r="B34194"/>
      <c r="C34194"/>
      <c r="D34194"/>
      <c r="E34194"/>
    </row>
    <row r="34195" spans="2:5" x14ac:dyDescent="0.35">
      <c r="B34195"/>
      <c r="C34195"/>
      <c r="D34195"/>
      <c r="E34195"/>
    </row>
    <row r="34196" spans="2:5" x14ac:dyDescent="0.35">
      <c r="B34196"/>
      <c r="C34196"/>
      <c r="D34196"/>
      <c r="E34196"/>
    </row>
    <row r="34197" spans="2:5" x14ac:dyDescent="0.35">
      <c r="B34197"/>
      <c r="C34197"/>
      <c r="D34197"/>
      <c r="E34197"/>
    </row>
    <row r="34198" spans="2:5" x14ac:dyDescent="0.35">
      <c r="B34198"/>
      <c r="C34198"/>
      <c r="D34198"/>
      <c r="E34198"/>
    </row>
    <row r="34199" spans="2:5" x14ac:dyDescent="0.35">
      <c r="B34199"/>
      <c r="C34199"/>
      <c r="D34199"/>
      <c r="E34199"/>
    </row>
    <row r="34200" spans="2:5" x14ac:dyDescent="0.35">
      <c r="B34200"/>
      <c r="C34200"/>
      <c r="D34200"/>
      <c r="E34200"/>
    </row>
    <row r="34201" spans="2:5" x14ac:dyDescent="0.35">
      <c r="B34201"/>
      <c r="C34201"/>
      <c r="D34201"/>
      <c r="E34201"/>
    </row>
    <row r="34202" spans="2:5" x14ac:dyDescent="0.35">
      <c r="B34202"/>
      <c r="C34202"/>
      <c r="D34202"/>
      <c r="E34202"/>
    </row>
    <row r="34203" spans="2:5" x14ac:dyDescent="0.35">
      <c r="B34203"/>
      <c r="C34203"/>
      <c r="D34203"/>
      <c r="E34203"/>
    </row>
    <row r="34204" spans="2:5" x14ac:dyDescent="0.35">
      <c r="B34204"/>
      <c r="C34204"/>
      <c r="D34204"/>
      <c r="E34204"/>
    </row>
    <row r="34205" spans="2:5" x14ac:dyDescent="0.35">
      <c r="B34205"/>
      <c r="C34205"/>
      <c r="D34205"/>
      <c r="E34205"/>
    </row>
    <row r="34206" spans="2:5" x14ac:dyDescent="0.35">
      <c r="B34206"/>
      <c r="C34206"/>
      <c r="D34206"/>
      <c r="E34206"/>
    </row>
    <row r="34207" spans="2:5" x14ac:dyDescent="0.35">
      <c r="B34207"/>
      <c r="C34207"/>
      <c r="D34207"/>
      <c r="E34207"/>
    </row>
    <row r="34208" spans="2:5" x14ac:dyDescent="0.35">
      <c r="B34208"/>
      <c r="C34208"/>
      <c r="D34208"/>
      <c r="E34208"/>
    </row>
    <row r="34209" spans="2:5" x14ac:dyDescent="0.35">
      <c r="B34209"/>
      <c r="C34209"/>
      <c r="D34209"/>
      <c r="E34209"/>
    </row>
    <row r="34210" spans="2:5" x14ac:dyDescent="0.35">
      <c r="B34210"/>
      <c r="C34210"/>
      <c r="D34210"/>
      <c r="E34210"/>
    </row>
    <row r="34211" spans="2:5" x14ac:dyDescent="0.35">
      <c r="B34211"/>
      <c r="C34211"/>
      <c r="D34211"/>
      <c r="E34211"/>
    </row>
    <row r="34212" spans="2:5" x14ac:dyDescent="0.35">
      <c r="B34212"/>
      <c r="C34212"/>
      <c r="D34212"/>
      <c r="E34212"/>
    </row>
    <row r="34213" spans="2:5" x14ac:dyDescent="0.35">
      <c r="B34213"/>
      <c r="C34213"/>
      <c r="D34213"/>
      <c r="E34213"/>
    </row>
    <row r="34214" spans="2:5" x14ac:dyDescent="0.35">
      <c r="B34214"/>
      <c r="C34214"/>
      <c r="D34214"/>
      <c r="E34214"/>
    </row>
    <row r="34215" spans="2:5" x14ac:dyDescent="0.35">
      <c r="B34215"/>
      <c r="C34215"/>
      <c r="D34215"/>
      <c r="E34215"/>
    </row>
    <row r="34216" spans="2:5" x14ac:dyDescent="0.35">
      <c r="B34216"/>
      <c r="C34216"/>
      <c r="D34216"/>
      <c r="E34216"/>
    </row>
    <row r="34217" spans="2:5" x14ac:dyDescent="0.35">
      <c r="B34217"/>
      <c r="C34217"/>
      <c r="D34217"/>
      <c r="E34217"/>
    </row>
    <row r="34218" spans="2:5" x14ac:dyDescent="0.35">
      <c r="B34218"/>
      <c r="C34218"/>
      <c r="D34218"/>
      <c r="E34218"/>
    </row>
    <row r="34219" spans="2:5" x14ac:dyDescent="0.35">
      <c r="B34219"/>
      <c r="C34219"/>
      <c r="D34219"/>
      <c r="E34219"/>
    </row>
    <row r="34220" spans="2:5" x14ac:dyDescent="0.35">
      <c r="B34220"/>
      <c r="C34220"/>
      <c r="D34220"/>
      <c r="E34220"/>
    </row>
    <row r="34221" spans="2:5" x14ac:dyDescent="0.35">
      <c r="B34221"/>
      <c r="C34221"/>
      <c r="D34221"/>
      <c r="E34221"/>
    </row>
    <row r="34222" spans="2:5" x14ac:dyDescent="0.35">
      <c r="B34222"/>
      <c r="C34222"/>
      <c r="D34222"/>
      <c r="E34222"/>
    </row>
    <row r="34223" spans="2:5" x14ac:dyDescent="0.35">
      <c r="B34223"/>
      <c r="C34223"/>
      <c r="D34223"/>
      <c r="E34223"/>
    </row>
    <row r="34224" spans="2:5" x14ac:dyDescent="0.35">
      <c r="B34224"/>
      <c r="C34224"/>
      <c r="D34224"/>
      <c r="E34224"/>
    </row>
    <row r="34225" spans="2:5" x14ac:dyDescent="0.35">
      <c r="B34225"/>
      <c r="C34225"/>
      <c r="D34225"/>
      <c r="E34225"/>
    </row>
    <row r="34226" spans="2:5" x14ac:dyDescent="0.35">
      <c r="B34226"/>
      <c r="C34226"/>
      <c r="D34226"/>
      <c r="E34226"/>
    </row>
    <row r="34227" spans="2:5" x14ac:dyDescent="0.35">
      <c r="B34227"/>
      <c r="C34227"/>
      <c r="D34227"/>
      <c r="E34227"/>
    </row>
    <row r="34228" spans="2:5" x14ac:dyDescent="0.35">
      <c r="B34228"/>
      <c r="C34228"/>
      <c r="D34228"/>
      <c r="E34228"/>
    </row>
    <row r="34229" spans="2:5" x14ac:dyDescent="0.35">
      <c r="B34229"/>
      <c r="C34229"/>
      <c r="D34229"/>
      <c r="E34229"/>
    </row>
    <row r="34230" spans="2:5" x14ac:dyDescent="0.35">
      <c r="B34230"/>
      <c r="C34230"/>
      <c r="D34230"/>
      <c r="E34230"/>
    </row>
    <row r="34231" spans="2:5" x14ac:dyDescent="0.35">
      <c r="B34231"/>
      <c r="C34231"/>
      <c r="D34231"/>
      <c r="E34231"/>
    </row>
    <row r="34232" spans="2:5" x14ac:dyDescent="0.35">
      <c r="B34232"/>
      <c r="C34232"/>
      <c r="D34232"/>
      <c r="E34232"/>
    </row>
    <row r="34233" spans="2:5" x14ac:dyDescent="0.35">
      <c r="B34233"/>
      <c r="C34233"/>
      <c r="D34233"/>
      <c r="E34233"/>
    </row>
    <row r="34234" spans="2:5" x14ac:dyDescent="0.35">
      <c r="B34234"/>
      <c r="C34234"/>
      <c r="D34234"/>
      <c r="E34234"/>
    </row>
    <row r="34235" spans="2:5" x14ac:dyDescent="0.35">
      <c r="B34235"/>
      <c r="C34235"/>
      <c r="D34235"/>
      <c r="E34235"/>
    </row>
    <row r="34236" spans="2:5" x14ac:dyDescent="0.35">
      <c r="B34236"/>
      <c r="C34236"/>
      <c r="D34236"/>
      <c r="E34236"/>
    </row>
    <row r="34237" spans="2:5" x14ac:dyDescent="0.35">
      <c r="B34237"/>
      <c r="C34237"/>
      <c r="D34237"/>
      <c r="E34237"/>
    </row>
    <row r="34238" spans="2:5" x14ac:dyDescent="0.35">
      <c r="B34238"/>
      <c r="C34238"/>
      <c r="D34238"/>
      <c r="E34238"/>
    </row>
    <row r="34239" spans="2:5" x14ac:dyDescent="0.35">
      <c r="B34239"/>
      <c r="C34239"/>
      <c r="D34239"/>
      <c r="E34239"/>
    </row>
    <row r="34240" spans="2:5" x14ac:dyDescent="0.35">
      <c r="B34240"/>
      <c r="C34240"/>
      <c r="D34240"/>
      <c r="E34240"/>
    </row>
    <row r="34241" spans="2:5" x14ac:dyDescent="0.35">
      <c r="B34241"/>
      <c r="C34241"/>
      <c r="D34241"/>
      <c r="E34241"/>
    </row>
    <row r="34242" spans="2:5" x14ac:dyDescent="0.35">
      <c r="B34242"/>
      <c r="C34242"/>
      <c r="D34242"/>
      <c r="E34242"/>
    </row>
    <row r="34243" spans="2:5" x14ac:dyDescent="0.35">
      <c r="B34243"/>
      <c r="C34243"/>
      <c r="D34243"/>
      <c r="E34243"/>
    </row>
    <row r="34244" spans="2:5" x14ac:dyDescent="0.35">
      <c r="B34244"/>
      <c r="C34244"/>
      <c r="D34244"/>
      <c r="E34244"/>
    </row>
    <row r="34245" spans="2:5" x14ac:dyDescent="0.35">
      <c r="B34245"/>
      <c r="C34245"/>
      <c r="D34245"/>
      <c r="E34245"/>
    </row>
    <row r="34246" spans="2:5" x14ac:dyDescent="0.35">
      <c r="B34246"/>
      <c r="C34246"/>
      <c r="D34246"/>
      <c r="E34246"/>
    </row>
    <row r="34247" spans="2:5" x14ac:dyDescent="0.35">
      <c r="B34247"/>
      <c r="C34247"/>
      <c r="D34247"/>
      <c r="E34247"/>
    </row>
    <row r="34248" spans="2:5" x14ac:dyDescent="0.35">
      <c r="B34248"/>
      <c r="C34248"/>
      <c r="D34248"/>
      <c r="E34248"/>
    </row>
    <row r="34249" spans="2:5" x14ac:dyDescent="0.35">
      <c r="B34249"/>
      <c r="C34249"/>
      <c r="D34249"/>
      <c r="E34249"/>
    </row>
    <row r="34250" spans="2:5" x14ac:dyDescent="0.35">
      <c r="B34250"/>
      <c r="C34250"/>
      <c r="D34250"/>
      <c r="E34250"/>
    </row>
    <row r="34251" spans="2:5" x14ac:dyDescent="0.35">
      <c r="B34251"/>
      <c r="C34251"/>
      <c r="D34251"/>
      <c r="E34251"/>
    </row>
    <row r="34252" spans="2:5" x14ac:dyDescent="0.35">
      <c r="B34252"/>
      <c r="C34252"/>
      <c r="D34252"/>
      <c r="E34252"/>
    </row>
    <row r="34253" spans="2:5" x14ac:dyDescent="0.35">
      <c r="B34253"/>
      <c r="C34253"/>
      <c r="D34253"/>
      <c r="E34253"/>
    </row>
    <row r="34254" spans="2:5" x14ac:dyDescent="0.35">
      <c r="B34254"/>
      <c r="C34254"/>
      <c r="D34254"/>
      <c r="E34254"/>
    </row>
    <row r="34255" spans="2:5" x14ac:dyDescent="0.35">
      <c r="B34255"/>
      <c r="C34255"/>
      <c r="D34255"/>
      <c r="E34255"/>
    </row>
    <row r="34256" spans="2:5" x14ac:dyDescent="0.35">
      <c r="B34256"/>
      <c r="C34256"/>
      <c r="D34256"/>
      <c r="E34256"/>
    </row>
    <row r="34257" spans="2:5" x14ac:dyDescent="0.35">
      <c r="B34257"/>
      <c r="C34257"/>
      <c r="D34257"/>
      <c r="E34257"/>
    </row>
    <row r="34258" spans="2:5" x14ac:dyDescent="0.35">
      <c r="B34258"/>
      <c r="C34258"/>
      <c r="D34258"/>
      <c r="E34258"/>
    </row>
    <row r="34259" spans="2:5" x14ac:dyDescent="0.35">
      <c r="B34259"/>
      <c r="C34259"/>
      <c r="D34259"/>
      <c r="E34259"/>
    </row>
    <row r="34260" spans="2:5" x14ac:dyDescent="0.35">
      <c r="B34260"/>
      <c r="C34260"/>
      <c r="D34260"/>
      <c r="E34260"/>
    </row>
    <row r="34261" spans="2:5" x14ac:dyDescent="0.35">
      <c r="B34261"/>
      <c r="C34261"/>
      <c r="D34261"/>
      <c r="E34261"/>
    </row>
    <row r="34262" spans="2:5" x14ac:dyDescent="0.35">
      <c r="B34262"/>
      <c r="C34262"/>
      <c r="D34262"/>
      <c r="E34262"/>
    </row>
    <row r="34263" spans="2:5" x14ac:dyDescent="0.35">
      <c r="B34263"/>
      <c r="C34263"/>
      <c r="D34263"/>
      <c r="E34263"/>
    </row>
    <row r="34264" spans="2:5" x14ac:dyDescent="0.35">
      <c r="B34264"/>
      <c r="C34264"/>
      <c r="D34264"/>
      <c r="E34264"/>
    </row>
    <row r="34265" spans="2:5" x14ac:dyDescent="0.35">
      <c r="B34265"/>
      <c r="C34265"/>
      <c r="D34265"/>
      <c r="E34265"/>
    </row>
    <row r="34266" spans="2:5" x14ac:dyDescent="0.35">
      <c r="B34266"/>
      <c r="C34266"/>
      <c r="D34266"/>
      <c r="E34266"/>
    </row>
    <row r="34267" spans="2:5" x14ac:dyDescent="0.35">
      <c r="B34267"/>
      <c r="C34267"/>
      <c r="D34267"/>
      <c r="E34267"/>
    </row>
    <row r="34268" spans="2:5" x14ac:dyDescent="0.35">
      <c r="B34268"/>
      <c r="C34268"/>
      <c r="D34268"/>
      <c r="E34268"/>
    </row>
    <row r="34269" spans="2:5" x14ac:dyDescent="0.35">
      <c r="B34269"/>
      <c r="C34269"/>
      <c r="D34269"/>
      <c r="E34269"/>
    </row>
    <row r="34270" spans="2:5" x14ac:dyDescent="0.35">
      <c r="B34270"/>
      <c r="C34270"/>
      <c r="D34270"/>
      <c r="E34270"/>
    </row>
    <row r="34271" spans="2:5" x14ac:dyDescent="0.35">
      <c r="B34271"/>
      <c r="C34271"/>
      <c r="D34271"/>
      <c r="E34271"/>
    </row>
    <row r="34272" spans="2:5" x14ac:dyDescent="0.35">
      <c r="B34272"/>
      <c r="C34272"/>
      <c r="D34272"/>
      <c r="E34272"/>
    </row>
    <row r="34273" spans="2:5" x14ac:dyDescent="0.35">
      <c r="B34273"/>
      <c r="C34273"/>
      <c r="D34273"/>
      <c r="E34273"/>
    </row>
    <row r="34274" spans="2:5" x14ac:dyDescent="0.35">
      <c r="B34274"/>
      <c r="C34274"/>
      <c r="D34274"/>
      <c r="E34274"/>
    </row>
    <row r="34275" spans="2:5" x14ac:dyDescent="0.35">
      <c r="B34275"/>
      <c r="C34275"/>
      <c r="D34275"/>
      <c r="E34275"/>
    </row>
    <row r="34276" spans="2:5" x14ac:dyDescent="0.35">
      <c r="B34276"/>
      <c r="C34276"/>
      <c r="D34276"/>
      <c r="E34276"/>
    </row>
    <row r="34277" spans="2:5" x14ac:dyDescent="0.35">
      <c r="B34277"/>
      <c r="C34277"/>
      <c r="D34277"/>
      <c r="E34277"/>
    </row>
    <row r="34278" spans="2:5" x14ac:dyDescent="0.35">
      <c r="B34278"/>
      <c r="C34278"/>
      <c r="D34278"/>
      <c r="E34278"/>
    </row>
    <row r="34279" spans="2:5" x14ac:dyDescent="0.35">
      <c r="B34279"/>
      <c r="C34279"/>
      <c r="D34279"/>
      <c r="E34279"/>
    </row>
    <row r="34280" spans="2:5" x14ac:dyDescent="0.35">
      <c r="B34280"/>
      <c r="C34280"/>
      <c r="D34280"/>
      <c r="E34280"/>
    </row>
    <row r="34281" spans="2:5" x14ac:dyDescent="0.35">
      <c r="B34281"/>
      <c r="C34281"/>
      <c r="D34281"/>
      <c r="E34281"/>
    </row>
    <row r="34282" spans="2:5" x14ac:dyDescent="0.35">
      <c r="B34282"/>
      <c r="C34282"/>
      <c r="D34282"/>
      <c r="E34282"/>
    </row>
    <row r="34283" spans="2:5" x14ac:dyDescent="0.35">
      <c r="B34283"/>
      <c r="C34283"/>
      <c r="D34283"/>
      <c r="E34283"/>
    </row>
    <row r="34284" spans="2:5" x14ac:dyDescent="0.35">
      <c r="B34284"/>
      <c r="C34284"/>
      <c r="D34284"/>
      <c r="E34284"/>
    </row>
    <row r="34285" spans="2:5" x14ac:dyDescent="0.35">
      <c r="B34285"/>
      <c r="C34285"/>
      <c r="D34285"/>
      <c r="E34285"/>
    </row>
    <row r="34286" spans="2:5" x14ac:dyDescent="0.35">
      <c r="B34286"/>
      <c r="C34286"/>
      <c r="D34286"/>
      <c r="E34286"/>
    </row>
    <row r="34287" spans="2:5" x14ac:dyDescent="0.35">
      <c r="B34287"/>
      <c r="C34287"/>
      <c r="D34287"/>
      <c r="E34287"/>
    </row>
    <row r="34288" spans="2:5" x14ac:dyDescent="0.35">
      <c r="B34288"/>
      <c r="C34288"/>
      <c r="D34288"/>
      <c r="E34288"/>
    </row>
    <row r="34289" spans="2:5" x14ac:dyDescent="0.35">
      <c r="B34289"/>
      <c r="C34289"/>
      <c r="D34289"/>
      <c r="E34289"/>
    </row>
    <row r="34290" spans="2:5" x14ac:dyDescent="0.35">
      <c r="B34290"/>
      <c r="C34290"/>
      <c r="D34290"/>
      <c r="E34290"/>
    </row>
    <row r="34291" spans="2:5" x14ac:dyDescent="0.35">
      <c r="B34291"/>
      <c r="C34291"/>
      <c r="D34291"/>
      <c r="E34291"/>
    </row>
    <row r="34292" spans="2:5" x14ac:dyDescent="0.35">
      <c r="B34292"/>
      <c r="C34292"/>
      <c r="D34292"/>
      <c r="E34292"/>
    </row>
    <row r="34293" spans="2:5" x14ac:dyDescent="0.35">
      <c r="B34293"/>
      <c r="C34293"/>
      <c r="D34293"/>
      <c r="E34293"/>
    </row>
    <row r="34294" spans="2:5" x14ac:dyDescent="0.35">
      <c r="B34294"/>
      <c r="C34294"/>
      <c r="D34294"/>
      <c r="E34294"/>
    </row>
    <row r="34295" spans="2:5" x14ac:dyDescent="0.35">
      <c r="B34295"/>
      <c r="C34295"/>
      <c r="D34295"/>
      <c r="E34295"/>
    </row>
    <row r="34296" spans="2:5" x14ac:dyDescent="0.35">
      <c r="B34296"/>
      <c r="C34296"/>
      <c r="D34296"/>
      <c r="E34296"/>
    </row>
    <row r="34297" spans="2:5" x14ac:dyDescent="0.35">
      <c r="B34297"/>
      <c r="C34297"/>
      <c r="D34297"/>
      <c r="E34297"/>
    </row>
    <row r="34298" spans="2:5" x14ac:dyDescent="0.35">
      <c r="B34298"/>
      <c r="C34298"/>
      <c r="D34298"/>
      <c r="E34298"/>
    </row>
    <row r="34299" spans="2:5" x14ac:dyDescent="0.35">
      <c r="B34299"/>
      <c r="C34299"/>
      <c r="D34299"/>
      <c r="E34299"/>
    </row>
    <row r="34300" spans="2:5" x14ac:dyDescent="0.35">
      <c r="B34300"/>
      <c r="C34300"/>
      <c r="D34300"/>
      <c r="E34300"/>
    </row>
    <row r="34301" spans="2:5" x14ac:dyDescent="0.35">
      <c r="B34301"/>
      <c r="C34301"/>
      <c r="D34301"/>
      <c r="E34301"/>
    </row>
    <row r="34302" spans="2:5" x14ac:dyDescent="0.35">
      <c r="B34302"/>
      <c r="C34302"/>
      <c r="D34302"/>
      <c r="E34302"/>
    </row>
    <row r="34303" spans="2:5" x14ac:dyDescent="0.35">
      <c r="B34303"/>
      <c r="C34303"/>
      <c r="D34303"/>
      <c r="E34303"/>
    </row>
    <row r="34304" spans="2:5" x14ac:dyDescent="0.35">
      <c r="B34304"/>
      <c r="C34304"/>
      <c r="D34304"/>
      <c r="E34304"/>
    </row>
    <row r="34305" spans="2:5" x14ac:dyDescent="0.35">
      <c r="B34305"/>
      <c r="C34305"/>
      <c r="D34305"/>
      <c r="E34305"/>
    </row>
    <row r="34306" spans="2:5" x14ac:dyDescent="0.35">
      <c r="B34306"/>
      <c r="C34306"/>
      <c r="D34306"/>
      <c r="E34306"/>
    </row>
    <row r="34307" spans="2:5" x14ac:dyDescent="0.35">
      <c r="B34307"/>
      <c r="C34307"/>
      <c r="D34307"/>
      <c r="E34307"/>
    </row>
    <row r="34308" spans="2:5" x14ac:dyDescent="0.35">
      <c r="B34308"/>
      <c r="C34308"/>
      <c r="D34308"/>
      <c r="E34308"/>
    </row>
    <row r="34309" spans="2:5" x14ac:dyDescent="0.35">
      <c r="B34309"/>
      <c r="C34309"/>
      <c r="D34309"/>
      <c r="E34309"/>
    </row>
    <row r="34310" spans="2:5" x14ac:dyDescent="0.35">
      <c r="B34310"/>
      <c r="C34310"/>
      <c r="D34310"/>
      <c r="E34310"/>
    </row>
    <row r="34311" spans="2:5" x14ac:dyDescent="0.35">
      <c r="B34311"/>
      <c r="C34311"/>
      <c r="D34311"/>
      <c r="E34311"/>
    </row>
    <row r="34312" spans="2:5" x14ac:dyDescent="0.35">
      <c r="B34312"/>
      <c r="C34312"/>
      <c r="D34312"/>
      <c r="E34312"/>
    </row>
    <row r="34313" spans="2:5" x14ac:dyDescent="0.35">
      <c r="B34313"/>
      <c r="C34313"/>
      <c r="D34313"/>
      <c r="E34313"/>
    </row>
    <row r="34314" spans="2:5" x14ac:dyDescent="0.35">
      <c r="B34314"/>
      <c r="C34314"/>
      <c r="D34314"/>
      <c r="E34314"/>
    </row>
    <row r="34315" spans="2:5" x14ac:dyDescent="0.35">
      <c r="B34315"/>
      <c r="C34315"/>
      <c r="D34315"/>
      <c r="E34315"/>
    </row>
    <row r="34316" spans="2:5" x14ac:dyDescent="0.35">
      <c r="B34316"/>
      <c r="C34316"/>
      <c r="D34316"/>
      <c r="E34316"/>
    </row>
    <row r="34317" spans="2:5" x14ac:dyDescent="0.35">
      <c r="B34317"/>
      <c r="C34317"/>
      <c r="D34317"/>
      <c r="E34317"/>
    </row>
    <row r="34318" spans="2:5" x14ac:dyDescent="0.35">
      <c r="B34318"/>
      <c r="C34318"/>
      <c r="D34318"/>
      <c r="E34318"/>
    </row>
    <row r="34319" spans="2:5" x14ac:dyDescent="0.35">
      <c r="B34319"/>
      <c r="C34319"/>
      <c r="D34319"/>
      <c r="E34319"/>
    </row>
    <row r="34320" spans="2:5" x14ac:dyDescent="0.35">
      <c r="B34320"/>
      <c r="C34320"/>
      <c r="D34320"/>
      <c r="E34320"/>
    </row>
    <row r="34321" spans="2:5" x14ac:dyDescent="0.35">
      <c r="B34321"/>
      <c r="C34321"/>
      <c r="D34321"/>
      <c r="E34321"/>
    </row>
    <row r="34322" spans="2:5" x14ac:dyDescent="0.35">
      <c r="B34322"/>
      <c r="C34322"/>
      <c r="D34322"/>
      <c r="E34322"/>
    </row>
    <row r="34323" spans="2:5" x14ac:dyDescent="0.35">
      <c r="B34323"/>
      <c r="C34323"/>
      <c r="D34323"/>
      <c r="E34323"/>
    </row>
    <row r="34324" spans="2:5" x14ac:dyDescent="0.35">
      <c r="B34324"/>
      <c r="C34324"/>
      <c r="D34324"/>
      <c r="E34324"/>
    </row>
    <row r="34325" spans="2:5" x14ac:dyDescent="0.35">
      <c r="B34325"/>
      <c r="C34325"/>
      <c r="D34325"/>
      <c r="E34325"/>
    </row>
    <row r="34326" spans="2:5" x14ac:dyDescent="0.35">
      <c r="B34326"/>
      <c r="C34326"/>
      <c r="D34326"/>
      <c r="E34326"/>
    </row>
    <row r="34327" spans="2:5" x14ac:dyDescent="0.35">
      <c r="B34327"/>
      <c r="C34327"/>
      <c r="D34327"/>
      <c r="E34327"/>
    </row>
    <row r="34328" spans="2:5" x14ac:dyDescent="0.35">
      <c r="B34328"/>
      <c r="C34328"/>
      <c r="D34328"/>
      <c r="E34328"/>
    </row>
    <row r="34329" spans="2:5" x14ac:dyDescent="0.35">
      <c r="B34329"/>
      <c r="C34329"/>
      <c r="D34329"/>
      <c r="E34329"/>
    </row>
    <row r="34330" spans="2:5" x14ac:dyDescent="0.35">
      <c r="B34330"/>
      <c r="C34330"/>
      <c r="D34330"/>
      <c r="E34330"/>
    </row>
    <row r="34331" spans="2:5" x14ac:dyDescent="0.35">
      <c r="B34331"/>
      <c r="C34331"/>
      <c r="D34331"/>
      <c r="E34331"/>
    </row>
    <row r="34332" spans="2:5" x14ac:dyDescent="0.35">
      <c r="B34332"/>
      <c r="C34332"/>
      <c r="D34332"/>
      <c r="E34332"/>
    </row>
    <row r="34333" spans="2:5" x14ac:dyDescent="0.35">
      <c r="B34333"/>
      <c r="C34333"/>
      <c r="D34333"/>
      <c r="E34333"/>
    </row>
    <row r="34334" spans="2:5" x14ac:dyDescent="0.35">
      <c r="B34334"/>
      <c r="C34334"/>
      <c r="D34334"/>
      <c r="E34334"/>
    </row>
    <row r="34335" spans="2:5" x14ac:dyDescent="0.35">
      <c r="B34335"/>
      <c r="C34335"/>
      <c r="D34335"/>
      <c r="E34335"/>
    </row>
    <row r="34336" spans="2:5" x14ac:dyDescent="0.35">
      <c r="B34336"/>
      <c r="C34336"/>
      <c r="D34336"/>
      <c r="E34336"/>
    </row>
    <row r="34337" spans="2:5" x14ac:dyDescent="0.35">
      <c r="B34337"/>
      <c r="C34337"/>
      <c r="D34337"/>
      <c r="E34337"/>
    </row>
    <row r="34338" spans="2:5" x14ac:dyDescent="0.35">
      <c r="B34338"/>
      <c r="C34338"/>
      <c r="D34338"/>
      <c r="E34338"/>
    </row>
    <row r="34339" spans="2:5" x14ac:dyDescent="0.35">
      <c r="B34339"/>
      <c r="C34339"/>
      <c r="D34339"/>
      <c r="E34339"/>
    </row>
    <row r="34340" spans="2:5" x14ac:dyDescent="0.35">
      <c r="B34340"/>
      <c r="C34340"/>
      <c r="D34340"/>
      <c r="E34340"/>
    </row>
    <row r="34341" spans="2:5" x14ac:dyDescent="0.35">
      <c r="B34341"/>
      <c r="C34341"/>
      <c r="D34341"/>
      <c r="E34341"/>
    </row>
    <row r="34342" spans="2:5" x14ac:dyDescent="0.35">
      <c r="B34342"/>
      <c r="C34342"/>
      <c r="D34342"/>
      <c r="E34342"/>
    </row>
    <row r="34343" spans="2:5" x14ac:dyDescent="0.35">
      <c r="B34343"/>
      <c r="C34343"/>
      <c r="D34343"/>
      <c r="E34343"/>
    </row>
    <row r="34344" spans="2:5" x14ac:dyDescent="0.35">
      <c r="B34344"/>
      <c r="C34344"/>
      <c r="D34344"/>
      <c r="E34344"/>
    </row>
    <row r="34345" spans="2:5" x14ac:dyDescent="0.35">
      <c r="B34345"/>
      <c r="C34345"/>
      <c r="D34345"/>
      <c r="E34345"/>
    </row>
    <row r="34346" spans="2:5" x14ac:dyDescent="0.35">
      <c r="B34346"/>
      <c r="C34346"/>
      <c r="D34346"/>
      <c r="E34346"/>
    </row>
    <row r="34347" spans="2:5" x14ac:dyDescent="0.35">
      <c r="B34347"/>
      <c r="C34347"/>
      <c r="D34347"/>
      <c r="E34347"/>
    </row>
    <row r="34348" spans="2:5" x14ac:dyDescent="0.35">
      <c r="B34348"/>
      <c r="C34348"/>
      <c r="D34348"/>
      <c r="E34348"/>
    </row>
    <row r="34349" spans="2:5" x14ac:dyDescent="0.35">
      <c r="B34349"/>
      <c r="C34349"/>
      <c r="D34349"/>
      <c r="E34349"/>
    </row>
    <row r="34350" spans="2:5" x14ac:dyDescent="0.35">
      <c r="B34350"/>
      <c r="C34350"/>
      <c r="D34350"/>
      <c r="E34350"/>
    </row>
    <row r="34351" spans="2:5" x14ac:dyDescent="0.35">
      <c r="B34351"/>
      <c r="C34351"/>
      <c r="D34351"/>
      <c r="E34351"/>
    </row>
    <row r="34352" spans="2:5" x14ac:dyDescent="0.35">
      <c r="B34352"/>
      <c r="C34352"/>
      <c r="D34352"/>
      <c r="E34352"/>
    </row>
    <row r="34353" spans="2:5" x14ac:dyDescent="0.35">
      <c r="B34353"/>
      <c r="C34353"/>
      <c r="D34353"/>
      <c r="E34353"/>
    </row>
    <row r="34354" spans="2:5" x14ac:dyDescent="0.35">
      <c r="B34354"/>
      <c r="C34354"/>
      <c r="D34354"/>
      <c r="E34354"/>
    </row>
    <row r="34355" spans="2:5" x14ac:dyDescent="0.35">
      <c r="B34355"/>
      <c r="C34355"/>
      <c r="D34355"/>
      <c r="E34355"/>
    </row>
    <row r="34356" spans="2:5" x14ac:dyDescent="0.35">
      <c r="B34356"/>
      <c r="C34356"/>
      <c r="D34356"/>
      <c r="E34356"/>
    </row>
    <row r="34357" spans="2:5" x14ac:dyDescent="0.35">
      <c r="B34357"/>
      <c r="C34357"/>
      <c r="D34357"/>
      <c r="E34357"/>
    </row>
    <row r="34358" spans="2:5" x14ac:dyDescent="0.35">
      <c r="B34358"/>
      <c r="C34358"/>
      <c r="D34358"/>
      <c r="E34358"/>
    </row>
    <row r="34359" spans="2:5" x14ac:dyDescent="0.35">
      <c r="B34359"/>
      <c r="C34359"/>
      <c r="D34359"/>
      <c r="E34359"/>
    </row>
    <row r="34360" spans="2:5" x14ac:dyDescent="0.35">
      <c r="B34360"/>
      <c r="C34360"/>
      <c r="D34360"/>
      <c r="E34360"/>
    </row>
    <row r="34361" spans="2:5" x14ac:dyDescent="0.35">
      <c r="B34361"/>
      <c r="C34361"/>
      <c r="D34361"/>
      <c r="E34361"/>
    </row>
    <row r="34362" spans="2:5" x14ac:dyDescent="0.35">
      <c r="B34362"/>
      <c r="C34362"/>
      <c r="D34362"/>
      <c r="E34362"/>
    </row>
    <row r="34363" spans="2:5" x14ac:dyDescent="0.35">
      <c r="B34363"/>
      <c r="C34363"/>
      <c r="D34363"/>
      <c r="E34363"/>
    </row>
    <row r="34364" spans="2:5" x14ac:dyDescent="0.35">
      <c r="B34364"/>
      <c r="C34364"/>
      <c r="D34364"/>
      <c r="E34364"/>
    </row>
    <row r="34365" spans="2:5" x14ac:dyDescent="0.35">
      <c r="B34365"/>
      <c r="C34365"/>
      <c r="D34365"/>
      <c r="E34365"/>
    </row>
    <row r="34366" spans="2:5" x14ac:dyDescent="0.35">
      <c r="B34366"/>
      <c r="C34366"/>
      <c r="D34366"/>
      <c r="E34366"/>
    </row>
    <row r="34367" spans="2:5" x14ac:dyDescent="0.35">
      <c r="B34367"/>
      <c r="C34367"/>
      <c r="D34367"/>
      <c r="E34367"/>
    </row>
    <row r="34368" spans="2:5" x14ac:dyDescent="0.35">
      <c r="B34368"/>
      <c r="C34368"/>
      <c r="D34368"/>
      <c r="E34368"/>
    </row>
    <row r="34369" spans="2:5" x14ac:dyDescent="0.35">
      <c r="B34369"/>
      <c r="C34369"/>
      <c r="D34369"/>
      <c r="E34369"/>
    </row>
    <row r="34370" spans="2:5" x14ac:dyDescent="0.35">
      <c r="B34370"/>
      <c r="C34370"/>
      <c r="D34370"/>
      <c r="E34370"/>
    </row>
    <row r="34371" spans="2:5" x14ac:dyDescent="0.35">
      <c r="B34371"/>
      <c r="C34371"/>
      <c r="D34371"/>
      <c r="E34371"/>
    </row>
    <row r="34372" spans="2:5" x14ac:dyDescent="0.35">
      <c r="B34372"/>
      <c r="C34372"/>
      <c r="D34372"/>
      <c r="E34372"/>
    </row>
    <row r="34373" spans="2:5" x14ac:dyDescent="0.35">
      <c r="B34373"/>
      <c r="C34373"/>
      <c r="D34373"/>
      <c r="E34373"/>
    </row>
    <row r="34374" spans="2:5" x14ac:dyDescent="0.35">
      <c r="B34374"/>
      <c r="C34374"/>
      <c r="D34374"/>
      <c r="E34374"/>
    </row>
    <row r="34375" spans="2:5" x14ac:dyDescent="0.35">
      <c r="B34375"/>
      <c r="C34375"/>
      <c r="D34375"/>
      <c r="E34375"/>
    </row>
    <row r="34376" spans="2:5" x14ac:dyDescent="0.35">
      <c r="B34376"/>
      <c r="C34376"/>
      <c r="D34376"/>
      <c r="E34376"/>
    </row>
    <row r="34377" spans="2:5" x14ac:dyDescent="0.35">
      <c r="B34377"/>
      <c r="C34377"/>
      <c r="D34377"/>
      <c r="E34377"/>
    </row>
    <row r="34378" spans="2:5" x14ac:dyDescent="0.35">
      <c r="B34378"/>
      <c r="C34378"/>
      <c r="D34378"/>
      <c r="E34378"/>
    </row>
    <row r="34379" spans="2:5" x14ac:dyDescent="0.35">
      <c r="B34379"/>
      <c r="C34379"/>
      <c r="D34379"/>
      <c r="E34379"/>
    </row>
    <row r="34380" spans="2:5" x14ac:dyDescent="0.35">
      <c r="B34380"/>
      <c r="C34380"/>
      <c r="D34380"/>
      <c r="E34380"/>
    </row>
    <row r="34381" spans="2:5" x14ac:dyDescent="0.35">
      <c r="B34381"/>
      <c r="C34381"/>
      <c r="D34381"/>
      <c r="E34381"/>
    </row>
    <row r="34382" spans="2:5" x14ac:dyDescent="0.35">
      <c r="B34382"/>
      <c r="C34382"/>
      <c r="D34382"/>
      <c r="E34382"/>
    </row>
    <row r="34383" spans="2:5" x14ac:dyDescent="0.35">
      <c r="B34383"/>
      <c r="C34383"/>
      <c r="D34383"/>
      <c r="E34383"/>
    </row>
    <row r="34384" spans="2:5" x14ac:dyDescent="0.35">
      <c r="B34384"/>
      <c r="C34384"/>
      <c r="D34384"/>
      <c r="E34384"/>
    </row>
    <row r="34385" spans="2:5" x14ac:dyDescent="0.35">
      <c r="B34385"/>
      <c r="C34385"/>
      <c r="D34385"/>
      <c r="E34385"/>
    </row>
    <row r="34386" spans="2:5" x14ac:dyDescent="0.35">
      <c r="B34386"/>
      <c r="C34386"/>
      <c r="D34386"/>
      <c r="E34386"/>
    </row>
    <row r="34387" spans="2:5" x14ac:dyDescent="0.35">
      <c r="B34387"/>
      <c r="C34387"/>
      <c r="D34387"/>
      <c r="E34387"/>
    </row>
    <row r="34388" spans="2:5" x14ac:dyDescent="0.35">
      <c r="B34388"/>
      <c r="C34388"/>
      <c r="D34388"/>
      <c r="E34388"/>
    </row>
    <row r="34389" spans="2:5" x14ac:dyDescent="0.35">
      <c r="B34389"/>
      <c r="C34389"/>
      <c r="D34389"/>
      <c r="E34389"/>
    </row>
    <row r="34390" spans="2:5" x14ac:dyDescent="0.35">
      <c r="B34390"/>
      <c r="C34390"/>
      <c r="D34390"/>
      <c r="E34390"/>
    </row>
    <row r="34391" spans="2:5" x14ac:dyDescent="0.35">
      <c r="B34391"/>
      <c r="C34391"/>
      <c r="D34391"/>
      <c r="E34391"/>
    </row>
    <row r="34392" spans="2:5" x14ac:dyDescent="0.35">
      <c r="B34392"/>
      <c r="C34392"/>
      <c r="D34392"/>
      <c r="E34392"/>
    </row>
    <row r="34393" spans="2:5" x14ac:dyDescent="0.35">
      <c r="B34393"/>
      <c r="C34393"/>
      <c r="D34393"/>
      <c r="E34393"/>
    </row>
    <row r="34394" spans="2:5" x14ac:dyDescent="0.35">
      <c r="B34394"/>
      <c r="C34394"/>
      <c r="D34394"/>
      <c r="E34394"/>
    </row>
    <row r="34395" spans="2:5" x14ac:dyDescent="0.35">
      <c r="B34395"/>
      <c r="C34395"/>
      <c r="D34395"/>
      <c r="E34395"/>
    </row>
    <row r="34396" spans="2:5" x14ac:dyDescent="0.35">
      <c r="B34396"/>
      <c r="C34396"/>
      <c r="D34396"/>
      <c r="E34396"/>
    </row>
    <row r="34397" spans="2:5" x14ac:dyDescent="0.35">
      <c r="B34397"/>
      <c r="C34397"/>
      <c r="D34397"/>
      <c r="E34397"/>
    </row>
    <row r="34398" spans="2:5" x14ac:dyDescent="0.35">
      <c r="B34398"/>
      <c r="C34398"/>
      <c r="D34398"/>
      <c r="E34398"/>
    </row>
    <row r="34399" spans="2:5" x14ac:dyDescent="0.35">
      <c r="B34399"/>
      <c r="C34399"/>
      <c r="D34399"/>
      <c r="E34399"/>
    </row>
    <row r="34400" spans="2:5" x14ac:dyDescent="0.35">
      <c r="B34400"/>
      <c r="C34400"/>
      <c r="D34400"/>
      <c r="E34400"/>
    </row>
    <row r="34401" spans="2:5" x14ac:dyDescent="0.35">
      <c r="B34401"/>
      <c r="C34401"/>
      <c r="D34401"/>
      <c r="E34401"/>
    </row>
    <row r="34402" spans="2:5" x14ac:dyDescent="0.35">
      <c r="B34402"/>
      <c r="C34402"/>
      <c r="D34402"/>
      <c r="E34402"/>
    </row>
    <row r="34403" spans="2:5" x14ac:dyDescent="0.35">
      <c r="B34403"/>
      <c r="C34403"/>
      <c r="D34403"/>
      <c r="E34403"/>
    </row>
    <row r="34404" spans="2:5" x14ac:dyDescent="0.35">
      <c r="B34404"/>
      <c r="C34404"/>
      <c r="D34404"/>
      <c r="E34404"/>
    </row>
    <row r="34405" spans="2:5" x14ac:dyDescent="0.35">
      <c r="B34405"/>
      <c r="C34405"/>
      <c r="D34405"/>
      <c r="E34405"/>
    </row>
    <row r="34406" spans="2:5" x14ac:dyDescent="0.35">
      <c r="B34406"/>
      <c r="C34406"/>
      <c r="D34406"/>
      <c r="E34406"/>
    </row>
    <row r="34407" spans="2:5" x14ac:dyDescent="0.35">
      <c r="B34407"/>
      <c r="C34407"/>
      <c r="D34407"/>
      <c r="E34407"/>
    </row>
    <row r="34408" spans="2:5" x14ac:dyDescent="0.35">
      <c r="B34408"/>
      <c r="C34408"/>
      <c r="D34408"/>
      <c r="E34408"/>
    </row>
    <row r="34409" spans="2:5" x14ac:dyDescent="0.35">
      <c r="B34409"/>
      <c r="C34409"/>
      <c r="D34409"/>
      <c r="E34409"/>
    </row>
    <row r="34410" spans="2:5" x14ac:dyDescent="0.35">
      <c r="B34410"/>
      <c r="C34410"/>
      <c r="D34410"/>
      <c r="E34410"/>
    </row>
    <row r="34411" spans="2:5" x14ac:dyDescent="0.35">
      <c r="B34411"/>
      <c r="C34411"/>
      <c r="D34411"/>
      <c r="E34411"/>
    </row>
    <row r="34412" spans="2:5" x14ac:dyDescent="0.35">
      <c r="B34412"/>
      <c r="C34412"/>
      <c r="D34412"/>
      <c r="E34412"/>
    </row>
    <row r="34413" spans="2:5" x14ac:dyDescent="0.35">
      <c r="B34413"/>
      <c r="C34413"/>
      <c r="D34413"/>
      <c r="E34413"/>
    </row>
    <row r="34414" spans="2:5" x14ac:dyDescent="0.35">
      <c r="B34414"/>
      <c r="C34414"/>
      <c r="D34414"/>
      <c r="E34414"/>
    </row>
    <row r="34415" spans="2:5" x14ac:dyDescent="0.35">
      <c r="B34415"/>
      <c r="C34415"/>
      <c r="D34415"/>
      <c r="E34415"/>
    </row>
    <row r="34416" spans="2:5" x14ac:dyDescent="0.35">
      <c r="B34416"/>
      <c r="C34416"/>
      <c r="D34416"/>
      <c r="E34416"/>
    </row>
    <row r="34417" spans="2:5" x14ac:dyDescent="0.35">
      <c r="B34417"/>
      <c r="C34417"/>
      <c r="D34417"/>
      <c r="E34417"/>
    </row>
    <row r="34418" spans="2:5" x14ac:dyDescent="0.35">
      <c r="B34418"/>
      <c r="C34418"/>
      <c r="D34418"/>
      <c r="E34418"/>
    </row>
    <row r="34419" spans="2:5" x14ac:dyDescent="0.35">
      <c r="B34419"/>
      <c r="C34419"/>
      <c r="D34419"/>
      <c r="E34419"/>
    </row>
    <row r="34420" spans="2:5" x14ac:dyDescent="0.35">
      <c r="B34420"/>
      <c r="C34420"/>
      <c r="D34420"/>
      <c r="E34420"/>
    </row>
    <row r="34421" spans="2:5" x14ac:dyDescent="0.35">
      <c r="B34421"/>
      <c r="C34421"/>
      <c r="D34421"/>
      <c r="E34421"/>
    </row>
    <row r="34422" spans="2:5" x14ac:dyDescent="0.35">
      <c r="B34422"/>
      <c r="C34422"/>
      <c r="D34422"/>
      <c r="E34422"/>
    </row>
    <row r="34423" spans="2:5" x14ac:dyDescent="0.35">
      <c r="B34423"/>
      <c r="C34423"/>
      <c r="D34423"/>
      <c r="E34423"/>
    </row>
    <row r="34424" spans="2:5" x14ac:dyDescent="0.35">
      <c r="B34424"/>
      <c r="C34424"/>
      <c r="D34424"/>
      <c r="E34424"/>
    </row>
    <row r="34425" spans="2:5" x14ac:dyDescent="0.35">
      <c r="B34425"/>
      <c r="C34425"/>
      <c r="D34425"/>
      <c r="E34425"/>
    </row>
    <row r="34426" spans="2:5" x14ac:dyDescent="0.35">
      <c r="B34426"/>
      <c r="C34426"/>
      <c r="D34426"/>
      <c r="E34426"/>
    </row>
    <row r="34427" spans="2:5" x14ac:dyDescent="0.35">
      <c r="B34427"/>
      <c r="C34427"/>
      <c r="D34427"/>
      <c r="E34427"/>
    </row>
    <row r="34428" spans="2:5" x14ac:dyDescent="0.35">
      <c r="B34428"/>
      <c r="C34428"/>
      <c r="D34428"/>
      <c r="E34428"/>
    </row>
    <row r="34429" spans="2:5" x14ac:dyDescent="0.35">
      <c r="B34429"/>
      <c r="C34429"/>
      <c r="D34429"/>
      <c r="E34429"/>
    </row>
    <row r="34430" spans="2:5" x14ac:dyDescent="0.35">
      <c r="B34430"/>
      <c r="C34430"/>
      <c r="D34430"/>
      <c r="E34430"/>
    </row>
    <row r="34431" spans="2:5" x14ac:dyDescent="0.35">
      <c r="B34431"/>
      <c r="C34431"/>
      <c r="D34431"/>
      <c r="E34431"/>
    </row>
    <row r="34432" spans="2:5" x14ac:dyDescent="0.35">
      <c r="B34432"/>
      <c r="C34432"/>
      <c r="D34432"/>
      <c r="E34432"/>
    </row>
    <row r="34433" spans="2:5" x14ac:dyDescent="0.35">
      <c r="B34433"/>
      <c r="C34433"/>
      <c r="D34433"/>
      <c r="E34433"/>
    </row>
    <row r="34434" spans="2:5" x14ac:dyDescent="0.35">
      <c r="B34434"/>
      <c r="C34434"/>
      <c r="D34434"/>
      <c r="E34434"/>
    </row>
    <row r="34435" spans="2:5" x14ac:dyDescent="0.35">
      <c r="B34435"/>
      <c r="C34435"/>
      <c r="D34435"/>
      <c r="E34435"/>
    </row>
    <row r="34436" spans="2:5" x14ac:dyDescent="0.35">
      <c r="B34436"/>
      <c r="C34436"/>
      <c r="D34436"/>
      <c r="E34436"/>
    </row>
    <row r="34437" spans="2:5" x14ac:dyDescent="0.35">
      <c r="B34437"/>
      <c r="C34437"/>
      <c r="D34437"/>
      <c r="E34437"/>
    </row>
    <row r="34438" spans="2:5" x14ac:dyDescent="0.35">
      <c r="B34438"/>
      <c r="C34438"/>
      <c r="D34438"/>
      <c r="E34438"/>
    </row>
    <row r="34439" spans="2:5" x14ac:dyDescent="0.35">
      <c r="B34439"/>
      <c r="C34439"/>
      <c r="D34439"/>
      <c r="E34439"/>
    </row>
    <row r="34440" spans="2:5" x14ac:dyDescent="0.35">
      <c r="B34440"/>
      <c r="C34440"/>
      <c r="D34440"/>
      <c r="E34440"/>
    </row>
    <row r="34441" spans="2:5" x14ac:dyDescent="0.35">
      <c r="B34441"/>
      <c r="C34441"/>
      <c r="D34441"/>
      <c r="E34441"/>
    </row>
    <row r="34442" spans="2:5" x14ac:dyDescent="0.35">
      <c r="B34442"/>
      <c r="C34442"/>
      <c r="D34442"/>
      <c r="E34442"/>
    </row>
    <row r="34443" spans="2:5" x14ac:dyDescent="0.35">
      <c r="B34443"/>
      <c r="C34443"/>
      <c r="D34443"/>
      <c r="E34443"/>
    </row>
    <row r="34444" spans="2:5" x14ac:dyDescent="0.35">
      <c r="B34444"/>
      <c r="C34444"/>
      <c r="D34444"/>
      <c r="E34444"/>
    </row>
    <row r="34445" spans="2:5" x14ac:dyDescent="0.35">
      <c r="B34445"/>
      <c r="C34445"/>
      <c r="D34445"/>
      <c r="E34445"/>
    </row>
    <row r="34446" spans="2:5" x14ac:dyDescent="0.35">
      <c r="B34446"/>
      <c r="C34446"/>
      <c r="D34446"/>
      <c r="E34446"/>
    </row>
    <row r="34447" spans="2:5" x14ac:dyDescent="0.35">
      <c r="B34447"/>
      <c r="C34447"/>
      <c r="D34447"/>
      <c r="E34447"/>
    </row>
    <row r="34448" spans="2:5" x14ac:dyDescent="0.35">
      <c r="B34448"/>
      <c r="C34448"/>
      <c r="D34448"/>
      <c r="E34448"/>
    </row>
    <row r="34449" spans="2:5" x14ac:dyDescent="0.35">
      <c r="B34449"/>
      <c r="C34449"/>
      <c r="D34449"/>
      <c r="E34449"/>
    </row>
    <row r="34450" spans="2:5" x14ac:dyDescent="0.35">
      <c r="B34450"/>
      <c r="C34450"/>
      <c r="D34450"/>
      <c r="E34450"/>
    </row>
    <row r="34451" spans="2:5" x14ac:dyDescent="0.35">
      <c r="B34451"/>
      <c r="C34451"/>
      <c r="D34451"/>
      <c r="E34451"/>
    </row>
    <row r="34452" spans="2:5" x14ac:dyDescent="0.35">
      <c r="B34452"/>
      <c r="C34452"/>
      <c r="D34452"/>
      <c r="E34452"/>
    </row>
    <row r="34453" spans="2:5" x14ac:dyDescent="0.35">
      <c r="B34453"/>
      <c r="C34453"/>
      <c r="D34453"/>
      <c r="E34453"/>
    </row>
    <row r="34454" spans="2:5" x14ac:dyDescent="0.35">
      <c r="B34454"/>
      <c r="C34454"/>
      <c r="D34454"/>
      <c r="E34454"/>
    </row>
    <row r="34455" spans="2:5" x14ac:dyDescent="0.35">
      <c r="B34455"/>
      <c r="C34455"/>
      <c r="D34455"/>
      <c r="E34455"/>
    </row>
    <row r="34456" spans="2:5" x14ac:dyDescent="0.35">
      <c r="B34456"/>
      <c r="C34456"/>
      <c r="D34456"/>
      <c r="E34456"/>
    </row>
    <row r="34457" spans="2:5" x14ac:dyDescent="0.35">
      <c r="B34457"/>
      <c r="C34457"/>
      <c r="D34457"/>
      <c r="E34457"/>
    </row>
    <row r="34458" spans="2:5" x14ac:dyDescent="0.35">
      <c r="B34458"/>
      <c r="C34458"/>
      <c r="D34458"/>
      <c r="E34458"/>
    </row>
    <row r="34459" spans="2:5" x14ac:dyDescent="0.35">
      <c r="B34459"/>
      <c r="C34459"/>
      <c r="D34459"/>
      <c r="E34459"/>
    </row>
    <row r="34460" spans="2:5" x14ac:dyDescent="0.35">
      <c r="B34460"/>
      <c r="C34460"/>
      <c r="D34460"/>
      <c r="E34460"/>
    </row>
    <row r="34461" spans="2:5" x14ac:dyDescent="0.35">
      <c r="B34461"/>
      <c r="C34461"/>
      <c r="D34461"/>
      <c r="E34461"/>
    </row>
    <row r="34462" spans="2:5" x14ac:dyDescent="0.35">
      <c r="B34462"/>
      <c r="C34462"/>
      <c r="D34462"/>
      <c r="E34462"/>
    </row>
    <row r="34463" spans="2:5" x14ac:dyDescent="0.35">
      <c r="B34463"/>
      <c r="C34463"/>
      <c r="D34463"/>
      <c r="E34463"/>
    </row>
    <row r="34464" spans="2:5" x14ac:dyDescent="0.35">
      <c r="B34464"/>
      <c r="C34464"/>
      <c r="D34464"/>
      <c r="E34464"/>
    </row>
    <row r="34465" spans="2:5" x14ac:dyDescent="0.35">
      <c r="B34465"/>
      <c r="C34465"/>
      <c r="D34465"/>
      <c r="E34465"/>
    </row>
    <row r="34466" spans="2:5" x14ac:dyDescent="0.35">
      <c r="B34466"/>
      <c r="C34466"/>
      <c r="D34466"/>
      <c r="E34466"/>
    </row>
    <row r="34467" spans="2:5" x14ac:dyDescent="0.35">
      <c r="B34467"/>
      <c r="C34467"/>
      <c r="D34467"/>
      <c r="E34467"/>
    </row>
    <row r="34468" spans="2:5" x14ac:dyDescent="0.35">
      <c r="B34468"/>
      <c r="C34468"/>
      <c r="D34468"/>
      <c r="E34468"/>
    </row>
    <row r="34469" spans="2:5" x14ac:dyDescent="0.35">
      <c r="B34469"/>
      <c r="C34469"/>
      <c r="D34469"/>
      <c r="E34469"/>
    </row>
    <row r="34470" spans="2:5" x14ac:dyDescent="0.35">
      <c r="B34470"/>
      <c r="C34470"/>
      <c r="D34470"/>
      <c r="E34470"/>
    </row>
    <row r="34471" spans="2:5" x14ac:dyDescent="0.35">
      <c r="B34471"/>
      <c r="C34471"/>
      <c r="D34471"/>
      <c r="E34471"/>
    </row>
    <row r="34472" spans="2:5" x14ac:dyDescent="0.35">
      <c r="B34472"/>
      <c r="C34472"/>
      <c r="D34472"/>
      <c r="E34472"/>
    </row>
    <row r="34473" spans="2:5" x14ac:dyDescent="0.35">
      <c r="B34473"/>
      <c r="C34473"/>
      <c r="D34473"/>
      <c r="E34473"/>
    </row>
    <row r="34474" spans="2:5" x14ac:dyDescent="0.35">
      <c r="B34474"/>
      <c r="C34474"/>
      <c r="D34474"/>
      <c r="E34474"/>
    </row>
    <row r="34475" spans="2:5" x14ac:dyDescent="0.35">
      <c r="B34475"/>
      <c r="C34475"/>
      <c r="D34475"/>
      <c r="E34475"/>
    </row>
    <row r="34476" spans="2:5" x14ac:dyDescent="0.35">
      <c r="B34476"/>
      <c r="C34476"/>
      <c r="D34476"/>
      <c r="E34476"/>
    </row>
    <row r="34477" spans="2:5" x14ac:dyDescent="0.35">
      <c r="B34477"/>
      <c r="C34477"/>
      <c r="D34477"/>
      <c r="E34477"/>
    </row>
    <row r="34478" spans="2:5" x14ac:dyDescent="0.35">
      <c r="B34478"/>
      <c r="C34478"/>
      <c r="D34478"/>
      <c r="E34478"/>
    </row>
    <row r="34479" spans="2:5" x14ac:dyDescent="0.35">
      <c r="B34479"/>
      <c r="C34479"/>
      <c r="D34479"/>
      <c r="E34479"/>
    </row>
    <row r="34480" spans="2:5" x14ac:dyDescent="0.35">
      <c r="B34480"/>
      <c r="C34480"/>
      <c r="D34480"/>
      <c r="E34480"/>
    </row>
    <row r="34481" spans="2:5" x14ac:dyDescent="0.35">
      <c r="B34481"/>
      <c r="C34481"/>
      <c r="D34481"/>
      <c r="E34481"/>
    </row>
    <row r="34482" spans="2:5" x14ac:dyDescent="0.35">
      <c r="B34482"/>
      <c r="C34482"/>
      <c r="D34482"/>
      <c r="E34482"/>
    </row>
    <row r="34483" spans="2:5" x14ac:dyDescent="0.35">
      <c r="B34483"/>
      <c r="C34483"/>
      <c r="D34483"/>
      <c r="E34483"/>
    </row>
    <row r="34484" spans="2:5" x14ac:dyDescent="0.35">
      <c r="B34484"/>
      <c r="C34484"/>
      <c r="D34484"/>
      <c r="E34484"/>
    </row>
    <row r="34485" spans="2:5" x14ac:dyDescent="0.35">
      <c r="B34485"/>
      <c r="C34485"/>
      <c r="D34485"/>
      <c r="E34485"/>
    </row>
    <row r="34486" spans="2:5" x14ac:dyDescent="0.35">
      <c r="B34486"/>
      <c r="C34486"/>
      <c r="D34486"/>
      <c r="E34486"/>
    </row>
    <row r="34487" spans="2:5" x14ac:dyDescent="0.35">
      <c r="B34487"/>
      <c r="C34487"/>
      <c r="D34487"/>
      <c r="E34487"/>
    </row>
    <row r="34488" spans="2:5" x14ac:dyDescent="0.35">
      <c r="B34488"/>
      <c r="C34488"/>
      <c r="D34488"/>
      <c r="E34488"/>
    </row>
    <row r="34489" spans="2:5" x14ac:dyDescent="0.35">
      <c r="B34489"/>
      <c r="C34489"/>
      <c r="D34489"/>
      <c r="E34489"/>
    </row>
    <row r="34490" spans="2:5" x14ac:dyDescent="0.35">
      <c r="B34490"/>
      <c r="C34490"/>
      <c r="D34490"/>
      <c r="E34490"/>
    </row>
    <row r="34491" spans="2:5" x14ac:dyDescent="0.35">
      <c r="B34491"/>
      <c r="C34491"/>
      <c r="D34491"/>
      <c r="E34491"/>
    </row>
    <row r="34492" spans="2:5" x14ac:dyDescent="0.35">
      <c r="B34492"/>
      <c r="C34492"/>
      <c r="D34492"/>
      <c r="E34492"/>
    </row>
    <row r="34493" spans="2:5" x14ac:dyDescent="0.35">
      <c r="B34493"/>
      <c r="C34493"/>
      <c r="D34493"/>
      <c r="E34493"/>
    </row>
    <row r="34494" spans="2:5" x14ac:dyDescent="0.35">
      <c r="B34494"/>
      <c r="C34494"/>
      <c r="D34494"/>
      <c r="E34494"/>
    </row>
    <row r="34495" spans="2:5" x14ac:dyDescent="0.35">
      <c r="B34495"/>
      <c r="C34495"/>
      <c r="D34495"/>
      <c r="E34495"/>
    </row>
    <row r="34496" spans="2:5" x14ac:dyDescent="0.35">
      <c r="B34496"/>
      <c r="C34496"/>
      <c r="D34496"/>
      <c r="E34496"/>
    </row>
    <row r="34497" spans="2:5" x14ac:dyDescent="0.35">
      <c r="B34497"/>
      <c r="C34497"/>
      <c r="D34497"/>
      <c r="E34497"/>
    </row>
    <row r="34498" spans="2:5" x14ac:dyDescent="0.35">
      <c r="B34498"/>
      <c r="C34498"/>
      <c r="D34498"/>
      <c r="E34498"/>
    </row>
    <row r="34499" spans="2:5" x14ac:dyDescent="0.35">
      <c r="B34499"/>
      <c r="C34499"/>
      <c r="D34499"/>
      <c r="E34499"/>
    </row>
    <row r="34500" spans="2:5" x14ac:dyDescent="0.35">
      <c r="B34500"/>
      <c r="C34500"/>
      <c r="D34500"/>
      <c r="E34500"/>
    </row>
    <row r="34501" spans="2:5" x14ac:dyDescent="0.35">
      <c r="B34501"/>
      <c r="C34501"/>
      <c r="D34501"/>
      <c r="E34501"/>
    </row>
    <row r="34502" spans="2:5" x14ac:dyDescent="0.35">
      <c r="B34502"/>
      <c r="C34502"/>
      <c r="D34502"/>
      <c r="E34502"/>
    </row>
    <row r="34503" spans="2:5" x14ac:dyDescent="0.35">
      <c r="B34503"/>
      <c r="C34503"/>
      <c r="D34503"/>
      <c r="E34503"/>
    </row>
    <row r="34504" spans="2:5" x14ac:dyDescent="0.35">
      <c r="B34504"/>
      <c r="C34504"/>
      <c r="D34504"/>
      <c r="E34504"/>
    </row>
    <row r="34505" spans="2:5" x14ac:dyDescent="0.35">
      <c r="B34505"/>
      <c r="C34505"/>
      <c r="D34505"/>
      <c r="E34505"/>
    </row>
    <row r="34506" spans="2:5" x14ac:dyDescent="0.35">
      <c r="B34506"/>
      <c r="C34506"/>
      <c r="D34506"/>
      <c r="E34506"/>
    </row>
    <row r="34507" spans="2:5" x14ac:dyDescent="0.35">
      <c r="B34507"/>
      <c r="C34507"/>
      <c r="D34507"/>
      <c r="E34507"/>
    </row>
    <row r="34508" spans="2:5" x14ac:dyDescent="0.35">
      <c r="B34508"/>
      <c r="C34508"/>
      <c r="D34508"/>
      <c r="E34508"/>
    </row>
    <row r="34509" spans="2:5" x14ac:dyDescent="0.35">
      <c r="B34509"/>
      <c r="C34509"/>
      <c r="D34509"/>
      <c r="E34509"/>
    </row>
    <row r="34510" spans="2:5" x14ac:dyDescent="0.35">
      <c r="B34510"/>
      <c r="C34510"/>
      <c r="D34510"/>
      <c r="E34510"/>
    </row>
    <row r="34511" spans="2:5" x14ac:dyDescent="0.35">
      <c r="B34511"/>
      <c r="C34511"/>
      <c r="D34511"/>
      <c r="E34511"/>
    </row>
    <row r="34512" spans="2:5" x14ac:dyDescent="0.35">
      <c r="B34512"/>
      <c r="C34512"/>
      <c r="D34512"/>
      <c r="E34512"/>
    </row>
    <row r="34513" spans="2:5" x14ac:dyDescent="0.35">
      <c r="B34513"/>
      <c r="C34513"/>
      <c r="D34513"/>
      <c r="E34513"/>
    </row>
    <row r="34514" spans="2:5" x14ac:dyDescent="0.35">
      <c r="B34514"/>
      <c r="C34514"/>
      <c r="D34514"/>
      <c r="E34514"/>
    </row>
    <row r="34515" spans="2:5" x14ac:dyDescent="0.35">
      <c r="B34515"/>
      <c r="C34515"/>
      <c r="D34515"/>
      <c r="E34515"/>
    </row>
    <row r="34516" spans="2:5" x14ac:dyDescent="0.35">
      <c r="B34516"/>
      <c r="C34516"/>
      <c r="D34516"/>
      <c r="E34516"/>
    </row>
    <row r="34517" spans="2:5" x14ac:dyDescent="0.35">
      <c r="B34517"/>
      <c r="C34517"/>
      <c r="D34517"/>
      <c r="E34517"/>
    </row>
    <row r="34518" spans="2:5" x14ac:dyDescent="0.35">
      <c r="B34518"/>
      <c r="C34518"/>
      <c r="D34518"/>
      <c r="E34518"/>
    </row>
    <row r="34519" spans="2:5" x14ac:dyDescent="0.35">
      <c r="B34519"/>
      <c r="C34519"/>
      <c r="D34519"/>
      <c r="E34519"/>
    </row>
    <row r="34520" spans="2:5" x14ac:dyDescent="0.35">
      <c r="B34520"/>
      <c r="C34520"/>
      <c r="D34520"/>
      <c r="E34520"/>
    </row>
    <row r="34521" spans="2:5" x14ac:dyDescent="0.35">
      <c r="B34521"/>
      <c r="C34521"/>
      <c r="D34521"/>
      <c r="E34521"/>
    </row>
    <row r="34522" spans="2:5" x14ac:dyDescent="0.35">
      <c r="B34522"/>
      <c r="C34522"/>
      <c r="D34522"/>
      <c r="E34522"/>
    </row>
    <row r="34523" spans="2:5" x14ac:dyDescent="0.35">
      <c r="B34523"/>
      <c r="C34523"/>
      <c r="D34523"/>
      <c r="E34523"/>
    </row>
    <row r="34524" spans="2:5" x14ac:dyDescent="0.35">
      <c r="B34524"/>
      <c r="C34524"/>
      <c r="D34524"/>
      <c r="E34524"/>
    </row>
    <row r="34525" spans="2:5" x14ac:dyDescent="0.35">
      <c r="B34525"/>
      <c r="C34525"/>
      <c r="D34525"/>
      <c r="E34525"/>
    </row>
    <row r="34526" spans="2:5" x14ac:dyDescent="0.35">
      <c r="B34526"/>
      <c r="C34526"/>
      <c r="D34526"/>
      <c r="E34526"/>
    </row>
    <row r="34527" spans="2:5" x14ac:dyDescent="0.35">
      <c r="B34527"/>
      <c r="C34527"/>
      <c r="D34527"/>
      <c r="E34527"/>
    </row>
    <row r="34528" spans="2:5" x14ac:dyDescent="0.35">
      <c r="B34528"/>
      <c r="C34528"/>
      <c r="D34528"/>
      <c r="E34528"/>
    </row>
    <row r="34529" spans="2:5" x14ac:dyDescent="0.35">
      <c r="B34529"/>
      <c r="C34529"/>
      <c r="D34529"/>
      <c r="E34529"/>
    </row>
    <row r="34530" spans="2:5" x14ac:dyDescent="0.35">
      <c r="B34530"/>
      <c r="C34530"/>
      <c r="D34530"/>
      <c r="E34530"/>
    </row>
    <row r="34531" spans="2:5" x14ac:dyDescent="0.35">
      <c r="B34531"/>
      <c r="C34531"/>
      <c r="D34531"/>
      <c r="E34531"/>
    </row>
    <row r="34532" spans="2:5" x14ac:dyDescent="0.35">
      <c r="B34532"/>
      <c r="C34532"/>
      <c r="D34532"/>
      <c r="E34532"/>
    </row>
    <row r="34533" spans="2:5" x14ac:dyDescent="0.35">
      <c r="B34533"/>
      <c r="C34533"/>
      <c r="D34533"/>
      <c r="E34533"/>
    </row>
    <row r="34534" spans="2:5" x14ac:dyDescent="0.35">
      <c r="B34534"/>
      <c r="C34534"/>
      <c r="D34534"/>
      <c r="E34534"/>
    </row>
    <row r="34535" spans="2:5" x14ac:dyDescent="0.35">
      <c r="B34535"/>
      <c r="C34535"/>
      <c r="D34535"/>
      <c r="E34535"/>
    </row>
    <row r="34536" spans="2:5" x14ac:dyDescent="0.35">
      <c r="B34536"/>
      <c r="C34536"/>
      <c r="D34536"/>
      <c r="E34536"/>
    </row>
    <row r="34537" spans="2:5" x14ac:dyDescent="0.35">
      <c r="B34537"/>
      <c r="C34537"/>
      <c r="D34537"/>
      <c r="E34537"/>
    </row>
    <row r="34538" spans="2:5" x14ac:dyDescent="0.35">
      <c r="B34538"/>
      <c r="C34538"/>
      <c r="D34538"/>
      <c r="E34538"/>
    </row>
    <row r="34539" spans="2:5" x14ac:dyDescent="0.35">
      <c r="B34539"/>
      <c r="C34539"/>
      <c r="D34539"/>
      <c r="E34539"/>
    </row>
    <row r="34540" spans="2:5" x14ac:dyDescent="0.35">
      <c r="B34540"/>
      <c r="C34540"/>
      <c r="D34540"/>
      <c r="E34540"/>
    </row>
    <row r="34541" spans="2:5" x14ac:dyDescent="0.35">
      <c r="B34541"/>
      <c r="C34541"/>
      <c r="D34541"/>
      <c r="E34541"/>
    </row>
    <row r="34542" spans="2:5" x14ac:dyDescent="0.35">
      <c r="B34542"/>
      <c r="C34542"/>
      <c r="D34542"/>
      <c r="E34542"/>
    </row>
    <row r="34543" spans="2:5" x14ac:dyDescent="0.35">
      <c r="B34543"/>
      <c r="C34543"/>
      <c r="D34543"/>
      <c r="E34543"/>
    </row>
    <row r="34544" spans="2:5" x14ac:dyDescent="0.35">
      <c r="B34544"/>
      <c r="C34544"/>
      <c r="D34544"/>
      <c r="E34544"/>
    </row>
    <row r="34545" spans="2:5" x14ac:dyDescent="0.35">
      <c r="B34545"/>
      <c r="C34545"/>
      <c r="D34545"/>
      <c r="E34545"/>
    </row>
    <row r="34546" spans="2:5" x14ac:dyDescent="0.35">
      <c r="B34546"/>
      <c r="C34546"/>
      <c r="D34546"/>
      <c r="E34546"/>
    </row>
    <row r="34547" spans="2:5" x14ac:dyDescent="0.35">
      <c r="B34547"/>
      <c r="C34547"/>
      <c r="D34547"/>
      <c r="E34547"/>
    </row>
    <row r="34548" spans="2:5" x14ac:dyDescent="0.35">
      <c r="B34548"/>
      <c r="C34548"/>
      <c r="D34548"/>
      <c r="E34548"/>
    </row>
    <row r="34549" spans="2:5" x14ac:dyDescent="0.35">
      <c r="B34549"/>
      <c r="C34549"/>
      <c r="D34549"/>
      <c r="E34549"/>
    </row>
    <row r="34550" spans="2:5" x14ac:dyDescent="0.35">
      <c r="B34550"/>
      <c r="C34550"/>
      <c r="D34550"/>
      <c r="E34550"/>
    </row>
    <row r="34551" spans="2:5" x14ac:dyDescent="0.35">
      <c r="B34551"/>
      <c r="C34551"/>
      <c r="D34551"/>
      <c r="E34551"/>
    </row>
    <row r="34552" spans="2:5" x14ac:dyDescent="0.35">
      <c r="B34552"/>
      <c r="C34552"/>
      <c r="D34552"/>
      <c r="E34552"/>
    </row>
    <row r="34553" spans="2:5" x14ac:dyDescent="0.35">
      <c r="B34553"/>
      <c r="C34553"/>
      <c r="D34553"/>
      <c r="E34553"/>
    </row>
    <row r="34554" spans="2:5" x14ac:dyDescent="0.35">
      <c r="B34554"/>
      <c r="C34554"/>
      <c r="D34554"/>
      <c r="E34554"/>
    </row>
    <row r="34555" spans="2:5" x14ac:dyDescent="0.35">
      <c r="B34555"/>
      <c r="C34555"/>
      <c r="D34555"/>
      <c r="E34555"/>
    </row>
    <row r="34556" spans="2:5" x14ac:dyDescent="0.35">
      <c r="B34556"/>
      <c r="C34556"/>
      <c r="D34556"/>
      <c r="E34556"/>
    </row>
    <row r="34557" spans="2:5" x14ac:dyDescent="0.35">
      <c r="B34557"/>
      <c r="C34557"/>
      <c r="D34557"/>
      <c r="E34557"/>
    </row>
    <row r="34558" spans="2:5" x14ac:dyDescent="0.35">
      <c r="B34558"/>
      <c r="C34558"/>
      <c r="D34558"/>
      <c r="E34558"/>
    </row>
    <row r="34559" spans="2:5" x14ac:dyDescent="0.35">
      <c r="B34559"/>
      <c r="C34559"/>
      <c r="D34559"/>
      <c r="E34559"/>
    </row>
    <row r="34560" spans="2:5" x14ac:dyDescent="0.35">
      <c r="B34560"/>
      <c r="C34560"/>
      <c r="D34560"/>
      <c r="E34560"/>
    </row>
    <row r="34561" spans="2:5" x14ac:dyDescent="0.35">
      <c r="B34561"/>
      <c r="C34561"/>
      <c r="D34561"/>
      <c r="E34561"/>
    </row>
    <row r="34562" spans="2:5" x14ac:dyDescent="0.35">
      <c r="B34562"/>
      <c r="C34562"/>
      <c r="D34562"/>
      <c r="E34562"/>
    </row>
    <row r="34563" spans="2:5" x14ac:dyDescent="0.35">
      <c r="B34563"/>
      <c r="C34563"/>
      <c r="D34563"/>
      <c r="E34563"/>
    </row>
    <row r="34564" spans="2:5" x14ac:dyDescent="0.35">
      <c r="B34564"/>
      <c r="C34564"/>
      <c r="D34564"/>
      <c r="E34564"/>
    </row>
    <row r="34565" spans="2:5" x14ac:dyDescent="0.35">
      <c r="B34565"/>
      <c r="C34565"/>
      <c r="D34565"/>
      <c r="E34565"/>
    </row>
    <row r="34566" spans="2:5" x14ac:dyDescent="0.35">
      <c r="B34566"/>
      <c r="C34566"/>
      <c r="D34566"/>
      <c r="E34566"/>
    </row>
    <row r="34567" spans="2:5" x14ac:dyDescent="0.35">
      <c r="B34567"/>
      <c r="C34567"/>
      <c r="D34567"/>
      <c r="E34567"/>
    </row>
    <row r="34568" spans="2:5" x14ac:dyDescent="0.35">
      <c r="B34568"/>
      <c r="C34568"/>
      <c r="D34568"/>
      <c r="E34568"/>
    </row>
    <row r="34569" spans="2:5" x14ac:dyDescent="0.35">
      <c r="B34569"/>
      <c r="C34569"/>
      <c r="D34569"/>
      <c r="E34569"/>
    </row>
    <row r="34570" spans="2:5" x14ac:dyDescent="0.35">
      <c r="B34570"/>
      <c r="C34570"/>
      <c r="D34570"/>
      <c r="E34570"/>
    </row>
    <row r="34571" spans="2:5" x14ac:dyDescent="0.35">
      <c r="B34571"/>
      <c r="C34571"/>
      <c r="D34571"/>
      <c r="E34571"/>
    </row>
    <row r="34572" spans="2:5" x14ac:dyDescent="0.35">
      <c r="B34572"/>
      <c r="C34572"/>
      <c r="D34572"/>
      <c r="E34572"/>
    </row>
    <row r="34573" spans="2:5" x14ac:dyDescent="0.35">
      <c r="B34573"/>
      <c r="C34573"/>
      <c r="D34573"/>
      <c r="E34573"/>
    </row>
    <row r="34574" spans="2:5" x14ac:dyDescent="0.35">
      <c r="B34574"/>
      <c r="C34574"/>
      <c r="D34574"/>
      <c r="E34574"/>
    </row>
    <row r="34575" spans="2:5" x14ac:dyDescent="0.35">
      <c r="B34575"/>
      <c r="C34575"/>
      <c r="D34575"/>
      <c r="E34575"/>
    </row>
    <row r="34576" spans="2:5" x14ac:dyDescent="0.35">
      <c r="B34576"/>
      <c r="C34576"/>
      <c r="D34576"/>
      <c r="E34576"/>
    </row>
    <row r="34577" spans="2:5" x14ac:dyDescent="0.35">
      <c r="B34577"/>
      <c r="C34577"/>
      <c r="D34577"/>
      <c r="E34577"/>
    </row>
    <row r="34578" spans="2:5" x14ac:dyDescent="0.35">
      <c r="B34578"/>
      <c r="C34578"/>
      <c r="D34578"/>
      <c r="E34578"/>
    </row>
    <row r="34579" spans="2:5" x14ac:dyDescent="0.35">
      <c r="B34579"/>
      <c r="C34579"/>
      <c r="D34579"/>
      <c r="E34579"/>
    </row>
    <row r="34580" spans="2:5" x14ac:dyDescent="0.35">
      <c r="B34580"/>
      <c r="C34580"/>
      <c r="D34580"/>
      <c r="E34580"/>
    </row>
    <row r="34581" spans="2:5" x14ac:dyDescent="0.35">
      <c r="B34581"/>
      <c r="C34581"/>
      <c r="D34581"/>
      <c r="E34581"/>
    </row>
    <row r="34582" spans="2:5" x14ac:dyDescent="0.35">
      <c r="B34582"/>
      <c r="C34582"/>
      <c r="D34582"/>
      <c r="E34582"/>
    </row>
    <row r="34583" spans="2:5" x14ac:dyDescent="0.35">
      <c r="B34583"/>
      <c r="C34583"/>
      <c r="D34583"/>
      <c r="E34583"/>
    </row>
    <row r="34584" spans="2:5" x14ac:dyDescent="0.35">
      <c r="B34584"/>
      <c r="C34584"/>
      <c r="D34584"/>
      <c r="E34584"/>
    </row>
    <row r="34585" spans="2:5" x14ac:dyDescent="0.35">
      <c r="B34585"/>
      <c r="C34585"/>
      <c r="D34585"/>
      <c r="E34585"/>
    </row>
    <row r="34586" spans="2:5" x14ac:dyDescent="0.35">
      <c r="B34586"/>
      <c r="C34586"/>
      <c r="D34586"/>
      <c r="E34586"/>
    </row>
    <row r="34587" spans="2:5" x14ac:dyDescent="0.35">
      <c r="B34587"/>
      <c r="C34587"/>
      <c r="D34587"/>
      <c r="E34587"/>
    </row>
    <row r="34588" spans="2:5" x14ac:dyDescent="0.35">
      <c r="B34588"/>
      <c r="C34588"/>
      <c r="D34588"/>
      <c r="E34588"/>
    </row>
    <row r="34589" spans="2:5" x14ac:dyDescent="0.35">
      <c r="B34589"/>
      <c r="C34589"/>
      <c r="D34589"/>
      <c r="E34589"/>
    </row>
    <row r="34590" spans="2:5" x14ac:dyDescent="0.35">
      <c r="B34590"/>
      <c r="C34590"/>
      <c r="D34590"/>
      <c r="E34590"/>
    </row>
    <row r="34591" spans="2:5" x14ac:dyDescent="0.35">
      <c r="B34591"/>
      <c r="C34591"/>
      <c r="D34591"/>
      <c r="E34591"/>
    </row>
    <row r="34592" spans="2:5" x14ac:dyDescent="0.35">
      <c r="B34592"/>
      <c r="C34592"/>
      <c r="D34592"/>
      <c r="E34592"/>
    </row>
    <row r="34593" spans="2:5" x14ac:dyDescent="0.35">
      <c r="B34593"/>
      <c r="C34593"/>
      <c r="D34593"/>
      <c r="E34593"/>
    </row>
    <row r="34594" spans="2:5" x14ac:dyDescent="0.35">
      <c r="B34594"/>
      <c r="C34594"/>
      <c r="D34594"/>
      <c r="E34594"/>
    </row>
    <row r="34595" spans="2:5" x14ac:dyDescent="0.35">
      <c r="B34595"/>
      <c r="C34595"/>
      <c r="D34595"/>
      <c r="E34595"/>
    </row>
    <row r="34596" spans="2:5" x14ac:dyDescent="0.35">
      <c r="B34596"/>
      <c r="C34596"/>
      <c r="D34596"/>
      <c r="E34596"/>
    </row>
    <row r="34597" spans="2:5" x14ac:dyDescent="0.35">
      <c r="B34597"/>
      <c r="C34597"/>
      <c r="D34597"/>
      <c r="E34597"/>
    </row>
    <row r="34598" spans="2:5" x14ac:dyDescent="0.35">
      <c r="B34598"/>
      <c r="C34598"/>
      <c r="D34598"/>
      <c r="E34598"/>
    </row>
    <row r="34599" spans="2:5" x14ac:dyDescent="0.35">
      <c r="B34599"/>
      <c r="C34599"/>
      <c r="D34599"/>
      <c r="E34599"/>
    </row>
    <row r="34600" spans="2:5" x14ac:dyDescent="0.35">
      <c r="B34600"/>
      <c r="C34600"/>
      <c r="D34600"/>
      <c r="E34600"/>
    </row>
    <row r="34601" spans="2:5" x14ac:dyDescent="0.35">
      <c r="B34601"/>
      <c r="C34601"/>
      <c r="D34601"/>
      <c r="E34601"/>
    </row>
    <row r="34602" spans="2:5" x14ac:dyDescent="0.35">
      <c r="B34602"/>
      <c r="C34602"/>
      <c r="D34602"/>
      <c r="E34602"/>
    </row>
    <row r="34603" spans="2:5" x14ac:dyDescent="0.35">
      <c r="B34603"/>
      <c r="C34603"/>
      <c r="D34603"/>
      <c r="E34603"/>
    </row>
    <row r="34604" spans="2:5" x14ac:dyDescent="0.35">
      <c r="B34604"/>
      <c r="C34604"/>
      <c r="D34604"/>
      <c r="E34604"/>
    </row>
    <row r="34605" spans="2:5" x14ac:dyDescent="0.35">
      <c r="B34605"/>
      <c r="C34605"/>
      <c r="D34605"/>
      <c r="E34605"/>
    </row>
    <row r="34606" spans="2:5" x14ac:dyDescent="0.35">
      <c r="B34606"/>
      <c r="C34606"/>
      <c r="D34606"/>
      <c r="E34606"/>
    </row>
    <row r="34607" spans="2:5" x14ac:dyDescent="0.35">
      <c r="B34607"/>
      <c r="C34607"/>
      <c r="D34607"/>
      <c r="E34607"/>
    </row>
    <row r="34608" spans="2:5" x14ac:dyDescent="0.35">
      <c r="B34608"/>
      <c r="C34608"/>
      <c r="D34608"/>
      <c r="E34608"/>
    </row>
    <row r="34609" spans="2:5" x14ac:dyDescent="0.35">
      <c r="B34609"/>
      <c r="C34609"/>
      <c r="D34609"/>
      <c r="E34609"/>
    </row>
    <row r="34610" spans="2:5" x14ac:dyDescent="0.35">
      <c r="B34610"/>
      <c r="C34610"/>
      <c r="D34610"/>
      <c r="E34610"/>
    </row>
    <row r="34611" spans="2:5" x14ac:dyDescent="0.35">
      <c r="B34611"/>
      <c r="C34611"/>
      <c r="D34611"/>
      <c r="E34611"/>
    </row>
    <row r="34612" spans="2:5" x14ac:dyDescent="0.35">
      <c r="B34612"/>
      <c r="C34612"/>
      <c r="D34612"/>
      <c r="E34612"/>
    </row>
    <row r="34613" spans="2:5" x14ac:dyDescent="0.35">
      <c r="B34613"/>
      <c r="C34613"/>
      <c r="D34613"/>
      <c r="E34613"/>
    </row>
    <row r="34614" spans="2:5" x14ac:dyDescent="0.35">
      <c r="B34614"/>
      <c r="C34614"/>
      <c r="D34614"/>
      <c r="E34614"/>
    </row>
    <row r="34615" spans="2:5" x14ac:dyDescent="0.35">
      <c r="B34615"/>
      <c r="C34615"/>
      <c r="D34615"/>
      <c r="E34615"/>
    </row>
    <row r="34616" spans="2:5" x14ac:dyDescent="0.35">
      <c r="B34616"/>
      <c r="C34616"/>
      <c r="D34616"/>
      <c r="E34616"/>
    </row>
    <row r="34617" spans="2:5" x14ac:dyDescent="0.35">
      <c r="B34617"/>
      <c r="C34617"/>
      <c r="D34617"/>
      <c r="E34617"/>
    </row>
    <row r="34618" spans="2:5" x14ac:dyDescent="0.35">
      <c r="B34618"/>
      <c r="C34618"/>
      <c r="D34618"/>
      <c r="E34618"/>
    </row>
    <row r="34619" spans="2:5" x14ac:dyDescent="0.35">
      <c r="B34619"/>
      <c r="C34619"/>
      <c r="D34619"/>
      <c r="E34619"/>
    </row>
    <row r="34620" spans="2:5" x14ac:dyDescent="0.35">
      <c r="B34620"/>
      <c r="C34620"/>
      <c r="D34620"/>
      <c r="E34620"/>
    </row>
    <row r="34621" spans="2:5" x14ac:dyDescent="0.35">
      <c r="B34621"/>
      <c r="C34621"/>
      <c r="D34621"/>
      <c r="E34621"/>
    </row>
    <row r="34622" spans="2:5" x14ac:dyDescent="0.35">
      <c r="B34622"/>
      <c r="C34622"/>
      <c r="D34622"/>
      <c r="E34622"/>
    </row>
    <row r="34623" spans="2:5" x14ac:dyDescent="0.35">
      <c r="B34623"/>
      <c r="C34623"/>
      <c r="D34623"/>
      <c r="E34623"/>
    </row>
    <row r="34624" spans="2:5" x14ac:dyDescent="0.35">
      <c r="B34624"/>
      <c r="C34624"/>
      <c r="D34624"/>
      <c r="E34624"/>
    </row>
    <row r="34625" spans="2:5" x14ac:dyDescent="0.35">
      <c r="B34625"/>
      <c r="C34625"/>
      <c r="D34625"/>
      <c r="E34625"/>
    </row>
    <row r="34626" spans="2:5" x14ac:dyDescent="0.35">
      <c r="B34626"/>
      <c r="C34626"/>
      <c r="D34626"/>
      <c r="E34626"/>
    </row>
    <row r="34627" spans="2:5" x14ac:dyDescent="0.35">
      <c r="B34627"/>
      <c r="C34627"/>
      <c r="D34627"/>
      <c r="E34627"/>
    </row>
    <row r="34628" spans="2:5" x14ac:dyDescent="0.35">
      <c r="B34628"/>
      <c r="C34628"/>
      <c r="D34628"/>
      <c r="E34628"/>
    </row>
    <row r="34629" spans="2:5" x14ac:dyDescent="0.35">
      <c r="B34629"/>
      <c r="C34629"/>
      <c r="D34629"/>
      <c r="E34629"/>
    </row>
    <row r="34630" spans="2:5" x14ac:dyDescent="0.35">
      <c r="B34630"/>
      <c r="C34630"/>
      <c r="D34630"/>
      <c r="E34630"/>
    </row>
    <row r="34631" spans="2:5" x14ac:dyDescent="0.35">
      <c r="B34631"/>
      <c r="C34631"/>
      <c r="D34631"/>
      <c r="E34631"/>
    </row>
    <row r="34632" spans="2:5" x14ac:dyDescent="0.35">
      <c r="B34632"/>
      <c r="C34632"/>
      <c r="D34632"/>
      <c r="E34632"/>
    </row>
    <row r="34633" spans="2:5" x14ac:dyDescent="0.35">
      <c r="B34633"/>
      <c r="C34633"/>
      <c r="D34633"/>
      <c r="E34633"/>
    </row>
    <row r="34634" spans="2:5" x14ac:dyDescent="0.35">
      <c r="B34634"/>
      <c r="C34634"/>
      <c r="D34634"/>
      <c r="E34634"/>
    </row>
    <row r="34635" spans="2:5" x14ac:dyDescent="0.35">
      <c r="B34635"/>
      <c r="C34635"/>
      <c r="D34635"/>
      <c r="E34635"/>
    </row>
    <row r="34636" spans="2:5" x14ac:dyDescent="0.35">
      <c r="B34636"/>
      <c r="C34636"/>
      <c r="D34636"/>
      <c r="E34636"/>
    </row>
    <row r="34637" spans="2:5" x14ac:dyDescent="0.35">
      <c r="B34637"/>
      <c r="C34637"/>
      <c r="D34637"/>
      <c r="E34637"/>
    </row>
    <row r="34638" spans="2:5" x14ac:dyDescent="0.35">
      <c r="B34638"/>
      <c r="C34638"/>
      <c r="D34638"/>
      <c r="E34638"/>
    </row>
    <row r="34639" spans="2:5" x14ac:dyDescent="0.35">
      <c r="B34639"/>
      <c r="C34639"/>
      <c r="D34639"/>
      <c r="E34639"/>
    </row>
    <row r="34640" spans="2:5" x14ac:dyDescent="0.35">
      <c r="B34640"/>
      <c r="C34640"/>
      <c r="D34640"/>
      <c r="E34640"/>
    </row>
    <row r="34641" spans="2:5" x14ac:dyDescent="0.35">
      <c r="B34641"/>
      <c r="C34641"/>
      <c r="D34641"/>
      <c r="E34641"/>
    </row>
    <row r="34642" spans="2:5" x14ac:dyDescent="0.35">
      <c r="B34642"/>
      <c r="C34642"/>
      <c r="D34642"/>
      <c r="E34642"/>
    </row>
    <row r="34643" spans="2:5" x14ac:dyDescent="0.35">
      <c r="B34643"/>
      <c r="C34643"/>
      <c r="D34643"/>
      <c r="E34643"/>
    </row>
    <row r="34644" spans="2:5" x14ac:dyDescent="0.35">
      <c r="B34644"/>
      <c r="C34644"/>
      <c r="D34644"/>
      <c r="E34644"/>
    </row>
    <row r="34645" spans="2:5" x14ac:dyDescent="0.35">
      <c r="B34645"/>
      <c r="C34645"/>
      <c r="D34645"/>
      <c r="E34645"/>
    </row>
    <row r="34646" spans="2:5" x14ac:dyDescent="0.35">
      <c r="B34646"/>
      <c r="C34646"/>
      <c r="D34646"/>
      <c r="E34646"/>
    </row>
    <row r="34647" spans="2:5" x14ac:dyDescent="0.35">
      <c r="B34647"/>
      <c r="C34647"/>
      <c r="D34647"/>
      <c r="E34647"/>
    </row>
    <row r="34648" spans="2:5" x14ac:dyDescent="0.35">
      <c r="B34648"/>
      <c r="C34648"/>
      <c r="D34648"/>
      <c r="E34648"/>
    </row>
    <row r="34649" spans="2:5" x14ac:dyDescent="0.35">
      <c r="B34649"/>
      <c r="C34649"/>
      <c r="D34649"/>
      <c r="E34649"/>
    </row>
    <row r="34650" spans="2:5" x14ac:dyDescent="0.35">
      <c r="B34650"/>
      <c r="C34650"/>
      <c r="D34650"/>
      <c r="E34650"/>
    </row>
    <row r="34651" spans="2:5" x14ac:dyDescent="0.35">
      <c r="B34651"/>
      <c r="C34651"/>
      <c r="D34651"/>
      <c r="E34651"/>
    </row>
    <row r="34652" spans="2:5" x14ac:dyDescent="0.35">
      <c r="B34652"/>
      <c r="C34652"/>
      <c r="D34652"/>
      <c r="E34652"/>
    </row>
    <row r="34653" spans="2:5" x14ac:dyDescent="0.35">
      <c r="B34653"/>
      <c r="C34653"/>
      <c r="D34653"/>
      <c r="E34653"/>
    </row>
    <row r="34654" spans="2:5" x14ac:dyDescent="0.35">
      <c r="B34654"/>
      <c r="C34654"/>
      <c r="D34654"/>
      <c r="E34654"/>
    </row>
    <row r="34655" spans="2:5" x14ac:dyDescent="0.35">
      <c r="B34655"/>
      <c r="C34655"/>
      <c r="D34655"/>
      <c r="E34655"/>
    </row>
    <row r="34656" spans="2:5" x14ac:dyDescent="0.35">
      <c r="B34656"/>
      <c r="C34656"/>
      <c r="D34656"/>
      <c r="E34656"/>
    </row>
    <row r="34657" spans="2:5" x14ac:dyDescent="0.35">
      <c r="B34657"/>
      <c r="C34657"/>
      <c r="D34657"/>
      <c r="E34657"/>
    </row>
    <row r="34658" spans="2:5" x14ac:dyDescent="0.35">
      <c r="B34658"/>
      <c r="C34658"/>
      <c r="D34658"/>
      <c r="E34658"/>
    </row>
    <row r="34659" spans="2:5" x14ac:dyDescent="0.35">
      <c r="B34659"/>
      <c r="C34659"/>
      <c r="D34659"/>
      <c r="E34659"/>
    </row>
    <row r="34660" spans="2:5" x14ac:dyDescent="0.35">
      <c r="B34660"/>
      <c r="C34660"/>
      <c r="D34660"/>
      <c r="E34660"/>
    </row>
    <row r="34661" spans="2:5" x14ac:dyDescent="0.35">
      <c r="B34661"/>
      <c r="C34661"/>
      <c r="D34661"/>
      <c r="E34661"/>
    </row>
    <row r="34662" spans="2:5" x14ac:dyDescent="0.35">
      <c r="B34662"/>
      <c r="C34662"/>
      <c r="D34662"/>
      <c r="E34662"/>
    </row>
    <row r="34663" spans="2:5" x14ac:dyDescent="0.35">
      <c r="B34663"/>
      <c r="C34663"/>
      <c r="D34663"/>
      <c r="E34663"/>
    </row>
    <row r="34664" spans="2:5" x14ac:dyDescent="0.35">
      <c r="B34664"/>
      <c r="C34664"/>
      <c r="D34664"/>
      <c r="E34664"/>
    </row>
    <row r="34665" spans="2:5" x14ac:dyDescent="0.35">
      <c r="B34665"/>
      <c r="C34665"/>
      <c r="D34665"/>
      <c r="E34665"/>
    </row>
    <row r="34666" spans="2:5" x14ac:dyDescent="0.35">
      <c r="B34666"/>
      <c r="C34666"/>
      <c r="D34666"/>
      <c r="E34666"/>
    </row>
    <row r="34667" spans="2:5" x14ac:dyDescent="0.35">
      <c r="B34667"/>
      <c r="C34667"/>
      <c r="D34667"/>
      <c r="E34667"/>
    </row>
    <row r="34668" spans="2:5" x14ac:dyDescent="0.35">
      <c r="B34668"/>
      <c r="C34668"/>
      <c r="D34668"/>
      <c r="E34668"/>
    </row>
    <row r="34669" spans="2:5" x14ac:dyDescent="0.35">
      <c r="B34669"/>
      <c r="C34669"/>
      <c r="D34669"/>
      <c r="E34669"/>
    </row>
    <row r="34670" spans="2:5" x14ac:dyDescent="0.35">
      <c r="B34670"/>
      <c r="C34670"/>
      <c r="D34670"/>
      <c r="E34670"/>
    </row>
    <row r="34671" spans="2:5" x14ac:dyDescent="0.35">
      <c r="B34671"/>
      <c r="C34671"/>
      <c r="D34671"/>
      <c r="E34671"/>
    </row>
    <row r="34672" spans="2:5" x14ac:dyDescent="0.35">
      <c r="B34672"/>
      <c r="C34672"/>
      <c r="D34672"/>
      <c r="E34672"/>
    </row>
    <row r="34673" spans="2:5" x14ac:dyDescent="0.35">
      <c r="B34673"/>
      <c r="C34673"/>
      <c r="D34673"/>
      <c r="E34673"/>
    </row>
    <row r="34674" spans="2:5" x14ac:dyDescent="0.35">
      <c r="B34674"/>
      <c r="C34674"/>
      <c r="D34674"/>
      <c r="E34674"/>
    </row>
    <row r="34675" spans="2:5" x14ac:dyDescent="0.35">
      <c r="B34675"/>
      <c r="C34675"/>
      <c r="D34675"/>
      <c r="E34675"/>
    </row>
    <row r="34676" spans="2:5" x14ac:dyDescent="0.35">
      <c r="B34676"/>
      <c r="C34676"/>
      <c r="D34676"/>
      <c r="E34676"/>
    </row>
    <row r="34677" spans="2:5" x14ac:dyDescent="0.35">
      <c r="B34677"/>
      <c r="C34677"/>
      <c r="D34677"/>
      <c r="E34677"/>
    </row>
    <row r="34678" spans="2:5" x14ac:dyDescent="0.35">
      <c r="B34678"/>
      <c r="C34678"/>
      <c r="D34678"/>
      <c r="E34678"/>
    </row>
    <row r="34679" spans="2:5" x14ac:dyDescent="0.35">
      <c r="B34679"/>
      <c r="C34679"/>
      <c r="D34679"/>
      <c r="E34679"/>
    </row>
    <row r="34680" spans="2:5" x14ac:dyDescent="0.35">
      <c r="B34680"/>
      <c r="C34680"/>
      <c r="D34680"/>
      <c r="E34680"/>
    </row>
    <row r="34681" spans="2:5" x14ac:dyDescent="0.35">
      <c r="B34681"/>
      <c r="C34681"/>
      <c r="D34681"/>
      <c r="E34681"/>
    </row>
    <row r="34682" spans="2:5" x14ac:dyDescent="0.35">
      <c r="B34682"/>
      <c r="C34682"/>
      <c r="D34682"/>
      <c r="E34682"/>
    </row>
    <row r="34683" spans="2:5" x14ac:dyDescent="0.35">
      <c r="B34683"/>
      <c r="C34683"/>
      <c r="D34683"/>
      <c r="E34683"/>
    </row>
    <row r="34684" spans="2:5" x14ac:dyDescent="0.35">
      <c r="B34684"/>
      <c r="C34684"/>
      <c r="D34684"/>
      <c r="E34684"/>
    </row>
    <row r="34685" spans="2:5" x14ac:dyDescent="0.35">
      <c r="B34685"/>
      <c r="C34685"/>
      <c r="D34685"/>
      <c r="E34685"/>
    </row>
    <row r="34686" spans="2:5" x14ac:dyDescent="0.35">
      <c r="B34686"/>
      <c r="C34686"/>
      <c r="D34686"/>
      <c r="E34686"/>
    </row>
    <row r="34687" spans="2:5" x14ac:dyDescent="0.35">
      <c r="B34687"/>
      <c r="C34687"/>
      <c r="D34687"/>
      <c r="E34687"/>
    </row>
    <row r="34688" spans="2:5" x14ac:dyDescent="0.35">
      <c r="B34688"/>
      <c r="C34688"/>
      <c r="D34688"/>
      <c r="E34688"/>
    </row>
    <row r="34689" spans="2:5" x14ac:dyDescent="0.35">
      <c r="B34689"/>
      <c r="C34689"/>
      <c r="D34689"/>
      <c r="E34689"/>
    </row>
    <row r="34690" spans="2:5" x14ac:dyDescent="0.35">
      <c r="B34690"/>
      <c r="C34690"/>
      <c r="D34690"/>
      <c r="E34690"/>
    </row>
    <row r="34691" spans="2:5" x14ac:dyDescent="0.35">
      <c r="B34691"/>
      <c r="C34691"/>
      <c r="D34691"/>
      <c r="E34691"/>
    </row>
    <row r="34692" spans="2:5" x14ac:dyDescent="0.35">
      <c r="B34692"/>
      <c r="C34692"/>
      <c r="D34692"/>
      <c r="E34692"/>
    </row>
    <row r="34693" spans="2:5" x14ac:dyDescent="0.35">
      <c r="B34693"/>
      <c r="C34693"/>
      <c r="D34693"/>
      <c r="E34693"/>
    </row>
    <row r="34694" spans="2:5" x14ac:dyDescent="0.35">
      <c r="B34694"/>
      <c r="C34694"/>
      <c r="D34694"/>
      <c r="E34694"/>
    </row>
    <row r="34695" spans="2:5" x14ac:dyDescent="0.35">
      <c r="B34695"/>
      <c r="C34695"/>
      <c r="D34695"/>
      <c r="E34695"/>
    </row>
    <row r="34696" spans="2:5" x14ac:dyDescent="0.35">
      <c r="B34696"/>
      <c r="C34696"/>
      <c r="D34696"/>
      <c r="E34696"/>
    </row>
    <row r="34697" spans="2:5" x14ac:dyDescent="0.35">
      <c r="B34697"/>
      <c r="C34697"/>
      <c r="D34697"/>
      <c r="E34697"/>
    </row>
    <row r="34698" spans="2:5" x14ac:dyDescent="0.35">
      <c r="B34698"/>
      <c r="C34698"/>
      <c r="D34698"/>
      <c r="E34698"/>
    </row>
    <row r="34699" spans="2:5" x14ac:dyDescent="0.35">
      <c r="B34699"/>
      <c r="C34699"/>
      <c r="D34699"/>
      <c r="E34699"/>
    </row>
    <row r="34700" spans="2:5" x14ac:dyDescent="0.35">
      <c r="B34700"/>
      <c r="C34700"/>
      <c r="D34700"/>
      <c r="E34700"/>
    </row>
    <row r="34701" spans="2:5" x14ac:dyDescent="0.35">
      <c r="B34701"/>
      <c r="C34701"/>
      <c r="D34701"/>
      <c r="E34701"/>
    </row>
    <row r="34702" spans="2:5" x14ac:dyDescent="0.35">
      <c r="B34702"/>
      <c r="C34702"/>
      <c r="D34702"/>
      <c r="E34702"/>
    </row>
    <row r="34703" spans="2:5" x14ac:dyDescent="0.35">
      <c r="B34703"/>
      <c r="C34703"/>
      <c r="D34703"/>
      <c r="E34703"/>
    </row>
    <row r="34704" spans="2:5" x14ac:dyDescent="0.35">
      <c r="B34704"/>
      <c r="C34704"/>
      <c r="D34704"/>
      <c r="E34704"/>
    </row>
    <row r="34705" spans="2:5" x14ac:dyDescent="0.35">
      <c r="B34705"/>
      <c r="C34705"/>
      <c r="D34705"/>
      <c r="E34705"/>
    </row>
    <row r="34706" spans="2:5" x14ac:dyDescent="0.35">
      <c r="B34706"/>
      <c r="C34706"/>
      <c r="D34706"/>
      <c r="E34706"/>
    </row>
    <row r="34707" spans="2:5" x14ac:dyDescent="0.35">
      <c r="B34707"/>
      <c r="C34707"/>
      <c r="D34707"/>
      <c r="E34707"/>
    </row>
    <row r="34708" spans="2:5" x14ac:dyDescent="0.35">
      <c r="B34708"/>
      <c r="C34708"/>
      <c r="D34708"/>
      <c r="E34708"/>
    </row>
    <row r="34709" spans="2:5" x14ac:dyDescent="0.35">
      <c r="B34709"/>
      <c r="C34709"/>
      <c r="D34709"/>
      <c r="E34709"/>
    </row>
    <row r="34710" spans="2:5" x14ac:dyDescent="0.35">
      <c r="B34710"/>
      <c r="C34710"/>
      <c r="D34710"/>
      <c r="E34710"/>
    </row>
    <row r="34711" spans="2:5" x14ac:dyDescent="0.35">
      <c r="B34711"/>
      <c r="C34711"/>
      <c r="D34711"/>
      <c r="E34711"/>
    </row>
    <row r="34712" spans="2:5" x14ac:dyDescent="0.35">
      <c r="B34712"/>
      <c r="C34712"/>
      <c r="D34712"/>
      <c r="E34712"/>
    </row>
    <row r="34713" spans="2:5" x14ac:dyDescent="0.35">
      <c r="B34713"/>
      <c r="C34713"/>
      <c r="D34713"/>
      <c r="E34713"/>
    </row>
    <row r="34714" spans="2:5" x14ac:dyDescent="0.35">
      <c r="B34714"/>
      <c r="C34714"/>
      <c r="D34714"/>
      <c r="E34714"/>
    </row>
    <row r="34715" spans="2:5" x14ac:dyDescent="0.35">
      <c r="B34715"/>
      <c r="C34715"/>
      <c r="D34715"/>
      <c r="E34715"/>
    </row>
    <row r="34716" spans="2:5" x14ac:dyDescent="0.35">
      <c r="B34716"/>
      <c r="C34716"/>
      <c r="D34716"/>
      <c r="E34716"/>
    </row>
    <row r="34717" spans="2:5" x14ac:dyDescent="0.35">
      <c r="B34717"/>
      <c r="C34717"/>
      <c r="D34717"/>
      <c r="E34717"/>
    </row>
    <row r="34718" spans="2:5" x14ac:dyDescent="0.35">
      <c r="B34718"/>
      <c r="C34718"/>
      <c r="D34718"/>
      <c r="E34718"/>
    </row>
    <row r="34719" spans="2:5" x14ac:dyDescent="0.35">
      <c r="B34719"/>
      <c r="C34719"/>
      <c r="D34719"/>
      <c r="E34719"/>
    </row>
    <row r="34720" spans="2:5" x14ac:dyDescent="0.35">
      <c r="B34720"/>
      <c r="C34720"/>
      <c r="D34720"/>
      <c r="E34720"/>
    </row>
    <row r="34721" spans="2:5" x14ac:dyDescent="0.35">
      <c r="B34721"/>
      <c r="C34721"/>
      <c r="D34721"/>
      <c r="E34721"/>
    </row>
    <row r="34722" spans="2:5" x14ac:dyDescent="0.35">
      <c r="B34722"/>
      <c r="C34722"/>
      <c r="D34722"/>
      <c r="E34722"/>
    </row>
    <row r="34723" spans="2:5" x14ac:dyDescent="0.35">
      <c r="B34723"/>
      <c r="C34723"/>
      <c r="D34723"/>
      <c r="E34723"/>
    </row>
    <row r="34724" spans="2:5" x14ac:dyDescent="0.35">
      <c r="B34724"/>
      <c r="C34724"/>
      <c r="D34724"/>
      <c r="E34724"/>
    </row>
    <row r="34725" spans="2:5" x14ac:dyDescent="0.35">
      <c r="B34725"/>
      <c r="C34725"/>
      <c r="D34725"/>
      <c r="E34725"/>
    </row>
    <row r="34726" spans="2:5" x14ac:dyDescent="0.35">
      <c r="B34726"/>
      <c r="C34726"/>
      <c r="D34726"/>
      <c r="E34726"/>
    </row>
    <row r="34727" spans="2:5" x14ac:dyDescent="0.35">
      <c r="B34727"/>
      <c r="C34727"/>
      <c r="D34727"/>
      <c r="E34727"/>
    </row>
    <row r="34728" spans="2:5" x14ac:dyDescent="0.35">
      <c r="B34728"/>
      <c r="C34728"/>
      <c r="D34728"/>
      <c r="E34728"/>
    </row>
    <row r="34729" spans="2:5" x14ac:dyDescent="0.35">
      <c r="B34729"/>
      <c r="C34729"/>
      <c r="D34729"/>
      <c r="E34729"/>
    </row>
    <row r="34730" spans="2:5" x14ac:dyDescent="0.35">
      <c r="B34730"/>
      <c r="C34730"/>
      <c r="D34730"/>
      <c r="E34730"/>
    </row>
    <row r="34731" spans="2:5" x14ac:dyDescent="0.35">
      <c r="B34731"/>
      <c r="C34731"/>
      <c r="D34731"/>
      <c r="E34731"/>
    </row>
    <row r="34732" spans="2:5" x14ac:dyDescent="0.35">
      <c r="B34732"/>
      <c r="C34732"/>
      <c r="D34732"/>
      <c r="E34732"/>
    </row>
    <row r="34733" spans="2:5" x14ac:dyDescent="0.35">
      <c r="B34733"/>
      <c r="C34733"/>
      <c r="D34733"/>
      <c r="E34733"/>
    </row>
    <row r="34734" spans="2:5" x14ac:dyDescent="0.35">
      <c r="B34734"/>
      <c r="C34734"/>
      <c r="D34734"/>
      <c r="E34734"/>
    </row>
    <row r="34735" spans="2:5" x14ac:dyDescent="0.35">
      <c r="B34735"/>
      <c r="C34735"/>
      <c r="D34735"/>
      <c r="E34735"/>
    </row>
    <row r="34736" spans="2:5" x14ac:dyDescent="0.35">
      <c r="B34736"/>
      <c r="C34736"/>
      <c r="D34736"/>
      <c r="E34736"/>
    </row>
    <row r="34737" spans="2:5" x14ac:dyDescent="0.35">
      <c r="B34737"/>
      <c r="C34737"/>
      <c r="D34737"/>
      <c r="E34737"/>
    </row>
    <row r="34738" spans="2:5" x14ac:dyDescent="0.35">
      <c r="B34738"/>
      <c r="C34738"/>
      <c r="D34738"/>
      <c r="E34738"/>
    </row>
    <row r="34739" spans="2:5" x14ac:dyDescent="0.35">
      <c r="B34739"/>
      <c r="C34739"/>
      <c r="D34739"/>
      <c r="E34739"/>
    </row>
    <row r="34740" spans="2:5" x14ac:dyDescent="0.35">
      <c r="B34740"/>
      <c r="C34740"/>
      <c r="D34740"/>
      <c r="E34740"/>
    </row>
    <row r="34741" spans="2:5" x14ac:dyDescent="0.35">
      <c r="B34741"/>
      <c r="C34741"/>
      <c r="D34741"/>
      <c r="E34741"/>
    </row>
    <row r="34742" spans="2:5" x14ac:dyDescent="0.35">
      <c r="B34742"/>
      <c r="C34742"/>
      <c r="D34742"/>
      <c r="E34742"/>
    </row>
    <row r="34743" spans="2:5" x14ac:dyDescent="0.35">
      <c r="B34743"/>
      <c r="C34743"/>
      <c r="D34743"/>
      <c r="E34743"/>
    </row>
    <row r="34744" spans="2:5" x14ac:dyDescent="0.35">
      <c r="B34744"/>
      <c r="C34744"/>
      <c r="D34744"/>
      <c r="E34744"/>
    </row>
    <row r="34745" spans="2:5" x14ac:dyDescent="0.35">
      <c r="B34745"/>
      <c r="C34745"/>
      <c r="D34745"/>
      <c r="E34745"/>
    </row>
    <row r="34746" spans="2:5" x14ac:dyDescent="0.35">
      <c r="B34746"/>
      <c r="C34746"/>
      <c r="D34746"/>
      <c r="E34746"/>
    </row>
    <row r="34747" spans="2:5" x14ac:dyDescent="0.35">
      <c r="B34747"/>
      <c r="C34747"/>
      <c r="D34747"/>
      <c r="E34747"/>
    </row>
    <row r="34748" spans="2:5" x14ac:dyDescent="0.35">
      <c r="B34748"/>
      <c r="C34748"/>
      <c r="D34748"/>
      <c r="E34748"/>
    </row>
    <row r="34749" spans="2:5" x14ac:dyDescent="0.35">
      <c r="B34749"/>
      <c r="C34749"/>
      <c r="D34749"/>
      <c r="E34749"/>
    </row>
    <row r="34750" spans="2:5" x14ac:dyDescent="0.35">
      <c r="B34750"/>
      <c r="C34750"/>
      <c r="D34750"/>
      <c r="E34750"/>
    </row>
    <row r="34751" spans="2:5" x14ac:dyDescent="0.35">
      <c r="B34751"/>
      <c r="C34751"/>
      <c r="D34751"/>
      <c r="E34751"/>
    </row>
    <row r="34752" spans="2:5" x14ac:dyDescent="0.35">
      <c r="B34752"/>
      <c r="C34752"/>
      <c r="D34752"/>
      <c r="E34752"/>
    </row>
    <row r="34753" spans="2:5" x14ac:dyDescent="0.35">
      <c r="B34753"/>
      <c r="C34753"/>
      <c r="D34753"/>
      <c r="E34753"/>
    </row>
    <row r="34754" spans="2:5" x14ac:dyDescent="0.35">
      <c r="B34754"/>
      <c r="C34754"/>
      <c r="D34754"/>
      <c r="E34754"/>
    </row>
    <row r="34755" spans="2:5" x14ac:dyDescent="0.35">
      <c r="B34755"/>
      <c r="C34755"/>
      <c r="D34755"/>
      <c r="E34755"/>
    </row>
    <row r="34756" spans="2:5" x14ac:dyDescent="0.35">
      <c r="B34756"/>
      <c r="C34756"/>
      <c r="D34756"/>
      <c r="E34756"/>
    </row>
    <row r="34757" spans="2:5" x14ac:dyDescent="0.35">
      <c r="B34757"/>
      <c r="C34757"/>
      <c r="D34757"/>
      <c r="E34757"/>
    </row>
    <row r="34758" spans="2:5" x14ac:dyDescent="0.35">
      <c r="B34758"/>
      <c r="C34758"/>
      <c r="D34758"/>
      <c r="E34758"/>
    </row>
    <row r="34759" spans="2:5" x14ac:dyDescent="0.35">
      <c r="B34759"/>
      <c r="C34759"/>
      <c r="D34759"/>
      <c r="E34759"/>
    </row>
    <row r="34760" spans="2:5" x14ac:dyDescent="0.35">
      <c r="B34760"/>
      <c r="C34760"/>
      <c r="D34760"/>
      <c r="E34760"/>
    </row>
    <row r="34761" spans="2:5" x14ac:dyDescent="0.35">
      <c r="B34761"/>
      <c r="C34761"/>
      <c r="D34761"/>
      <c r="E34761"/>
    </row>
    <row r="34762" spans="2:5" x14ac:dyDescent="0.35">
      <c r="B34762"/>
      <c r="C34762"/>
      <c r="D34762"/>
      <c r="E34762"/>
    </row>
    <row r="34763" spans="2:5" x14ac:dyDescent="0.35">
      <c r="B34763"/>
      <c r="C34763"/>
      <c r="D34763"/>
      <c r="E34763"/>
    </row>
    <row r="34764" spans="2:5" x14ac:dyDescent="0.35">
      <c r="B34764"/>
      <c r="C34764"/>
      <c r="D34764"/>
      <c r="E34764"/>
    </row>
    <row r="34765" spans="2:5" x14ac:dyDescent="0.35">
      <c r="B34765"/>
      <c r="C34765"/>
      <c r="D34765"/>
      <c r="E34765"/>
    </row>
    <row r="34766" spans="2:5" x14ac:dyDescent="0.35">
      <c r="B34766"/>
      <c r="C34766"/>
      <c r="D34766"/>
      <c r="E34766"/>
    </row>
    <row r="34767" spans="2:5" x14ac:dyDescent="0.35">
      <c r="B34767"/>
      <c r="C34767"/>
      <c r="D34767"/>
      <c r="E34767"/>
    </row>
    <row r="34768" spans="2:5" x14ac:dyDescent="0.35">
      <c r="B34768"/>
      <c r="C34768"/>
      <c r="D34768"/>
      <c r="E34768"/>
    </row>
    <row r="34769" spans="2:5" x14ac:dyDescent="0.35">
      <c r="B34769"/>
      <c r="C34769"/>
      <c r="D34769"/>
      <c r="E34769"/>
    </row>
    <row r="34770" spans="2:5" x14ac:dyDescent="0.35">
      <c r="B34770"/>
      <c r="C34770"/>
      <c r="D34770"/>
      <c r="E34770"/>
    </row>
    <row r="34771" spans="2:5" x14ac:dyDescent="0.35">
      <c r="B34771"/>
      <c r="C34771"/>
      <c r="D34771"/>
      <c r="E34771"/>
    </row>
    <row r="34772" spans="2:5" x14ac:dyDescent="0.35">
      <c r="B34772"/>
      <c r="C34772"/>
      <c r="D34772"/>
      <c r="E34772"/>
    </row>
    <row r="34773" spans="2:5" x14ac:dyDescent="0.35">
      <c r="B34773"/>
      <c r="C34773"/>
      <c r="D34773"/>
      <c r="E34773"/>
    </row>
    <row r="34774" spans="2:5" x14ac:dyDescent="0.35">
      <c r="B34774"/>
      <c r="C34774"/>
      <c r="D34774"/>
      <c r="E34774"/>
    </row>
    <row r="34775" spans="2:5" x14ac:dyDescent="0.35">
      <c r="B34775"/>
      <c r="C34775"/>
      <c r="D34775"/>
      <c r="E34775"/>
    </row>
    <row r="34776" spans="2:5" x14ac:dyDescent="0.35">
      <c r="B34776"/>
      <c r="C34776"/>
      <c r="D34776"/>
      <c r="E34776"/>
    </row>
    <row r="34777" spans="2:5" x14ac:dyDescent="0.35">
      <c r="B34777"/>
      <c r="C34777"/>
      <c r="D34777"/>
      <c r="E34777"/>
    </row>
    <row r="34778" spans="2:5" x14ac:dyDescent="0.35">
      <c r="B34778"/>
      <c r="C34778"/>
      <c r="D34778"/>
      <c r="E34778"/>
    </row>
    <row r="34779" spans="2:5" x14ac:dyDescent="0.35">
      <c r="B34779"/>
      <c r="C34779"/>
      <c r="D34779"/>
      <c r="E34779"/>
    </row>
    <row r="34780" spans="2:5" x14ac:dyDescent="0.35">
      <c r="B34780"/>
      <c r="C34780"/>
      <c r="D34780"/>
      <c r="E34780"/>
    </row>
    <row r="34781" spans="2:5" x14ac:dyDescent="0.35">
      <c r="B34781"/>
      <c r="C34781"/>
      <c r="D34781"/>
      <c r="E34781"/>
    </row>
    <row r="34782" spans="2:5" x14ac:dyDescent="0.35">
      <c r="B34782"/>
      <c r="C34782"/>
      <c r="D34782"/>
      <c r="E34782"/>
    </row>
    <row r="34783" spans="2:5" x14ac:dyDescent="0.35">
      <c r="B34783"/>
      <c r="C34783"/>
      <c r="D34783"/>
      <c r="E34783"/>
    </row>
    <row r="34784" spans="2:5" x14ac:dyDescent="0.35">
      <c r="B34784"/>
      <c r="C34784"/>
      <c r="D34784"/>
      <c r="E34784"/>
    </row>
    <row r="34785" spans="2:5" x14ac:dyDescent="0.35">
      <c r="B34785"/>
      <c r="C34785"/>
      <c r="D34785"/>
      <c r="E34785"/>
    </row>
    <row r="34786" spans="2:5" x14ac:dyDescent="0.35">
      <c r="B34786"/>
      <c r="C34786"/>
      <c r="D34786"/>
      <c r="E34786"/>
    </row>
    <row r="34787" spans="2:5" x14ac:dyDescent="0.35">
      <c r="B34787"/>
      <c r="C34787"/>
      <c r="D34787"/>
      <c r="E34787"/>
    </row>
    <row r="34788" spans="2:5" x14ac:dyDescent="0.35">
      <c r="B34788"/>
      <c r="C34788"/>
      <c r="D34788"/>
      <c r="E34788"/>
    </row>
    <row r="34789" spans="2:5" x14ac:dyDescent="0.35">
      <c r="B34789"/>
      <c r="C34789"/>
      <c r="D34789"/>
      <c r="E34789"/>
    </row>
    <row r="34790" spans="2:5" x14ac:dyDescent="0.35">
      <c r="B34790"/>
      <c r="C34790"/>
      <c r="D34790"/>
      <c r="E34790"/>
    </row>
    <row r="34791" spans="2:5" x14ac:dyDescent="0.35">
      <c r="B34791"/>
      <c r="C34791"/>
      <c r="D34791"/>
      <c r="E34791"/>
    </row>
    <row r="34792" spans="2:5" x14ac:dyDescent="0.35">
      <c r="B34792"/>
      <c r="C34792"/>
      <c r="D34792"/>
      <c r="E34792"/>
    </row>
    <row r="34793" spans="2:5" x14ac:dyDescent="0.35">
      <c r="B34793"/>
      <c r="C34793"/>
      <c r="D34793"/>
      <c r="E34793"/>
    </row>
    <row r="34794" spans="2:5" x14ac:dyDescent="0.35">
      <c r="B34794"/>
      <c r="C34794"/>
      <c r="D34794"/>
      <c r="E34794"/>
    </row>
    <row r="34795" spans="2:5" x14ac:dyDescent="0.35">
      <c r="B34795"/>
      <c r="C34795"/>
      <c r="D34795"/>
      <c r="E34795"/>
    </row>
    <row r="34796" spans="2:5" x14ac:dyDescent="0.35">
      <c r="B34796"/>
      <c r="C34796"/>
      <c r="D34796"/>
      <c r="E34796"/>
    </row>
    <row r="34797" spans="2:5" x14ac:dyDescent="0.35">
      <c r="B34797"/>
      <c r="C34797"/>
      <c r="D34797"/>
      <c r="E34797"/>
    </row>
    <row r="34798" spans="2:5" x14ac:dyDescent="0.35">
      <c r="B34798"/>
      <c r="C34798"/>
      <c r="D34798"/>
      <c r="E34798"/>
    </row>
    <row r="34799" spans="2:5" x14ac:dyDescent="0.35">
      <c r="B34799"/>
      <c r="C34799"/>
      <c r="D34799"/>
      <c r="E34799"/>
    </row>
    <row r="34800" spans="2:5" x14ac:dyDescent="0.35">
      <c r="B34800"/>
      <c r="C34800"/>
      <c r="D34800"/>
      <c r="E34800"/>
    </row>
    <row r="34801" spans="2:5" x14ac:dyDescent="0.35">
      <c r="B34801"/>
      <c r="C34801"/>
      <c r="D34801"/>
      <c r="E34801"/>
    </row>
    <row r="34802" spans="2:5" x14ac:dyDescent="0.35">
      <c r="B34802"/>
      <c r="C34802"/>
      <c r="D34802"/>
      <c r="E34802"/>
    </row>
    <row r="34803" spans="2:5" x14ac:dyDescent="0.35">
      <c r="B34803"/>
      <c r="C34803"/>
      <c r="D34803"/>
      <c r="E34803"/>
    </row>
    <row r="34804" spans="2:5" x14ac:dyDescent="0.35">
      <c r="B34804"/>
      <c r="C34804"/>
      <c r="D34804"/>
      <c r="E34804"/>
    </row>
    <row r="34805" spans="2:5" x14ac:dyDescent="0.35">
      <c r="B34805"/>
      <c r="C34805"/>
      <c r="D34805"/>
      <c r="E34805"/>
    </row>
    <row r="34806" spans="2:5" x14ac:dyDescent="0.35">
      <c r="B34806"/>
      <c r="C34806"/>
      <c r="D34806"/>
      <c r="E34806"/>
    </row>
    <row r="34807" spans="2:5" x14ac:dyDescent="0.35">
      <c r="B34807"/>
      <c r="C34807"/>
      <c r="D34807"/>
      <c r="E34807"/>
    </row>
    <row r="34808" spans="2:5" x14ac:dyDescent="0.35">
      <c r="B34808"/>
      <c r="C34808"/>
      <c r="D34808"/>
      <c r="E34808"/>
    </row>
    <row r="34809" spans="2:5" x14ac:dyDescent="0.35">
      <c r="B34809"/>
      <c r="C34809"/>
      <c r="D34809"/>
      <c r="E34809"/>
    </row>
    <row r="34810" spans="2:5" x14ac:dyDescent="0.35">
      <c r="B34810"/>
      <c r="C34810"/>
      <c r="D34810"/>
      <c r="E34810"/>
    </row>
    <row r="34811" spans="2:5" x14ac:dyDescent="0.35">
      <c r="B34811"/>
      <c r="C34811"/>
      <c r="D34811"/>
      <c r="E34811"/>
    </row>
    <row r="34812" spans="2:5" x14ac:dyDescent="0.35">
      <c r="B34812"/>
      <c r="C34812"/>
      <c r="D34812"/>
      <c r="E34812"/>
    </row>
    <row r="34813" spans="2:5" x14ac:dyDescent="0.35">
      <c r="B34813"/>
      <c r="C34813"/>
      <c r="D34813"/>
      <c r="E34813"/>
    </row>
    <row r="34814" spans="2:5" x14ac:dyDescent="0.35">
      <c r="B34814"/>
      <c r="C34814"/>
      <c r="D34814"/>
      <c r="E34814"/>
    </row>
    <row r="34815" spans="2:5" x14ac:dyDescent="0.35">
      <c r="B34815"/>
      <c r="C34815"/>
      <c r="D34815"/>
      <c r="E34815"/>
    </row>
    <row r="34816" spans="2:5" x14ac:dyDescent="0.35">
      <c r="B34816"/>
      <c r="C34816"/>
      <c r="D34816"/>
      <c r="E34816"/>
    </row>
    <row r="34817" spans="2:5" x14ac:dyDescent="0.35">
      <c r="B34817"/>
      <c r="C34817"/>
      <c r="D34817"/>
      <c r="E34817"/>
    </row>
    <row r="34818" spans="2:5" x14ac:dyDescent="0.35">
      <c r="B34818"/>
      <c r="C34818"/>
      <c r="D34818"/>
      <c r="E34818"/>
    </row>
    <row r="34819" spans="2:5" x14ac:dyDescent="0.35">
      <c r="B34819"/>
      <c r="C34819"/>
      <c r="D34819"/>
      <c r="E34819"/>
    </row>
    <row r="34820" spans="2:5" x14ac:dyDescent="0.35">
      <c r="B34820"/>
      <c r="C34820"/>
      <c r="D34820"/>
      <c r="E34820"/>
    </row>
    <row r="34821" spans="2:5" x14ac:dyDescent="0.35">
      <c r="B34821"/>
      <c r="C34821"/>
      <c r="D34821"/>
      <c r="E34821"/>
    </row>
    <row r="34822" spans="2:5" x14ac:dyDescent="0.35">
      <c r="B34822"/>
      <c r="C34822"/>
      <c r="D34822"/>
      <c r="E34822"/>
    </row>
    <row r="34823" spans="2:5" x14ac:dyDescent="0.35">
      <c r="B34823"/>
      <c r="C34823"/>
      <c r="D34823"/>
      <c r="E34823"/>
    </row>
    <row r="34824" spans="2:5" x14ac:dyDescent="0.35">
      <c r="B34824"/>
      <c r="C34824"/>
      <c r="D34824"/>
      <c r="E34824"/>
    </row>
    <row r="34825" spans="2:5" x14ac:dyDescent="0.35">
      <c r="B34825"/>
      <c r="C34825"/>
      <c r="D34825"/>
      <c r="E34825"/>
    </row>
    <row r="34826" spans="2:5" x14ac:dyDescent="0.35">
      <c r="B34826"/>
      <c r="C34826"/>
      <c r="D34826"/>
      <c r="E34826"/>
    </row>
    <row r="34827" spans="2:5" x14ac:dyDescent="0.35">
      <c r="B34827"/>
      <c r="C34827"/>
      <c r="D34827"/>
      <c r="E34827"/>
    </row>
    <row r="34828" spans="2:5" x14ac:dyDescent="0.35">
      <c r="B34828"/>
      <c r="C34828"/>
      <c r="D34828"/>
      <c r="E34828"/>
    </row>
    <row r="34829" spans="2:5" x14ac:dyDescent="0.35">
      <c r="B34829"/>
      <c r="C34829"/>
      <c r="D34829"/>
      <c r="E34829"/>
    </row>
    <row r="34830" spans="2:5" x14ac:dyDescent="0.35">
      <c r="B34830"/>
      <c r="C34830"/>
      <c r="D34830"/>
      <c r="E34830"/>
    </row>
    <row r="34831" spans="2:5" x14ac:dyDescent="0.35">
      <c r="B34831"/>
      <c r="C34831"/>
      <c r="D34831"/>
      <c r="E34831"/>
    </row>
    <row r="34832" spans="2:5" x14ac:dyDescent="0.35">
      <c r="B34832"/>
      <c r="C34832"/>
      <c r="D34832"/>
      <c r="E34832"/>
    </row>
    <row r="34833" spans="2:5" x14ac:dyDescent="0.35">
      <c r="B34833"/>
      <c r="C34833"/>
      <c r="D34833"/>
      <c r="E34833"/>
    </row>
    <row r="34834" spans="2:5" x14ac:dyDescent="0.35">
      <c r="B34834"/>
      <c r="C34834"/>
      <c r="D34834"/>
      <c r="E34834"/>
    </row>
    <row r="34835" spans="2:5" x14ac:dyDescent="0.35">
      <c r="B34835"/>
      <c r="C34835"/>
      <c r="D34835"/>
      <c r="E34835"/>
    </row>
    <row r="34836" spans="2:5" x14ac:dyDescent="0.35">
      <c r="B34836"/>
      <c r="C34836"/>
      <c r="D34836"/>
      <c r="E34836"/>
    </row>
    <row r="34837" spans="2:5" x14ac:dyDescent="0.35">
      <c r="B34837"/>
      <c r="C34837"/>
      <c r="D34837"/>
      <c r="E34837"/>
    </row>
    <row r="34838" spans="2:5" x14ac:dyDescent="0.35">
      <c r="B34838"/>
      <c r="C34838"/>
      <c r="D34838"/>
      <c r="E34838"/>
    </row>
    <row r="34839" spans="2:5" x14ac:dyDescent="0.35">
      <c r="B34839"/>
      <c r="C34839"/>
      <c r="D34839"/>
      <c r="E34839"/>
    </row>
    <row r="34840" spans="2:5" x14ac:dyDescent="0.35">
      <c r="B34840"/>
      <c r="C34840"/>
      <c r="D34840"/>
      <c r="E34840"/>
    </row>
    <row r="34841" spans="2:5" x14ac:dyDescent="0.35">
      <c r="B34841"/>
      <c r="C34841"/>
      <c r="D34841"/>
      <c r="E34841"/>
    </row>
    <row r="34842" spans="2:5" x14ac:dyDescent="0.35">
      <c r="B34842"/>
      <c r="C34842"/>
      <c r="D34842"/>
      <c r="E34842"/>
    </row>
    <row r="34843" spans="2:5" x14ac:dyDescent="0.35">
      <c r="B34843"/>
      <c r="C34843"/>
      <c r="D34843"/>
      <c r="E34843"/>
    </row>
    <row r="34844" spans="2:5" x14ac:dyDescent="0.35">
      <c r="B34844"/>
      <c r="C34844"/>
      <c r="D34844"/>
      <c r="E34844"/>
    </row>
    <row r="34845" spans="2:5" x14ac:dyDescent="0.35">
      <c r="B34845"/>
      <c r="C34845"/>
      <c r="D34845"/>
      <c r="E34845"/>
    </row>
    <row r="34846" spans="2:5" x14ac:dyDescent="0.35">
      <c r="B34846"/>
      <c r="C34846"/>
      <c r="D34846"/>
      <c r="E34846"/>
    </row>
    <row r="34847" spans="2:5" x14ac:dyDescent="0.35">
      <c r="B34847"/>
      <c r="C34847"/>
      <c r="D34847"/>
      <c r="E34847"/>
    </row>
    <row r="34848" spans="2:5" x14ac:dyDescent="0.35">
      <c r="B34848"/>
      <c r="C34848"/>
      <c r="D34848"/>
      <c r="E34848"/>
    </row>
    <row r="34849" spans="2:5" x14ac:dyDescent="0.35">
      <c r="B34849"/>
      <c r="C34849"/>
      <c r="D34849"/>
      <c r="E34849"/>
    </row>
    <row r="34850" spans="2:5" x14ac:dyDescent="0.35">
      <c r="B34850"/>
      <c r="C34850"/>
      <c r="D34850"/>
      <c r="E34850"/>
    </row>
    <row r="34851" spans="2:5" x14ac:dyDescent="0.35">
      <c r="B34851"/>
      <c r="C34851"/>
      <c r="D34851"/>
      <c r="E34851"/>
    </row>
    <row r="34852" spans="2:5" x14ac:dyDescent="0.35">
      <c r="B34852"/>
      <c r="C34852"/>
      <c r="D34852"/>
      <c r="E34852"/>
    </row>
    <row r="34853" spans="2:5" x14ac:dyDescent="0.35">
      <c r="B34853"/>
      <c r="C34853"/>
      <c r="D34853"/>
      <c r="E34853"/>
    </row>
    <row r="34854" spans="2:5" x14ac:dyDescent="0.35">
      <c r="B34854"/>
      <c r="C34854"/>
      <c r="D34854"/>
      <c r="E34854"/>
    </row>
    <row r="34855" spans="2:5" x14ac:dyDescent="0.35">
      <c r="B34855"/>
      <c r="C34855"/>
      <c r="D34855"/>
      <c r="E34855"/>
    </row>
    <row r="34856" spans="2:5" x14ac:dyDescent="0.35">
      <c r="B34856"/>
      <c r="C34856"/>
      <c r="D34856"/>
      <c r="E34856"/>
    </row>
    <row r="34857" spans="2:5" x14ac:dyDescent="0.35">
      <c r="B34857"/>
      <c r="C34857"/>
      <c r="D34857"/>
      <c r="E34857"/>
    </row>
    <row r="34858" spans="2:5" x14ac:dyDescent="0.35">
      <c r="B34858"/>
      <c r="C34858"/>
      <c r="D34858"/>
      <c r="E34858"/>
    </row>
    <row r="34859" spans="2:5" x14ac:dyDescent="0.35">
      <c r="B34859"/>
      <c r="C34859"/>
      <c r="D34859"/>
      <c r="E34859"/>
    </row>
    <row r="34860" spans="2:5" x14ac:dyDescent="0.35">
      <c r="B34860"/>
      <c r="C34860"/>
      <c r="D34860"/>
      <c r="E34860"/>
    </row>
    <row r="34861" spans="2:5" x14ac:dyDescent="0.35">
      <c r="B34861"/>
      <c r="C34861"/>
      <c r="D34861"/>
      <c r="E34861"/>
    </row>
    <row r="34862" spans="2:5" x14ac:dyDescent="0.35">
      <c r="B34862"/>
      <c r="C34862"/>
      <c r="D34862"/>
      <c r="E34862"/>
    </row>
    <row r="34863" spans="2:5" x14ac:dyDescent="0.35">
      <c r="B34863"/>
      <c r="C34863"/>
      <c r="D34863"/>
      <c r="E34863"/>
    </row>
    <row r="34864" spans="2:5" x14ac:dyDescent="0.35">
      <c r="B34864"/>
      <c r="C34864"/>
      <c r="D34864"/>
      <c r="E34864"/>
    </row>
    <row r="34865" spans="2:5" x14ac:dyDescent="0.35">
      <c r="B34865"/>
      <c r="C34865"/>
      <c r="D34865"/>
      <c r="E34865"/>
    </row>
    <row r="34866" spans="2:5" x14ac:dyDescent="0.35">
      <c r="B34866"/>
      <c r="C34866"/>
      <c r="D34866"/>
      <c r="E34866"/>
    </row>
    <row r="34867" spans="2:5" x14ac:dyDescent="0.35">
      <c r="B34867"/>
      <c r="C34867"/>
      <c r="D34867"/>
      <c r="E34867"/>
    </row>
    <row r="34868" spans="2:5" x14ac:dyDescent="0.35">
      <c r="B34868"/>
      <c r="C34868"/>
      <c r="D34868"/>
      <c r="E34868"/>
    </row>
    <row r="34869" spans="2:5" x14ac:dyDescent="0.35">
      <c r="B34869"/>
      <c r="C34869"/>
      <c r="D34869"/>
      <c r="E34869"/>
    </row>
    <row r="34870" spans="2:5" x14ac:dyDescent="0.35">
      <c r="B34870"/>
      <c r="C34870"/>
      <c r="D34870"/>
      <c r="E34870"/>
    </row>
    <row r="34871" spans="2:5" x14ac:dyDescent="0.35">
      <c r="B34871"/>
      <c r="C34871"/>
      <c r="D34871"/>
      <c r="E34871"/>
    </row>
    <row r="34872" spans="2:5" x14ac:dyDescent="0.35">
      <c r="B34872"/>
      <c r="C34872"/>
      <c r="D34872"/>
      <c r="E34872"/>
    </row>
    <row r="34873" spans="2:5" x14ac:dyDescent="0.35">
      <c r="B34873"/>
      <c r="C34873"/>
      <c r="D34873"/>
      <c r="E34873"/>
    </row>
    <row r="34874" spans="2:5" x14ac:dyDescent="0.35">
      <c r="B34874"/>
      <c r="C34874"/>
      <c r="D34874"/>
      <c r="E34874"/>
    </row>
    <row r="34875" spans="2:5" x14ac:dyDescent="0.35">
      <c r="B34875"/>
      <c r="C34875"/>
      <c r="D34875"/>
      <c r="E34875"/>
    </row>
    <row r="34876" spans="2:5" x14ac:dyDescent="0.35">
      <c r="B34876"/>
      <c r="C34876"/>
      <c r="D34876"/>
      <c r="E34876"/>
    </row>
    <row r="34877" spans="2:5" x14ac:dyDescent="0.35">
      <c r="B34877"/>
      <c r="C34877"/>
      <c r="D34877"/>
      <c r="E34877"/>
    </row>
    <row r="34878" spans="2:5" x14ac:dyDescent="0.35">
      <c r="B34878"/>
      <c r="C34878"/>
      <c r="D34878"/>
      <c r="E34878"/>
    </row>
    <row r="34879" spans="2:5" x14ac:dyDescent="0.35">
      <c r="B34879"/>
      <c r="C34879"/>
      <c r="D34879"/>
      <c r="E34879"/>
    </row>
    <row r="34880" spans="2:5" x14ac:dyDescent="0.35">
      <c r="B34880"/>
      <c r="C34880"/>
      <c r="D34880"/>
      <c r="E34880"/>
    </row>
    <row r="34881" spans="2:5" x14ac:dyDescent="0.35">
      <c r="B34881"/>
      <c r="C34881"/>
      <c r="D34881"/>
      <c r="E34881"/>
    </row>
    <row r="34882" spans="2:5" x14ac:dyDescent="0.35">
      <c r="B34882"/>
      <c r="C34882"/>
      <c r="D34882"/>
      <c r="E34882"/>
    </row>
    <row r="34883" spans="2:5" x14ac:dyDescent="0.35">
      <c r="B34883"/>
      <c r="C34883"/>
      <c r="D34883"/>
      <c r="E34883"/>
    </row>
    <row r="34884" spans="2:5" x14ac:dyDescent="0.35">
      <c r="B34884"/>
      <c r="C34884"/>
      <c r="D34884"/>
      <c r="E34884"/>
    </row>
    <row r="34885" spans="2:5" x14ac:dyDescent="0.35">
      <c r="B34885"/>
      <c r="C34885"/>
      <c r="D34885"/>
      <c r="E34885"/>
    </row>
    <row r="34886" spans="2:5" x14ac:dyDescent="0.35">
      <c r="B34886"/>
      <c r="C34886"/>
      <c r="D34886"/>
      <c r="E34886"/>
    </row>
    <row r="34887" spans="2:5" x14ac:dyDescent="0.35">
      <c r="B34887"/>
      <c r="C34887"/>
      <c r="D34887"/>
      <c r="E34887"/>
    </row>
    <row r="34888" spans="2:5" x14ac:dyDescent="0.35">
      <c r="B34888"/>
      <c r="C34888"/>
      <c r="D34888"/>
      <c r="E34888"/>
    </row>
    <row r="34889" spans="2:5" x14ac:dyDescent="0.35">
      <c r="B34889"/>
      <c r="C34889"/>
      <c r="D34889"/>
      <c r="E34889"/>
    </row>
    <row r="34890" spans="2:5" x14ac:dyDescent="0.35">
      <c r="B34890"/>
      <c r="C34890"/>
      <c r="D34890"/>
      <c r="E34890"/>
    </row>
    <row r="34891" spans="2:5" x14ac:dyDescent="0.35">
      <c r="B34891"/>
      <c r="C34891"/>
      <c r="D34891"/>
      <c r="E34891"/>
    </row>
    <row r="34892" spans="2:5" x14ac:dyDescent="0.35">
      <c r="B34892"/>
      <c r="C34892"/>
      <c r="D34892"/>
      <c r="E34892"/>
    </row>
    <row r="34893" spans="2:5" x14ac:dyDescent="0.35">
      <c r="B34893"/>
      <c r="C34893"/>
      <c r="D34893"/>
      <c r="E34893"/>
    </row>
    <row r="34894" spans="2:5" x14ac:dyDescent="0.35">
      <c r="B34894"/>
      <c r="C34894"/>
      <c r="D34894"/>
      <c r="E34894"/>
    </row>
    <row r="34895" spans="2:5" x14ac:dyDescent="0.35">
      <c r="B34895"/>
      <c r="C34895"/>
      <c r="D34895"/>
      <c r="E34895"/>
    </row>
    <row r="34896" spans="2:5" x14ac:dyDescent="0.35">
      <c r="B34896"/>
      <c r="C34896"/>
      <c r="D34896"/>
      <c r="E34896"/>
    </row>
    <row r="34897" spans="2:5" x14ac:dyDescent="0.35">
      <c r="B34897"/>
      <c r="C34897"/>
      <c r="D34897"/>
      <c r="E34897"/>
    </row>
    <row r="34898" spans="2:5" x14ac:dyDescent="0.35">
      <c r="B34898"/>
      <c r="C34898"/>
      <c r="D34898"/>
      <c r="E34898"/>
    </row>
    <row r="34899" spans="2:5" x14ac:dyDescent="0.35">
      <c r="B34899"/>
      <c r="C34899"/>
      <c r="D34899"/>
      <c r="E34899"/>
    </row>
    <row r="34900" spans="2:5" x14ac:dyDescent="0.35">
      <c r="B34900"/>
      <c r="C34900"/>
      <c r="D34900"/>
      <c r="E34900"/>
    </row>
    <row r="34901" spans="2:5" x14ac:dyDescent="0.35">
      <c r="B34901"/>
      <c r="C34901"/>
      <c r="D34901"/>
      <c r="E34901"/>
    </row>
    <row r="34902" spans="2:5" x14ac:dyDescent="0.35">
      <c r="B34902"/>
      <c r="C34902"/>
      <c r="D34902"/>
      <c r="E34902"/>
    </row>
    <row r="34903" spans="2:5" x14ac:dyDescent="0.35">
      <c r="B34903"/>
      <c r="C34903"/>
      <c r="D34903"/>
      <c r="E34903"/>
    </row>
    <row r="34904" spans="2:5" x14ac:dyDescent="0.35">
      <c r="B34904"/>
      <c r="C34904"/>
      <c r="D34904"/>
      <c r="E34904"/>
    </row>
    <row r="34905" spans="2:5" x14ac:dyDescent="0.35">
      <c r="B34905"/>
      <c r="C34905"/>
      <c r="D34905"/>
      <c r="E34905"/>
    </row>
    <row r="34906" spans="2:5" x14ac:dyDescent="0.35">
      <c r="B34906"/>
      <c r="C34906"/>
      <c r="D34906"/>
      <c r="E34906"/>
    </row>
    <row r="34907" spans="2:5" x14ac:dyDescent="0.35">
      <c r="B34907"/>
      <c r="C34907"/>
      <c r="D34907"/>
      <c r="E34907"/>
    </row>
    <row r="34908" spans="2:5" x14ac:dyDescent="0.35">
      <c r="B34908"/>
      <c r="C34908"/>
      <c r="D34908"/>
      <c r="E34908"/>
    </row>
    <row r="34909" spans="2:5" x14ac:dyDescent="0.35">
      <c r="B34909"/>
      <c r="C34909"/>
      <c r="D34909"/>
      <c r="E34909"/>
    </row>
    <row r="34910" spans="2:5" x14ac:dyDescent="0.35">
      <c r="B34910"/>
      <c r="C34910"/>
      <c r="D34910"/>
      <c r="E34910"/>
    </row>
    <row r="34911" spans="2:5" x14ac:dyDescent="0.35">
      <c r="B34911"/>
      <c r="C34911"/>
      <c r="D34911"/>
      <c r="E34911"/>
    </row>
    <row r="34912" spans="2:5" x14ac:dyDescent="0.35">
      <c r="B34912"/>
      <c r="C34912"/>
      <c r="D34912"/>
      <c r="E34912"/>
    </row>
    <row r="34913" spans="2:5" x14ac:dyDescent="0.35">
      <c r="B34913"/>
      <c r="C34913"/>
      <c r="D34913"/>
      <c r="E34913"/>
    </row>
    <row r="34914" spans="2:5" x14ac:dyDescent="0.35">
      <c r="B34914"/>
      <c r="C34914"/>
      <c r="D34914"/>
      <c r="E34914"/>
    </row>
    <row r="34915" spans="2:5" x14ac:dyDescent="0.35">
      <c r="B34915"/>
      <c r="C34915"/>
      <c r="D34915"/>
      <c r="E34915"/>
    </row>
    <row r="34916" spans="2:5" x14ac:dyDescent="0.35">
      <c r="B34916"/>
      <c r="C34916"/>
      <c r="D34916"/>
      <c r="E34916"/>
    </row>
    <row r="34917" spans="2:5" x14ac:dyDescent="0.35">
      <c r="B34917"/>
      <c r="C34917"/>
      <c r="D34917"/>
      <c r="E34917"/>
    </row>
    <row r="34918" spans="2:5" x14ac:dyDescent="0.35">
      <c r="B34918"/>
      <c r="C34918"/>
      <c r="D34918"/>
      <c r="E34918"/>
    </row>
    <row r="34919" spans="2:5" x14ac:dyDescent="0.35">
      <c r="B34919"/>
      <c r="C34919"/>
      <c r="D34919"/>
      <c r="E34919"/>
    </row>
    <row r="34920" spans="2:5" x14ac:dyDescent="0.35">
      <c r="B34920"/>
      <c r="C34920"/>
      <c r="D34920"/>
      <c r="E34920"/>
    </row>
    <row r="34921" spans="2:5" x14ac:dyDescent="0.35">
      <c r="B34921"/>
      <c r="C34921"/>
      <c r="D34921"/>
      <c r="E34921"/>
    </row>
    <row r="34922" spans="2:5" x14ac:dyDescent="0.35">
      <c r="B34922"/>
      <c r="C34922"/>
      <c r="D34922"/>
      <c r="E34922"/>
    </row>
    <row r="34923" spans="2:5" x14ac:dyDescent="0.35">
      <c r="B34923"/>
      <c r="C34923"/>
      <c r="D34923"/>
      <c r="E34923"/>
    </row>
    <row r="34924" spans="2:5" x14ac:dyDescent="0.35">
      <c r="B34924"/>
      <c r="C34924"/>
      <c r="D34924"/>
      <c r="E34924"/>
    </row>
    <row r="34925" spans="2:5" x14ac:dyDescent="0.35">
      <c r="B34925"/>
      <c r="C34925"/>
      <c r="D34925"/>
      <c r="E34925"/>
    </row>
    <row r="34926" spans="2:5" x14ac:dyDescent="0.35">
      <c r="B34926"/>
      <c r="C34926"/>
      <c r="D34926"/>
      <c r="E34926"/>
    </row>
    <row r="34927" spans="2:5" x14ac:dyDescent="0.35">
      <c r="B34927"/>
      <c r="C34927"/>
      <c r="D34927"/>
      <c r="E34927"/>
    </row>
    <row r="34928" spans="2:5" x14ac:dyDescent="0.35">
      <c r="B34928"/>
      <c r="C34928"/>
      <c r="D34928"/>
      <c r="E34928"/>
    </row>
    <row r="34929" spans="2:5" x14ac:dyDescent="0.35">
      <c r="B34929"/>
      <c r="C34929"/>
      <c r="D34929"/>
      <c r="E34929"/>
    </row>
    <row r="34930" spans="2:5" x14ac:dyDescent="0.35">
      <c r="B34930"/>
      <c r="C34930"/>
      <c r="D34930"/>
      <c r="E34930"/>
    </row>
    <row r="34931" spans="2:5" x14ac:dyDescent="0.35">
      <c r="B34931"/>
      <c r="C34931"/>
      <c r="D34931"/>
      <c r="E34931"/>
    </row>
    <row r="34932" spans="2:5" x14ac:dyDescent="0.35">
      <c r="B34932"/>
      <c r="C34932"/>
      <c r="D34932"/>
      <c r="E34932"/>
    </row>
    <row r="34933" spans="2:5" x14ac:dyDescent="0.35">
      <c r="B34933"/>
      <c r="C34933"/>
      <c r="D34933"/>
      <c r="E34933"/>
    </row>
    <row r="34934" spans="2:5" x14ac:dyDescent="0.35">
      <c r="B34934"/>
      <c r="C34934"/>
      <c r="D34934"/>
      <c r="E34934"/>
    </row>
    <row r="34935" spans="2:5" x14ac:dyDescent="0.35">
      <c r="B34935"/>
      <c r="C34935"/>
      <c r="D34935"/>
      <c r="E34935"/>
    </row>
    <row r="34936" spans="2:5" x14ac:dyDescent="0.35">
      <c r="B34936"/>
      <c r="C34936"/>
      <c r="D34936"/>
      <c r="E34936"/>
    </row>
    <row r="34937" spans="2:5" x14ac:dyDescent="0.35">
      <c r="B34937"/>
      <c r="C34937"/>
      <c r="D34937"/>
      <c r="E34937"/>
    </row>
    <row r="34938" spans="2:5" x14ac:dyDescent="0.35">
      <c r="B34938"/>
      <c r="C34938"/>
      <c r="D34938"/>
      <c r="E34938"/>
    </row>
    <row r="34939" spans="2:5" x14ac:dyDescent="0.35">
      <c r="B34939"/>
      <c r="C34939"/>
      <c r="D34939"/>
      <c r="E34939"/>
    </row>
    <row r="34940" spans="2:5" x14ac:dyDescent="0.35">
      <c r="B34940"/>
      <c r="C34940"/>
      <c r="D34940"/>
      <c r="E34940"/>
    </row>
    <row r="34941" spans="2:5" x14ac:dyDescent="0.35">
      <c r="B34941"/>
      <c r="C34941"/>
      <c r="D34941"/>
      <c r="E34941"/>
    </row>
    <row r="34942" spans="2:5" x14ac:dyDescent="0.35">
      <c r="B34942"/>
      <c r="C34942"/>
      <c r="D34942"/>
      <c r="E34942"/>
    </row>
    <row r="34943" spans="2:5" x14ac:dyDescent="0.35">
      <c r="B34943"/>
      <c r="C34943"/>
      <c r="D34943"/>
      <c r="E34943"/>
    </row>
    <row r="34944" spans="2:5" x14ac:dyDescent="0.35">
      <c r="B34944"/>
      <c r="C34944"/>
      <c r="D34944"/>
      <c r="E34944"/>
    </row>
    <row r="34945" spans="2:5" x14ac:dyDescent="0.35">
      <c r="B34945"/>
      <c r="C34945"/>
      <c r="D34945"/>
      <c r="E34945"/>
    </row>
    <row r="34946" spans="2:5" x14ac:dyDescent="0.35">
      <c r="B34946"/>
      <c r="C34946"/>
      <c r="D34946"/>
      <c r="E34946"/>
    </row>
    <row r="34947" spans="2:5" x14ac:dyDescent="0.35">
      <c r="B34947"/>
      <c r="C34947"/>
      <c r="D34947"/>
      <c r="E34947"/>
    </row>
    <row r="34948" spans="2:5" x14ac:dyDescent="0.35">
      <c r="B34948"/>
      <c r="C34948"/>
      <c r="D34948"/>
      <c r="E34948"/>
    </row>
    <row r="34949" spans="2:5" x14ac:dyDescent="0.35">
      <c r="B34949"/>
      <c r="C34949"/>
      <c r="D34949"/>
      <c r="E34949"/>
    </row>
    <row r="34950" spans="2:5" x14ac:dyDescent="0.35">
      <c r="B34950"/>
      <c r="C34950"/>
      <c r="D34950"/>
      <c r="E34950"/>
    </row>
    <row r="34951" spans="2:5" x14ac:dyDescent="0.35">
      <c r="B34951"/>
      <c r="C34951"/>
      <c r="D34951"/>
      <c r="E34951"/>
    </row>
    <row r="34952" spans="2:5" x14ac:dyDescent="0.35">
      <c r="B34952"/>
      <c r="C34952"/>
      <c r="D34952"/>
      <c r="E34952"/>
    </row>
    <row r="34953" spans="2:5" x14ac:dyDescent="0.35">
      <c r="B34953"/>
      <c r="C34953"/>
      <c r="D34953"/>
      <c r="E34953"/>
    </row>
    <row r="34954" spans="2:5" x14ac:dyDescent="0.35">
      <c r="B34954"/>
      <c r="C34954"/>
      <c r="D34954"/>
      <c r="E34954"/>
    </row>
    <row r="34955" spans="2:5" x14ac:dyDescent="0.35">
      <c r="B34955"/>
      <c r="C34955"/>
      <c r="D34955"/>
      <c r="E34955"/>
    </row>
    <row r="34956" spans="2:5" x14ac:dyDescent="0.35">
      <c r="B34956"/>
      <c r="C34956"/>
      <c r="D34956"/>
      <c r="E34956"/>
    </row>
    <row r="34957" spans="2:5" x14ac:dyDescent="0.35">
      <c r="B34957"/>
      <c r="C34957"/>
      <c r="D34957"/>
      <c r="E34957"/>
    </row>
    <row r="34958" spans="2:5" x14ac:dyDescent="0.35">
      <c r="B34958"/>
      <c r="C34958"/>
      <c r="D34958"/>
      <c r="E34958"/>
    </row>
    <row r="34959" spans="2:5" x14ac:dyDescent="0.35">
      <c r="B34959"/>
      <c r="C34959"/>
      <c r="D34959"/>
      <c r="E34959"/>
    </row>
    <row r="34960" spans="2:5" x14ac:dyDescent="0.35">
      <c r="B34960"/>
      <c r="C34960"/>
      <c r="D34960"/>
      <c r="E34960"/>
    </row>
    <row r="34961" spans="2:5" x14ac:dyDescent="0.35">
      <c r="B34961"/>
      <c r="C34961"/>
      <c r="D34961"/>
      <c r="E34961"/>
    </row>
    <row r="34962" spans="2:5" x14ac:dyDescent="0.35">
      <c r="B34962"/>
      <c r="C34962"/>
      <c r="D34962"/>
      <c r="E34962"/>
    </row>
    <row r="34963" spans="2:5" x14ac:dyDescent="0.35">
      <c r="B34963"/>
      <c r="C34963"/>
      <c r="D34963"/>
      <c r="E34963"/>
    </row>
    <row r="34964" spans="2:5" x14ac:dyDescent="0.35">
      <c r="B34964"/>
      <c r="C34964"/>
      <c r="D34964"/>
      <c r="E34964"/>
    </row>
    <row r="34965" spans="2:5" x14ac:dyDescent="0.35">
      <c r="B34965"/>
      <c r="C34965"/>
      <c r="D34965"/>
      <c r="E34965"/>
    </row>
    <row r="34966" spans="2:5" x14ac:dyDescent="0.35">
      <c r="B34966"/>
      <c r="C34966"/>
      <c r="D34966"/>
      <c r="E34966"/>
    </row>
    <row r="34967" spans="2:5" x14ac:dyDescent="0.35">
      <c r="B34967"/>
      <c r="C34967"/>
      <c r="D34967"/>
      <c r="E34967"/>
    </row>
    <row r="34968" spans="2:5" x14ac:dyDescent="0.35">
      <c r="B34968"/>
      <c r="C34968"/>
      <c r="D34968"/>
      <c r="E34968"/>
    </row>
    <row r="34969" spans="2:5" x14ac:dyDescent="0.35">
      <c r="B34969"/>
      <c r="C34969"/>
      <c r="D34969"/>
      <c r="E34969"/>
    </row>
    <row r="34970" spans="2:5" x14ac:dyDescent="0.35">
      <c r="B34970"/>
      <c r="C34970"/>
      <c r="D34970"/>
      <c r="E34970"/>
    </row>
    <row r="34971" spans="2:5" x14ac:dyDescent="0.35">
      <c r="B34971"/>
      <c r="C34971"/>
      <c r="D34971"/>
      <c r="E34971"/>
    </row>
    <row r="34972" spans="2:5" x14ac:dyDescent="0.35">
      <c r="B34972"/>
      <c r="C34972"/>
      <c r="D34972"/>
      <c r="E34972"/>
    </row>
    <row r="34973" spans="2:5" x14ac:dyDescent="0.35">
      <c r="B34973"/>
      <c r="C34973"/>
      <c r="D34973"/>
      <c r="E34973"/>
    </row>
    <row r="34974" spans="2:5" x14ac:dyDescent="0.35">
      <c r="B34974"/>
      <c r="C34974"/>
      <c r="D34974"/>
      <c r="E34974"/>
    </row>
    <row r="34975" spans="2:5" x14ac:dyDescent="0.35">
      <c r="B34975"/>
      <c r="C34975"/>
      <c r="D34975"/>
      <c r="E34975"/>
    </row>
    <row r="34976" spans="2:5" x14ac:dyDescent="0.35">
      <c r="B34976"/>
      <c r="C34976"/>
      <c r="D34976"/>
      <c r="E34976"/>
    </row>
    <row r="34977" spans="2:5" x14ac:dyDescent="0.35">
      <c r="B34977"/>
      <c r="C34977"/>
      <c r="D34977"/>
      <c r="E34977"/>
    </row>
    <row r="34978" spans="2:5" x14ac:dyDescent="0.35">
      <c r="B34978"/>
      <c r="C34978"/>
      <c r="D34978"/>
      <c r="E34978"/>
    </row>
    <row r="34979" spans="2:5" x14ac:dyDescent="0.35">
      <c r="B34979"/>
      <c r="C34979"/>
      <c r="D34979"/>
      <c r="E34979"/>
    </row>
    <row r="34980" spans="2:5" x14ac:dyDescent="0.35">
      <c r="B34980"/>
      <c r="C34980"/>
      <c r="D34980"/>
      <c r="E34980"/>
    </row>
    <row r="34981" spans="2:5" x14ac:dyDescent="0.35">
      <c r="B34981"/>
      <c r="C34981"/>
      <c r="D34981"/>
      <c r="E34981"/>
    </row>
    <row r="34982" spans="2:5" x14ac:dyDescent="0.35">
      <c r="B34982"/>
      <c r="C34982"/>
      <c r="D34982"/>
      <c r="E34982"/>
    </row>
    <row r="34983" spans="2:5" x14ac:dyDescent="0.35">
      <c r="B34983"/>
      <c r="C34983"/>
      <c r="D34983"/>
      <c r="E34983"/>
    </row>
    <row r="34984" spans="2:5" x14ac:dyDescent="0.35">
      <c r="B34984"/>
      <c r="C34984"/>
      <c r="D34984"/>
      <c r="E34984"/>
    </row>
    <row r="34985" spans="2:5" x14ac:dyDescent="0.35">
      <c r="B34985"/>
      <c r="C34985"/>
      <c r="D34985"/>
      <c r="E34985"/>
    </row>
    <row r="34986" spans="2:5" x14ac:dyDescent="0.35">
      <c r="B34986"/>
      <c r="C34986"/>
      <c r="D34986"/>
      <c r="E34986"/>
    </row>
    <row r="34987" spans="2:5" x14ac:dyDescent="0.35">
      <c r="B34987"/>
      <c r="C34987"/>
      <c r="D34987"/>
      <c r="E34987"/>
    </row>
    <row r="34988" spans="2:5" x14ac:dyDescent="0.35">
      <c r="B34988"/>
      <c r="C34988"/>
      <c r="D34988"/>
      <c r="E34988"/>
    </row>
    <row r="34989" spans="2:5" x14ac:dyDescent="0.35">
      <c r="B34989"/>
      <c r="C34989"/>
      <c r="D34989"/>
      <c r="E34989"/>
    </row>
    <row r="34990" spans="2:5" x14ac:dyDescent="0.35">
      <c r="B34990"/>
      <c r="C34990"/>
      <c r="D34990"/>
      <c r="E34990"/>
    </row>
    <row r="34991" spans="2:5" x14ac:dyDescent="0.35">
      <c r="B34991"/>
      <c r="C34991"/>
      <c r="D34991"/>
      <c r="E34991"/>
    </row>
    <row r="34992" spans="2:5" x14ac:dyDescent="0.35">
      <c r="B34992"/>
      <c r="C34992"/>
      <c r="D34992"/>
      <c r="E34992"/>
    </row>
    <row r="34993" spans="2:5" x14ac:dyDescent="0.35">
      <c r="B34993"/>
      <c r="C34993"/>
      <c r="D34993"/>
      <c r="E34993"/>
    </row>
    <row r="34994" spans="2:5" x14ac:dyDescent="0.35">
      <c r="B34994"/>
      <c r="C34994"/>
      <c r="D34994"/>
      <c r="E34994"/>
    </row>
    <row r="34995" spans="2:5" x14ac:dyDescent="0.35">
      <c r="B34995"/>
      <c r="C34995"/>
      <c r="D34995"/>
      <c r="E34995"/>
    </row>
    <row r="34996" spans="2:5" x14ac:dyDescent="0.35">
      <c r="B34996"/>
      <c r="C34996"/>
      <c r="D34996"/>
      <c r="E34996"/>
    </row>
    <row r="34997" spans="2:5" x14ac:dyDescent="0.35">
      <c r="B34997"/>
      <c r="C34997"/>
      <c r="D34997"/>
      <c r="E34997"/>
    </row>
    <row r="34998" spans="2:5" x14ac:dyDescent="0.35">
      <c r="B34998"/>
      <c r="C34998"/>
      <c r="D34998"/>
      <c r="E34998"/>
    </row>
    <row r="34999" spans="2:5" x14ac:dyDescent="0.35">
      <c r="B34999"/>
      <c r="C34999"/>
      <c r="D34999"/>
      <c r="E34999"/>
    </row>
    <row r="35000" spans="2:5" x14ac:dyDescent="0.35">
      <c r="B35000"/>
      <c r="C35000"/>
      <c r="D35000"/>
      <c r="E35000"/>
    </row>
    <row r="35001" spans="2:5" x14ac:dyDescent="0.35">
      <c r="B35001"/>
      <c r="C35001"/>
      <c r="D35001"/>
      <c r="E35001"/>
    </row>
    <row r="35002" spans="2:5" x14ac:dyDescent="0.35">
      <c r="B35002"/>
      <c r="C35002"/>
      <c r="D35002"/>
      <c r="E35002"/>
    </row>
    <row r="35003" spans="2:5" x14ac:dyDescent="0.35">
      <c r="B35003"/>
      <c r="C35003"/>
      <c r="D35003"/>
      <c r="E35003"/>
    </row>
    <row r="35004" spans="2:5" x14ac:dyDescent="0.35">
      <c r="B35004"/>
      <c r="C35004"/>
      <c r="D35004"/>
      <c r="E35004"/>
    </row>
    <row r="35005" spans="2:5" x14ac:dyDescent="0.35">
      <c r="B35005"/>
      <c r="C35005"/>
      <c r="D35005"/>
      <c r="E35005"/>
    </row>
    <row r="35006" spans="2:5" x14ac:dyDescent="0.35">
      <c r="B35006"/>
      <c r="C35006"/>
      <c r="D35006"/>
      <c r="E35006"/>
    </row>
    <row r="35007" spans="2:5" x14ac:dyDescent="0.35">
      <c r="B35007"/>
      <c r="C35007"/>
      <c r="D35007"/>
      <c r="E35007"/>
    </row>
    <row r="35008" spans="2:5" x14ac:dyDescent="0.35">
      <c r="B35008"/>
      <c r="C35008"/>
      <c r="D35008"/>
      <c r="E35008"/>
    </row>
    <row r="35009" spans="2:5" x14ac:dyDescent="0.35">
      <c r="B35009"/>
      <c r="C35009"/>
      <c r="D35009"/>
      <c r="E35009"/>
    </row>
    <row r="35010" spans="2:5" x14ac:dyDescent="0.35">
      <c r="B35010"/>
      <c r="C35010"/>
      <c r="D35010"/>
      <c r="E35010"/>
    </row>
    <row r="35011" spans="2:5" x14ac:dyDescent="0.35">
      <c r="B35011"/>
      <c r="C35011"/>
      <c r="D35011"/>
      <c r="E35011"/>
    </row>
    <row r="35012" spans="2:5" x14ac:dyDescent="0.35">
      <c r="B35012"/>
      <c r="C35012"/>
      <c r="D35012"/>
      <c r="E35012"/>
    </row>
    <row r="35013" spans="2:5" x14ac:dyDescent="0.35">
      <c r="B35013"/>
      <c r="C35013"/>
      <c r="D35013"/>
      <c r="E35013"/>
    </row>
    <row r="35014" spans="2:5" x14ac:dyDescent="0.35">
      <c r="B35014"/>
      <c r="C35014"/>
      <c r="D35014"/>
      <c r="E35014"/>
    </row>
    <row r="35015" spans="2:5" x14ac:dyDescent="0.35">
      <c r="B35015"/>
      <c r="C35015"/>
      <c r="D35015"/>
      <c r="E35015"/>
    </row>
    <row r="35016" spans="2:5" x14ac:dyDescent="0.35">
      <c r="B35016"/>
      <c r="C35016"/>
      <c r="D35016"/>
      <c r="E35016"/>
    </row>
    <row r="35017" spans="2:5" x14ac:dyDescent="0.35">
      <c r="B35017"/>
      <c r="C35017"/>
      <c r="D35017"/>
      <c r="E35017"/>
    </row>
    <row r="35018" spans="2:5" x14ac:dyDescent="0.35">
      <c r="B35018"/>
      <c r="C35018"/>
      <c r="D35018"/>
      <c r="E35018"/>
    </row>
    <row r="35019" spans="2:5" x14ac:dyDescent="0.35">
      <c r="B35019"/>
      <c r="C35019"/>
      <c r="D35019"/>
      <c r="E35019"/>
    </row>
    <row r="35020" spans="2:5" x14ac:dyDescent="0.35">
      <c r="B35020"/>
      <c r="C35020"/>
      <c r="D35020"/>
      <c r="E35020"/>
    </row>
    <row r="35021" spans="2:5" x14ac:dyDescent="0.35">
      <c r="B35021"/>
      <c r="C35021"/>
      <c r="D35021"/>
      <c r="E35021"/>
    </row>
    <row r="35022" spans="2:5" x14ac:dyDescent="0.35">
      <c r="B35022"/>
      <c r="C35022"/>
      <c r="D35022"/>
      <c r="E35022"/>
    </row>
    <row r="35023" spans="2:5" x14ac:dyDescent="0.35">
      <c r="B35023"/>
      <c r="C35023"/>
      <c r="D35023"/>
      <c r="E35023"/>
    </row>
    <row r="35024" spans="2:5" x14ac:dyDescent="0.35">
      <c r="B35024"/>
      <c r="C35024"/>
      <c r="D35024"/>
      <c r="E35024"/>
    </row>
    <row r="35025" spans="2:5" x14ac:dyDescent="0.35">
      <c r="B35025"/>
      <c r="C35025"/>
      <c r="D35025"/>
      <c r="E35025"/>
    </row>
    <row r="35026" spans="2:5" x14ac:dyDescent="0.35">
      <c r="B35026"/>
      <c r="C35026"/>
      <c r="D35026"/>
      <c r="E35026"/>
    </row>
    <row r="35027" spans="2:5" x14ac:dyDescent="0.35">
      <c r="B35027"/>
      <c r="C35027"/>
      <c r="D35027"/>
      <c r="E35027"/>
    </row>
    <row r="35028" spans="2:5" x14ac:dyDescent="0.35">
      <c r="B35028"/>
      <c r="C35028"/>
      <c r="D35028"/>
      <c r="E35028"/>
    </row>
    <row r="35029" spans="2:5" x14ac:dyDescent="0.35">
      <c r="B35029"/>
      <c r="C35029"/>
      <c r="D35029"/>
      <c r="E35029"/>
    </row>
    <row r="35030" spans="2:5" x14ac:dyDescent="0.35">
      <c r="B35030"/>
      <c r="C35030"/>
      <c r="D35030"/>
      <c r="E35030"/>
    </row>
    <row r="35031" spans="2:5" x14ac:dyDescent="0.35">
      <c r="B35031"/>
      <c r="C35031"/>
      <c r="D35031"/>
      <c r="E35031"/>
    </row>
    <row r="35032" spans="2:5" x14ac:dyDescent="0.35">
      <c r="B35032"/>
      <c r="C35032"/>
      <c r="D35032"/>
      <c r="E35032"/>
    </row>
    <row r="35033" spans="2:5" x14ac:dyDescent="0.35">
      <c r="B35033"/>
      <c r="C35033"/>
      <c r="D35033"/>
      <c r="E35033"/>
    </row>
    <row r="35034" spans="2:5" x14ac:dyDescent="0.35">
      <c r="B35034"/>
      <c r="C35034"/>
      <c r="D35034"/>
      <c r="E35034"/>
    </row>
    <row r="35035" spans="2:5" x14ac:dyDescent="0.35">
      <c r="B35035"/>
      <c r="C35035"/>
      <c r="D35035"/>
      <c r="E35035"/>
    </row>
    <row r="35036" spans="2:5" x14ac:dyDescent="0.35">
      <c r="B35036"/>
      <c r="C35036"/>
      <c r="D35036"/>
      <c r="E35036"/>
    </row>
    <row r="35037" spans="2:5" x14ac:dyDescent="0.35">
      <c r="B35037"/>
      <c r="C35037"/>
      <c r="D35037"/>
      <c r="E35037"/>
    </row>
    <row r="35038" spans="2:5" x14ac:dyDescent="0.35">
      <c r="B35038"/>
      <c r="C35038"/>
      <c r="D35038"/>
      <c r="E35038"/>
    </row>
    <row r="35039" spans="2:5" x14ac:dyDescent="0.35">
      <c r="B35039"/>
      <c r="C35039"/>
      <c r="D35039"/>
      <c r="E35039"/>
    </row>
    <row r="35040" spans="2:5" x14ac:dyDescent="0.35">
      <c r="B35040"/>
      <c r="C35040"/>
      <c r="D35040"/>
      <c r="E35040"/>
    </row>
    <row r="35041" spans="2:5" x14ac:dyDescent="0.35">
      <c r="B35041"/>
      <c r="C35041"/>
      <c r="D35041"/>
      <c r="E35041"/>
    </row>
    <row r="35042" spans="2:5" x14ac:dyDescent="0.35">
      <c r="B35042"/>
      <c r="C35042"/>
      <c r="D35042"/>
      <c r="E35042"/>
    </row>
    <row r="35043" spans="2:5" x14ac:dyDescent="0.35">
      <c r="B35043"/>
      <c r="C35043"/>
      <c r="D35043"/>
      <c r="E35043"/>
    </row>
    <row r="35044" spans="2:5" x14ac:dyDescent="0.35">
      <c r="B35044"/>
      <c r="C35044"/>
      <c r="D35044"/>
      <c r="E35044"/>
    </row>
    <row r="35045" spans="2:5" x14ac:dyDescent="0.35">
      <c r="B35045"/>
      <c r="C35045"/>
      <c r="D35045"/>
      <c r="E35045"/>
    </row>
    <row r="35046" spans="2:5" x14ac:dyDescent="0.35">
      <c r="B35046"/>
      <c r="C35046"/>
      <c r="D35046"/>
      <c r="E35046"/>
    </row>
    <row r="35047" spans="2:5" x14ac:dyDescent="0.35">
      <c r="B35047"/>
      <c r="C35047"/>
      <c r="D35047"/>
      <c r="E35047"/>
    </row>
    <row r="35048" spans="2:5" x14ac:dyDescent="0.35">
      <c r="B35048"/>
      <c r="C35048"/>
      <c r="D35048"/>
      <c r="E35048"/>
    </row>
    <row r="35049" spans="2:5" x14ac:dyDescent="0.35">
      <c r="B35049"/>
      <c r="C35049"/>
      <c r="D35049"/>
      <c r="E35049"/>
    </row>
    <row r="35050" spans="2:5" x14ac:dyDescent="0.35">
      <c r="B35050"/>
      <c r="C35050"/>
      <c r="D35050"/>
      <c r="E35050"/>
    </row>
    <row r="35051" spans="2:5" x14ac:dyDescent="0.35">
      <c r="B35051"/>
      <c r="C35051"/>
      <c r="D35051"/>
      <c r="E35051"/>
    </row>
    <row r="35052" spans="2:5" x14ac:dyDescent="0.35">
      <c r="B35052"/>
      <c r="C35052"/>
      <c r="D35052"/>
      <c r="E35052"/>
    </row>
    <row r="35053" spans="2:5" x14ac:dyDescent="0.35">
      <c r="B35053"/>
      <c r="C35053"/>
      <c r="D35053"/>
      <c r="E35053"/>
    </row>
    <row r="35054" spans="2:5" x14ac:dyDescent="0.35">
      <c r="B35054"/>
      <c r="C35054"/>
      <c r="D35054"/>
      <c r="E35054"/>
    </row>
    <row r="35055" spans="2:5" x14ac:dyDescent="0.35">
      <c r="B35055"/>
      <c r="C35055"/>
      <c r="D35055"/>
      <c r="E35055"/>
    </row>
    <row r="35056" spans="2:5" x14ac:dyDescent="0.35">
      <c r="B35056"/>
      <c r="C35056"/>
      <c r="D35056"/>
      <c r="E35056"/>
    </row>
    <row r="35057" spans="2:5" x14ac:dyDescent="0.35">
      <c r="B35057"/>
      <c r="C35057"/>
      <c r="D35057"/>
      <c r="E35057"/>
    </row>
    <row r="35058" spans="2:5" x14ac:dyDescent="0.35">
      <c r="B35058"/>
      <c r="C35058"/>
      <c r="D35058"/>
      <c r="E35058"/>
    </row>
    <row r="35059" spans="2:5" x14ac:dyDescent="0.35">
      <c r="B35059"/>
      <c r="C35059"/>
      <c r="D35059"/>
      <c r="E35059"/>
    </row>
    <row r="35060" spans="2:5" x14ac:dyDescent="0.35">
      <c r="B35060"/>
      <c r="C35060"/>
      <c r="D35060"/>
      <c r="E35060"/>
    </row>
    <row r="35061" spans="2:5" x14ac:dyDescent="0.35">
      <c r="B35061"/>
      <c r="C35061"/>
      <c r="D35061"/>
      <c r="E35061"/>
    </row>
    <row r="35062" spans="2:5" x14ac:dyDescent="0.35">
      <c r="B35062"/>
      <c r="C35062"/>
      <c r="D35062"/>
      <c r="E35062"/>
    </row>
    <row r="35063" spans="2:5" x14ac:dyDescent="0.35">
      <c r="B35063"/>
      <c r="C35063"/>
      <c r="D35063"/>
      <c r="E35063"/>
    </row>
    <row r="35064" spans="2:5" x14ac:dyDescent="0.35">
      <c r="B35064"/>
      <c r="C35064"/>
      <c r="D35064"/>
      <c r="E35064"/>
    </row>
    <row r="35065" spans="2:5" x14ac:dyDescent="0.35">
      <c r="B35065"/>
      <c r="C35065"/>
      <c r="D35065"/>
      <c r="E35065"/>
    </row>
    <row r="35066" spans="2:5" x14ac:dyDescent="0.35">
      <c r="B35066"/>
      <c r="C35066"/>
      <c r="D35066"/>
      <c r="E35066"/>
    </row>
    <row r="35067" spans="2:5" x14ac:dyDescent="0.35">
      <c r="B35067"/>
      <c r="C35067"/>
      <c r="D35067"/>
      <c r="E35067"/>
    </row>
    <row r="35068" spans="2:5" x14ac:dyDescent="0.35">
      <c r="B35068"/>
      <c r="C35068"/>
      <c r="D35068"/>
      <c r="E35068"/>
    </row>
    <row r="35069" spans="2:5" x14ac:dyDescent="0.35">
      <c r="B35069"/>
      <c r="C35069"/>
      <c r="D35069"/>
      <c r="E35069"/>
    </row>
    <row r="35070" spans="2:5" x14ac:dyDescent="0.35">
      <c r="B35070"/>
      <c r="C35070"/>
      <c r="D35070"/>
      <c r="E35070"/>
    </row>
    <row r="35071" spans="2:5" x14ac:dyDescent="0.35">
      <c r="B35071"/>
      <c r="C35071"/>
      <c r="D35071"/>
      <c r="E35071"/>
    </row>
    <row r="35072" spans="2:5" x14ac:dyDescent="0.35">
      <c r="B35072"/>
      <c r="C35072"/>
      <c r="D35072"/>
      <c r="E35072"/>
    </row>
    <row r="35073" spans="2:5" x14ac:dyDescent="0.35">
      <c r="B35073"/>
      <c r="C35073"/>
      <c r="D35073"/>
      <c r="E35073"/>
    </row>
    <row r="35074" spans="2:5" x14ac:dyDescent="0.35">
      <c r="B35074"/>
      <c r="C35074"/>
      <c r="D35074"/>
      <c r="E35074"/>
    </row>
    <row r="35075" spans="2:5" x14ac:dyDescent="0.35">
      <c r="B35075"/>
      <c r="C35075"/>
      <c r="D35075"/>
      <c r="E35075"/>
    </row>
    <row r="35076" spans="2:5" x14ac:dyDescent="0.35">
      <c r="B35076"/>
      <c r="C35076"/>
      <c r="D35076"/>
      <c r="E35076"/>
    </row>
    <row r="35077" spans="2:5" x14ac:dyDescent="0.35">
      <c r="B35077"/>
      <c r="C35077"/>
      <c r="D35077"/>
      <c r="E35077"/>
    </row>
    <row r="35078" spans="2:5" x14ac:dyDescent="0.35">
      <c r="B35078"/>
      <c r="C35078"/>
      <c r="D35078"/>
      <c r="E35078"/>
    </row>
    <row r="35079" spans="2:5" x14ac:dyDescent="0.35">
      <c r="B35079"/>
      <c r="C35079"/>
      <c r="D35079"/>
      <c r="E35079"/>
    </row>
    <row r="35080" spans="2:5" x14ac:dyDescent="0.35">
      <c r="B35080"/>
      <c r="C35080"/>
      <c r="D35080"/>
      <c r="E35080"/>
    </row>
    <row r="35081" spans="2:5" x14ac:dyDescent="0.35">
      <c r="B35081"/>
      <c r="C35081"/>
      <c r="D35081"/>
      <c r="E35081"/>
    </row>
    <row r="35082" spans="2:5" x14ac:dyDescent="0.35">
      <c r="B35082"/>
      <c r="C35082"/>
      <c r="D35082"/>
      <c r="E35082"/>
    </row>
    <row r="35083" spans="2:5" x14ac:dyDescent="0.35">
      <c r="B35083"/>
      <c r="C35083"/>
      <c r="D35083"/>
      <c r="E35083"/>
    </row>
    <row r="35084" spans="2:5" x14ac:dyDescent="0.35">
      <c r="B35084"/>
      <c r="C35084"/>
      <c r="D35084"/>
      <c r="E35084"/>
    </row>
    <row r="35085" spans="2:5" x14ac:dyDescent="0.35">
      <c r="B35085"/>
      <c r="C35085"/>
      <c r="D35085"/>
      <c r="E35085"/>
    </row>
    <row r="35086" spans="2:5" x14ac:dyDescent="0.35">
      <c r="B35086"/>
      <c r="C35086"/>
      <c r="D35086"/>
      <c r="E35086"/>
    </row>
    <row r="35087" spans="2:5" x14ac:dyDescent="0.35">
      <c r="B35087"/>
      <c r="C35087"/>
      <c r="D35087"/>
      <c r="E35087"/>
    </row>
    <row r="35088" spans="2:5" x14ac:dyDescent="0.35">
      <c r="B35088"/>
      <c r="C35088"/>
      <c r="D35088"/>
      <c r="E35088"/>
    </row>
    <row r="35089" spans="2:5" x14ac:dyDescent="0.35">
      <c r="B35089"/>
      <c r="C35089"/>
      <c r="D35089"/>
      <c r="E35089"/>
    </row>
    <row r="35090" spans="2:5" x14ac:dyDescent="0.35">
      <c r="B35090"/>
      <c r="C35090"/>
      <c r="D35090"/>
      <c r="E35090"/>
    </row>
    <row r="35091" spans="2:5" x14ac:dyDescent="0.35">
      <c r="B35091"/>
      <c r="C35091"/>
      <c r="D35091"/>
      <c r="E35091"/>
    </row>
    <row r="35092" spans="2:5" x14ac:dyDescent="0.35">
      <c r="B35092"/>
      <c r="C35092"/>
      <c r="D35092"/>
      <c r="E35092"/>
    </row>
    <row r="35093" spans="2:5" x14ac:dyDescent="0.35">
      <c r="B35093"/>
      <c r="C35093"/>
      <c r="D35093"/>
      <c r="E35093"/>
    </row>
    <row r="35094" spans="2:5" x14ac:dyDescent="0.35">
      <c r="B35094"/>
      <c r="C35094"/>
      <c r="D35094"/>
      <c r="E35094"/>
    </row>
    <row r="35095" spans="2:5" x14ac:dyDescent="0.35">
      <c r="B35095"/>
      <c r="C35095"/>
      <c r="D35095"/>
      <c r="E35095"/>
    </row>
    <row r="35096" spans="2:5" x14ac:dyDescent="0.35">
      <c r="B35096"/>
      <c r="C35096"/>
      <c r="D35096"/>
      <c r="E35096"/>
    </row>
    <row r="35097" spans="2:5" x14ac:dyDescent="0.35">
      <c r="B35097"/>
      <c r="C35097"/>
      <c r="D35097"/>
      <c r="E35097"/>
    </row>
    <row r="35098" spans="2:5" x14ac:dyDescent="0.35">
      <c r="B35098"/>
      <c r="C35098"/>
      <c r="D35098"/>
      <c r="E35098"/>
    </row>
    <row r="35099" spans="2:5" x14ac:dyDescent="0.35">
      <c r="B35099"/>
      <c r="C35099"/>
      <c r="D35099"/>
      <c r="E35099"/>
    </row>
    <row r="35100" spans="2:5" x14ac:dyDescent="0.35">
      <c r="B35100"/>
      <c r="C35100"/>
      <c r="D35100"/>
      <c r="E35100"/>
    </row>
    <row r="35101" spans="2:5" x14ac:dyDescent="0.35">
      <c r="B35101"/>
      <c r="C35101"/>
      <c r="D35101"/>
      <c r="E35101"/>
    </row>
    <row r="35102" spans="2:5" x14ac:dyDescent="0.35">
      <c r="B35102"/>
      <c r="C35102"/>
      <c r="D35102"/>
      <c r="E35102"/>
    </row>
    <row r="35103" spans="2:5" x14ac:dyDescent="0.35">
      <c r="B35103"/>
      <c r="C35103"/>
      <c r="D35103"/>
      <c r="E35103"/>
    </row>
    <row r="35104" spans="2:5" x14ac:dyDescent="0.35">
      <c r="B35104"/>
      <c r="C35104"/>
      <c r="D35104"/>
      <c r="E35104"/>
    </row>
    <row r="35105" spans="2:5" x14ac:dyDescent="0.35">
      <c r="B35105"/>
      <c r="C35105"/>
      <c r="D35105"/>
      <c r="E35105"/>
    </row>
    <row r="35106" spans="2:5" x14ac:dyDescent="0.35">
      <c r="B35106"/>
      <c r="C35106"/>
      <c r="D35106"/>
      <c r="E35106"/>
    </row>
    <row r="35107" spans="2:5" x14ac:dyDescent="0.35">
      <c r="B35107"/>
      <c r="C35107"/>
      <c r="D35107"/>
      <c r="E35107"/>
    </row>
    <row r="35108" spans="2:5" x14ac:dyDescent="0.35">
      <c r="B35108"/>
      <c r="C35108"/>
      <c r="D35108"/>
      <c r="E35108"/>
    </row>
    <row r="35109" spans="2:5" x14ac:dyDescent="0.35">
      <c r="B35109"/>
      <c r="C35109"/>
      <c r="D35109"/>
      <c r="E35109"/>
    </row>
    <row r="35110" spans="2:5" x14ac:dyDescent="0.35">
      <c r="B35110"/>
      <c r="C35110"/>
      <c r="D35110"/>
      <c r="E35110"/>
    </row>
    <row r="35111" spans="2:5" x14ac:dyDescent="0.35">
      <c r="B35111"/>
      <c r="C35111"/>
      <c r="D35111"/>
      <c r="E35111"/>
    </row>
    <row r="35112" spans="2:5" x14ac:dyDescent="0.35">
      <c r="B35112"/>
      <c r="C35112"/>
      <c r="D35112"/>
      <c r="E35112"/>
    </row>
    <row r="35113" spans="2:5" x14ac:dyDescent="0.35">
      <c r="B35113"/>
      <c r="C35113"/>
      <c r="D35113"/>
      <c r="E35113"/>
    </row>
    <row r="35114" spans="2:5" x14ac:dyDescent="0.35">
      <c r="B35114"/>
      <c r="C35114"/>
      <c r="D35114"/>
      <c r="E35114"/>
    </row>
    <row r="35115" spans="2:5" x14ac:dyDescent="0.35">
      <c r="B35115"/>
      <c r="C35115"/>
      <c r="D35115"/>
      <c r="E35115"/>
    </row>
    <row r="35116" spans="2:5" x14ac:dyDescent="0.35">
      <c r="B35116"/>
      <c r="C35116"/>
      <c r="D35116"/>
      <c r="E35116"/>
    </row>
    <row r="35117" spans="2:5" x14ac:dyDescent="0.35">
      <c r="B35117"/>
      <c r="C35117"/>
      <c r="D35117"/>
      <c r="E35117"/>
    </row>
    <row r="35118" spans="2:5" x14ac:dyDescent="0.35">
      <c r="B35118"/>
      <c r="C35118"/>
      <c r="D35118"/>
      <c r="E35118"/>
    </row>
    <row r="35119" spans="2:5" x14ac:dyDescent="0.35">
      <c r="B35119"/>
      <c r="C35119"/>
      <c r="D35119"/>
      <c r="E35119"/>
    </row>
    <row r="35120" spans="2:5" x14ac:dyDescent="0.35">
      <c r="B35120"/>
      <c r="C35120"/>
      <c r="D35120"/>
      <c r="E35120"/>
    </row>
    <row r="35121" spans="2:5" x14ac:dyDescent="0.35">
      <c r="B35121"/>
      <c r="C35121"/>
      <c r="D35121"/>
      <c r="E35121"/>
    </row>
    <row r="35122" spans="2:5" x14ac:dyDescent="0.35">
      <c r="B35122"/>
      <c r="C35122"/>
      <c r="D35122"/>
      <c r="E35122"/>
    </row>
    <row r="35123" spans="2:5" x14ac:dyDescent="0.35">
      <c r="B35123"/>
      <c r="C35123"/>
      <c r="D35123"/>
      <c r="E35123"/>
    </row>
    <row r="35124" spans="2:5" x14ac:dyDescent="0.35">
      <c r="B35124"/>
      <c r="C35124"/>
      <c r="D35124"/>
      <c r="E35124"/>
    </row>
    <row r="35125" spans="2:5" x14ac:dyDescent="0.35">
      <c r="B35125"/>
      <c r="C35125"/>
      <c r="D35125"/>
      <c r="E35125"/>
    </row>
    <row r="35126" spans="2:5" x14ac:dyDescent="0.35">
      <c r="B35126"/>
      <c r="C35126"/>
      <c r="D35126"/>
      <c r="E35126"/>
    </row>
    <row r="35127" spans="2:5" x14ac:dyDescent="0.35">
      <c r="B35127"/>
      <c r="C35127"/>
      <c r="D35127"/>
      <c r="E35127"/>
    </row>
    <row r="35128" spans="2:5" x14ac:dyDescent="0.35">
      <c r="B35128"/>
      <c r="C35128"/>
      <c r="D35128"/>
      <c r="E35128"/>
    </row>
    <row r="35129" spans="2:5" x14ac:dyDescent="0.35">
      <c r="B35129"/>
      <c r="C35129"/>
      <c r="D35129"/>
      <c r="E35129"/>
    </row>
    <row r="35130" spans="2:5" x14ac:dyDescent="0.35">
      <c r="B35130"/>
      <c r="C35130"/>
      <c r="D35130"/>
      <c r="E35130"/>
    </row>
    <row r="35131" spans="2:5" x14ac:dyDescent="0.35">
      <c r="B35131"/>
      <c r="C35131"/>
      <c r="D35131"/>
      <c r="E35131"/>
    </row>
    <row r="35132" spans="2:5" x14ac:dyDescent="0.35">
      <c r="B35132"/>
      <c r="C35132"/>
      <c r="D35132"/>
      <c r="E35132"/>
    </row>
    <row r="35133" spans="2:5" x14ac:dyDescent="0.35">
      <c r="B35133"/>
      <c r="C35133"/>
      <c r="D35133"/>
      <c r="E35133"/>
    </row>
    <row r="35134" spans="2:5" x14ac:dyDescent="0.35">
      <c r="B35134"/>
      <c r="C35134"/>
      <c r="D35134"/>
      <c r="E35134"/>
    </row>
    <row r="35135" spans="2:5" x14ac:dyDescent="0.35">
      <c r="B35135"/>
      <c r="C35135"/>
      <c r="D35135"/>
      <c r="E35135"/>
    </row>
    <row r="35136" spans="2:5" x14ac:dyDescent="0.35">
      <c r="B35136"/>
      <c r="C35136"/>
      <c r="D35136"/>
      <c r="E35136"/>
    </row>
    <row r="35137" spans="2:5" x14ac:dyDescent="0.35">
      <c r="B35137"/>
      <c r="C35137"/>
      <c r="D35137"/>
      <c r="E35137"/>
    </row>
    <row r="35138" spans="2:5" x14ac:dyDescent="0.35">
      <c r="B35138"/>
      <c r="C35138"/>
      <c r="D35138"/>
      <c r="E35138"/>
    </row>
    <row r="35139" spans="2:5" x14ac:dyDescent="0.35">
      <c r="B35139"/>
      <c r="C35139"/>
      <c r="D35139"/>
      <c r="E35139"/>
    </row>
    <row r="35140" spans="2:5" x14ac:dyDescent="0.35">
      <c r="B35140"/>
      <c r="C35140"/>
      <c r="D35140"/>
      <c r="E35140"/>
    </row>
    <row r="35141" spans="2:5" x14ac:dyDescent="0.35">
      <c r="B35141"/>
      <c r="C35141"/>
      <c r="D35141"/>
      <c r="E35141"/>
    </row>
    <row r="35142" spans="2:5" x14ac:dyDescent="0.35">
      <c r="B35142"/>
      <c r="C35142"/>
      <c r="D35142"/>
      <c r="E35142"/>
    </row>
    <row r="35143" spans="2:5" x14ac:dyDescent="0.35">
      <c r="B35143"/>
      <c r="C35143"/>
      <c r="D35143"/>
      <c r="E35143"/>
    </row>
    <row r="35144" spans="2:5" x14ac:dyDescent="0.35">
      <c r="B35144"/>
      <c r="C35144"/>
      <c r="D35144"/>
      <c r="E35144"/>
    </row>
    <row r="35145" spans="2:5" x14ac:dyDescent="0.35">
      <c r="B35145"/>
      <c r="C35145"/>
      <c r="D35145"/>
      <c r="E35145"/>
    </row>
    <row r="35146" spans="2:5" x14ac:dyDescent="0.35">
      <c r="B35146"/>
      <c r="C35146"/>
      <c r="D35146"/>
      <c r="E35146"/>
    </row>
    <row r="35147" spans="2:5" x14ac:dyDescent="0.35">
      <c r="B35147"/>
      <c r="C35147"/>
      <c r="D35147"/>
      <c r="E35147"/>
    </row>
    <row r="35148" spans="2:5" x14ac:dyDescent="0.35">
      <c r="B35148"/>
      <c r="C35148"/>
      <c r="D35148"/>
      <c r="E35148"/>
    </row>
    <row r="35149" spans="2:5" x14ac:dyDescent="0.35">
      <c r="B35149"/>
      <c r="C35149"/>
      <c r="D35149"/>
      <c r="E35149"/>
    </row>
    <row r="35150" spans="2:5" x14ac:dyDescent="0.35">
      <c r="B35150"/>
      <c r="C35150"/>
      <c r="D35150"/>
      <c r="E35150"/>
    </row>
    <row r="35151" spans="2:5" x14ac:dyDescent="0.35">
      <c r="B35151"/>
      <c r="C35151"/>
      <c r="D35151"/>
      <c r="E35151"/>
    </row>
    <row r="35152" spans="2:5" x14ac:dyDescent="0.35">
      <c r="B35152"/>
      <c r="C35152"/>
      <c r="D35152"/>
      <c r="E35152"/>
    </row>
    <row r="35153" spans="2:5" x14ac:dyDescent="0.35">
      <c r="B35153"/>
      <c r="C35153"/>
      <c r="D35153"/>
      <c r="E35153"/>
    </row>
    <row r="35154" spans="2:5" x14ac:dyDescent="0.35">
      <c r="B35154"/>
      <c r="C35154"/>
      <c r="D35154"/>
      <c r="E35154"/>
    </row>
    <row r="35155" spans="2:5" x14ac:dyDescent="0.35">
      <c r="B35155"/>
      <c r="C35155"/>
      <c r="D35155"/>
      <c r="E35155"/>
    </row>
    <row r="35156" spans="2:5" x14ac:dyDescent="0.35">
      <c r="B35156"/>
      <c r="C35156"/>
      <c r="D35156"/>
      <c r="E35156"/>
    </row>
    <row r="35157" spans="2:5" x14ac:dyDescent="0.35">
      <c r="B35157"/>
      <c r="C35157"/>
      <c r="D35157"/>
      <c r="E35157"/>
    </row>
    <row r="35158" spans="2:5" x14ac:dyDescent="0.35">
      <c r="B35158"/>
      <c r="C35158"/>
      <c r="D35158"/>
      <c r="E35158"/>
    </row>
    <row r="35159" spans="2:5" x14ac:dyDescent="0.35">
      <c r="B35159"/>
      <c r="C35159"/>
      <c r="D35159"/>
      <c r="E35159"/>
    </row>
    <row r="35160" spans="2:5" x14ac:dyDescent="0.35">
      <c r="B35160"/>
      <c r="C35160"/>
      <c r="D35160"/>
      <c r="E35160"/>
    </row>
    <row r="35161" spans="2:5" x14ac:dyDescent="0.35">
      <c r="B35161"/>
      <c r="C35161"/>
      <c r="D35161"/>
      <c r="E35161"/>
    </row>
    <row r="35162" spans="2:5" x14ac:dyDescent="0.35">
      <c r="B35162"/>
      <c r="C35162"/>
      <c r="D35162"/>
      <c r="E35162"/>
    </row>
    <row r="35163" spans="2:5" x14ac:dyDescent="0.35">
      <c r="B35163"/>
      <c r="C35163"/>
      <c r="D35163"/>
      <c r="E35163"/>
    </row>
    <row r="35164" spans="2:5" x14ac:dyDescent="0.35">
      <c r="B35164"/>
      <c r="C35164"/>
      <c r="D35164"/>
      <c r="E35164"/>
    </row>
    <row r="35165" spans="2:5" x14ac:dyDescent="0.35">
      <c r="B35165"/>
      <c r="C35165"/>
      <c r="D35165"/>
      <c r="E35165"/>
    </row>
    <row r="35166" spans="2:5" x14ac:dyDescent="0.35">
      <c r="B35166"/>
      <c r="C35166"/>
      <c r="D35166"/>
      <c r="E35166"/>
    </row>
    <row r="35167" spans="2:5" x14ac:dyDescent="0.35">
      <c r="B35167"/>
      <c r="C35167"/>
      <c r="D35167"/>
      <c r="E35167"/>
    </row>
    <row r="35168" spans="2:5" x14ac:dyDescent="0.35">
      <c r="B35168"/>
      <c r="C35168"/>
      <c r="D35168"/>
      <c r="E35168"/>
    </row>
    <row r="35169" spans="2:5" x14ac:dyDescent="0.35">
      <c r="B35169"/>
      <c r="C35169"/>
      <c r="D35169"/>
      <c r="E35169"/>
    </row>
    <row r="35170" spans="2:5" x14ac:dyDescent="0.35">
      <c r="B35170"/>
      <c r="C35170"/>
      <c r="D35170"/>
      <c r="E35170"/>
    </row>
    <row r="35171" spans="2:5" x14ac:dyDescent="0.35">
      <c r="B35171"/>
      <c r="C35171"/>
      <c r="D35171"/>
      <c r="E35171"/>
    </row>
    <row r="35172" spans="2:5" x14ac:dyDescent="0.35">
      <c r="B35172"/>
      <c r="C35172"/>
      <c r="D35172"/>
      <c r="E35172"/>
    </row>
    <row r="35173" spans="2:5" x14ac:dyDescent="0.35">
      <c r="B35173"/>
      <c r="C35173"/>
      <c r="D35173"/>
      <c r="E35173"/>
    </row>
    <row r="35174" spans="2:5" x14ac:dyDescent="0.35">
      <c r="B35174"/>
      <c r="C35174"/>
      <c r="D35174"/>
      <c r="E35174"/>
    </row>
    <row r="35175" spans="2:5" x14ac:dyDescent="0.35">
      <c r="B35175"/>
      <c r="C35175"/>
      <c r="D35175"/>
      <c r="E35175"/>
    </row>
    <row r="35176" spans="2:5" x14ac:dyDescent="0.35">
      <c r="B35176"/>
      <c r="C35176"/>
      <c r="D35176"/>
      <c r="E35176"/>
    </row>
    <row r="35177" spans="2:5" x14ac:dyDescent="0.35">
      <c r="B35177"/>
      <c r="C35177"/>
      <c r="D35177"/>
      <c r="E35177"/>
    </row>
    <row r="35178" spans="2:5" x14ac:dyDescent="0.35">
      <c r="B35178"/>
      <c r="C35178"/>
      <c r="D35178"/>
      <c r="E35178"/>
    </row>
    <row r="35179" spans="2:5" x14ac:dyDescent="0.35">
      <c r="B35179"/>
      <c r="C35179"/>
      <c r="D35179"/>
      <c r="E35179"/>
    </row>
    <row r="35180" spans="2:5" x14ac:dyDescent="0.35">
      <c r="B35180"/>
      <c r="C35180"/>
      <c r="D35180"/>
      <c r="E35180"/>
    </row>
    <row r="35181" spans="2:5" x14ac:dyDescent="0.35">
      <c r="B35181"/>
      <c r="C35181"/>
      <c r="D35181"/>
      <c r="E35181"/>
    </row>
    <row r="35182" spans="2:5" x14ac:dyDescent="0.35">
      <c r="B35182"/>
      <c r="C35182"/>
      <c r="D35182"/>
      <c r="E35182"/>
    </row>
    <row r="35183" spans="2:5" x14ac:dyDescent="0.35">
      <c r="B35183"/>
      <c r="C35183"/>
      <c r="D35183"/>
      <c r="E35183"/>
    </row>
    <row r="35184" spans="2:5" x14ac:dyDescent="0.35">
      <c r="B35184"/>
      <c r="C35184"/>
      <c r="D35184"/>
      <c r="E35184"/>
    </row>
    <row r="35185" spans="2:5" x14ac:dyDescent="0.35">
      <c r="B35185"/>
      <c r="C35185"/>
      <c r="D35185"/>
      <c r="E35185"/>
    </row>
    <row r="35186" spans="2:5" x14ac:dyDescent="0.35">
      <c r="B35186"/>
      <c r="C35186"/>
      <c r="D35186"/>
      <c r="E35186"/>
    </row>
    <row r="35187" spans="2:5" x14ac:dyDescent="0.35">
      <c r="B35187"/>
      <c r="C35187"/>
      <c r="D35187"/>
      <c r="E35187"/>
    </row>
    <row r="35188" spans="2:5" x14ac:dyDescent="0.35">
      <c r="B35188"/>
      <c r="C35188"/>
      <c r="D35188"/>
      <c r="E35188"/>
    </row>
    <row r="35189" spans="2:5" x14ac:dyDescent="0.35">
      <c r="B35189"/>
      <c r="C35189"/>
      <c r="D35189"/>
      <c r="E35189"/>
    </row>
    <row r="35190" spans="2:5" x14ac:dyDescent="0.35">
      <c r="B35190"/>
      <c r="C35190"/>
      <c r="D35190"/>
      <c r="E35190"/>
    </row>
    <row r="35191" spans="2:5" x14ac:dyDescent="0.35">
      <c r="B35191"/>
      <c r="C35191"/>
      <c r="D35191"/>
      <c r="E35191"/>
    </row>
    <row r="35192" spans="2:5" x14ac:dyDescent="0.35">
      <c r="B35192"/>
      <c r="C35192"/>
      <c r="D35192"/>
      <c r="E35192"/>
    </row>
    <row r="35193" spans="2:5" x14ac:dyDescent="0.35">
      <c r="B35193"/>
      <c r="C35193"/>
      <c r="D35193"/>
      <c r="E35193"/>
    </row>
    <row r="35194" spans="2:5" x14ac:dyDescent="0.35">
      <c r="B35194"/>
      <c r="C35194"/>
      <c r="D35194"/>
      <c r="E35194"/>
    </row>
    <row r="35195" spans="2:5" x14ac:dyDescent="0.35">
      <c r="B35195"/>
      <c r="C35195"/>
      <c r="D35195"/>
      <c r="E35195"/>
    </row>
    <row r="35196" spans="2:5" x14ac:dyDescent="0.35">
      <c r="B35196"/>
      <c r="C35196"/>
      <c r="D35196"/>
      <c r="E35196"/>
    </row>
    <row r="35197" spans="2:5" x14ac:dyDescent="0.35">
      <c r="B35197"/>
      <c r="C35197"/>
      <c r="D35197"/>
      <c r="E35197"/>
    </row>
    <row r="35198" spans="2:5" x14ac:dyDescent="0.35">
      <c r="B35198"/>
      <c r="C35198"/>
      <c r="D35198"/>
      <c r="E35198"/>
    </row>
    <row r="35199" spans="2:5" x14ac:dyDescent="0.35">
      <c r="B35199"/>
      <c r="C35199"/>
      <c r="D35199"/>
      <c r="E35199"/>
    </row>
    <row r="35200" spans="2:5" x14ac:dyDescent="0.35">
      <c r="B35200"/>
      <c r="C35200"/>
      <c r="D35200"/>
      <c r="E35200"/>
    </row>
    <row r="35201" spans="2:5" x14ac:dyDescent="0.35">
      <c r="B35201"/>
      <c r="C35201"/>
      <c r="D35201"/>
      <c r="E35201"/>
    </row>
    <row r="35202" spans="2:5" x14ac:dyDescent="0.35">
      <c r="B35202"/>
      <c r="C35202"/>
      <c r="D35202"/>
      <c r="E35202"/>
    </row>
    <row r="35203" spans="2:5" x14ac:dyDescent="0.35">
      <c r="B35203"/>
      <c r="C35203"/>
      <c r="D35203"/>
      <c r="E35203"/>
    </row>
    <row r="35204" spans="2:5" x14ac:dyDescent="0.35">
      <c r="B35204"/>
      <c r="C35204"/>
      <c r="D35204"/>
      <c r="E35204"/>
    </row>
    <row r="35205" spans="2:5" x14ac:dyDescent="0.35">
      <c r="B35205"/>
      <c r="C35205"/>
      <c r="D35205"/>
      <c r="E35205"/>
    </row>
    <row r="35206" spans="2:5" x14ac:dyDescent="0.35">
      <c r="B35206"/>
      <c r="C35206"/>
      <c r="D35206"/>
      <c r="E35206"/>
    </row>
    <row r="35207" spans="2:5" x14ac:dyDescent="0.35">
      <c r="B35207"/>
      <c r="C35207"/>
      <c r="D35207"/>
      <c r="E35207"/>
    </row>
    <row r="35208" spans="2:5" x14ac:dyDescent="0.35">
      <c r="B35208"/>
      <c r="C35208"/>
      <c r="D35208"/>
      <c r="E35208"/>
    </row>
    <row r="35209" spans="2:5" x14ac:dyDescent="0.35">
      <c r="B35209"/>
      <c r="C35209"/>
      <c r="D35209"/>
      <c r="E35209"/>
    </row>
    <row r="35210" spans="2:5" x14ac:dyDescent="0.35">
      <c r="B35210"/>
      <c r="C35210"/>
      <c r="D35210"/>
      <c r="E35210"/>
    </row>
    <row r="35211" spans="2:5" x14ac:dyDescent="0.35">
      <c r="B35211"/>
      <c r="C35211"/>
      <c r="D35211"/>
      <c r="E35211"/>
    </row>
    <row r="35212" spans="2:5" x14ac:dyDescent="0.35">
      <c r="B35212"/>
      <c r="C35212"/>
      <c r="D35212"/>
      <c r="E35212"/>
    </row>
    <row r="35213" spans="2:5" x14ac:dyDescent="0.35">
      <c r="B35213"/>
      <c r="C35213"/>
      <c r="D35213"/>
      <c r="E35213"/>
    </row>
    <row r="35214" spans="2:5" x14ac:dyDescent="0.35">
      <c r="B35214"/>
      <c r="C35214"/>
      <c r="D35214"/>
      <c r="E35214"/>
    </row>
    <row r="35215" spans="2:5" x14ac:dyDescent="0.35">
      <c r="B35215"/>
      <c r="C35215"/>
      <c r="D35215"/>
      <c r="E35215"/>
    </row>
    <row r="35216" spans="2:5" x14ac:dyDescent="0.35">
      <c r="B35216"/>
      <c r="C35216"/>
      <c r="D35216"/>
      <c r="E35216"/>
    </row>
    <row r="35217" spans="2:5" x14ac:dyDescent="0.35">
      <c r="B35217"/>
      <c r="C35217"/>
      <c r="D35217"/>
      <c r="E35217"/>
    </row>
    <row r="35218" spans="2:5" x14ac:dyDescent="0.35">
      <c r="B35218"/>
      <c r="C35218"/>
      <c r="D35218"/>
      <c r="E35218"/>
    </row>
    <row r="35219" spans="2:5" x14ac:dyDescent="0.35">
      <c r="B35219"/>
      <c r="C35219"/>
      <c r="D35219"/>
      <c r="E35219"/>
    </row>
    <row r="35220" spans="2:5" x14ac:dyDescent="0.35">
      <c r="B35220"/>
      <c r="C35220"/>
      <c r="D35220"/>
      <c r="E35220"/>
    </row>
    <row r="35221" spans="2:5" x14ac:dyDescent="0.35">
      <c r="B35221"/>
      <c r="C35221"/>
      <c r="D35221"/>
      <c r="E35221"/>
    </row>
    <row r="35222" spans="2:5" x14ac:dyDescent="0.35">
      <c r="B35222"/>
      <c r="C35222"/>
      <c r="D35222"/>
      <c r="E35222"/>
    </row>
    <row r="35223" spans="2:5" x14ac:dyDescent="0.35">
      <c r="B35223"/>
      <c r="C35223"/>
      <c r="D35223"/>
      <c r="E35223"/>
    </row>
    <row r="35224" spans="2:5" x14ac:dyDescent="0.35">
      <c r="B35224"/>
      <c r="C35224"/>
      <c r="D35224"/>
      <c r="E35224"/>
    </row>
    <row r="35225" spans="2:5" x14ac:dyDescent="0.35">
      <c r="B35225"/>
      <c r="C35225"/>
      <c r="D35225"/>
      <c r="E35225"/>
    </row>
    <row r="35226" spans="2:5" x14ac:dyDescent="0.35">
      <c r="B35226"/>
      <c r="C35226"/>
      <c r="D35226"/>
      <c r="E35226"/>
    </row>
    <row r="35227" spans="2:5" x14ac:dyDescent="0.35">
      <c r="B35227"/>
      <c r="C35227"/>
      <c r="D35227"/>
      <c r="E35227"/>
    </row>
    <row r="35228" spans="2:5" x14ac:dyDescent="0.35">
      <c r="B35228"/>
      <c r="C35228"/>
      <c r="D35228"/>
      <c r="E35228"/>
    </row>
    <row r="35229" spans="2:5" x14ac:dyDescent="0.35">
      <c r="B35229"/>
      <c r="C35229"/>
      <c r="D35229"/>
      <c r="E35229"/>
    </row>
    <row r="35230" spans="2:5" x14ac:dyDescent="0.35">
      <c r="B35230"/>
      <c r="C35230"/>
      <c r="D35230"/>
      <c r="E35230"/>
    </row>
    <row r="35231" spans="2:5" x14ac:dyDescent="0.35">
      <c r="B35231"/>
      <c r="C35231"/>
      <c r="D35231"/>
      <c r="E35231"/>
    </row>
    <row r="35232" spans="2:5" x14ac:dyDescent="0.35">
      <c r="B35232"/>
      <c r="C35232"/>
      <c r="D35232"/>
      <c r="E35232"/>
    </row>
    <row r="35233" spans="2:5" x14ac:dyDescent="0.35">
      <c r="B35233"/>
      <c r="C35233"/>
      <c r="D35233"/>
      <c r="E35233"/>
    </row>
    <row r="35234" spans="2:5" x14ac:dyDescent="0.35">
      <c r="B35234"/>
      <c r="C35234"/>
      <c r="D35234"/>
      <c r="E35234"/>
    </row>
    <row r="35235" spans="2:5" x14ac:dyDescent="0.35">
      <c r="B35235"/>
      <c r="C35235"/>
      <c r="D35235"/>
      <c r="E35235"/>
    </row>
    <row r="35236" spans="2:5" x14ac:dyDescent="0.35">
      <c r="B35236"/>
      <c r="C35236"/>
      <c r="D35236"/>
      <c r="E35236"/>
    </row>
    <row r="35237" spans="2:5" x14ac:dyDescent="0.35">
      <c r="B35237"/>
      <c r="C35237"/>
      <c r="D35237"/>
      <c r="E35237"/>
    </row>
    <row r="35238" spans="2:5" x14ac:dyDescent="0.35">
      <c r="B35238"/>
      <c r="C35238"/>
      <c r="D35238"/>
      <c r="E35238"/>
    </row>
    <row r="35239" spans="2:5" x14ac:dyDescent="0.35">
      <c r="B35239"/>
      <c r="C35239"/>
      <c r="D35239"/>
      <c r="E35239"/>
    </row>
    <row r="35240" spans="2:5" x14ac:dyDescent="0.35">
      <c r="B35240"/>
      <c r="C35240"/>
      <c r="D35240"/>
      <c r="E35240"/>
    </row>
    <row r="35241" spans="2:5" x14ac:dyDescent="0.35">
      <c r="B35241"/>
      <c r="C35241"/>
      <c r="D35241"/>
      <c r="E35241"/>
    </row>
    <row r="35242" spans="2:5" x14ac:dyDescent="0.35">
      <c r="B35242"/>
      <c r="C35242"/>
      <c r="D35242"/>
      <c r="E35242"/>
    </row>
    <row r="35243" spans="2:5" x14ac:dyDescent="0.35">
      <c r="B35243"/>
      <c r="C35243"/>
      <c r="D35243"/>
      <c r="E35243"/>
    </row>
    <row r="35244" spans="2:5" x14ac:dyDescent="0.35">
      <c r="B35244"/>
      <c r="C35244"/>
      <c r="D35244"/>
      <c r="E35244"/>
    </row>
    <row r="35245" spans="2:5" x14ac:dyDescent="0.35">
      <c r="B35245"/>
      <c r="C35245"/>
      <c r="D35245"/>
      <c r="E35245"/>
    </row>
    <row r="35246" spans="2:5" x14ac:dyDescent="0.35">
      <c r="B35246"/>
      <c r="C35246"/>
      <c r="D35246"/>
      <c r="E35246"/>
    </row>
    <row r="35247" spans="2:5" x14ac:dyDescent="0.35">
      <c r="B35247"/>
      <c r="C35247"/>
      <c r="D35247"/>
      <c r="E35247"/>
    </row>
    <row r="35248" spans="2:5" x14ac:dyDescent="0.35">
      <c r="B35248"/>
      <c r="C35248"/>
      <c r="D35248"/>
      <c r="E35248"/>
    </row>
    <row r="35249" spans="2:5" x14ac:dyDescent="0.35">
      <c r="B35249"/>
      <c r="C35249"/>
      <c r="D35249"/>
      <c r="E35249"/>
    </row>
    <row r="35250" spans="2:5" x14ac:dyDescent="0.35">
      <c r="B35250"/>
      <c r="C35250"/>
      <c r="D35250"/>
      <c r="E35250"/>
    </row>
    <row r="35251" spans="2:5" x14ac:dyDescent="0.35">
      <c r="B35251"/>
      <c r="C35251"/>
      <c r="D35251"/>
      <c r="E35251"/>
    </row>
    <row r="35252" spans="2:5" x14ac:dyDescent="0.35">
      <c r="B35252"/>
      <c r="C35252"/>
      <c r="D35252"/>
      <c r="E35252"/>
    </row>
    <row r="35253" spans="2:5" x14ac:dyDescent="0.35">
      <c r="B35253"/>
      <c r="C35253"/>
      <c r="D35253"/>
      <c r="E35253"/>
    </row>
    <row r="35254" spans="2:5" x14ac:dyDescent="0.35">
      <c r="B35254"/>
      <c r="C35254"/>
      <c r="D35254"/>
      <c r="E35254"/>
    </row>
    <row r="35255" spans="2:5" x14ac:dyDescent="0.35">
      <c r="B35255"/>
      <c r="C35255"/>
      <c r="D35255"/>
      <c r="E35255"/>
    </row>
    <row r="35256" spans="2:5" x14ac:dyDescent="0.35">
      <c r="B35256"/>
      <c r="C35256"/>
      <c r="D35256"/>
      <c r="E35256"/>
    </row>
    <row r="35257" spans="2:5" x14ac:dyDescent="0.35">
      <c r="B35257"/>
      <c r="C35257"/>
      <c r="D35257"/>
      <c r="E35257"/>
    </row>
    <row r="35258" spans="2:5" x14ac:dyDescent="0.35">
      <c r="B35258"/>
      <c r="C35258"/>
      <c r="D35258"/>
      <c r="E35258"/>
    </row>
    <row r="35259" spans="2:5" x14ac:dyDescent="0.35">
      <c r="B35259"/>
      <c r="C35259"/>
      <c r="D35259"/>
      <c r="E35259"/>
    </row>
    <row r="35260" spans="2:5" x14ac:dyDescent="0.35">
      <c r="B35260"/>
      <c r="C35260"/>
      <c r="D35260"/>
      <c r="E35260"/>
    </row>
    <row r="35261" spans="2:5" x14ac:dyDescent="0.35">
      <c r="B35261"/>
      <c r="C35261"/>
      <c r="D35261"/>
      <c r="E35261"/>
    </row>
    <row r="35262" spans="2:5" x14ac:dyDescent="0.35">
      <c r="B35262"/>
      <c r="C35262"/>
      <c r="D35262"/>
      <c r="E35262"/>
    </row>
    <row r="35263" spans="2:5" x14ac:dyDescent="0.35">
      <c r="B35263"/>
      <c r="C35263"/>
      <c r="D35263"/>
      <c r="E35263"/>
    </row>
    <row r="35264" spans="2:5" x14ac:dyDescent="0.35">
      <c r="B35264"/>
      <c r="C35264"/>
      <c r="D35264"/>
      <c r="E35264"/>
    </row>
    <row r="35265" spans="2:5" x14ac:dyDescent="0.35">
      <c r="B35265"/>
      <c r="C35265"/>
      <c r="D35265"/>
      <c r="E35265"/>
    </row>
    <row r="35266" spans="2:5" x14ac:dyDescent="0.35">
      <c r="B35266"/>
      <c r="C35266"/>
      <c r="D35266"/>
      <c r="E35266"/>
    </row>
    <row r="35267" spans="2:5" x14ac:dyDescent="0.35">
      <c r="B35267"/>
      <c r="C35267"/>
      <c r="D35267"/>
      <c r="E35267"/>
    </row>
    <row r="35268" spans="2:5" x14ac:dyDescent="0.35">
      <c r="B35268"/>
      <c r="C35268"/>
      <c r="D35268"/>
      <c r="E35268"/>
    </row>
    <row r="35269" spans="2:5" x14ac:dyDescent="0.35">
      <c r="B35269"/>
      <c r="C35269"/>
      <c r="D35269"/>
      <c r="E35269"/>
    </row>
    <row r="35270" spans="2:5" x14ac:dyDescent="0.35">
      <c r="B35270"/>
      <c r="C35270"/>
      <c r="D35270"/>
      <c r="E35270"/>
    </row>
    <row r="35271" spans="2:5" x14ac:dyDescent="0.35">
      <c r="B35271"/>
      <c r="C35271"/>
      <c r="D35271"/>
      <c r="E35271"/>
    </row>
    <row r="35272" spans="2:5" x14ac:dyDescent="0.35">
      <c r="B35272"/>
      <c r="C35272"/>
      <c r="D35272"/>
      <c r="E35272"/>
    </row>
    <row r="35273" spans="2:5" x14ac:dyDescent="0.35">
      <c r="B35273"/>
      <c r="C35273"/>
      <c r="D35273"/>
      <c r="E35273"/>
    </row>
    <row r="35274" spans="2:5" x14ac:dyDescent="0.35">
      <c r="B35274"/>
      <c r="C35274"/>
      <c r="D35274"/>
      <c r="E35274"/>
    </row>
    <row r="35275" spans="2:5" x14ac:dyDescent="0.35">
      <c r="B35275"/>
      <c r="C35275"/>
      <c r="D35275"/>
      <c r="E35275"/>
    </row>
    <row r="35276" spans="2:5" x14ac:dyDescent="0.35">
      <c r="B35276"/>
      <c r="C35276"/>
      <c r="D35276"/>
      <c r="E35276"/>
    </row>
    <row r="35277" spans="2:5" x14ac:dyDescent="0.35">
      <c r="B35277"/>
      <c r="C35277"/>
      <c r="D35277"/>
      <c r="E35277"/>
    </row>
    <row r="35278" spans="2:5" x14ac:dyDescent="0.35">
      <c r="B35278"/>
      <c r="C35278"/>
      <c r="D35278"/>
      <c r="E35278"/>
    </row>
    <row r="35279" spans="2:5" x14ac:dyDescent="0.35">
      <c r="B35279"/>
      <c r="C35279"/>
      <c r="D35279"/>
      <c r="E35279"/>
    </row>
    <row r="35280" spans="2:5" x14ac:dyDescent="0.35">
      <c r="B35280"/>
      <c r="C35280"/>
      <c r="D35280"/>
      <c r="E35280"/>
    </row>
    <row r="35281" spans="2:5" x14ac:dyDescent="0.35">
      <c r="B35281"/>
      <c r="C35281"/>
      <c r="D35281"/>
      <c r="E35281"/>
    </row>
    <row r="35282" spans="2:5" x14ac:dyDescent="0.35">
      <c r="B35282"/>
      <c r="C35282"/>
      <c r="D35282"/>
      <c r="E35282"/>
    </row>
    <row r="35283" spans="2:5" x14ac:dyDescent="0.35">
      <c r="B35283"/>
      <c r="C35283"/>
      <c r="D35283"/>
      <c r="E35283"/>
    </row>
    <row r="35284" spans="2:5" x14ac:dyDescent="0.35">
      <c r="B35284"/>
      <c r="C35284"/>
      <c r="D35284"/>
      <c r="E35284"/>
    </row>
    <row r="35285" spans="2:5" x14ac:dyDescent="0.35">
      <c r="B35285"/>
      <c r="C35285"/>
      <c r="D35285"/>
      <c r="E35285"/>
    </row>
    <row r="35286" spans="2:5" x14ac:dyDescent="0.35">
      <c r="B35286"/>
      <c r="C35286"/>
      <c r="D35286"/>
      <c r="E35286"/>
    </row>
    <row r="35287" spans="2:5" x14ac:dyDescent="0.35">
      <c r="B35287"/>
      <c r="C35287"/>
      <c r="D35287"/>
      <c r="E35287"/>
    </row>
    <row r="35288" spans="2:5" x14ac:dyDescent="0.35">
      <c r="B35288"/>
      <c r="C35288"/>
      <c r="D35288"/>
      <c r="E35288"/>
    </row>
    <row r="35289" spans="2:5" x14ac:dyDescent="0.35">
      <c r="B35289"/>
      <c r="C35289"/>
      <c r="D35289"/>
      <c r="E35289"/>
    </row>
    <row r="35290" spans="2:5" x14ac:dyDescent="0.35">
      <c r="B35290"/>
      <c r="C35290"/>
      <c r="D35290"/>
      <c r="E35290"/>
    </row>
    <row r="35291" spans="2:5" x14ac:dyDescent="0.35">
      <c r="B35291"/>
      <c r="C35291"/>
      <c r="D35291"/>
      <c r="E35291"/>
    </row>
    <row r="35292" spans="2:5" x14ac:dyDescent="0.35">
      <c r="B35292"/>
      <c r="C35292"/>
      <c r="D35292"/>
      <c r="E35292"/>
    </row>
    <row r="35293" spans="2:5" x14ac:dyDescent="0.35">
      <c r="B35293"/>
      <c r="C35293"/>
      <c r="D35293"/>
      <c r="E35293"/>
    </row>
    <row r="35294" spans="2:5" x14ac:dyDescent="0.35">
      <c r="B35294"/>
      <c r="C35294"/>
      <c r="D35294"/>
      <c r="E35294"/>
    </row>
    <row r="35295" spans="2:5" x14ac:dyDescent="0.35">
      <c r="B35295"/>
      <c r="C35295"/>
      <c r="D35295"/>
      <c r="E35295"/>
    </row>
    <row r="35296" spans="2:5" x14ac:dyDescent="0.35">
      <c r="B35296"/>
      <c r="C35296"/>
      <c r="D35296"/>
      <c r="E35296"/>
    </row>
    <row r="35297" spans="2:5" x14ac:dyDescent="0.35">
      <c r="B35297"/>
      <c r="C35297"/>
      <c r="D35297"/>
      <c r="E35297"/>
    </row>
    <row r="35298" spans="2:5" x14ac:dyDescent="0.35">
      <c r="B35298"/>
      <c r="C35298"/>
      <c r="D35298"/>
      <c r="E35298"/>
    </row>
    <row r="35299" spans="2:5" x14ac:dyDescent="0.35">
      <c r="B35299"/>
      <c r="C35299"/>
      <c r="D35299"/>
      <c r="E35299"/>
    </row>
    <row r="35300" spans="2:5" x14ac:dyDescent="0.35">
      <c r="B35300"/>
      <c r="C35300"/>
      <c r="D35300"/>
      <c r="E35300"/>
    </row>
    <row r="35301" spans="2:5" x14ac:dyDescent="0.35">
      <c r="B35301"/>
      <c r="C35301"/>
      <c r="D35301"/>
      <c r="E35301"/>
    </row>
    <row r="35302" spans="2:5" x14ac:dyDescent="0.35">
      <c r="B35302"/>
      <c r="C35302"/>
      <c r="D35302"/>
      <c r="E35302"/>
    </row>
    <row r="35303" spans="2:5" x14ac:dyDescent="0.35">
      <c r="B35303"/>
      <c r="C35303"/>
      <c r="D35303"/>
      <c r="E35303"/>
    </row>
    <row r="35304" spans="2:5" x14ac:dyDescent="0.35">
      <c r="B35304"/>
      <c r="C35304"/>
      <c r="D35304"/>
      <c r="E35304"/>
    </row>
    <row r="35305" spans="2:5" x14ac:dyDescent="0.35">
      <c r="B35305"/>
      <c r="C35305"/>
      <c r="D35305"/>
      <c r="E35305"/>
    </row>
    <row r="35306" spans="2:5" x14ac:dyDescent="0.35">
      <c r="B35306"/>
      <c r="C35306"/>
      <c r="D35306"/>
      <c r="E35306"/>
    </row>
    <row r="35307" spans="2:5" x14ac:dyDescent="0.35">
      <c r="B35307"/>
      <c r="C35307"/>
      <c r="D35307"/>
      <c r="E35307"/>
    </row>
    <row r="35308" spans="2:5" x14ac:dyDescent="0.35">
      <c r="B35308"/>
      <c r="C35308"/>
      <c r="D35308"/>
      <c r="E35308"/>
    </row>
    <row r="35309" spans="2:5" x14ac:dyDescent="0.35">
      <c r="B35309"/>
      <c r="C35309"/>
      <c r="D35309"/>
      <c r="E35309"/>
    </row>
    <row r="35310" spans="2:5" x14ac:dyDescent="0.35">
      <c r="B35310"/>
      <c r="C35310"/>
      <c r="D35310"/>
      <c r="E35310"/>
    </row>
    <row r="35311" spans="2:5" x14ac:dyDescent="0.35">
      <c r="B35311"/>
      <c r="C35311"/>
      <c r="D35311"/>
      <c r="E35311"/>
    </row>
    <row r="35312" spans="2:5" x14ac:dyDescent="0.35">
      <c r="B35312"/>
      <c r="C35312"/>
      <c r="D35312"/>
      <c r="E35312"/>
    </row>
    <row r="35313" spans="2:5" x14ac:dyDescent="0.35">
      <c r="B35313"/>
      <c r="C35313"/>
      <c r="D35313"/>
      <c r="E35313"/>
    </row>
    <row r="35314" spans="2:5" x14ac:dyDescent="0.35">
      <c r="B35314"/>
      <c r="C35314"/>
      <c r="D35314"/>
      <c r="E35314"/>
    </row>
    <row r="35315" spans="2:5" x14ac:dyDescent="0.35">
      <c r="B35315"/>
      <c r="C35315"/>
      <c r="D35315"/>
      <c r="E35315"/>
    </row>
    <row r="35316" spans="2:5" x14ac:dyDescent="0.35">
      <c r="B35316"/>
      <c r="C35316"/>
      <c r="D35316"/>
      <c r="E35316"/>
    </row>
    <row r="35317" spans="2:5" x14ac:dyDescent="0.35">
      <c r="B35317"/>
      <c r="C35317"/>
      <c r="D35317"/>
      <c r="E35317"/>
    </row>
    <row r="35318" spans="2:5" x14ac:dyDescent="0.35">
      <c r="B35318"/>
      <c r="C35318"/>
      <c r="D35318"/>
      <c r="E35318"/>
    </row>
    <row r="35319" spans="2:5" x14ac:dyDescent="0.35">
      <c r="B35319"/>
      <c r="C35319"/>
      <c r="D35319"/>
      <c r="E35319"/>
    </row>
    <row r="35320" spans="2:5" x14ac:dyDescent="0.35">
      <c r="B35320"/>
      <c r="C35320"/>
      <c r="D35320"/>
      <c r="E35320"/>
    </row>
    <row r="35321" spans="2:5" x14ac:dyDescent="0.35">
      <c r="B35321"/>
      <c r="C35321"/>
      <c r="D35321"/>
      <c r="E35321"/>
    </row>
    <row r="35322" spans="2:5" x14ac:dyDescent="0.35">
      <c r="B35322"/>
      <c r="C35322"/>
      <c r="D35322"/>
      <c r="E35322"/>
    </row>
    <row r="35323" spans="2:5" x14ac:dyDescent="0.35">
      <c r="B35323"/>
      <c r="C35323"/>
      <c r="D35323"/>
      <c r="E35323"/>
    </row>
    <row r="35324" spans="2:5" x14ac:dyDescent="0.35">
      <c r="B35324"/>
      <c r="C35324"/>
      <c r="D35324"/>
      <c r="E35324"/>
    </row>
    <row r="35325" spans="2:5" x14ac:dyDescent="0.35">
      <c r="B35325"/>
      <c r="C35325"/>
      <c r="D35325"/>
      <c r="E35325"/>
    </row>
    <row r="35326" spans="2:5" x14ac:dyDescent="0.35">
      <c r="B35326"/>
      <c r="C35326"/>
      <c r="D35326"/>
      <c r="E35326"/>
    </row>
    <row r="35327" spans="2:5" x14ac:dyDescent="0.35">
      <c r="B35327"/>
      <c r="C35327"/>
      <c r="D35327"/>
      <c r="E35327"/>
    </row>
    <row r="35328" spans="2:5" x14ac:dyDescent="0.35">
      <c r="B35328"/>
      <c r="C35328"/>
      <c r="D35328"/>
      <c r="E35328"/>
    </row>
    <row r="35329" spans="2:5" x14ac:dyDescent="0.35">
      <c r="B35329"/>
      <c r="C35329"/>
      <c r="D35329"/>
      <c r="E35329"/>
    </row>
    <row r="35330" spans="2:5" x14ac:dyDescent="0.35">
      <c r="B35330"/>
      <c r="C35330"/>
      <c r="D35330"/>
      <c r="E35330"/>
    </row>
    <row r="35331" spans="2:5" x14ac:dyDescent="0.35">
      <c r="B35331"/>
      <c r="C35331"/>
      <c r="D35331"/>
      <c r="E35331"/>
    </row>
    <row r="35332" spans="2:5" x14ac:dyDescent="0.35">
      <c r="B35332"/>
      <c r="C35332"/>
      <c r="D35332"/>
      <c r="E35332"/>
    </row>
    <row r="35333" spans="2:5" x14ac:dyDescent="0.35">
      <c r="B35333"/>
      <c r="C35333"/>
      <c r="D35333"/>
      <c r="E35333"/>
    </row>
    <row r="35334" spans="2:5" x14ac:dyDescent="0.35">
      <c r="B35334"/>
      <c r="C35334"/>
      <c r="D35334"/>
      <c r="E35334"/>
    </row>
    <row r="35335" spans="2:5" x14ac:dyDescent="0.35">
      <c r="B35335"/>
      <c r="C35335"/>
      <c r="D35335"/>
      <c r="E35335"/>
    </row>
    <row r="35336" spans="2:5" x14ac:dyDescent="0.35">
      <c r="B35336"/>
      <c r="C35336"/>
      <c r="D35336"/>
      <c r="E35336"/>
    </row>
    <row r="35337" spans="2:5" x14ac:dyDescent="0.35">
      <c r="B35337"/>
      <c r="C35337"/>
      <c r="D35337"/>
      <c r="E35337"/>
    </row>
    <row r="35338" spans="2:5" x14ac:dyDescent="0.35">
      <c r="B35338"/>
      <c r="C35338"/>
      <c r="D35338"/>
      <c r="E35338"/>
    </row>
    <row r="35339" spans="2:5" x14ac:dyDescent="0.35">
      <c r="B35339"/>
      <c r="C35339"/>
      <c r="D35339"/>
      <c r="E35339"/>
    </row>
    <row r="35340" spans="2:5" x14ac:dyDescent="0.35">
      <c r="B35340"/>
      <c r="C35340"/>
      <c r="D35340"/>
      <c r="E35340"/>
    </row>
    <row r="35341" spans="2:5" x14ac:dyDescent="0.35">
      <c r="B35341"/>
      <c r="C35341"/>
      <c r="D35341"/>
      <c r="E35341"/>
    </row>
    <row r="35342" spans="2:5" x14ac:dyDescent="0.35">
      <c r="B35342"/>
      <c r="C35342"/>
      <c r="D35342"/>
      <c r="E35342"/>
    </row>
    <row r="35343" spans="2:5" x14ac:dyDescent="0.35">
      <c r="B35343"/>
      <c r="C35343"/>
      <c r="D35343"/>
      <c r="E35343"/>
    </row>
    <row r="35344" spans="2:5" x14ac:dyDescent="0.35">
      <c r="B35344"/>
      <c r="C35344"/>
      <c r="D35344"/>
      <c r="E35344"/>
    </row>
    <row r="35345" spans="2:5" x14ac:dyDescent="0.35">
      <c r="B35345"/>
      <c r="C35345"/>
      <c r="D35345"/>
      <c r="E35345"/>
    </row>
    <row r="35346" spans="2:5" x14ac:dyDescent="0.35">
      <c r="B35346"/>
      <c r="C35346"/>
      <c r="D35346"/>
      <c r="E35346"/>
    </row>
    <row r="35347" spans="2:5" x14ac:dyDescent="0.35">
      <c r="B35347"/>
      <c r="C35347"/>
      <c r="D35347"/>
      <c r="E35347"/>
    </row>
    <row r="35348" spans="2:5" x14ac:dyDescent="0.35">
      <c r="B35348"/>
      <c r="C35348"/>
      <c r="D35348"/>
      <c r="E35348"/>
    </row>
    <row r="35349" spans="2:5" x14ac:dyDescent="0.35">
      <c r="B35349"/>
      <c r="C35349"/>
      <c r="D35349"/>
      <c r="E35349"/>
    </row>
    <row r="35350" spans="2:5" x14ac:dyDescent="0.35">
      <c r="B35350"/>
      <c r="C35350"/>
      <c r="D35350"/>
      <c r="E35350"/>
    </row>
    <row r="35351" spans="2:5" x14ac:dyDescent="0.35">
      <c r="B35351"/>
      <c r="C35351"/>
      <c r="D35351"/>
      <c r="E35351"/>
    </row>
    <row r="35352" spans="2:5" x14ac:dyDescent="0.35">
      <c r="B35352"/>
      <c r="C35352"/>
      <c r="D35352"/>
      <c r="E35352"/>
    </row>
    <row r="35353" spans="2:5" x14ac:dyDescent="0.35">
      <c r="B35353"/>
      <c r="C35353"/>
      <c r="D35353"/>
      <c r="E35353"/>
    </row>
    <row r="35354" spans="2:5" x14ac:dyDescent="0.35">
      <c r="B35354"/>
      <c r="C35354"/>
      <c r="D35354"/>
      <c r="E35354"/>
    </row>
    <row r="35355" spans="2:5" x14ac:dyDescent="0.35">
      <c r="B35355"/>
      <c r="C35355"/>
      <c r="D35355"/>
      <c r="E35355"/>
    </row>
    <row r="35356" spans="2:5" x14ac:dyDescent="0.35">
      <c r="B35356"/>
      <c r="C35356"/>
      <c r="D35356"/>
      <c r="E35356"/>
    </row>
    <row r="35357" spans="2:5" x14ac:dyDescent="0.35">
      <c r="B35357"/>
      <c r="C35357"/>
      <c r="D35357"/>
      <c r="E35357"/>
    </row>
    <row r="35358" spans="2:5" x14ac:dyDescent="0.35">
      <c r="B35358"/>
      <c r="C35358"/>
      <c r="D35358"/>
      <c r="E35358"/>
    </row>
    <row r="35359" spans="2:5" x14ac:dyDescent="0.35">
      <c r="B35359"/>
      <c r="C35359"/>
      <c r="D35359"/>
      <c r="E35359"/>
    </row>
    <row r="35360" spans="2:5" x14ac:dyDescent="0.35">
      <c r="B35360"/>
      <c r="C35360"/>
      <c r="D35360"/>
      <c r="E35360"/>
    </row>
    <row r="35361" spans="2:5" x14ac:dyDescent="0.35">
      <c r="B35361"/>
      <c r="C35361"/>
      <c r="D35361"/>
      <c r="E35361"/>
    </row>
    <row r="35362" spans="2:5" x14ac:dyDescent="0.35">
      <c r="B35362"/>
      <c r="C35362"/>
      <c r="D35362"/>
      <c r="E35362"/>
    </row>
    <row r="35363" spans="2:5" x14ac:dyDescent="0.35">
      <c r="B35363"/>
      <c r="C35363"/>
      <c r="D35363"/>
      <c r="E35363"/>
    </row>
    <row r="35364" spans="2:5" x14ac:dyDescent="0.35">
      <c r="B35364"/>
      <c r="C35364"/>
      <c r="D35364"/>
      <c r="E35364"/>
    </row>
    <row r="35365" spans="2:5" x14ac:dyDescent="0.35">
      <c r="B35365"/>
      <c r="C35365"/>
      <c r="D35365"/>
      <c r="E35365"/>
    </row>
    <row r="35366" spans="2:5" x14ac:dyDescent="0.35">
      <c r="B35366"/>
      <c r="C35366"/>
      <c r="D35366"/>
      <c r="E35366"/>
    </row>
    <row r="35367" spans="2:5" x14ac:dyDescent="0.35">
      <c r="B35367"/>
      <c r="C35367"/>
      <c r="D35367"/>
      <c r="E35367"/>
    </row>
    <row r="35368" spans="2:5" x14ac:dyDescent="0.35">
      <c r="B35368"/>
      <c r="C35368"/>
      <c r="D35368"/>
      <c r="E35368"/>
    </row>
    <row r="35369" spans="2:5" x14ac:dyDescent="0.35">
      <c r="B35369"/>
      <c r="C35369"/>
      <c r="D35369"/>
      <c r="E35369"/>
    </row>
    <row r="35370" spans="2:5" x14ac:dyDescent="0.35">
      <c r="B35370"/>
      <c r="C35370"/>
      <c r="D35370"/>
      <c r="E35370"/>
    </row>
    <row r="35371" spans="2:5" x14ac:dyDescent="0.35">
      <c r="B35371"/>
      <c r="C35371"/>
      <c r="D35371"/>
      <c r="E35371"/>
    </row>
    <row r="35372" spans="2:5" x14ac:dyDescent="0.35">
      <c r="B35372"/>
      <c r="C35372"/>
      <c r="D35372"/>
      <c r="E35372"/>
    </row>
    <row r="35373" spans="2:5" x14ac:dyDescent="0.35">
      <c r="B35373"/>
      <c r="C35373"/>
      <c r="D35373"/>
      <c r="E35373"/>
    </row>
    <row r="35374" spans="2:5" x14ac:dyDescent="0.35">
      <c r="B35374"/>
      <c r="C35374"/>
      <c r="D35374"/>
      <c r="E35374"/>
    </row>
    <row r="35375" spans="2:5" x14ac:dyDescent="0.35">
      <c r="B35375"/>
      <c r="C35375"/>
      <c r="D35375"/>
      <c r="E35375"/>
    </row>
    <row r="35376" spans="2:5" x14ac:dyDescent="0.35">
      <c r="B35376"/>
      <c r="C35376"/>
      <c r="D35376"/>
      <c r="E35376"/>
    </row>
    <row r="35377" spans="2:5" x14ac:dyDescent="0.35">
      <c r="B35377"/>
      <c r="C35377"/>
      <c r="D35377"/>
      <c r="E35377"/>
    </row>
    <row r="35378" spans="2:5" x14ac:dyDescent="0.35">
      <c r="B35378"/>
      <c r="C35378"/>
      <c r="D35378"/>
      <c r="E35378"/>
    </row>
    <row r="35379" spans="2:5" x14ac:dyDescent="0.35">
      <c r="B35379"/>
      <c r="C35379"/>
      <c r="D35379"/>
      <c r="E35379"/>
    </row>
    <row r="35380" spans="2:5" x14ac:dyDescent="0.35">
      <c r="B35380"/>
      <c r="C35380"/>
      <c r="D35380"/>
      <c r="E35380"/>
    </row>
    <row r="35381" spans="2:5" x14ac:dyDescent="0.35">
      <c r="B35381"/>
      <c r="C35381"/>
      <c r="D35381"/>
      <c r="E35381"/>
    </row>
    <row r="35382" spans="2:5" x14ac:dyDescent="0.35">
      <c r="B35382"/>
      <c r="C35382"/>
      <c r="D35382"/>
      <c r="E35382"/>
    </row>
    <row r="35383" spans="2:5" x14ac:dyDescent="0.35">
      <c r="B35383"/>
      <c r="C35383"/>
      <c r="D35383"/>
      <c r="E35383"/>
    </row>
    <row r="35384" spans="2:5" x14ac:dyDescent="0.35">
      <c r="B35384"/>
      <c r="C35384"/>
      <c r="D35384"/>
      <c r="E35384"/>
    </row>
    <row r="35385" spans="2:5" x14ac:dyDescent="0.35">
      <c r="B35385"/>
      <c r="C35385"/>
      <c r="D35385"/>
      <c r="E35385"/>
    </row>
    <row r="35386" spans="2:5" x14ac:dyDescent="0.35">
      <c r="B35386"/>
      <c r="C35386"/>
      <c r="D35386"/>
      <c r="E35386"/>
    </row>
    <row r="35387" spans="2:5" x14ac:dyDescent="0.35">
      <c r="B35387"/>
      <c r="C35387"/>
      <c r="D35387"/>
      <c r="E35387"/>
    </row>
    <row r="35388" spans="2:5" x14ac:dyDescent="0.35">
      <c r="B35388"/>
      <c r="C35388"/>
      <c r="D35388"/>
      <c r="E35388"/>
    </row>
    <row r="35389" spans="2:5" x14ac:dyDescent="0.35">
      <c r="B35389"/>
      <c r="C35389"/>
      <c r="D35389"/>
      <c r="E35389"/>
    </row>
    <row r="35390" spans="2:5" x14ac:dyDescent="0.35">
      <c r="B35390"/>
      <c r="C35390"/>
      <c r="D35390"/>
      <c r="E35390"/>
    </row>
    <row r="35391" spans="2:5" x14ac:dyDescent="0.35">
      <c r="B35391"/>
      <c r="C35391"/>
      <c r="D35391"/>
      <c r="E35391"/>
    </row>
    <row r="35392" spans="2:5" x14ac:dyDescent="0.35">
      <c r="B35392"/>
      <c r="C35392"/>
      <c r="D35392"/>
      <c r="E35392"/>
    </row>
    <row r="35393" spans="2:5" x14ac:dyDescent="0.35">
      <c r="B35393"/>
      <c r="C35393"/>
      <c r="D35393"/>
      <c r="E35393"/>
    </row>
    <row r="35394" spans="2:5" x14ac:dyDescent="0.35">
      <c r="B35394"/>
      <c r="C35394"/>
      <c r="D35394"/>
      <c r="E35394"/>
    </row>
    <row r="35395" spans="2:5" x14ac:dyDescent="0.35">
      <c r="B35395"/>
      <c r="C35395"/>
      <c r="D35395"/>
      <c r="E35395"/>
    </row>
    <row r="35396" spans="2:5" x14ac:dyDescent="0.35">
      <c r="B35396"/>
      <c r="C35396"/>
      <c r="D35396"/>
      <c r="E35396"/>
    </row>
    <row r="35397" spans="2:5" x14ac:dyDescent="0.35">
      <c r="B35397"/>
      <c r="C35397"/>
      <c r="D35397"/>
      <c r="E35397"/>
    </row>
    <row r="35398" spans="2:5" x14ac:dyDescent="0.35">
      <c r="B35398"/>
      <c r="C35398"/>
      <c r="D35398"/>
      <c r="E35398"/>
    </row>
    <row r="35399" spans="2:5" x14ac:dyDescent="0.35">
      <c r="B35399"/>
      <c r="C35399"/>
      <c r="D35399"/>
      <c r="E35399"/>
    </row>
    <row r="35400" spans="2:5" x14ac:dyDescent="0.35">
      <c r="B35400"/>
      <c r="C35400"/>
      <c r="D35400"/>
      <c r="E35400"/>
    </row>
    <row r="35401" spans="2:5" x14ac:dyDescent="0.35">
      <c r="B35401"/>
      <c r="C35401"/>
      <c r="D35401"/>
      <c r="E35401"/>
    </row>
    <row r="35402" spans="2:5" x14ac:dyDescent="0.35">
      <c r="B35402"/>
      <c r="C35402"/>
      <c r="D35402"/>
      <c r="E35402"/>
    </row>
    <row r="35403" spans="2:5" x14ac:dyDescent="0.35">
      <c r="B35403"/>
      <c r="C35403"/>
      <c r="D35403"/>
      <c r="E35403"/>
    </row>
    <row r="35404" spans="2:5" x14ac:dyDescent="0.35">
      <c r="B35404"/>
      <c r="C35404"/>
      <c r="D35404"/>
      <c r="E35404"/>
    </row>
    <row r="35405" spans="2:5" x14ac:dyDescent="0.35">
      <c r="B35405"/>
      <c r="C35405"/>
      <c r="D35405"/>
      <c r="E35405"/>
    </row>
    <row r="35406" spans="2:5" x14ac:dyDescent="0.35">
      <c r="B35406"/>
      <c r="C35406"/>
      <c r="D35406"/>
      <c r="E35406"/>
    </row>
    <row r="35407" spans="2:5" x14ac:dyDescent="0.35">
      <c r="B35407"/>
      <c r="C35407"/>
      <c r="D35407"/>
      <c r="E35407"/>
    </row>
    <row r="35408" spans="2:5" x14ac:dyDescent="0.35">
      <c r="B35408"/>
      <c r="C35408"/>
      <c r="D35408"/>
      <c r="E35408"/>
    </row>
    <row r="35409" spans="2:5" x14ac:dyDescent="0.35">
      <c r="B35409"/>
      <c r="C35409"/>
      <c r="D35409"/>
      <c r="E35409"/>
    </row>
    <row r="35410" spans="2:5" x14ac:dyDescent="0.35">
      <c r="B35410"/>
      <c r="C35410"/>
      <c r="D35410"/>
      <c r="E35410"/>
    </row>
    <row r="35411" spans="2:5" x14ac:dyDescent="0.35">
      <c r="B35411"/>
      <c r="C35411"/>
      <c r="D35411"/>
      <c r="E35411"/>
    </row>
    <row r="35412" spans="2:5" x14ac:dyDescent="0.35">
      <c r="B35412"/>
      <c r="C35412"/>
      <c r="D35412"/>
      <c r="E35412"/>
    </row>
    <row r="35413" spans="2:5" x14ac:dyDescent="0.35">
      <c r="B35413"/>
      <c r="C35413"/>
      <c r="D35413"/>
      <c r="E35413"/>
    </row>
    <row r="35414" spans="2:5" x14ac:dyDescent="0.35">
      <c r="B35414"/>
      <c r="C35414"/>
      <c r="D35414"/>
      <c r="E35414"/>
    </row>
    <row r="35415" spans="2:5" x14ac:dyDescent="0.35">
      <c r="B35415"/>
      <c r="C35415"/>
      <c r="D35415"/>
      <c r="E35415"/>
    </row>
    <row r="35416" spans="2:5" x14ac:dyDescent="0.35">
      <c r="B35416"/>
      <c r="C35416"/>
      <c r="D35416"/>
      <c r="E35416"/>
    </row>
    <row r="35417" spans="2:5" x14ac:dyDescent="0.35">
      <c r="B35417"/>
      <c r="C35417"/>
      <c r="D35417"/>
      <c r="E35417"/>
    </row>
    <row r="35418" spans="2:5" x14ac:dyDescent="0.35">
      <c r="B35418"/>
      <c r="C35418"/>
      <c r="D35418"/>
      <c r="E35418"/>
    </row>
    <row r="35419" spans="2:5" x14ac:dyDescent="0.35">
      <c r="B35419"/>
      <c r="C35419"/>
      <c r="D35419"/>
      <c r="E35419"/>
    </row>
    <row r="35420" spans="2:5" x14ac:dyDescent="0.35">
      <c r="B35420"/>
      <c r="C35420"/>
      <c r="D35420"/>
      <c r="E35420"/>
    </row>
    <row r="35421" spans="2:5" x14ac:dyDescent="0.35">
      <c r="B35421"/>
      <c r="C35421"/>
      <c r="D35421"/>
      <c r="E35421"/>
    </row>
    <row r="35422" spans="2:5" x14ac:dyDescent="0.35">
      <c r="B35422"/>
      <c r="C35422"/>
      <c r="D35422"/>
      <c r="E35422"/>
    </row>
    <row r="35423" spans="2:5" x14ac:dyDescent="0.35">
      <c r="B35423"/>
      <c r="C35423"/>
      <c r="D35423"/>
      <c r="E35423"/>
    </row>
    <row r="35424" spans="2:5" x14ac:dyDescent="0.35">
      <c r="B35424"/>
      <c r="C35424"/>
      <c r="D35424"/>
      <c r="E35424"/>
    </row>
    <row r="35425" spans="2:5" x14ac:dyDescent="0.35">
      <c r="B35425"/>
      <c r="C35425"/>
      <c r="D35425"/>
      <c r="E35425"/>
    </row>
    <row r="35426" spans="2:5" x14ac:dyDescent="0.35">
      <c r="B35426"/>
      <c r="C35426"/>
      <c r="D35426"/>
      <c r="E35426"/>
    </row>
    <row r="35427" spans="2:5" x14ac:dyDescent="0.35">
      <c r="B35427"/>
      <c r="C35427"/>
      <c r="D35427"/>
      <c r="E35427"/>
    </row>
    <row r="35428" spans="2:5" x14ac:dyDescent="0.35">
      <c r="B35428"/>
      <c r="C35428"/>
      <c r="D35428"/>
      <c r="E35428"/>
    </row>
    <row r="35429" spans="2:5" x14ac:dyDescent="0.35">
      <c r="B35429"/>
      <c r="C35429"/>
      <c r="D35429"/>
      <c r="E35429"/>
    </row>
    <row r="35430" spans="2:5" x14ac:dyDescent="0.35">
      <c r="B35430"/>
      <c r="C35430"/>
      <c r="D35430"/>
      <c r="E35430"/>
    </row>
    <row r="35431" spans="2:5" x14ac:dyDescent="0.35">
      <c r="B35431"/>
      <c r="C35431"/>
      <c r="D35431"/>
      <c r="E35431"/>
    </row>
    <row r="35432" spans="2:5" x14ac:dyDescent="0.35">
      <c r="B35432"/>
      <c r="C35432"/>
      <c r="D35432"/>
      <c r="E35432"/>
    </row>
    <row r="35433" spans="2:5" x14ac:dyDescent="0.35">
      <c r="B35433"/>
      <c r="C35433"/>
      <c r="D35433"/>
      <c r="E35433"/>
    </row>
    <row r="35434" spans="2:5" x14ac:dyDescent="0.35">
      <c r="B35434"/>
      <c r="C35434"/>
      <c r="D35434"/>
      <c r="E35434"/>
    </row>
    <row r="35435" spans="2:5" x14ac:dyDescent="0.35">
      <c r="B35435"/>
      <c r="C35435"/>
      <c r="D35435"/>
      <c r="E35435"/>
    </row>
    <row r="35436" spans="2:5" x14ac:dyDescent="0.35">
      <c r="B35436"/>
      <c r="C35436"/>
      <c r="D35436"/>
      <c r="E35436"/>
    </row>
    <row r="35437" spans="2:5" x14ac:dyDescent="0.35">
      <c r="B35437"/>
      <c r="C35437"/>
      <c r="D35437"/>
      <c r="E35437"/>
    </row>
    <row r="35438" spans="2:5" x14ac:dyDescent="0.35">
      <c r="B35438"/>
      <c r="C35438"/>
      <c r="D35438"/>
      <c r="E35438"/>
    </row>
    <row r="35439" spans="2:5" x14ac:dyDescent="0.35">
      <c r="B35439"/>
      <c r="C35439"/>
      <c r="D35439"/>
      <c r="E35439"/>
    </row>
    <row r="35440" spans="2:5" x14ac:dyDescent="0.35">
      <c r="B35440"/>
      <c r="C35440"/>
      <c r="D35440"/>
      <c r="E35440"/>
    </row>
    <row r="35441" spans="2:5" x14ac:dyDescent="0.35">
      <c r="B35441"/>
      <c r="C35441"/>
      <c r="D35441"/>
      <c r="E35441"/>
    </row>
    <row r="35442" spans="2:5" x14ac:dyDescent="0.35">
      <c r="B35442"/>
      <c r="C35442"/>
      <c r="D35442"/>
      <c r="E35442"/>
    </row>
    <row r="35443" spans="2:5" x14ac:dyDescent="0.35">
      <c r="B35443"/>
      <c r="C35443"/>
      <c r="D35443"/>
      <c r="E35443"/>
    </row>
    <row r="35444" spans="2:5" x14ac:dyDescent="0.35">
      <c r="B35444"/>
      <c r="C35444"/>
      <c r="D35444"/>
      <c r="E35444"/>
    </row>
    <row r="35445" spans="2:5" x14ac:dyDescent="0.35">
      <c r="B35445"/>
      <c r="C35445"/>
      <c r="D35445"/>
      <c r="E35445"/>
    </row>
    <row r="35446" spans="2:5" x14ac:dyDescent="0.35">
      <c r="B35446"/>
      <c r="C35446"/>
      <c r="D35446"/>
      <c r="E35446"/>
    </row>
    <row r="35447" spans="2:5" x14ac:dyDescent="0.35">
      <c r="B35447"/>
      <c r="C35447"/>
      <c r="D35447"/>
      <c r="E35447"/>
    </row>
    <row r="35448" spans="2:5" x14ac:dyDescent="0.35">
      <c r="B35448"/>
      <c r="C35448"/>
      <c r="D35448"/>
      <c r="E35448"/>
    </row>
    <row r="35449" spans="2:5" x14ac:dyDescent="0.35">
      <c r="B35449"/>
      <c r="C35449"/>
      <c r="D35449"/>
      <c r="E35449"/>
    </row>
    <row r="35450" spans="2:5" x14ac:dyDescent="0.35">
      <c r="B35450"/>
      <c r="C35450"/>
      <c r="D35450"/>
      <c r="E35450"/>
    </row>
    <row r="35451" spans="2:5" x14ac:dyDescent="0.35">
      <c r="B35451"/>
      <c r="C35451"/>
      <c r="D35451"/>
      <c r="E35451"/>
    </row>
    <row r="35452" spans="2:5" x14ac:dyDescent="0.35">
      <c r="B35452"/>
      <c r="C35452"/>
      <c r="D35452"/>
      <c r="E35452"/>
    </row>
    <row r="35453" spans="2:5" x14ac:dyDescent="0.35">
      <c r="B35453"/>
      <c r="C35453"/>
      <c r="D35453"/>
      <c r="E35453"/>
    </row>
    <row r="35454" spans="2:5" x14ac:dyDescent="0.35">
      <c r="B35454"/>
      <c r="C35454"/>
      <c r="D35454"/>
      <c r="E35454"/>
    </row>
    <row r="35455" spans="2:5" x14ac:dyDescent="0.35">
      <c r="B35455"/>
      <c r="C35455"/>
      <c r="D35455"/>
      <c r="E35455"/>
    </row>
    <row r="35456" spans="2:5" x14ac:dyDescent="0.35">
      <c r="B35456"/>
      <c r="C35456"/>
      <c r="D35456"/>
      <c r="E35456"/>
    </row>
    <row r="35457" spans="2:5" x14ac:dyDescent="0.35">
      <c r="B35457"/>
      <c r="C35457"/>
      <c r="D35457"/>
      <c r="E35457"/>
    </row>
    <row r="35458" spans="2:5" x14ac:dyDescent="0.35">
      <c r="B35458"/>
      <c r="C35458"/>
      <c r="D35458"/>
      <c r="E35458"/>
    </row>
    <row r="35459" spans="2:5" x14ac:dyDescent="0.35">
      <c r="B35459"/>
      <c r="C35459"/>
      <c r="D35459"/>
      <c r="E35459"/>
    </row>
    <row r="35460" spans="2:5" x14ac:dyDescent="0.35">
      <c r="B35460"/>
      <c r="C35460"/>
      <c r="D35460"/>
      <c r="E35460"/>
    </row>
    <row r="35461" spans="2:5" x14ac:dyDescent="0.35">
      <c r="B35461"/>
      <c r="C35461"/>
      <c r="D35461"/>
      <c r="E35461"/>
    </row>
    <row r="35462" spans="2:5" x14ac:dyDescent="0.35">
      <c r="B35462"/>
      <c r="C35462"/>
      <c r="D35462"/>
      <c r="E35462"/>
    </row>
    <row r="35463" spans="2:5" x14ac:dyDescent="0.35">
      <c r="B35463"/>
      <c r="C35463"/>
      <c r="D35463"/>
      <c r="E35463"/>
    </row>
    <row r="35464" spans="2:5" x14ac:dyDescent="0.35">
      <c r="B35464"/>
      <c r="C35464"/>
      <c r="D35464"/>
      <c r="E35464"/>
    </row>
    <row r="35465" spans="2:5" x14ac:dyDescent="0.35">
      <c r="B35465"/>
      <c r="C35465"/>
      <c r="D35465"/>
      <c r="E35465"/>
    </row>
    <row r="35466" spans="2:5" x14ac:dyDescent="0.35">
      <c r="B35466"/>
      <c r="C35466"/>
      <c r="D35466"/>
      <c r="E35466"/>
    </row>
    <row r="35467" spans="2:5" x14ac:dyDescent="0.35">
      <c r="B35467"/>
      <c r="C35467"/>
      <c r="D35467"/>
      <c r="E35467"/>
    </row>
    <row r="35468" spans="2:5" x14ac:dyDescent="0.35">
      <c r="B35468"/>
      <c r="C35468"/>
      <c r="D35468"/>
      <c r="E35468"/>
    </row>
    <row r="35469" spans="2:5" x14ac:dyDescent="0.35">
      <c r="B35469"/>
      <c r="C35469"/>
      <c r="D35469"/>
      <c r="E35469"/>
    </row>
    <row r="35470" spans="2:5" x14ac:dyDescent="0.35">
      <c r="B35470"/>
      <c r="C35470"/>
      <c r="D35470"/>
      <c r="E35470"/>
    </row>
    <row r="35471" spans="2:5" x14ac:dyDescent="0.35">
      <c r="B35471"/>
      <c r="C35471"/>
      <c r="D35471"/>
      <c r="E35471"/>
    </row>
    <row r="35472" spans="2:5" x14ac:dyDescent="0.35">
      <c r="B35472"/>
      <c r="C35472"/>
      <c r="D35472"/>
      <c r="E35472"/>
    </row>
    <row r="35473" spans="2:5" x14ac:dyDescent="0.35">
      <c r="B35473"/>
      <c r="C35473"/>
      <c r="D35473"/>
      <c r="E35473"/>
    </row>
    <row r="35474" spans="2:5" x14ac:dyDescent="0.35">
      <c r="B35474"/>
      <c r="C35474"/>
      <c r="D35474"/>
      <c r="E35474"/>
    </row>
    <row r="35475" spans="2:5" x14ac:dyDescent="0.35">
      <c r="B35475"/>
      <c r="C35475"/>
      <c r="D35475"/>
      <c r="E35475"/>
    </row>
    <row r="35476" spans="2:5" x14ac:dyDescent="0.35">
      <c r="B35476"/>
      <c r="C35476"/>
      <c r="D35476"/>
      <c r="E35476"/>
    </row>
    <row r="35477" spans="2:5" x14ac:dyDescent="0.35">
      <c r="B35477"/>
      <c r="C35477"/>
      <c r="D35477"/>
      <c r="E35477"/>
    </row>
    <row r="35478" spans="2:5" x14ac:dyDescent="0.35">
      <c r="B35478"/>
      <c r="C35478"/>
      <c r="D35478"/>
      <c r="E35478"/>
    </row>
    <row r="35479" spans="2:5" x14ac:dyDescent="0.35">
      <c r="B35479"/>
      <c r="C35479"/>
      <c r="D35479"/>
      <c r="E35479"/>
    </row>
    <row r="35480" spans="2:5" x14ac:dyDescent="0.35">
      <c r="B35480"/>
      <c r="C35480"/>
      <c r="D35480"/>
      <c r="E35480"/>
    </row>
    <row r="35481" spans="2:5" x14ac:dyDescent="0.35">
      <c r="B35481"/>
      <c r="C35481"/>
      <c r="D35481"/>
      <c r="E35481"/>
    </row>
    <row r="35482" spans="2:5" x14ac:dyDescent="0.35">
      <c r="B35482"/>
      <c r="C35482"/>
      <c r="D35482"/>
      <c r="E35482"/>
    </row>
    <row r="35483" spans="2:5" x14ac:dyDescent="0.35">
      <c r="B35483"/>
      <c r="C35483"/>
      <c r="D35483"/>
      <c r="E35483"/>
    </row>
    <row r="35484" spans="2:5" x14ac:dyDescent="0.35">
      <c r="B35484"/>
      <c r="C35484"/>
      <c r="D35484"/>
      <c r="E35484"/>
    </row>
    <row r="35485" spans="2:5" x14ac:dyDescent="0.35">
      <c r="B35485"/>
      <c r="C35485"/>
      <c r="D35485"/>
      <c r="E35485"/>
    </row>
    <row r="35486" spans="2:5" x14ac:dyDescent="0.35">
      <c r="B35486"/>
      <c r="C35486"/>
      <c r="D35486"/>
      <c r="E35486"/>
    </row>
    <row r="35487" spans="2:5" x14ac:dyDescent="0.35">
      <c r="B35487"/>
      <c r="C35487"/>
      <c r="D35487"/>
      <c r="E35487"/>
    </row>
    <row r="35488" spans="2:5" x14ac:dyDescent="0.35">
      <c r="B35488"/>
      <c r="C35488"/>
      <c r="D35488"/>
      <c r="E35488"/>
    </row>
    <row r="35489" spans="2:5" x14ac:dyDescent="0.35">
      <c r="B35489"/>
      <c r="C35489"/>
      <c r="D35489"/>
      <c r="E35489"/>
    </row>
    <row r="35490" spans="2:5" x14ac:dyDescent="0.35">
      <c r="B35490"/>
      <c r="C35490"/>
      <c r="D35490"/>
      <c r="E35490"/>
    </row>
    <row r="35491" spans="2:5" x14ac:dyDescent="0.35">
      <c r="B35491"/>
      <c r="C35491"/>
      <c r="D35491"/>
      <c r="E35491"/>
    </row>
    <row r="35492" spans="2:5" x14ac:dyDescent="0.35">
      <c r="B35492"/>
      <c r="C35492"/>
      <c r="D35492"/>
      <c r="E35492"/>
    </row>
    <row r="35493" spans="2:5" x14ac:dyDescent="0.35">
      <c r="B35493"/>
      <c r="C35493"/>
      <c r="D35493"/>
      <c r="E35493"/>
    </row>
    <row r="35494" spans="2:5" x14ac:dyDescent="0.35">
      <c r="B35494"/>
      <c r="C35494"/>
      <c r="D35494"/>
      <c r="E35494"/>
    </row>
    <row r="35495" spans="2:5" x14ac:dyDescent="0.35">
      <c r="B35495"/>
      <c r="C35495"/>
      <c r="D35495"/>
      <c r="E35495"/>
    </row>
    <row r="35496" spans="2:5" x14ac:dyDescent="0.35">
      <c r="B35496"/>
      <c r="C35496"/>
      <c r="D35496"/>
      <c r="E35496"/>
    </row>
    <row r="35497" spans="2:5" x14ac:dyDescent="0.35">
      <c r="B35497"/>
      <c r="C35497"/>
      <c r="D35497"/>
      <c r="E35497"/>
    </row>
    <row r="35498" spans="2:5" x14ac:dyDescent="0.35">
      <c r="B35498"/>
      <c r="C35498"/>
      <c r="D35498"/>
      <c r="E35498"/>
    </row>
    <row r="35499" spans="2:5" x14ac:dyDescent="0.35">
      <c r="B35499"/>
      <c r="C35499"/>
      <c r="D35499"/>
      <c r="E35499"/>
    </row>
    <row r="35500" spans="2:5" x14ac:dyDescent="0.35">
      <c r="B35500"/>
      <c r="C35500"/>
      <c r="D35500"/>
      <c r="E35500"/>
    </row>
    <row r="35501" spans="2:5" x14ac:dyDescent="0.35">
      <c r="B35501"/>
      <c r="C35501"/>
      <c r="D35501"/>
      <c r="E35501"/>
    </row>
    <row r="35502" spans="2:5" x14ac:dyDescent="0.35">
      <c r="B35502"/>
      <c r="C35502"/>
      <c r="D35502"/>
      <c r="E35502"/>
    </row>
    <row r="35503" spans="2:5" x14ac:dyDescent="0.35">
      <c r="B35503"/>
      <c r="C35503"/>
      <c r="D35503"/>
      <c r="E35503"/>
    </row>
    <row r="35504" spans="2:5" x14ac:dyDescent="0.35">
      <c r="B35504"/>
      <c r="C35504"/>
      <c r="D35504"/>
      <c r="E35504"/>
    </row>
    <row r="35505" spans="2:5" x14ac:dyDescent="0.35">
      <c r="B35505"/>
      <c r="C35505"/>
      <c r="D35505"/>
      <c r="E35505"/>
    </row>
    <row r="35506" spans="2:5" x14ac:dyDescent="0.35">
      <c r="B35506"/>
      <c r="C35506"/>
      <c r="D35506"/>
      <c r="E35506"/>
    </row>
    <row r="35507" spans="2:5" x14ac:dyDescent="0.35">
      <c r="B35507"/>
      <c r="C35507"/>
      <c r="D35507"/>
      <c r="E35507"/>
    </row>
    <row r="35508" spans="2:5" x14ac:dyDescent="0.35">
      <c r="B35508"/>
      <c r="C35508"/>
      <c r="D35508"/>
      <c r="E35508"/>
    </row>
    <row r="35509" spans="2:5" x14ac:dyDescent="0.35">
      <c r="B35509"/>
      <c r="C35509"/>
      <c r="D35509"/>
      <c r="E35509"/>
    </row>
    <row r="35510" spans="2:5" x14ac:dyDescent="0.35">
      <c r="B35510"/>
      <c r="C35510"/>
      <c r="D35510"/>
      <c r="E35510"/>
    </row>
    <row r="35511" spans="2:5" x14ac:dyDescent="0.35">
      <c r="B35511"/>
      <c r="C35511"/>
      <c r="D35511"/>
      <c r="E35511"/>
    </row>
    <row r="35512" spans="2:5" x14ac:dyDescent="0.35">
      <c r="B35512"/>
      <c r="C35512"/>
      <c r="D35512"/>
      <c r="E35512"/>
    </row>
    <row r="35513" spans="2:5" x14ac:dyDescent="0.35">
      <c r="B35513"/>
      <c r="C35513"/>
      <c r="D35513"/>
      <c r="E35513"/>
    </row>
    <row r="35514" spans="2:5" x14ac:dyDescent="0.35">
      <c r="B35514"/>
      <c r="C35514"/>
      <c r="D35514"/>
      <c r="E35514"/>
    </row>
    <row r="35515" spans="2:5" x14ac:dyDescent="0.35">
      <c r="B35515"/>
      <c r="C35515"/>
      <c r="D35515"/>
      <c r="E35515"/>
    </row>
    <row r="35516" spans="2:5" x14ac:dyDescent="0.35">
      <c r="B35516"/>
      <c r="C35516"/>
      <c r="D35516"/>
      <c r="E35516"/>
    </row>
    <row r="35517" spans="2:5" x14ac:dyDescent="0.35">
      <c r="B35517"/>
      <c r="C35517"/>
      <c r="D35517"/>
      <c r="E35517"/>
    </row>
    <row r="35518" spans="2:5" x14ac:dyDescent="0.35">
      <c r="B35518"/>
      <c r="C35518"/>
      <c r="D35518"/>
      <c r="E35518"/>
    </row>
    <row r="35519" spans="2:5" x14ac:dyDescent="0.35">
      <c r="B35519"/>
      <c r="C35519"/>
      <c r="D35519"/>
      <c r="E35519"/>
    </row>
    <row r="35520" spans="2:5" x14ac:dyDescent="0.35">
      <c r="B35520"/>
      <c r="C35520"/>
      <c r="D35520"/>
      <c r="E35520"/>
    </row>
    <row r="35521" spans="2:5" x14ac:dyDescent="0.35">
      <c r="B35521"/>
      <c r="C35521"/>
      <c r="D35521"/>
      <c r="E35521"/>
    </row>
    <row r="35522" spans="2:5" x14ac:dyDescent="0.35">
      <c r="B35522"/>
      <c r="C35522"/>
      <c r="D35522"/>
      <c r="E35522"/>
    </row>
    <row r="35523" spans="2:5" x14ac:dyDescent="0.35">
      <c r="B35523"/>
      <c r="C35523"/>
      <c r="D35523"/>
      <c r="E35523"/>
    </row>
    <row r="35524" spans="2:5" x14ac:dyDescent="0.35">
      <c r="B35524"/>
      <c r="C35524"/>
      <c r="D35524"/>
      <c r="E35524"/>
    </row>
    <row r="35525" spans="2:5" x14ac:dyDescent="0.35">
      <c r="B35525"/>
      <c r="C35525"/>
      <c r="D35525"/>
      <c r="E35525"/>
    </row>
    <row r="35526" spans="2:5" x14ac:dyDescent="0.35">
      <c r="B35526"/>
      <c r="C35526"/>
      <c r="D35526"/>
      <c r="E35526"/>
    </row>
    <row r="35527" spans="2:5" x14ac:dyDescent="0.35">
      <c r="B35527"/>
      <c r="C35527"/>
      <c r="D35527"/>
      <c r="E35527"/>
    </row>
    <row r="35528" spans="2:5" x14ac:dyDescent="0.35">
      <c r="B35528"/>
      <c r="C35528"/>
      <c r="D35528"/>
      <c r="E35528"/>
    </row>
    <row r="35529" spans="2:5" x14ac:dyDescent="0.35">
      <c r="B35529"/>
      <c r="C35529"/>
      <c r="D35529"/>
      <c r="E35529"/>
    </row>
    <row r="35530" spans="2:5" x14ac:dyDescent="0.35">
      <c r="B35530"/>
      <c r="C35530"/>
      <c r="D35530"/>
      <c r="E35530"/>
    </row>
    <row r="35531" spans="2:5" x14ac:dyDescent="0.35">
      <c r="B35531"/>
      <c r="C35531"/>
      <c r="D35531"/>
      <c r="E35531"/>
    </row>
    <row r="35532" spans="2:5" x14ac:dyDescent="0.35">
      <c r="B35532"/>
      <c r="C35532"/>
      <c r="D35532"/>
      <c r="E35532"/>
    </row>
    <row r="35533" spans="2:5" x14ac:dyDescent="0.35">
      <c r="B35533"/>
      <c r="C35533"/>
      <c r="D35533"/>
      <c r="E35533"/>
    </row>
    <row r="35534" spans="2:5" x14ac:dyDescent="0.35">
      <c r="B35534"/>
      <c r="C35534"/>
      <c r="D35534"/>
      <c r="E35534"/>
    </row>
    <row r="35535" spans="2:5" x14ac:dyDescent="0.35">
      <c r="B35535"/>
      <c r="C35535"/>
      <c r="D35535"/>
      <c r="E35535"/>
    </row>
    <row r="35536" spans="2:5" x14ac:dyDescent="0.35">
      <c r="B35536"/>
      <c r="C35536"/>
      <c r="D35536"/>
      <c r="E35536"/>
    </row>
    <row r="35537" spans="2:5" x14ac:dyDescent="0.35">
      <c r="B35537"/>
      <c r="C35537"/>
      <c r="D35537"/>
      <c r="E35537"/>
    </row>
    <row r="35538" spans="2:5" x14ac:dyDescent="0.35">
      <c r="B35538"/>
      <c r="C35538"/>
      <c r="D35538"/>
      <c r="E35538"/>
    </row>
    <row r="35539" spans="2:5" x14ac:dyDescent="0.35">
      <c r="B35539"/>
      <c r="C35539"/>
      <c r="D35539"/>
      <c r="E35539"/>
    </row>
    <row r="35540" spans="2:5" x14ac:dyDescent="0.35">
      <c r="B35540"/>
      <c r="C35540"/>
      <c r="D35540"/>
      <c r="E35540"/>
    </row>
    <row r="35541" spans="2:5" x14ac:dyDescent="0.35">
      <c r="B35541"/>
      <c r="C35541"/>
      <c r="D35541"/>
      <c r="E35541"/>
    </row>
    <row r="35542" spans="2:5" x14ac:dyDescent="0.35">
      <c r="B35542"/>
      <c r="C35542"/>
      <c r="D35542"/>
      <c r="E35542"/>
    </row>
    <row r="35543" spans="2:5" x14ac:dyDescent="0.35">
      <c r="B35543"/>
      <c r="C35543"/>
      <c r="D35543"/>
      <c r="E35543"/>
    </row>
    <row r="35544" spans="2:5" x14ac:dyDescent="0.35">
      <c r="B35544"/>
      <c r="C35544"/>
      <c r="D35544"/>
      <c r="E35544"/>
    </row>
    <row r="35545" spans="2:5" x14ac:dyDescent="0.35">
      <c r="B35545"/>
      <c r="C35545"/>
      <c r="D35545"/>
      <c r="E35545"/>
    </row>
    <row r="35546" spans="2:5" x14ac:dyDescent="0.35">
      <c r="B35546"/>
      <c r="C35546"/>
      <c r="D35546"/>
      <c r="E35546"/>
    </row>
    <row r="35547" spans="2:5" x14ac:dyDescent="0.35">
      <c r="B35547"/>
      <c r="C35547"/>
      <c r="D35547"/>
      <c r="E35547"/>
    </row>
    <row r="35548" spans="2:5" x14ac:dyDescent="0.35">
      <c r="B35548"/>
      <c r="C35548"/>
      <c r="D35548"/>
      <c r="E35548"/>
    </row>
    <row r="35549" spans="2:5" x14ac:dyDescent="0.35">
      <c r="B35549"/>
      <c r="C35549"/>
      <c r="D35549"/>
      <c r="E35549"/>
    </row>
    <row r="35550" spans="2:5" x14ac:dyDescent="0.35">
      <c r="B35550"/>
      <c r="C35550"/>
      <c r="D35550"/>
      <c r="E35550"/>
    </row>
    <row r="35551" spans="2:5" x14ac:dyDescent="0.35">
      <c r="B35551"/>
      <c r="C35551"/>
      <c r="D35551"/>
      <c r="E35551"/>
    </row>
    <row r="35552" spans="2:5" x14ac:dyDescent="0.35">
      <c r="B35552"/>
      <c r="C35552"/>
      <c r="D35552"/>
      <c r="E35552"/>
    </row>
    <row r="35553" spans="2:5" x14ac:dyDescent="0.35">
      <c r="B35553"/>
      <c r="C35553"/>
      <c r="D35553"/>
      <c r="E35553"/>
    </row>
    <row r="35554" spans="2:5" x14ac:dyDescent="0.35">
      <c r="B35554"/>
      <c r="C35554"/>
      <c r="D35554"/>
      <c r="E35554"/>
    </row>
    <row r="35555" spans="2:5" x14ac:dyDescent="0.35">
      <c r="B35555"/>
      <c r="C35555"/>
      <c r="D35555"/>
      <c r="E35555"/>
    </row>
    <row r="35556" spans="2:5" x14ac:dyDescent="0.35">
      <c r="B35556"/>
      <c r="C35556"/>
      <c r="D35556"/>
      <c r="E35556"/>
    </row>
    <row r="35557" spans="2:5" x14ac:dyDescent="0.35">
      <c r="B35557"/>
      <c r="C35557"/>
      <c r="D35557"/>
      <c r="E35557"/>
    </row>
    <row r="35558" spans="2:5" x14ac:dyDescent="0.35">
      <c r="B35558"/>
      <c r="C35558"/>
      <c r="D35558"/>
      <c r="E35558"/>
    </row>
    <row r="35559" spans="2:5" x14ac:dyDescent="0.35">
      <c r="B35559"/>
      <c r="C35559"/>
      <c r="D35559"/>
      <c r="E35559"/>
    </row>
    <row r="35560" spans="2:5" x14ac:dyDescent="0.35">
      <c r="B35560"/>
      <c r="C35560"/>
      <c r="D35560"/>
      <c r="E35560"/>
    </row>
    <row r="35561" spans="2:5" x14ac:dyDescent="0.35">
      <c r="B35561"/>
      <c r="C35561"/>
      <c r="D35561"/>
      <c r="E35561"/>
    </row>
    <row r="35562" spans="2:5" x14ac:dyDescent="0.35">
      <c r="B35562"/>
      <c r="C35562"/>
      <c r="D35562"/>
      <c r="E35562"/>
    </row>
    <row r="35563" spans="2:5" x14ac:dyDescent="0.35">
      <c r="B35563"/>
      <c r="C35563"/>
      <c r="D35563"/>
      <c r="E35563"/>
    </row>
    <row r="35564" spans="2:5" x14ac:dyDescent="0.35">
      <c r="B35564"/>
      <c r="C35564"/>
      <c r="D35564"/>
      <c r="E35564"/>
    </row>
    <row r="35565" spans="2:5" x14ac:dyDescent="0.35">
      <c r="B35565"/>
      <c r="C35565"/>
      <c r="D35565"/>
      <c r="E35565"/>
    </row>
    <row r="35566" spans="2:5" x14ac:dyDescent="0.35">
      <c r="B35566"/>
      <c r="C35566"/>
      <c r="D35566"/>
      <c r="E35566"/>
    </row>
    <row r="35567" spans="2:5" x14ac:dyDescent="0.35">
      <c r="B35567"/>
      <c r="C35567"/>
      <c r="D35567"/>
      <c r="E35567"/>
    </row>
    <row r="35568" spans="2:5" x14ac:dyDescent="0.35">
      <c r="B35568"/>
      <c r="C35568"/>
      <c r="D35568"/>
      <c r="E35568"/>
    </row>
    <row r="35569" spans="2:5" x14ac:dyDescent="0.35">
      <c r="B35569"/>
      <c r="C35569"/>
      <c r="D35569"/>
      <c r="E35569"/>
    </row>
    <row r="35570" spans="2:5" x14ac:dyDescent="0.35">
      <c r="B35570"/>
      <c r="C35570"/>
      <c r="D35570"/>
      <c r="E35570"/>
    </row>
    <row r="35571" spans="2:5" x14ac:dyDescent="0.35">
      <c r="B35571"/>
      <c r="C35571"/>
      <c r="D35571"/>
      <c r="E35571"/>
    </row>
    <row r="35572" spans="2:5" x14ac:dyDescent="0.35">
      <c r="B35572"/>
      <c r="C35572"/>
      <c r="D35572"/>
      <c r="E35572"/>
    </row>
    <row r="35573" spans="2:5" x14ac:dyDescent="0.35">
      <c r="B35573"/>
      <c r="C35573"/>
      <c r="D35573"/>
      <c r="E35573"/>
    </row>
    <row r="35574" spans="2:5" x14ac:dyDescent="0.35">
      <c r="B35574"/>
      <c r="C35574"/>
      <c r="D35574"/>
      <c r="E35574"/>
    </row>
    <row r="35575" spans="2:5" x14ac:dyDescent="0.35">
      <c r="B35575"/>
      <c r="C35575"/>
      <c r="D35575"/>
      <c r="E35575"/>
    </row>
    <row r="35576" spans="2:5" x14ac:dyDescent="0.35">
      <c r="B35576"/>
      <c r="C35576"/>
      <c r="D35576"/>
      <c r="E35576"/>
    </row>
    <row r="35577" spans="2:5" x14ac:dyDescent="0.35">
      <c r="B35577"/>
      <c r="C35577"/>
      <c r="D35577"/>
      <c r="E35577"/>
    </row>
    <row r="35578" spans="2:5" x14ac:dyDescent="0.35">
      <c r="B35578"/>
      <c r="C35578"/>
      <c r="D35578"/>
      <c r="E35578"/>
    </row>
    <row r="35579" spans="2:5" x14ac:dyDescent="0.35">
      <c r="B35579"/>
      <c r="C35579"/>
      <c r="D35579"/>
      <c r="E35579"/>
    </row>
    <row r="35580" spans="2:5" x14ac:dyDescent="0.35">
      <c r="B35580"/>
      <c r="C35580"/>
      <c r="D35580"/>
      <c r="E35580"/>
    </row>
    <row r="35581" spans="2:5" x14ac:dyDescent="0.35">
      <c r="B35581"/>
      <c r="C35581"/>
      <c r="D35581"/>
      <c r="E35581"/>
    </row>
    <row r="35582" spans="2:5" x14ac:dyDescent="0.35">
      <c r="B35582"/>
      <c r="C35582"/>
      <c r="D35582"/>
      <c r="E35582"/>
    </row>
    <row r="35583" spans="2:5" x14ac:dyDescent="0.35">
      <c r="B35583"/>
      <c r="C35583"/>
      <c r="D35583"/>
      <c r="E35583"/>
    </row>
    <row r="35584" spans="2:5" x14ac:dyDescent="0.35">
      <c r="B35584"/>
      <c r="C35584"/>
      <c r="D35584"/>
      <c r="E35584"/>
    </row>
    <row r="35585" spans="2:5" x14ac:dyDescent="0.35">
      <c r="B35585"/>
      <c r="C35585"/>
      <c r="D35585"/>
      <c r="E35585"/>
    </row>
    <row r="35586" spans="2:5" x14ac:dyDescent="0.35">
      <c r="B35586"/>
      <c r="C35586"/>
      <c r="D35586"/>
      <c r="E35586"/>
    </row>
    <row r="35587" spans="2:5" x14ac:dyDescent="0.35">
      <c r="B35587"/>
      <c r="C35587"/>
      <c r="D35587"/>
      <c r="E35587"/>
    </row>
    <row r="35588" spans="2:5" x14ac:dyDescent="0.35">
      <c r="B35588"/>
      <c r="C35588"/>
      <c r="D35588"/>
      <c r="E35588"/>
    </row>
    <row r="35589" spans="2:5" x14ac:dyDescent="0.35">
      <c r="B35589"/>
      <c r="C35589"/>
      <c r="D35589"/>
      <c r="E35589"/>
    </row>
    <row r="35590" spans="2:5" x14ac:dyDescent="0.35">
      <c r="B35590"/>
      <c r="C35590"/>
      <c r="D35590"/>
      <c r="E35590"/>
    </row>
    <row r="35591" spans="2:5" x14ac:dyDescent="0.35">
      <c r="B35591"/>
      <c r="C35591"/>
      <c r="D35591"/>
      <c r="E35591"/>
    </row>
    <row r="35592" spans="2:5" x14ac:dyDescent="0.35">
      <c r="B35592"/>
      <c r="C35592"/>
      <c r="D35592"/>
      <c r="E35592"/>
    </row>
    <row r="35593" spans="2:5" x14ac:dyDescent="0.35">
      <c r="B35593"/>
      <c r="C35593"/>
      <c r="D35593"/>
      <c r="E35593"/>
    </row>
    <row r="35594" spans="2:5" x14ac:dyDescent="0.35">
      <c r="B35594"/>
      <c r="C35594"/>
      <c r="D35594"/>
      <c r="E35594"/>
    </row>
    <row r="35595" spans="2:5" x14ac:dyDescent="0.35">
      <c r="B35595"/>
      <c r="C35595"/>
      <c r="D35595"/>
      <c r="E35595"/>
    </row>
    <row r="35596" spans="2:5" x14ac:dyDescent="0.35">
      <c r="B35596"/>
      <c r="C35596"/>
      <c r="D35596"/>
      <c r="E35596"/>
    </row>
    <row r="35597" spans="2:5" x14ac:dyDescent="0.35">
      <c r="B35597"/>
      <c r="C35597"/>
      <c r="D35597"/>
      <c r="E35597"/>
    </row>
    <row r="35598" spans="2:5" x14ac:dyDescent="0.35">
      <c r="B35598"/>
      <c r="C35598"/>
      <c r="D35598"/>
      <c r="E35598"/>
    </row>
    <row r="35599" spans="2:5" x14ac:dyDescent="0.35">
      <c r="B35599"/>
      <c r="C35599"/>
      <c r="D35599"/>
      <c r="E35599"/>
    </row>
    <row r="35600" spans="2:5" x14ac:dyDescent="0.35">
      <c r="B35600"/>
      <c r="C35600"/>
      <c r="D35600"/>
      <c r="E35600"/>
    </row>
    <row r="35601" spans="2:5" x14ac:dyDescent="0.35">
      <c r="B35601"/>
      <c r="C35601"/>
      <c r="D35601"/>
      <c r="E35601"/>
    </row>
    <row r="35602" spans="2:5" x14ac:dyDescent="0.35">
      <c r="B35602"/>
      <c r="C35602"/>
      <c r="D35602"/>
      <c r="E35602"/>
    </row>
    <row r="35603" spans="2:5" x14ac:dyDescent="0.35">
      <c r="B35603"/>
      <c r="C35603"/>
      <c r="D35603"/>
      <c r="E35603"/>
    </row>
    <row r="35604" spans="2:5" x14ac:dyDescent="0.35">
      <c r="B35604"/>
      <c r="C35604"/>
      <c r="D35604"/>
      <c r="E35604"/>
    </row>
    <row r="35605" spans="2:5" x14ac:dyDescent="0.35">
      <c r="B35605"/>
      <c r="C35605"/>
      <c r="D35605"/>
      <c r="E35605"/>
    </row>
    <row r="35606" spans="2:5" x14ac:dyDescent="0.35">
      <c r="B35606"/>
      <c r="C35606"/>
      <c r="D35606"/>
      <c r="E35606"/>
    </row>
    <row r="35607" spans="2:5" x14ac:dyDescent="0.35">
      <c r="B35607"/>
      <c r="C35607"/>
      <c r="D35607"/>
      <c r="E35607"/>
    </row>
    <row r="35608" spans="2:5" x14ac:dyDescent="0.35">
      <c r="B35608"/>
      <c r="C35608"/>
      <c r="D35608"/>
      <c r="E35608"/>
    </row>
    <row r="35609" spans="2:5" x14ac:dyDescent="0.35">
      <c r="B35609"/>
      <c r="C35609"/>
      <c r="D35609"/>
      <c r="E35609"/>
    </row>
    <row r="35610" spans="2:5" x14ac:dyDescent="0.35">
      <c r="B35610"/>
      <c r="C35610"/>
      <c r="D35610"/>
      <c r="E35610"/>
    </row>
    <row r="35611" spans="2:5" x14ac:dyDescent="0.35">
      <c r="B35611"/>
      <c r="C35611"/>
      <c r="D35611"/>
      <c r="E35611"/>
    </row>
    <row r="35612" spans="2:5" x14ac:dyDescent="0.35">
      <c r="B35612"/>
      <c r="C35612"/>
      <c r="D35612"/>
      <c r="E35612"/>
    </row>
    <row r="35613" spans="2:5" x14ac:dyDescent="0.35">
      <c r="B35613"/>
      <c r="C35613"/>
      <c r="D35613"/>
      <c r="E35613"/>
    </row>
    <row r="35614" spans="2:5" x14ac:dyDescent="0.35">
      <c r="B35614"/>
      <c r="C35614"/>
      <c r="D35614"/>
      <c r="E35614"/>
    </row>
    <row r="35615" spans="2:5" x14ac:dyDescent="0.35">
      <c r="B35615"/>
      <c r="C35615"/>
      <c r="D35615"/>
      <c r="E35615"/>
    </row>
    <row r="35616" spans="2:5" x14ac:dyDescent="0.35">
      <c r="B35616"/>
      <c r="C35616"/>
      <c r="D35616"/>
      <c r="E35616"/>
    </row>
    <row r="35617" spans="2:5" x14ac:dyDescent="0.35">
      <c r="B35617"/>
      <c r="C35617"/>
      <c r="D35617"/>
      <c r="E35617"/>
    </row>
    <row r="35618" spans="2:5" x14ac:dyDescent="0.35">
      <c r="B35618"/>
      <c r="C35618"/>
      <c r="D35618"/>
      <c r="E35618"/>
    </row>
    <row r="35619" spans="2:5" x14ac:dyDescent="0.35">
      <c r="B35619"/>
      <c r="C35619"/>
      <c r="D35619"/>
      <c r="E35619"/>
    </row>
    <row r="35620" spans="2:5" x14ac:dyDescent="0.35">
      <c r="B35620"/>
      <c r="C35620"/>
      <c r="D35620"/>
      <c r="E35620"/>
    </row>
    <row r="35621" spans="2:5" x14ac:dyDescent="0.35">
      <c r="B35621"/>
      <c r="C35621"/>
      <c r="D35621"/>
      <c r="E35621"/>
    </row>
    <row r="35622" spans="2:5" x14ac:dyDescent="0.35">
      <c r="B35622"/>
      <c r="C35622"/>
      <c r="D35622"/>
      <c r="E35622"/>
    </row>
    <row r="35623" spans="2:5" x14ac:dyDescent="0.35">
      <c r="B35623"/>
      <c r="C35623"/>
      <c r="D35623"/>
      <c r="E35623"/>
    </row>
    <row r="35624" spans="2:5" x14ac:dyDescent="0.35">
      <c r="B35624"/>
      <c r="C35624"/>
      <c r="D35624"/>
      <c r="E35624"/>
    </row>
    <row r="35625" spans="2:5" x14ac:dyDescent="0.35">
      <c r="B35625"/>
      <c r="C35625"/>
      <c r="D35625"/>
      <c r="E35625"/>
    </row>
    <row r="35626" spans="2:5" x14ac:dyDescent="0.35">
      <c r="B35626"/>
      <c r="C35626"/>
      <c r="D35626"/>
      <c r="E35626"/>
    </row>
    <row r="35627" spans="2:5" x14ac:dyDescent="0.35">
      <c r="B35627"/>
      <c r="C35627"/>
      <c r="D35627"/>
      <c r="E35627"/>
    </row>
    <row r="35628" spans="2:5" x14ac:dyDescent="0.35">
      <c r="B35628"/>
      <c r="C35628"/>
      <c r="D35628"/>
      <c r="E35628"/>
    </row>
    <row r="35629" spans="2:5" x14ac:dyDescent="0.35">
      <c r="B35629"/>
      <c r="C35629"/>
      <c r="D35629"/>
      <c r="E35629"/>
    </row>
    <row r="35630" spans="2:5" x14ac:dyDescent="0.35">
      <c r="B35630"/>
      <c r="C35630"/>
      <c r="D35630"/>
      <c r="E35630"/>
    </row>
    <row r="35631" spans="2:5" x14ac:dyDescent="0.35">
      <c r="B35631"/>
      <c r="C35631"/>
      <c r="D35631"/>
      <c r="E35631"/>
    </row>
    <row r="35632" spans="2:5" x14ac:dyDescent="0.35">
      <c r="B35632"/>
      <c r="C35632"/>
      <c r="D35632"/>
      <c r="E35632"/>
    </row>
    <row r="35633" spans="2:5" x14ac:dyDescent="0.35">
      <c r="B35633"/>
      <c r="C35633"/>
      <c r="D35633"/>
      <c r="E35633"/>
    </row>
    <row r="35634" spans="2:5" x14ac:dyDescent="0.35">
      <c r="B35634"/>
      <c r="C35634"/>
      <c r="D35634"/>
      <c r="E35634"/>
    </row>
    <row r="35635" spans="2:5" x14ac:dyDescent="0.35">
      <c r="B35635"/>
      <c r="C35635"/>
      <c r="D35635"/>
      <c r="E35635"/>
    </row>
    <row r="35636" spans="2:5" x14ac:dyDescent="0.35">
      <c r="B35636"/>
      <c r="C35636"/>
      <c r="D35636"/>
      <c r="E35636"/>
    </row>
    <row r="35637" spans="2:5" x14ac:dyDescent="0.35">
      <c r="B35637"/>
      <c r="C35637"/>
      <c r="D35637"/>
      <c r="E35637"/>
    </row>
    <row r="35638" spans="2:5" x14ac:dyDescent="0.35">
      <c r="B35638"/>
      <c r="C35638"/>
      <c r="D35638"/>
      <c r="E35638"/>
    </row>
    <row r="35639" spans="2:5" x14ac:dyDescent="0.35">
      <c r="B35639"/>
      <c r="C35639"/>
      <c r="D35639"/>
      <c r="E35639"/>
    </row>
    <row r="35640" spans="2:5" x14ac:dyDescent="0.35">
      <c r="B35640"/>
      <c r="C35640"/>
      <c r="D35640"/>
      <c r="E35640"/>
    </row>
    <row r="35641" spans="2:5" x14ac:dyDescent="0.35">
      <c r="B35641"/>
      <c r="C35641"/>
      <c r="D35641"/>
      <c r="E35641"/>
    </row>
    <row r="35642" spans="2:5" x14ac:dyDescent="0.35">
      <c r="B35642"/>
      <c r="C35642"/>
      <c r="D35642"/>
      <c r="E35642"/>
    </row>
    <row r="35643" spans="2:5" x14ac:dyDescent="0.35">
      <c r="B35643"/>
      <c r="C35643"/>
      <c r="D35643"/>
      <c r="E35643"/>
    </row>
    <row r="35644" spans="2:5" x14ac:dyDescent="0.35">
      <c r="B35644"/>
      <c r="C35644"/>
      <c r="D35644"/>
      <c r="E35644"/>
    </row>
    <row r="35645" spans="2:5" x14ac:dyDescent="0.35">
      <c r="B35645"/>
      <c r="C35645"/>
      <c r="D35645"/>
      <c r="E35645"/>
    </row>
    <row r="35646" spans="2:5" x14ac:dyDescent="0.35">
      <c r="B35646"/>
      <c r="C35646"/>
      <c r="D35646"/>
      <c r="E35646"/>
    </row>
    <row r="35647" spans="2:5" x14ac:dyDescent="0.35">
      <c r="B35647"/>
      <c r="C35647"/>
      <c r="D35647"/>
      <c r="E35647"/>
    </row>
    <row r="35648" spans="2:5" x14ac:dyDescent="0.35">
      <c r="B35648"/>
      <c r="C35648"/>
      <c r="D35648"/>
      <c r="E35648"/>
    </row>
    <row r="35649" spans="2:5" x14ac:dyDescent="0.35">
      <c r="B35649"/>
      <c r="C35649"/>
      <c r="D35649"/>
      <c r="E35649"/>
    </row>
    <row r="35650" spans="2:5" x14ac:dyDescent="0.35">
      <c r="B35650"/>
      <c r="C35650"/>
      <c r="D35650"/>
      <c r="E35650"/>
    </row>
    <row r="35651" spans="2:5" x14ac:dyDescent="0.35">
      <c r="B35651"/>
      <c r="C35651"/>
      <c r="D35651"/>
      <c r="E35651"/>
    </row>
    <row r="35652" spans="2:5" x14ac:dyDescent="0.35">
      <c r="B35652"/>
      <c r="C35652"/>
      <c r="D35652"/>
      <c r="E35652"/>
    </row>
    <row r="35653" spans="2:5" x14ac:dyDescent="0.35">
      <c r="B35653"/>
      <c r="C35653"/>
      <c r="D35653"/>
      <c r="E35653"/>
    </row>
    <row r="35654" spans="2:5" x14ac:dyDescent="0.35">
      <c r="B35654"/>
      <c r="C35654"/>
      <c r="D35654"/>
      <c r="E35654"/>
    </row>
    <row r="35655" spans="2:5" x14ac:dyDescent="0.35">
      <c r="B35655"/>
      <c r="C35655"/>
      <c r="D35655"/>
      <c r="E35655"/>
    </row>
    <row r="35656" spans="2:5" x14ac:dyDescent="0.35">
      <c r="B35656"/>
      <c r="C35656"/>
      <c r="D35656"/>
      <c r="E35656"/>
    </row>
    <row r="35657" spans="2:5" x14ac:dyDescent="0.35">
      <c r="B35657"/>
      <c r="C35657"/>
      <c r="D35657"/>
      <c r="E35657"/>
    </row>
    <row r="35658" spans="2:5" x14ac:dyDescent="0.35">
      <c r="B35658"/>
      <c r="C35658"/>
      <c r="D35658"/>
      <c r="E35658"/>
    </row>
    <row r="35659" spans="2:5" x14ac:dyDescent="0.35">
      <c r="B35659"/>
      <c r="C35659"/>
      <c r="D35659"/>
      <c r="E35659"/>
    </row>
    <row r="35660" spans="2:5" x14ac:dyDescent="0.35">
      <c r="B35660"/>
      <c r="C35660"/>
      <c r="D35660"/>
      <c r="E35660"/>
    </row>
    <row r="35661" spans="2:5" x14ac:dyDescent="0.35">
      <c r="B35661"/>
      <c r="C35661"/>
      <c r="D35661"/>
      <c r="E35661"/>
    </row>
    <row r="35662" spans="2:5" x14ac:dyDescent="0.35">
      <c r="B35662"/>
      <c r="C35662"/>
      <c r="D35662"/>
      <c r="E35662"/>
    </row>
    <row r="35663" spans="2:5" x14ac:dyDescent="0.35">
      <c r="B35663"/>
      <c r="C35663"/>
      <c r="D35663"/>
      <c r="E35663"/>
    </row>
    <row r="35664" spans="2:5" x14ac:dyDescent="0.35">
      <c r="B35664"/>
      <c r="C35664"/>
      <c r="D35664"/>
      <c r="E35664"/>
    </row>
    <row r="35665" spans="2:5" x14ac:dyDescent="0.35">
      <c r="B35665"/>
      <c r="C35665"/>
      <c r="D35665"/>
      <c r="E35665"/>
    </row>
    <row r="35666" spans="2:5" x14ac:dyDescent="0.35">
      <c r="B35666"/>
      <c r="C35666"/>
      <c r="D35666"/>
      <c r="E35666"/>
    </row>
    <row r="35667" spans="2:5" x14ac:dyDescent="0.35">
      <c r="B35667"/>
      <c r="C35667"/>
      <c r="D35667"/>
      <c r="E35667"/>
    </row>
    <row r="35668" spans="2:5" x14ac:dyDescent="0.35">
      <c r="B35668"/>
      <c r="C35668"/>
      <c r="D35668"/>
      <c r="E35668"/>
    </row>
    <row r="35669" spans="2:5" x14ac:dyDescent="0.35">
      <c r="B35669"/>
      <c r="C35669"/>
      <c r="D35669"/>
      <c r="E35669"/>
    </row>
    <row r="35670" spans="2:5" x14ac:dyDescent="0.35">
      <c r="B35670"/>
      <c r="C35670"/>
      <c r="D35670"/>
      <c r="E35670"/>
    </row>
    <row r="35671" spans="2:5" x14ac:dyDescent="0.35">
      <c r="B35671"/>
      <c r="C35671"/>
      <c r="D35671"/>
      <c r="E35671"/>
    </row>
    <row r="35672" spans="2:5" x14ac:dyDescent="0.35">
      <c r="B35672"/>
      <c r="C35672"/>
      <c r="D35672"/>
      <c r="E35672"/>
    </row>
    <row r="35673" spans="2:5" x14ac:dyDescent="0.35">
      <c r="B35673"/>
      <c r="C35673"/>
      <c r="D35673"/>
      <c r="E35673"/>
    </row>
    <row r="35674" spans="2:5" x14ac:dyDescent="0.35">
      <c r="B35674"/>
      <c r="C35674"/>
      <c r="D35674"/>
      <c r="E35674"/>
    </row>
    <row r="35675" spans="2:5" x14ac:dyDescent="0.35">
      <c r="B35675"/>
      <c r="C35675"/>
      <c r="D35675"/>
      <c r="E35675"/>
    </row>
    <row r="35676" spans="2:5" x14ac:dyDescent="0.35">
      <c r="B35676"/>
      <c r="C35676"/>
      <c r="D35676"/>
      <c r="E35676"/>
    </row>
    <row r="35677" spans="2:5" x14ac:dyDescent="0.35">
      <c r="B35677"/>
      <c r="C35677"/>
      <c r="D35677"/>
      <c r="E35677"/>
    </row>
    <row r="35678" spans="2:5" x14ac:dyDescent="0.35">
      <c r="B35678"/>
      <c r="C35678"/>
      <c r="D35678"/>
      <c r="E35678"/>
    </row>
    <row r="35679" spans="2:5" x14ac:dyDescent="0.35">
      <c r="B35679"/>
      <c r="C35679"/>
      <c r="D35679"/>
      <c r="E35679"/>
    </row>
    <row r="35680" spans="2:5" x14ac:dyDescent="0.35">
      <c r="B35680"/>
      <c r="C35680"/>
      <c r="D35680"/>
      <c r="E35680"/>
    </row>
    <row r="35681" spans="2:5" x14ac:dyDescent="0.35">
      <c r="B35681"/>
      <c r="C35681"/>
      <c r="D35681"/>
      <c r="E35681"/>
    </row>
    <row r="35682" spans="2:5" x14ac:dyDescent="0.35">
      <c r="B35682"/>
      <c r="C35682"/>
      <c r="D35682"/>
      <c r="E35682"/>
    </row>
    <row r="35683" spans="2:5" x14ac:dyDescent="0.35">
      <c r="B35683"/>
      <c r="C35683"/>
      <c r="D35683"/>
      <c r="E35683"/>
    </row>
    <row r="35684" spans="2:5" x14ac:dyDescent="0.35">
      <c r="B35684"/>
      <c r="C35684"/>
      <c r="D35684"/>
      <c r="E35684"/>
    </row>
    <row r="35685" spans="2:5" x14ac:dyDescent="0.35">
      <c r="B35685"/>
      <c r="C35685"/>
      <c r="D35685"/>
      <c r="E35685"/>
    </row>
    <row r="35686" spans="2:5" x14ac:dyDescent="0.35">
      <c r="B35686"/>
      <c r="C35686"/>
      <c r="D35686"/>
      <c r="E35686"/>
    </row>
    <row r="35687" spans="2:5" x14ac:dyDescent="0.35">
      <c r="B35687"/>
      <c r="C35687"/>
      <c r="D35687"/>
      <c r="E35687"/>
    </row>
    <row r="35688" spans="2:5" x14ac:dyDescent="0.35">
      <c r="B35688"/>
      <c r="C35688"/>
      <c r="D35688"/>
      <c r="E35688"/>
    </row>
    <row r="35689" spans="2:5" x14ac:dyDescent="0.35">
      <c r="B35689"/>
      <c r="C35689"/>
      <c r="D35689"/>
      <c r="E35689"/>
    </row>
    <row r="35690" spans="2:5" x14ac:dyDescent="0.35">
      <c r="B35690"/>
      <c r="C35690"/>
      <c r="D35690"/>
      <c r="E35690"/>
    </row>
    <row r="35691" spans="2:5" x14ac:dyDescent="0.35">
      <c r="B35691"/>
      <c r="C35691"/>
      <c r="D35691"/>
      <c r="E35691"/>
    </row>
    <row r="35692" spans="2:5" x14ac:dyDescent="0.35">
      <c r="B35692"/>
      <c r="C35692"/>
      <c r="D35692"/>
      <c r="E35692"/>
    </row>
    <row r="35693" spans="2:5" x14ac:dyDescent="0.35">
      <c r="B35693"/>
      <c r="C35693"/>
      <c r="D35693"/>
      <c r="E35693"/>
    </row>
    <row r="35694" spans="2:5" x14ac:dyDescent="0.35">
      <c r="B35694"/>
      <c r="C35694"/>
      <c r="D35694"/>
      <c r="E35694"/>
    </row>
    <row r="35695" spans="2:5" x14ac:dyDescent="0.35">
      <c r="B35695"/>
      <c r="C35695"/>
      <c r="D35695"/>
      <c r="E35695"/>
    </row>
    <row r="35696" spans="2:5" x14ac:dyDescent="0.35">
      <c r="B35696"/>
      <c r="C35696"/>
      <c r="D35696"/>
      <c r="E35696"/>
    </row>
    <row r="35697" spans="2:5" x14ac:dyDescent="0.35">
      <c r="B35697"/>
      <c r="C35697"/>
      <c r="D35697"/>
      <c r="E35697"/>
    </row>
    <row r="35698" spans="2:5" x14ac:dyDescent="0.35">
      <c r="B35698"/>
      <c r="C35698"/>
      <c r="D35698"/>
      <c r="E35698"/>
    </row>
    <row r="35699" spans="2:5" x14ac:dyDescent="0.35">
      <c r="B35699"/>
      <c r="C35699"/>
      <c r="D35699"/>
      <c r="E35699"/>
    </row>
    <row r="35700" spans="2:5" x14ac:dyDescent="0.35">
      <c r="B35700"/>
      <c r="C35700"/>
      <c r="D35700"/>
      <c r="E35700"/>
    </row>
    <row r="35701" spans="2:5" x14ac:dyDescent="0.35">
      <c r="B35701"/>
      <c r="C35701"/>
      <c r="D35701"/>
      <c r="E35701"/>
    </row>
    <row r="35702" spans="2:5" x14ac:dyDescent="0.35">
      <c r="B35702"/>
      <c r="C35702"/>
      <c r="D35702"/>
      <c r="E35702"/>
    </row>
    <row r="35703" spans="2:5" x14ac:dyDescent="0.35">
      <c r="B35703"/>
      <c r="C35703"/>
      <c r="D35703"/>
      <c r="E35703"/>
    </row>
    <row r="35704" spans="2:5" x14ac:dyDescent="0.35">
      <c r="B35704"/>
      <c r="C35704"/>
      <c r="D35704"/>
      <c r="E35704"/>
    </row>
    <row r="35705" spans="2:5" x14ac:dyDescent="0.35">
      <c r="B35705"/>
      <c r="C35705"/>
      <c r="D35705"/>
      <c r="E35705"/>
    </row>
    <row r="35706" spans="2:5" x14ac:dyDescent="0.35">
      <c r="B35706"/>
      <c r="C35706"/>
      <c r="D35706"/>
      <c r="E35706"/>
    </row>
    <row r="35707" spans="2:5" x14ac:dyDescent="0.35">
      <c r="B35707"/>
      <c r="C35707"/>
      <c r="D35707"/>
      <c r="E35707"/>
    </row>
    <row r="35708" spans="2:5" x14ac:dyDescent="0.35">
      <c r="B35708"/>
      <c r="C35708"/>
      <c r="D35708"/>
      <c r="E35708"/>
    </row>
    <row r="35709" spans="2:5" x14ac:dyDescent="0.35">
      <c r="B35709"/>
      <c r="C35709"/>
      <c r="D35709"/>
      <c r="E35709"/>
    </row>
    <row r="35710" spans="2:5" x14ac:dyDescent="0.35">
      <c r="B35710"/>
      <c r="C35710"/>
      <c r="D35710"/>
      <c r="E35710"/>
    </row>
    <row r="35711" spans="2:5" x14ac:dyDescent="0.35">
      <c r="B35711"/>
      <c r="C35711"/>
      <c r="D35711"/>
      <c r="E35711"/>
    </row>
    <row r="35712" spans="2:5" x14ac:dyDescent="0.35">
      <c r="B35712"/>
      <c r="C35712"/>
      <c r="D35712"/>
      <c r="E35712"/>
    </row>
    <row r="35713" spans="2:5" x14ac:dyDescent="0.35">
      <c r="B35713"/>
      <c r="C35713"/>
      <c r="D35713"/>
      <c r="E35713"/>
    </row>
    <row r="35714" spans="2:5" x14ac:dyDescent="0.35">
      <c r="B35714"/>
      <c r="C35714"/>
      <c r="D35714"/>
      <c r="E35714"/>
    </row>
    <row r="35715" spans="2:5" x14ac:dyDescent="0.35">
      <c r="B35715"/>
      <c r="C35715"/>
      <c r="D35715"/>
      <c r="E35715"/>
    </row>
    <row r="35716" spans="2:5" x14ac:dyDescent="0.35">
      <c r="B35716"/>
      <c r="C35716"/>
      <c r="D35716"/>
      <c r="E35716"/>
    </row>
    <row r="35717" spans="2:5" x14ac:dyDescent="0.35">
      <c r="B35717"/>
      <c r="C35717"/>
      <c r="D35717"/>
      <c r="E35717"/>
    </row>
    <row r="35718" spans="2:5" x14ac:dyDescent="0.35">
      <c r="B35718"/>
      <c r="C35718"/>
      <c r="D35718"/>
      <c r="E35718"/>
    </row>
    <row r="35719" spans="2:5" x14ac:dyDescent="0.35">
      <c r="B35719"/>
      <c r="C35719"/>
      <c r="D35719"/>
      <c r="E35719"/>
    </row>
    <row r="35720" spans="2:5" x14ac:dyDescent="0.35">
      <c r="B35720"/>
      <c r="C35720"/>
      <c r="D35720"/>
      <c r="E35720"/>
    </row>
    <row r="35721" spans="2:5" x14ac:dyDescent="0.35">
      <c r="B35721"/>
      <c r="C35721"/>
      <c r="D35721"/>
      <c r="E35721"/>
    </row>
    <row r="35722" spans="2:5" x14ac:dyDescent="0.35">
      <c r="B35722"/>
      <c r="C35722"/>
      <c r="D35722"/>
      <c r="E35722"/>
    </row>
    <row r="35723" spans="2:5" x14ac:dyDescent="0.35">
      <c r="B35723"/>
      <c r="C35723"/>
      <c r="D35723"/>
      <c r="E35723"/>
    </row>
    <row r="35724" spans="2:5" x14ac:dyDescent="0.35">
      <c r="B35724"/>
      <c r="C35724"/>
      <c r="D35724"/>
      <c r="E35724"/>
    </row>
    <row r="35725" spans="2:5" x14ac:dyDescent="0.35">
      <c r="B35725"/>
      <c r="C35725"/>
      <c r="D35725"/>
      <c r="E35725"/>
    </row>
    <row r="35726" spans="2:5" x14ac:dyDescent="0.35">
      <c r="B35726"/>
      <c r="C35726"/>
      <c r="D35726"/>
      <c r="E35726"/>
    </row>
    <row r="35727" spans="2:5" x14ac:dyDescent="0.35">
      <c r="B35727"/>
      <c r="C35727"/>
      <c r="D35727"/>
      <c r="E35727"/>
    </row>
    <row r="35728" spans="2:5" x14ac:dyDescent="0.35">
      <c r="B35728"/>
      <c r="C35728"/>
      <c r="D35728"/>
      <c r="E35728"/>
    </row>
    <row r="35729" spans="2:5" x14ac:dyDescent="0.35">
      <c r="B35729"/>
      <c r="C35729"/>
      <c r="D35729"/>
      <c r="E35729"/>
    </row>
    <row r="35730" spans="2:5" x14ac:dyDescent="0.35">
      <c r="B35730"/>
      <c r="C35730"/>
      <c r="D35730"/>
      <c r="E35730"/>
    </row>
    <row r="35731" spans="2:5" x14ac:dyDescent="0.35">
      <c r="B35731"/>
      <c r="C35731"/>
      <c r="D35731"/>
      <c r="E35731"/>
    </row>
    <row r="35732" spans="2:5" x14ac:dyDescent="0.35">
      <c r="B35732"/>
      <c r="C35732"/>
      <c r="D35732"/>
      <c r="E35732"/>
    </row>
    <row r="35733" spans="2:5" x14ac:dyDescent="0.35">
      <c r="B35733"/>
      <c r="C35733"/>
      <c r="D35733"/>
      <c r="E35733"/>
    </row>
    <row r="35734" spans="2:5" x14ac:dyDescent="0.35">
      <c r="B35734"/>
      <c r="C35734"/>
      <c r="D35734"/>
      <c r="E35734"/>
    </row>
    <row r="35735" spans="2:5" x14ac:dyDescent="0.35">
      <c r="B35735"/>
      <c r="C35735"/>
      <c r="D35735"/>
      <c r="E35735"/>
    </row>
    <row r="35736" spans="2:5" x14ac:dyDescent="0.35">
      <c r="B35736"/>
      <c r="C35736"/>
      <c r="D35736"/>
      <c r="E35736"/>
    </row>
    <row r="35737" spans="2:5" x14ac:dyDescent="0.35">
      <c r="B35737"/>
      <c r="C35737"/>
      <c r="D35737"/>
      <c r="E35737"/>
    </row>
    <row r="35738" spans="2:5" x14ac:dyDescent="0.35">
      <c r="B35738"/>
      <c r="C35738"/>
      <c r="D35738"/>
      <c r="E35738"/>
    </row>
    <row r="35739" spans="2:5" x14ac:dyDescent="0.35">
      <c r="B35739"/>
      <c r="C35739"/>
      <c r="D35739"/>
      <c r="E35739"/>
    </row>
    <row r="35740" spans="2:5" x14ac:dyDescent="0.35">
      <c r="B35740"/>
      <c r="C35740"/>
      <c r="D35740"/>
      <c r="E35740"/>
    </row>
    <row r="35741" spans="2:5" x14ac:dyDescent="0.35">
      <c r="B35741"/>
      <c r="C35741"/>
      <c r="D35741"/>
      <c r="E35741"/>
    </row>
    <row r="35742" spans="2:5" x14ac:dyDescent="0.35">
      <c r="B35742"/>
      <c r="C35742"/>
      <c r="D35742"/>
      <c r="E35742"/>
    </row>
    <row r="35743" spans="2:5" x14ac:dyDescent="0.35">
      <c r="B35743"/>
      <c r="C35743"/>
      <c r="D35743"/>
      <c r="E35743"/>
    </row>
    <row r="35744" spans="2:5" x14ac:dyDescent="0.35">
      <c r="B35744"/>
      <c r="C35744"/>
      <c r="D35744"/>
      <c r="E35744"/>
    </row>
    <row r="35745" spans="2:5" x14ac:dyDescent="0.35">
      <c r="B35745"/>
      <c r="C35745"/>
      <c r="D35745"/>
      <c r="E35745"/>
    </row>
    <row r="35746" spans="2:5" x14ac:dyDescent="0.35">
      <c r="B35746"/>
      <c r="C35746"/>
      <c r="D35746"/>
      <c r="E35746"/>
    </row>
    <row r="35747" spans="2:5" x14ac:dyDescent="0.35">
      <c r="B35747"/>
      <c r="C35747"/>
      <c r="D35747"/>
      <c r="E35747"/>
    </row>
    <row r="35748" spans="2:5" x14ac:dyDescent="0.35">
      <c r="B35748"/>
      <c r="C35748"/>
      <c r="D35748"/>
      <c r="E35748"/>
    </row>
    <row r="35749" spans="2:5" x14ac:dyDescent="0.35">
      <c r="B35749"/>
      <c r="C35749"/>
      <c r="D35749"/>
      <c r="E35749"/>
    </row>
    <row r="35750" spans="2:5" x14ac:dyDescent="0.35">
      <c r="B35750"/>
      <c r="C35750"/>
      <c r="D35750"/>
      <c r="E35750"/>
    </row>
    <row r="35751" spans="2:5" x14ac:dyDescent="0.35">
      <c r="B35751"/>
      <c r="C35751"/>
      <c r="D35751"/>
      <c r="E35751"/>
    </row>
    <row r="35752" spans="2:5" x14ac:dyDescent="0.35">
      <c r="B35752"/>
      <c r="C35752"/>
      <c r="D35752"/>
      <c r="E35752"/>
    </row>
    <row r="35753" spans="2:5" x14ac:dyDescent="0.35">
      <c r="B35753"/>
      <c r="C35753"/>
      <c r="D35753"/>
      <c r="E35753"/>
    </row>
    <row r="35754" spans="2:5" x14ac:dyDescent="0.35">
      <c r="B35754"/>
      <c r="C35754"/>
      <c r="D35754"/>
      <c r="E35754"/>
    </row>
    <row r="35755" spans="2:5" x14ac:dyDescent="0.35">
      <c r="B35755"/>
      <c r="C35755"/>
      <c r="D35755"/>
      <c r="E35755"/>
    </row>
    <row r="35756" spans="2:5" x14ac:dyDescent="0.35">
      <c r="B35756"/>
      <c r="C35756"/>
      <c r="D35756"/>
      <c r="E35756"/>
    </row>
    <row r="35757" spans="2:5" x14ac:dyDescent="0.35">
      <c r="B35757"/>
      <c r="C35757"/>
      <c r="D35757"/>
      <c r="E35757"/>
    </row>
    <row r="35758" spans="2:5" x14ac:dyDescent="0.35">
      <c r="B35758"/>
      <c r="C35758"/>
      <c r="D35758"/>
      <c r="E35758"/>
    </row>
    <row r="35759" spans="2:5" x14ac:dyDescent="0.35">
      <c r="B35759"/>
      <c r="C35759"/>
      <c r="D35759"/>
      <c r="E35759"/>
    </row>
    <row r="35760" spans="2:5" x14ac:dyDescent="0.35">
      <c r="B35760"/>
      <c r="C35760"/>
      <c r="D35760"/>
      <c r="E35760"/>
    </row>
    <row r="35761" spans="2:5" x14ac:dyDescent="0.35">
      <c r="B35761"/>
      <c r="C35761"/>
      <c r="D35761"/>
      <c r="E35761"/>
    </row>
    <row r="35762" spans="2:5" x14ac:dyDescent="0.35">
      <c r="B35762"/>
      <c r="C35762"/>
      <c r="D35762"/>
      <c r="E35762"/>
    </row>
    <row r="35763" spans="2:5" x14ac:dyDescent="0.35">
      <c r="B35763"/>
      <c r="C35763"/>
      <c r="D35763"/>
      <c r="E35763"/>
    </row>
    <row r="35764" spans="2:5" x14ac:dyDescent="0.35">
      <c r="B35764"/>
      <c r="C35764"/>
      <c r="D35764"/>
      <c r="E35764"/>
    </row>
    <row r="35765" spans="2:5" x14ac:dyDescent="0.35">
      <c r="B35765"/>
      <c r="C35765"/>
      <c r="D35765"/>
      <c r="E35765"/>
    </row>
    <row r="35766" spans="2:5" x14ac:dyDescent="0.35">
      <c r="B35766"/>
      <c r="C35766"/>
      <c r="D35766"/>
      <c r="E35766"/>
    </row>
    <row r="35767" spans="2:5" x14ac:dyDescent="0.35">
      <c r="B35767"/>
      <c r="C35767"/>
      <c r="D35767"/>
      <c r="E35767"/>
    </row>
    <row r="35768" spans="2:5" x14ac:dyDescent="0.35">
      <c r="B35768"/>
      <c r="C35768"/>
      <c r="D35768"/>
      <c r="E35768"/>
    </row>
    <row r="35769" spans="2:5" x14ac:dyDescent="0.35">
      <c r="B35769"/>
      <c r="C35769"/>
      <c r="D35769"/>
      <c r="E35769"/>
    </row>
    <row r="35770" spans="2:5" x14ac:dyDescent="0.35">
      <c r="B35770"/>
      <c r="C35770"/>
      <c r="D35770"/>
      <c r="E35770"/>
    </row>
    <row r="35771" spans="2:5" x14ac:dyDescent="0.35">
      <c r="B35771"/>
      <c r="C35771"/>
      <c r="D35771"/>
      <c r="E35771"/>
    </row>
    <row r="35772" spans="2:5" x14ac:dyDescent="0.35">
      <c r="B35772"/>
      <c r="C35772"/>
      <c r="D35772"/>
      <c r="E35772"/>
    </row>
    <row r="35773" spans="2:5" x14ac:dyDescent="0.35">
      <c r="B35773"/>
      <c r="C35773"/>
      <c r="D35773"/>
      <c r="E35773"/>
    </row>
    <row r="35774" spans="2:5" x14ac:dyDescent="0.35">
      <c r="B35774"/>
      <c r="C35774"/>
      <c r="D35774"/>
      <c r="E35774"/>
    </row>
    <row r="35775" spans="2:5" x14ac:dyDescent="0.35">
      <c r="B35775"/>
      <c r="C35775"/>
      <c r="D35775"/>
      <c r="E35775"/>
    </row>
    <row r="35776" spans="2:5" x14ac:dyDescent="0.35">
      <c r="B35776"/>
      <c r="C35776"/>
      <c r="D35776"/>
      <c r="E35776"/>
    </row>
    <row r="35777" spans="2:5" x14ac:dyDescent="0.35">
      <c r="B35777"/>
      <c r="C35777"/>
      <c r="D35777"/>
      <c r="E35777"/>
    </row>
    <row r="35778" spans="2:5" x14ac:dyDescent="0.35">
      <c r="B35778"/>
      <c r="C35778"/>
      <c r="D35778"/>
      <c r="E35778"/>
    </row>
    <row r="35779" spans="2:5" x14ac:dyDescent="0.35">
      <c r="B35779"/>
      <c r="C35779"/>
      <c r="D35779"/>
      <c r="E35779"/>
    </row>
    <row r="35780" spans="2:5" x14ac:dyDescent="0.35">
      <c r="B35780"/>
      <c r="C35780"/>
      <c r="D35780"/>
      <c r="E35780"/>
    </row>
    <row r="35781" spans="2:5" x14ac:dyDescent="0.35">
      <c r="B35781"/>
      <c r="C35781"/>
      <c r="D35781"/>
      <c r="E35781"/>
    </row>
    <row r="35782" spans="2:5" x14ac:dyDescent="0.35">
      <c r="B35782"/>
      <c r="C35782"/>
      <c r="D35782"/>
      <c r="E35782"/>
    </row>
    <row r="35783" spans="2:5" x14ac:dyDescent="0.35">
      <c r="B35783"/>
      <c r="C35783"/>
      <c r="D35783"/>
      <c r="E35783"/>
    </row>
    <row r="35784" spans="2:5" x14ac:dyDescent="0.35">
      <c r="B35784"/>
      <c r="C35784"/>
      <c r="D35784"/>
      <c r="E35784"/>
    </row>
    <row r="35785" spans="2:5" x14ac:dyDescent="0.35">
      <c r="B35785"/>
      <c r="C35785"/>
      <c r="D35785"/>
      <c r="E35785"/>
    </row>
    <row r="35786" spans="2:5" x14ac:dyDescent="0.35">
      <c r="B35786"/>
      <c r="C35786"/>
      <c r="D35786"/>
      <c r="E35786"/>
    </row>
    <row r="35787" spans="2:5" x14ac:dyDescent="0.35">
      <c r="B35787"/>
      <c r="C35787"/>
      <c r="D35787"/>
      <c r="E35787"/>
    </row>
    <row r="35788" spans="2:5" x14ac:dyDescent="0.35">
      <c r="B35788"/>
      <c r="C35788"/>
      <c r="D35788"/>
      <c r="E35788"/>
    </row>
    <row r="35789" spans="2:5" x14ac:dyDescent="0.35">
      <c r="B35789"/>
      <c r="C35789"/>
      <c r="D35789"/>
      <c r="E35789"/>
    </row>
    <row r="35790" spans="2:5" x14ac:dyDescent="0.35">
      <c r="B35790"/>
      <c r="C35790"/>
      <c r="D35790"/>
      <c r="E35790"/>
    </row>
    <row r="35791" spans="2:5" x14ac:dyDescent="0.35">
      <c r="B35791"/>
      <c r="C35791"/>
      <c r="D35791"/>
      <c r="E35791"/>
    </row>
    <row r="35792" spans="2:5" x14ac:dyDescent="0.35">
      <c r="B35792"/>
      <c r="C35792"/>
      <c r="D35792"/>
      <c r="E35792"/>
    </row>
    <row r="35793" spans="2:5" x14ac:dyDescent="0.35">
      <c r="B35793"/>
      <c r="C35793"/>
      <c r="D35793"/>
      <c r="E35793"/>
    </row>
    <row r="35794" spans="2:5" x14ac:dyDescent="0.35">
      <c r="B35794"/>
      <c r="C35794"/>
      <c r="D35794"/>
      <c r="E35794"/>
    </row>
    <row r="35795" spans="2:5" x14ac:dyDescent="0.35">
      <c r="B35795"/>
      <c r="C35795"/>
      <c r="D35795"/>
      <c r="E35795"/>
    </row>
    <row r="35796" spans="2:5" x14ac:dyDescent="0.35">
      <c r="B35796"/>
      <c r="C35796"/>
      <c r="D35796"/>
      <c r="E35796"/>
    </row>
    <row r="35797" spans="2:5" x14ac:dyDescent="0.35">
      <c r="B35797"/>
      <c r="C35797"/>
      <c r="D35797"/>
      <c r="E35797"/>
    </row>
    <row r="35798" spans="2:5" x14ac:dyDescent="0.35">
      <c r="B35798"/>
      <c r="C35798"/>
      <c r="D35798"/>
      <c r="E35798"/>
    </row>
    <row r="35799" spans="2:5" x14ac:dyDescent="0.35">
      <c r="B35799"/>
      <c r="C35799"/>
      <c r="D35799"/>
      <c r="E35799"/>
    </row>
    <row r="35800" spans="2:5" x14ac:dyDescent="0.35">
      <c r="B35800"/>
      <c r="C35800"/>
      <c r="D35800"/>
      <c r="E35800"/>
    </row>
    <row r="35801" spans="2:5" x14ac:dyDescent="0.35">
      <c r="B35801"/>
      <c r="C35801"/>
      <c r="D35801"/>
      <c r="E35801"/>
    </row>
    <row r="35802" spans="2:5" x14ac:dyDescent="0.35">
      <c r="B35802"/>
      <c r="C35802"/>
      <c r="D35802"/>
      <c r="E35802"/>
    </row>
    <row r="35803" spans="2:5" x14ac:dyDescent="0.35">
      <c r="B35803"/>
      <c r="C35803"/>
      <c r="D35803"/>
      <c r="E35803"/>
    </row>
    <row r="35804" spans="2:5" x14ac:dyDescent="0.35">
      <c r="B35804"/>
      <c r="C35804"/>
      <c r="D35804"/>
      <c r="E35804"/>
    </row>
    <row r="35805" spans="2:5" x14ac:dyDescent="0.35">
      <c r="B35805"/>
      <c r="C35805"/>
      <c r="D35805"/>
      <c r="E35805"/>
    </row>
    <row r="35806" spans="2:5" x14ac:dyDescent="0.35">
      <c r="B35806"/>
      <c r="C35806"/>
      <c r="D35806"/>
      <c r="E35806"/>
    </row>
    <row r="35807" spans="2:5" x14ac:dyDescent="0.35">
      <c r="B35807"/>
      <c r="C35807"/>
      <c r="D35807"/>
      <c r="E35807"/>
    </row>
    <row r="35808" spans="2:5" x14ac:dyDescent="0.35">
      <c r="B35808"/>
      <c r="C35808"/>
      <c r="D35808"/>
      <c r="E35808"/>
    </row>
    <row r="35809" spans="2:5" x14ac:dyDescent="0.35">
      <c r="B35809"/>
      <c r="C35809"/>
      <c r="D35809"/>
      <c r="E35809"/>
    </row>
    <row r="35810" spans="2:5" x14ac:dyDescent="0.35">
      <c r="B35810"/>
      <c r="C35810"/>
      <c r="D35810"/>
      <c r="E35810"/>
    </row>
    <row r="35811" spans="2:5" x14ac:dyDescent="0.35">
      <c r="B35811"/>
      <c r="C35811"/>
      <c r="D35811"/>
      <c r="E35811"/>
    </row>
    <row r="35812" spans="2:5" x14ac:dyDescent="0.35">
      <c r="B35812"/>
      <c r="C35812"/>
      <c r="D35812"/>
      <c r="E35812"/>
    </row>
    <row r="35813" spans="2:5" x14ac:dyDescent="0.35">
      <c r="B35813"/>
      <c r="C35813"/>
      <c r="D35813"/>
      <c r="E35813"/>
    </row>
    <row r="35814" spans="2:5" x14ac:dyDescent="0.35">
      <c r="B35814"/>
      <c r="C35814"/>
      <c r="D35814"/>
      <c r="E35814"/>
    </row>
    <row r="35815" spans="2:5" x14ac:dyDescent="0.35">
      <c r="B35815"/>
      <c r="C35815"/>
      <c r="D35815"/>
      <c r="E35815"/>
    </row>
    <row r="35816" spans="2:5" x14ac:dyDescent="0.35">
      <c r="B35816"/>
      <c r="C35816"/>
      <c r="D35816"/>
      <c r="E35816"/>
    </row>
    <row r="35817" spans="2:5" x14ac:dyDescent="0.35">
      <c r="B35817"/>
      <c r="C35817"/>
      <c r="D35817"/>
      <c r="E35817"/>
    </row>
    <row r="35818" spans="2:5" x14ac:dyDescent="0.35">
      <c r="B35818"/>
      <c r="C35818"/>
      <c r="D35818"/>
      <c r="E35818"/>
    </row>
    <row r="35819" spans="2:5" x14ac:dyDescent="0.35">
      <c r="B35819"/>
      <c r="C35819"/>
      <c r="D35819"/>
      <c r="E35819"/>
    </row>
    <row r="35820" spans="2:5" x14ac:dyDescent="0.35">
      <c r="B35820"/>
      <c r="C35820"/>
      <c r="D35820"/>
      <c r="E35820"/>
    </row>
    <row r="35821" spans="2:5" x14ac:dyDescent="0.35">
      <c r="B35821"/>
      <c r="C35821"/>
      <c r="D35821"/>
      <c r="E35821"/>
    </row>
    <row r="35822" spans="2:5" x14ac:dyDescent="0.35">
      <c r="B35822"/>
      <c r="C35822"/>
      <c r="D35822"/>
      <c r="E35822"/>
    </row>
    <row r="35823" spans="2:5" x14ac:dyDescent="0.35">
      <c r="B35823"/>
      <c r="C35823"/>
      <c r="D35823"/>
      <c r="E35823"/>
    </row>
    <row r="35824" spans="2:5" x14ac:dyDescent="0.35">
      <c r="B35824"/>
      <c r="C35824"/>
      <c r="D35824"/>
      <c r="E35824"/>
    </row>
    <row r="35825" spans="2:5" x14ac:dyDescent="0.35">
      <c r="B35825"/>
      <c r="C35825"/>
      <c r="D35825"/>
      <c r="E35825"/>
    </row>
    <row r="35826" spans="2:5" x14ac:dyDescent="0.35">
      <c r="B35826"/>
      <c r="C35826"/>
      <c r="D35826"/>
      <c r="E35826"/>
    </row>
    <row r="35827" spans="2:5" x14ac:dyDescent="0.35">
      <c r="B35827"/>
      <c r="C35827"/>
      <c r="D35827"/>
      <c r="E35827"/>
    </row>
    <row r="35828" spans="2:5" x14ac:dyDescent="0.35">
      <c r="B35828"/>
      <c r="C35828"/>
      <c r="D35828"/>
      <c r="E35828"/>
    </row>
    <row r="35829" spans="2:5" x14ac:dyDescent="0.35">
      <c r="B35829"/>
      <c r="C35829"/>
      <c r="D35829"/>
      <c r="E35829"/>
    </row>
    <row r="35830" spans="2:5" x14ac:dyDescent="0.35">
      <c r="B35830"/>
      <c r="C35830"/>
      <c r="D35830"/>
      <c r="E35830"/>
    </row>
    <row r="35831" spans="2:5" x14ac:dyDescent="0.35">
      <c r="B35831"/>
      <c r="C35831"/>
      <c r="D35831"/>
      <c r="E35831"/>
    </row>
    <row r="35832" spans="2:5" x14ac:dyDescent="0.35">
      <c r="B35832"/>
      <c r="C35832"/>
      <c r="D35832"/>
      <c r="E35832"/>
    </row>
    <row r="35833" spans="2:5" x14ac:dyDescent="0.35">
      <c r="B35833"/>
      <c r="C35833"/>
      <c r="D35833"/>
      <c r="E35833"/>
    </row>
    <row r="35834" spans="2:5" x14ac:dyDescent="0.35">
      <c r="B35834"/>
      <c r="C35834"/>
      <c r="D35834"/>
      <c r="E35834"/>
    </row>
    <row r="35835" spans="2:5" x14ac:dyDescent="0.35">
      <c r="B35835"/>
      <c r="C35835"/>
      <c r="D35835"/>
      <c r="E35835"/>
    </row>
    <row r="35836" spans="2:5" x14ac:dyDescent="0.35">
      <c r="B35836"/>
      <c r="C35836"/>
      <c r="D35836"/>
      <c r="E35836"/>
    </row>
    <row r="35837" spans="2:5" x14ac:dyDescent="0.35">
      <c r="B35837"/>
      <c r="C35837"/>
      <c r="D35837"/>
      <c r="E35837"/>
    </row>
    <row r="35838" spans="2:5" x14ac:dyDescent="0.35">
      <c r="B35838"/>
      <c r="C35838"/>
      <c r="D35838"/>
      <c r="E35838"/>
    </row>
    <row r="35839" spans="2:5" x14ac:dyDescent="0.35">
      <c r="B35839"/>
      <c r="C35839"/>
      <c r="D35839"/>
      <c r="E35839"/>
    </row>
    <row r="35840" spans="2:5" x14ac:dyDescent="0.35">
      <c r="B35840"/>
      <c r="C35840"/>
      <c r="D35840"/>
      <c r="E35840"/>
    </row>
    <row r="35841" spans="2:5" x14ac:dyDescent="0.35">
      <c r="B35841"/>
      <c r="C35841"/>
      <c r="D35841"/>
      <c r="E35841"/>
    </row>
    <row r="35842" spans="2:5" x14ac:dyDescent="0.35">
      <c r="B35842"/>
      <c r="C35842"/>
      <c r="D35842"/>
      <c r="E35842"/>
    </row>
    <row r="35843" spans="2:5" x14ac:dyDescent="0.35">
      <c r="B35843"/>
      <c r="C35843"/>
      <c r="D35843"/>
      <c r="E35843"/>
    </row>
    <row r="35844" spans="2:5" x14ac:dyDescent="0.35">
      <c r="B35844"/>
      <c r="C35844"/>
      <c r="D35844"/>
      <c r="E35844"/>
    </row>
    <row r="35845" spans="2:5" x14ac:dyDescent="0.35">
      <c r="B35845"/>
      <c r="C35845"/>
      <c r="D35845"/>
      <c r="E35845"/>
    </row>
    <row r="35846" spans="2:5" x14ac:dyDescent="0.35">
      <c r="B35846"/>
      <c r="C35846"/>
      <c r="D35846"/>
      <c r="E35846"/>
    </row>
    <row r="35847" spans="2:5" x14ac:dyDescent="0.35">
      <c r="B35847"/>
      <c r="C35847"/>
      <c r="D35847"/>
      <c r="E35847"/>
    </row>
    <row r="35848" spans="2:5" x14ac:dyDescent="0.35">
      <c r="B35848"/>
      <c r="C35848"/>
      <c r="D35848"/>
      <c r="E35848"/>
    </row>
    <row r="35849" spans="2:5" x14ac:dyDescent="0.35">
      <c r="B35849"/>
      <c r="C35849"/>
      <c r="D35849"/>
      <c r="E35849"/>
    </row>
    <row r="35850" spans="2:5" x14ac:dyDescent="0.35">
      <c r="B35850"/>
      <c r="C35850"/>
      <c r="D35850"/>
      <c r="E35850"/>
    </row>
    <row r="35851" spans="2:5" x14ac:dyDescent="0.35">
      <c r="B35851"/>
      <c r="C35851"/>
      <c r="D35851"/>
      <c r="E35851"/>
    </row>
    <row r="35852" spans="2:5" x14ac:dyDescent="0.35">
      <c r="B35852"/>
      <c r="C35852"/>
      <c r="D35852"/>
      <c r="E35852"/>
    </row>
    <row r="35853" spans="2:5" x14ac:dyDescent="0.35">
      <c r="B35853"/>
      <c r="C35853"/>
      <c r="D35853"/>
      <c r="E35853"/>
    </row>
    <row r="35854" spans="2:5" x14ac:dyDescent="0.35">
      <c r="B35854"/>
      <c r="C35854"/>
      <c r="D35854"/>
      <c r="E35854"/>
    </row>
    <row r="35855" spans="2:5" x14ac:dyDescent="0.35">
      <c r="B35855"/>
      <c r="C35855"/>
      <c r="D35855"/>
      <c r="E35855"/>
    </row>
    <row r="35856" spans="2:5" x14ac:dyDescent="0.35">
      <c r="B35856"/>
      <c r="C35856"/>
      <c r="D35856"/>
      <c r="E35856"/>
    </row>
    <row r="35857" spans="2:5" x14ac:dyDescent="0.35">
      <c r="B35857"/>
      <c r="C35857"/>
      <c r="D35857"/>
      <c r="E35857"/>
    </row>
    <row r="35858" spans="2:5" x14ac:dyDescent="0.35">
      <c r="B35858"/>
      <c r="C35858"/>
      <c r="D35858"/>
      <c r="E35858"/>
    </row>
    <row r="35859" spans="2:5" x14ac:dyDescent="0.35">
      <c r="B35859"/>
      <c r="C35859"/>
      <c r="D35859"/>
      <c r="E35859"/>
    </row>
    <row r="35860" spans="2:5" x14ac:dyDescent="0.35">
      <c r="B35860"/>
      <c r="C35860"/>
      <c r="D35860"/>
      <c r="E35860"/>
    </row>
    <row r="35861" spans="2:5" x14ac:dyDescent="0.35">
      <c r="B35861"/>
      <c r="C35861"/>
      <c r="D35861"/>
      <c r="E35861"/>
    </row>
    <row r="35862" spans="2:5" x14ac:dyDescent="0.35">
      <c r="B35862"/>
      <c r="C35862"/>
      <c r="D35862"/>
      <c r="E35862"/>
    </row>
    <row r="35863" spans="2:5" x14ac:dyDescent="0.35">
      <c r="B35863"/>
      <c r="C35863"/>
      <c r="D35863"/>
      <c r="E35863"/>
    </row>
    <row r="35864" spans="2:5" x14ac:dyDescent="0.35">
      <c r="B35864"/>
      <c r="C35864"/>
      <c r="D35864"/>
      <c r="E35864"/>
    </row>
    <row r="35865" spans="2:5" x14ac:dyDescent="0.35">
      <c r="B35865"/>
      <c r="C35865"/>
      <c r="D35865"/>
      <c r="E35865"/>
    </row>
    <row r="35866" spans="2:5" x14ac:dyDescent="0.35">
      <c r="B35866"/>
      <c r="C35866"/>
      <c r="D35866"/>
      <c r="E35866"/>
    </row>
    <row r="35867" spans="2:5" x14ac:dyDescent="0.35">
      <c r="B35867"/>
      <c r="C35867"/>
      <c r="D35867"/>
      <c r="E35867"/>
    </row>
    <row r="35868" spans="2:5" x14ac:dyDescent="0.35">
      <c r="B35868"/>
      <c r="C35868"/>
      <c r="D35868"/>
      <c r="E35868"/>
    </row>
    <row r="35869" spans="2:5" x14ac:dyDescent="0.35">
      <c r="B35869"/>
      <c r="C35869"/>
      <c r="D35869"/>
      <c r="E35869"/>
    </row>
    <row r="35870" spans="2:5" x14ac:dyDescent="0.35">
      <c r="B35870"/>
      <c r="C35870"/>
      <c r="D35870"/>
      <c r="E35870"/>
    </row>
    <row r="35871" spans="2:5" x14ac:dyDescent="0.35">
      <c r="B35871"/>
      <c r="C35871"/>
      <c r="D35871"/>
      <c r="E35871"/>
    </row>
    <row r="35872" spans="2:5" x14ac:dyDescent="0.35">
      <c r="B35872"/>
      <c r="C35872"/>
      <c r="D35872"/>
      <c r="E35872"/>
    </row>
    <row r="35873" spans="2:5" x14ac:dyDescent="0.35">
      <c r="B35873"/>
      <c r="C35873"/>
      <c r="D35873"/>
      <c r="E35873"/>
    </row>
    <row r="35874" spans="2:5" x14ac:dyDescent="0.35">
      <c r="B35874"/>
      <c r="C35874"/>
      <c r="D35874"/>
      <c r="E35874"/>
    </row>
    <row r="35875" spans="2:5" x14ac:dyDescent="0.35">
      <c r="B35875"/>
      <c r="C35875"/>
      <c r="D35875"/>
      <c r="E35875"/>
    </row>
    <row r="35876" spans="2:5" x14ac:dyDescent="0.35">
      <c r="B35876"/>
      <c r="C35876"/>
      <c r="D35876"/>
      <c r="E35876"/>
    </row>
    <row r="35877" spans="2:5" x14ac:dyDescent="0.35">
      <c r="B35877"/>
      <c r="C35877"/>
      <c r="D35877"/>
      <c r="E35877"/>
    </row>
    <row r="35878" spans="2:5" x14ac:dyDescent="0.35">
      <c r="B35878"/>
      <c r="C35878"/>
      <c r="D35878"/>
      <c r="E35878"/>
    </row>
    <row r="35879" spans="2:5" x14ac:dyDescent="0.35">
      <c r="B35879"/>
      <c r="C35879"/>
      <c r="D35879"/>
      <c r="E35879"/>
    </row>
    <row r="35880" spans="2:5" x14ac:dyDescent="0.35">
      <c r="B35880"/>
      <c r="C35880"/>
      <c r="D35880"/>
      <c r="E35880"/>
    </row>
    <row r="35881" spans="2:5" x14ac:dyDescent="0.35">
      <c r="B35881"/>
      <c r="C35881"/>
      <c r="D35881"/>
      <c r="E35881"/>
    </row>
    <row r="35882" spans="2:5" x14ac:dyDescent="0.35">
      <c r="B35882"/>
      <c r="C35882"/>
      <c r="D35882"/>
      <c r="E35882"/>
    </row>
    <row r="35883" spans="2:5" x14ac:dyDescent="0.35">
      <c r="B35883"/>
      <c r="C35883"/>
      <c r="D35883"/>
      <c r="E35883"/>
    </row>
    <row r="35884" spans="2:5" x14ac:dyDescent="0.35">
      <c r="B35884"/>
      <c r="C35884"/>
      <c r="D35884"/>
      <c r="E35884"/>
    </row>
    <row r="35885" spans="2:5" x14ac:dyDescent="0.35">
      <c r="B35885"/>
      <c r="C35885"/>
      <c r="D35885"/>
      <c r="E35885"/>
    </row>
    <row r="35886" spans="2:5" x14ac:dyDescent="0.35">
      <c r="B35886"/>
      <c r="C35886"/>
      <c r="D35886"/>
      <c r="E35886"/>
    </row>
    <row r="35887" spans="2:5" x14ac:dyDescent="0.35">
      <c r="B35887"/>
      <c r="C35887"/>
      <c r="D35887"/>
      <c r="E35887"/>
    </row>
    <row r="35888" spans="2:5" x14ac:dyDescent="0.35">
      <c r="B35888"/>
      <c r="C35888"/>
      <c r="D35888"/>
      <c r="E35888"/>
    </row>
    <row r="35889" spans="2:5" x14ac:dyDescent="0.35">
      <c r="B35889"/>
      <c r="C35889"/>
      <c r="D35889"/>
      <c r="E35889"/>
    </row>
    <row r="35890" spans="2:5" x14ac:dyDescent="0.35">
      <c r="B35890"/>
      <c r="C35890"/>
      <c r="D35890"/>
      <c r="E35890"/>
    </row>
    <row r="35891" spans="2:5" x14ac:dyDescent="0.35">
      <c r="B35891"/>
      <c r="C35891"/>
      <c r="D35891"/>
      <c r="E35891"/>
    </row>
    <row r="35892" spans="2:5" x14ac:dyDescent="0.35">
      <c r="B35892"/>
      <c r="C35892"/>
      <c r="D35892"/>
      <c r="E35892"/>
    </row>
    <row r="35893" spans="2:5" x14ac:dyDescent="0.35">
      <c r="B35893"/>
      <c r="C35893"/>
      <c r="D35893"/>
      <c r="E35893"/>
    </row>
    <row r="35894" spans="2:5" x14ac:dyDescent="0.35">
      <c r="B35894"/>
      <c r="C35894"/>
      <c r="D35894"/>
      <c r="E35894"/>
    </row>
    <row r="35895" spans="2:5" x14ac:dyDescent="0.35">
      <c r="B35895"/>
      <c r="C35895"/>
      <c r="D35895"/>
      <c r="E35895"/>
    </row>
    <row r="35896" spans="2:5" x14ac:dyDescent="0.35">
      <c r="B35896"/>
      <c r="C35896"/>
      <c r="D35896"/>
      <c r="E35896"/>
    </row>
    <row r="35897" spans="2:5" x14ac:dyDescent="0.35">
      <c r="B35897"/>
      <c r="C35897"/>
      <c r="D35897"/>
      <c r="E35897"/>
    </row>
    <row r="35898" spans="2:5" x14ac:dyDescent="0.35">
      <c r="B35898"/>
      <c r="C35898"/>
      <c r="D35898"/>
      <c r="E35898"/>
    </row>
    <row r="35899" spans="2:5" x14ac:dyDescent="0.35">
      <c r="B35899"/>
      <c r="C35899"/>
      <c r="D35899"/>
      <c r="E35899"/>
    </row>
    <row r="35900" spans="2:5" x14ac:dyDescent="0.35">
      <c r="B35900"/>
      <c r="C35900"/>
      <c r="D35900"/>
      <c r="E35900"/>
    </row>
    <row r="35901" spans="2:5" x14ac:dyDescent="0.35">
      <c r="B35901"/>
      <c r="C35901"/>
      <c r="D35901"/>
      <c r="E35901"/>
    </row>
    <row r="35902" spans="2:5" x14ac:dyDescent="0.35">
      <c r="B35902"/>
      <c r="C35902"/>
      <c r="D35902"/>
      <c r="E35902"/>
    </row>
    <row r="35903" spans="2:5" x14ac:dyDescent="0.35">
      <c r="B35903"/>
      <c r="C35903"/>
      <c r="D35903"/>
      <c r="E35903"/>
    </row>
    <row r="35904" spans="2:5" x14ac:dyDescent="0.35">
      <c r="B35904"/>
      <c r="C35904"/>
      <c r="D35904"/>
      <c r="E35904"/>
    </row>
    <row r="35905" spans="2:5" x14ac:dyDescent="0.35">
      <c r="B35905"/>
      <c r="C35905"/>
      <c r="D35905"/>
      <c r="E35905"/>
    </row>
    <row r="35906" spans="2:5" x14ac:dyDescent="0.35">
      <c r="B35906"/>
      <c r="C35906"/>
      <c r="D35906"/>
      <c r="E35906"/>
    </row>
    <row r="35907" spans="2:5" x14ac:dyDescent="0.35">
      <c r="B35907"/>
      <c r="C35907"/>
      <c r="D35907"/>
      <c r="E35907"/>
    </row>
    <row r="35908" spans="2:5" x14ac:dyDescent="0.35">
      <c r="B35908"/>
      <c r="C35908"/>
      <c r="D35908"/>
      <c r="E35908"/>
    </row>
    <row r="35909" spans="2:5" x14ac:dyDescent="0.35">
      <c r="B35909"/>
      <c r="C35909"/>
      <c r="D35909"/>
      <c r="E35909"/>
    </row>
    <row r="35910" spans="2:5" x14ac:dyDescent="0.35">
      <c r="B35910"/>
      <c r="C35910"/>
      <c r="D35910"/>
      <c r="E35910"/>
    </row>
    <row r="35911" spans="2:5" x14ac:dyDescent="0.35">
      <c r="B35911"/>
      <c r="C35911"/>
      <c r="D35911"/>
      <c r="E35911"/>
    </row>
    <row r="35912" spans="2:5" x14ac:dyDescent="0.35">
      <c r="B35912"/>
      <c r="C35912"/>
      <c r="D35912"/>
      <c r="E35912"/>
    </row>
    <row r="35913" spans="2:5" x14ac:dyDescent="0.35">
      <c r="B35913"/>
      <c r="C35913"/>
      <c r="D35913"/>
      <c r="E35913"/>
    </row>
    <row r="35914" spans="2:5" x14ac:dyDescent="0.35">
      <c r="B35914"/>
      <c r="C35914"/>
      <c r="D35914"/>
      <c r="E35914"/>
    </row>
    <row r="35915" spans="2:5" x14ac:dyDescent="0.35">
      <c r="B35915"/>
      <c r="C35915"/>
      <c r="D35915"/>
      <c r="E35915"/>
    </row>
    <row r="35916" spans="2:5" x14ac:dyDescent="0.35">
      <c r="B35916"/>
      <c r="C35916"/>
      <c r="D35916"/>
      <c r="E35916"/>
    </row>
    <row r="35917" spans="2:5" x14ac:dyDescent="0.35">
      <c r="B35917"/>
      <c r="C35917"/>
      <c r="D35917"/>
      <c r="E35917"/>
    </row>
    <row r="35918" spans="2:5" x14ac:dyDescent="0.35">
      <c r="B35918"/>
      <c r="C35918"/>
      <c r="D35918"/>
      <c r="E35918"/>
    </row>
    <row r="35919" spans="2:5" x14ac:dyDescent="0.35">
      <c r="B35919"/>
      <c r="C35919"/>
      <c r="D35919"/>
      <c r="E35919"/>
    </row>
    <row r="35920" spans="2:5" x14ac:dyDescent="0.35">
      <c r="B35920"/>
      <c r="C35920"/>
      <c r="D35920"/>
      <c r="E35920"/>
    </row>
    <row r="35921" spans="2:5" x14ac:dyDescent="0.35">
      <c r="B35921"/>
      <c r="C35921"/>
      <c r="D35921"/>
      <c r="E35921"/>
    </row>
    <row r="35922" spans="2:5" x14ac:dyDescent="0.35">
      <c r="B35922"/>
      <c r="C35922"/>
      <c r="D35922"/>
      <c r="E35922"/>
    </row>
    <row r="35923" spans="2:5" x14ac:dyDescent="0.35">
      <c r="B35923"/>
      <c r="C35923"/>
      <c r="D35923"/>
      <c r="E35923"/>
    </row>
    <row r="35924" spans="2:5" x14ac:dyDescent="0.35">
      <c r="B35924"/>
      <c r="C35924"/>
      <c r="D35924"/>
      <c r="E35924"/>
    </row>
    <row r="35925" spans="2:5" x14ac:dyDescent="0.35">
      <c r="B35925"/>
      <c r="C35925"/>
      <c r="D35925"/>
      <c r="E35925"/>
    </row>
    <row r="35926" spans="2:5" x14ac:dyDescent="0.35">
      <c r="B35926"/>
      <c r="C35926"/>
      <c r="D35926"/>
      <c r="E35926"/>
    </row>
    <row r="35927" spans="2:5" x14ac:dyDescent="0.35">
      <c r="B35927"/>
      <c r="C35927"/>
      <c r="D35927"/>
      <c r="E35927"/>
    </row>
    <row r="35928" spans="2:5" x14ac:dyDescent="0.35">
      <c r="B35928"/>
      <c r="C35928"/>
      <c r="D35928"/>
      <c r="E35928"/>
    </row>
    <row r="35929" spans="2:5" x14ac:dyDescent="0.35">
      <c r="B35929"/>
      <c r="C35929"/>
      <c r="D35929"/>
      <c r="E35929"/>
    </row>
    <row r="35930" spans="2:5" x14ac:dyDescent="0.35">
      <c r="B35930"/>
      <c r="C35930"/>
      <c r="D35930"/>
      <c r="E35930"/>
    </row>
    <row r="35931" spans="2:5" x14ac:dyDescent="0.35">
      <c r="B35931"/>
      <c r="C35931"/>
      <c r="D35931"/>
      <c r="E35931"/>
    </row>
    <row r="35932" spans="2:5" x14ac:dyDescent="0.35">
      <c r="B35932"/>
      <c r="C35932"/>
      <c r="D35932"/>
      <c r="E35932"/>
    </row>
    <row r="35933" spans="2:5" x14ac:dyDescent="0.35">
      <c r="B35933"/>
      <c r="C35933"/>
      <c r="D35933"/>
      <c r="E35933"/>
    </row>
    <row r="35934" spans="2:5" x14ac:dyDescent="0.35">
      <c r="B35934"/>
      <c r="C35934"/>
      <c r="D35934"/>
      <c r="E35934"/>
    </row>
    <row r="35935" spans="2:5" x14ac:dyDescent="0.35">
      <c r="B35935"/>
      <c r="C35935"/>
      <c r="D35935"/>
      <c r="E35935"/>
    </row>
    <row r="35936" spans="2:5" x14ac:dyDescent="0.35">
      <c r="B35936"/>
      <c r="C35936"/>
      <c r="D35936"/>
      <c r="E35936"/>
    </row>
    <row r="35937" spans="2:5" x14ac:dyDescent="0.35">
      <c r="B35937"/>
      <c r="C35937"/>
      <c r="D35937"/>
      <c r="E35937"/>
    </row>
    <row r="35938" spans="2:5" x14ac:dyDescent="0.35">
      <c r="B35938"/>
      <c r="C35938"/>
      <c r="D35938"/>
      <c r="E35938"/>
    </row>
    <row r="35939" spans="2:5" x14ac:dyDescent="0.35">
      <c r="B35939"/>
      <c r="C35939"/>
      <c r="D35939"/>
      <c r="E35939"/>
    </row>
    <row r="35940" spans="2:5" x14ac:dyDescent="0.35">
      <c r="B35940"/>
      <c r="C35940"/>
      <c r="D35940"/>
      <c r="E35940"/>
    </row>
    <row r="35941" spans="2:5" x14ac:dyDescent="0.35">
      <c r="B35941"/>
      <c r="C35941"/>
      <c r="D35941"/>
      <c r="E35941"/>
    </row>
    <row r="35942" spans="2:5" x14ac:dyDescent="0.35">
      <c r="B35942"/>
      <c r="C35942"/>
      <c r="D35942"/>
      <c r="E35942"/>
    </row>
    <row r="35943" spans="2:5" x14ac:dyDescent="0.35">
      <c r="B35943"/>
      <c r="C35943"/>
      <c r="D35943"/>
      <c r="E35943"/>
    </row>
    <row r="35944" spans="2:5" x14ac:dyDescent="0.35">
      <c r="B35944"/>
      <c r="C35944"/>
      <c r="D35944"/>
      <c r="E35944"/>
    </row>
    <row r="35945" spans="2:5" x14ac:dyDescent="0.35">
      <c r="B35945"/>
      <c r="C35945"/>
      <c r="D35945"/>
      <c r="E35945"/>
    </row>
    <row r="35946" spans="2:5" x14ac:dyDescent="0.35">
      <c r="B35946"/>
      <c r="C35946"/>
      <c r="D35946"/>
      <c r="E35946"/>
    </row>
    <row r="35947" spans="2:5" x14ac:dyDescent="0.35">
      <c r="B35947"/>
      <c r="C35947"/>
      <c r="D35947"/>
      <c r="E35947"/>
    </row>
    <row r="35948" spans="2:5" x14ac:dyDescent="0.35">
      <c r="B35948"/>
      <c r="C35948"/>
      <c r="D35948"/>
      <c r="E35948"/>
    </row>
    <row r="35949" spans="2:5" x14ac:dyDescent="0.35">
      <c r="B35949"/>
      <c r="C35949"/>
      <c r="D35949"/>
      <c r="E35949"/>
    </row>
    <row r="35950" spans="2:5" x14ac:dyDescent="0.35">
      <c r="B35950"/>
      <c r="C35950"/>
      <c r="D35950"/>
      <c r="E35950"/>
    </row>
    <row r="35951" spans="2:5" x14ac:dyDescent="0.35">
      <c r="B35951"/>
      <c r="C35951"/>
      <c r="D35951"/>
      <c r="E35951"/>
    </row>
    <row r="35952" spans="2:5" x14ac:dyDescent="0.35">
      <c r="B35952"/>
      <c r="C35952"/>
      <c r="D35952"/>
      <c r="E35952"/>
    </row>
    <row r="35953" spans="2:5" x14ac:dyDescent="0.35">
      <c r="B35953"/>
      <c r="C35953"/>
      <c r="D35953"/>
      <c r="E35953"/>
    </row>
    <row r="35954" spans="2:5" x14ac:dyDescent="0.35">
      <c r="B35954"/>
      <c r="C35954"/>
      <c r="D35954"/>
      <c r="E35954"/>
    </row>
    <row r="35955" spans="2:5" x14ac:dyDescent="0.35">
      <c r="B35955"/>
      <c r="C35955"/>
      <c r="D35955"/>
      <c r="E35955"/>
    </row>
    <row r="35956" spans="2:5" x14ac:dyDescent="0.35">
      <c r="B35956"/>
      <c r="C35956"/>
      <c r="D35956"/>
      <c r="E35956"/>
    </row>
    <row r="35957" spans="2:5" x14ac:dyDescent="0.35">
      <c r="B35957"/>
      <c r="C35957"/>
      <c r="D35957"/>
      <c r="E35957"/>
    </row>
    <row r="35958" spans="2:5" x14ac:dyDescent="0.35">
      <c r="B35958"/>
      <c r="C35958"/>
      <c r="D35958"/>
      <c r="E35958"/>
    </row>
    <row r="35959" spans="2:5" x14ac:dyDescent="0.35">
      <c r="B35959"/>
      <c r="C35959"/>
      <c r="D35959"/>
      <c r="E35959"/>
    </row>
    <row r="35960" spans="2:5" x14ac:dyDescent="0.35">
      <c r="B35960"/>
      <c r="C35960"/>
      <c r="D35960"/>
      <c r="E35960"/>
    </row>
    <row r="35961" spans="2:5" x14ac:dyDescent="0.35">
      <c r="B35961"/>
      <c r="C35961"/>
      <c r="D35961"/>
      <c r="E35961"/>
    </row>
    <row r="35962" spans="2:5" x14ac:dyDescent="0.35">
      <c r="B35962"/>
      <c r="C35962"/>
      <c r="D35962"/>
      <c r="E35962"/>
    </row>
    <row r="35963" spans="2:5" x14ac:dyDescent="0.35">
      <c r="B35963"/>
      <c r="C35963"/>
      <c r="D35963"/>
      <c r="E35963"/>
    </row>
    <row r="35964" spans="2:5" x14ac:dyDescent="0.35">
      <c r="B35964"/>
      <c r="C35964"/>
      <c r="D35964"/>
      <c r="E35964"/>
    </row>
    <row r="35965" spans="2:5" x14ac:dyDescent="0.35">
      <c r="B35965"/>
      <c r="C35965"/>
      <c r="D35965"/>
      <c r="E35965"/>
    </row>
    <row r="35966" spans="2:5" x14ac:dyDescent="0.35">
      <c r="B35966"/>
      <c r="C35966"/>
      <c r="D35966"/>
      <c r="E35966"/>
    </row>
    <row r="35967" spans="2:5" x14ac:dyDescent="0.35">
      <c r="B35967"/>
      <c r="C35967"/>
      <c r="D35967"/>
      <c r="E35967"/>
    </row>
    <row r="35968" spans="2:5" x14ac:dyDescent="0.35">
      <c r="B35968"/>
      <c r="C35968"/>
      <c r="D35968"/>
      <c r="E35968"/>
    </row>
    <row r="35969" spans="2:5" x14ac:dyDescent="0.35">
      <c r="B35969"/>
      <c r="C35969"/>
      <c r="D35969"/>
      <c r="E35969"/>
    </row>
    <row r="35970" spans="2:5" x14ac:dyDescent="0.35">
      <c r="B35970"/>
      <c r="C35970"/>
      <c r="D35970"/>
      <c r="E35970"/>
    </row>
    <row r="35971" spans="2:5" x14ac:dyDescent="0.35">
      <c r="B35971"/>
      <c r="C35971"/>
      <c r="D35971"/>
      <c r="E35971"/>
    </row>
    <row r="35972" spans="2:5" x14ac:dyDescent="0.35">
      <c r="B35972"/>
      <c r="C35972"/>
      <c r="D35972"/>
      <c r="E35972"/>
    </row>
    <row r="35973" spans="2:5" x14ac:dyDescent="0.35">
      <c r="B35973"/>
      <c r="C35973"/>
      <c r="D35973"/>
      <c r="E35973"/>
    </row>
    <row r="35974" spans="2:5" x14ac:dyDescent="0.35">
      <c r="B35974"/>
      <c r="C35974"/>
      <c r="D35974"/>
      <c r="E35974"/>
    </row>
    <row r="35975" spans="2:5" x14ac:dyDescent="0.35">
      <c r="B35975"/>
      <c r="C35975"/>
      <c r="D35975"/>
      <c r="E35975"/>
    </row>
    <row r="35976" spans="2:5" x14ac:dyDescent="0.35">
      <c r="B35976"/>
      <c r="C35976"/>
      <c r="D35976"/>
      <c r="E35976"/>
    </row>
    <row r="35977" spans="2:5" x14ac:dyDescent="0.35">
      <c r="B35977"/>
      <c r="C35977"/>
      <c r="D35977"/>
      <c r="E35977"/>
    </row>
    <row r="35978" spans="2:5" x14ac:dyDescent="0.35">
      <c r="B35978"/>
      <c r="C35978"/>
      <c r="D35978"/>
      <c r="E35978"/>
    </row>
    <row r="35979" spans="2:5" x14ac:dyDescent="0.35">
      <c r="B35979"/>
      <c r="C35979"/>
      <c r="D35979"/>
      <c r="E35979"/>
    </row>
    <row r="35980" spans="2:5" x14ac:dyDescent="0.35">
      <c r="B35980"/>
      <c r="C35980"/>
      <c r="D35980"/>
      <c r="E35980"/>
    </row>
    <row r="35981" spans="2:5" x14ac:dyDescent="0.35">
      <c r="B35981"/>
      <c r="C35981"/>
      <c r="D35981"/>
      <c r="E35981"/>
    </row>
    <row r="35982" spans="2:5" x14ac:dyDescent="0.35">
      <c r="B35982"/>
      <c r="C35982"/>
      <c r="D35982"/>
      <c r="E35982"/>
    </row>
    <row r="35983" spans="2:5" x14ac:dyDescent="0.35">
      <c r="B35983"/>
      <c r="C35983"/>
      <c r="D35983"/>
      <c r="E35983"/>
    </row>
    <row r="35984" spans="2:5" x14ac:dyDescent="0.35">
      <c r="B35984"/>
      <c r="C35984"/>
      <c r="D35984"/>
      <c r="E35984"/>
    </row>
    <row r="35985" spans="2:5" x14ac:dyDescent="0.35">
      <c r="B35985"/>
      <c r="C35985"/>
      <c r="D35985"/>
      <c r="E35985"/>
    </row>
    <row r="35986" spans="2:5" x14ac:dyDescent="0.35">
      <c r="B35986"/>
      <c r="C35986"/>
      <c r="D35986"/>
      <c r="E35986"/>
    </row>
    <row r="35987" spans="2:5" x14ac:dyDescent="0.35">
      <c r="B35987"/>
      <c r="C35987"/>
      <c r="D35987"/>
      <c r="E35987"/>
    </row>
    <row r="35988" spans="2:5" x14ac:dyDescent="0.35">
      <c r="B35988"/>
      <c r="C35988"/>
      <c r="D35988"/>
      <c r="E35988"/>
    </row>
    <row r="35989" spans="2:5" x14ac:dyDescent="0.35">
      <c r="B35989"/>
      <c r="C35989"/>
      <c r="D35989"/>
      <c r="E35989"/>
    </row>
    <row r="35990" spans="2:5" x14ac:dyDescent="0.35">
      <c r="B35990"/>
      <c r="C35990"/>
      <c r="D35990"/>
      <c r="E35990"/>
    </row>
    <row r="35991" spans="2:5" x14ac:dyDescent="0.35">
      <c r="B35991"/>
      <c r="C35991"/>
      <c r="D35991"/>
      <c r="E35991"/>
    </row>
    <row r="35992" spans="2:5" x14ac:dyDescent="0.35">
      <c r="B35992"/>
      <c r="C35992"/>
      <c r="D35992"/>
      <c r="E35992"/>
    </row>
    <row r="35993" spans="2:5" x14ac:dyDescent="0.35">
      <c r="B35993"/>
      <c r="C35993"/>
      <c r="D35993"/>
      <c r="E35993"/>
    </row>
    <row r="35994" spans="2:5" x14ac:dyDescent="0.35">
      <c r="B35994"/>
      <c r="C35994"/>
      <c r="D35994"/>
      <c r="E35994"/>
    </row>
    <row r="35995" spans="2:5" x14ac:dyDescent="0.35">
      <c r="B35995"/>
      <c r="C35995"/>
      <c r="D35995"/>
      <c r="E35995"/>
    </row>
    <row r="35996" spans="2:5" x14ac:dyDescent="0.35">
      <c r="B35996"/>
      <c r="C35996"/>
      <c r="D35996"/>
      <c r="E35996"/>
    </row>
    <row r="35997" spans="2:5" x14ac:dyDescent="0.35">
      <c r="B35997"/>
      <c r="C35997"/>
      <c r="D35997"/>
      <c r="E35997"/>
    </row>
    <row r="35998" spans="2:5" x14ac:dyDescent="0.35">
      <c r="B35998"/>
      <c r="C35998"/>
      <c r="D35998"/>
      <c r="E35998"/>
    </row>
    <row r="35999" spans="2:5" x14ac:dyDescent="0.35">
      <c r="B35999"/>
      <c r="C35999"/>
      <c r="D35999"/>
      <c r="E35999"/>
    </row>
    <row r="36000" spans="2:5" x14ac:dyDescent="0.35">
      <c r="B36000"/>
      <c r="C36000"/>
      <c r="D36000"/>
      <c r="E36000"/>
    </row>
    <row r="36001" spans="2:5" x14ac:dyDescent="0.35">
      <c r="B36001"/>
      <c r="C36001"/>
      <c r="D36001"/>
      <c r="E36001"/>
    </row>
    <row r="36002" spans="2:5" x14ac:dyDescent="0.35">
      <c r="B36002"/>
      <c r="C36002"/>
      <c r="D36002"/>
      <c r="E36002"/>
    </row>
    <row r="36003" spans="2:5" x14ac:dyDescent="0.35">
      <c r="B36003"/>
      <c r="C36003"/>
      <c r="D36003"/>
      <c r="E36003"/>
    </row>
    <row r="36004" spans="2:5" x14ac:dyDescent="0.35">
      <c r="B36004"/>
      <c r="C36004"/>
      <c r="D36004"/>
      <c r="E36004"/>
    </row>
    <row r="36005" spans="2:5" x14ac:dyDescent="0.35">
      <c r="B36005"/>
      <c r="C36005"/>
      <c r="D36005"/>
      <c r="E36005"/>
    </row>
    <row r="36006" spans="2:5" x14ac:dyDescent="0.35">
      <c r="B36006"/>
      <c r="C36006"/>
      <c r="D36006"/>
      <c r="E36006"/>
    </row>
    <row r="36007" spans="2:5" x14ac:dyDescent="0.35">
      <c r="B36007"/>
      <c r="C36007"/>
      <c r="D36007"/>
      <c r="E36007"/>
    </row>
    <row r="36008" spans="2:5" x14ac:dyDescent="0.35">
      <c r="B36008"/>
      <c r="C36008"/>
      <c r="D36008"/>
      <c r="E36008"/>
    </row>
    <row r="36009" spans="2:5" x14ac:dyDescent="0.35">
      <c r="B36009"/>
      <c r="C36009"/>
      <c r="D36009"/>
      <c r="E36009"/>
    </row>
    <row r="36010" spans="2:5" x14ac:dyDescent="0.35">
      <c r="B36010"/>
      <c r="C36010"/>
      <c r="D36010"/>
      <c r="E36010"/>
    </row>
    <row r="36011" spans="2:5" x14ac:dyDescent="0.35">
      <c r="B36011"/>
      <c r="C36011"/>
      <c r="D36011"/>
      <c r="E36011"/>
    </row>
    <row r="36012" spans="2:5" x14ac:dyDescent="0.35">
      <c r="B36012"/>
      <c r="C36012"/>
      <c r="D36012"/>
      <c r="E36012"/>
    </row>
    <row r="36013" spans="2:5" x14ac:dyDescent="0.35">
      <c r="B36013"/>
      <c r="C36013"/>
      <c r="D36013"/>
      <c r="E36013"/>
    </row>
    <row r="36014" spans="2:5" x14ac:dyDescent="0.35">
      <c r="B36014"/>
      <c r="C36014"/>
      <c r="D36014"/>
      <c r="E36014"/>
    </row>
    <row r="36015" spans="2:5" x14ac:dyDescent="0.35">
      <c r="B36015"/>
      <c r="C36015"/>
      <c r="D36015"/>
      <c r="E36015"/>
    </row>
    <row r="36016" spans="2:5" x14ac:dyDescent="0.35">
      <c r="B36016"/>
      <c r="C36016"/>
      <c r="D36016"/>
      <c r="E36016"/>
    </row>
    <row r="36017" spans="2:5" x14ac:dyDescent="0.35">
      <c r="B36017"/>
      <c r="C36017"/>
      <c r="D36017"/>
      <c r="E36017"/>
    </row>
    <row r="36018" spans="2:5" x14ac:dyDescent="0.35">
      <c r="B36018"/>
      <c r="C36018"/>
      <c r="D36018"/>
      <c r="E36018"/>
    </row>
    <row r="36019" spans="2:5" x14ac:dyDescent="0.35">
      <c r="B36019"/>
      <c r="C36019"/>
      <c r="D36019"/>
      <c r="E36019"/>
    </row>
    <row r="36020" spans="2:5" x14ac:dyDescent="0.35">
      <c r="B36020"/>
      <c r="C36020"/>
      <c r="D36020"/>
      <c r="E36020"/>
    </row>
    <row r="36021" spans="2:5" x14ac:dyDescent="0.35">
      <c r="B36021"/>
      <c r="C36021"/>
      <c r="D36021"/>
      <c r="E36021"/>
    </row>
    <row r="36022" spans="2:5" x14ac:dyDescent="0.35">
      <c r="B36022"/>
      <c r="C36022"/>
      <c r="D36022"/>
      <c r="E36022"/>
    </row>
    <row r="36023" spans="2:5" x14ac:dyDescent="0.35">
      <c r="B36023"/>
      <c r="C36023"/>
      <c r="D36023"/>
      <c r="E36023"/>
    </row>
    <row r="36024" spans="2:5" x14ac:dyDescent="0.35">
      <c r="B36024"/>
      <c r="C36024"/>
      <c r="D36024"/>
      <c r="E36024"/>
    </row>
    <row r="36025" spans="2:5" x14ac:dyDescent="0.35">
      <c r="B36025"/>
      <c r="C36025"/>
      <c r="D36025"/>
      <c r="E36025"/>
    </row>
    <row r="36026" spans="2:5" x14ac:dyDescent="0.35">
      <c r="B36026"/>
      <c r="C36026"/>
      <c r="D36026"/>
      <c r="E36026"/>
    </row>
    <row r="36027" spans="2:5" x14ac:dyDescent="0.35">
      <c r="B36027"/>
      <c r="C36027"/>
      <c r="D36027"/>
      <c r="E36027"/>
    </row>
    <row r="36028" spans="2:5" x14ac:dyDescent="0.35">
      <c r="B36028"/>
      <c r="C36028"/>
      <c r="D36028"/>
      <c r="E36028"/>
    </row>
    <row r="36029" spans="2:5" x14ac:dyDescent="0.35">
      <c r="B36029"/>
      <c r="C36029"/>
      <c r="D36029"/>
      <c r="E36029"/>
    </row>
    <row r="36030" spans="2:5" x14ac:dyDescent="0.35">
      <c r="B36030"/>
      <c r="C36030"/>
      <c r="D36030"/>
      <c r="E36030"/>
    </row>
    <row r="36031" spans="2:5" x14ac:dyDescent="0.35">
      <c r="B36031"/>
      <c r="C36031"/>
      <c r="D36031"/>
      <c r="E36031"/>
    </row>
    <row r="36032" spans="2:5" x14ac:dyDescent="0.35">
      <c r="B36032"/>
      <c r="C36032"/>
      <c r="D36032"/>
      <c r="E36032"/>
    </row>
    <row r="36033" spans="2:5" x14ac:dyDescent="0.35">
      <c r="B36033"/>
      <c r="C36033"/>
      <c r="D36033"/>
      <c r="E36033"/>
    </row>
    <row r="36034" spans="2:5" x14ac:dyDescent="0.35">
      <c r="B36034"/>
      <c r="C36034"/>
      <c r="D36034"/>
      <c r="E36034"/>
    </row>
    <row r="36035" spans="2:5" x14ac:dyDescent="0.35">
      <c r="B36035"/>
      <c r="C36035"/>
      <c r="D36035"/>
      <c r="E36035"/>
    </row>
    <row r="36036" spans="2:5" x14ac:dyDescent="0.35">
      <c r="B36036"/>
      <c r="C36036"/>
      <c r="D36036"/>
      <c r="E36036"/>
    </row>
    <row r="36037" spans="2:5" x14ac:dyDescent="0.35">
      <c r="B36037"/>
      <c r="C36037"/>
      <c r="D36037"/>
      <c r="E36037"/>
    </row>
    <row r="36038" spans="2:5" x14ac:dyDescent="0.35">
      <c r="B36038"/>
      <c r="C36038"/>
      <c r="D36038"/>
      <c r="E36038"/>
    </row>
    <row r="36039" spans="2:5" x14ac:dyDescent="0.35">
      <c r="B36039"/>
      <c r="C36039"/>
      <c r="D36039"/>
      <c r="E36039"/>
    </row>
    <row r="36040" spans="2:5" x14ac:dyDescent="0.35">
      <c r="B36040"/>
      <c r="C36040"/>
      <c r="D36040"/>
      <c r="E36040"/>
    </row>
    <row r="36041" spans="2:5" x14ac:dyDescent="0.35">
      <c r="B36041"/>
      <c r="C36041"/>
      <c r="D36041"/>
      <c r="E36041"/>
    </row>
    <row r="36042" spans="2:5" x14ac:dyDescent="0.35">
      <c r="B36042"/>
      <c r="C36042"/>
      <c r="D36042"/>
      <c r="E36042"/>
    </row>
    <row r="36043" spans="2:5" x14ac:dyDescent="0.35">
      <c r="B36043"/>
      <c r="C36043"/>
      <c r="D36043"/>
      <c r="E36043"/>
    </row>
    <row r="36044" spans="2:5" x14ac:dyDescent="0.35">
      <c r="B36044"/>
      <c r="C36044"/>
      <c r="D36044"/>
      <c r="E36044"/>
    </row>
    <row r="36045" spans="2:5" x14ac:dyDescent="0.35">
      <c r="B36045"/>
      <c r="C36045"/>
      <c r="D36045"/>
      <c r="E36045"/>
    </row>
    <row r="36046" spans="2:5" x14ac:dyDescent="0.35">
      <c r="B36046"/>
      <c r="C36046"/>
      <c r="D36046"/>
      <c r="E36046"/>
    </row>
    <row r="36047" spans="2:5" x14ac:dyDescent="0.35">
      <c r="B36047"/>
      <c r="C36047"/>
      <c r="D36047"/>
      <c r="E36047"/>
    </row>
    <row r="36048" spans="2:5" x14ac:dyDescent="0.35">
      <c r="B36048"/>
      <c r="C36048"/>
      <c r="D36048"/>
      <c r="E36048"/>
    </row>
    <row r="36049" spans="2:5" x14ac:dyDescent="0.35">
      <c r="B36049"/>
      <c r="C36049"/>
      <c r="D36049"/>
      <c r="E36049"/>
    </row>
    <row r="36050" spans="2:5" x14ac:dyDescent="0.35">
      <c r="B36050"/>
      <c r="C36050"/>
      <c r="D36050"/>
      <c r="E36050"/>
    </row>
    <row r="36051" spans="2:5" x14ac:dyDescent="0.35">
      <c r="B36051"/>
      <c r="C36051"/>
      <c r="D36051"/>
      <c r="E36051"/>
    </row>
    <row r="36052" spans="2:5" x14ac:dyDescent="0.35">
      <c r="B36052"/>
      <c r="C36052"/>
      <c r="D36052"/>
      <c r="E36052"/>
    </row>
    <row r="36053" spans="2:5" x14ac:dyDescent="0.35">
      <c r="B36053"/>
      <c r="C36053"/>
      <c r="D36053"/>
      <c r="E36053"/>
    </row>
    <row r="36054" spans="2:5" x14ac:dyDescent="0.35">
      <c r="B36054"/>
      <c r="C36054"/>
      <c r="D36054"/>
      <c r="E36054"/>
    </row>
    <row r="36055" spans="2:5" x14ac:dyDescent="0.35">
      <c r="B36055"/>
      <c r="C36055"/>
      <c r="D36055"/>
      <c r="E36055"/>
    </row>
    <row r="36056" spans="2:5" x14ac:dyDescent="0.35">
      <c r="B36056"/>
      <c r="C36056"/>
      <c r="D36056"/>
      <c r="E36056"/>
    </row>
    <row r="36057" spans="2:5" x14ac:dyDescent="0.35">
      <c r="B36057"/>
      <c r="C36057"/>
      <c r="D36057"/>
      <c r="E36057"/>
    </row>
    <row r="36058" spans="2:5" x14ac:dyDescent="0.35">
      <c r="B36058"/>
      <c r="C36058"/>
      <c r="D36058"/>
      <c r="E36058"/>
    </row>
    <row r="36059" spans="2:5" x14ac:dyDescent="0.35">
      <c r="B36059"/>
      <c r="C36059"/>
      <c r="D36059"/>
      <c r="E36059"/>
    </row>
    <row r="36060" spans="2:5" x14ac:dyDescent="0.35">
      <c r="B36060"/>
      <c r="C36060"/>
      <c r="D36060"/>
      <c r="E36060"/>
    </row>
    <row r="36061" spans="2:5" x14ac:dyDescent="0.35">
      <c r="B36061"/>
      <c r="C36061"/>
      <c r="D36061"/>
      <c r="E36061"/>
    </row>
    <row r="36062" spans="2:5" x14ac:dyDescent="0.35">
      <c r="B36062"/>
      <c r="C36062"/>
      <c r="D36062"/>
      <c r="E36062"/>
    </row>
    <row r="36063" spans="2:5" x14ac:dyDescent="0.35">
      <c r="B36063"/>
      <c r="C36063"/>
      <c r="D36063"/>
      <c r="E36063"/>
    </row>
    <row r="36064" spans="2:5" x14ac:dyDescent="0.35">
      <c r="B36064"/>
      <c r="C36064"/>
      <c r="D36064"/>
      <c r="E36064"/>
    </row>
    <row r="36065" spans="2:5" x14ac:dyDescent="0.35">
      <c r="B36065"/>
      <c r="C36065"/>
      <c r="D36065"/>
      <c r="E36065"/>
    </row>
    <row r="36066" spans="2:5" x14ac:dyDescent="0.35">
      <c r="B36066"/>
      <c r="C36066"/>
      <c r="D36066"/>
      <c r="E36066"/>
    </row>
    <row r="36067" spans="2:5" x14ac:dyDescent="0.35">
      <c r="B36067"/>
      <c r="C36067"/>
      <c r="D36067"/>
      <c r="E36067"/>
    </row>
    <row r="36068" spans="2:5" x14ac:dyDescent="0.35">
      <c r="B36068"/>
      <c r="C36068"/>
      <c r="D36068"/>
      <c r="E36068"/>
    </row>
    <row r="36069" spans="2:5" x14ac:dyDescent="0.35">
      <c r="B36069"/>
      <c r="C36069"/>
      <c r="D36069"/>
      <c r="E36069"/>
    </row>
    <row r="36070" spans="2:5" x14ac:dyDescent="0.35">
      <c r="B36070"/>
      <c r="C36070"/>
      <c r="D36070"/>
      <c r="E36070"/>
    </row>
    <row r="36071" spans="2:5" x14ac:dyDescent="0.35">
      <c r="B36071"/>
      <c r="C36071"/>
      <c r="D36071"/>
      <c r="E36071"/>
    </row>
    <row r="36072" spans="2:5" x14ac:dyDescent="0.35">
      <c r="B36072"/>
      <c r="C36072"/>
      <c r="D36072"/>
      <c r="E36072"/>
    </row>
    <row r="36073" spans="2:5" x14ac:dyDescent="0.35">
      <c r="B36073"/>
      <c r="C36073"/>
      <c r="D36073"/>
      <c r="E36073"/>
    </row>
    <row r="36074" spans="2:5" x14ac:dyDescent="0.35">
      <c r="B36074"/>
      <c r="C36074"/>
      <c r="D36074"/>
      <c r="E36074"/>
    </row>
    <row r="36075" spans="2:5" x14ac:dyDescent="0.35">
      <c r="B36075"/>
      <c r="C36075"/>
      <c r="D36075"/>
      <c r="E36075"/>
    </row>
    <row r="36076" spans="2:5" x14ac:dyDescent="0.35">
      <c r="B36076"/>
      <c r="C36076"/>
      <c r="D36076"/>
      <c r="E36076"/>
    </row>
    <row r="36077" spans="2:5" x14ac:dyDescent="0.35">
      <c r="B36077"/>
      <c r="C36077"/>
      <c r="D36077"/>
      <c r="E36077"/>
    </row>
    <row r="36078" spans="2:5" x14ac:dyDescent="0.35">
      <c r="B36078"/>
      <c r="C36078"/>
      <c r="D36078"/>
      <c r="E36078"/>
    </row>
    <row r="36079" spans="2:5" x14ac:dyDescent="0.35">
      <c r="B36079"/>
      <c r="C36079"/>
      <c r="D36079"/>
      <c r="E36079"/>
    </row>
    <row r="36080" spans="2:5" x14ac:dyDescent="0.35">
      <c r="B36080"/>
      <c r="C36080"/>
      <c r="D36080"/>
      <c r="E36080"/>
    </row>
    <row r="36081" spans="2:5" x14ac:dyDescent="0.35">
      <c r="B36081"/>
      <c r="C36081"/>
      <c r="D36081"/>
      <c r="E36081"/>
    </row>
    <row r="36082" spans="2:5" x14ac:dyDescent="0.35">
      <c r="B36082"/>
      <c r="C36082"/>
      <c r="D36082"/>
      <c r="E36082"/>
    </row>
    <row r="36083" spans="2:5" x14ac:dyDescent="0.35">
      <c r="B36083"/>
      <c r="C36083"/>
      <c r="D36083"/>
      <c r="E36083"/>
    </row>
    <row r="36084" spans="2:5" x14ac:dyDescent="0.35">
      <c r="B36084"/>
      <c r="C36084"/>
      <c r="D36084"/>
      <c r="E36084"/>
    </row>
    <row r="36085" spans="2:5" x14ac:dyDescent="0.35">
      <c r="B36085"/>
      <c r="C36085"/>
      <c r="D36085"/>
      <c r="E36085"/>
    </row>
    <row r="36086" spans="2:5" x14ac:dyDescent="0.35">
      <c r="B36086"/>
      <c r="C36086"/>
      <c r="D36086"/>
      <c r="E36086"/>
    </row>
    <row r="36087" spans="2:5" x14ac:dyDescent="0.35">
      <c r="B36087"/>
      <c r="C36087"/>
      <c r="D36087"/>
      <c r="E36087"/>
    </row>
    <row r="36088" spans="2:5" x14ac:dyDescent="0.35">
      <c r="B36088"/>
      <c r="C36088"/>
      <c r="D36088"/>
      <c r="E36088"/>
    </row>
    <row r="36089" spans="2:5" x14ac:dyDescent="0.35">
      <c r="B36089"/>
      <c r="C36089"/>
      <c r="D36089"/>
      <c r="E36089"/>
    </row>
    <row r="36090" spans="2:5" x14ac:dyDescent="0.35">
      <c r="B36090"/>
      <c r="C36090"/>
      <c r="D36090"/>
      <c r="E36090"/>
    </row>
    <row r="36091" spans="2:5" x14ac:dyDescent="0.35">
      <c r="B36091"/>
      <c r="C36091"/>
      <c r="D36091"/>
      <c r="E36091"/>
    </row>
    <row r="36092" spans="2:5" x14ac:dyDescent="0.35">
      <c r="B36092"/>
      <c r="C36092"/>
      <c r="D36092"/>
      <c r="E36092"/>
    </row>
    <row r="36093" spans="2:5" x14ac:dyDescent="0.35">
      <c r="B36093"/>
      <c r="C36093"/>
      <c r="D36093"/>
      <c r="E36093"/>
    </row>
    <row r="36094" spans="2:5" x14ac:dyDescent="0.35">
      <c r="B36094"/>
      <c r="C36094"/>
      <c r="D36094"/>
      <c r="E36094"/>
    </row>
    <row r="36095" spans="2:5" x14ac:dyDescent="0.35">
      <c r="B36095"/>
      <c r="C36095"/>
      <c r="D36095"/>
      <c r="E36095"/>
    </row>
    <row r="36096" spans="2:5" x14ac:dyDescent="0.35">
      <c r="B36096"/>
      <c r="C36096"/>
      <c r="D36096"/>
      <c r="E36096"/>
    </row>
    <row r="36097" spans="2:5" x14ac:dyDescent="0.35">
      <c r="B36097"/>
      <c r="C36097"/>
      <c r="D36097"/>
      <c r="E36097"/>
    </row>
    <row r="36098" spans="2:5" x14ac:dyDescent="0.35">
      <c r="B36098"/>
      <c r="C36098"/>
      <c r="D36098"/>
      <c r="E36098"/>
    </row>
    <row r="36099" spans="2:5" x14ac:dyDescent="0.35">
      <c r="B36099"/>
      <c r="C36099"/>
      <c r="D36099"/>
      <c r="E36099"/>
    </row>
    <row r="36100" spans="2:5" x14ac:dyDescent="0.35">
      <c r="B36100"/>
      <c r="C36100"/>
      <c r="D36100"/>
      <c r="E36100"/>
    </row>
    <row r="36101" spans="2:5" x14ac:dyDescent="0.35">
      <c r="B36101"/>
      <c r="C36101"/>
      <c r="D36101"/>
      <c r="E36101"/>
    </row>
    <row r="36102" spans="2:5" x14ac:dyDescent="0.35">
      <c r="B36102"/>
      <c r="C36102"/>
      <c r="D36102"/>
      <c r="E36102"/>
    </row>
    <row r="36103" spans="2:5" x14ac:dyDescent="0.35">
      <c r="B36103"/>
      <c r="C36103"/>
      <c r="D36103"/>
      <c r="E36103"/>
    </row>
    <row r="36104" spans="2:5" x14ac:dyDescent="0.35">
      <c r="B36104"/>
      <c r="C36104"/>
      <c r="D36104"/>
      <c r="E36104"/>
    </row>
    <row r="36105" spans="2:5" x14ac:dyDescent="0.35">
      <c r="B36105"/>
      <c r="C36105"/>
      <c r="D36105"/>
      <c r="E36105"/>
    </row>
    <row r="36106" spans="2:5" x14ac:dyDescent="0.35">
      <c r="B36106"/>
      <c r="C36106"/>
      <c r="D36106"/>
      <c r="E36106"/>
    </row>
    <row r="36107" spans="2:5" x14ac:dyDescent="0.35">
      <c r="B36107"/>
      <c r="C36107"/>
      <c r="D36107"/>
      <c r="E36107"/>
    </row>
    <row r="36108" spans="2:5" x14ac:dyDescent="0.35">
      <c r="B36108"/>
      <c r="C36108"/>
      <c r="D36108"/>
      <c r="E36108"/>
    </row>
    <row r="36109" spans="2:5" x14ac:dyDescent="0.35">
      <c r="B36109"/>
      <c r="C36109"/>
      <c r="D36109"/>
      <c r="E36109"/>
    </row>
    <row r="36110" spans="2:5" x14ac:dyDescent="0.35">
      <c r="B36110"/>
      <c r="C36110"/>
      <c r="D36110"/>
      <c r="E36110"/>
    </row>
    <row r="36111" spans="2:5" x14ac:dyDescent="0.35">
      <c r="B36111"/>
      <c r="C36111"/>
      <c r="D36111"/>
      <c r="E36111"/>
    </row>
    <row r="36112" spans="2:5" x14ac:dyDescent="0.35">
      <c r="B36112"/>
      <c r="C36112"/>
      <c r="D36112"/>
      <c r="E36112"/>
    </row>
    <row r="36113" spans="2:5" x14ac:dyDescent="0.35">
      <c r="B36113"/>
      <c r="C36113"/>
      <c r="D36113"/>
      <c r="E36113"/>
    </row>
    <row r="36114" spans="2:5" x14ac:dyDescent="0.35">
      <c r="B36114"/>
      <c r="C36114"/>
      <c r="D36114"/>
      <c r="E36114"/>
    </row>
    <row r="36115" spans="2:5" x14ac:dyDescent="0.35">
      <c r="B36115"/>
      <c r="C36115"/>
      <c r="D36115"/>
      <c r="E36115"/>
    </row>
    <row r="36116" spans="2:5" x14ac:dyDescent="0.35">
      <c r="B36116"/>
      <c r="C36116"/>
      <c r="D36116"/>
      <c r="E36116"/>
    </row>
    <row r="36117" spans="2:5" x14ac:dyDescent="0.35">
      <c r="B36117"/>
      <c r="C36117"/>
      <c r="D36117"/>
      <c r="E36117"/>
    </row>
    <row r="36118" spans="2:5" x14ac:dyDescent="0.35">
      <c r="B36118"/>
      <c r="C36118"/>
      <c r="D36118"/>
      <c r="E36118"/>
    </row>
    <row r="36119" spans="2:5" x14ac:dyDescent="0.35">
      <c r="B36119"/>
      <c r="C36119"/>
      <c r="D36119"/>
      <c r="E36119"/>
    </row>
    <row r="36120" spans="2:5" x14ac:dyDescent="0.35">
      <c r="B36120"/>
      <c r="C36120"/>
      <c r="D36120"/>
      <c r="E36120"/>
    </row>
    <row r="36121" spans="2:5" x14ac:dyDescent="0.35">
      <c r="B36121"/>
      <c r="C36121"/>
      <c r="D36121"/>
      <c r="E36121"/>
    </row>
    <row r="36122" spans="2:5" x14ac:dyDescent="0.35">
      <c r="B36122"/>
      <c r="C36122"/>
      <c r="D36122"/>
      <c r="E36122"/>
    </row>
    <row r="36123" spans="2:5" x14ac:dyDescent="0.35">
      <c r="B36123"/>
      <c r="C36123"/>
      <c r="D36123"/>
      <c r="E36123"/>
    </row>
    <row r="36124" spans="2:5" x14ac:dyDescent="0.35">
      <c r="B36124"/>
      <c r="C36124"/>
      <c r="D36124"/>
      <c r="E36124"/>
    </row>
    <row r="36125" spans="2:5" x14ac:dyDescent="0.35">
      <c r="B36125"/>
      <c r="C36125"/>
      <c r="D36125"/>
      <c r="E36125"/>
    </row>
    <row r="36126" spans="2:5" x14ac:dyDescent="0.35">
      <c r="B36126"/>
      <c r="C36126"/>
      <c r="D36126"/>
      <c r="E36126"/>
    </row>
    <row r="36127" spans="2:5" x14ac:dyDescent="0.35">
      <c r="B36127"/>
      <c r="C36127"/>
      <c r="D36127"/>
      <c r="E36127"/>
    </row>
    <row r="36128" spans="2:5" x14ac:dyDescent="0.35">
      <c r="B36128"/>
      <c r="C36128"/>
      <c r="D36128"/>
      <c r="E36128"/>
    </row>
    <row r="36129" spans="2:5" x14ac:dyDescent="0.35">
      <c r="B36129"/>
      <c r="C36129"/>
      <c r="D36129"/>
      <c r="E36129"/>
    </row>
    <row r="36130" spans="2:5" x14ac:dyDescent="0.35">
      <c r="B36130"/>
      <c r="C36130"/>
      <c r="D36130"/>
      <c r="E36130"/>
    </row>
    <row r="36131" spans="2:5" x14ac:dyDescent="0.35">
      <c r="B36131"/>
      <c r="C36131"/>
      <c r="D36131"/>
      <c r="E36131"/>
    </row>
    <row r="36132" spans="2:5" x14ac:dyDescent="0.35">
      <c r="B36132"/>
      <c r="C36132"/>
      <c r="D36132"/>
      <c r="E36132"/>
    </row>
    <row r="36133" spans="2:5" x14ac:dyDescent="0.35">
      <c r="B36133"/>
      <c r="C36133"/>
      <c r="D36133"/>
      <c r="E36133"/>
    </row>
    <row r="36134" spans="2:5" x14ac:dyDescent="0.35">
      <c r="B36134"/>
      <c r="C36134"/>
      <c r="D36134"/>
      <c r="E36134"/>
    </row>
    <row r="36135" spans="2:5" x14ac:dyDescent="0.35">
      <c r="B36135"/>
      <c r="C36135"/>
      <c r="D36135"/>
      <c r="E36135"/>
    </row>
    <row r="36136" spans="2:5" x14ac:dyDescent="0.35">
      <c r="B36136"/>
      <c r="C36136"/>
      <c r="D36136"/>
      <c r="E36136"/>
    </row>
    <row r="36137" spans="2:5" x14ac:dyDescent="0.35">
      <c r="B36137"/>
      <c r="C36137"/>
      <c r="D36137"/>
      <c r="E36137"/>
    </row>
    <row r="36138" spans="2:5" x14ac:dyDescent="0.35">
      <c r="B36138"/>
      <c r="C36138"/>
      <c r="D36138"/>
      <c r="E36138"/>
    </row>
    <row r="36139" spans="2:5" x14ac:dyDescent="0.35">
      <c r="B36139"/>
      <c r="C36139"/>
      <c r="D36139"/>
      <c r="E36139"/>
    </row>
    <row r="36140" spans="2:5" x14ac:dyDescent="0.35">
      <c r="B36140"/>
      <c r="C36140"/>
      <c r="D36140"/>
      <c r="E36140"/>
    </row>
    <row r="36141" spans="2:5" x14ac:dyDescent="0.35">
      <c r="B36141"/>
      <c r="C36141"/>
      <c r="D36141"/>
      <c r="E36141"/>
    </row>
    <row r="36142" spans="2:5" x14ac:dyDescent="0.35">
      <c r="B36142"/>
      <c r="C36142"/>
      <c r="D36142"/>
      <c r="E36142"/>
    </row>
    <row r="36143" spans="2:5" x14ac:dyDescent="0.35">
      <c r="B36143"/>
      <c r="C36143"/>
      <c r="D36143"/>
      <c r="E36143"/>
    </row>
    <row r="36144" spans="2:5" x14ac:dyDescent="0.35">
      <c r="B36144"/>
      <c r="C36144"/>
      <c r="D36144"/>
      <c r="E36144"/>
    </row>
    <row r="36145" spans="2:5" x14ac:dyDescent="0.35">
      <c r="B36145"/>
      <c r="C36145"/>
      <c r="D36145"/>
      <c r="E36145"/>
    </row>
    <row r="36146" spans="2:5" x14ac:dyDescent="0.35">
      <c r="B36146"/>
      <c r="C36146"/>
      <c r="D36146"/>
      <c r="E36146"/>
    </row>
    <row r="36147" spans="2:5" x14ac:dyDescent="0.35">
      <c r="B36147"/>
      <c r="C36147"/>
      <c r="D36147"/>
      <c r="E36147"/>
    </row>
    <row r="36148" spans="2:5" x14ac:dyDescent="0.35">
      <c r="B36148"/>
      <c r="C36148"/>
      <c r="D36148"/>
      <c r="E36148"/>
    </row>
    <row r="36149" spans="2:5" x14ac:dyDescent="0.35">
      <c r="B36149"/>
      <c r="C36149"/>
      <c r="D36149"/>
      <c r="E36149"/>
    </row>
    <row r="36150" spans="2:5" x14ac:dyDescent="0.35">
      <c r="B36150"/>
      <c r="C36150"/>
      <c r="D36150"/>
      <c r="E36150"/>
    </row>
    <row r="36151" spans="2:5" x14ac:dyDescent="0.35">
      <c r="B36151"/>
      <c r="C36151"/>
      <c r="D36151"/>
      <c r="E36151"/>
    </row>
    <row r="36152" spans="2:5" x14ac:dyDescent="0.35">
      <c r="B36152"/>
      <c r="C36152"/>
      <c r="D36152"/>
      <c r="E36152"/>
    </row>
    <row r="36153" spans="2:5" x14ac:dyDescent="0.35">
      <c r="B36153"/>
      <c r="C36153"/>
      <c r="D36153"/>
      <c r="E36153"/>
    </row>
    <row r="36154" spans="2:5" x14ac:dyDescent="0.35">
      <c r="B36154"/>
      <c r="C36154"/>
      <c r="D36154"/>
      <c r="E36154"/>
    </row>
    <row r="36155" spans="2:5" x14ac:dyDescent="0.35">
      <c r="B36155"/>
      <c r="C36155"/>
      <c r="D36155"/>
      <c r="E36155"/>
    </row>
    <row r="36156" spans="2:5" x14ac:dyDescent="0.35">
      <c r="B36156"/>
      <c r="C36156"/>
      <c r="D36156"/>
      <c r="E36156"/>
    </row>
    <row r="36157" spans="2:5" x14ac:dyDescent="0.35">
      <c r="B36157"/>
      <c r="C36157"/>
      <c r="D36157"/>
      <c r="E36157"/>
    </row>
    <row r="36158" spans="2:5" x14ac:dyDescent="0.35">
      <c r="B36158"/>
      <c r="C36158"/>
      <c r="D36158"/>
      <c r="E36158"/>
    </row>
    <row r="36159" spans="2:5" x14ac:dyDescent="0.35">
      <c r="B36159"/>
      <c r="C36159"/>
      <c r="D36159"/>
      <c r="E36159"/>
    </row>
    <row r="36160" spans="2:5" x14ac:dyDescent="0.35">
      <c r="B36160"/>
      <c r="C36160"/>
      <c r="D36160"/>
      <c r="E36160"/>
    </row>
    <row r="36161" spans="2:5" x14ac:dyDescent="0.35">
      <c r="B36161"/>
      <c r="C36161"/>
      <c r="D36161"/>
      <c r="E36161"/>
    </row>
    <row r="36162" spans="2:5" x14ac:dyDescent="0.35">
      <c r="B36162"/>
      <c r="C36162"/>
      <c r="D36162"/>
      <c r="E36162"/>
    </row>
    <row r="36163" spans="2:5" x14ac:dyDescent="0.35">
      <c r="B36163"/>
      <c r="C36163"/>
      <c r="D36163"/>
      <c r="E36163"/>
    </row>
    <row r="36164" spans="2:5" x14ac:dyDescent="0.35">
      <c r="B36164"/>
      <c r="C36164"/>
      <c r="D36164"/>
      <c r="E36164"/>
    </row>
    <row r="36165" spans="2:5" x14ac:dyDescent="0.35">
      <c r="B36165"/>
      <c r="C36165"/>
      <c r="D36165"/>
      <c r="E36165"/>
    </row>
    <row r="36166" spans="2:5" x14ac:dyDescent="0.35">
      <c r="B36166"/>
      <c r="C36166"/>
      <c r="D36166"/>
      <c r="E36166"/>
    </row>
    <row r="36167" spans="2:5" x14ac:dyDescent="0.35">
      <c r="B36167"/>
      <c r="C36167"/>
      <c r="D36167"/>
      <c r="E36167"/>
    </row>
    <row r="36168" spans="2:5" x14ac:dyDescent="0.35">
      <c r="B36168"/>
      <c r="C36168"/>
      <c r="D36168"/>
      <c r="E36168"/>
    </row>
    <row r="36169" spans="2:5" x14ac:dyDescent="0.35">
      <c r="B36169"/>
      <c r="C36169"/>
      <c r="D36169"/>
      <c r="E36169"/>
    </row>
    <row r="36170" spans="2:5" x14ac:dyDescent="0.35">
      <c r="B36170"/>
      <c r="C36170"/>
      <c r="D36170"/>
      <c r="E36170"/>
    </row>
    <row r="36171" spans="2:5" x14ac:dyDescent="0.35">
      <c r="B36171"/>
      <c r="C36171"/>
      <c r="D36171"/>
      <c r="E36171"/>
    </row>
    <row r="36172" spans="2:5" x14ac:dyDescent="0.35">
      <c r="B36172"/>
      <c r="C36172"/>
      <c r="D36172"/>
      <c r="E36172"/>
    </row>
    <row r="36173" spans="2:5" x14ac:dyDescent="0.35">
      <c r="B36173"/>
      <c r="C36173"/>
      <c r="D36173"/>
      <c r="E36173"/>
    </row>
    <row r="36174" spans="2:5" x14ac:dyDescent="0.35">
      <c r="B36174"/>
      <c r="C36174"/>
      <c r="D36174"/>
      <c r="E36174"/>
    </row>
    <row r="36175" spans="2:5" x14ac:dyDescent="0.35">
      <c r="B36175"/>
      <c r="C36175"/>
      <c r="D36175"/>
      <c r="E36175"/>
    </row>
    <row r="36176" spans="2:5" x14ac:dyDescent="0.35">
      <c r="B36176"/>
      <c r="C36176"/>
      <c r="D36176"/>
      <c r="E36176"/>
    </row>
    <row r="36177" spans="2:5" x14ac:dyDescent="0.35">
      <c r="B36177"/>
      <c r="C36177"/>
      <c r="D36177"/>
      <c r="E36177"/>
    </row>
    <row r="36178" spans="2:5" x14ac:dyDescent="0.35">
      <c r="B36178"/>
      <c r="C36178"/>
      <c r="D36178"/>
      <c r="E36178"/>
    </row>
    <row r="36179" spans="2:5" x14ac:dyDescent="0.35">
      <c r="B36179"/>
      <c r="C36179"/>
      <c r="D36179"/>
      <c r="E36179"/>
    </row>
    <row r="36180" spans="2:5" x14ac:dyDescent="0.35">
      <c r="B36180"/>
      <c r="C36180"/>
      <c r="D36180"/>
      <c r="E36180"/>
    </row>
    <row r="36181" spans="2:5" x14ac:dyDescent="0.35">
      <c r="B36181"/>
      <c r="C36181"/>
      <c r="D36181"/>
      <c r="E36181"/>
    </row>
    <row r="36182" spans="2:5" x14ac:dyDescent="0.35">
      <c r="B36182"/>
      <c r="C36182"/>
      <c r="D36182"/>
      <c r="E36182"/>
    </row>
    <row r="36183" spans="2:5" x14ac:dyDescent="0.35">
      <c r="B36183"/>
      <c r="C36183"/>
      <c r="D36183"/>
      <c r="E36183"/>
    </row>
    <row r="36184" spans="2:5" x14ac:dyDescent="0.35">
      <c r="B36184"/>
      <c r="C36184"/>
      <c r="D36184"/>
      <c r="E36184"/>
    </row>
    <row r="36185" spans="2:5" x14ac:dyDescent="0.35">
      <c r="B36185"/>
      <c r="C36185"/>
      <c r="D36185"/>
      <c r="E36185"/>
    </row>
    <row r="36186" spans="2:5" x14ac:dyDescent="0.35">
      <c r="B36186"/>
      <c r="C36186"/>
      <c r="D36186"/>
      <c r="E36186"/>
    </row>
    <row r="36187" spans="2:5" x14ac:dyDescent="0.35">
      <c r="B36187"/>
      <c r="C36187"/>
      <c r="D36187"/>
      <c r="E36187"/>
    </row>
    <row r="36188" spans="2:5" x14ac:dyDescent="0.35">
      <c r="B36188"/>
      <c r="C36188"/>
      <c r="D36188"/>
      <c r="E36188"/>
    </row>
    <row r="36189" spans="2:5" x14ac:dyDescent="0.35">
      <c r="B36189"/>
      <c r="C36189"/>
      <c r="D36189"/>
      <c r="E36189"/>
    </row>
    <row r="36190" spans="2:5" x14ac:dyDescent="0.35">
      <c r="B36190"/>
      <c r="C36190"/>
      <c r="D36190"/>
      <c r="E36190"/>
    </row>
    <row r="36191" spans="2:5" x14ac:dyDescent="0.35">
      <c r="B36191"/>
      <c r="C36191"/>
      <c r="D36191"/>
      <c r="E36191"/>
    </row>
    <row r="36192" spans="2:5" x14ac:dyDescent="0.35">
      <c r="B36192"/>
      <c r="C36192"/>
      <c r="D36192"/>
      <c r="E36192"/>
    </row>
    <row r="36193" spans="2:5" x14ac:dyDescent="0.35">
      <c r="B36193"/>
      <c r="C36193"/>
      <c r="D36193"/>
      <c r="E36193"/>
    </row>
    <row r="36194" spans="2:5" x14ac:dyDescent="0.35">
      <c r="B36194"/>
      <c r="C36194"/>
      <c r="D36194"/>
      <c r="E36194"/>
    </row>
    <row r="36195" spans="2:5" x14ac:dyDescent="0.35">
      <c r="B36195"/>
      <c r="C36195"/>
      <c r="D36195"/>
      <c r="E36195"/>
    </row>
    <row r="36196" spans="2:5" x14ac:dyDescent="0.35">
      <c r="B36196"/>
      <c r="C36196"/>
      <c r="D36196"/>
      <c r="E36196"/>
    </row>
    <row r="36197" spans="2:5" x14ac:dyDescent="0.35">
      <c r="B36197"/>
      <c r="C36197"/>
      <c r="D36197"/>
      <c r="E36197"/>
    </row>
    <row r="36198" spans="2:5" x14ac:dyDescent="0.35">
      <c r="B36198"/>
      <c r="C36198"/>
      <c r="D36198"/>
      <c r="E36198"/>
    </row>
    <row r="36199" spans="2:5" x14ac:dyDescent="0.35">
      <c r="B36199"/>
      <c r="C36199"/>
      <c r="D36199"/>
      <c r="E36199"/>
    </row>
    <row r="36200" spans="2:5" x14ac:dyDescent="0.35">
      <c r="B36200"/>
      <c r="C36200"/>
      <c r="D36200"/>
      <c r="E36200"/>
    </row>
    <row r="36201" spans="2:5" x14ac:dyDescent="0.35">
      <c r="B36201"/>
      <c r="C36201"/>
      <c r="D36201"/>
      <c r="E36201"/>
    </row>
    <row r="36202" spans="2:5" x14ac:dyDescent="0.35">
      <c r="B36202"/>
      <c r="C36202"/>
      <c r="D36202"/>
      <c r="E36202"/>
    </row>
    <row r="36203" spans="2:5" x14ac:dyDescent="0.35">
      <c r="B36203"/>
      <c r="C36203"/>
      <c r="D36203"/>
      <c r="E36203"/>
    </row>
    <row r="36204" spans="2:5" x14ac:dyDescent="0.35">
      <c r="B36204"/>
      <c r="C36204"/>
      <c r="D36204"/>
      <c r="E36204"/>
    </row>
    <row r="36205" spans="2:5" x14ac:dyDescent="0.35">
      <c r="B36205"/>
      <c r="C36205"/>
      <c r="D36205"/>
      <c r="E36205"/>
    </row>
    <row r="36206" spans="2:5" x14ac:dyDescent="0.35">
      <c r="B36206"/>
      <c r="C36206"/>
      <c r="D36206"/>
      <c r="E36206"/>
    </row>
    <row r="36207" spans="2:5" x14ac:dyDescent="0.35">
      <c r="B36207"/>
      <c r="C36207"/>
      <c r="D36207"/>
      <c r="E36207"/>
    </row>
    <row r="36208" spans="2:5" x14ac:dyDescent="0.35">
      <c r="B36208"/>
      <c r="C36208"/>
      <c r="D36208"/>
      <c r="E36208"/>
    </row>
    <row r="36209" spans="2:5" x14ac:dyDescent="0.35">
      <c r="B36209"/>
      <c r="C36209"/>
      <c r="D36209"/>
      <c r="E36209"/>
    </row>
    <row r="36210" spans="2:5" x14ac:dyDescent="0.35">
      <c r="B36210"/>
      <c r="C36210"/>
      <c r="D36210"/>
      <c r="E36210"/>
    </row>
    <row r="36211" spans="2:5" x14ac:dyDescent="0.35">
      <c r="B36211"/>
      <c r="C36211"/>
      <c r="D36211"/>
      <c r="E36211"/>
    </row>
    <row r="36212" spans="2:5" x14ac:dyDescent="0.35">
      <c r="B36212"/>
      <c r="C36212"/>
      <c r="D36212"/>
      <c r="E36212"/>
    </row>
    <row r="36213" spans="2:5" x14ac:dyDescent="0.35">
      <c r="B36213"/>
      <c r="C36213"/>
      <c r="D36213"/>
      <c r="E36213"/>
    </row>
    <row r="36214" spans="2:5" x14ac:dyDescent="0.35">
      <c r="B36214"/>
      <c r="C36214"/>
      <c r="D36214"/>
      <c r="E36214"/>
    </row>
    <row r="36215" spans="2:5" x14ac:dyDescent="0.35">
      <c r="B36215"/>
      <c r="C36215"/>
      <c r="D36215"/>
      <c r="E36215"/>
    </row>
    <row r="36216" spans="2:5" x14ac:dyDescent="0.35">
      <c r="B36216"/>
      <c r="C36216"/>
      <c r="D36216"/>
      <c r="E36216"/>
    </row>
    <row r="36217" spans="2:5" x14ac:dyDescent="0.35">
      <c r="B36217"/>
      <c r="C36217"/>
      <c r="D36217"/>
      <c r="E36217"/>
    </row>
    <row r="36218" spans="2:5" x14ac:dyDescent="0.35">
      <c r="B36218"/>
      <c r="C36218"/>
      <c r="D36218"/>
      <c r="E36218"/>
    </row>
    <row r="36219" spans="2:5" x14ac:dyDescent="0.35">
      <c r="B36219"/>
      <c r="C36219"/>
      <c r="D36219"/>
      <c r="E36219"/>
    </row>
    <row r="36220" spans="2:5" x14ac:dyDescent="0.35">
      <c r="B36220"/>
      <c r="C36220"/>
      <c r="D36220"/>
      <c r="E36220"/>
    </row>
    <row r="36221" spans="2:5" x14ac:dyDescent="0.35">
      <c r="B36221"/>
      <c r="C36221"/>
      <c r="D36221"/>
      <c r="E36221"/>
    </row>
    <row r="36222" spans="2:5" x14ac:dyDescent="0.35">
      <c r="B36222"/>
      <c r="C36222"/>
      <c r="D36222"/>
      <c r="E36222"/>
    </row>
    <row r="36223" spans="2:5" x14ac:dyDescent="0.35">
      <c r="B36223"/>
      <c r="C36223"/>
      <c r="D36223"/>
      <c r="E36223"/>
    </row>
    <row r="36224" spans="2:5" x14ac:dyDescent="0.35">
      <c r="B36224"/>
      <c r="C36224"/>
      <c r="D36224"/>
      <c r="E36224"/>
    </row>
    <row r="36225" spans="2:5" x14ac:dyDescent="0.35">
      <c r="B36225"/>
      <c r="C36225"/>
      <c r="D36225"/>
      <c r="E36225"/>
    </row>
    <row r="36226" spans="2:5" x14ac:dyDescent="0.35">
      <c r="B36226"/>
      <c r="C36226"/>
      <c r="D36226"/>
      <c r="E36226"/>
    </row>
    <row r="36227" spans="2:5" x14ac:dyDescent="0.35">
      <c r="B36227"/>
      <c r="C36227"/>
      <c r="D36227"/>
      <c r="E36227"/>
    </row>
    <row r="36228" spans="2:5" x14ac:dyDescent="0.35">
      <c r="B36228"/>
      <c r="C36228"/>
      <c r="D36228"/>
      <c r="E36228"/>
    </row>
    <row r="36229" spans="2:5" x14ac:dyDescent="0.35">
      <c r="B36229"/>
      <c r="C36229"/>
      <c r="D36229"/>
      <c r="E36229"/>
    </row>
    <row r="36230" spans="2:5" x14ac:dyDescent="0.35">
      <c r="B36230"/>
      <c r="C36230"/>
      <c r="D36230"/>
      <c r="E36230"/>
    </row>
    <row r="36231" spans="2:5" x14ac:dyDescent="0.35">
      <c r="B36231"/>
      <c r="C36231"/>
      <c r="D36231"/>
      <c r="E36231"/>
    </row>
    <row r="36232" spans="2:5" x14ac:dyDescent="0.35">
      <c r="B36232"/>
      <c r="C36232"/>
      <c r="D36232"/>
      <c r="E36232"/>
    </row>
    <row r="36233" spans="2:5" x14ac:dyDescent="0.35">
      <c r="B36233"/>
      <c r="C36233"/>
      <c r="D36233"/>
      <c r="E36233"/>
    </row>
    <row r="36234" spans="2:5" x14ac:dyDescent="0.35">
      <c r="B36234"/>
      <c r="C36234"/>
      <c r="D36234"/>
      <c r="E36234"/>
    </row>
    <row r="36235" spans="2:5" x14ac:dyDescent="0.35">
      <c r="B36235"/>
      <c r="C36235"/>
      <c r="D36235"/>
      <c r="E36235"/>
    </row>
    <row r="36236" spans="2:5" x14ac:dyDescent="0.35">
      <c r="B36236"/>
      <c r="C36236"/>
      <c r="D36236"/>
      <c r="E36236"/>
    </row>
    <row r="36237" spans="2:5" x14ac:dyDescent="0.35">
      <c r="B36237"/>
      <c r="C36237"/>
      <c r="D36237"/>
      <c r="E36237"/>
    </row>
    <row r="36238" spans="2:5" x14ac:dyDescent="0.35">
      <c r="B36238"/>
      <c r="C36238"/>
      <c r="D36238"/>
      <c r="E36238"/>
    </row>
    <row r="36239" spans="2:5" x14ac:dyDescent="0.35">
      <c r="B36239"/>
      <c r="C36239"/>
      <c r="D36239"/>
      <c r="E36239"/>
    </row>
    <row r="36240" spans="2:5" x14ac:dyDescent="0.35">
      <c r="B36240"/>
      <c r="C36240"/>
      <c r="D36240"/>
      <c r="E36240"/>
    </row>
    <row r="36241" spans="2:5" x14ac:dyDescent="0.35">
      <c r="B36241"/>
      <c r="C36241"/>
      <c r="D36241"/>
      <c r="E36241"/>
    </row>
    <row r="36242" spans="2:5" x14ac:dyDescent="0.35">
      <c r="B36242"/>
      <c r="C36242"/>
      <c r="D36242"/>
      <c r="E36242"/>
    </row>
    <row r="36243" spans="2:5" x14ac:dyDescent="0.35">
      <c r="B36243"/>
      <c r="C36243"/>
      <c r="D36243"/>
      <c r="E36243"/>
    </row>
    <row r="36244" spans="2:5" x14ac:dyDescent="0.35">
      <c r="B36244"/>
      <c r="C36244"/>
      <c r="D36244"/>
      <c r="E36244"/>
    </row>
    <row r="36245" spans="2:5" x14ac:dyDescent="0.35">
      <c r="B36245"/>
      <c r="C36245"/>
      <c r="D36245"/>
      <c r="E36245"/>
    </row>
    <row r="36246" spans="2:5" x14ac:dyDescent="0.35">
      <c r="B36246"/>
      <c r="C36246"/>
      <c r="D36246"/>
      <c r="E36246"/>
    </row>
    <row r="36247" spans="2:5" x14ac:dyDescent="0.35">
      <c r="B36247"/>
      <c r="C36247"/>
      <c r="D36247"/>
      <c r="E36247"/>
    </row>
    <row r="36248" spans="2:5" x14ac:dyDescent="0.35">
      <c r="B36248"/>
      <c r="C36248"/>
      <c r="D36248"/>
      <c r="E36248"/>
    </row>
    <row r="36249" spans="2:5" x14ac:dyDescent="0.35">
      <c r="B36249"/>
      <c r="C36249"/>
      <c r="D36249"/>
      <c r="E36249"/>
    </row>
    <row r="36250" spans="2:5" x14ac:dyDescent="0.35">
      <c r="B36250"/>
      <c r="C36250"/>
      <c r="D36250"/>
      <c r="E36250"/>
    </row>
    <row r="36251" spans="2:5" x14ac:dyDescent="0.35">
      <c r="B36251"/>
      <c r="C36251"/>
      <c r="D36251"/>
      <c r="E36251"/>
    </row>
    <row r="36252" spans="2:5" x14ac:dyDescent="0.35">
      <c r="B36252"/>
      <c r="C36252"/>
      <c r="D36252"/>
      <c r="E36252"/>
    </row>
    <row r="36253" spans="2:5" x14ac:dyDescent="0.35">
      <c r="B36253"/>
      <c r="C36253"/>
      <c r="D36253"/>
      <c r="E36253"/>
    </row>
    <row r="36254" spans="2:5" x14ac:dyDescent="0.35">
      <c r="B36254"/>
      <c r="C36254"/>
      <c r="D36254"/>
      <c r="E36254"/>
    </row>
    <row r="36255" spans="2:5" x14ac:dyDescent="0.35">
      <c r="B36255"/>
      <c r="C36255"/>
      <c r="D36255"/>
      <c r="E36255"/>
    </row>
    <row r="36256" spans="2:5" x14ac:dyDescent="0.35">
      <c r="B36256"/>
      <c r="C36256"/>
      <c r="D36256"/>
      <c r="E36256"/>
    </row>
    <row r="36257" spans="2:5" x14ac:dyDescent="0.35">
      <c r="B36257"/>
      <c r="C36257"/>
      <c r="D36257"/>
      <c r="E36257"/>
    </row>
    <row r="36258" spans="2:5" x14ac:dyDescent="0.35">
      <c r="B36258"/>
      <c r="C36258"/>
      <c r="D36258"/>
      <c r="E36258"/>
    </row>
    <row r="36259" spans="2:5" x14ac:dyDescent="0.35">
      <c r="B36259"/>
      <c r="C36259"/>
      <c r="D36259"/>
      <c r="E36259"/>
    </row>
    <row r="36260" spans="2:5" x14ac:dyDescent="0.35">
      <c r="B36260"/>
      <c r="C36260"/>
      <c r="D36260"/>
      <c r="E36260"/>
    </row>
    <row r="36261" spans="2:5" x14ac:dyDescent="0.35">
      <c r="B36261"/>
      <c r="C36261"/>
      <c r="D36261"/>
      <c r="E36261"/>
    </row>
    <row r="36262" spans="2:5" x14ac:dyDescent="0.35">
      <c r="B36262"/>
      <c r="C36262"/>
      <c r="D36262"/>
      <c r="E36262"/>
    </row>
    <row r="36263" spans="2:5" x14ac:dyDescent="0.35">
      <c r="B36263"/>
      <c r="C36263"/>
      <c r="D36263"/>
      <c r="E36263"/>
    </row>
    <row r="36264" spans="2:5" x14ac:dyDescent="0.35">
      <c r="B36264"/>
      <c r="C36264"/>
      <c r="D36264"/>
      <c r="E36264"/>
    </row>
    <row r="36265" spans="2:5" x14ac:dyDescent="0.35">
      <c r="B36265"/>
      <c r="C36265"/>
      <c r="D36265"/>
      <c r="E36265"/>
    </row>
    <row r="36266" spans="2:5" x14ac:dyDescent="0.35">
      <c r="B36266"/>
      <c r="C36266"/>
      <c r="D36266"/>
      <c r="E36266"/>
    </row>
    <row r="36267" spans="2:5" x14ac:dyDescent="0.35">
      <c r="B36267"/>
      <c r="C36267"/>
      <c r="D36267"/>
      <c r="E36267"/>
    </row>
    <row r="36268" spans="2:5" x14ac:dyDescent="0.35">
      <c r="B36268"/>
      <c r="C36268"/>
      <c r="D36268"/>
      <c r="E36268"/>
    </row>
    <row r="36269" spans="2:5" x14ac:dyDescent="0.35">
      <c r="B36269"/>
      <c r="C36269"/>
      <c r="D36269"/>
      <c r="E36269"/>
    </row>
    <row r="36270" spans="2:5" x14ac:dyDescent="0.35">
      <c r="B36270"/>
      <c r="C36270"/>
      <c r="D36270"/>
      <c r="E36270"/>
    </row>
    <row r="36271" spans="2:5" x14ac:dyDescent="0.35">
      <c r="B36271"/>
      <c r="C36271"/>
      <c r="D36271"/>
      <c r="E36271"/>
    </row>
    <row r="36272" spans="2:5" x14ac:dyDescent="0.35">
      <c r="B36272"/>
      <c r="C36272"/>
      <c r="D36272"/>
      <c r="E36272"/>
    </row>
    <row r="36273" spans="2:5" x14ac:dyDescent="0.35">
      <c r="B36273"/>
      <c r="C36273"/>
      <c r="D36273"/>
      <c r="E36273"/>
    </row>
    <row r="36274" spans="2:5" x14ac:dyDescent="0.35">
      <c r="B36274"/>
      <c r="C36274"/>
      <c r="D36274"/>
      <c r="E36274"/>
    </row>
    <row r="36275" spans="2:5" x14ac:dyDescent="0.35">
      <c r="B36275"/>
      <c r="C36275"/>
      <c r="D36275"/>
      <c r="E36275"/>
    </row>
    <row r="36276" spans="2:5" x14ac:dyDescent="0.35">
      <c r="B36276"/>
      <c r="C36276"/>
      <c r="D36276"/>
      <c r="E36276"/>
    </row>
    <row r="36277" spans="2:5" x14ac:dyDescent="0.35">
      <c r="B36277"/>
      <c r="C36277"/>
      <c r="D36277"/>
      <c r="E36277"/>
    </row>
    <row r="36278" spans="2:5" x14ac:dyDescent="0.35">
      <c r="B36278"/>
      <c r="C36278"/>
      <c r="D36278"/>
      <c r="E36278"/>
    </row>
    <row r="36279" spans="2:5" x14ac:dyDescent="0.35">
      <c r="B36279"/>
      <c r="C36279"/>
      <c r="D36279"/>
      <c r="E36279"/>
    </row>
    <row r="36280" spans="2:5" x14ac:dyDescent="0.35">
      <c r="B36280"/>
      <c r="C36280"/>
      <c r="D36280"/>
      <c r="E36280"/>
    </row>
    <row r="36281" spans="2:5" x14ac:dyDescent="0.35">
      <c r="B36281"/>
      <c r="C36281"/>
      <c r="D36281"/>
      <c r="E36281"/>
    </row>
    <row r="36282" spans="2:5" x14ac:dyDescent="0.35">
      <c r="B36282"/>
      <c r="C36282"/>
      <c r="D36282"/>
      <c r="E36282"/>
    </row>
    <row r="36283" spans="2:5" x14ac:dyDescent="0.35">
      <c r="B36283"/>
      <c r="C36283"/>
      <c r="D36283"/>
      <c r="E36283"/>
    </row>
    <row r="36284" spans="2:5" x14ac:dyDescent="0.35">
      <c r="B36284"/>
      <c r="C36284"/>
      <c r="D36284"/>
      <c r="E36284"/>
    </row>
    <row r="36285" spans="2:5" x14ac:dyDescent="0.35">
      <c r="B36285"/>
      <c r="C36285"/>
      <c r="D36285"/>
      <c r="E36285"/>
    </row>
    <row r="36286" spans="2:5" x14ac:dyDescent="0.35">
      <c r="B36286"/>
      <c r="C36286"/>
      <c r="D36286"/>
      <c r="E36286"/>
    </row>
    <row r="36287" spans="2:5" x14ac:dyDescent="0.35">
      <c r="B36287"/>
      <c r="C36287"/>
      <c r="D36287"/>
      <c r="E36287"/>
    </row>
    <row r="36288" spans="2:5" x14ac:dyDescent="0.35">
      <c r="B36288"/>
      <c r="C36288"/>
      <c r="D36288"/>
      <c r="E36288"/>
    </row>
    <row r="36289" spans="2:5" x14ac:dyDescent="0.35">
      <c r="B36289"/>
      <c r="C36289"/>
      <c r="D36289"/>
      <c r="E36289"/>
    </row>
    <row r="36290" spans="2:5" x14ac:dyDescent="0.35">
      <c r="B36290"/>
      <c r="C36290"/>
      <c r="D36290"/>
      <c r="E36290"/>
    </row>
    <row r="36291" spans="2:5" x14ac:dyDescent="0.35">
      <c r="B36291"/>
      <c r="C36291"/>
      <c r="D36291"/>
      <c r="E36291"/>
    </row>
    <row r="36292" spans="2:5" x14ac:dyDescent="0.35">
      <c r="B36292"/>
      <c r="C36292"/>
      <c r="D36292"/>
      <c r="E36292"/>
    </row>
    <row r="36293" spans="2:5" x14ac:dyDescent="0.35">
      <c r="B36293"/>
      <c r="C36293"/>
      <c r="D36293"/>
      <c r="E36293"/>
    </row>
    <row r="36294" spans="2:5" x14ac:dyDescent="0.35">
      <c r="B36294"/>
      <c r="C36294"/>
      <c r="D36294"/>
      <c r="E36294"/>
    </row>
    <row r="36295" spans="2:5" x14ac:dyDescent="0.35">
      <c r="B36295"/>
      <c r="C36295"/>
      <c r="D36295"/>
      <c r="E36295"/>
    </row>
    <row r="36296" spans="2:5" x14ac:dyDescent="0.35">
      <c r="B36296"/>
      <c r="C36296"/>
      <c r="D36296"/>
      <c r="E36296"/>
    </row>
    <row r="36297" spans="2:5" x14ac:dyDescent="0.35">
      <c r="B36297"/>
      <c r="C36297"/>
      <c r="D36297"/>
      <c r="E36297"/>
    </row>
    <row r="36298" spans="2:5" x14ac:dyDescent="0.35">
      <c r="B36298"/>
      <c r="C36298"/>
      <c r="D36298"/>
      <c r="E36298"/>
    </row>
    <row r="36299" spans="2:5" x14ac:dyDescent="0.35">
      <c r="B36299"/>
      <c r="C36299"/>
      <c r="D36299"/>
      <c r="E36299"/>
    </row>
    <row r="36300" spans="2:5" x14ac:dyDescent="0.35">
      <c r="B36300"/>
      <c r="C36300"/>
      <c r="D36300"/>
      <c r="E36300"/>
    </row>
    <row r="36301" spans="2:5" x14ac:dyDescent="0.35">
      <c r="B36301"/>
      <c r="C36301"/>
      <c r="D36301"/>
      <c r="E36301"/>
    </row>
    <row r="36302" spans="2:5" x14ac:dyDescent="0.35">
      <c r="B36302"/>
      <c r="C36302"/>
      <c r="D36302"/>
      <c r="E36302"/>
    </row>
    <row r="36303" spans="2:5" x14ac:dyDescent="0.35">
      <c r="B36303"/>
      <c r="C36303"/>
      <c r="D36303"/>
      <c r="E36303"/>
    </row>
    <row r="36304" spans="2:5" x14ac:dyDescent="0.35">
      <c r="B36304"/>
      <c r="C36304"/>
      <c r="D36304"/>
      <c r="E36304"/>
    </row>
    <row r="36305" spans="2:5" x14ac:dyDescent="0.35">
      <c r="B36305"/>
      <c r="C36305"/>
      <c r="D36305"/>
      <c r="E36305"/>
    </row>
    <row r="36306" spans="2:5" x14ac:dyDescent="0.35">
      <c r="B36306"/>
      <c r="C36306"/>
      <c r="D36306"/>
      <c r="E36306"/>
    </row>
    <row r="36307" spans="2:5" x14ac:dyDescent="0.35">
      <c r="B36307"/>
      <c r="C36307"/>
      <c r="D36307"/>
      <c r="E36307"/>
    </row>
    <row r="36308" spans="2:5" x14ac:dyDescent="0.35">
      <c r="B36308"/>
      <c r="C36308"/>
      <c r="D36308"/>
      <c r="E36308"/>
    </row>
    <row r="36309" spans="2:5" x14ac:dyDescent="0.35">
      <c r="B36309"/>
      <c r="C36309"/>
      <c r="D36309"/>
      <c r="E36309"/>
    </row>
    <row r="36310" spans="2:5" x14ac:dyDescent="0.35">
      <c r="B36310"/>
      <c r="C36310"/>
      <c r="D36310"/>
      <c r="E36310"/>
    </row>
    <row r="36311" spans="2:5" x14ac:dyDescent="0.35">
      <c r="B36311"/>
      <c r="C36311"/>
      <c r="D36311"/>
      <c r="E36311"/>
    </row>
    <row r="36312" spans="2:5" x14ac:dyDescent="0.35">
      <c r="B36312"/>
      <c r="C36312"/>
      <c r="D36312"/>
      <c r="E36312"/>
    </row>
    <row r="36313" spans="2:5" x14ac:dyDescent="0.35">
      <c r="B36313"/>
      <c r="C36313"/>
      <c r="D36313"/>
      <c r="E36313"/>
    </row>
    <row r="36314" spans="2:5" x14ac:dyDescent="0.35">
      <c r="B36314"/>
      <c r="C36314"/>
      <c r="D36314"/>
      <c r="E36314"/>
    </row>
    <row r="36315" spans="2:5" x14ac:dyDescent="0.35">
      <c r="B36315"/>
      <c r="C36315"/>
      <c r="D36315"/>
      <c r="E36315"/>
    </row>
    <row r="36316" spans="2:5" x14ac:dyDescent="0.35">
      <c r="B36316"/>
      <c r="C36316"/>
      <c r="D36316"/>
      <c r="E36316"/>
    </row>
    <row r="36317" spans="2:5" x14ac:dyDescent="0.35">
      <c r="B36317"/>
      <c r="C36317"/>
      <c r="D36317"/>
      <c r="E36317"/>
    </row>
    <row r="36318" spans="2:5" x14ac:dyDescent="0.35">
      <c r="B36318"/>
      <c r="C36318"/>
      <c r="D36318"/>
      <c r="E36318"/>
    </row>
    <row r="36319" spans="2:5" x14ac:dyDescent="0.35">
      <c r="B36319"/>
      <c r="C36319"/>
      <c r="D36319"/>
      <c r="E36319"/>
    </row>
    <row r="36320" spans="2:5" x14ac:dyDescent="0.35">
      <c r="B36320"/>
      <c r="C36320"/>
      <c r="D36320"/>
      <c r="E36320"/>
    </row>
    <row r="36321" spans="2:5" x14ac:dyDescent="0.35">
      <c r="B36321"/>
      <c r="C36321"/>
      <c r="D36321"/>
      <c r="E36321"/>
    </row>
    <row r="36322" spans="2:5" x14ac:dyDescent="0.35">
      <c r="B36322"/>
      <c r="C36322"/>
      <c r="D36322"/>
      <c r="E36322"/>
    </row>
    <row r="36323" spans="2:5" x14ac:dyDescent="0.35">
      <c r="B36323"/>
      <c r="C36323"/>
      <c r="D36323"/>
      <c r="E36323"/>
    </row>
    <row r="36324" spans="2:5" x14ac:dyDescent="0.35">
      <c r="B36324"/>
      <c r="C36324"/>
      <c r="D36324"/>
      <c r="E36324"/>
    </row>
    <row r="36325" spans="2:5" x14ac:dyDescent="0.35">
      <c r="B36325"/>
      <c r="C36325"/>
      <c r="D36325"/>
      <c r="E36325"/>
    </row>
    <row r="36326" spans="2:5" x14ac:dyDescent="0.35">
      <c r="B36326"/>
      <c r="C36326"/>
      <c r="D36326"/>
      <c r="E36326"/>
    </row>
    <row r="36327" spans="2:5" x14ac:dyDescent="0.35">
      <c r="B36327"/>
      <c r="C36327"/>
      <c r="D36327"/>
      <c r="E36327"/>
    </row>
    <row r="36328" spans="2:5" x14ac:dyDescent="0.35">
      <c r="B36328"/>
      <c r="C36328"/>
      <c r="D36328"/>
      <c r="E36328"/>
    </row>
    <row r="36329" spans="2:5" x14ac:dyDescent="0.35">
      <c r="B36329"/>
      <c r="C36329"/>
      <c r="D36329"/>
      <c r="E36329"/>
    </row>
    <row r="36330" spans="2:5" x14ac:dyDescent="0.35">
      <c r="B36330"/>
      <c r="C36330"/>
      <c r="D36330"/>
      <c r="E36330"/>
    </row>
    <row r="36331" spans="2:5" x14ac:dyDescent="0.35">
      <c r="B36331"/>
      <c r="C36331"/>
      <c r="D36331"/>
      <c r="E36331"/>
    </row>
    <row r="36332" spans="2:5" x14ac:dyDescent="0.35">
      <c r="B36332"/>
      <c r="C36332"/>
      <c r="D36332"/>
      <c r="E36332"/>
    </row>
    <row r="36333" spans="2:5" x14ac:dyDescent="0.35">
      <c r="B36333"/>
      <c r="C36333"/>
      <c r="D36333"/>
      <c r="E36333"/>
    </row>
    <row r="36334" spans="2:5" x14ac:dyDescent="0.35">
      <c r="B36334"/>
      <c r="C36334"/>
      <c r="D36334"/>
      <c r="E36334"/>
    </row>
    <row r="36335" spans="2:5" x14ac:dyDescent="0.35">
      <c r="B36335"/>
      <c r="C36335"/>
      <c r="D36335"/>
      <c r="E36335"/>
    </row>
    <row r="36336" spans="2:5" x14ac:dyDescent="0.35">
      <c r="B36336"/>
      <c r="C36336"/>
      <c r="D36336"/>
      <c r="E36336"/>
    </row>
    <row r="36337" spans="2:5" x14ac:dyDescent="0.35">
      <c r="B36337"/>
      <c r="C36337"/>
      <c r="D36337"/>
      <c r="E36337"/>
    </row>
    <row r="36338" spans="2:5" x14ac:dyDescent="0.35">
      <c r="B36338"/>
      <c r="C36338"/>
      <c r="D36338"/>
      <c r="E36338"/>
    </row>
    <row r="36339" spans="2:5" x14ac:dyDescent="0.35">
      <c r="B36339"/>
      <c r="C36339"/>
      <c r="D36339"/>
      <c r="E36339"/>
    </row>
    <row r="36340" spans="2:5" x14ac:dyDescent="0.35">
      <c r="B36340"/>
      <c r="C36340"/>
      <c r="D36340"/>
      <c r="E36340"/>
    </row>
    <row r="36341" spans="2:5" x14ac:dyDescent="0.35">
      <c r="B36341"/>
      <c r="C36341"/>
      <c r="D36341"/>
      <c r="E36341"/>
    </row>
    <row r="36342" spans="2:5" x14ac:dyDescent="0.35">
      <c r="B36342"/>
      <c r="C36342"/>
      <c r="D36342"/>
      <c r="E36342"/>
    </row>
    <row r="36343" spans="2:5" x14ac:dyDescent="0.35">
      <c r="B36343"/>
      <c r="C36343"/>
      <c r="D36343"/>
      <c r="E36343"/>
    </row>
    <row r="36344" spans="2:5" x14ac:dyDescent="0.35">
      <c r="B36344"/>
      <c r="C36344"/>
      <c r="D36344"/>
      <c r="E36344"/>
    </row>
    <row r="36345" spans="2:5" x14ac:dyDescent="0.35">
      <c r="B36345"/>
      <c r="C36345"/>
      <c r="D36345"/>
      <c r="E36345"/>
    </row>
    <row r="36346" spans="2:5" x14ac:dyDescent="0.35">
      <c r="B36346"/>
      <c r="C36346"/>
      <c r="D36346"/>
      <c r="E36346"/>
    </row>
    <row r="36347" spans="2:5" x14ac:dyDescent="0.35">
      <c r="B36347"/>
      <c r="C36347"/>
      <c r="D36347"/>
      <c r="E36347"/>
    </row>
    <row r="36348" spans="2:5" x14ac:dyDescent="0.35">
      <c r="B36348"/>
      <c r="C36348"/>
      <c r="D36348"/>
      <c r="E36348"/>
    </row>
    <row r="36349" spans="2:5" x14ac:dyDescent="0.35">
      <c r="B36349"/>
      <c r="C36349"/>
      <c r="D36349"/>
      <c r="E36349"/>
    </row>
    <row r="36350" spans="2:5" x14ac:dyDescent="0.35">
      <c r="B36350"/>
      <c r="C36350"/>
      <c r="D36350"/>
      <c r="E36350"/>
    </row>
    <row r="36351" spans="2:5" x14ac:dyDescent="0.35">
      <c r="B36351"/>
      <c r="C36351"/>
      <c r="D36351"/>
      <c r="E36351"/>
    </row>
    <row r="36352" spans="2:5" x14ac:dyDescent="0.35">
      <c r="B36352"/>
      <c r="C36352"/>
      <c r="D36352"/>
      <c r="E36352"/>
    </row>
    <row r="36353" spans="2:5" x14ac:dyDescent="0.35">
      <c r="B36353"/>
      <c r="C36353"/>
      <c r="D36353"/>
      <c r="E36353"/>
    </row>
    <row r="36354" spans="2:5" x14ac:dyDescent="0.35">
      <c r="B36354"/>
      <c r="C36354"/>
      <c r="D36354"/>
      <c r="E36354"/>
    </row>
    <row r="36355" spans="2:5" x14ac:dyDescent="0.35">
      <c r="B36355"/>
      <c r="C36355"/>
      <c r="D36355"/>
      <c r="E36355"/>
    </row>
    <row r="36356" spans="2:5" x14ac:dyDescent="0.35">
      <c r="B36356"/>
      <c r="C36356"/>
      <c r="D36356"/>
      <c r="E36356"/>
    </row>
    <row r="36357" spans="2:5" x14ac:dyDescent="0.35">
      <c r="B36357"/>
      <c r="C36357"/>
      <c r="D36357"/>
      <c r="E36357"/>
    </row>
    <row r="36358" spans="2:5" x14ac:dyDescent="0.35">
      <c r="B36358"/>
      <c r="C36358"/>
      <c r="D36358"/>
      <c r="E36358"/>
    </row>
    <row r="36359" spans="2:5" x14ac:dyDescent="0.35">
      <c r="B36359"/>
      <c r="C36359"/>
      <c r="D36359"/>
      <c r="E36359"/>
    </row>
    <row r="36360" spans="2:5" x14ac:dyDescent="0.35">
      <c r="B36360"/>
      <c r="C36360"/>
      <c r="D36360"/>
      <c r="E36360"/>
    </row>
    <row r="36361" spans="2:5" x14ac:dyDescent="0.35">
      <c r="B36361"/>
      <c r="C36361"/>
      <c r="D36361"/>
      <c r="E36361"/>
    </row>
    <row r="36362" spans="2:5" x14ac:dyDescent="0.35">
      <c r="B36362"/>
      <c r="C36362"/>
      <c r="D36362"/>
      <c r="E36362"/>
    </row>
    <row r="36363" spans="2:5" x14ac:dyDescent="0.35">
      <c r="B36363"/>
      <c r="C36363"/>
      <c r="D36363"/>
      <c r="E36363"/>
    </row>
    <row r="36364" spans="2:5" x14ac:dyDescent="0.35">
      <c r="B36364"/>
      <c r="C36364"/>
      <c r="D36364"/>
      <c r="E36364"/>
    </row>
    <row r="36365" spans="2:5" x14ac:dyDescent="0.35">
      <c r="B36365"/>
      <c r="C36365"/>
      <c r="D36365"/>
      <c r="E36365"/>
    </row>
    <row r="36366" spans="2:5" x14ac:dyDescent="0.35">
      <c r="B36366"/>
      <c r="C36366"/>
      <c r="D36366"/>
      <c r="E36366"/>
    </row>
    <row r="36367" spans="2:5" x14ac:dyDescent="0.35">
      <c r="B36367"/>
      <c r="C36367"/>
      <c r="D36367"/>
      <c r="E36367"/>
    </row>
    <row r="36368" spans="2:5" x14ac:dyDescent="0.35">
      <c r="B36368"/>
      <c r="C36368"/>
      <c r="D36368"/>
      <c r="E36368"/>
    </row>
    <row r="36369" spans="2:5" x14ac:dyDescent="0.35">
      <c r="B36369"/>
      <c r="C36369"/>
      <c r="D36369"/>
      <c r="E36369"/>
    </row>
    <row r="36370" spans="2:5" x14ac:dyDescent="0.35">
      <c r="B36370"/>
      <c r="C36370"/>
      <c r="D36370"/>
      <c r="E36370"/>
    </row>
    <row r="36371" spans="2:5" x14ac:dyDescent="0.35">
      <c r="B36371"/>
      <c r="C36371"/>
      <c r="D36371"/>
      <c r="E36371"/>
    </row>
    <row r="36372" spans="2:5" x14ac:dyDescent="0.35">
      <c r="B36372"/>
      <c r="C36372"/>
      <c r="D36372"/>
      <c r="E36372"/>
    </row>
    <row r="36373" spans="2:5" x14ac:dyDescent="0.35">
      <c r="B36373"/>
      <c r="C36373"/>
      <c r="D36373"/>
      <c r="E36373"/>
    </row>
    <row r="36374" spans="2:5" x14ac:dyDescent="0.35">
      <c r="B36374"/>
      <c r="C36374"/>
      <c r="D36374"/>
      <c r="E36374"/>
    </row>
    <row r="36375" spans="2:5" x14ac:dyDescent="0.35">
      <c r="B36375"/>
      <c r="C36375"/>
      <c r="D36375"/>
      <c r="E36375"/>
    </row>
    <row r="36376" spans="2:5" x14ac:dyDescent="0.35">
      <c r="B36376"/>
      <c r="C36376"/>
      <c r="D36376"/>
      <c r="E36376"/>
    </row>
    <row r="36377" spans="2:5" x14ac:dyDescent="0.35">
      <c r="B36377"/>
      <c r="C36377"/>
      <c r="D36377"/>
      <c r="E36377"/>
    </row>
    <row r="36378" spans="2:5" x14ac:dyDescent="0.35">
      <c r="B36378"/>
      <c r="C36378"/>
      <c r="D36378"/>
      <c r="E36378"/>
    </row>
    <row r="36379" spans="2:5" x14ac:dyDescent="0.35">
      <c r="B36379"/>
      <c r="C36379"/>
      <c r="D36379"/>
      <c r="E36379"/>
    </row>
    <row r="36380" spans="2:5" x14ac:dyDescent="0.35">
      <c r="B36380"/>
      <c r="C36380"/>
      <c r="D36380"/>
      <c r="E36380"/>
    </row>
    <row r="36381" spans="2:5" x14ac:dyDescent="0.35">
      <c r="B36381"/>
      <c r="C36381"/>
      <c r="D36381"/>
      <c r="E36381"/>
    </row>
    <row r="36382" spans="2:5" x14ac:dyDescent="0.35">
      <c r="B36382"/>
      <c r="C36382"/>
      <c r="D36382"/>
      <c r="E36382"/>
    </row>
    <row r="36383" spans="2:5" x14ac:dyDescent="0.35">
      <c r="B36383"/>
      <c r="C36383"/>
      <c r="D36383"/>
      <c r="E36383"/>
    </row>
    <row r="36384" spans="2:5" x14ac:dyDescent="0.35">
      <c r="B36384"/>
      <c r="C36384"/>
      <c r="D36384"/>
      <c r="E36384"/>
    </row>
    <row r="36385" spans="2:5" x14ac:dyDescent="0.35">
      <c r="B36385"/>
      <c r="C36385"/>
      <c r="D36385"/>
      <c r="E36385"/>
    </row>
    <row r="36386" spans="2:5" x14ac:dyDescent="0.35">
      <c r="B36386"/>
      <c r="C36386"/>
      <c r="D36386"/>
      <c r="E36386"/>
    </row>
    <row r="36387" spans="2:5" x14ac:dyDescent="0.35">
      <c r="B36387"/>
      <c r="C36387"/>
      <c r="D36387"/>
      <c r="E36387"/>
    </row>
    <row r="36388" spans="2:5" x14ac:dyDescent="0.35">
      <c r="B36388"/>
      <c r="C36388"/>
      <c r="D36388"/>
      <c r="E36388"/>
    </row>
    <row r="36389" spans="2:5" x14ac:dyDescent="0.35">
      <c r="B36389"/>
      <c r="C36389"/>
      <c r="D36389"/>
      <c r="E36389"/>
    </row>
    <row r="36390" spans="2:5" x14ac:dyDescent="0.35">
      <c r="B36390"/>
      <c r="C36390"/>
      <c r="D36390"/>
      <c r="E36390"/>
    </row>
    <row r="36391" spans="2:5" x14ac:dyDescent="0.35">
      <c r="B36391"/>
      <c r="C36391"/>
      <c r="D36391"/>
      <c r="E36391"/>
    </row>
    <row r="36392" spans="2:5" x14ac:dyDescent="0.35">
      <c r="B36392"/>
      <c r="C36392"/>
      <c r="D36392"/>
      <c r="E36392"/>
    </row>
    <row r="36393" spans="2:5" x14ac:dyDescent="0.35">
      <c r="B36393"/>
      <c r="C36393"/>
      <c r="D36393"/>
      <c r="E36393"/>
    </row>
    <row r="36394" spans="2:5" x14ac:dyDescent="0.35">
      <c r="B36394"/>
      <c r="C36394"/>
      <c r="D36394"/>
      <c r="E36394"/>
    </row>
    <row r="36395" spans="2:5" x14ac:dyDescent="0.35">
      <c r="B36395"/>
      <c r="C36395"/>
      <c r="D36395"/>
      <c r="E36395"/>
    </row>
    <row r="36396" spans="2:5" x14ac:dyDescent="0.35">
      <c r="B36396"/>
      <c r="C36396"/>
      <c r="D36396"/>
      <c r="E36396"/>
    </row>
    <row r="36397" spans="2:5" x14ac:dyDescent="0.35">
      <c r="B36397"/>
      <c r="C36397"/>
      <c r="D36397"/>
      <c r="E36397"/>
    </row>
    <row r="36398" spans="2:5" x14ac:dyDescent="0.35">
      <c r="B36398"/>
      <c r="C36398"/>
      <c r="D36398"/>
      <c r="E36398"/>
    </row>
    <row r="36399" spans="2:5" x14ac:dyDescent="0.35">
      <c r="B36399"/>
      <c r="C36399"/>
      <c r="D36399"/>
      <c r="E36399"/>
    </row>
    <row r="36400" spans="2:5" x14ac:dyDescent="0.35">
      <c r="B36400"/>
      <c r="C36400"/>
      <c r="D36400"/>
      <c r="E36400"/>
    </row>
    <row r="36401" spans="2:5" x14ac:dyDescent="0.35">
      <c r="B36401"/>
      <c r="C36401"/>
      <c r="D36401"/>
      <c r="E36401"/>
    </row>
    <row r="36402" spans="2:5" x14ac:dyDescent="0.35">
      <c r="B36402"/>
      <c r="C36402"/>
      <c r="D36402"/>
      <c r="E36402"/>
    </row>
    <row r="36403" spans="2:5" x14ac:dyDescent="0.35">
      <c r="B36403"/>
      <c r="C36403"/>
      <c r="D36403"/>
      <c r="E36403"/>
    </row>
    <row r="36404" spans="2:5" x14ac:dyDescent="0.35">
      <c r="B36404"/>
      <c r="C36404"/>
      <c r="D36404"/>
      <c r="E36404"/>
    </row>
    <row r="36405" spans="2:5" x14ac:dyDescent="0.35">
      <c r="B36405"/>
      <c r="C36405"/>
      <c r="D36405"/>
      <c r="E36405"/>
    </row>
    <row r="36406" spans="2:5" x14ac:dyDescent="0.35">
      <c r="B36406"/>
      <c r="C36406"/>
      <c r="D36406"/>
      <c r="E36406"/>
    </row>
    <row r="36407" spans="2:5" x14ac:dyDescent="0.35">
      <c r="B36407"/>
      <c r="C36407"/>
      <c r="D36407"/>
      <c r="E36407"/>
    </row>
    <row r="36408" spans="2:5" x14ac:dyDescent="0.35">
      <c r="B36408"/>
      <c r="C36408"/>
      <c r="D36408"/>
      <c r="E36408"/>
    </row>
    <row r="36409" spans="2:5" x14ac:dyDescent="0.35">
      <c r="B36409"/>
      <c r="C36409"/>
      <c r="D36409"/>
      <c r="E36409"/>
    </row>
    <row r="36410" spans="2:5" x14ac:dyDescent="0.35">
      <c r="B36410"/>
      <c r="C36410"/>
      <c r="D36410"/>
      <c r="E36410"/>
    </row>
    <row r="36411" spans="2:5" x14ac:dyDescent="0.35">
      <c r="B36411"/>
      <c r="C36411"/>
      <c r="D36411"/>
      <c r="E36411"/>
    </row>
    <row r="36412" spans="2:5" x14ac:dyDescent="0.35">
      <c r="B36412"/>
      <c r="C36412"/>
      <c r="D36412"/>
      <c r="E36412"/>
    </row>
    <row r="36413" spans="2:5" x14ac:dyDescent="0.35">
      <c r="B36413"/>
      <c r="C36413"/>
      <c r="D36413"/>
      <c r="E36413"/>
    </row>
    <row r="36414" spans="2:5" x14ac:dyDescent="0.35">
      <c r="B36414"/>
      <c r="C36414"/>
      <c r="D36414"/>
      <c r="E36414"/>
    </row>
    <row r="36415" spans="2:5" x14ac:dyDescent="0.35">
      <c r="B36415"/>
      <c r="C36415"/>
      <c r="D36415"/>
      <c r="E36415"/>
    </row>
    <row r="36416" spans="2:5" x14ac:dyDescent="0.35">
      <c r="B36416"/>
      <c r="C36416"/>
      <c r="D36416"/>
      <c r="E36416"/>
    </row>
    <row r="36417" spans="2:5" x14ac:dyDescent="0.35">
      <c r="B36417"/>
      <c r="C36417"/>
      <c r="D36417"/>
      <c r="E36417"/>
    </row>
    <row r="36418" spans="2:5" x14ac:dyDescent="0.35">
      <c r="B36418"/>
      <c r="C36418"/>
      <c r="D36418"/>
      <c r="E36418"/>
    </row>
    <row r="36419" spans="2:5" x14ac:dyDescent="0.35">
      <c r="B36419"/>
      <c r="C36419"/>
      <c r="D36419"/>
      <c r="E36419"/>
    </row>
    <row r="36420" spans="2:5" x14ac:dyDescent="0.35">
      <c r="B36420"/>
      <c r="C36420"/>
      <c r="D36420"/>
      <c r="E36420"/>
    </row>
    <row r="36421" spans="2:5" x14ac:dyDescent="0.35">
      <c r="B36421"/>
      <c r="C36421"/>
      <c r="D36421"/>
      <c r="E36421"/>
    </row>
    <row r="36422" spans="2:5" x14ac:dyDescent="0.35">
      <c r="B36422"/>
      <c r="C36422"/>
      <c r="D36422"/>
      <c r="E36422"/>
    </row>
    <row r="36423" spans="2:5" x14ac:dyDescent="0.35">
      <c r="B36423"/>
      <c r="C36423"/>
      <c r="D36423"/>
      <c r="E36423"/>
    </row>
    <row r="36424" spans="2:5" x14ac:dyDescent="0.35">
      <c r="B36424"/>
      <c r="C36424"/>
      <c r="D36424"/>
      <c r="E36424"/>
    </row>
    <row r="36425" spans="2:5" x14ac:dyDescent="0.35">
      <c r="B36425"/>
      <c r="C36425"/>
      <c r="D36425"/>
      <c r="E36425"/>
    </row>
    <row r="36426" spans="2:5" x14ac:dyDescent="0.35">
      <c r="B36426"/>
      <c r="C36426"/>
      <c r="D36426"/>
      <c r="E36426"/>
    </row>
    <row r="36427" spans="2:5" x14ac:dyDescent="0.35">
      <c r="B36427"/>
      <c r="C36427"/>
      <c r="D36427"/>
      <c r="E36427"/>
    </row>
    <row r="36428" spans="2:5" x14ac:dyDescent="0.35">
      <c r="B36428"/>
      <c r="C36428"/>
      <c r="D36428"/>
      <c r="E36428"/>
    </row>
    <row r="36429" spans="2:5" x14ac:dyDescent="0.35">
      <c r="B36429"/>
      <c r="C36429"/>
      <c r="D36429"/>
      <c r="E36429"/>
    </row>
    <row r="36430" spans="2:5" x14ac:dyDescent="0.35">
      <c r="B36430"/>
      <c r="C36430"/>
      <c r="D36430"/>
      <c r="E36430"/>
    </row>
    <row r="36431" spans="2:5" x14ac:dyDescent="0.35">
      <c r="B36431"/>
      <c r="C36431"/>
      <c r="D36431"/>
      <c r="E36431"/>
    </row>
    <row r="36432" spans="2:5" x14ac:dyDescent="0.35">
      <c r="B36432"/>
      <c r="C36432"/>
      <c r="D36432"/>
      <c r="E36432"/>
    </row>
    <row r="36433" spans="2:5" x14ac:dyDescent="0.35">
      <c r="B36433"/>
      <c r="C36433"/>
      <c r="D36433"/>
      <c r="E36433"/>
    </row>
    <row r="36434" spans="2:5" x14ac:dyDescent="0.35">
      <c r="B36434"/>
      <c r="C36434"/>
      <c r="D36434"/>
      <c r="E36434"/>
    </row>
    <row r="36435" spans="2:5" x14ac:dyDescent="0.35">
      <c r="B36435"/>
      <c r="C36435"/>
      <c r="D36435"/>
      <c r="E36435"/>
    </row>
    <row r="36436" spans="2:5" x14ac:dyDescent="0.35">
      <c r="B36436"/>
      <c r="C36436"/>
      <c r="D36436"/>
      <c r="E36436"/>
    </row>
    <row r="36437" spans="2:5" x14ac:dyDescent="0.35">
      <c r="B36437"/>
      <c r="C36437"/>
      <c r="D36437"/>
      <c r="E36437"/>
    </row>
    <row r="36438" spans="2:5" x14ac:dyDescent="0.35">
      <c r="B36438"/>
      <c r="C36438"/>
      <c r="D36438"/>
      <c r="E36438"/>
    </row>
    <row r="36439" spans="2:5" x14ac:dyDescent="0.35">
      <c r="B36439"/>
      <c r="C36439"/>
      <c r="D36439"/>
      <c r="E36439"/>
    </row>
    <row r="36440" spans="2:5" x14ac:dyDescent="0.35">
      <c r="B36440"/>
      <c r="C36440"/>
      <c r="D36440"/>
      <c r="E36440"/>
    </row>
    <row r="36441" spans="2:5" x14ac:dyDescent="0.35">
      <c r="B36441"/>
      <c r="C36441"/>
      <c r="D36441"/>
      <c r="E36441"/>
    </row>
    <row r="36442" spans="2:5" x14ac:dyDescent="0.35">
      <c r="B36442"/>
      <c r="C36442"/>
      <c r="D36442"/>
      <c r="E36442"/>
    </row>
    <row r="36443" spans="2:5" x14ac:dyDescent="0.35">
      <c r="B36443"/>
      <c r="C36443"/>
      <c r="D36443"/>
      <c r="E36443"/>
    </row>
    <row r="36444" spans="2:5" x14ac:dyDescent="0.35">
      <c r="B36444"/>
      <c r="C36444"/>
      <c r="D36444"/>
      <c r="E36444"/>
    </row>
    <row r="36445" spans="2:5" x14ac:dyDescent="0.35">
      <c r="B36445"/>
      <c r="C36445"/>
      <c r="D36445"/>
      <c r="E36445"/>
    </row>
    <row r="36446" spans="2:5" x14ac:dyDescent="0.35">
      <c r="B36446"/>
      <c r="C36446"/>
      <c r="D36446"/>
      <c r="E36446"/>
    </row>
    <row r="36447" spans="2:5" x14ac:dyDescent="0.35">
      <c r="B36447"/>
      <c r="C36447"/>
      <c r="D36447"/>
      <c r="E36447"/>
    </row>
    <row r="36448" spans="2:5" x14ac:dyDescent="0.35">
      <c r="B36448"/>
      <c r="C36448"/>
      <c r="D36448"/>
      <c r="E36448"/>
    </row>
    <row r="36449" spans="2:5" x14ac:dyDescent="0.35">
      <c r="B36449"/>
      <c r="C36449"/>
      <c r="D36449"/>
      <c r="E36449"/>
    </row>
    <row r="36450" spans="2:5" x14ac:dyDescent="0.35">
      <c r="B36450"/>
      <c r="C36450"/>
      <c r="D36450"/>
      <c r="E36450"/>
    </row>
    <row r="36451" spans="2:5" x14ac:dyDescent="0.35">
      <c r="B36451"/>
      <c r="C36451"/>
      <c r="D36451"/>
      <c r="E36451"/>
    </row>
    <row r="36452" spans="2:5" x14ac:dyDescent="0.35">
      <c r="B36452"/>
      <c r="C36452"/>
      <c r="D36452"/>
      <c r="E36452"/>
    </row>
    <row r="36453" spans="2:5" x14ac:dyDescent="0.35">
      <c r="B36453"/>
      <c r="C36453"/>
      <c r="D36453"/>
      <c r="E36453"/>
    </row>
    <row r="36454" spans="2:5" x14ac:dyDescent="0.35">
      <c r="B36454"/>
      <c r="C36454"/>
      <c r="D36454"/>
      <c r="E36454"/>
    </row>
    <row r="36455" spans="2:5" x14ac:dyDescent="0.35">
      <c r="B36455"/>
      <c r="C36455"/>
      <c r="D36455"/>
      <c r="E36455"/>
    </row>
    <row r="36456" spans="2:5" x14ac:dyDescent="0.35">
      <c r="B36456"/>
      <c r="C36456"/>
      <c r="D36456"/>
      <c r="E36456"/>
    </row>
    <row r="36457" spans="2:5" x14ac:dyDescent="0.35">
      <c r="B36457"/>
      <c r="C36457"/>
      <c r="D36457"/>
      <c r="E36457"/>
    </row>
    <row r="36458" spans="2:5" x14ac:dyDescent="0.35">
      <c r="B36458"/>
      <c r="C36458"/>
      <c r="D36458"/>
      <c r="E36458"/>
    </row>
    <row r="36459" spans="2:5" x14ac:dyDescent="0.35">
      <c r="B36459"/>
      <c r="C36459"/>
      <c r="D36459"/>
      <c r="E36459"/>
    </row>
    <row r="36460" spans="2:5" x14ac:dyDescent="0.35">
      <c r="B36460"/>
      <c r="C36460"/>
      <c r="D36460"/>
      <c r="E36460"/>
    </row>
    <row r="36461" spans="2:5" x14ac:dyDescent="0.35">
      <c r="B36461"/>
      <c r="C36461"/>
      <c r="D36461"/>
      <c r="E36461"/>
    </row>
    <row r="36462" spans="2:5" x14ac:dyDescent="0.35">
      <c r="B36462"/>
      <c r="C36462"/>
      <c r="D36462"/>
      <c r="E36462"/>
    </row>
    <row r="36463" spans="2:5" x14ac:dyDescent="0.35">
      <c r="B36463"/>
      <c r="C36463"/>
      <c r="D36463"/>
      <c r="E36463"/>
    </row>
    <row r="36464" spans="2:5" x14ac:dyDescent="0.35">
      <c r="B36464"/>
      <c r="C36464"/>
      <c r="D36464"/>
      <c r="E36464"/>
    </row>
    <row r="36465" spans="2:5" x14ac:dyDescent="0.35">
      <c r="B36465"/>
      <c r="C36465"/>
      <c r="D36465"/>
      <c r="E36465"/>
    </row>
    <row r="36466" spans="2:5" x14ac:dyDescent="0.35">
      <c r="B36466"/>
      <c r="C36466"/>
      <c r="D36466"/>
      <c r="E36466"/>
    </row>
    <row r="36467" spans="2:5" x14ac:dyDescent="0.35">
      <c r="B36467"/>
      <c r="C36467"/>
      <c r="D36467"/>
      <c r="E36467"/>
    </row>
    <row r="36468" spans="2:5" x14ac:dyDescent="0.35">
      <c r="B36468"/>
      <c r="C36468"/>
      <c r="D36468"/>
      <c r="E36468"/>
    </row>
    <row r="36469" spans="2:5" x14ac:dyDescent="0.35">
      <c r="B36469"/>
      <c r="C36469"/>
      <c r="D36469"/>
      <c r="E36469"/>
    </row>
    <row r="36470" spans="2:5" x14ac:dyDescent="0.35">
      <c r="B36470"/>
      <c r="C36470"/>
      <c r="D36470"/>
      <c r="E36470"/>
    </row>
    <row r="36471" spans="2:5" x14ac:dyDescent="0.35">
      <c r="B36471"/>
      <c r="C36471"/>
      <c r="D36471"/>
      <c r="E36471"/>
    </row>
    <row r="36472" spans="2:5" x14ac:dyDescent="0.35">
      <c r="B36472"/>
      <c r="C36472"/>
      <c r="D36472"/>
      <c r="E36472"/>
    </row>
    <row r="36473" spans="2:5" x14ac:dyDescent="0.35">
      <c r="B36473"/>
      <c r="C36473"/>
      <c r="D36473"/>
      <c r="E36473"/>
    </row>
    <row r="36474" spans="2:5" x14ac:dyDescent="0.35">
      <c r="B36474"/>
      <c r="C36474"/>
      <c r="D36474"/>
      <c r="E36474"/>
    </row>
    <row r="36475" spans="2:5" x14ac:dyDescent="0.35">
      <c r="B36475"/>
      <c r="C36475"/>
      <c r="D36475"/>
      <c r="E36475"/>
    </row>
    <row r="36476" spans="2:5" x14ac:dyDescent="0.35">
      <c r="B36476"/>
      <c r="C36476"/>
      <c r="D36476"/>
      <c r="E36476"/>
    </row>
    <row r="36477" spans="2:5" x14ac:dyDescent="0.35">
      <c r="B36477"/>
      <c r="C36477"/>
      <c r="D36477"/>
      <c r="E36477"/>
    </row>
    <row r="36478" spans="2:5" x14ac:dyDescent="0.35">
      <c r="B36478"/>
      <c r="C36478"/>
      <c r="D36478"/>
      <c r="E36478"/>
    </row>
    <row r="36479" spans="2:5" x14ac:dyDescent="0.35">
      <c r="B36479"/>
      <c r="C36479"/>
      <c r="D36479"/>
      <c r="E36479"/>
    </row>
    <row r="36480" spans="2:5" x14ac:dyDescent="0.35">
      <c r="B36480"/>
      <c r="C36480"/>
      <c r="D36480"/>
      <c r="E36480"/>
    </row>
    <row r="36481" spans="2:5" x14ac:dyDescent="0.35">
      <c r="B36481"/>
      <c r="C36481"/>
      <c r="D36481"/>
      <c r="E36481"/>
    </row>
    <row r="36482" spans="2:5" x14ac:dyDescent="0.35">
      <c r="B36482"/>
      <c r="C36482"/>
      <c r="D36482"/>
      <c r="E36482"/>
    </row>
    <row r="36483" spans="2:5" x14ac:dyDescent="0.35">
      <c r="B36483"/>
      <c r="C36483"/>
      <c r="D36483"/>
      <c r="E36483"/>
    </row>
    <row r="36484" spans="2:5" x14ac:dyDescent="0.35">
      <c r="B36484"/>
      <c r="C36484"/>
      <c r="D36484"/>
      <c r="E36484"/>
    </row>
    <row r="36485" spans="2:5" x14ac:dyDescent="0.35">
      <c r="B36485"/>
      <c r="C36485"/>
      <c r="D36485"/>
      <c r="E36485"/>
    </row>
    <row r="36486" spans="2:5" x14ac:dyDescent="0.35">
      <c r="B36486"/>
      <c r="C36486"/>
      <c r="D36486"/>
      <c r="E36486"/>
    </row>
    <row r="36487" spans="2:5" x14ac:dyDescent="0.35">
      <c r="B36487"/>
      <c r="C36487"/>
      <c r="D36487"/>
      <c r="E36487"/>
    </row>
    <row r="36488" spans="2:5" x14ac:dyDescent="0.35">
      <c r="B36488"/>
      <c r="C36488"/>
      <c r="D36488"/>
      <c r="E36488"/>
    </row>
    <row r="36489" spans="2:5" x14ac:dyDescent="0.35">
      <c r="B36489"/>
      <c r="C36489"/>
      <c r="D36489"/>
      <c r="E36489"/>
    </row>
    <row r="36490" spans="2:5" x14ac:dyDescent="0.35">
      <c r="B36490"/>
      <c r="C36490"/>
      <c r="D36490"/>
      <c r="E36490"/>
    </row>
    <row r="36491" spans="2:5" x14ac:dyDescent="0.35">
      <c r="B36491"/>
      <c r="C36491"/>
      <c r="D36491"/>
      <c r="E36491"/>
    </row>
    <row r="36492" spans="2:5" x14ac:dyDescent="0.35">
      <c r="B36492"/>
      <c r="C36492"/>
      <c r="D36492"/>
      <c r="E36492"/>
    </row>
    <row r="36493" spans="2:5" x14ac:dyDescent="0.35">
      <c r="B36493"/>
      <c r="C36493"/>
      <c r="D36493"/>
      <c r="E36493"/>
    </row>
    <row r="36494" spans="2:5" x14ac:dyDescent="0.35">
      <c r="B36494"/>
      <c r="C36494"/>
      <c r="D36494"/>
      <c r="E36494"/>
    </row>
    <row r="36495" spans="2:5" x14ac:dyDescent="0.35">
      <c r="B36495"/>
      <c r="C36495"/>
      <c r="D36495"/>
      <c r="E36495"/>
    </row>
    <row r="36496" spans="2:5" x14ac:dyDescent="0.35">
      <c r="B36496"/>
      <c r="C36496"/>
      <c r="D36496"/>
      <c r="E36496"/>
    </row>
    <row r="36497" spans="2:5" x14ac:dyDescent="0.35">
      <c r="B36497"/>
      <c r="C36497"/>
      <c r="D36497"/>
      <c r="E36497"/>
    </row>
    <row r="36498" spans="2:5" x14ac:dyDescent="0.35">
      <c r="B36498"/>
      <c r="C36498"/>
      <c r="D36498"/>
      <c r="E36498"/>
    </row>
    <row r="36499" spans="2:5" x14ac:dyDescent="0.35">
      <c r="B36499"/>
      <c r="C36499"/>
      <c r="D36499"/>
      <c r="E36499"/>
    </row>
    <row r="36500" spans="2:5" x14ac:dyDescent="0.35">
      <c r="B36500"/>
      <c r="C36500"/>
      <c r="D36500"/>
      <c r="E36500"/>
    </row>
    <row r="36501" spans="2:5" x14ac:dyDescent="0.35">
      <c r="B36501"/>
      <c r="C36501"/>
      <c r="D36501"/>
      <c r="E36501"/>
    </row>
    <row r="36502" spans="2:5" x14ac:dyDescent="0.35">
      <c r="B36502"/>
      <c r="C36502"/>
      <c r="D36502"/>
      <c r="E36502"/>
    </row>
    <row r="36503" spans="2:5" x14ac:dyDescent="0.35">
      <c r="B36503"/>
      <c r="C36503"/>
      <c r="D36503"/>
      <c r="E36503"/>
    </row>
    <row r="36504" spans="2:5" x14ac:dyDescent="0.35">
      <c r="B36504"/>
      <c r="C36504"/>
      <c r="D36504"/>
      <c r="E36504"/>
    </row>
    <row r="36505" spans="2:5" x14ac:dyDescent="0.35">
      <c r="B36505"/>
      <c r="C36505"/>
      <c r="D36505"/>
      <c r="E36505"/>
    </row>
    <row r="36506" spans="2:5" x14ac:dyDescent="0.35">
      <c r="B36506"/>
      <c r="C36506"/>
      <c r="D36506"/>
      <c r="E36506"/>
    </row>
    <row r="36507" spans="2:5" x14ac:dyDescent="0.35">
      <c r="B36507"/>
      <c r="C36507"/>
      <c r="D36507"/>
      <c r="E36507"/>
    </row>
    <row r="36508" spans="2:5" x14ac:dyDescent="0.35">
      <c r="B36508"/>
      <c r="C36508"/>
      <c r="D36508"/>
      <c r="E36508"/>
    </row>
    <row r="36509" spans="2:5" x14ac:dyDescent="0.35">
      <c r="B36509"/>
      <c r="C36509"/>
      <c r="D36509"/>
      <c r="E36509"/>
    </row>
    <row r="36510" spans="2:5" x14ac:dyDescent="0.35">
      <c r="B36510"/>
      <c r="C36510"/>
      <c r="D36510"/>
      <c r="E36510"/>
    </row>
    <row r="36511" spans="2:5" x14ac:dyDescent="0.35">
      <c r="B36511"/>
      <c r="C36511"/>
      <c r="D36511"/>
      <c r="E36511"/>
    </row>
    <row r="36512" spans="2:5" x14ac:dyDescent="0.35">
      <c r="B36512"/>
      <c r="C36512"/>
      <c r="D36512"/>
      <c r="E36512"/>
    </row>
    <row r="36513" spans="2:5" x14ac:dyDescent="0.35">
      <c r="B36513"/>
      <c r="C36513"/>
      <c r="D36513"/>
      <c r="E36513"/>
    </row>
    <row r="36514" spans="2:5" x14ac:dyDescent="0.35">
      <c r="B36514"/>
      <c r="C36514"/>
      <c r="D36514"/>
      <c r="E36514"/>
    </row>
    <row r="36515" spans="2:5" x14ac:dyDescent="0.35">
      <c r="B36515"/>
      <c r="C36515"/>
      <c r="D36515"/>
      <c r="E36515"/>
    </row>
    <row r="36516" spans="2:5" x14ac:dyDescent="0.35">
      <c r="B36516"/>
      <c r="C36516"/>
      <c r="D36516"/>
      <c r="E36516"/>
    </row>
    <row r="36517" spans="2:5" x14ac:dyDescent="0.35">
      <c r="B36517"/>
      <c r="C36517"/>
      <c r="D36517"/>
      <c r="E36517"/>
    </row>
    <row r="36518" spans="2:5" x14ac:dyDescent="0.35">
      <c r="B36518"/>
      <c r="C36518"/>
      <c r="D36518"/>
      <c r="E36518"/>
    </row>
    <row r="36519" spans="2:5" x14ac:dyDescent="0.35">
      <c r="B36519"/>
      <c r="C36519"/>
      <c r="D36519"/>
      <c r="E36519"/>
    </row>
    <row r="36520" spans="2:5" x14ac:dyDescent="0.35">
      <c r="B36520"/>
      <c r="C36520"/>
      <c r="D36520"/>
      <c r="E36520"/>
    </row>
    <row r="36521" spans="2:5" x14ac:dyDescent="0.35">
      <c r="B36521"/>
      <c r="C36521"/>
      <c r="D36521"/>
      <c r="E36521"/>
    </row>
    <row r="36522" spans="2:5" x14ac:dyDescent="0.35">
      <c r="B36522"/>
      <c r="C36522"/>
      <c r="D36522"/>
      <c r="E36522"/>
    </row>
    <row r="36523" spans="2:5" x14ac:dyDescent="0.35">
      <c r="B36523"/>
      <c r="C36523"/>
      <c r="D36523"/>
      <c r="E36523"/>
    </row>
    <row r="36524" spans="2:5" x14ac:dyDescent="0.35">
      <c r="B36524"/>
      <c r="C36524"/>
      <c r="D36524"/>
      <c r="E36524"/>
    </row>
    <row r="36525" spans="2:5" x14ac:dyDescent="0.35">
      <c r="B36525"/>
      <c r="C36525"/>
      <c r="D36525"/>
      <c r="E36525"/>
    </row>
    <row r="36526" spans="2:5" x14ac:dyDescent="0.35">
      <c r="B36526"/>
      <c r="C36526"/>
      <c r="D36526"/>
      <c r="E36526"/>
    </row>
    <row r="36527" spans="2:5" x14ac:dyDescent="0.35">
      <c r="B36527"/>
      <c r="C36527"/>
      <c r="D36527"/>
      <c r="E36527"/>
    </row>
    <row r="36528" spans="2:5" x14ac:dyDescent="0.35">
      <c r="B36528"/>
      <c r="C36528"/>
      <c r="D36528"/>
      <c r="E36528"/>
    </row>
    <row r="36529" spans="2:5" x14ac:dyDescent="0.35">
      <c r="B36529"/>
      <c r="C36529"/>
      <c r="D36529"/>
      <c r="E36529"/>
    </row>
    <row r="36530" spans="2:5" x14ac:dyDescent="0.35">
      <c r="B36530"/>
      <c r="C36530"/>
      <c r="D36530"/>
      <c r="E36530"/>
    </row>
    <row r="36531" spans="2:5" x14ac:dyDescent="0.35">
      <c r="B36531"/>
      <c r="C36531"/>
      <c r="D36531"/>
      <c r="E36531"/>
    </row>
    <row r="36532" spans="2:5" x14ac:dyDescent="0.35">
      <c r="B36532"/>
      <c r="C36532"/>
      <c r="D36532"/>
      <c r="E36532"/>
    </row>
    <row r="36533" spans="2:5" x14ac:dyDescent="0.35">
      <c r="B36533"/>
      <c r="C36533"/>
      <c r="D36533"/>
      <c r="E36533"/>
    </row>
    <row r="36534" spans="2:5" x14ac:dyDescent="0.35">
      <c r="B36534"/>
      <c r="C36534"/>
      <c r="D36534"/>
      <c r="E36534"/>
    </row>
    <row r="36535" spans="2:5" x14ac:dyDescent="0.35">
      <c r="B36535"/>
      <c r="C36535"/>
      <c r="D36535"/>
      <c r="E36535"/>
    </row>
    <row r="36536" spans="2:5" x14ac:dyDescent="0.35">
      <c r="B36536"/>
      <c r="C36536"/>
      <c r="D36536"/>
      <c r="E36536"/>
    </row>
    <row r="36537" spans="2:5" x14ac:dyDescent="0.35">
      <c r="B36537"/>
      <c r="C36537"/>
      <c r="D36537"/>
      <c r="E36537"/>
    </row>
    <row r="36538" spans="2:5" x14ac:dyDescent="0.35">
      <c r="B36538"/>
      <c r="C36538"/>
      <c r="D36538"/>
      <c r="E36538"/>
    </row>
    <row r="36539" spans="2:5" x14ac:dyDescent="0.35">
      <c r="B36539"/>
      <c r="C36539"/>
      <c r="D36539"/>
      <c r="E36539"/>
    </row>
    <row r="36540" spans="2:5" x14ac:dyDescent="0.35">
      <c r="B36540"/>
      <c r="C36540"/>
      <c r="D36540"/>
      <c r="E36540"/>
    </row>
    <row r="36541" spans="2:5" x14ac:dyDescent="0.35">
      <c r="B36541"/>
      <c r="C36541"/>
      <c r="D36541"/>
      <c r="E36541"/>
    </row>
    <row r="36542" spans="2:5" x14ac:dyDescent="0.35">
      <c r="B36542"/>
      <c r="C36542"/>
      <c r="D36542"/>
      <c r="E36542"/>
    </row>
    <row r="36543" spans="2:5" x14ac:dyDescent="0.35">
      <c r="B36543"/>
      <c r="C36543"/>
      <c r="D36543"/>
      <c r="E36543"/>
    </row>
    <row r="36544" spans="2:5" x14ac:dyDescent="0.35">
      <c r="B36544"/>
      <c r="C36544"/>
      <c r="D36544"/>
      <c r="E36544"/>
    </row>
    <row r="36545" spans="2:5" x14ac:dyDescent="0.35">
      <c r="B36545"/>
      <c r="C36545"/>
      <c r="D36545"/>
      <c r="E36545"/>
    </row>
    <row r="36546" spans="2:5" x14ac:dyDescent="0.35">
      <c r="B36546"/>
      <c r="C36546"/>
      <c r="D36546"/>
      <c r="E36546"/>
    </row>
    <row r="36547" spans="2:5" x14ac:dyDescent="0.35">
      <c r="B36547"/>
      <c r="C36547"/>
      <c r="D36547"/>
      <c r="E36547"/>
    </row>
    <row r="36548" spans="2:5" x14ac:dyDescent="0.35">
      <c r="B36548"/>
      <c r="C36548"/>
      <c r="D36548"/>
      <c r="E36548"/>
    </row>
    <row r="36549" spans="2:5" x14ac:dyDescent="0.35">
      <c r="B36549"/>
      <c r="C36549"/>
      <c r="D36549"/>
      <c r="E36549"/>
    </row>
    <row r="36550" spans="2:5" x14ac:dyDescent="0.35">
      <c r="B36550"/>
      <c r="C36550"/>
      <c r="D36550"/>
      <c r="E36550"/>
    </row>
    <row r="36551" spans="2:5" x14ac:dyDescent="0.35">
      <c r="B36551"/>
      <c r="C36551"/>
      <c r="D36551"/>
      <c r="E36551"/>
    </row>
    <row r="36552" spans="2:5" x14ac:dyDescent="0.35">
      <c r="B36552"/>
      <c r="C36552"/>
      <c r="D36552"/>
      <c r="E36552"/>
    </row>
    <row r="36553" spans="2:5" x14ac:dyDescent="0.35">
      <c r="B36553"/>
      <c r="C36553"/>
      <c r="D36553"/>
      <c r="E36553"/>
    </row>
    <row r="36554" spans="2:5" x14ac:dyDescent="0.35">
      <c r="B36554"/>
      <c r="C36554"/>
      <c r="D36554"/>
      <c r="E36554"/>
    </row>
    <row r="36555" spans="2:5" x14ac:dyDescent="0.35">
      <c r="B36555"/>
      <c r="C36555"/>
      <c r="D36555"/>
      <c r="E36555"/>
    </row>
    <row r="36556" spans="2:5" x14ac:dyDescent="0.35">
      <c r="B36556"/>
      <c r="C36556"/>
      <c r="D36556"/>
      <c r="E36556"/>
    </row>
    <row r="36557" spans="2:5" x14ac:dyDescent="0.35">
      <c r="B36557"/>
      <c r="C36557"/>
      <c r="D36557"/>
      <c r="E36557"/>
    </row>
    <row r="36558" spans="2:5" x14ac:dyDescent="0.35">
      <c r="B36558"/>
      <c r="C36558"/>
      <c r="D36558"/>
      <c r="E36558"/>
    </row>
    <row r="36559" spans="2:5" x14ac:dyDescent="0.35">
      <c r="B36559"/>
      <c r="C36559"/>
      <c r="D36559"/>
      <c r="E36559"/>
    </row>
    <row r="36560" spans="2:5" x14ac:dyDescent="0.35">
      <c r="B36560"/>
      <c r="C36560"/>
      <c r="D36560"/>
      <c r="E36560"/>
    </row>
    <row r="36561" spans="2:5" x14ac:dyDescent="0.35">
      <c r="B36561"/>
      <c r="C36561"/>
      <c r="D36561"/>
      <c r="E36561"/>
    </row>
    <row r="36562" spans="2:5" x14ac:dyDescent="0.35">
      <c r="B36562"/>
      <c r="C36562"/>
      <c r="D36562"/>
      <c r="E36562"/>
    </row>
    <row r="36563" spans="2:5" x14ac:dyDescent="0.35">
      <c r="B36563"/>
      <c r="C36563"/>
      <c r="D36563"/>
      <c r="E36563"/>
    </row>
    <row r="36564" spans="2:5" x14ac:dyDescent="0.35">
      <c r="B36564"/>
      <c r="C36564"/>
      <c r="D36564"/>
      <c r="E36564"/>
    </row>
    <row r="36565" spans="2:5" x14ac:dyDescent="0.35">
      <c r="B36565"/>
      <c r="C36565"/>
      <c r="D36565"/>
      <c r="E36565"/>
    </row>
    <row r="36566" spans="2:5" x14ac:dyDescent="0.35">
      <c r="B36566"/>
      <c r="C36566"/>
      <c r="D36566"/>
      <c r="E36566"/>
    </row>
    <row r="36567" spans="2:5" x14ac:dyDescent="0.35">
      <c r="B36567"/>
      <c r="C36567"/>
      <c r="D36567"/>
      <c r="E36567"/>
    </row>
    <row r="36568" spans="2:5" x14ac:dyDescent="0.35">
      <c r="B36568"/>
      <c r="C36568"/>
      <c r="D36568"/>
      <c r="E36568"/>
    </row>
    <row r="36569" spans="2:5" x14ac:dyDescent="0.35">
      <c r="B36569"/>
      <c r="C36569"/>
      <c r="D36569"/>
      <c r="E36569"/>
    </row>
    <row r="36570" spans="2:5" x14ac:dyDescent="0.35">
      <c r="B36570"/>
      <c r="C36570"/>
      <c r="D36570"/>
      <c r="E36570"/>
    </row>
    <row r="36571" spans="2:5" x14ac:dyDescent="0.35">
      <c r="B36571"/>
      <c r="C36571"/>
      <c r="D36571"/>
      <c r="E36571"/>
    </row>
    <row r="36572" spans="2:5" x14ac:dyDescent="0.35">
      <c r="B36572"/>
      <c r="C36572"/>
      <c r="D36572"/>
      <c r="E36572"/>
    </row>
    <row r="36573" spans="2:5" x14ac:dyDescent="0.35">
      <c r="B36573"/>
      <c r="C36573"/>
      <c r="D36573"/>
      <c r="E36573"/>
    </row>
    <row r="36574" spans="2:5" x14ac:dyDescent="0.35">
      <c r="B36574"/>
      <c r="C36574"/>
      <c r="D36574"/>
      <c r="E36574"/>
    </row>
    <row r="36575" spans="2:5" x14ac:dyDescent="0.35">
      <c r="B36575"/>
      <c r="C36575"/>
      <c r="D36575"/>
      <c r="E36575"/>
    </row>
    <row r="36576" spans="2:5" x14ac:dyDescent="0.35">
      <c r="B36576"/>
      <c r="C36576"/>
      <c r="D36576"/>
      <c r="E36576"/>
    </row>
    <row r="36577" spans="2:5" x14ac:dyDescent="0.35">
      <c r="B36577"/>
      <c r="C36577"/>
      <c r="D36577"/>
      <c r="E36577"/>
    </row>
    <row r="36578" spans="2:5" x14ac:dyDescent="0.35">
      <c r="B36578"/>
      <c r="C36578"/>
      <c r="D36578"/>
      <c r="E36578"/>
    </row>
    <row r="36579" spans="2:5" x14ac:dyDescent="0.35">
      <c r="B36579"/>
      <c r="C36579"/>
      <c r="D36579"/>
      <c r="E36579"/>
    </row>
    <row r="36580" spans="2:5" x14ac:dyDescent="0.35">
      <c r="B36580"/>
      <c r="C36580"/>
      <c r="D36580"/>
      <c r="E36580"/>
    </row>
    <row r="36581" spans="2:5" x14ac:dyDescent="0.35">
      <c r="B36581"/>
      <c r="C36581"/>
      <c r="D36581"/>
      <c r="E36581"/>
    </row>
    <row r="36582" spans="2:5" x14ac:dyDescent="0.35">
      <c r="B36582"/>
      <c r="C36582"/>
      <c r="D36582"/>
      <c r="E36582"/>
    </row>
    <row r="36583" spans="2:5" x14ac:dyDescent="0.35">
      <c r="B36583"/>
      <c r="C36583"/>
      <c r="D36583"/>
      <c r="E36583"/>
    </row>
    <row r="36584" spans="2:5" x14ac:dyDescent="0.35">
      <c r="B36584"/>
      <c r="C36584"/>
      <c r="D36584"/>
      <c r="E36584"/>
    </row>
    <row r="36585" spans="2:5" x14ac:dyDescent="0.35">
      <c r="B36585"/>
      <c r="C36585"/>
      <c r="D36585"/>
      <c r="E36585"/>
    </row>
    <row r="36586" spans="2:5" x14ac:dyDescent="0.35">
      <c r="B36586"/>
      <c r="C36586"/>
      <c r="D36586"/>
      <c r="E36586"/>
    </row>
    <row r="36587" spans="2:5" x14ac:dyDescent="0.35">
      <c r="B36587"/>
      <c r="C36587"/>
      <c r="D36587"/>
      <c r="E36587"/>
    </row>
    <row r="36588" spans="2:5" x14ac:dyDescent="0.35">
      <c r="B36588"/>
      <c r="C36588"/>
      <c r="D36588"/>
      <c r="E36588"/>
    </row>
    <row r="36589" spans="2:5" x14ac:dyDescent="0.35">
      <c r="B36589"/>
      <c r="C36589"/>
      <c r="D36589"/>
      <c r="E36589"/>
    </row>
    <row r="36590" spans="2:5" x14ac:dyDescent="0.35">
      <c r="B36590"/>
      <c r="C36590"/>
      <c r="D36590"/>
      <c r="E36590"/>
    </row>
    <row r="36591" spans="2:5" x14ac:dyDescent="0.35">
      <c r="B36591"/>
      <c r="C36591"/>
      <c r="D36591"/>
      <c r="E36591"/>
    </row>
    <row r="36592" spans="2:5" x14ac:dyDescent="0.35">
      <c r="B36592"/>
      <c r="C36592"/>
      <c r="D36592"/>
      <c r="E36592"/>
    </row>
    <row r="36593" spans="2:5" x14ac:dyDescent="0.35">
      <c r="B36593"/>
      <c r="C36593"/>
      <c r="D36593"/>
      <c r="E36593"/>
    </row>
    <row r="36594" spans="2:5" x14ac:dyDescent="0.35">
      <c r="B36594"/>
      <c r="C36594"/>
      <c r="D36594"/>
      <c r="E36594"/>
    </row>
    <row r="36595" spans="2:5" x14ac:dyDescent="0.35">
      <c r="B36595"/>
      <c r="C36595"/>
      <c r="D36595"/>
      <c r="E36595"/>
    </row>
    <row r="36596" spans="2:5" x14ac:dyDescent="0.35">
      <c r="B36596"/>
      <c r="C36596"/>
      <c r="D36596"/>
      <c r="E36596"/>
    </row>
    <row r="36597" spans="2:5" x14ac:dyDescent="0.35">
      <c r="B36597"/>
      <c r="C36597"/>
      <c r="D36597"/>
      <c r="E36597"/>
    </row>
    <row r="36598" spans="2:5" x14ac:dyDescent="0.35">
      <c r="B36598"/>
      <c r="C36598"/>
      <c r="D36598"/>
      <c r="E36598"/>
    </row>
    <row r="36599" spans="2:5" x14ac:dyDescent="0.35">
      <c r="B36599"/>
      <c r="C36599"/>
      <c r="D36599"/>
      <c r="E36599"/>
    </row>
    <row r="36600" spans="2:5" x14ac:dyDescent="0.35">
      <c r="B36600"/>
      <c r="C36600"/>
      <c r="D36600"/>
      <c r="E36600"/>
    </row>
    <row r="36601" spans="2:5" x14ac:dyDescent="0.35">
      <c r="B36601"/>
      <c r="C36601"/>
      <c r="D36601"/>
      <c r="E36601"/>
    </row>
    <row r="36602" spans="2:5" x14ac:dyDescent="0.35">
      <c r="B36602"/>
      <c r="C36602"/>
      <c r="D36602"/>
      <c r="E36602"/>
    </row>
    <row r="36603" spans="2:5" x14ac:dyDescent="0.35">
      <c r="B36603"/>
      <c r="C36603"/>
      <c r="D36603"/>
      <c r="E36603"/>
    </row>
    <row r="36604" spans="2:5" x14ac:dyDescent="0.35">
      <c r="B36604"/>
      <c r="C36604"/>
      <c r="D36604"/>
      <c r="E36604"/>
    </row>
    <row r="36605" spans="2:5" x14ac:dyDescent="0.35">
      <c r="B36605"/>
      <c r="C36605"/>
      <c r="D36605"/>
      <c r="E36605"/>
    </row>
    <row r="36606" spans="2:5" x14ac:dyDescent="0.35">
      <c r="B36606"/>
      <c r="C36606"/>
      <c r="D36606"/>
      <c r="E36606"/>
    </row>
    <row r="36607" spans="2:5" x14ac:dyDescent="0.35">
      <c r="B36607"/>
      <c r="C36607"/>
      <c r="D36607"/>
      <c r="E36607"/>
    </row>
    <row r="36608" spans="2:5" x14ac:dyDescent="0.35">
      <c r="B36608"/>
      <c r="C36608"/>
      <c r="D36608"/>
      <c r="E36608"/>
    </row>
    <row r="36609" spans="2:5" x14ac:dyDescent="0.35">
      <c r="B36609"/>
      <c r="C36609"/>
      <c r="D36609"/>
      <c r="E36609"/>
    </row>
    <row r="36610" spans="2:5" x14ac:dyDescent="0.35">
      <c r="B36610"/>
      <c r="C36610"/>
      <c r="D36610"/>
      <c r="E36610"/>
    </row>
    <row r="36611" spans="2:5" x14ac:dyDescent="0.35">
      <c r="B36611"/>
      <c r="C36611"/>
      <c r="D36611"/>
      <c r="E36611"/>
    </row>
    <row r="36612" spans="2:5" x14ac:dyDescent="0.35">
      <c r="B36612"/>
      <c r="C36612"/>
      <c r="D36612"/>
      <c r="E36612"/>
    </row>
    <row r="36613" spans="2:5" x14ac:dyDescent="0.35">
      <c r="B36613"/>
      <c r="C36613"/>
      <c r="D36613"/>
      <c r="E36613"/>
    </row>
    <row r="36614" spans="2:5" x14ac:dyDescent="0.35">
      <c r="B36614"/>
      <c r="C36614"/>
      <c r="D36614"/>
      <c r="E36614"/>
    </row>
    <row r="36615" spans="2:5" x14ac:dyDescent="0.35">
      <c r="B36615"/>
      <c r="C36615"/>
      <c r="D36615"/>
      <c r="E36615"/>
    </row>
    <row r="36616" spans="2:5" x14ac:dyDescent="0.35">
      <c r="B36616"/>
      <c r="C36616"/>
      <c r="D36616"/>
      <c r="E36616"/>
    </row>
    <row r="36617" spans="2:5" x14ac:dyDescent="0.35">
      <c r="B36617"/>
      <c r="C36617"/>
      <c r="D36617"/>
      <c r="E36617"/>
    </row>
    <row r="36618" spans="2:5" x14ac:dyDescent="0.35">
      <c r="B36618"/>
      <c r="C36618"/>
      <c r="D36618"/>
      <c r="E36618"/>
    </row>
    <row r="36619" spans="2:5" x14ac:dyDescent="0.35">
      <c r="B36619"/>
      <c r="C36619"/>
      <c r="D36619"/>
      <c r="E36619"/>
    </row>
    <row r="36620" spans="2:5" x14ac:dyDescent="0.35">
      <c r="B36620"/>
      <c r="C36620"/>
      <c r="D36620"/>
      <c r="E36620"/>
    </row>
    <row r="36621" spans="2:5" x14ac:dyDescent="0.35">
      <c r="B36621"/>
      <c r="C36621"/>
      <c r="D36621"/>
      <c r="E36621"/>
    </row>
    <row r="36622" spans="2:5" x14ac:dyDescent="0.35">
      <c r="B36622"/>
      <c r="C36622"/>
      <c r="D36622"/>
      <c r="E36622"/>
    </row>
    <row r="36623" spans="2:5" x14ac:dyDescent="0.35">
      <c r="B36623"/>
      <c r="C36623"/>
      <c r="D36623"/>
      <c r="E36623"/>
    </row>
    <row r="36624" spans="2:5" x14ac:dyDescent="0.35">
      <c r="B36624"/>
      <c r="C36624"/>
      <c r="D36624"/>
      <c r="E36624"/>
    </row>
    <row r="36625" spans="2:5" x14ac:dyDescent="0.35">
      <c r="B36625"/>
      <c r="C36625"/>
      <c r="D36625"/>
      <c r="E36625"/>
    </row>
    <row r="36626" spans="2:5" x14ac:dyDescent="0.35">
      <c r="B36626"/>
      <c r="C36626"/>
      <c r="D36626"/>
      <c r="E36626"/>
    </row>
    <row r="36627" spans="2:5" x14ac:dyDescent="0.35">
      <c r="B36627"/>
      <c r="C36627"/>
      <c r="D36627"/>
      <c r="E36627"/>
    </row>
    <row r="36628" spans="2:5" x14ac:dyDescent="0.35">
      <c r="B36628"/>
      <c r="C36628"/>
      <c r="D36628"/>
      <c r="E36628"/>
    </row>
    <row r="36629" spans="2:5" x14ac:dyDescent="0.35">
      <c r="B36629"/>
      <c r="C36629"/>
      <c r="D36629"/>
      <c r="E36629"/>
    </row>
    <row r="36630" spans="2:5" x14ac:dyDescent="0.35">
      <c r="B36630"/>
      <c r="C36630"/>
      <c r="D36630"/>
      <c r="E36630"/>
    </row>
    <row r="36631" spans="2:5" x14ac:dyDescent="0.35">
      <c r="B36631"/>
      <c r="C36631"/>
      <c r="D36631"/>
      <c r="E36631"/>
    </row>
    <row r="36632" spans="2:5" x14ac:dyDescent="0.35">
      <c r="B36632"/>
      <c r="C36632"/>
      <c r="D36632"/>
      <c r="E36632"/>
    </row>
    <row r="36633" spans="2:5" x14ac:dyDescent="0.35">
      <c r="B36633"/>
      <c r="C36633"/>
      <c r="D36633"/>
      <c r="E36633"/>
    </row>
    <row r="36634" spans="2:5" x14ac:dyDescent="0.35">
      <c r="B36634"/>
      <c r="C36634"/>
      <c r="D36634"/>
      <c r="E36634"/>
    </row>
    <row r="36635" spans="2:5" x14ac:dyDescent="0.35">
      <c r="B36635"/>
      <c r="C36635"/>
      <c r="D36635"/>
      <c r="E36635"/>
    </row>
    <row r="36636" spans="2:5" x14ac:dyDescent="0.35">
      <c r="B36636"/>
      <c r="C36636"/>
      <c r="D36636"/>
      <c r="E36636"/>
    </row>
    <row r="36637" spans="2:5" x14ac:dyDescent="0.35">
      <c r="B36637"/>
      <c r="C36637"/>
      <c r="D36637"/>
      <c r="E36637"/>
    </row>
    <row r="36638" spans="2:5" x14ac:dyDescent="0.35">
      <c r="B36638"/>
      <c r="C36638"/>
      <c r="D36638"/>
      <c r="E36638"/>
    </row>
    <row r="36639" spans="2:5" x14ac:dyDescent="0.35">
      <c r="B36639"/>
      <c r="C36639"/>
      <c r="D36639"/>
      <c r="E36639"/>
    </row>
    <row r="36640" spans="2:5" x14ac:dyDescent="0.35">
      <c r="B36640"/>
      <c r="C36640"/>
      <c r="D36640"/>
      <c r="E36640"/>
    </row>
    <row r="36641" spans="2:5" x14ac:dyDescent="0.35">
      <c r="B36641"/>
      <c r="C36641"/>
      <c r="D36641"/>
      <c r="E36641"/>
    </row>
    <row r="36642" spans="2:5" x14ac:dyDescent="0.35">
      <c r="B36642"/>
      <c r="C36642"/>
      <c r="D36642"/>
      <c r="E36642"/>
    </row>
    <row r="36643" spans="2:5" x14ac:dyDescent="0.35">
      <c r="B36643"/>
      <c r="C36643"/>
      <c r="D36643"/>
      <c r="E36643"/>
    </row>
    <row r="36644" spans="2:5" x14ac:dyDescent="0.35">
      <c r="B36644"/>
      <c r="C36644"/>
      <c r="D36644"/>
      <c r="E36644"/>
    </row>
    <row r="36645" spans="2:5" x14ac:dyDescent="0.35">
      <c r="B36645"/>
      <c r="C36645"/>
      <c r="D36645"/>
      <c r="E36645"/>
    </row>
    <row r="36646" spans="2:5" x14ac:dyDescent="0.35">
      <c r="B36646"/>
      <c r="C36646"/>
      <c r="D36646"/>
      <c r="E36646"/>
    </row>
    <row r="36647" spans="2:5" x14ac:dyDescent="0.35">
      <c r="B36647"/>
      <c r="C36647"/>
      <c r="D36647"/>
      <c r="E36647"/>
    </row>
    <row r="36648" spans="2:5" x14ac:dyDescent="0.35">
      <c r="B36648"/>
      <c r="C36648"/>
      <c r="D36648"/>
      <c r="E36648"/>
    </row>
    <row r="36649" spans="2:5" x14ac:dyDescent="0.35">
      <c r="B36649"/>
      <c r="C36649"/>
      <c r="D36649"/>
      <c r="E36649"/>
    </row>
    <row r="36650" spans="2:5" x14ac:dyDescent="0.35">
      <c r="B36650"/>
      <c r="C36650"/>
      <c r="D36650"/>
      <c r="E36650"/>
    </row>
    <row r="36651" spans="2:5" x14ac:dyDescent="0.35">
      <c r="B36651"/>
      <c r="C36651"/>
      <c r="D36651"/>
      <c r="E36651"/>
    </row>
    <row r="36652" spans="2:5" x14ac:dyDescent="0.35">
      <c r="B36652"/>
      <c r="C36652"/>
      <c r="D36652"/>
      <c r="E36652"/>
    </row>
    <row r="36653" spans="2:5" x14ac:dyDescent="0.35">
      <c r="B36653"/>
      <c r="C36653"/>
      <c r="D36653"/>
      <c r="E36653"/>
    </row>
    <row r="36654" spans="2:5" x14ac:dyDescent="0.35">
      <c r="B36654"/>
      <c r="C36654"/>
      <c r="D36654"/>
      <c r="E36654"/>
    </row>
    <row r="36655" spans="2:5" x14ac:dyDescent="0.35">
      <c r="B36655"/>
      <c r="C36655"/>
      <c r="D36655"/>
      <c r="E36655"/>
    </row>
    <row r="36656" spans="2:5" x14ac:dyDescent="0.35">
      <c r="B36656"/>
      <c r="C36656"/>
      <c r="D36656"/>
      <c r="E36656"/>
    </row>
    <row r="36657" spans="2:5" x14ac:dyDescent="0.35">
      <c r="B36657"/>
      <c r="C36657"/>
      <c r="D36657"/>
      <c r="E36657"/>
    </row>
    <row r="36658" spans="2:5" x14ac:dyDescent="0.35">
      <c r="B36658"/>
      <c r="C36658"/>
      <c r="D36658"/>
      <c r="E36658"/>
    </row>
    <row r="36659" spans="2:5" x14ac:dyDescent="0.35">
      <c r="B36659"/>
      <c r="C36659"/>
      <c r="D36659"/>
      <c r="E36659"/>
    </row>
    <row r="36660" spans="2:5" x14ac:dyDescent="0.35">
      <c r="B36660"/>
      <c r="C36660"/>
      <c r="D36660"/>
      <c r="E36660"/>
    </row>
    <row r="36661" spans="2:5" x14ac:dyDescent="0.35">
      <c r="B36661"/>
      <c r="C36661"/>
      <c r="D36661"/>
      <c r="E36661"/>
    </row>
    <row r="36662" spans="2:5" x14ac:dyDescent="0.35">
      <c r="B36662"/>
      <c r="C36662"/>
      <c r="D36662"/>
      <c r="E36662"/>
    </row>
    <row r="36663" spans="2:5" x14ac:dyDescent="0.35">
      <c r="B36663"/>
      <c r="C36663"/>
      <c r="D36663"/>
      <c r="E36663"/>
    </row>
    <row r="36664" spans="2:5" x14ac:dyDescent="0.35">
      <c r="B36664"/>
      <c r="C36664"/>
      <c r="D36664"/>
      <c r="E36664"/>
    </row>
    <row r="36665" spans="2:5" x14ac:dyDescent="0.35">
      <c r="B36665"/>
      <c r="C36665"/>
      <c r="D36665"/>
      <c r="E36665"/>
    </row>
    <row r="36666" spans="2:5" x14ac:dyDescent="0.35">
      <c r="B36666"/>
      <c r="C36666"/>
      <c r="D36666"/>
      <c r="E36666"/>
    </row>
    <row r="36667" spans="2:5" x14ac:dyDescent="0.35">
      <c r="B36667"/>
      <c r="C36667"/>
      <c r="D36667"/>
      <c r="E36667"/>
    </row>
    <row r="36668" spans="2:5" x14ac:dyDescent="0.35">
      <c r="B36668"/>
      <c r="C36668"/>
      <c r="D36668"/>
      <c r="E36668"/>
    </row>
    <row r="36669" spans="2:5" x14ac:dyDescent="0.35">
      <c r="B36669"/>
      <c r="C36669"/>
      <c r="D36669"/>
      <c r="E36669"/>
    </row>
    <row r="36670" spans="2:5" x14ac:dyDescent="0.35">
      <c r="B36670"/>
      <c r="C36670"/>
      <c r="D36670"/>
      <c r="E36670"/>
    </row>
    <row r="36671" spans="2:5" x14ac:dyDescent="0.35">
      <c r="B36671"/>
      <c r="C36671"/>
      <c r="D36671"/>
      <c r="E36671"/>
    </row>
    <row r="36672" spans="2:5" x14ac:dyDescent="0.35">
      <c r="B36672"/>
      <c r="C36672"/>
      <c r="D36672"/>
      <c r="E36672"/>
    </row>
    <row r="36673" spans="2:5" x14ac:dyDescent="0.35">
      <c r="B36673"/>
      <c r="C36673"/>
      <c r="D36673"/>
      <c r="E36673"/>
    </row>
    <row r="36674" spans="2:5" x14ac:dyDescent="0.35">
      <c r="B36674"/>
      <c r="C36674"/>
      <c r="D36674"/>
      <c r="E36674"/>
    </row>
    <row r="36675" spans="2:5" x14ac:dyDescent="0.35">
      <c r="B36675"/>
      <c r="C36675"/>
      <c r="D36675"/>
      <c r="E36675"/>
    </row>
    <row r="36676" spans="2:5" x14ac:dyDescent="0.35">
      <c r="B36676"/>
      <c r="C36676"/>
      <c r="D36676"/>
      <c r="E36676"/>
    </row>
    <row r="36677" spans="2:5" x14ac:dyDescent="0.35">
      <c r="B36677"/>
      <c r="C36677"/>
      <c r="D36677"/>
      <c r="E36677"/>
    </row>
    <row r="36678" spans="2:5" x14ac:dyDescent="0.35">
      <c r="B36678"/>
      <c r="C36678"/>
      <c r="D36678"/>
      <c r="E36678"/>
    </row>
    <row r="36679" spans="2:5" x14ac:dyDescent="0.35">
      <c r="B36679"/>
      <c r="C36679"/>
      <c r="D36679"/>
      <c r="E36679"/>
    </row>
    <row r="36680" spans="2:5" x14ac:dyDescent="0.35">
      <c r="B36680"/>
      <c r="C36680"/>
      <c r="D36680"/>
      <c r="E36680"/>
    </row>
    <row r="36681" spans="2:5" x14ac:dyDescent="0.35">
      <c r="B36681"/>
      <c r="C36681"/>
      <c r="D36681"/>
      <c r="E36681"/>
    </row>
    <row r="36682" spans="2:5" x14ac:dyDescent="0.35">
      <c r="B36682"/>
      <c r="C36682"/>
      <c r="D36682"/>
      <c r="E36682"/>
    </row>
    <row r="36683" spans="2:5" x14ac:dyDescent="0.35">
      <c r="B36683"/>
      <c r="C36683"/>
      <c r="D36683"/>
      <c r="E36683"/>
    </row>
    <row r="36684" spans="2:5" x14ac:dyDescent="0.35">
      <c r="B36684"/>
      <c r="C36684"/>
      <c r="D36684"/>
      <c r="E36684"/>
    </row>
    <row r="36685" spans="2:5" x14ac:dyDescent="0.35">
      <c r="B36685"/>
      <c r="C36685"/>
      <c r="D36685"/>
      <c r="E36685"/>
    </row>
    <row r="36686" spans="2:5" x14ac:dyDescent="0.35">
      <c r="B36686"/>
      <c r="C36686"/>
      <c r="D36686"/>
      <c r="E36686"/>
    </row>
    <row r="36687" spans="2:5" x14ac:dyDescent="0.35">
      <c r="B36687"/>
      <c r="C36687"/>
      <c r="D36687"/>
      <c r="E36687"/>
    </row>
    <row r="36688" spans="2:5" x14ac:dyDescent="0.35">
      <c r="B36688"/>
      <c r="C36688"/>
      <c r="D36688"/>
      <c r="E36688"/>
    </row>
    <row r="36689" spans="2:5" x14ac:dyDescent="0.35">
      <c r="B36689"/>
      <c r="C36689"/>
      <c r="D36689"/>
      <c r="E36689"/>
    </row>
    <row r="36690" spans="2:5" x14ac:dyDescent="0.35">
      <c r="B36690"/>
      <c r="C36690"/>
      <c r="D36690"/>
      <c r="E36690"/>
    </row>
    <row r="36691" spans="2:5" x14ac:dyDescent="0.35">
      <c r="B36691"/>
      <c r="C36691"/>
      <c r="D36691"/>
      <c r="E36691"/>
    </row>
    <row r="36692" spans="2:5" x14ac:dyDescent="0.35">
      <c r="B36692"/>
      <c r="C36692"/>
      <c r="D36692"/>
      <c r="E36692"/>
    </row>
    <row r="36693" spans="2:5" x14ac:dyDescent="0.35">
      <c r="B36693"/>
      <c r="C36693"/>
      <c r="D36693"/>
      <c r="E36693"/>
    </row>
    <row r="36694" spans="2:5" x14ac:dyDescent="0.35">
      <c r="B36694"/>
      <c r="C36694"/>
      <c r="D36694"/>
      <c r="E36694"/>
    </row>
    <row r="36695" spans="2:5" x14ac:dyDescent="0.35">
      <c r="B36695"/>
      <c r="C36695"/>
      <c r="D36695"/>
      <c r="E36695"/>
    </row>
    <row r="36696" spans="2:5" x14ac:dyDescent="0.35">
      <c r="B36696"/>
      <c r="C36696"/>
      <c r="D36696"/>
      <c r="E36696"/>
    </row>
    <row r="36697" spans="2:5" x14ac:dyDescent="0.35">
      <c r="B36697"/>
      <c r="C36697"/>
      <c r="D36697"/>
      <c r="E36697"/>
    </row>
    <row r="36698" spans="2:5" x14ac:dyDescent="0.35">
      <c r="B36698"/>
      <c r="C36698"/>
      <c r="D36698"/>
      <c r="E36698"/>
    </row>
    <row r="36699" spans="2:5" x14ac:dyDescent="0.35">
      <c r="B36699"/>
      <c r="C36699"/>
      <c r="D36699"/>
      <c r="E36699"/>
    </row>
    <row r="36700" spans="2:5" x14ac:dyDescent="0.35">
      <c r="B36700"/>
      <c r="C36700"/>
      <c r="D36700"/>
      <c r="E36700"/>
    </row>
    <row r="36701" spans="2:5" x14ac:dyDescent="0.35">
      <c r="B36701"/>
      <c r="C36701"/>
      <c r="D36701"/>
      <c r="E36701"/>
    </row>
    <row r="36702" spans="2:5" x14ac:dyDescent="0.35">
      <c r="B36702"/>
      <c r="C36702"/>
      <c r="D36702"/>
      <c r="E36702"/>
    </row>
    <row r="36703" spans="2:5" x14ac:dyDescent="0.35">
      <c r="B36703"/>
      <c r="C36703"/>
      <c r="D36703"/>
      <c r="E36703"/>
    </row>
    <row r="36704" spans="2:5" x14ac:dyDescent="0.35">
      <c r="B36704"/>
      <c r="C36704"/>
      <c r="D36704"/>
      <c r="E36704"/>
    </row>
    <row r="36705" spans="2:5" x14ac:dyDescent="0.35">
      <c r="B36705"/>
      <c r="C36705"/>
      <c r="D36705"/>
      <c r="E36705"/>
    </row>
    <row r="36706" spans="2:5" x14ac:dyDescent="0.35">
      <c r="B36706"/>
      <c r="C36706"/>
      <c r="D36706"/>
      <c r="E36706"/>
    </row>
    <row r="36707" spans="2:5" x14ac:dyDescent="0.35">
      <c r="B36707"/>
      <c r="C36707"/>
      <c r="D36707"/>
      <c r="E36707"/>
    </row>
    <row r="36708" spans="2:5" x14ac:dyDescent="0.35">
      <c r="B36708"/>
      <c r="C36708"/>
      <c r="D36708"/>
      <c r="E36708"/>
    </row>
    <row r="36709" spans="2:5" x14ac:dyDescent="0.35">
      <c r="B36709"/>
      <c r="C36709"/>
      <c r="D36709"/>
      <c r="E36709"/>
    </row>
    <row r="36710" spans="2:5" x14ac:dyDescent="0.35">
      <c r="B36710"/>
      <c r="C36710"/>
      <c r="D36710"/>
      <c r="E36710"/>
    </row>
    <row r="36711" spans="2:5" x14ac:dyDescent="0.35">
      <c r="B36711"/>
      <c r="C36711"/>
      <c r="D36711"/>
      <c r="E36711"/>
    </row>
    <row r="36712" spans="2:5" x14ac:dyDescent="0.35">
      <c r="B36712"/>
      <c r="C36712"/>
      <c r="D36712"/>
      <c r="E36712"/>
    </row>
    <row r="36713" spans="2:5" x14ac:dyDescent="0.35">
      <c r="B36713"/>
      <c r="C36713"/>
      <c r="D36713"/>
      <c r="E36713"/>
    </row>
    <row r="36714" spans="2:5" x14ac:dyDescent="0.35">
      <c r="B36714"/>
      <c r="C36714"/>
      <c r="D36714"/>
      <c r="E36714"/>
    </row>
    <row r="36715" spans="2:5" x14ac:dyDescent="0.35">
      <c r="B36715"/>
      <c r="C36715"/>
      <c r="D36715"/>
      <c r="E36715"/>
    </row>
    <row r="36716" spans="2:5" x14ac:dyDescent="0.35">
      <c r="B36716"/>
      <c r="C36716"/>
      <c r="D36716"/>
      <c r="E36716"/>
    </row>
    <row r="36717" spans="2:5" x14ac:dyDescent="0.35">
      <c r="B36717"/>
      <c r="C36717"/>
      <c r="D36717"/>
      <c r="E36717"/>
    </row>
    <row r="36718" spans="2:5" x14ac:dyDescent="0.35">
      <c r="B36718"/>
      <c r="C36718"/>
      <c r="D36718"/>
      <c r="E36718"/>
    </row>
    <row r="36719" spans="2:5" x14ac:dyDescent="0.35">
      <c r="B36719"/>
      <c r="C36719"/>
      <c r="D36719"/>
      <c r="E36719"/>
    </row>
    <row r="36720" spans="2:5" x14ac:dyDescent="0.35">
      <c r="B36720"/>
      <c r="C36720"/>
      <c r="D36720"/>
      <c r="E36720"/>
    </row>
    <row r="36721" spans="2:5" x14ac:dyDescent="0.35">
      <c r="B36721"/>
      <c r="C36721"/>
      <c r="D36721"/>
      <c r="E36721"/>
    </row>
    <row r="36722" spans="2:5" x14ac:dyDescent="0.35">
      <c r="B36722"/>
      <c r="C36722"/>
      <c r="D36722"/>
      <c r="E36722"/>
    </row>
    <row r="36723" spans="2:5" x14ac:dyDescent="0.35">
      <c r="B36723"/>
      <c r="C36723"/>
      <c r="D36723"/>
      <c r="E36723"/>
    </row>
    <row r="36724" spans="2:5" x14ac:dyDescent="0.35">
      <c r="B36724"/>
      <c r="C36724"/>
      <c r="D36724"/>
      <c r="E36724"/>
    </row>
    <row r="36725" spans="2:5" x14ac:dyDescent="0.35">
      <c r="B36725"/>
      <c r="C36725"/>
      <c r="D36725"/>
      <c r="E36725"/>
    </row>
    <row r="36726" spans="2:5" x14ac:dyDescent="0.35">
      <c r="B36726"/>
      <c r="C36726"/>
      <c r="D36726"/>
      <c r="E36726"/>
    </row>
    <row r="36727" spans="2:5" x14ac:dyDescent="0.35">
      <c r="B36727"/>
      <c r="C36727"/>
      <c r="D36727"/>
      <c r="E36727"/>
    </row>
    <row r="36728" spans="2:5" x14ac:dyDescent="0.35">
      <c r="B36728"/>
      <c r="C36728"/>
      <c r="D36728"/>
      <c r="E36728"/>
    </row>
    <row r="36729" spans="2:5" x14ac:dyDescent="0.35">
      <c r="B36729"/>
      <c r="C36729"/>
      <c r="D36729"/>
      <c r="E36729"/>
    </row>
    <row r="36730" spans="2:5" x14ac:dyDescent="0.35">
      <c r="B36730"/>
      <c r="C36730"/>
      <c r="D36730"/>
      <c r="E36730"/>
    </row>
    <row r="36731" spans="2:5" x14ac:dyDescent="0.35">
      <c r="B36731"/>
      <c r="C36731"/>
      <c r="D36731"/>
      <c r="E36731"/>
    </row>
    <row r="36732" spans="2:5" x14ac:dyDescent="0.35">
      <c r="B36732"/>
      <c r="C36732"/>
      <c r="D36732"/>
      <c r="E36732"/>
    </row>
    <row r="36733" spans="2:5" x14ac:dyDescent="0.35">
      <c r="B36733"/>
      <c r="C36733"/>
      <c r="D36733"/>
      <c r="E36733"/>
    </row>
    <row r="36734" spans="2:5" x14ac:dyDescent="0.35">
      <c r="B36734"/>
      <c r="C36734"/>
      <c r="D36734"/>
      <c r="E36734"/>
    </row>
    <row r="36735" spans="2:5" x14ac:dyDescent="0.35">
      <c r="B36735"/>
      <c r="C36735"/>
      <c r="D36735"/>
      <c r="E36735"/>
    </row>
    <row r="36736" spans="2:5" x14ac:dyDescent="0.35">
      <c r="B36736"/>
      <c r="C36736"/>
      <c r="D36736"/>
      <c r="E36736"/>
    </row>
    <row r="36737" spans="2:5" x14ac:dyDescent="0.35">
      <c r="B36737"/>
      <c r="C36737"/>
      <c r="D36737"/>
      <c r="E36737"/>
    </row>
    <row r="36738" spans="2:5" x14ac:dyDescent="0.35">
      <c r="B36738"/>
      <c r="C36738"/>
      <c r="D36738"/>
      <c r="E36738"/>
    </row>
    <row r="36739" spans="2:5" x14ac:dyDescent="0.35">
      <c r="B36739"/>
      <c r="C36739"/>
      <c r="D36739"/>
      <c r="E36739"/>
    </row>
    <row r="36740" spans="2:5" x14ac:dyDescent="0.35">
      <c r="B36740"/>
      <c r="C36740"/>
      <c r="D36740"/>
      <c r="E36740"/>
    </row>
    <row r="36741" spans="2:5" x14ac:dyDescent="0.35">
      <c r="B36741"/>
      <c r="C36741"/>
      <c r="D36741"/>
      <c r="E36741"/>
    </row>
    <row r="36742" spans="2:5" x14ac:dyDescent="0.35">
      <c r="B36742"/>
      <c r="C36742"/>
      <c r="D36742"/>
      <c r="E36742"/>
    </row>
    <row r="36743" spans="2:5" x14ac:dyDescent="0.35">
      <c r="B36743"/>
      <c r="C36743"/>
      <c r="D36743"/>
      <c r="E36743"/>
    </row>
    <row r="36744" spans="2:5" x14ac:dyDescent="0.35">
      <c r="B36744"/>
      <c r="C36744"/>
      <c r="D36744"/>
      <c r="E36744"/>
    </row>
    <row r="36745" spans="2:5" x14ac:dyDescent="0.35">
      <c r="B36745"/>
      <c r="C36745"/>
      <c r="D36745"/>
      <c r="E36745"/>
    </row>
    <row r="36746" spans="2:5" x14ac:dyDescent="0.35">
      <c r="B36746"/>
      <c r="C36746"/>
      <c r="D36746"/>
      <c r="E36746"/>
    </row>
    <row r="36747" spans="2:5" x14ac:dyDescent="0.35">
      <c r="B36747"/>
      <c r="C36747"/>
      <c r="D36747"/>
      <c r="E36747"/>
    </row>
    <row r="36748" spans="2:5" x14ac:dyDescent="0.35">
      <c r="B36748"/>
      <c r="C36748"/>
      <c r="D36748"/>
      <c r="E36748"/>
    </row>
    <row r="36749" spans="2:5" x14ac:dyDescent="0.35">
      <c r="B36749"/>
      <c r="C36749"/>
      <c r="D36749"/>
      <c r="E36749"/>
    </row>
    <row r="36750" spans="2:5" x14ac:dyDescent="0.35">
      <c r="B36750"/>
      <c r="C36750"/>
      <c r="D36750"/>
      <c r="E36750"/>
    </row>
    <row r="36751" spans="2:5" x14ac:dyDescent="0.35">
      <c r="B36751"/>
      <c r="C36751"/>
      <c r="D36751"/>
      <c r="E36751"/>
    </row>
    <row r="36752" spans="2:5" x14ac:dyDescent="0.35">
      <c r="B36752"/>
      <c r="C36752"/>
      <c r="D36752"/>
      <c r="E36752"/>
    </row>
    <row r="36753" spans="2:5" x14ac:dyDescent="0.35">
      <c r="B36753"/>
      <c r="C36753"/>
      <c r="D36753"/>
      <c r="E36753"/>
    </row>
    <row r="36754" spans="2:5" x14ac:dyDescent="0.35">
      <c r="B36754"/>
      <c r="C36754"/>
      <c r="D36754"/>
      <c r="E36754"/>
    </row>
    <row r="36755" spans="2:5" x14ac:dyDescent="0.35">
      <c r="B36755"/>
      <c r="C36755"/>
      <c r="D36755"/>
      <c r="E36755"/>
    </row>
    <row r="36756" spans="2:5" x14ac:dyDescent="0.35">
      <c r="B36756"/>
      <c r="C36756"/>
      <c r="D36756"/>
      <c r="E36756"/>
    </row>
    <row r="36757" spans="2:5" x14ac:dyDescent="0.35">
      <c r="B36757"/>
      <c r="C36757"/>
      <c r="D36757"/>
      <c r="E36757"/>
    </row>
    <row r="36758" spans="2:5" x14ac:dyDescent="0.35">
      <c r="B36758"/>
      <c r="C36758"/>
      <c r="D36758"/>
      <c r="E36758"/>
    </row>
    <row r="36759" spans="2:5" x14ac:dyDescent="0.35">
      <c r="B36759"/>
      <c r="C36759"/>
      <c r="D36759"/>
      <c r="E36759"/>
    </row>
    <row r="36760" spans="2:5" x14ac:dyDescent="0.35">
      <c r="B36760"/>
      <c r="C36760"/>
      <c r="D36760"/>
      <c r="E36760"/>
    </row>
    <row r="36761" spans="2:5" x14ac:dyDescent="0.35">
      <c r="B36761"/>
      <c r="C36761"/>
      <c r="D36761"/>
      <c r="E36761"/>
    </row>
    <row r="36762" spans="2:5" x14ac:dyDescent="0.35">
      <c r="B36762"/>
      <c r="C36762"/>
      <c r="D36762"/>
      <c r="E36762"/>
    </row>
    <row r="36763" spans="2:5" x14ac:dyDescent="0.35">
      <c r="B36763"/>
      <c r="C36763"/>
      <c r="D36763"/>
      <c r="E36763"/>
    </row>
    <row r="36764" spans="2:5" x14ac:dyDescent="0.35">
      <c r="B36764"/>
      <c r="C36764"/>
      <c r="D36764"/>
      <c r="E36764"/>
    </row>
    <row r="36765" spans="2:5" x14ac:dyDescent="0.35">
      <c r="B36765"/>
      <c r="C36765"/>
      <c r="D36765"/>
      <c r="E36765"/>
    </row>
    <row r="36766" spans="2:5" x14ac:dyDescent="0.35">
      <c r="B36766"/>
      <c r="C36766"/>
      <c r="D36766"/>
      <c r="E36766"/>
    </row>
    <row r="36767" spans="2:5" x14ac:dyDescent="0.35">
      <c r="B36767"/>
      <c r="C36767"/>
      <c r="D36767"/>
      <c r="E36767"/>
    </row>
    <row r="36768" spans="2:5" x14ac:dyDescent="0.35">
      <c r="B36768"/>
      <c r="C36768"/>
      <c r="D36768"/>
      <c r="E36768"/>
    </row>
    <row r="36769" spans="2:5" x14ac:dyDescent="0.35">
      <c r="B36769"/>
      <c r="C36769"/>
      <c r="D36769"/>
      <c r="E36769"/>
    </row>
    <row r="36770" spans="2:5" x14ac:dyDescent="0.35">
      <c r="B36770"/>
      <c r="C36770"/>
      <c r="D36770"/>
      <c r="E36770"/>
    </row>
    <row r="36771" spans="2:5" x14ac:dyDescent="0.35">
      <c r="B36771"/>
      <c r="C36771"/>
      <c r="D36771"/>
      <c r="E36771"/>
    </row>
    <row r="36772" spans="2:5" x14ac:dyDescent="0.35">
      <c r="B36772"/>
      <c r="C36772"/>
      <c r="D36772"/>
      <c r="E36772"/>
    </row>
    <row r="36773" spans="2:5" x14ac:dyDescent="0.35">
      <c r="B36773"/>
      <c r="C36773"/>
      <c r="D36773"/>
      <c r="E36773"/>
    </row>
    <row r="36774" spans="2:5" x14ac:dyDescent="0.35">
      <c r="B36774"/>
      <c r="C36774"/>
      <c r="D36774"/>
      <c r="E36774"/>
    </row>
    <row r="36775" spans="2:5" x14ac:dyDescent="0.35">
      <c r="B36775"/>
      <c r="C36775"/>
      <c r="D36775"/>
      <c r="E36775"/>
    </row>
    <row r="36776" spans="2:5" x14ac:dyDescent="0.35">
      <c r="B36776"/>
      <c r="C36776"/>
      <c r="D36776"/>
      <c r="E36776"/>
    </row>
    <row r="36777" spans="2:5" x14ac:dyDescent="0.35">
      <c r="B36777"/>
      <c r="C36777"/>
      <c r="D36777"/>
      <c r="E36777"/>
    </row>
    <row r="36778" spans="2:5" x14ac:dyDescent="0.35">
      <c r="B36778"/>
      <c r="C36778"/>
      <c r="D36778"/>
      <c r="E36778"/>
    </row>
    <row r="36779" spans="2:5" x14ac:dyDescent="0.35">
      <c r="B36779"/>
      <c r="C36779"/>
      <c r="D36779"/>
      <c r="E36779"/>
    </row>
    <row r="36780" spans="2:5" x14ac:dyDescent="0.35">
      <c r="B36780"/>
      <c r="C36780"/>
      <c r="D36780"/>
      <c r="E36780"/>
    </row>
    <row r="36781" spans="2:5" x14ac:dyDescent="0.35">
      <c r="B36781"/>
      <c r="C36781"/>
      <c r="D36781"/>
      <c r="E36781"/>
    </row>
    <row r="36782" spans="2:5" x14ac:dyDescent="0.35">
      <c r="B36782"/>
      <c r="C36782"/>
      <c r="D36782"/>
      <c r="E36782"/>
    </row>
    <row r="36783" spans="2:5" x14ac:dyDescent="0.35">
      <c r="B36783"/>
      <c r="C36783"/>
      <c r="D36783"/>
      <c r="E36783"/>
    </row>
    <row r="36784" spans="2:5" x14ac:dyDescent="0.35">
      <c r="B36784"/>
      <c r="C36784"/>
      <c r="D36784"/>
      <c r="E36784"/>
    </row>
    <row r="36785" spans="2:5" x14ac:dyDescent="0.35">
      <c r="B36785"/>
      <c r="C36785"/>
      <c r="D36785"/>
      <c r="E36785"/>
    </row>
    <row r="36786" spans="2:5" x14ac:dyDescent="0.35">
      <c r="B36786"/>
      <c r="C36786"/>
      <c r="D36786"/>
      <c r="E36786"/>
    </row>
    <row r="36787" spans="2:5" x14ac:dyDescent="0.35">
      <c r="B36787"/>
      <c r="C36787"/>
      <c r="D36787"/>
      <c r="E36787"/>
    </row>
    <row r="36788" spans="2:5" x14ac:dyDescent="0.35">
      <c r="B36788"/>
      <c r="C36788"/>
      <c r="D36788"/>
      <c r="E36788"/>
    </row>
    <row r="36789" spans="2:5" x14ac:dyDescent="0.35">
      <c r="B36789"/>
      <c r="C36789"/>
      <c r="D36789"/>
      <c r="E36789"/>
    </row>
    <row r="36790" spans="2:5" x14ac:dyDescent="0.35">
      <c r="B36790"/>
      <c r="C36790"/>
      <c r="D36790"/>
      <c r="E36790"/>
    </row>
    <row r="36791" spans="2:5" x14ac:dyDescent="0.35">
      <c r="B36791"/>
      <c r="C36791"/>
      <c r="D36791"/>
      <c r="E36791"/>
    </row>
    <row r="36792" spans="2:5" x14ac:dyDescent="0.35">
      <c r="B36792"/>
      <c r="C36792"/>
      <c r="D36792"/>
      <c r="E36792"/>
    </row>
    <row r="36793" spans="2:5" x14ac:dyDescent="0.35">
      <c r="B36793"/>
      <c r="C36793"/>
      <c r="D36793"/>
      <c r="E36793"/>
    </row>
    <row r="36794" spans="2:5" x14ac:dyDescent="0.35">
      <c r="B36794"/>
      <c r="C36794"/>
      <c r="D36794"/>
      <c r="E36794"/>
    </row>
    <row r="36795" spans="2:5" x14ac:dyDescent="0.35">
      <c r="B36795"/>
      <c r="C36795"/>
      <c r="D36795"/>
      <c r="E36795"/>
    </row>
    <row r="36796" spans="2:5" x14ac:dyDescent="0.35">
      <c r="B36796"/>
      <c r="C36796"/>
      <c r="D36796"/>
      <c r="E36796"/>
    </row>
    <row r="36797" spans="2:5" x14ac:dyDescent="0.35">
      <c r="B36797"/>
      <c r="C36797"/>
      <c r="D36797"/>
      <c r="E36797"/>
    </row>
    <row r="36798" spans="2:5" x14ac:dyDescent="0.35">
      <c r="B36798"/>
      <c r="C36798"/>
      <c r="D36798"/>
      <c r="E36798"/>
    </row>
    <row r="36799" spans="2:5" x14ac:dyDescent="0.35">
      <c r="B36799"/>
      <c r="C36799"/>
      <c r="D36799"/>
      <c r="E36799"/>
    </row>
    <row r="36800" spans="2:5" x14ac:dyDescent="0.35">
      <c r="B36800"/>
      <c r="C36800"/>
      <c r="D36800"/>
      <c r="E36800"/>
    </row>
    <row r="36801" spans="2:5" x14ac:dyDescent="0.35">
      <c r="B36801"/>
      <c r="C36801"/>
      <c r="D36801"/>
      <c r="E36801"/>
    </row>
    <row r="36802" spans="2:5" x14ac:dyDescent="0.35">
      <c r="B36802"/>
      <c r="C36802"/>
      <c r="D36802"/>
      <c r="E36802"/>
    </row>
    <row r="36803" spans="2:5" x14ac:dyDescent="0.35">
      <c r="B36803"/>
      <c r="C36803"/>
      <c r="D36803"/>
      <c r="E36803"/>
    </row>
    <row r="36804" spans="2:5" x14ac:dyDescent="0.35">
      <c r="B36804"/>
      <c r="C36804"/>
      <c r="D36804"/>
      <c r="E36804"/>
    </row>
    <row r="36805" spans="2:5" x14ac:dyDescent="0.35">
      <c r="B36805"/>
      <c r="C36805"/>
      <c r="D36805"/>
      <c r="E36805"/>
    </row>
    <row r="36806" spans="2:5" x14ac:dyDescent="0.35">
      <c r="B36806"/>
      <c r="C36806"/>
      <c r="D36806"/>
      <c r="E36806"/>
    </row>
    <row r="36807" spans="2:5" x14ac:dyDescent="0.35">
      <c r="B36807"/>
      <c r="C36807"/>
      <c r="D36807"/>
      <c r="E36807"/>
    </row>
    <row r="36808" spans="2:5" x14ac:dyDescent="0.35">
      <c r="B36808"/>
      <c r="C36808"/>
      <c r="D36808"/>
      <c r="E36808"/>
    </row>
    <row r="36809" spans="2:5" x14ac:dyDescent="0.35">
      <c r="B36809"/>
      <c r="C36809"/>
      <c r="D36809"/>
      <c r="E36809"/>
    </row>
    <row r="36810" spans="2:5" x14ac:dyDescent="0.35">
      <c r="B36810"/>
      <c r="C36810"/>
      <c r="D36810"/>
      <c r="E36810"/>
    </row>
    <row r="36811" spans="2:5" x14ac:dyDescent="0.35">
      <c r="B36811"/>
      <c r="C36811"/>
      <c r="D36811"/>
      <c r="E36811"/>
    </row>
    <row r="36812" spans="2:5" x14ac:dyDescent="0.35">
      <c r="B36812"/>
      <c r="C36812"/>
      <c r="D36812"/>
      <c r="E36812"/>
    </row>
    <row r="36813" spans="2:5" x14ac:dyDescent="0.35">
      <c r="B36813"/>
      <c r="C36813"/>
      <c r="D36813"/>
      <c r="E36813"/>
    </row>
    <row r="36814" spans="2:5" x14ac:dyDescent="0.35">
      <c r="B36814"/>
      <c r="C36814"/>
      <c r="D36814"/>
      <c r="E36814"/>
    </row>
    <row r="36815" spans="2:5" x14ac:dyDescent="0.35">
      <c r="B36815"/>
      <c r="C36815"/>
      <c r="D36815"/>
      <c r="E36815"/>
    </row>
    <row r="36816" spans="2:5" x14ac:dyDescent="0.35">
      <c r="B36816"/>
      <c r="C36816"/>
      <c r="D36816"/>
      <c r="E36816"/>
    </row>
    <row r="36817" spans="2:5" x14ac:dyDescent="0.35">
      <c r="B36817"/>
      <c r="C36817"/>
      <c r="D36817"/>
      <c r="E36817"/>
    </row>
    <row r="36818" spans="2:5" x14ac:dyDescent="0.35">
      <c r="B36818"/>
      <c r="C36818"/>
      <c r="D36818"/>
      <c r="E36818"/>
    </row>
    <row r="36819" spans="2:5" x14ac:dyDescent="0.35">
      <c r="B36819"/>
      <c r="C36819"/>
      <c r="D36819"/>
      <c r="E36819"/>
    </row>
    <row r="36820" spans="2:5" x14ac:dyDescent="0.35">
      <c r="B36820"/>
      <c r="C36820"/>
      <c r="D36820"/>
      <c r="E36820"/>
    </row>
    <row r="36821" spans="2:5" x14ac:dyDescent="0.35">
      <c r="B36821"/>
      <c r="C36821"/>
      <c r="D36821"/>
      <c r="E36821"/>
    </row>
    <row r="36822" spans="2:5" x14ac:dyDescent="0.35">
      <c r="B36822"/>
      <c r="C36822"/>
      <c r="D36822"/>
      <c r="E36822"/>
    </row>
    <row r="36823" spans="2:5" x14ac:dyDescent="0.35">
      <c r="B36823"/>
      <c r="C36823"/>
      <c r="D36823"/>
      <c r="E36823"/>
    </row>
    <row r="36824" spans="2:5" x14ac:dyDescent="0.35">
      <c r="B36824"/>
      <c r="C36824"/>
      <c r="D36824"/>
      <c r="E36824"/>
    </row>
    <row r="36825" spans="2:5" x14ac:dyDescent="0.35">
      <c r="B36825"/>
      <c r="C36825"/>
      <c r="D36825"/>
      <c r="E36825"/>
    </row>
    <row r="36826" spans="2:5" x14ac:dyDescent="0.35">
      <c r="B36826"/>
      <c r="C36826"/>
      <c r="D36826"/>
      <c r="E36826"/>
    </row>
    <row r="36827" spans="2:5" x14ac:dyDescent="0.35">
      <c r="B36827"/>
      <c r="C36827"/>
      <c r="D36827"/>
      <c r="E36827"/>
    </row>
    <row r="36828" spans="2:5" x14ac:dyDescent="0.35">
      <c r="B36828"/>
      <c r="C36828"/>
      <c r="D36828"/>
      <c r="E36828"/>
    </row>
    <row r="36829" spans="2:5" x14ac:dyDescent="0.35">
      <c r="B36829"/>
      <c r="C36829"/>
      <c r="D36829"/>
      <c r="E36829"/>
    </row>
    <row r="36830" spans="2:5" x14ac:dyDescent="0.35">
      <c r="B36830"/>
      <c r="C36830"/>
      <c r="D36830"/>
      <c r="E36830"/>
    </row>
    <row r="36831" spans="2:5" x14ac:dyDescent="0.35">
      <c r="B36831"/>
      <c r="C36831"/>
      <c r="D36831"/>
      <c r="E36831"/>
    </row>
    <row r="36832" spans="2:5" x14ac:dyDescent="0.35">
      <c r="B36832"/>
      <c r="C36832"/>
      <c r="D36832"/>
      <c r="E36832"/>
    </row>
    <row r="36833" spans="2:5" x14ac:dyDescent="0.35">
      <c r="B36833"/>
      <c r="C36833"/>
      <c r="D36833"/>
      <c r="E36833"/>
    </row>
    <row r="36834" spans="2:5" x14ac:dyDescent="0.35">
      <c r="B36834"/>
      <c r="C36834"/>
      <c r="D36834"/>
      <c r="E36834"/>
    </row>
    <row r="36835" spans="2:5" x14ac:dyDescent="0.35">
      <c r="B36835"/>
      <c r="C36835"/>
      <c r="D36835"/>
      <c r="E36835"/>
    </row>
    <row r="36836" spans="2:5" x14ac:dyDescent="0.35">
      <c r="B36836"/>
      <c r="C36836"/>
      <c r="D36836"/>
      <c r="E36836"/>
    </row>
    <row r="36837" spans="2:5" x14ac:dyDescent="0.35">
      <c r="B36837"/>
      <c r="C36837"/>
      <c r="D36837"/>
      <c r="E36837"/>
    </row>
    <row r="36838" spans="2:5" x14ac:dyDescent="0.35">
      <c r="B36838"/>
      <c r="C36838"/>
      <c r="D36838"/>
      <c r="E36838"/>
    </row>
    <row r="36839" spans="2:5" x14ac:dyDescent="0.35">
      <c r="B36839"/>
      <c r="C36839"/>
      <c r="D36839"/>
      <c r="E36839"/>
    </row>
    <row r="36840" spans="2:5" x14ac:dyDescent="0.35">
      <c r="B36840"/>
      <c r="C36840"/>
      <c r="D36840"/>
      <c r="E36840"/>
    </row>
    <row r="36841" spans="2:5" x14ac:dyDescent="0.35">
      <c r="B36841"/>
      <c r="C36841"/>
      <c r="D36841"/>
      <c r="E36841"/>
    </row>
    <row r="36842" spans="2:5" x14ac:dyDescent="0.35">
      <c r="B36842"/>
      <c r="C36842"/>
      <c r="D36842"/>
      <c r="E36842"/>
    </row>
    <row r="36843" spans="2:5" x14ac:dyDescent="0.35">
      <c r="B36843"/>
      <c r="C36843"/>
      <c r="D36843"/>
      <c r="E36843"/>
    </row>
    <row r="36844" spans="2:5" x14ac:dyDescent="0.35">
      <c r="B36844"/>
      <c r="C36844"/>
      <c r="D36844"/>
      <c r="E36844"/>
    </row>
    <row r="36845" spans="2:5" x14ac:dyDescent="0.35">
      <c r="B36845"/>
      <c r="C36845"/>
      <c r="D36845"/>
      <c r="E36845"/>
    </row>
    <row r="36846" spans="2:5" x14ac:dyDescent="0.35">
      <c r="B36846"/>
      <c r="C36846"/>
      <c r="D36846"/>
      <c r="E36846"/>
    </row>
    <row r="36847" spans="2:5" x14ac:dyDescent="0.35">
      <c r="B36847"/>
      <c r="C36847"/>
      <c r="D36847"/>
      <c r="E36847"/>
    </row>
    <row r="36848" spans="2:5" x14ac:dyDescent="0.35">
      <c r="B36848"/>
      <c r="C36848"/>
      <c r="D36848"/>
      <c r="E36848"/>
    </row>
    <row r="36849" spans="2:5" x14ac:dyDescent="0.35">
      <c r="B36849"/>
      <c r="C36849"/>
      <c r="D36849"/>
      <c r="E36849"/>
    </row>
    <row r="36850" spans="2:5" x14ac:dyDescent="0.35">
      <c r="B36850"/>
      <c r="C36850"/>
      <c r="D36850"/>
      <c r="E36850"/>
    </row>
    <row r="36851" spans="2:5" x14ac:dyDescent="0.35">
      <c r="B36851"/>
      <c r="C36851"/>
      <c r="D36851"/>
      <c r="E36851"/>
    </row>
    <row r="36852" spans="2:5" x14ac:dyDescent="0.35">
      <c r="B36852"/>
      <c r="C36852"/>
      <c r="D36852"/>
      <c r="E36852"/>
    </row>
    <row r="36853" spans="2:5" x14ac:dyDescent="0.35">
      <c r="B36853"/>
      <c r="C36853"/>
      <c r="D36853"/>
      <c r="E36853"/>
    </row>
    <row r="36854" spans="2:5" x14ac:dyDescent="0.35">
      <c r="B36854"/>
      <c r="C36854"/>
      <c r="D36854"/>
      <c r="E36854"/>
    </row>
    <row r="36855" spans="2:5" x14ac:dyDescent="0.35">
      <c r="B36855"/>
      <c r="C36855"/>
      <c r="D36855"/>
      <c r="E36855"/>
    </row>
    <row r="36856" spans="2:5" x14ac:dyDescent="0.35">
      <c r="B36856"/>
      <c r="C36856"/>
      <c r="D36856"/>
      <c r="E36856"/>
    </row>
    <row r="36857" spans="2:5" x14ac:dyDescent="0.35">
      <c r="B36857"/>
      <c r="C36857"/>
      <c r="D36857"/>
      <c r="E36857"/>
    </row>
    <row r="36858" spans="2:5" x14ac:dyDescent="0.35">
      <c r="B36858"/>
      <c r="C36858"/>
      <c r="D36858"/>
      <c r="E36858"/>
    </row>
    <row r="36859" spans="2:5" x14ac:dyDescent="0.35">
      <c r="B36859"/>
      <c r="C36859"/>
      <c r="D36859"/>
      <c r="E36859"/>
    </row>
    <row r="36860" spans="2:5" x14ac:dyDescent="0.35">
      <c r="B36860"/>
      <c r="C36860"/>
      <c r="D36860"/>
      <c r="E36860"/>
    </row>
    <row r="36861" spans="2:5" x14ac:dyDescent="0.35">
      <c r="B36861"/>
      <c r="C36861"/>
      <c r="D36861"/>
      <c r="E36861"/>
    </row>
    <row r="36862" spans="2:5" x14ac:dyDescent="0.35">
      <c r="B36862"/>
      <c r="C36862"/>
      <c r="D36862"/>
      <c r="E36862"/>
    </row>
    <row r="36863" spans="2:5" x14ac:dyDescent="0.35">
      <c r="B36863"/>
      <c r="C36863"/>
      <c r="D36863"/>
      <c r="E36863"/>
    </row>
    <row r="36864" spans="2:5" x14ac:dyDescent="0.35">
      <c r="B36864"/>
      <c r="C36864"/>
      <c r="D36864"/>
      <c r="E36864"/>
    </row>
    <row r="36865" spans="2:5" x14ac:dyDescent="0.35">
      <c r="B36865"/>
      <c r="C36865"/>
      <c r="D36865"/>
      <c r="E36865"/>
    </row>
    <row r="36866" spans="2:5" x14ac:dyDescent="0.35">
      <c r="B36866"/>
      <c r="C36866"/>
      <c r="D36866"/>
      <c r="E36866"/>
    </row>
    <row r="36867" spans="2:5" x14ac:dyDescent="0.35">
      <c r="B36867"/>
      <c r="C36867"/>
      <c r="D36867"/>
      <c r="E36867"/>
    </row>
    <row r="36868" spans="2:5" x14ac:dyDescent="0.35">
      <c r="B36868"/>
      <c r="C36868"/>
      <c r="D36868"/>
      <c r="E36868"/>
    </row>
    <row r="36869" spans="2:5" x14ac:dyDescent="0.35">
      <c r="B36869"/>
      <c r="C36869"/>
      <c r="D36869"/>
      <c r="E36869"/>
    </row>
    <row r="36870" spans="2:5" x14ac:dyDescent="0.35">
      <c r="B36870"/>
      <c r="C36870"/>
      <c r="D36870"/>
      <c r="E36870"/>
    </row>
    <row r="36871" spans="2:5" x14ac:dyDescent="0.35">
      <c r="B36871"/>
      <c r="C36871"/>
      <c r="D36871"/>
      <c r="E36871"/>
    </row>
    <row r="36872" spans="2:5" x14ac:dyDescent="0.35">
      <c r="B36872"/>
      <c r="C36872"/>
      <c r="D36872"/>
      <c r="E36872"/>
    </row>
    <row r="36873" spans="2:5" x14ac:dyDescent="0.35">
      <c r="B36873"/>
      <c r="C36873"/>
      <c r="D36873"/>
      <c r="E36873"/>
    </row>
    <row r="36874" spans="2:5" x14ac:dyDescent="0.35">
      <c r="B36874"/>
      <c r="C36874"/>
      <c r="D36874"/>
      <c r="E36874"/>
    </row>
    <row r="36875" spans="2:5" x14ac:dyDescent="0.35">
      <c r="B36875"/>
      <c r="C36875"/>
      <c r="D36875"/>
      <c r="E36875"/>
    </row>
    <row r="36876" spans="2:5" x14ac:dyDescent="0.35">
      <c r="B36876"/>
      <c r="C36876"/>
      <c r="D36876"/>
      <c r="E36876"/>
    </row>
    <row r="36877" spans="2:5" x14ac:dyDescent="0.35">
      <c r="B36877"/>
      <c r="C36877"/>
      <c r="D36877"/>
      <c r="E36877"/>
    </row>
    <row r="36878" spans="2:5" x14ac:dyDescent="0.35">
      <c r="B36878"/>
      <c r="C36878"/>
      <c r="D36878"/>
      <c r="E36878"/>
    </row>
    <row r="36879" spans="2:5" x14ac:dyDescent="0.35">
      <c r="B36879"/>
      <c r="C36879"/>
      <c r="D36879"/>
      <c r="E36879"/>
    </row>
    <row r="36880" spans="2:5" x14ac:dyDescent="0.35">
      <c r="B36880"/>
      <c r="C36880"/>
      <c r="D36880"/>
      <c r="E36880"/>
    </row>
    <row r="36881" spans="2:5" x14ac:dyDescent="0.35">
      <c r="B36881"/>
      <c r="C36881"/>
      <c r="D36881"/>
      <c r="E36881"/>
    </row>
    <row r="36882" spans="2:5" x14ac:dyDescent="0.35">
      <c r="B36882"/>
      <c r="C36882"/>
      <c r="D36882"/>
      <c r="E36882"/>
    </row>
    <row r="36883" spans="2:5" x14ac:dyDescent="0.35">
      <c r="B36883"/>
      <c r="C36883"/>
      <c r="D36883"/>
      <c r="E36883"/>
    </row>
    <row r="36884" spans="2:5" x14ac:dyDescent="0.35">
      <c r="B36884"/>
      <c r="C36884"/>
      <c r="D36884"/>
      <c r="E36884"/>
    </row>
    <row r="36885" spans="2:5" x14ac:dyDescent="0.35">
      <c r="B36885"/>
      <c r="C36885"/>
      <c r="D36885"/>
      <c r="E36885"/>
    </row>
    <row r="36886" spans="2:5" x14ac:dyDescent="0.35">
      <c r="B36886"/>
      <c r="C36886"/>
      <c r="D36886"/>
      <c r="E36886"/>
    </row>
    <row r="36887" spans="2:5" x14ac:dyDescent="0.35">
      <c r="B36887"/>
      <c r="C36887"/>
      <c r="D36887"/>
      <c r="E36887"/>
    </row>
    <row r="36888" spans="2:5" x14ac:dyDescent="0.35">
      <c r="B36888"/>
      <c r="C36888"/>
      <c r="D36888"/>
      <c r="E36888"/>
    </row>
    <row r="36889" spans="2:5" x14ac:dyDescent="0.35">
      <c r="B36889"/>
      <c r="C36889"/>
      <c r="D36889"/>
      <c r="E36889"/>
    </row>
    <row r="36890" spans="2:5" x14ac:dyDescent="0.35">
      <c r="B36890"/>
      <c r="C36890"/>
      <c r="D36890"/>
      <c r="E36890"/>
    </row>
    <row r="36891" spans="2:5" x14ac:dyDescent="0.35">
      <c r="B36891"/>
      <c r="C36891"/>
      <c r="D36891"/>
      <c r="E36891"/>
    </row>
    <row r="36892" spans="2:5" x14ac:dyDescent="0.35">
      <c r="B36892"/>
      <c r="C36892"/>
      <c r="D36892"/>
      <c r="E36892"/>
    </row>
    <row r="36893" spans="2:5" x14ac:dyDescent="0.35">
      <c r="B36893"/>
      <c r="C36893"/>
      <c r="D36893"/>
      <c r="E36893"/>
    </row>
    <row r="36894" spans="2:5" x14ac:dyDescent="0.35">
      <c r="B36894"/>
      <c r="C36894"/>
      <c r="D36894"/>
      <c r="E36894"/>
    </row>
    <row r="36895" spans="2:5" x14ac:dyDescent="0.35">
      <c r="B36895"/>
      <c r="C36895"/>
      <c r="D36895"/>
      <c r="E36895"/>
    </row>
    <row r="36896" spans="2:5" x14ac:dyDescent="0.35">
      <c r="B36896"/>
      <c r="C36896"/>
      <c r="D36896"/>
      <c r="E36896"/>
    </row>
    <row r="36897" spans="2:5" x14ac:dyDescent="0.35">
      <c r="B36897"/>
      <c r="C36897"/>
      <c r="D36897"/>
      <c r="E36897"/>
    </row>
    <row r="36898" spans="2:5" x14ac:dyDescent="0.35">
      <c r="B36898"/>
      <c r="C36898"/>
      <c r="D36898"/>
      <c r="E36898"/>
    </row>
    <row r="36899" spans="2:5" x14ac:dyDescent="0.35">
      <c r="B36899"/>
      <c r="C36899"/>
      <c r="D36899"/>
      <c r="E36899"/>
    </row>
    <row r="36900" spans="2:5" x14ac:dyDescent="0.35">
      <c r="B36900"/>
      <c r="C36900"/>
      <c r="D36900"/>
      <c r="E36900"/>
    </row>
    <row r="36901" spans="2:5" x14ac:dyDescent="0.35">
      <c r="B36901"/>
      <c r="C36901"/>
      <c r="D36901"/>
      <c r="E36901"/>
    </row>
    <row r="36902" spans="2:5" x14ac:dyDescent="0.35">
      <c r="B36902"/>
      <c r="C36902"/>
      <c r="D36902"/>
      <c r="E36902"/>
    </row>
    <row r="36903" spans="2:5" x14ac:dyDescent="0.35">
      <c r="B36903"/>
      <c r="C36903"/>
      <c r="D36903"/>
      <c r="E36903"/>
    </row>
    <row r="36904" spans="2:5" x14ac:dyDescent="0.35">
      <c r="B36904"/>
      <c r="C36904"/>
      <c r="D36904"/>
      <c r="E36904"/>
    </row>
    <row r="36905" spans="2:5" x14ac:dyDescent="0.35">
      <c r="B36905"/>
      <c r="C36905"/>
      <c r="D36905"/>
      <c r="E36905"/>
    </row>
    <row r="36906" spans="2:5" x14ac:dyDescent="0.35">
      <c r="B36906"/>
      <c r="C36906"/>
      <c r="D36906"/>
      <c r="E36906"/>
    </row>
    <row r="36907" spans="2:5" x14ac:dyDescent="0.35">
      <c r="B36907"/>
      <c r="C36907"/>
      <c r="D36907"/>
      <c r="E36907"/>
    </row>
    <row r="36908" spans="2:5" x14ac:dyDescent="0.35">
      <c r="B36908"/>
      <c r="C36908"/>
      <c r="D36908"/>
      <c r="E36908"/>
    </row>
    <row r="36909" spans="2:5" x14ac:dyDescent="0.35">
      <c r="B36909"/>
      <c r="C36909"/>
      <c r="D36909"/>
      <c r="E36909"/>
    </row>
    <row r="36910" spans="2:5" x14ac:dyDescent="0.35">
      <c r="B36910"/>
      <c r="C36910"/>
      <c r="D36910"/>
      <c r="E36910"/>
    </row>
    <row r="36911" spans="2:5" x14ac:dyDescent="0.35">
      <c r="B36911"/>
      <c r="C36911"/>
      <c r="D36911"/>
      <c r="E36911"/>
    </row>
    <row r="36912" spans="2:5" x14ac:dyDescent="0.35">
      <c r="B36912"/>
      <c r="C36912"/>
      <c r="D36912"/>
      <c r="E36912"/>
    </row>
    <row r="36913" spans="2:5" x14ac:dyDescent="0.35">
      <c r="B36913"/>
      <c r="C36913"/>
      <c r="D36913"/>
      <c r="E36913"/>
    </row>
    <row r="36914" spans="2:5" x14ac:dyDescent="0.35">
      <c r="B36914"/>
      <c r="C36914"/>
      <c r="D36914"/>
      <c r="E36914"/>
    </row>
    <row r="36915" spans="2:5" x14ac:dyDescent="0.35">
      <c r="B36915"/>
      <c r="C36915"/>
      <c r="D36915"/>
      <c r="E36915"/>
    </row>
    <row r="36916" spans="2:5" x14ac:dyDescent="0.35">
      <c r="B36916"/>
      <c r="C36916"/>
      <c r="D36916"/>
      <c r="E36916"/>
    </row>
    <row r="36917" spans="2:5" x14ac:dyDescent="0.35">
      <c r="B36917"/>
      <c r="C36917"/>
      <c r="D36917"/>
      <c r="E36917"/>
    </row>
    <row r="36918" spans="2:5" x14ac:dyDescent="0.35">
      <c r="B36918"/>
      <c r="C36918"/>
      <c r="D36918"/>
      <c r="E36918"/>
    </row>
    <row r="36919" spans="2:5" x14ac:dyDescent="0.35">
      <c r="B36919"/>
      <c r="C36919"/>
      <c r="D36919"/>
      <c r="E36919"/>
    </row>
    <row r="36920" spans="2:5" x14ac:dyDescent="0.35">
      <c r="B36920"/>
      <c r="C36920"/>
      <c r="D36920"/>
      <c r="E36920"/>
    </row>
    <row r="36921" spans="2:5" x14ac:dyDescent="0.35">
      <c r="B36921"/>
      <c r="C36921"/>
      <c r="D36921"/>
      <c r="E36921"/>
    </row>
    <row r="36922" spans="2:5" x14ac:dyDescent="0.35">
      <c r="B36922"/>
      <c r="C36922"/>
      <c r="D36922"/>
      <c r="E36922"/>
    </row>
    <row r="36923" spans="2:5" x14ac:dyDescent="0.35">
      <c r="B36923"/>
      <c r="C36923"/>
      <c r="D36923"/>
      <c r="E36923"/>
    </row>
    <row r="36924" spans="2:5" x14ac:dyDescent="0.35">
      <c r="B36924"/>
      <c r="C36924"/>
      <c r="D36924"/>
      <c r="E36924"/>
    </row>
    <row r="36925" spans="2:5" x14ac:dyDescent="0.35">
      <c r="B36925"/>
      <c r="C36925"/>
      <c r="D36925"/>
      <c r="E36925"/>
    </row>
    <row r="36926" spans="2:5" x14ac:dyDescent="0.35">
      <c r="B36926"/>
      <c r="C36926"/>
      <c r="D36926"/>
      <c r="E36926"/>
    </row>
    <row r="36927" spans="2:5" x14ac:dyDescent="0.35">
      <c r="B36927"/>
      <c r="C36927"/>
      <c r="D36927"/>
      <c r="E36927"/>
    </row>
    <row r="36928" spans="2:5" x14ac:dyDescent="0.35">
      <c r="B36928"/>
      <c r="C36928"/>
      <c r="D36928"/>
      <c r="E36928"/>
    </row>
    <row r="36929" spans="2:5" x14ac:dyDescent="0.35">
      <c r="B36929"/>
      <c r="C36929"/>
      <c r="D36929"/>
      <c r="E36929"/>
    </row>
    <row r="36930" spans="2:5" x14ac:dyDescent="0.35">
      <c r="B36930"/>
      <c r="C36930"/>
      <c r="D36930"/>
      <c r="E36930"/>
    </row>
    <row r="36931" spans="2:5" x14ac:dyDescent="0.35">
      <c r="B36931"/>
      <c r="C36931"/>
      <c r="D36931"/>
      <c r="E36931"/>
    </row>
    <row r="36932" spans="2:5" x14ac:dyDescent="0.35">
      <c r="B36932"/>
      <c r="C36932"/>
      <c r="D36932"/>
      <c r="E36932"/>
    </row>
    <row r="36933" spans="2:5" x14ac:dyDescent="0.35">
      <c r="B36933"/>
      <c r="C36933"/>
      <c r="D36933"/>
      <c r="E36933"/>
    </row>
    <row r="36934" spans="2:5" x14ac:dyDescent="0.35">
      <c r="B36934"/>
      <c r="C36934"/>
      <c r="D36934"/>
      <c r="E36934"/>
    </row>
    <row r="36935" spans="2:5" x14ac:dyDescent="0.35">
      <c r="B36935"/>
      <c r="C36935"/>
      <c r="D36935"/>
      <c r="E36935"/>
    </row>
    <row r="36936" spans="2:5" x14ac:dyDescent="0.35">
      <c r="B36936"/>
      <c r="C36936"/>
      <c r="D36936"/>
      <c r="E36936"/>
    </row>
    <row r="36937" spans="2:5" x14ac:dyDescent="0.35">
      <c r="B36937"/>
      <c r="C36937"/>
      <c r="D36937"/>
      <c r="E36937"/>
    </row>
    <row r="36938" spans="2:5" x14ac:dyDescent="0.35">
      <c r="B36938"/>
      <c r="C36938"/>
      <c r="D36938"/>
      <c r="E36938"/>
    </row>
    <row r="36939" spans="2:5" x14ac:dyDescent="0.35">
      <c r="B36939"/>
      <c r="C36939"/>
      <c r="D36939"/>
      <c r="E36939"/>
    </row>
    <row r="36940" spans="2:5" x14ac:dyDescent="0.35">
      <c r="B36940"/>
      <c r="C36940"/>
      <c r="D36940"/>
      <c r="E36940"/>
    </row>
    <row r="36941" spans="2:5" x14ac:dyDescent="0.35">
      <c r="B36941"/>
      <c r="C36941"/>
      <c r="D36941"/>
      <c r="E36941"/>
    </row>
    <row r="36942" spans="2:5" x14ac:dyDescent="0.35">
      <c r="B36942"/>
      <c r="C36942"/>
      <c r="D36942"/>
      <c r="E36942"/>
    </row>
    <row r="36943" spans="2:5" x14ac:dyDescent="0.35">
      <c r="B36943"/>
      <c r="C36943"/>
      <c r="D36943"/>
      <c r="E36943"/>
    </row>
    <row r="36944" spans="2:5" x14ac:dyDescent="0.35">
      <c r="B36944"/>
      <c r="C36944"/>
      <c r="D36944"/>
      <c r="E36944"/>
    </row>
    <row r="36945" spans="2:5" x14ac:dyDescent="0.35">
      <c r="B36945"/>
      <c r="C36945"/>
      <c r="D36945"/>
      <c r="E36945"/>
    </row>
    <row r="36946" spans="2:5" x14ac:dyDescent="0.35">
      <c r="B36946"/>
      <c r="C36946"/>
      <c r="D36946"/>
      <c r="E36946"/>
    </row>
    <row r="36947" spans="2:5" x14ac:dyDescent="0.35">
      <c r="B36947"/>
      <c r="C36947"/>
      <c r="D36947"/>
      <c r="E36947"/>
    </row>
    <row r="36948" spans="2:5" x14ac:dyDescent="0.35">
      <c r="B36948"/>
      <c r="C36948"/>
      <c r="D36948"/>
      <c r="E36948"/>
    </row>
    <row r="36949" spans="2:5" x14ac:dyDescent="0.35">
      <c r="B36949"/>
      <c r="C36949"/>
      <c r="D36949"/>
      <c r="E36949"/>
    </row>
    <row r="36950" spans="2:5" x14ac:dyDescent="0.35">
      <c r="B36950"/>
      <c r="C36950"/>
      <c r="D36950"/>
      <c r="E36950"/>
    </row>
    <row r="36951" spans="2:5" x14ac:dyDescent="0.35">
      <c r="B36951"/>
      <c r="C36951"/>
      <c r="D36951"/>
      <c r="E36951"/>
    </row>
    <row r="36952" spans="2:5" x14ac:dyDescent="0.35">
      <c r="B36952"/>
      <c r="C36952"/>
      <c r="D36952"/>
      <c r="E36952"/>
    </row>
    <row r="36953" spans="2:5" x14ac:dyDescent="0.35">
      <c r="B36953"/>
      <c r="C36953"/>
      <c r="D36953"/>
      <c r="E36953"/>
    </row>
    <row r="36954" spans="2:5" x14ac:dyDescent="0.35">
      <c r="B36954"/>
      <c r="C36954"/>
      <c r="D36954"/>
      <c r="E36954"/>
    </row>
    <row r="36955" spans="2:5" x14ac:dyDescent="0.35">
      <c r="B36955"/>
      <c r="C36955"/>
      <c r="D36955"/>
      <c r="E36955"/>
    </row>
    <row r="36956" spans="2:5" x14ac:dyDescent="0.35">
      <c r="B36956"/>
      <c r="C36956"/>
      <c r="D36956"/>
      <c r="E36956"/>
    </row>
    <row r="36957" spans="2:5" x14ac:dyDescent="0.35">
      <c r="B36957"/>
      <c r="C36957"/>
      <c r="D36957"/>
      <c r="E36957"/>
    </row>
    <row r="36958" spans="2:5" x14ac:dyDescent="0.35">
      <c r="B36958"/>
      <c r="C36958"/>
      <c r="D36958"/>
      <c r="E36958"/>
    </row>
    <row r="36959" spans="2:5" x14ac:dyDescent="0.35">
      <c r="B36959"/>
      <c r="C36959"/>
      <c r="D36959"/>
      <c r="E36959"/>
    </row>
    <row r="36960" spans="2:5" x14ac:dyDescent="0.35">
      <c r="B36960"/>
      <c r="C36960"/>
      <c r="D36960"/>
      <c r="E36960"/>
    </row>
    <row r="36961" spans="2:5" x14ac:dyDescent="0.35">
      <c r="B36961"/>
      <c r="C36961"/>
      <c r="D36961"/>
      <c r="E36961"/>
    </row>
    <row r="36962" spans="2:5" x14ac:dyDescent="0.35">
      <c r="B36962"/>
      <c r="C36962"/>
      <c r="D36962"/>
      <c r="E36962"/>
    </row>
    <row r="36963" spans="2:5" x14ac:dyDescent="0.35">
      <c r="B36963"/>
      <c r="C36963"/>
      <c r="D36963"/>
      <c r="E36963"/>
    </row>
    <row r="36964" spans="2:5" x14ac:dyDescent="0.35">
      <c r="B36964"/>
      <c r="C36964"/>
      <c r="D36964"/>
      <c r="E36964"/>
    </row>
    <row r="36965" spans="2:5" x14ac:dyDescent="0.35">
      <c r="B36965"/>
      <c r="C36965"/>
      <c r="D36965"/>
      <c r="E36965"/>
    </row>
    <row r="36966" spans="2:5" x14ac:dyDescent="0.35">
      <c r="B36966"/>
      <c r="C36966"/>
      <c r="D36966"/>
      <c r="E36966"/>
    </row>
    <row r="36967" spans="2:5" x14ac:dyDescent="0.35">
      <c r="B36967"/>
      <c r="C36967"/>
      <c r="D36967"/>
      <c r="E36967"/>
    </row>
    <row r="36968" spans="2:5" x14ac:dyDescent="0.35">
      <c r="B36968"/>
      <c r="C36968"/>
      <c r="D36968"/>
      <c r="E36968"/>
    </row>
    <row r="36969" spans="2:5" x14ac:dyDescent="0.35">
      <c r="B36969"/>
      <c r="C36969"/>
      <c r="D36969"/>
      <c r="E36969"/>
    </row>
    <row r="36970" spans="2:5" x14ac:dyDescent="0.35">
      <c r="B36970"/>
      <c r="C36970"/>
      <c r="D36970"/>
      <c r="E36970"/>
    </row>
    <row r="36971" spans="2:5" x14ac:dyDescent="0.35">
      <c r="B36971"/>
      <c r="C36971"/>
      <c r="D36971"/>
      <c r="E36971"/>
    </row>
    <row r="36972" spans="2:5" x14ac:dyDescent="0.35">
      <c r="B36972"/>
      <c r="C36972"/>
      <c r="D36972"/>
      <c r="E36972"/>
    </row>
    <row r="36973" spans="2:5" x14ac:dyDescent="0.35">
      <c r="B36973"/>
      <c r="C36973"/>
      <c r="D36973"/>
      <c r="E36973"/>
    </row>
    <row r="36974" spans="2:5" x14ac:dyDescent="0.35">
      <c r="B36974"/>
      <c r="C36974"/>
      <c r="D36974"/>
      <c r="E36974"/>
    </row>
    <row r="36975" spans="2:5" x14ac:dyDescent="0.35">
      <c r="B36975"/>
      <c r="C36975"/>
      <c r="D36975"/>
      <c r="E36975"/>
    </row>
    <row r="36976" spans="2:5" x14ac:dyDescent="0.35">
      <c r="B36976"/>
      <c r="C36976"/>
      <c r="D36976"/>
      <c r="E36976"/>
    </row>
    <row r="36977" spans="2:5" x14ac:dyDescent="0.35">
      <c r="B36977"/>
      <c r="C36977"/>
      <c r="D36977"/>
      <c r="E36977"/>
    </row>
    <row r="36978" spans="2:5" x14ac:dyDescent="0.35">
      <c r="B36978"/>
      <c r="C36978"/>
      <c r="D36978"/>
      <c r="E36978"/>
    </row>
    <row r="36979" spans="2:5" x14ac:dyDescent="0.35">
      <c r="B36979"/>
      <c r="C36979"/>
      <c r="D36979"/>
      <c r="E36979"/>
    </row>
    <row r="36980" spans="2:5" x14ac:dyDescent="0.35">
      <c r="B36980"/>
      <c r="C36980"/>
      <c r="D36980"/>
      <c r="E36980"/>
    </row>
    <row r="36981" spans="2:5" x14ac:dyDescent="0.35">
      <c r="B36981"/>
      <c r="C36981"/>
      <c r="D36981"/>
      <c r="E36981"/>
    </row>
    <row r="36982" spans="2:5" x14ac:dyDescent="0.35">
      <c r="B36982"/>
      <c r="C36982"/>
      <c r="D36982"/>
      <c r="E36982"/>
    </row>
    <row r="36983" spans="2:5" x14ac:dyDescent="0.35">
      <c r="B36983"/>
      <c r="C36983"/>
      <c r="D36983"/>
      <c r="E36983"/>
    </row>
    <row r="36984" spans="2:5" x14ac:dyDescent="0.35">
      <c r="B36984"/>
      <c r="C36984"/>
      <c r="D36984"/>
      <c r="E36984"/>
    </row>
    <row r="36985" spans="2:5" x14ac:dyDescent="0.35">
      <c r="B36985"/>
      <c r="C36985"/>
      <c r="D36985"/>
      <c r="E36985"/>
    </row>
    <row r="36986" spans="2:5" x14ac:dyDescent="0.35">
      <c r="B36986"/>
      <c r="C36986"/>
      <c r="D36986"/>
      <c r="E36986"/>
    </row>
    <row r="36987" spans="2:5" x14ac:dyDescent="0.35">
      <c r="B36987"/>
      <c r="C36987"/>
      <c r="D36987"/>
      <c r="E36987"/>
    </row>
    <row r="36988" spans="2:5" x14ac:dyDescent="0.35">
      <c r="B36988"/>
      <c r="C36988"/>
      <c r="D36988"/>
      <c r="E36988"/>
    </row>
    <row r="36989" spans="2:5" x14ac:dyDescent="0.35">
      <c r="B36989"/>
      <c r="C36989"/>
      <c r="D36989"/>
      <c r="E36989"/>
    </row>
    <row r="36990" spans="2:5" x14ac:dyDescent="0.35">
      <c r="B36990"/>
      <c r="C36990"/>
      <c r="D36990"/>
      <c r="E36990"/>
    </row>
    <row r="36991" spans="2:5" x14ac:dyDescent="0.35">
      <c r="B36991"/>
      <c r="C36991"/>
      <c r="D36991"/>
      <c r="E36991"/>
    </row>
    <row r="36992" spans="2:5" x14ac:dyDescent="0.35">
      <c r="B36992"/>
      <c r="C36992"/>
      <c r="D36992"/>
      <c r="E36992"/>
    </row>
    <row r="36993" spans="2:5" x14ac:dyDescent="0.35">
      <c r="B36993"/>
      <c r="C36993"/>
      <c r="D36993"/>
      <c r="E36993"/>
    </row>
    <row r="36994" spans="2:5" x14ac:dyDescent="0.35">
      <c r="B36994"/>
      <c r="C36994"/>
      <c r="D36994"/>
      <c r="E36994"/>
    </row>
    <row r="36995" spans="2:5" x14ac:dyDescent="0.35">
      <c r="B36995"/>
      <c r="C36995"/>
      <c r="D36995"/>
      <c r="E36995"/>
    </row>
    <row r="36996" spans="2:5" x14ac:dyDescent="0.35">
      <c r="B36996"/>
      <c r="C36996"/>
      <c r="D36996"/>
      <c r="E36996"/>
    </row>
    <row r="36997" spans="2:5" x14ac:dyDescent="0.35">
      <c r="B36997"/>
      <c r="C36997"/>
      <c r="D36997"/>
      <c r="E36997"/>
    </row>
    <row r="36998" spans="2:5" x14ac:dyDescent="0.35">
      <c r="B36998"/>
      <c r="C36998"/>
      <c r="D36998"/>
      <c r="E36998"/>
    </row>
    <row r="36999" spans="2:5" x14ac:dyDescent="0.35">
      <c r="B36999"/>
      <c r="C36999"/>
      <c r="D36999"/>
      <c r="E36999"/>
    </row>
    <row r="37000" spans="2:5" x14ac:dyDescent="0.35">
      <c r="B37000"/>
      <c r="C37000"/>
      <c r="D37000"/>
      <c r="E37000"/>
    </row>
    <row r="37001" spans="2:5" x14ac:dyDescent="0.35">
      <c r="B37001"/>
      <c r="C37001"/>
      <c r="D37001"/>
      <c r="E37001"/>
    </row>
    <row r="37002" spans="2:5" x14ac:dyDescent="0.35">
      <c r="B37002"/>
      <c r="C37002"/>
      <c r="D37002"/>
      <c r="E37002"/>
    </row>
    <row r="37003" spans="2:5" x14ac:dyDescent="0.35">
      <c r="B37003"/>
      <c r="C37003"/>
      <c r="D37003"/>
      <c r="E37003"/>
    </row>
    <row r="37004" spans="2:5" x14ac:dyDescent="0.35">
      <c r="B37004"/>
      <c r="C37004"/>
      <c r="D37004"/>
      <c r="E37004"/>
    </row>
    <row r="37005" spans="2:5" x14ac:dyDescent="0.35">
      <c r="B37005"/>
      <c r="C37005"/>
      <c r="D37005"/>
      <c r="E37005"/>
    </row>
    <row r="37006" spans="2:5" x14ac:dyDescent="0.35">
      <c r="B37006"/>
      <c r="C37006"/>
      <c r="D37006"/>
      <c r="E37006"/>
    </row>
    <row r="37007" spans="2:5" x14ac:dyDescent="0.35">
      <c r="B37007"/>
      <c r="C37007"/>
      <c r="D37007"/>
      <c r="E37007"/>
    </row>
    <row r="37008" spans="2:5" x14ac:dyDescent="0.35">
      <c r="B37008"/>
      <c r="C37008"/>
      <c r="D37008"/>
      <c r="E37008"/>
    </row>
    <row r="37009" spans="2:5" x14ac:dyDescent="0.35">
      <c r="B37009"/>
      <c r="C37009"/>
      <c r="D37009"/>
      <c r="E37009"/>
    </row>
    <row r="37010" spans="2:5" x14ac:dyDescent="0.35">
      <c r="B37010"/>
      <c r="C37010"/>
      <c r="D37010"/>
      <c r="E37010"/>
    </row>
    <row r="37011" spans="2:5" x14ac:dyDescent="0.35">
      <c r="B37011"/>
      <c r="C37011"/>
      <c r="D37011"/>
      <c r="E37011"/>
    </row>
    <row r="37012" spans="2:5" x14ac:dyDescent="0.35">
      <c r="B37012"/>
      <c r="C37012"/>
      <c r="D37012"/>
      <c r="E37012"/>
    </row>
    <row r="37013" spans="2:5" x14ac:dyDescent="0.35">
      <c r="B37013"/>
      <c r="C37013"/>
      <c r="D37013"/>
      <c r="E37013"/>
    </row>
    <row r="37014" spans="2:5" x14ac:dyDescent="0.35">
      <c r="B37014"/>
      <c r="C37014"/>
      <c r="D37014"/>
      <c r="E37014"/>
    </row>
    <row r="37015" spans="2:5" x14ac:dyDescent="0.35">
      <c r="B37015"/>
      <c r="C37015"/>
      <c r="D37015"/>
      <c r="E37015"/>
    </row>
    <row r="37016" spans="2:5" x14ac:dyDescent="0.35">
      <c r="B37016"/>
      <c r="C37016"/>
      <c r="D37016"/>
      <c r="E37016"/>
    </row>
    <row r="37017" spans="2:5" x14ac:dyDescent="0.35">
      <c r="B37017"/>
      <c r="C37017"/>
      <c r="D37017"/>
      <c r="E37017"/>
    </row>
    <row r="37018" spans="2:5" x14ac:dyDescent="0.35">
      <c r="B37018"/>
      <c r="C37018"/>
      <c r="D37018"/>
      <c r="E37018"/>
    </row>
    <row r="37019" spans="2:5" x14ac:dyDescent="0.35">
      <c r="B37019"/>
      <c r="C37019"/>
      <c r="D37019"/>
      <c r="E37019"/>
    </row>
    <row r="37020" spans="2:5" x14ac:dyDescent="0.35">
      <c r="B37020"/>
      <c r="C37020"/>
      <c r="D37020"/>
      <c r="E37020"/>
    </row>
    <row r="37021" spans="2:5" x14ac:dyDescent="0.35">
      <c r="B37021"/>
      <c r="C37021"/>
      <c r="D37021"/>
      <c r="E37021"/>
    </row>
    <row r="37022" spans="2:5" x14ac:dyDescent="0.35">
      <c r="B37022"/>
      <c r="C37022"/>
      <c r="D37022"/>
      <c r="E37022"/>
    </row>
    <row r="37023" spans="2:5" x14ac:dyDescent="0.35">
      <c r="B37023"/>
      <c r="C37023"/>
      <c r="D37023"/>
      <c r="E37023"/>
    </row>
    <row r="37024" spans="2:5" x14ac:dyDescent="0.35">
      <c r="B37024"/>
      <c r="C37024"/>
      <c r="D37024"/>
      <c r="E37024"/>
    </row>
    <row r="37025" spans="2:5" x14ac:dyDescent="0.35">
      <c r="B37025"/>
      <c r="C37025"/>
      <c r="D37025"/>
      <c r="E37025"/>
    </row>
    <row r="37026" spans="2:5" x14ac:dyDescent="0.35">
      <c r="B37026"/>
      <c r="C37026"/>
      <c r="D37026"/>
      <c r="E37026"/>
    </row>
    <row r="37027" spans="2:5" x14ac:dyDescent="0.35">
      <c r="B37027"/>
      <c r="C37027"/>
      <c r="D37027"/>
      <c r="E37027"/>
    </row>
    <row r="37028" spans="2:5" x14ac:dyDescent="0.35">
      <c r="B37028"/>
      <c r="C37028"/>
      <c r="D37028"/>
      <c r="E37028"/>
    </row>
    <row r="37029" spans="2:5" x14ac:dyDescent="0.35">
      <c r="B37029"/>
      <c r="C37029"/>
      <c r="D37029"/>
      <c r="E37029"/>
    </row>
    <row r="37030" spans="2:5" x14ac:dyDescent="0.35">
      <c r="B37030"/>
      <c r="C37030"/>
      <c r="D37030"/>
      <c r="E37030"/>
    </row>
    <row r="37031" spans="2:5" x14ac:dyDescent="0.35">
      <c r="B37031"/>
      <c r="C37031"/>
      <c r="D37031"/>
      <c r="E37031"/>
    </row>
    <row r="37032" spans="2:5" x14ac:dyDescent="0.35">
      <c r="B37032"/>
      <c r="C37032"/>
      <c r="D37032"/>
      <c r="E37032"/>
    </row>
    <row r="37033" spans="2:5" x14ac:dyDescent="0.35">
      <c r="B37033"/>
      <c r="C37033"/>
      <c r="D37033"/>
      <c r="E37033"/>
    </row>
    <row r="37034" spans="2:5" x14ac:dyDescent="0.35">
      <c r="B37034"/>
      <c r="C37034"/>
      <c r="D37034"/>
      <c r="E37034"/>
    </row>
    <row r="37035" spans="2:5" x14ac:dyDescent="0.35">
      <c r="B37035"/>
      <c r="C37035"/>
      <c r="D37035"/>
      <c r="E37035"/>
    </row>
    <row r="37036" spans="2:5" x14ac:dyDescent="0.35">
      <c r="B37036"/>
      <c r="C37036"/>
      <c r="D37036"/>
      <c r="E37036"/>
    </row>
    <row r="37037" spans="2:5" x14ac:dyDescent="0.35">
      <c r="B37037"/>
      <c r="C37037"/>
      <c r="D37037"/>
      <c r="E37037"/>
    </row>
    <row r="37038" spans="2:5" x14ac:dyDescent="0.35">
      <c r="B37038"/>
      <c r="C37038"/>
      <c r="D37038"/>
      <c r="E37038"/>
    </row>
    <row r="37039" spans="2:5" x14ac:dyDescent="0.35">
      <c r="B37039"/>
      <c r="C37039"/>
      <c r="D37039"/>
      <c r="E37039"/>
    </row>
    <row r="37040" spans="2:5" x14ac:dyDescent="0.35">
      <c r="B37040"/>
      <c r="C37040"/>
      <c r="D37040"/>
      <c r="E37040"/>
    </row>
    <row r="37041" spans="2:5" x14ac:dyDescent="0.35">
      <c r="B37041"/>
      <c r="C37041"/>
      <c r="D37041"/>
      <c r="E37041"/>
    </row>
    <row r="37042" spans="2:5" x14ac:dyDescent="0.35">
      <c r="B37042"/>
      <c r="C37042"/>
      <c r="D37042"/>
      <c r="E37042"/>
    </row>
    <row r="37043" spans="2:5" x14ac:dyDescent="0.35">
      <c r="B37043"/>
      <c r="C37043"/>
      <c r="D37043"/>
      <c r="E37043"/>
    </row>
    <row r="37044" spans="2:5" x14ac:dyDescent="0.35">
      <c r="B37044"/>
      <c r="C37044"/>
      <c r="D37044"/>
      <c r="E37044"/>
    </row>
    <row r="37045" spans="2:5" x14ac:dyDescent="0.35">
      <c r="B37045"/>
      <c r="C37045"/>
      <c r="D37045"/>
      <c r="E37045"/>
    </row>
    <row r="37046" spans="2:5" x14ac:dyDescent="0.35">
      <c r="B37046"/>
      <c r="C37046"/>
      <c r="D37046"/>
      <c r="E37046"/>
    </row>
    <row r="37047" spans="2:5" x14ac:dyDescent="0.35">
      <c r="B37047"/>
      <c r="C37047"/>
      <c r="D37047"/>
      <c r="E37047"/>
    </row>
    <row r="37048" spans="2:5" x14ac:dyDescent="0.35">
      <c r="B37048"/>
      <c r="C37048"/>
      <c r="D37048"/>
      <c r="E37048"/>
    </row>
    <row r="37049" spans="2:5" x14ac:dyDescent="0.35">
      <c r="B37049"/>
      <c r="C37049"/>
      <c r="D37049"/>
      <c r="E37049"/>
    </row>
    <row r="37050" spans="2:5" x14ac:dyDescent="0.35">
      <c r="B37050"/>
      <c r="C37050"/>
      <c r="D37050"/>
      <c r="E37050"/>
    </row>
    <row r="37051" spans="2:5" x14ac:dyDescent="0.35">
      <c r="B37051"/>
      <c r="C37051"/>
      <c r="D37051"/>
      <c r="E37051"/>
    </row>
    <row r="37052" spans="2:5" x14ac:dyDescent="0.35">
      <c r="B37052"/>
      <c r="C37052"/>
      <c r="D37052"/>
      <c r="E37052"/>
    </row>
    <row r="37053" spans="2:5" x14ac:dyDescent="0.35">
      <c r="B37053"/>
      <c r="C37053"/>
      <c r="D37053"/>
      <c r="E37053"/>
    </row>
    <row r="37054" spans="2:5" x14ac:dyDescent="0.35">
      <c r="B37054"/>
      <c r="C37054"/>
      <c r="D37054"/>
      <c r="E37054"/>
    </row>
    <row r="37055" spans="2:5" x14ac:dyDescent="0.35">
      <c r="B37055"/>
      <c r="C37055"/>
      <c r="D37055"/>
      <c r="E37055"/>
    </row>
    <row r="37056" spans="2:5" x14ac:dyDescent="0.35">
      <c r="B37056"/>
      <c r="C37056"/>
      <c r="D37056"/>
      <c r="E37056"/>
    </row>
    <row r="37057" spans="2:5" x14ac:dyDescent="0.35">
      <c r="B37057"/>
      <c r="C37057"/>
      <c r="D37057"/>
      <c r="E37057"/>
    </row>
    <row r="37058" spans="2:5" x14ac:dyDescent="0.35">
      <c r="B37058"/>
      <c r="C37058"/>
      <c r="D37058"/>
      <c r="E37058"/>
    </row>
    <row r="37059" spans="2:5" x14ac:dyDescent="0.35">
      <c r="B37059"/>
      <c r="C37059"/>
      <c r="D37059"/>
      <c r="E37059"/>
    </row>
    <row r="37060" spans="2:5" x14ac:dyDescent="0.35">
      <c r="B37060"/>
      <c r="C37060"/>
      <c r="D37060"/>
      <c r="E37060"/>
    </row>
    <row r="37061" spans="2:5" x14ac:dyDescent="0.35">
      <c r="B37061"/>
      <c r="C37061"/>
      <c r="D37061"/>
      <c r="E37061"/>
    </row>
    <row r="37062" spans="2:5" x14ac:dyDescent="0.35">
      <c r="B37062"/>
      <c r="C37062"/>
      <c r="D37062"/>
      <c r="E37062"/>
    </row>
    <row r="37063" spans="2:5" x14ac:dyDescent="0.35">
      <c r="B37063"/>
      <c r="C37063"/>
      <c r="D37063"/>
      <c r="E37063"/>
    </row>
    <row r="37064" spans="2:5" x14ac:dyDescent="0.35">
      <c r="B37064"/>
      <c r="C37064"/>
      <c r="D37064"/>
      <c r="E37064"/>
    </row>
    <row r="37065" spans="2:5" x14ac:dyDescent="0.35">
      <c r="B37065"/>
      <c r="C37065"/>
      <c r="D37065"/>
      <c r="E37065"/>
    </row>
    <row r="37066" spans="2:5" x14ac:dyDescent="0.35">
      <c r="B37066"/>
      <c r="C37066"/>
      <c r="D37066"/>
      <c r="E37066"/>
    </row>
    <row r="37067" spans="2:5" x14ac:dyDescent="0.35">
      <c r="B37067"/>
      <c r="C37067"/>
      <c r="D37067"/>
      <c r="E37067"/>
    </row>
    <row r="37068" spans="2:5" x14ac:dyDescent="0.35">
      <c r="B37068"/>
      <c r="C37068"/>
      <c r="D37068"/>
      <c r="E37068"/>
    </row>
    <row r="37069" spans="2:5" x14ac:dyDescent="0.35">
      <c r="B37069"/>
      <c r="C37069"/>
      <c r="D37069"/>
      <c r="E37069"/>
    </row>
    <row r="37070" spans="2:5" x14ac:dyDescent="0.35">
      <c r="B37070"/>
      <c r="C37070"/>
      <c r="D37070"/>
      <c r="E37070"/>
    </row>
    <row r="37071" spans="2:5" x14ac:dyDescent="0.35">
      <c r="B37071"/>
      <c r="C37071"/>
      <c r="D37071"/>
      <c r="E37071"/>
    </row>
    <row r="37072" spans="2:5" x14ac:dyDescent="0.35">
      <c r="B37072"/>
      <c r="C37072"/>
      <c r="D37072"/>
      <c r="E37072"/>
    </row>
    <row r="37073" spans="2:5" x14ac:dyDescent="0.35">
      <c r="B37073"/>
      <c r="C37073"/>
      <c r="D37073"/>
      <c r="E37073"/>
    </row>
    <row r="37074" spans="2:5" x14ac:dyDescent="0.35">
      <c r="B37074"/>
      <c r="C37074"/>
      <c r="D37074"/>
      <c r="E37074"/>
    </row>
    <row r="37075" spans="2:5" x14ac:dyDescent="0.35">
      <c r="B37075"/>
      <c r="C37075"/>
      <c r="D37075"/>
      <c r="E37075"/>
    </row>
    <row r="37076" spans="2:5" x14ac:dyDescent="0.35">
      <c r="B37076"/>
      <c r="C37076"/>
      <c r="D37076"/>
      <c r="E37076"/>
    </row>
    <row r="37077" spans="2:5" x14ac:dyDescent="0.35">
      <c r="B37077"/>
      <c r="C37077"/>
      <c r="D37077"/>
      <c r="E37077"/>
    </row>
    <row r="37078" spans="2:5" x14ac:dyDescent="0.35">
      <c r="B37078"/>
      <c r="C37078"/>
      <c r="D37078"/>
      <c r="E37078"/>
    </row>
    <row r="37079" spans="2:5" x14ac:dyDescent="0.35">
      <c r="B37079"/>
      <c r="C37079"/>
      <c r="D37079"/>
      <c r="E37079"/>
    </row>
    <row r="37080" spans="2:5" x14ac:dyDescent="0.35">
      <c r="B37080"/>
      <c r="C37080"/>
      <c r="D37080"/>
      <c r="E37080"/>
    </row>
    <row r="37081" spans="2:5" x14ac:dyDescent="0.35">
      <c r="B37081"/>
      <c r="C37081"/>
      <c r="D37081"/>
      <c r="E37081"/>
    </row>
    <row r="37082" spans="2:5" x14ac:dyDescent="0.35">
      <c r="B37082"/>
      <c r="C37082"/>
      <c r="D37082"/>
      <c r="E37082"/>
    </row>
    <row r="37083" spans="2:5" x14ac:dyDescent="0.35">
      <c r="B37083"/>
      <c r="C37083"/>
      <c r="D37083"/>
      <c r="E37083"/>
    </row>
    <row r="37084" spans="2:5" x14ac:dyDescent="0.35">
      <c r="B37084"/>
      <c r="C37084"/>
      <c r="D37084"/>
      <c r="E37084"/>
    </row>
    <row r="37085" spans="2:5" x14ac:dyDescent="0.35">
      <c r="B37085"/>
      <c r="C37085"/>
      <c r="D37085"/>
      <c r="E37085"/>
    </row>
    <row r="37086" spans="2:5" x14ac:dyDescent="0.35">
      <c r="B37086"/>
      <c r="C37086"/>
      <c r="D37086"/>
      <c r="E37086"/>
    </row>
    <row r="37087" spans="2:5" x14ac:dyDescent="0.35">
      <c r="B37087"/>
      <c r="C37087"/>
      <c r="D37087"/>
      <c r="E37087"/>
    </row>
    <row r="37088" spans="2:5" x14ac:dyDescent="0.35">
      <c r="B37088"/>
      <c r="C37088"/>
      <c r="D37088"/>
      <c r="E37088"/>
    </row>
    <row r="37089" spans="2:5" x14ac:dyDescent="0.35">
      <c r="B37089"/>
      <c r="C37089"/>
      <c r="D37089"/>
      <c r="E37089"/>
    </row>
    <row r="37090" spans="2:5" x14ac:dyDescent="0.35">
      <c r="B37090"/>
      <c r="C37090"/>
      <c r="D37090"/>
      <c r="E37090"/>
    </row>
    <row r="37091" spans="2:5" x14ac:dyDescent="0.35">
      <c r="B37091"/>
      <c r="C37091"/>
      <c r="D37091"/>
      <c r="E37091"/>
    </row>
    <row r="37092" spans="2:5" x14ac:dyDescent="0.35">
      <c r="B37092"/>
      <c r="C37092"/>
      <c r="D37092"/>
      <c r="E37092"/>
    </row>
    <row r="37093" spans="2:5" x14ac:dyDescent="0.35">
      <c r="B37093"/>
      <c r="C37093"/>
      <c r="D37093"/>
      <c r="E37093"/>
    </row>
    <row r="37094" spans="2:5" x14ac:dyDescent="0.35">
      <c r="B37094"/>
      <c r="C37094"/>
      <c r="D37094"/>
      <c r="E37094"/>
    </row>
    <row r="37095" spans="2:5" x14ac:dyDescent="0.35">
      <c r="B37095"/>
      <c r="C37095"/>
      <c r="D37095"/>
      <c r="E37095"/>
    </row>
    <row r="37096" spans="2:5" x14ac:dyDescent="0.35">
      <c r="B37096"/>
      <c r="C37096"/>
      <c r="D37096"/>
      <c r="E37096"/>
    </row>
    <row r="37097" spans="2:5" x14ac:dyDescent="0.35">
      <c r="B37097"/>
      <c r="C37097"/>
      <c r="D37097"/>
      <c r="E37097"/>
    </row>
    <row r="37098" spans="2:5" x14ac:dyDescent="0.35">
      <c r="B37098"/>
      <c r="C37098"/>
      <c r="D37098"/>
      <c r="E37098"/>
    </row>
    <row r="37099" spans="2:5" x14ac:dyDescent="0.35">
      <c r="B37099"/>
      <c r="C37099"/>
      <c r="D37099"/>
      <c r="E37099"/>
    </row>
    <row r="37100" spans="2:5" x14ac:dyDescent="0.35">
      <c r="B37100"/>
      <c r="C37100"/>
      <c r="D37100"/>
      <c r="E37100"/>
    </row>
    <row r="37101" spans="2:5" x14ac:dyDescent="0.35">
      <c r="B37101"/>
      <c r="C37101"/>
      <c r="D37101"/>
      <c r="E37101"/>
    </row>
    <row r="37102" spans="2:5" x14ac:dyDescent="0.35">
      <c r="B37102"/>
      <c r="C37102"/>
      <c r="D37102"/>
      <c r="E37102"/>
    </row>
    <row r="37103" spans="2:5" x14ac:dyDescent="0.35">
      <c r="B37103"/>
      <c r="C37103"/>
      <c r="D37103"/>
      <c r="E37103"/>
    </row>
    <row r="37104" spans="2:5" x14ac:dyDescent="0.35">
      <c r="B37104"/>
      <c r="C37104"/>
      <c r="D37104"/>
      <c r="E37104"/>
    </row>
    <row r="37105" spans="2:5" x14ac:dyDescent="0.35">
      <c r="B37105"/>
      <c r="C37105"/>
      <c r="D37105"/>
      <c r="E37105"/>
    </row>
    <row r="37106" spans="2:5" x14ac:dyDescent="0.35">
      <c r="B37106"/>
      <c r="C37106"/>
      <c r="D37106"/>
      <c r="E37106"/>
    </row>
    <row r="37107" spans="2:5" x14ac:dyDescent="0.35">
      <c r="B37107"/>
      <c r="C37107"/>
      <c r="D37107"/>
      <c r="E37107"/>
    </row>
    <row r="37108" spans="2:5" x14ac:dyDescent="0.35">
      <c r="B37108"/>
      <c r="C37108"/>
      <c r="D37108"/>
      <c r="E37108"/>
    </row>
    <row r="37109" spans="2:5" x14ac:dyDescent="0.35">
      <c r="B37109"/>
      <c r="C37109"/>
      <c r="D37109"/>
      <c r="E37109"/>
    </row>
    <row r="37110" spans="2:5" x14ac:dyDescent="0.35">
      <c r="B37110"/>
      <c r="C37110"/>
      <c r="D37110"/>
      <c r="E37110"/>
    </row>
    <row r="37111" spans="2:5" x14ac:dyDescent="0.35">
      <c r="B37111"/>
      <c r="C37111"/>
      <c r="D37111"/>
      <c r="E37111"/>
    </row>
    <row r="37112" spans="2:5" x14ac:dyDescent="0.35">
      <c r="B37112"/>
      <c r="C37112"/>
      <c r="D37112"/>
      <c r="E37112"/>
    </row>
    <row r="37113" spans="2:5" x14ac:dyDescent="0.35">
      <c r="B37113"/>
      <c r="C37113"/>
      <c r="D37113"/>
      <c r="E37113"/>
    </row>
    <row r="37114" spans="2:5" x14ac:dyDescent="0.35">
      <c r="B37114"/>
      <c r="C37114"/>
      <c r="D37114"/>
      <c r="E37114"/>
    </row>
    <row r="37115" spans="2:5" x14ac:dyDescent="0.35">
      <c r="B37115"/>
      <c r="C37115"/>
      <c r="D37115"/>
      <c r="E37115"/>
    </row>
    <row r="37116" spans="2:5" x14ac:dyDescent="0.35">
      <c r="B37116"/>
      <c r="C37116"/>
      <c r="D37116"/>
      <c r="E37116"/>
    </row>
    <row r="37117" spans="2:5" x14ac:dyDescent="0.35">
      <c r="B37117"/>
      <c r="C37117"/>
      <c r="D37117"/>
      <c r="E37117"/>
    </row>
    <row r="37118" spans="2:5" x14ac:dyDescent="0.35">
      <c r="B37118"/>
      <c r="C37118"/>
      <c r="D37118"/>
      <c r="E37118"/>
    </row>
    <row r="37119" spans="2:5" x14ac:dyDescent="0.35">
      <c r="B37119"/>
      <c r="C37119"/>
      <c r="D37119"/>
      <c r="E37119"/>
    </row>
    <row r="37120" spans="2:5" x14ac:dyDescent="0.35">
      <c r="B37120"/>
      <c r="C37120"/>
      <c r="D37120"/>
      <c r="E37120"/>
    </row>
    <row r="37121" spans="2:5" x14ac:dyDescent="0.35">
      <c r="B37121"/>
      <c r="C37121"/>
      <c r="D37121"/>
      <c r="E37121"/>
    </row>
    <row r="37122" spans="2:5" x14ac:dyDescent="0.35">
      <c r="B37122"/>
      <c r="C37122"/>
      <c r="D37122"/>
      <c r="E37122"/>
    </row>
    <row r="37123" spans="2:5" x14ac:dyDescent="0.35">
      <c r="B37123"/>
      <c r="C37123"/>
      <c r="D37123"/>
      <c r="E37123"/>
    </row>
    <row r="37124" spans="2:5" x14ac:dyDescent="0.35">
      <c r="B37124"/>
      <c r="C37124"/>
      <c r="D37124"/>
      <c r="E37124"/>
    </row>
    <row r="37125" spans="2:5" x14ac:dyDescent="0.35">
      <c r="B37125"/>
      <c r="C37125"/>
      <c r="D37125"/>
      <c r="E37125"/>
    </row>
    <row r="37126" spans="2:5" x14ac:dyDescent="0.35">
      <c r="B37126"/>
      <c r="C37126"/>
      <c r="D37126"/>
      <c r="E37126"/>
    </row>
    <row r="37127" spans="2:5" x14ac:dyDescent="0.35">
      <c r="B37127"/>
      <c r="C37127"/>
      <c r="D37127"/>
      <c r="E37127"/>
    </row>
    <row r="37128" spans="2:5" x14ac:dyDescent="0.35">
      <c r="B37128"/>
      <c r="C37128"/>
      <c r="D37128"/>
      <c r="E37128"/>
    </row>
    <row r="37129" spans="2:5" x14ac:dyDescent="0.35">
      <c r="B37129"/>
      <c r="C37129"/>
      <c r="D37129"/>
      <c r="E37129"/>
    </row>
    <row r="37130" spans="2:5" x14ac:dyDescent="0.35">
      <c r="B37130"/>
      <c r="C37130"/>
      <c r="D37130"/>
      <c r="E37130"/>
    </row>
    <row r="37131" spans="2:5" x14ac:dyDescent="0.35">
      <c r="B37131"/>
      <c r="C37131"/>
      <c r="D37131"/>
      <c r="E37131"/>
    </row>
    <row r="37132" spans="2:5" x14ac:dyDescent="0.35">
      <c r="B37132"/>
      <c r="C37132"/>
      <c r="D37132"/>
      <c r="E37132"/>
    </row>
    <row r="37133" spans="2:5" x14ac:dyDescent="0.35">
      <c r="B37133"/>
      <c r="C37133"/>
      <c r="D37133"/>
      <c r="E37133"/>
    </row>
    <row r="37134" spans="2:5" x14ac:dyDescent="0.35">
      <c r="B37134"/>
      <c r="C37134"/>
      <c r="D37134"/>
      <c r="E37134"/>
    </row>
    <row r="37135" spans="2:5" x14ac:dyDescent="0.35">
      <c r="B37135"/>
      <c r="C37135"/>
      <c r="D37135"/>
      <c r="E37135"/>
    </row>
    <row r="37136" spans="2:5" x14ac:dyDescent="0.35">
      <c r="B37136"/>
      <c r="C37136"/>
      <c r="D37136"/>
      <c r="E37136"/>
    </row>
    <row r="37137" spans="2:5" x14ac:dyDescent="0.35">
      <c r="B37137"/>
      <c r="C37137"/>
      <c r="D37137"/>
      <c r="E37137"/>
    </row>
    <row r="37138" spans="2:5" x14ac:dyDescent="0.35">
      <c r="B37138"/>
      <c r="C37138"/>
      <c r="D37138"/>
      <c r="E37138"/>
    </row>
    <row r="37139" spans="2:5" x14ac:dyDescent="0.35">
      <c r="B37139"/>
      <c r="C37139"/>
      <c r="D37139"/>
      <c r="E37139"/>
    </row>
    <row r="37140" spans="2:5" x14ac:dyDescent="0.35">
      <c r="B37140"/>
      <c r="C37140"/>
      <c r="D37140"/>
      <c r="E37140"/>
    </row>
    <row r="37141" spans="2:5" x14ac:dyDescent="0.35">
      <c r="B37141"/>
      <c r="C37141"/>
      <c r="D37141"/>
      <c r="E37141"/>
    </row>
    <row r="37142" spans="2:5" x14ac:dyDescent="0.35">
      <c r="B37142"/>
      <c r="C37142"/>
      <c r="D37142"/>
      <c r="E37142"/>
    </row>
    <row r="37143" spans="2:5" x14ac:dyDescent="0.35">
      <c r="B37143"/>
      <c r="C37143"/>
      <c r="D37143"/>
      <c r="E37143"/>
    </row>
    <row r="37144" spans="2:5" x14ac:dyDescent="0.35">
      <c r="B37144"/>
      <c r="C37144"/>
      <c r="D37144"/>
      <c r="E37144"/>
    </row>
    <row r="37145" spans="2:5" x14ac:dyDescent="0.35">
      <c r="B37145"/>
      <c r="C37145"/>
      <c r="D37145"/>
      <c r="E37145"/>
    </row>
    <row r="37146" spans="2:5" x14ac:dyDescent="0.35">
      <c r="B37146"/>
      <c r="C37146"/>
      <c r="D37146"/>
      <c r="E37146"/>
    </row>
    <row r="37147" spans="2:5" x14ac:dyDescent="0.35">
      <c r="B37147"/>
      <c r="C37147"/>
      <c r="D37147"/>
      <c r="E37147"/>
    </row>
    <row r="37148" spans="2:5" x14ac:dyDescent="0.35">
      <c r="B37148"/>
      <c r="C37148"/>
      <c r="D37148"/>
      <c r="E37148"/>
    </row>
    <row r="37149" spans="2:5" x14ac:dyDescent="0.35">
      <c r="B37149"/>
      <c r="C37149"/>
      <c r="D37149"/>
      <c r="E37149"/>
    </row>
    <row r="37150" spans="2:5" x14ac:dyDescent="0.35">
      <c r="B37150"/>
      <c r="C37150"/>
      <c r="D37150"/>
      <c r="E37150"/>
    </row>
    <row r="37151" spans="2:5" x14ac:dyDescent="0.35">
      <c r="B37151"/>
      <c r="C37151"/>
      <c r="D37151"/>
      <c r="E37151"/>
    </row>
    <row r="37152" spans="2:5" x14ac:dyDescent="0.35">
      <c r="B37152"/>
      <c r="C37152"/>
      <c r="D37152"/>
      <c r="E37152"/>
    </row>
    <row r="37153" spans="2:5" x14ac:dyDescent="0.35">
      <c r="B37153"/>
      <c r="C37153"/>
      <c r="D37153"/>
      <c r="E37153"/>
    </row>
    <row r="37154" spans="2:5" x14ac:dyDescent="0.35">
      <c r="B37154"/>
      <c r="C37154"/>
      <c r="D37154"/>
      <c r="E37154"/>
    </row>
    <row r="37155" spans="2:5" x14ac:dyDescent="0.35">
      <c r="B37155"/>
      <c r="C37155"/>
      <c r="D37155"/>
      <c r="E37155"/>
    </row>
    <row r="37156" spans="2:5" x14ac:dyDescent="0.35">
      <c r="B37156"/>
      <c r="C37156"/>
      <c r="D37156"/>
      <c r="E37156"/>
    </row>
    <row r="37157" spans="2:5" x14ac:dyDescent="0.35">
      <c r="B37157"/>
      <c r="C37157"/>
      <c r="D37157"/>
      <c r="E37157"/>
    </row>
    <row r="37158" spans="2:5" x14ac:dyDescent="0.35">
      <c r="B37158"/>
      <c r="C37158"/>
      <c r="D37158"/>
      <c r="E37158"/>
    </row>
    <row r="37159" spans="2:5" x14ac:dyDescent="0.35">
      <c r="B37159"/>
      <c r="C37159"/>
      <c r="D37159"/>
      <c r="E37159"/>
    </row>
    <row r="37160" spans="2:5" x14ac:dyDescent="0.35">
      <c r="B37160"/>
      <c r="C37160"/>
      <c r="D37160"/>
      <c r="E37160"/>
    </row>
    <row r="37161" spans="2:5" x14ac:dyDescent="0.35">
      <c r="B37161"/>
      <c r="C37161"/>
      <c r="D37161"/>
      <c r="E37161"/>
    </row>
    <row r="37162" spans="2:5" x14ac:dyDescent="0.35">
      <c r="B37162"/>
      <c r="C37162"/>
      <c r="D37162"/>
      <c r="E37162"/>
    </row>
    <row r="37163" spans="2:5" x14ac:dyDescent="0.35">
      <c r="B37163"/>
      <c r="C37163"/>
      <c r="D37163"/>
      <c r="E37163"/>
    </row>
    <row r="37164" spans="2:5" x14ac:dyDescent="0.35">
      <c r="B37164"/>
      <c r="C37164"/>
      <c r="D37164"/>
      <c r="E37164"/>
    </row>
    <row r="37165" spans="2:5" x14ac:dyDescent="0.35">
      <c r="B37165"/>
      <c r="C37165"/>
      <c r="D37165"/>
      <c r="E37165"/>
    </row>
    <row r="37166" spans="2:5" x14ac:dyDescent="0.35">
      <c r="B37166"/>
      <c r="C37166"/>
      <c r="D37166"/>
      <c r="E37166"/>
    </row>
    <row r="37167" spans="2:5" x14ac:dyDescent="0.35">
      <c r="B37167"/>
      <c r="C37167"/>
      <c r="D37167"/>
      <c r="E37167"/>
    </row>
    <row r="37168" spans="2:5" x14ac:dyDescent="0.35">
      <c r="B37168"/>
      <c r="C37168"/>
      <c r="D37168"/>
      <c r="E37168"/>
    </row>
    <row r="37169" spans="2:5" x14ac:dyDescent="0.35">
      <c r="B37169"/>
      <c r="C37169"/>
      <c r="D37169"/>
      <c r="E37169"/>
    </row>
    <row r="37170" spans="2:5" x14ac:dyDescent="0.35">
      <c r="B37170"/>
      <c r="C37170"/>
      <c r="D37170"/>
      <c r="E37170"/>
    </row>
    <row r="37171" spans="2:5" x14ac:dyDescent="0.35">
      <c r="B37171"/>
      <c r="C37171"/>
      <c r="D37171"/>
      <c r="E37171"/>
    </row>
    <row r="37172" spans="2:5" x14ac:dyDescent="0.35">
      <c r="B37172"/>
      <c r="C37172"/>
      <c r="D37172"/>
      <c r="E37172"/>
    </row>
    <row r="37173" spans="2:5" x14ac:dyDescent="0.35">
      <c r="B37173"/>
      <c r="C37173"/>
      <c r="D37173"/>
      <c r="E37173"/>
    </row>
    <row r="37174" spans="2:5" x14ac:dyDescent="0.35">
      <c r="B37174"/>
      <c r="C37174"/>
      <c r="D37174"/>
      <c r="E37174"/>
    </row>
    <row r="37175" spans="2:5" x14ac:dyDescent="0.35">
      <c r="B37175"/>
      <c r="C37175"/>
      <c r="D37175"/>
      <c r="E37175"/>
    </row>
    <row r="37176" spans="2:5" x14ac:dyDescent="0.35">
      <c r="B37176"/>
      <c r="C37176"/>
      <c r="D37176"/>
      <c r="E37176"/>
    </row>
    <row r="37177" spans="2:5" x14ac:dyDescent="0.35">
      <c r="B37177"/>
      <c r="C37177"/>
      <c r="D37177"/>
      <c r="E37177"/>
    </row>
    <row r="37178" spans="2:5" x14ac:dyDescent="0.35">
      <c r="B37178"/>
      <c r="C37178"/>
      <c r="D37178"/>
      <c r="E37178"/>
    </row>
    <row r="37179" spans="2:5" x14ac:dyDescent="0.35">
      <c r="B37179"/>
      <c r="C37179"/>
      <c r="D37179"/>
      <c r="E37179"/>
    </row>
    <row r="37180" spans="2:5" x14ac:dyDescent="0.35">
      <c r="B37180"/>
      <c r="C37180"/>
      <c r="D37180"/>
      <c r="E37180"/>
    </row>
    <row r="37181" spans="2:5" x14ac:dyDescent="0.35">
      <c r="B37181"/>
      <c r="C37181"/>
      <c r="D37181"/>
      <c r="E37181"/>
    </row>
    <row r="37182" spans="2:5" x14ac:dyDescent="0.35">
      <c r="B37182"/>
      <c r="C37182"/>
      <c r="D37182"/>
      <c r="E37182"/>
    </row>
    <row r="37183" spans="2:5" x14ac:dyDescent="0.35">
      <c r="B37183"/>
      <c r="C37183"/>
      <c r="D37183"/>
      <c r="E37183"/>
    </row>
    <row r="37184" spans="2:5" x14ac:dyDescent="0.35">
      <c r="B37184"/>
      <c r="C37184"/>
      <c r="D37184"/>
      <c r="E37184"/>
    </row>
    <row r="37185" spans="2:5" x14ac:dyDescent="0.35">
      <c r="B37185"/>
      <c r="C37185"/>
      <c r="D37185"/>
      <c r="E37185"/>
    </row>
    <row r="37186" spans="2:5" x14ac:dyDescent="0.35">
      <c r="B37186"/>
      <c r="C37186"/>
      <c r="D37186"/>
      <c r="E37186"/>
    </row>
    <row r="37187" spans="2:5" x14ac:dyDescent="0.35">
      <c r="B37187"/>
      <c r="C37187"/>
      <c r="D37187"/>
      <c r="E37187"/>
    </row>
    <row r="37188" spans="2:5" x14ac:dyDescent="0.35">
      <c r="B37188"/>
      <c r="C37188"/>
      <c r="D37188"/>
      <c r="E37188"/>
    </row>
    <row r="37189" spans="2:5" x14ac:dyDescent="0.35">
      <c r="B37189"/>
      <c r="C37189"/>
      <c r="D37189"/>
      <c r="E37189"/>
    </row>
    <row r="37190" spans="2:5" x14ac:dyDescent="0.35">
      <c r="B37190"/>
      <c r="C37190"/>
      <c r="D37190"/>
      <c r="E37190"/>
    </row>
    <row r="37191" spans="2:5" x14ac:dyDescent="0.35">
      <c r="B37191"/>
      <c r="C37191"/>
      <c r="D37191"/>
      <c r="E37191"/>
    </row>
    <row r="37192" spans="2:5" x14ac:dyDescent="0.35">
      <c r="B37192"/>
      <c r="C37192"/>
      <c r="D37192"/>
      <c r="E37192"/>
    </row>
    <row r="37193" spans="2:5" x14ac:dyDescent="0.35">
      <c r="B37193"/>
      <c r="C37193"/>
      <c r="D37193"/>
      <c r="E37193"/>
    </row>
    <row r="37194" spans="2:5" x14ac:dyDescent="0.35">
      <c r="B37194"/>
      <c r="C37194"/>
      <c r="D37194"/>
      <c r="E37194"/>
    </row>
    <row r="37195" spans="2:5" x14ac:dyDescent="0.35">
      <c r="B37195"/>
      <c r="C37195"/>
      <c r="D37195"/>
      <c r="E37195"/>
    </row>
    <row r="37196" spans="2:5" x14ac:dyDescent="0.35">
      <c r="B37196"/>
      <c r="C37196"/>
      <c r="D37196"/>
      <c r="E37196"/>
    </row>
    <row r="37197" spans="2:5" x14ac:dyDescent="0.35">
      <c r="B37197"/>
      <c r="C37197"/>
      <c r="D37197"/>
      <c r="E37197"/>
    </row>
    <row r="37198" spans="2:5" x14ac:dyDescent="0.35">
      <c r="B37198"/>
      <c r="C37198"/>
      <c r="D37198"/>
      <c r="E37198"/>
    </row>
    <row r="37199" spans="2:5" x14ac:dyDescent="0.35">
      <c r="B37199"/>
      <c r="C37199"/>
      <c r="D37199"/>
      <c r="E37199"/>
    </row>
    <row r="37200" spans="2:5" x14ac:dyDescent="0.35">
      <c r="B37200"/>
      <c r="C37200"/>
      <c r="D37200"/>
      <c r="E37200"/>
    </row>
    <row r="37201" spans="2:5" x14ac:dyDescent="0.35">
      <c r="B37201"/>
      <c r="C37201"/>
      <c r="D37201"/>
      <c r="E37201"/>
    </row>
    <row r="37202" spans="2:5" x14ac:dyDescent="0.35">
      <c r="B37202"/>
      <c r="C37202"/>
      <c r="D37202"/>
      <c r="E37202"/>
    </row>
    <row r="37203" spans="2:5" x14ac:dyDescent="0.35">
      <c r="B37203"/>
      <c r="C37203"/>
      <c r="D37203"/>
      <c r="E37203"/>
    </row>
    <row r="37204" spans="2:5" x14ac:dyDescent="0.35">
      <c r="B37204"/>
      <c r="C37204"/>
      <c r="D37204"/>
      <c r="E37204"/>
    </row>
    <row r="37205" spans="2:5" x14ac:dyDescent="0.35">
      <c r="B37205"/>
      <c r="C37205"/>
      <c r="D37205"/>
      <c r="E37205"/>
    </row>
    <row r="37206" spans="2:5" x14ac:dyDescent="0.35">
      <c r="B37206"/>
      <c r="C37206"/>
      <c r="D37206"/>
      <c r="E37206"/>
    </row>
    <row r="37207" spans="2:5" x14ac:dyDescent="0.35">
      <c r="B37207"/>
      <c r="C37207"/>
      <c r="D37207"/>
      <c r="E37207"/>
    </row>
    <row r="37208" spans="2:5" x14ac:dyDescent="0.35">
      <c r="B37208"/>
      <c r="C37208"/>
      <c r="D37208"/>
      <c r="E37208"/>
    </row>
    <row r="37209" spans="2:5" x14ac:dyDescent="0.35">
      <c r="B37209"/>
      <c r="C37209"/>
      <c r="D37209"/>
      <c r="E37209"/>
    </row>
    <row r="37210" spans="2:5" x14ac:dyDescent="0.35">
      <c r="B37210"/>
      <c r="C37210"/>
      <c r="D37210"/>
      <c r="E37210"/>
    </row>
    <row r="37211" spans="2:5" x14ac:dyDescent="0.35">
      <c r="B37211"/>
      <c r="C37211"/>
      <c r="D37211"/>
      <c r="E37211"/>
    </row>
    <row r="37212" spans="2:5" x14ac:dyDescent="0.35">
      <c r="B37212"/>
      <c r="C37212"/>
      <c r="D37212"/>
      <c r="E37212"/>
    </row>
    <row r="37213" spans="2:5" x14ac:dyDescent="0.35">
      <c r="B37213"/>
      <c r="C37213"/>
      <c r="D37213"/>
      <c r="E37213"/>
    </row>
    <row r="37214" spans="2:5" x14ac:dyDescent="0.35">
      <c r="B37214"/>
      <c r="C37214"/>
      <c r="D37214"/>
      <c r="E37214"/>
    </row>
    <row r="37215" spans="2:5" x14ac:dyDescent="0.35">
      <c r="B37215"/>
      <c r="C37215"/>
      <c r="D37215"/>
      <c r="E37215"/>
    </row>
    <row r="37216" spans="2:5" x14ac:dyDescent="0.35">
      <c r="B37216"/>
      <c r="C37216"/>
      <c r="D37216"/>
      <c r="E37216"/>
    </row>
    <row r="37217" spans="2:5" x14ac:dyDescent="0.35">
      <c r="B37217"/>
      <c r="C37217"/>
      <c r="D37217"/>
      <c r="E37217"/>
    </row>
    <row r="37218" spans="2:5" x14ac:dyDescent="0.35">
      <c r="B37218"/>
      <c r="C37218"/>
      <c r="D37218"/>
      <c r="E37218"/>
    </row>
    <row r="37219" spans="2:5" x14ac:dyDescent="0.35">
      <c r="B37219"/>
      <c r="C37219"/>
      <c r="D37219"/>
      <c r="E37219"/>
    </row>
    <row r="37220" spans="2:5" x14ac:dyDescent="0.35">
      <c r="B37220"/>
      <c r="C37220"/>
      <c r="D37220"/>
      <c r="E37220"/>
    </row>
    <row r="37221" spans="2:5" x14ac:dyDescent="0.35">
      <c r="B37221"/>
      <c r="C37221"/>
      <c r="D37221"/>
      <c r="E37221"/>
    </row>
    <row r="37222" spans="2:5" x14ac:dyDescent="0.35">
      <c r="B37222"/>
      <c r="C37222"/>
      <c r="D37222"/>
      <c r="E37222"/>
    </row>
    <row r="37223" spans="2:5" x14ac:dyDescent="0.35">
      <c r="B37223"/>
      <c r="C37223"/>
      <c r="D37223"/>
      <c r="E37223"/>
    </row>
    <row r="37224" spans="2:5" x14ac:dyDescent="0.35">
      <c r="B37224"/>
      <c r="C37224"/>
      <c r="D37224"/>
      <c r="E37224"/>
    </row>
    <row r="37225" spans="2:5" x14ac:dyDescent="0.35">
      <c r="B37225"/>
      <c r="C37225"/>
      <c r="D37225"/>
      <c r="E37225"/>
    </row>
    <row r="37226" spans="2:5" x14ac:dyDescent="0.35">
      <c r="B37226"/>
      <c r="C37226"/>
      <c r="D37226"/>
      <c r="E37226"/>
    </row>
    <row r="37227" spans="2:5" x14ac:dyDescent="0.35">
      <c r="B37227"/>
      <c r="C37227"/>
      <c r="D37227"/>
      <c r="E37227"/>
    </row>
    <row r="37228" spans="2:5" x14ac:dyDescent="0.35">
      <c r="B37228"/>
      <c r="C37228"/>
      <c r="D37228"/>
      <c r="E37228"/>
    </row>
    <row r="37229" spans="2:5" x14ac:dyDescent="0.35">
      <c r="B37229"/>
      <c r="C37229"/>
      <c r="D37229"/>
      <c r="E37229"/>
    </row>
    <row r="37230" spans="2:5" x14ac:dyDescent="0.35">
      <c r="B37230"/>
      <c r="C37230"/>
      <c r="D37230"/>
      <c r="E37230"/>
    </row>
    <row r="37231" spans="2:5" x14ac:dyDescent="0.35">
      <c r="B37231"/>
      <c r="C37231"/>
      <c r="D37231"/>
      <c r="E37231"/>
    </row>
    <row r="37232" spans="2:5" x14ac:dyDescent="0.35">
      <c r="B37232"/>
      <c r="C37232"/>
      <c r="D37232"/>
      <c r="E37232"/>
    </row>
    <row r="37233" spans="2:5" x14ac:dyDescent="0.35">
      <c r="B37233"/>
      <c r="C37233"/>
      <c r="D37233"/>
      <c r="E37233"/>
    </row>
    <row r="37234" spans="2:5" x14ac:dyDescent="0.35">
      <c r="B37234"/>
      <c r="C37234"/>
      <c r="D37234"/>
      <c r="E37234"/>
    </row>
    <row r="37235" spans="2:5" x14ac:dyDescent="0.35">
      <c r="B37235"/>
      <c r="C37235"/>
      <c r="D37235"/>
      <c r="E37235"/>
    </row>
    <row r="37236" spans="2:5" x14ac:dyDescent="0.35">
      <c r="B37236"/>
      <c r="C37236"/>
      <c r="D37236"/>
      <c r="E37236"/>
    </row>
    <row r="37237" spans="2:5" x14ac:dyDescent="0.35">
      <c r="B37237"/>
      <c r="C37237"/>
      <c r="D37237"/>
      <c r="E37237"/>
    </row>
    <row r="37238" spans="2:5" x14ac:dyDescent="0.35">
      <c r="B37238"/>
      <c r="C37238"/>
      <c r="D37238"/>
      <c r="E37238"/>
    </row>
    <row r="37239" spans="2:5" x14ac:dyDescent="0.35">
      <c r="B37239"/>
      <c r="C37239"/>
      <c r="D37239"/>
      <c r="E37239"/>
    </row>
    <row r="37240" spans="2:5" x14ac:dyDescent="0.35">
      <c r="B37240"/>
      <c r="C37240"/>
      <c r="D37240"/>
      <c r="E37240"/>
    </row>
    <row r="37241" spans="2:5" x14ac:dyDescent="0.35">
      <c r="B37241"/>
      <c r="C37241"/>
      <c r="D37241"/>
      <c r="E37241"/>
    </row>
    <row r="37242" spans="2:5" x14ac:dyDescent="0.35">
      <c r="B37242"/>
      <c r="C37242"/>
      <c r="D37242"/>
      <c r="E37242"/>
    </row>
    <row r="37243" spans="2:5" x14ac:dyDescent="0.35">
      <c r="B37243"/>
      <c r="C37243"/>
      <c r="D37243"/>
      <c r="E37243"/>
    </row>
    <row r="37244" spans="2:5" x14ac:dyDescent="0.35">
      <c r="B37244"/>
      <c r="C37244"/>
      <c r="D37244"/>
      <c r="E37244"/>
    </row>
    <row r="37245" spans="2:5" x14ac:dyDescent="0.35">
      <c r="B37245"/>
      <c r="C37245"/>
      <c r="D37245"/>
      <c r="E37245"/>
    </row>
    <row r="37246" spans="2:5" x14ac:dyDescent="0.35">
      <c r="B37246"/>
      <c r="C37246"/>
      <c r="D37246"/>
      <c r="E37246"/>
    </row>
    <row r="37247" spans="2:5" x14ac:dyDescent="0.35">
      <c r="B37247"/>
      <c r="C37247"/>
      <c r="D37247"/>
      <c r="E37247"/>
    </row>
    <row r="37248" spans="2:5" x14ac:dyDescent="0.35">
      <c r="B37248"/>
      <c r="C37248"/>
      <c r="D37248"/>
      <c r="E37248"/>
    </row>
    <row r="37249" spans="2:5" x14ac:dyDescent="0.35">
      <c r="B37249"/>
      <c r="C37249"/>
      <c r="D37249"/>
      <c r="E37249"/>
    </row>
    <row r="37250" spans="2:5" x14ac:dyDescent="0.35">
      <c r="B37250"/>
      <c r="C37250"/>
      <c r="D37250"/>
      <c r="E37250"/>
    </row>
    <row r="37251" spans="2:5" x14ac:dyDescent="0.35">
      <c r="B37251"/>
      <c r="C37251"/>
      <c r="D37251"/>
      <c r="E37251"/>
    </row>
    <row r="37252" spans="2:5" x14ac:dyDescent="0.35">
      <c r="B37252"/>
      <c r="C37252"/>
      <c r="D37252"/>
      <c r="E37252"/>
    </row>
    <row r="37253" spans="2:5" x14ac:dyDescent="0.35">
      <c r="B37253"/>
      <c r="C37253"/>
      <c r="D37253"/>
      <c r="E37253"/>
    </row>
    <row r="37254" spans="2:5" x14ac:dyDescent="0.35">
      <c r="B37254"/>
      <c r="C37254"/>
      <c r="D37254"/>
      <c r="E37254"/>
    </row>
    <row r="37255" spans="2:5" x14ac:dyDescent="0.35">
      <c r="B37255"/>
      <c r="C37255"/>
      <c r="D37255"/>
      <c r="E37255"/>
    </row>
    <row r="37256" spans="2:5" x14ac:dyDescent="0.35">
      <c r="B37256"/>
      <c r="C37256"/>
      <c r="D37256"/>
      <c r="E37256"/>
    </row>
    <row r="37257" spans="2:5" x14ac:dyDescent="0.35">
      <c r="B37257"/>
      <c r="C37257"/>
      <c r="D37257"/>
      <c r="E37257"/>
    </row>
    <row r="37258" spans="2:5" x14ac:dyDescent="0.35">
      <c r="B37258"/>
      <c r="C37258"/>
      <c r="D37258"/>
      <c r="E37258"/>
    </row>
    <row r="37259" spans="2:5" x14ac:dyDescent="0.35">
      <c r="B37259"/>
      <c r="C37259"/>
      <c r="D37259"/>
      <c r="E37259"/>
    </row>
    <row r="37260" spans="2:5" x14ac:dyDescent="0.35">
      <c r="B37260"/>
      <c r="C37260"/>
      <c r="D37260"/>
      <c r="E37260"/>
    </row>
    <row r="37261" spans="2:5" x14ac:dyDescent="0.35">
      <c r="B37261"/>
      <c r="C37261"/>
      <c r="D37261"/>
      <c r="E37261"/>
    </row>
    <row r="37262" spans="2:5" x14ac:dyDescent="0.35">
      <c r="B37262"/>
      <c r="C37262"/>
      <c r="D37262"/>
      <c r="E37262"/>
    </row>
    <row r="37263" spans="2:5" x14ac:dyDescent="0.35">
      <c r="B37263"/>
      <c r="C37263"/>
      <c r="D37263"/>
      <c r="E37263"/>
    </row>
    <row r="37264" spans="2:5" x14ac:dyDescent="0.35">
      <c r="B37264"/>
      <c r="C37264"/>
      <c r="D37264"/>
      <c r="E37264"/>
    </row>
    <row r="37265" spans="2:5" x14ac:dyDescent="0.35">
      <c r="B37265"/>
      <c r="C37265"/>
      <c r="D37265"/>
      <c r="E37265"/>
    </row>
    <row r="37266" spans="2:5" x14ac:dyDescent="0.35">
      <c r="B37266"/>
      <c r="C37266"/>
      <c r="D37266"/>
      <c r="E37266"/>
    </row>
    <row r="37267" spans="2:5" x14ac:dyDescent="0.35">
      <c r="B37267"/>
      <c r="C37267"/>
      <c r="D37267"/>
      <c r="E37267"/>
    </row>
    <row r="37268" spans="2:5" x14ac:dyDescent="0.35">
      <c r="B37268"/>
      <c r="C37268"/>
      <c r="D37268"/>
      <c r="E37268"/>
    </row>
    <row r="37269" spans="2:5" x14ac:dyDescent="0.35">
      <c r="B37269"/>
      <c r="C37269"/>
      <c r="D37269"/>
      <c r="E37269"/>
    </row>
    <row r="37270" spans="2:5" x14ac:dyDescent="0.35">
      <c r="B37270"/>
      <c r="C37270"/>
      <c r="D37270"/>
      <c r="E37270"/>
    </row>
    <row r="37271" spans="2:5" x14ac:dyDescent="0.35">
      <c r="B37271"/>
      <c r="C37271"/>
      <c r="D37271"/>
      <c r="E37271"/>
    </row>
    <row r="37272" spans="2:5" x14ac:dyDescent="0.35">
      <c r="B37272"/>
      <c r="C37272"/>
      <c r="D37272"/>
      <c r="E37272"/>
    </row>
    <row r="37273" spans="2:5" x14ac:dyDescent="0.35">
      <c r="B37273"/>
      <c r="C37273"/>
      <c r="D37273"/>
      <c r="E37273"/>
    </row>
    <row r="37274" spans="2:5" x14ac:dyDescent="0.35">
      <c r="B37274"/>
      <c r="C37274"/>
      <c r="D37274"/>
      <c r="E37274"/>
    </row>
    <row r="37275" spans="2:5" x14ac:dyDescent="0.35">
      <c r="B37275"/>
      <c r="C37275"/>
      <c r="D37275"/>
      <c r="E37275"/>
    </row>
    <row r="37276" spans="2:5" x14ac:dyDescent="0.35">
      <c r="B37276"/>
      <c r="C37276"/>
      <c r="D37276"/>
      <c r="E37276"/>
    </row>
    <row r="37277" spans="2:5" x14ac:dyDescent="0.35">
      <c r="B37277"/>
      <c r="C37277"/>
      <c r="D37277"/>
      <c r="E37277"/>
    </row>
    <row r="37278" spans="2:5" x14ac:dyDescent="0.35">
      <c r="B37278"/>
      <c r="C37278"/>
      <c r="D37278"/>
      <c r="E37278"/>
    </row>
    <row r="37279" spans="2:5" x14ac:dyDescent="0.35">
      <c r="B37279"/>
      <c r="C37279"/>
      <c r="D37279"/>
      <c r="E37279"/>
    </row>
    <row r="37280" spans="2:5" x14ac:dyDescent="0.35">
      <c r="B37280"/>
      <c r="C37280"/>
      <c r="D37280"/>
      <c r="E37280"/>
    </row>
    <row r="37281" spans="2:5" x14ac:dyDescent="0.35">
      <c r="B37281"/>
      <c r="C37281"/>
      <c r="D37281"/>
      <c r="E37281"/>
    </row>
    <row r="37282" spans="2:5" x14ac:dyDescent="0.35">
      <c r="B37282"/>
      <c r="C37282"/>
      <c r="D37282"/>
      <c r="E37282"/>
    </row>
    <row r="37283" spans="2:5" x14ac:dyDescent="0.35">
      <c r="B37283"/>
      <c r="C37283"/>
      <c r="D37283"/>
      <c r="E37283"/>
    </row>
    <row r="37284" spans="2:5" x14ac:dyDescent="0.35">
      <c r="B37284"/>
      <c r="C37284"/>
      <c r="D37284"/>
      <c r="E37284"/>
    </row>
    <row r="37285" spans="2:5" x14ac:dyDescent="0.35">
      <c r="B37285"/>
      <c r="C37285"/>
      <c r="D37285"/>
      <c r="E37285"/>
    </row>
    <row r="37286" spans="2:5" x14ac:dyDescent="0.35">
      <c r="B37286"/>
      <c r="C37286"/>
      <c r="D37286"/>
      <c r="E37286"/>
    </row>
    <row r="37287" spans="2:5" x14ac:dyDescent="0.35">
      <c r="B37287"/>
      <c r="C37287"/>
      <c r="D37287"/>
      <c r="E37287"/>
    </row>
    <row r="37288" spans="2:5" x14ac:dyDescent="0.35">
      <c r="B37288"/>
      <c r="C37288"/>
      <c r="D37288"/>
      <c r="E37288"/>
    </row>
    <row r="37289" spans="2:5" x14ac:dyDescent="0.35">
      <c r="B37289"/>
      <c r="C37289"/>
      <c r="D37289"/>
      <c r="E37289"/>
    </row>
    <row r="37290" spans="2:5" x14ac:dyDescent="0.35">
      <c r="B37290"/>
      <c r="C37290"/>
      <c r="D37290"/>
      <c r="E37290"/>
    </row>
    <row r="37291" spans="2:5" x14ac:dyDescent="0.35">
      <c r="B37291"/>
      <c r="C37291"/>
      <c r="D37291"/>
      <c r="E37291"/>
    </row>
    <row r="37292" spans="2:5" x14ac:dyDescent="0.35">
      <c r="B37292"/>
      <c r="C37292"/>
      <c r="D37292"/>
      <c r="E37292"/>
    </row>
    <row r="37293" spans="2:5" x14ac:dyDescent="0.35">
      <c r="B37293"/>
      <c r="C37293"/>
      <c r="D37293"/>
      <c r="E37293"/>
    </row>
    <row r="37294" spans="2:5" x14ac:dyDescent="0.35">
      <c r="B37294"/>
      <c r="C37294"/>
      <c r="D37294"/>
      <c r="E37294"/>
    </row>
    <row r="37295" spans="2:5" x14ac:dyDescent="0.35">
      <c r="B37295"/>
      <c r="C37295"/>
      <c r="D37295"/>
      <c r="E37295"/>
    </row>
    <row r="37296" spans="2:5" x14ac:dyDescent="0.35">
      <c r="B37296"/>
      <c r="C37296"/>
      <c r="D37296"/>
      <c r="E37296"/>
    </row>
    <row r="37297" spans="2:5" x14ac:dyDescent="0.35">
      <c r="B37297"/>
      <c r="C37297"/>
      <c r="D37297"/>
      <c r="E37297"/>
    </row>
    <row r="37298" spans="2:5" x14ac:dyDescent="0.35">
      <c r="B37298"/>
      <c r="C37298"/>
      <c r="D37298"/>
      <c r="E37298"/>
    </row>
    <row r="37299" spans="2:5" x14ac:dyDescent="0.35">
      <c r="B37299"/>
      <c r="C37299"/>
      <c r="D37299"/>
      <c r="E37299"/>
    </row>
    <row r="37300" spans="2:5" x14ac:dyDescent="0.35">
      <c r="B37300"/>
      <c r="C37300"/>
      <c r="D37300"/>
      <c r="E37300"/>
    </row>
    <row r="37301" spans="2:5" x14ac:dyDescent="0.35">
      <c r="B37301"/>
      <c r="C37301"/>
      <c r="D37301"/>
      <c r="E37301"/>
    </row>
    <row r="37302" spans="2:5" x14ac:dyDescent="0.35">
      <c r="B37302"/>
      <c r="C37302"/>
      <c r="D37302"/>
      <c r="E37302"/>
    </row>
    <row r="37303" spans="2:5" x14ac:dyDescent="0.35">
      <c r="B37303"/>
      <c r="C37303"/>
      <c r="D37303"/>
      <c r="E37303"/>
    </row>
    <row r="37304" spans="2:5" x14ac:dyDescent="0.35">
      <c r="B37304"/>
      <c r="C37304"/>
      <c r="D37304"/>
      <c r="E37304"/>
    </row>
    <row r="37305" spans="2:5" x14ac:dyDescent="0.35">
      <c r="B37305"/>
      <c r="C37305"/>
      <c r="D37305"/>
      <c r="E37305"/>
    </row>
    <row r="37306" spans="2:5" x14ac:dyDescent="0.35">
      <c r="B37306"/>
      <c r="C37306"/>
      <c r="D37306"/>
      <c r="E37306"/>
    </row>
    <row r="37307" spans="2:5" x14ac:dyDescent="0.35">
      <c r="B37307"/>
      <c r="C37307"/>
      <c r="D37307"/>
      <c r="E37307"/>
    </row>
    <row r="37308" spans="2:5" x14ac:dyDescent="0.35">
      <c r="B37308"/>
      <c r="C37308"/>
      <c r="D37308"/>
      <c r="E37308"/>
    </row>
    <row r="37309" spans="2:5" x14ac:dyDescent="0.35">
      <c r="B37309"/>
      <c r="C37309"/>
      <c r="D37309"/>
      <c r="E37309"/>
    </row>
    <row r="37310" spans="2:5" x14ac:dyDescent="0.35">
      <c r="B37310"/>
      <c r="C37310"/>
      <c r="D37310"/>
      <c r="E37310"/>
    </row>
    <row r="37311" spans="2:5" x14ac:dyDescent="0.35">
      <c r="B37311"/>
      <c r="C37311"/>
      <c r="D37311"/>
      <c r="E37311"/>
    </row>
    <row r="37312" spans="2:5" x14ac:dyDescent="0.35">
      <c r="B37312"/>
      <c r="C37312"/>
      <c r="D37312"/>
      <c r="E37312"/>
    </row>
    <row r="37313" spans="2:5" x14ac:dyDescent="0.35">
      <c r="B37313"/>
      <c r="C37313"/>
      <c r="D37313"/>
      <c r="E37313"/>
    </row>
    <row r="37314" spans="2:5" x14ac:dyDescent="0.35">
      <c r="B37314"/>
      <c r="C37314"/>
      <c r="D37314"/>
      <c r="E37314"/>
    </row>
    <row r="37315" spans="2:5" x14ac:dyDescent="0.35">
      <c r="B37315"/>
      <c r="C37315"/>
      <c r="D37315"/>
      <c r="E37315"/>
    </row>
    <row r="37316" spans="2:5" x14ac:dyDescent="0.35">
      <c r="B37316"/>
      <c r="C37316"/>
      <c r="D37316"/>
      <c r="E37316"/>
    </row>
    <row r="37317" spans="2:5" x14ac:dyDescent="0.35">
      <c r="B37317"/>
      <c r="C37317"/>
      <c r="D37317"/>
      <c r="E37317"/>
    </row>
    <row r="37318" spans="2:5" x14ac:dyDescent="0.35">
      <c r="B37318"/>
      <c r="C37318"/>
      <c r="D37318"/>
      <c r="E37318"/>
    </row>
    <row r="37319" spans="2:5" x14ac:dyDescent="0.35">
      <c r="B37319"/>
      <c r="C37319"/>
      <c r="D37319"/>
      <c r="E37319"/>
    </row>
    <row r="37320" spans="2:5" x14ac:dyDescent="0.35">
      <c r="B37320"/>
      <c r="C37320"/>
      <c r="D37320"/>
      <c r="E37320"/>
    </row>
    <row r="37321" spans="2:5" x14ac:dyDescent="0.35">
      <c r="B37321"/>
      <c r="C37321"/>
      <c r="D37321"/>
      <c r="E37321"/>
    </row>
    <row r="37322" spans="2:5" x14ac:dyDescent="0.35">
      <c r="B37322"/>
      <c r="C37322"/>
      <c r="D37322"/>
      <c r="E37322"/>
    </row>
    <row r="37323" spans="2:5" x14ac:dyDescent="0.35">
      <c r="B37323"/>
      <c r="C37323"/>
      <c r="D37323"/>
      <c r="E37323"/>
    </row>
    <row r="37324" spans="2:5" x14ac:dyDescent="0.35">
      <c r="B37324"/>
      <c r="C37324"/>
      <c r="D37324"/>
      <c r="E37324"/>
    </row>
    <row r="37325" spans="2:5" x14ac:dyDescent="0.35">
      <c r="B37325"/>
      <c r="C37325"/>
      <c r="D37325"/>
      <c r="E37325"/>
    </row>
    <row r="37326" spans="2:5" x14ac:dyDescent="0.35">
      <c r="B37326"/>
      <c r="C37326"/>
      <c r="D37326"/>
      <c r="E37326"/>
    </row>
    <row r="37327" spans="2:5" x14ac:dyDescent="0.35">
      <c r="B37327"/>
      <c r="C37327"/>
      <c r="D37327"/>
      <c r="E37327"/>
    </row>
    <row r="37328" spans="2:5" x14ac:dyDescent="0.35">
      <c r="B37328"/>
      <c r="C37328"/>
      <c r="D37328"/>
      <c r="E37328"/>
    </row>
    <row r="37329" spans="2:5" x14ac:dyDescent="0.35">
      <c r="B37329"/>
      <c r="C37329"/>
      <c r="D37329"/>
      <c r="E37329"/>
    </row>
    <row r="37330" spans="2:5" x14ac:dyDescent="0.35">
      <c r="B37330"/>
      <c r="C37330"/>
      <c r="D37330"/>
      <c r="E37330"/>
    </row>
    <row r="37331" spans="2:5" x14ac:dyDescent="0.35">
      <c r="B37331"/>
      <c r="C37331"/>
      <c r="D37331"/>
      <c r="E37331"/>
    </row>
    <row r="37332" spans="2:5" x14ac:dyDescent="0.35">
      <c r="B37332"/>
      <c r="C37332"/>
      <c r="D37332"/>
      <c r="E37332"/>
    </row>
    <row r="37333" spans="2:5" x14ac:dyDescent="0.35">
      <c r="B37333"/>
      <c r="C37333"/>
      <c r="D37333"/>
      <c r="E37333"/>
    </row>
    <row r="37334" spans="2:5" x14ac:dyDescent="0.35">
      <c r="B37334"/>
      <c r="C37334"/>
      <c r="D37334"/>
      <c r="E37334"/>
    </row>
    <row r="37335" spans="2:5" x14ac:dyDescent="0.35">
      <c r="B37335"/>
      <c r="C37335"/>
      <c r="D37335"/>
      <c r="E37335"/>
    </row>
    <row r="37336" spans="2:5" x14ac:dyDescent="0.35">
      <c r="B37336"/>
      <c r="C37336"/>
      <c r="D37336"/>
      <c r="E37336"/>
    </row>
    <row r="37337" spans="2:5" x14ac:dyDescent="0.35">
      <c r="B37337"/>
      <c r="C37337"/>
      <c r="D37337"/>
      <c r="E37337"/>
    </row>
    <row r="37338" spans="2:5" x14ac:dyDescent="0.35">
      <c r="B37338"/>
      <c r="C37338"/>
      <c r="D37338"/>
      <c r="E37338"/>
    </row>
    <row r="37339" spans="2:5" x14ac:dyDescent="0.35">
      <c r="B37339"/>
      <c r="C37339"/>
      <c r="D37339"/>
      <c r="E37339"/>
    </row>
    <row r="37340" spans="2:5" x14ac:dyDescent="0.35">
      <c r="B37340"/>
      <c r="C37340"/>
      <c r="D37340"/>
      <c r="E37340"/>
    </row>
    <row r="37341" spans="2:5" x14ac:dyDescent="0.35">
      <c r="B37341"/>
      <c r="C37341"/>
      <c r="D37341"/>
      <c r="E37341"/>
    </row>
    <row r="37342" spans="2:5" x14ac:dyDescent="0.35">
      <c r="B37342"/>
      <c r="C37342"/>
      <c r="D37342"/>
      <c r="E37342"/>
    </row>
    <row r="37343" spans="2:5" x14ac:dyDescent="0.35">
      <c r="B37343"/>
      <c r="C37343"/>
      <c r="D37343"/>
      <c r="E37343"/>
    </row>
    <row r="37344" spans="2:5" x14ac:dyDescent="0.35">
      <c r="B37344"/>
      <c r="C37344"/>
      <c r="D37344"/>
      <c r="E37344"/>
    </row>
    <row r="37345" spans="2:5" x14ac:dyDescent="0.35">
      <c r="B37345"/>
      <c r="C37345"/>
      <c r="D37345"/>
      <c r="E37345"/>
    </row>
    <row r="37346" spans="2:5" x14ac:dyDescent="0.35">
      <c r="B37346"/>
      <c r="C37346"/>
      <c r="D37346"/>
      <c r="E37346"/>
    </row>
    <row r="37347" spans="2:5" x14ac:dyDescent="0.35">
      <c r="B37347"/>
      <c r="C37347"/>
      <c r="D37347"/>
      <c r="E37347"/>
    </row>
    <row r="37348" spans="2:5" x14ac:dyDescent="0.35">
      <c r="B37348"/>
      <c r="C37348"/>
      <c r="D37348"/>
      <c r="E37348"/>
    </row>
    <row r="37349" spans="2:5" x14ac:dyDescent="0.35">
      <c r="B37349"/>
      <c r="C37349"/>
      <c r="D37349"/>
      <c r="E37349"/>
    </row>
    <row r="37350" spans="2:5" x14ac:dyDescent="0.35">
      <c r="B37350"/>
      <c r="C37350"/>
      <c r="D37350"/>
      <c r="E37350"/>
    </row>
    <row r="37351" spans="2:5" x14ac:dyDescent="0.35">
      <c r="B37351"/>
      <c r="C37351"/>
      <c r="D37351"/>
      <c r="E37351"/>
    </row>
    <row r="37352" spans="2:5" x14ac:dyDescent="0.35">
      <c r="B37352"/>
      <c r="C37352"/>
      <c r="D37352"/>
      <c r="E37352"/>
    </row>
    <row r="37353" spans="2:5" x14ac:dyDescent="0.35">
      <c r="B37353"/>
      <c r="C37353"/>
      <c r="D37353"/>
      <c r="E37353"/>
    </row>
    <row r="37354" spans="2:5" x14ac:dyDescent="0.35">
      <c r="B37354"/>
      <c r="C37354"/>
      <c r="D37354"/>
      <c r="E37354"/>
    </row>
    <row r="37355" spans="2:5" x14ac:dyDescent="0.35">
      <c r="B37355"/>
      <c r="C37355"/>
      <c r="D37355"/>
      <c r="E37355"/>
    </row>
    <row r="37356" spans="2:5" x14ac:dyDescent="0.35">
      <c r="B37356"/>
      <c r="C37356"/>
      <c r="D37356"/>
      <c r="E37356"/>
    </row>
    <row r="37357" spans="2:5" x14ac:dyDescent="0.35">
      <c r="B37357"/>
      <c r="C37357"/>
      <c r="D37357"/>
      <c r="E37357"/>
    </row>
    <row r="37358" spans="2:5" x14ac:dyDescent="0.35">
      <c r="B37358"/>
      <c r="C37358"/>
      <c r="D37358"/>
      <c r="E37358"/>
    </row>
    <row r="37359" spans="2:5" x14ac:dyDescent="0.35">
      <c r="B37359"/>
      <c r="C37359"/>
      <c r="D37359"/>
      <c r="E37359"/>
    </row>
    <row r="37360" spans="2:5" x14ac:dyDescent="0.35">
      <c r="B37360"/>
      <c r="C37360"/>
      <c r="D37360"/>
      <c r="E37360"/>
    </row>
    <row r="37361" spans="2:5" x14ac:dyDescent="0.35">
      <c r="B37361"/>
      <c r="C37361"/>
      <c r="D37361"/>
      <c r="E37361"/>
    </row>
    <row r="37362" spans="2:5" x14ac:dyDescent="0.35">
      <c r="B37362"/>
      <c r="C37362"/>
      <c r="D37362"/>
      <c r="E37362"/>
    </row>
    <row r="37363" spans="2:5" x14ac:dyDescent="0.35">
      <c r="B37363"/>
      <c r="C37363"/>
      <c r="D37363"/>
      <c r="E37363"/>
    </row>
    <row r="37364" spans="2:5" x14ac:dyDescent="0.35">
      <c r="B37364"/>
      <c r="C37364"/>
      <c r="D37364"/>
      <c r="E37364"/>
    </row>
    <row r="37365" spans="2:5" x14ac:dyDescent="0.35">
      <c r="B37365"/>
      <c r="C37365"/>
      <c r="D37365"/>
      <c r="E37365"/>
    </row>
    <row r="37366" spans="2:5" x14ac:dyDescent="0.35">
      <c r="B37366"/>
      <c r="C37366"/>
      <c r="D37366"/>
      <c r="E37366"/>
    </row>
    <row r="37367" spans="2:5" x14ac:dyDescent="0.35">
      <c r="B37367"/>
      <c r="C37367"/>
      <c r="D37367"/>
      <c r="E37367"/>
    </row>
    <row r="37368" spans="2:5" x14ac:dyDescent="0.35">
      <c r="B37368"/>
      <c r="C37368"/>
      <c r="D37368"/>
      <c r="E37368"/>
    </row>
    <row r="37369" spans="2:5" x14ac:dyDescent="0.35">
      <c r="B37369"/>
      <c r="C37369"/>
      <c r="D37369"/>
      <c r="E37369"/>
    </row>
    <row r="37370" spans="2:5" x14ac:dyDescent="0.35">
      <c r="B37370"/>
      <c r="C37370"/>
      <c r="D37370"/>
      <c r="E37370"/>
    </row>
    <row r="37371" spans="2:5" x14ac:dyDescent="0.35">
      <c r="B37371"/>
      <c r="C37371"/>
      <c r="D37371"/>
      <c r="E37371"/>
    </row>
    <row r="37372" spans="2:5" x14ac:dyDescent="0.35">
      <c r="B37372"/>
      <c r="C37372"/>
      <c r="D37372"/>
      <c r="E37372"/>
    </row>
    <row r="37373" spans="2:5" x14ac:dyDescent="0.35">
      <c r="B37373"/>
      <c r="C37373"/>
      <c r="D37373"/>
      <c r="E37373"/>
    </row>
    <row r="37374" spans="2:5" x14ac:dyDescent="0.35">
      <c r="B37374"/>
      <c r="C37374"/>
      <c r="D37374"/>
      <c r="E37374"/>
    </row>
    <row r="37375" spans="2:5" x14ac:dyDescent="0.35">
      <c r="B37375"/>
      <c r="C37375"/>
      <c r="D37375"/>
      <c r="E37375"/>
    </row>
    <row r="37376" spans="2:5" x14ac:dyDescent="0.35">
      <c r="B37376"/>
      <c r="C37376"/>
      <c r="D37376"/>
      <c r="E37376"/>
    </row>
    <row r="37377" spans="2:5" x14ac:dyDescent="0.35">
      <c r="B37377"/>
      <c r="C37377"/>
      <c r="D37377"/>
      <c r="E37377"/>
    </row>
    <row r="37378" spans="2:5" x14ac:dyDescent="0.35">
      <c r="B37378"/>
      <c r="C37378"/>
      <c r="D37378"/>
      <c r="E37378"/>
    </row>
    <row r="37379" spans="2:5" x14ac:dyDescent="0.35">
      <c r="B37379"/>
      <c r="C37379"/>
      <c r="D37379"/>
      <c r="E37379"/>
    </row>
    <row r="37380" spans="2:5" x14ac:dyDescent="0.35">
      <c r="B37380"/>
      <c r="C37380"/>
      <c r="D37380"/>
      <c r="E37380"/>
    </row>
    <row r="37381" spans="2:5" x14ac:dyDescent="0.35">
      <c r="B37381"/>
      <c r="C37381"/>
      <c r="D37381"/>
      <c r="E37381"/>
    </row>
    <row r="37382" spans="2:5" x14ac:dyDescent="0.35">
      <c r="B37382"/>
      <c r="C37382"/>
      <c r="D37382"/>
      <c r="E37382"/>
    </row>
    <row r="37383" spans="2:5" x14ac:dyDescent="0.35">
      <c r="B37383"/>
      <c r="C37383"/>
      <c r="D37383"/>
      <c r="E37383"/>
    </row>
    <row r="37384" spans="2:5" x14ac:dyDescent="0.35">
      <c r="B37384"/>
      <c r="C37384"/>
      <c r="D37384"/>
      <c r="E37384"/>
    </row>
    <row r="37385" spans="2:5" x14ac:dyDescent="0.35">
      <c r="B37385"/>
      <c r="C37385"/>
      <c r="D37385"/>
      <c r="E37385"/>
    </row>
    <row r="37386" spans="2:5" x14ac:dyDescent="0.35">
      <c r="B37386"/>
      <c r="C37386"/>
      <c r="D37386"/>
      <c r="E37386"/>
    </row>
    <row r="37387" spans="2:5" x14ac:dyDescent="0.35">
      <c r="B37387"/>
      <c r="C37387"/>
      <c r="D37387"/>
      <c r="E37387"/>
    </row>
    <row r="37388" spans="2:5" x14ac:dyDescent="0.35">
      <c r="B37388"/>
      <c r="C37388"/>
      <c r="D37388"/>
      <c r="E37388"/>
    </row>
    <row r="37389" spans="2:5" x14ac:dyDescent="0.35">
      <c r="B37389"/>
      <c r="C37389"/>
      <c r="D37389"/>
      <c r="E37389"/>
    </row>
    <row r="37390" spans="2:5" x14ac:dyDescent="0.35">
      <c r="B37390"/>
      <c r="C37390"/>
      <c r="D37390"/>
      <c r="E37390"/>
    </row>
    <row r="37391" spans="2:5" x14ac:dyDescent="0.35">
      <c r="B37391"/>
      <c r="C37391"/>
      <c r="D37391"/>
      <c r="E37391"/>
    </row>
    <row r="37392" spans="2:5" x14ac:dyDescent="0.35">
      <c r="B37392"/>
      <c r="C37392"/>
      <c r="D37392"/>
      <c r="E37392"/>
    </row>
    <row r="37393" spans="2:5" x14ac:dyDescent="0.35">
      <c r="B37393"/>
      <c r="C37393"/>
      <c r="D37393"/>
      <c r="E37393"/>
    </row>
    <row r="37394" spans="2:5" x14ac:dyDescent="0.35">
      <c r="B37394"/>
      <c r="C37394"/>
      <c r="D37394"/>
      <c r="E37394"/>
    </row>
    <row r="37395" spans="2:5" x14ac:dyDescent="0.35">
      <c r="B37395"/>
      <c r="C37395"/>
      <c r="D37395"/>
      <c r="E37395"/>
    </row>
    <row r="37396" spans="2:5" x14ac:dyDescent="0.35">
      <c r="B37396"/>
      <c r="C37396"/>
      <c r="D37396"/>
      <c r="E37396"/>
    </row>
    <row r="37397" spans="2:5" x14ac:dyDescent="0.35">
      <c r="B37397"/>
      <c r="C37397"/>
      <c r="D37397"/>
      <c r="E37397"/>
    </row>
    <row r="37398" spans="2:5" x14ac:dyDescent="0.35">
      <c r="B37398"/>
      <c r="C37398"/>
      <c r="D37398"/>
      <c r="E37398"/>
    </row>
    <row r="37399" spans="2:5" x14ac:dyDescent="0.35">
      <c r="B37399"/>
      <c r="C37399"/>
      <c r="D37399"/>
      <c r="E37399"/>
    </row>
    <row r="37400" spans="2:5" x14ac:dyDescent="0.35">
      <c r="B37400"/>
      <c r="C37400"/>
      <c r="D37400"/>
      <c r="E37400"/>
    </row>
    <row r="37401" spans="2:5" x14ac:dyDescent="0.35">
      <c r="B37401"/>
      <c r="C37401"/>
      <c r="D37401"/>
      <c r="E37401"/>
    </row>
    <row r="37402" spans="2:5" x14ac:dyDescent="0.35">
      <c r="B37402"/>
      <c r="C37402"/>
      <c r="D37402"/>
      <c r="E37402"/>
    </row>
    <row r="37403" spans="2:5" x14ac:dyDescent="0.35">
      <c r="B37403"/>
      <c r="C37403"/>
      <c r="D37403"/>
      <c r="E37403"/>
    </row>
    <row r="37404" spans="2:5" x14ac:dyDescent="0.35">
      <c r="B37404"/>
      <c r="C37404"/>
      <c r="D37404"/>
      <c r="E37404"/>
    </row>
    <row r="37405" spans="2:5" x14ac:dyDescent="0.35">
      <c r="B37405"/>
      <c r="C37405"/>
      <c r="D37405"/>
      <c r="E37405"/>
    </row>
    <row r="37406" spans="2:5" x14ac:dyDescent="0.35">
      <c r="B37406"/>
      <c r="C37406"/>
      <c r="D37406"/>
      <c r="E37406"/>
    </row>
    <row r="37407" spans="2:5" x14ac:dyDescent="0.35">
      <c r="B37407"/>
      <c r="C37407"/>
      <c r="D37407"/>
      <c r="E37407"/>
    </row>
    <row r="37408" spans="2:5" x14ac:dyDescent="0.35">
      <c r="B37408"/>
      <c r="C37408"/>
      <c r="D37408"/>
      <c r="E37408"/>
    </row>
    <row r="37409" spans="2:5" x14ac:dyDescent="0.35">
      <c r="B37409"/>
      <c r="C37409"/>
      <c r="D37409"/>
      <c r="E37409"/>
    </row>
    <row r="37410" spans="2:5" x14ac:dyDescent="0.35">
      <c r="B37410"/>
      <c r="C37410"/>
      <c r="D37410"/>
      <c r="E37410"/>
    </row>
    <row r="37411" spans="2:5" x14ac:dyDescent="0.35">
      <c r="B37411"/>
      <c r="C37411"/>
      <c r="D37411"/>
      <c r="E37411"/>
    </row>
    <row r="37412" spans="2:5" x14ac:dyDescent="0.35">
      <c r="B37412"/>
      <c r="C37412"/>
      <c r="D37412"/>
      <c r="E37412"/>
    </row>
    <row r="37413" spans="2:5" x14ac:dyDescent="0.35">
      <c r="B37413"/>
      <c r="C37413"/>
      <c r="D37413"/>
      <c r="E37413"/>
    </row>
    <row r="37414" spans="2:5" x14ac:dyDescent="0.35">
      <c r="B37414"/>
      <c r="C37414"/>
      <c r="D37414"/>
      <c r="E37414"/>
    </row>
    <row r="37415" spans="2:5" x14ac:dyDescent="0.35">
      <c r="B37415"/>
      <c r="C37415"/>
      <c r="D37415"/>
      <c r="E37415"/>
    </row>
    <row r="37416" spans="2:5" x14ac:dyDescent="0.35">
      <c r="B37416"/>
      <c r="C37416"/>
      <c r="D37416"/>
      <c r="E37416"/>
    </row>
    <row r="37417" spans="2:5" x14ac:dyDescent="0.35">
      <c r="B37417"/>
      <c r="C37417"/>
      <c r="D37417"/>
      <c r="E37417"/>
    </row>
    <row r="37418" spans="2:5" x14ac:dyDescent="0.35">
      <c r="B37418"/>
      <c r="C37418"/>
      <c r="D37418"/>
      <c r="E37418"/>
    </row>
    <row r="37419" spans="2:5" x14ac:dyDescent="0.35">
      <c r="B37419"/>
      <c r="C37419"/>
      <c r="D37419"/>
      <c r="E37419"/>
    </row>
    <row r="37420" spans="2:5" x14ac:dyDescent="0.35">
      <c r="B37420"/>
      <c r="C37420"/>
      <c r="D37420"/>
      <c r="E37420"/>
    </row>
    <row r="37421" spans="2:5" x14ac:dyDescent="0.35">
      <c r="B37421"/>
      <c r="C37421"/>
      <c r="D37421"/>
      <c r="E37421"/>
    </row>
    <row r="37422" spans="2:5" x14ac:dyDescent="0.35">
      <c r="B37422"/>
      <c r="C37422"/>
      <c r="D37422"/>
      <c r="E37422"/>
    </row>
    <row r="37423" spans="2:5" x14ac:dyDescent="0.35">
      <c r="B37423"/>
      <c r="C37423"/>
      <c r="D37423"/>
      <c r="E37423"/>
    </row>
    <row r="37424" spans="2:5" x14ac:dyDescent="0.35">
      <c r="B37424"/>
      <c r="C37424"/>
      <c r="D37424"/>
      <c r="E37424"/>
    </row>
    <row r="37425" spans="2:5" x14ac:dyDescent="0.35">
      <c r="B37425"/>
      <c r="C37425"/>
      <c r="D37425"/>
      <c r="E37425"/>
    </row>
    <row r="37426" spans="2:5" x14ac:dyDescent="0.35">
      <c r="B37426"/>
      <c r="C37426"/>
      <c r="D37426"/>
      <c r="E37426"/>
    </row>
    <row r="37427" spans="2:5" x14ac:dyDescent="0.35">
      <c r="B37427"/>
      <c r="C37427"/>
      <c r="D37427"/>
      <c r="E37427"/>
    </row>
    <row r="37428" spans="2:5" x14ac:dyDescent="0.35">
      <c r="B37428"/>
      <c r="C37428"/>
      <c r="D37428"/>
      <c r="E37428"/>
    </row>
    <row r="37429" spans="2:5" x14ac:dyDescent="0.35">
      <c r="B37429"/>
      <c r="C37429"/>
      <c r="D37429"/>
      <c r="E37429"/>
    </row>
    <row r="37430" spans="2:5" x14ac:dyDescent="0.35">
      <c r="B37430"/>
      <c r="C37430"/>
      <c r="D37430"/>
      <c r="E37430"/>
    </row>
    <row r="37431" spans="2:5" x14ac:dyDescent="0.35">
      <c r="B37431"/>
      <c r="C37431"/>
      <c r="D37431"/>
      <c r="E37431"/>
    </row>
    <row r="37432" spans="2:5" x14ac:dyDescent="0.35">
      <c r="B37432"/>
      <c r="C37432"/>
      <c r="D37432"/>
      <c r="E37432"/>
    </row>
    <row r="37433" spans="2:5" x14ac:dyDescent="0.35">
      <c r="B37433"/>
      <c r="C37433"/>
      <c r="D37433"/>
      <c r="E37433"/>
    </row>
    <row r="37434" spans="2:5" x14ac:dyDescent="0.35">
      <c r="B37434"/>
      <c r="C37434"/>
      <c r="D37434"/>
      <c r="E37434"/>
    </row>
    <row r="37435" spans="2:5" x14ac:dyDescent="0.35">
      <c r="B37435"/>
      <c r="C37435"/>
      <c r="D37435"/>
      <c r="E37435"/>
    </row>
    <row r="37436" spans="2:5" x14ac:dyDescent="0.35">
      <c r="B37436"/>
      <c r="C37436"/>
      <c r="D37436"/>
      <c r="E37436"/>
    </row>
    <row r="37437" spans="2:5" x14ac:dyDescent="0.35">
      <c r="B37437"/>
      <c r="C37437"/>
      <c r="D37437"/>
      <c r="E37437"/>
    </row>
    <row r="37438" spans="2:5" x14ac:dyDescent="0.35">
      <c r="B37438"/>
      <c r="C37438"/>
      <c r="D37438"/>
      <c r="E37438"/>
    </row>
    <row r="37439" spans="2:5" x14ac:dyDescent="0.35">
      <c r="B37439"/>
      <c r="C37439"/>
      <c r="D37439"/>
      <c r="E37439"/>
    </row>
    <row r="37440" spans="2:5" x14ac:dyDescent="0.35">
      <c r="B37440"/>
      <c r="C37440"/>
      <c r="D37440"/>
      <c r="E37440"/>
    </row>
    <row r="37441" spans="2:5" x14ac:dyDescent="0.35">
      <c r="B37441"/>
      <c r="C37441"/>
      <c r="D37441"/>
      <c r="E37441"/>
    </row>
    <row r="37442" spans="2:5" x14ac:dyDescent="0.35">
      <c r="B37442"/>
      <c r="C37442"/>
      <c r="D37442"/>
      <c r="E37442"/>
    </row>
    <row r="37443" spans="2:5" x14ac:dyDescent="0.35">
      <c r="B37443"/>
      <c r="C37443"/>
      <c r="D37443"/>
      <c r="E37443"/>
    </row>
    <row r="37444" spans="2:5" x14ac:dyDescent="0.35">
      <c r="B37444"/>
      <c r="C37444"/>
      <c r="D37444"/>
      <c r="E37444"/>
    </row>
    <row r="37445" spans="2:5" x14ac:dyDescent="0.35">
      <c r="B37445"/>
      <c r="C37445"/>
      <c r="D37445"/>
      <c r="E37445"/>
    </row>
    <row r="37446" spans="2:5" x14ac:dyDescent="0.35">
      <c r="B37446"/>
      <c r="C37446"/>
      <c r="D37446"/>
      <c r="E37446"/>
    </row>
    <row r="37447" spans="2:5" x14ac:dyDescent="0.35">
      <c r="B37447"/>
      <c r="C37447"/>
      <c r="D37447"/>
      <c r="E37447"/>
    </row>
    <row r="37448" spans="2:5" x14ac:dyDescent="0.35">
      <c r="B37448"/>
      <c r="C37448"/>
      <c r="D37448"/>
      <c r="E37448"/>
    </row>
    <row r="37449" spans="2:5" x14ac:dyDescent="0.35">
      <c r="B37449"/>
      <c r="C37449"/>
      <c r="D37449"/>
      <c r="E37449"/>
    </row>
    <row r="37450" spans="2:5" x14ac:dyDescent="0.35">
      <c r="B37450"/>
      <c r="C37450"/>
      <c r="D37450"/>
      <c r="E37450"/>
    </row>
    <row r="37451" spans="2:5" x14ac:dyDescent="0.35">
      <c r="B37451"/>
      <c r="C37451"/>
      <c r="D37451"/>
      <c r="E37451"/>
    </row>
    <row r="37452" spans="2:5" x14ac:dyDescent="0.35">
      <c r="B37452"/>
      <c r="C37452"/>
      <c r="D37452"/>
      <c r="E37452"/>
    </row>
    <row r="37453" spans="2:5" x14ac:dyDescent="0.35">
      <c r="B37453"/>
      <c r="C37453"/>
      <c r="D37453"/>
      <c r="E37453"/>
    </row>
    <row r="37454" spans="2:5" x14ac:dyDescent="0.35">
      <c r="B37454"/>
      <c r="C37454"/>
      <c r="D37454"/>
      <c r="E37454"/>
    </row>
    <row r="37455" spans="2:5" x14ac:dyDescent="0.35">
      <c r="B37455"/>
      <c r="C37455"/>
      <c r="D37455"/>
      <c r="E37455"/>
    </row>
    <row r="37456" spans="2:5" x14ac:dyDescent="0.35">
      <c r="B37456"/>
      <c r="C37456"/>
      <c r="D37456"/>
      <c r="E37456"/>
    </row>
    <row r="37457" spans="2:5" x14ac:dyDescent="0.35">
      <c r="B37457"/>
      <c r="C37457"/>
      <c r="D37457"/>
      <c r="E37457"/>
    </row>
    <row r="37458" spans="2:5" x14ac:dyDescent="0.35">
      <c r="B37458"/>
      <c r="C37458"/>
      <c r="D37458"/>
      <c r="E37458"/>
    </row>
    <row r="37459" spans="2:5" x14ac:dyDescent="0.35">
      <c r="B37459"/>
      <c r="C37459"/>
      <c r="D37459"/>
      <c r="E37459"/>
    </row>
    <row r="37460" spans="2:5" x14ac:dyDescent="0.35">
      <c r="B37460"/>
      <c r="C37460"/>
      <c r="D37460"/>
      <c r="E37460"/>
    </row>
    <row r="37461" spans="2:5" x14ac:dyDescent="0.35">
      <c r="B37461"/>
      <c r="C37461"/>
      <c r="D37461"/>
      <c r="E37461"/>
    </row>
    <row r="37462" spans="2:5" x14ac:dyDescent="0.35">
      <c r="B37462"/>
      <c r="C37462"/>
      <c r="D37462"/>
      <c r="E37462"/>
    </row>
    <row r="37463" spans="2:5" x14ac:dyDescent="0.35">
      <c r="B37463"/>
      <c r="C37463"/>
      <c r="D37463"/>
      <c r="E37463"/>
    </row>
    <row r="37464" spans="2:5" x14ac:dyDescent="0.35">
      <c r="B37464"/>
      <c r="C37464"/>
      <c r="D37464"/>
      <c r="E37464"/>
    </row>
    <row r="37465" spans="2:5" x14ac:dyDescent="0.35">
      <c r="B37465"/>
      <c r="C37465"/>
      <c r="D37465"/>
      <c r="E37465"/>
    </row>
    <row r="37466" spans="2:5" x14ac:dyDescent="0.35">
      <c r="B37466"/>
      <c r="C37466"/>
      <c r="D37466"/>
      <c r="E37466"/>
    </row>
    <row r="37467" spans="2:5" x14ac:dyDescent="0.35">
      <c r="B37467"/>
      <c r="C37467"/>
      <c r="D37467"/>
      <c r="E37467"/>
    </row>
    <row r="37468" spans="2:5" x14ac:dyDescent="0.35">
      <c r="B37468"/>
      <c r="C37468"/>
      <c r="D37468"/>
      <c r="E37468"/>
    </row>
    <row r="37469" spans="2:5" x14ac:dyDescent="0.35">
      <c r="B37469"/>
      <c r="C37469"/>
      <c r="D37469"/>
      <c r="E37469"/>
    </row>
    <row r="37470" spans="2:5" x14ac:dyDescent="0.35">
      <c r="B37470"/>
      <c r="C37470"/>
      <c r="D37470"/>
      <c r="E37470"/>
    </row>
    <row r="37471" spans="2:5" x14ac:dyDescent="0.35">
      <c r="B37471"/>
      <c r="C37471"/>
      <c r="D37471"/>
      <c r="E37471"/>
    </row>
    <row r="37472" spans="2:5" x14ac:dyDescent="0.35">
      <c r="B37472"/>
      <c r="C37472"/>
      <c r="D37472"/>
      <c r="E37472"/>
    </row>
    <row r="37473" spans="2:5" x14ac:dyDescent="0.35">
      <c r="B37473"/>
      <c r="C37473"/>
      <c r="D37473"/>
      <c r="E37473"/>
    </row>
    <row r="37474" spans="2:5" x14ac:dyDescent="0.35">
      <c r="B37474"/>
      <c r="C37474"/>
      <c r="D37474"/>
      <c r="E37474"/>
    </row>
    <row r="37475" spans="2:5" x14ac:dyDescent="0.35">
      <c r="B37475"/>
      <c r="C37475"/>
      <c r="D37475"/>
      <c r="E37475"/>
    </row>
    <row r="37476" spans="2:5" x14ac:dyDescent="0.35">
      <c r="B37476"/>
      <c r="C37476"/>
      <c r="D37476"/>
      <c r="E37476"/>
    </row>
    <row r="37477" spans="2:5" x14ac:dyDescent="0.35">
      <c r="B37477"/>
      <c r="C37477"/>
      <c r="D37477"/>
      <c r="E37477"/>
    </row>
    <row r="37478" spans="2:5" x14ac:dyDescent="0.35">
      <c r="B37478"/>
      <c r="C37478"/>
      <c r="D37478"/>
      <c r="E37478"/>
    </row>
    <row r="37479" spans="2:5" x14ac:dyDescent="0.35">
      <c r="B37479"/>
      <c r="C37479"/>
      <c r="D37479"/>
      <c r="E37479"/>
    </row>
    <row r="37480" spans="2:5" x14ac:dyDescent="0.35">
      <c r="B37480"/>
      <c r="C37480"/>
      <c r="D37480"/>
      <c r="E37480"/>
    </row>
    <row r="37481" spans="2:5" x14ac:dyDescent="0.35">
      <c r="B37481"/>
      <c r="C37481"/>
      <c r="D37481"/>
      <c r="E37481"/>
    </row>
    <row r="37482" spans="2:5" x14ac:dyDescent="0.35">
      <c r="B37482"/>
      <c r="C37482"/>
      <c r="D37482"/>
      <c r="E37482"/>
    </row>
    <row r="37483" spans="2:5" x14ac:dyDescent="0.35">
      <c r="B37483"/>
      <c r="C37483"/>
      <c r="D37483"/>
      <c r="E37483"/>
    </row>
    <row r="37484" spans="2:5" x14ac:dyDescent="0.35">
      <c r="B37484"/>
      <c r="C37484"/>
      <c r="D37484"/>
      <c r="E37484"/>
    </row>
    <row r="37485" spans="2:5" x14ac:dyDescent="0.35">
      <c r="B37485"/>
      <c r="C37485"/>
      <c r="D37485"/>
      <c r="E37485"/>
    </row>
    <row r="37486" spans="2:5" x14ac:dyDescent="0.35">
      <c r="B37486"/>
      <c r="C37486"/>
      <c r="D37486"/>
      <c r="E37486"/>
    </row>
    <row r="37487" spans="2:5" x14ac:dyDescent="0.35">
      <c r="B37487"/>
      <c r="C37487"/>
      <c r="D37487"/>
      <c r="E37487"/>
    </row>
    <row r="37488" spans="2:5" x14ac:dyDescent="0.35">
      <c r="B37488"/>
      <c r="C37488"/>
      <c r="D37488"/>
      <c r="E37488"/>
    </row>
    <row r="37489" spans="2:5" x14ac:dyDescent="0.35">
      <c r="B37489"/>
      <c r="C37489"/>
      <c r="D37489"/>
      <c r="E37489"/>
    </row>
    <row r="37490" spans="2:5" x14ac:dyDescent="0.35">
      <c r="B37490"/>
      <c r="C37490"/>
      <c r="D37490"/>
      <c r="E37490"/>
    </row>
    <row r="37491" spans="2:5" x14ac:dyDescent="0.35">
      <c r="B37491"/>
      <c r="C37491"/>
      <c r="D37491"/>
      <c r="E37491"/>
    </row>
    <row r="37492" spans="2:5" x14ac:dyDescent="0.35">
      <c r="B37492"/>
      <c r="C37492"/>
      <c r="D37492"/>
      <c r="E37492"/>
    </row>
    <row r="37493" spans="2:5" x14ac:dyDescent="0.35">
      <c r="B37493"/>
      <c r="C37493"/>
      <c r="D37493"/>
      <c r="E37493"/>
    </row>
    <row r="37494" spans="2:5" x14ac:dyDescent="0.35">
      <c r="B37494"/>
      <c r="C37494"/>
      <c r="D37494"/>
      <c r="E37494"/>
    </row>
    <row r="37495" spans="2:5" x14ac:dyDescent="0.35">
      <c r="B37495"/>
      <c r="C37495"/>
      <c r="D37495"/>
      <c r="E37495"/>
    </row>
    <row r="37496" spans="2:5" x14ac:dyDescent="0.35">
      <c r="B37496"/>
      <c r="C37496"/>
      <c r="D37496"/>
      <c r="E37496"/>
    </row>
    <row r="37497" spans="2:5" x14ac:dyDescent="0.35">
      <c r="B37497"/>
      <c r="C37497"/>
      <c r="D37497"/>
      <c r="E37497"/>
    </row>
    <row r="37498" spans="2:5" x14ac:dyDescent="0.35">
      <c r="B37498"/>
      <c r="C37498"/>
      <c r="D37498"/>
      <c r="E37498"/>
    </row>
    <row r="37499" spans="2:5" x14ac:dyDescent="0.35">
      <c r="B37499"/>
      <c r="C37499"/>
      <c r="D37499"/>
      <c r="E37499"/>
    </row>
    <row r="37500" spans="2:5" x14ac:dyDescent="0.35">
      <c r="B37500"/>
      <c r="C37500"/>
      <c r="D37500"/>
      <c r="E37500"/>
    </row>
    <row r="37501" spans="2:5" x14ac:dyDescent="0.35">
      <c r="B37501"/>
      <c r="C37501"/>
      <c r="D37501"/>
      <c r="E37501"/>
    </row>
    <row r="37502" spans="2:5" x14ac:dyDescent="0.35">
      <c r="B37502"/>
      <c r="C37502"/>
      <c r="D37502"/>
      <c r="E37502"/>
    </row>
    <row r="37503" spans="2:5" x14ac:dyDescent="0.35">
      <c r="B37503"/>
      <c r="C37503"/>
      <c r="D37503"/>
      <c r="E37503"/>
    </row>
    <row r="37504" spans="2:5" x14ac:dyDescent="0.35">
      <c r="B37504"/>
      <c r="C37504"/>
      <c r="D37504"/>
      <c r="E37504"/>
    </row>
    <row r="37505" spans="2:5" x14ac:dyDescent="0.35">
      <c r="B37505"/>
      <c r="C37505"/>
      <c r="D37505"/>
      <c r="E37505"/>
    </row>
    <row r="37506" spans="2:5" x14ac:dyDescent="0.35">
      <c r="B37506"/>
      <c r="C37506"/>
      <c r="D37506"/>
      <c r="E37506"/>
    </row>
    <row r="37507" spans="2:5" x14ac:dyDescent="0.35">
      <c r="B37507"/>
      <c r="C37507"/>
      <c r="D37507"/>
      <c r="E37507"/>
    </row>
    <row r="37508" spans="2:5" x14ac:dyDescent="0.35">
      <c r="B37508"/>
      <c r="C37508"/>
      <c r="D37508"/>
      <c r="E37508"/>
    </row>
    <row r="37509" spans="2:5" x14ac:dyDescent="0.35">
      <c r="B37509"/>
      <c r="C37509"/>
      <c r="D37509"/>
      <c r="E37509"/>
    </row>
    <row r="37510" spans="2:5" x14ac:dyDescent="0.35">
      <c r="B37510"/>
      <c r="C37510"/>
      <c r="D37510"/>
      <c r="E37510"/>
    </row>
    <row r="37511" spans="2:5" x14ac:dyDescent="0.35">
      <c r="B37511"/>
      <c r="C37511"/>
      <c r="D37511"/>
      <c r="E37511"/>
    </row>
    <row r="37512" spans="2:5" x14ac:dyDescent="0.35">
      <c r="B37512"/>
      <c r="C37512"/>
      <c r="D37512"/>
      <c r="E37512"/>
    </row>
    <row r="37513" spans="2:5" x14ac:dyDescent="0.35">
      <c r="B37513"/>
      <c r="C37513"/>
      <c r="D37513"/>
      <c r="E37513"/>
    </row>
    <row r="37514" spans="2:5" x14ac:dyDescent="0.35">
      <c r="B37514"/>
      <c r="C37514"/>
      <c r="D37514"/>
      <c r="E37514"/>
    </row>
    <row r="37515" spans="2:5" x14ac:dyDescent="0.35">
      <c r="B37515"/>
      <c r="C37515"/>
      <c r="D37515"/>
      <c r="E37515"/>
    </row>
    <row r="37516" spans="2:5" x14ac:dyDescent="0.35">
      <c r="B37516"/>
      <c r="C37516"/>
      <c r="D37516"/>
      <c r="E37516"/>
    </row>
    <row r="37517" spans="2:5" x14ac:dyDescent="0.35">
      <c r="B37517"/>
      <c r="C37517"/>
      <c r="D37517"/>
      <c r="E37517"/>
    </row>
    <row r="37518" spans="2:5" x14ac:dyDescent="0.35">
      <c r="B37518"/>
      <c r="C37518"/>
      <c r="D37518"/>
      <c r="E37518"/>
    </row>
    <row r="37519" spans="2:5" x14ac:dyDescent="0.35">
      <c r="B37519"/>
      <c r="C37519"/>
      <c r="D37519"/>
      <c r="E37519"/>
    </row>
    <row r="37520" spans="2:5" x14ac:dyDescent="0.35">
      <c r="B37520"/>
      <c r="C37520"/>
      <c r="D37520"/>
      <c r="E37520"/>
    </row>
    <row r="37521" spans="2:5" x14ac:dyDescent="0.35">
      <c r="B37521"/>
      <c r="C37521"/>
      <c r="D37521"/>
      <c r="E37521"/>
    </row>
    <row r="37522" spans="2:5" x14ac:dyDescent="0.35">
      <c r="B37522"/>
      <c r="C37522"/>
      <c r="D37522"/>
      <c r="E37522"/>
    </row>
    <row r="37523" spans="2:5" x14ac:dyDescent="0.35">
      <c r="B37523"/>
      <c r="C37523"/>
      <c r="D37523"/>
      <c r="E37523"/>
    </row>
    <row r="37524" spans="2:5" x14ac:dyDescent="0.35">
      <c r="B37524"/>
      <c r="C37524"/>
      <c r="D37524"/>
      <c r="E37524"/>
    </row>
    <row r="37525" spans="2:5" x14ac:dyDescent="0.35">
      <c r="B37525"/>
      <c r="C37525"/>
      <c r="D37525"/>
      <c r="E37525"/>
    </row>
    <row r="37526" spans="2:5" x14ac:dyDescent="0.35">
      <c r="B37526"/>
      <c r="C37526"/>
      <c r="D37526"/>
      <c r="E37526"/>
    </row>
    <row r="37527" spans="2:5" x14ac:dyDescent="0.35">
      <c r="B37527"/>
      <c r="C37527"/>
      <c r="D37527"/>
      <c r="E37527"/>
    </row>
    <row r="37528" spans="2:5" x14ac:dyDescent="0.35">
      <c r="B37528"/>
      <c r="C37528"/>
      <c r="D37528"/>
      <c r="E37528"/>
    </row>
    <row r="37529" spans="2:5" x14ac:dyDescent="0.35">
      <c r="B37529"/>
      <c r="C37529"/>
      <c r="D37529"/>
      <c r="E37529"/>
    </row>
    <row r="37530" spans="2:5" x14ac:dyDescent="0.35">
      <c r="B37530"/>
      <c r="C37530"/>
      <c r="D37530"/>
      <c r="E37530"/>
    </row>
    <row r="37531" spans="2:5" x14ac:dyDescent="0.35">
      <c r="B37531"/>
      <c r="C37531"/>
      <c r="D37531"/>
      <c r="E37531"/>
    </row>
    <row r="37532" spans="2:5" x14ac:dyDescent="0.35">
      <c r="B37532"/>
      <c r="C37532"/>
      <c r="D37532"/>
      <c r="E37532"/>
    </row>
    <row r="37533" spans="2:5" x14ac:dyDescent="0.35">
      <c r="B37533"/>
      <c r="C37533"/>
      <c r="D37533"/>
      <c r="E37533"/>
    </row>
    <row r="37534" spans="2:5" x14ac:dyDescent="0.35">
      <c r="B37534"/>
      <c r="C37534"/>
      <c r="D37534"/>
      <c r="E37534"/>
    </row>
    <row r="37535" spans="2:5" x14ac:dyDescent="0.35">
      <c r="B37535"/>
      <c r="C37535"/>
      <c r="D37535"/>
      <c r="E37535"/>
    </row>
    <row r="37536" spans="2:5" x14ac:dyDescent="0.35">
      <c r="B37536"/>
      <c r="C37536"/>
      <c r="D37536"/>
      <c r="E37536"/>
    </row>
    <row r="37537" spans="2:5" x14ac:dyDescent="0.35">
      <c r="B37537"/>
      <c r="C37537"/>
      <c r="D37537"/>
      <c r="E37537"/>
    </row>
    <row r="37538" spans="2:5" x14ac:dyDescent="0.35">
      <c r="B37538"/>
      <c r="C37538"/>
      <c r="D37538"/>
      <c r="E37538"/>
    </row>
    <row r="37539" spans="2:5" x14ac:dyDescent="0.35">
      <c r="B37539"/>
      <c r="C37539"/>
      <c r="D37539"/>
      <c r="E37539"/>
    </row>
    <row r="37540" spans="2:5" x14ac:dyDescent="0.35">
      <c r="B37540"/>
      <c r="C37540"/>
      <c r="D37540"/>
      <c r="E37540"/>
    </row>
    <row r="37541" spans="2:5" x14ac:dyDescent="0.35">
      <c r="B37541"/>
      <c r="C37541"/>
      <c r="D37541"/>
      <c r="E37541"/>
    </row>
    <row r="37542" spans="2:5" x14ac:dyDescent="0.35">
      <c r="B37542"/>
      <c r="C37542"/>
      <c r="D37542"/>
      <c r="E37542"/>
    </row>
    <row r="37543" spans="2:5" x14ac:dyDescent="0.35">
      <c r="B37543"/>
      <c r="C37543"/>
      <c r="D37543"/>
      <c r="E37543"/>
    </row>
    <row r="37544" spans="2:5" x14ac:dyDescent="0.35">
      <c r="B37544"/>
      <c r="C37544"/>
      <c r="D37544"/>
      <c r="E37544"/>
    </row>
    <row r="37545" spans="2:5" x14ac:dyDescent="0.35">
      <c r="B37545"/>
      <c r="C37545"/>
      <c r="D37545"/>
      <c r="E37545"/>
    </row>
    <row r="37546" spans="2:5" x14ac:dyDescent="0.35">
      <c r="B37546"/>
      <c r="C37546"/>
      <c r="D37546"/>
      <c r="E37546"/>
    </row>
    <row r="37547" spans="2:5" x14ac:dyDescent="0.35">
      <c r="B37547"/>
      <c r="C37547"/>
      <c r="D37547"/>
      <c r="E37547"/>
    </row>
    <row r="37548" spans="2:5" x14ac:dyDescent="0.35">
      <c r="B37548"/>
      <c r="C37548"/>
      <c r="D37548"/>
      <c r="E37548"/>
    </row>
    <row r="37549" spans="2:5" x14ac:dyDescent="0.35">
      <c r="B37549"/>
      <c r="C37549"/>
      <c r="D37549"/>
      <c r="E37549"/>
    </row>
    <row r="37550" spans="2:5" x14ac:dyDescent="0.35">
      <c r="B37550"/>
      <c r="C37550"/>
      <c r="D37550"/>
      <c r="E37550"/>
    </row>
    <row r="37551" spans="2:5" x14ac:dyDescent="0.35">
      <c r="B37551"/>
      <c r="C37551"/>
      <c r="D37551"/>
      <c r="E37551"/>
    </row>
    <row r="37552" spans="2:5" x14ac:dyDescent="0.35">
      <c r="B37552"/>
      <c r="C37552"/>
      <c r="D37552"/>
      <c r="E37552"/>
    </row>
    <row r="37553" spans="2:5" x14ac:dyDescent="0.35">
      <c r="B37553"/>
      <c r="C37553"/>
      <c r="D37553"/>
      <c r="E37553"/>
    </row>
    <row r="37554" spans="2:5" x14ac:dyDescent="0.35">
      <c r="B37554"/>
      <c r="C37554"/>
      <c r="D37554"/>
      <c r="E37554"/>
    </row>
    <row r="37555" spans="2:5" x14ac:dyDescent="0.35">
      <c r="B37555"/>
      <c r="C37555"/>
      <c r="D37555"/>
      <c r="E37555"/>
    </row>
    <row r="37556" spans="2:5" x14ac:dyDescent="0.35">
      <c r="B37556"/>
      <c r="C37556"/>
      <c r="D37556"/>
      <c r="E37556"/>
    </row>
    <row r="37557" spans="2:5" x14ac:dyDescent="0.35">
      <c r="B37557"/>
      <c r="C37557"/>
      <c r="D37557"/>
      <c r="E37557"/>
    </row>
    <row r="37558" spans="2:5" x14ac:dyDescent="0.35">
      <c r="B37558"/>
      <c r="C37558"/>
      <c r="D37558"/>
      <c r="E37558"/>
    </row>
    <row r="37559" spans="2:5" x14ac:dyDescent="0.35">
      <c r="B37559"/>
      <c r="C37559"/>
      <c r="D37559"/>
      <c r="E37559"/>
    </row>
    <row r="37560" spans="2:5" x14ac:dyDescent="0.35">
      <c r="B37560"/>
      <c r="C37560"/>
      <c r="D37560"/>
      <c r="E37560"/>
    </row>
    <row r="37561" spans="2:5" x14ac:dyDescent="0.35">
      <c r="B37561"/>
      <c r="C37561"/>
      <c r="D37561"/>
      <c r="E37561"/>
    </row>
    <row r="37562" spans="2:5" x14ac:dyDescent="0.35">
      <c r="B37562"/>
      <c r="C37562"/>
      <c r="D37562"/>
      <c r="E37562"/>
    </row>
    <row r="37563" spans="2:5" x14ac:dyDescent="0.35">
      <c r="B37563"/>
      <c r="C37563"/>
      <c r="D37563"/>
      <c r="E37563"/>
    </row>
    <row r="37564" spans="2:5" x14ac:dyDescent="0.35">
      <c r="B37564"/>
      <c r="C37564"/>
      <c r="D37564"/>
      <c r="E37564"/>
    </row>
    <row r="37565" spans="2:5" x14ac:dyDescent="0.35">
      <c r="B37565"/>
      <c r="C37565"/>
      <c r="D37565"/>
      <c r="E37565"/>
    </row>
    <row r="37566" spans="2:5" x14ac:dyDescent="0.35">
      <c r="B37566"/>
      <c r="C37566"/>
      <c r="D37566"/>
      <c r="E37566"/>
    </row>
    <row r="37567" spans="2:5" x14ac:dyDescent="0.35">
      <c r="B37567"/>
      <c r="C37567"/>
      <c r="D37567"/>
      <c r="E37567"/>
    </row>
    <row r="37568" spans="2:5" x14ac:dyDescent="0.35">
      <c r="B37568"/>
      <c r="C37568"/>
      <c r="D37568"/>
      <c r="E37568"/>
    </row>
    <row r="37569" spans="2:5" x14ac:dyDescent="0.35">
      <c r="B37569"/>
      <c r="C37569"/>
      <c r="D37569"/>
      <c r="E37569"/>
    </row>
    <row r="37570" spans="2:5" x14ac:dyDescent="0.35">
      <c r="B37570"/>
      <c r="C37570"/>
      <c r="D37570"/>
      <c r="E37570"/>
    </row>
    <row r="37571" spans="2:5" x14ac:dyDescent="0.35">
      <c r="B37571"/>
      <c r="C37571"/>
      <c r="D37571"/>
      <c r="E37571"/>
    </row>
    <row r="37572" spans="2:5" x14ac:dyDescent="0.35">
      <c r="B37572"/>
      <c r="C37572"/>
      <c r="D37572"/>
      <c r="E37572"/>
    </row>
    <row r="37573" spans="2:5" x14ac:dyDescent="0.35">
      <c r="B37573"/>
      <c r="C37573"/>
      <c r="D37573"/>
      <c r="E37573"/>
    </row>
    <row r="37574" spans="2:5" x14ac:dyDescent="0.35">
      <c r="B37574"/>
      <c r="C37574"/>
      <c r="D37574"/>
      <c r="E37574"/>
    </row>
    <row r="37575" spans="2:5" x14ac:dyDescent="0.35">
      <c r="B37575"/>
      <c r="C37575"/>
      <c r="D37575"/>
      <c r="E37575"/>
    </row>
    <row r="37576" spans="2:5" x14ac:dyDescent="0.35">
      <c r="B37576"/>
      <c r="C37576"/>
      <c r="D37576"/>
      <c r="E37576"/>
    </row>
    <row r="37577" spans="2:5" x14ac:dyDescent="0.35">
      <c r="B37577"/>
      <c r="C37577"/>
      <c r="D37577"/>
      <c r="E37577"/>
    </row>
    <row r="37578" spans="2:5" x14ac:dyDescent="0.35">
      <c r="B37578"/>
      <c r="C37578"/>
      <c r="D37578"/>
      <c r="E37578"/>
    </row>
    <row r="37579" spans="2:5" x14ac:dyDescent="0.35">
      <c r="B37579"/>
      <c r="C37579"/>
      <c r="D37579"/>
      <c r="E37579"/>
    </row>
    <row r="37580" spans="2:5" x14ac:dyDescent="0.35">
      <c r="B37580"/>
      <c r="C37580"/>
      <c r="D37580"/>
      <c r="E37580"/>
    </row>
    <row r="37581" spans="2:5" x14ac:dyDescent="0.35">
      <c r="B37581"/>
      <c r="C37581"/>
      <c r="D37581"/>
      <c r="E37581"/>
    </row>
    <row r="37582" spans="2:5" x14ac:dyDescent="0.35">
      <c r="B37582"/>
      <c r="C37582"/>
      <c r="D37582"/>
      <c r="E37582"/>
    </row>
    <row r="37583" spans="2:5" x14ac:dyDescent="0.35">
      <c r="B37583"/>
      <c r="C37583"/>
      <c r="D37583"/>
      <c r="E37583"/>
    </row>
    <row r="37584" spans="2:5" x14ac:dyDescent="0.35">
      <c r="B37584"/>
      <c r="C37584"/>
      <c r="D37584"/>
      <c r="E37584"/>
    </row>
    <row r="37585" spans="2:5" x14ac:dyDescent="0.35">
      <c r="B37585"/>
      <c r="C37585"/>
      <c r="D37585"/>
      <c r="E37585"/>
    </row>
    <row r="37586" spans="2:5" x14ac:dyDescent="0.35">
      <c r="B37586"/>
      <c r="C37586"/>
      <c r="D37586"/>
      <c r="E37586"/>
    </row>
    <row r="37587" spans="2:5" x14ac:dyDescent="0.35">
      <c r="B37587"/>
      <c r="C37587"/>
      <c r="D37587"/>
      <c r="E37587"/>
    </row>
    <row r="37588" spans="2:5" x14ac:dyDescent="0.35">
      <c r="B37588"/>
      <c r="C37588"/>
      <c r="D37588"/>
      <c r="E37588"/>
    </row>
    <row r="37589" spans="2:5" x14ac:dyDescent="0.35">
      <c r="B37589"/>
      <c r="C37589"/>
      <c r="D37589"/>
      <c r="E37589"/>
    </row>
    <row r="37590" spans="2:5" x14ac:dyDescent="0.35">
      <c r="B37590"/>
      <c r="C37590"/>
      <c r="D37590"/>
      <c r="E37590"/>
    </row>
    <row r="37591" spans="2:5" x14ac:dyDescent="0.35">
      <c r="B37591"/>
      <c r="C37591"/>
      <c r="D37591"/>
      <c r="E37591"/>
    </row>
    <row r="37592" spans="2:5" x14ac:dyDescent="0.35">
      <c r="B37592"/>
      <c r="C37592"/>
      <c r="D37592"/>
      <c r="E37592"/>
    </row>
    <row r="37593" spans="2:5" x14ac:dyDescent="0.35">
      <c r="B37593"/>
      <c r="C37593"/>
      <c r="D37593"/>
      <c r="E37593"/>
    </row>
    <row r="37594" spans="2:5" x14ac:dyDescent="0.35">
      <c r="B37594"/>
      <c r="C37594"/>
      <c r="D37594"/>
      <c r="E37594"/>
    </row>
    <row r="37595" spans="2:5" x14ac:dyDescent="0.35">
      <c r="B37595"/>
      <c r="C37595"/>
      <c r="D37595"/>
      <c r="E37595"/>
    </row>
    <row r="37596" spans="2:5" x14ac:dyDescent="0.35">
      <c r="B37596"/>
      <c r="C37596"/>
      <c r="D37596"/>
      <c r="E37596"/>
    </row>
    <row r="37597" spans="2:5" x14ac:dyDescent="0.35">
      <c r="B37597"/>
      <c r="C37597"/>
      <c r="D37597"/>
      <c r="E37597"/>
    </row>
    <row r="37598" spans="2:5" x14ac:dyDescent="0.35">
      <c r="B37598"/>
      <c r="C37598"/>
      <c r="D37598"/>
      <c r="E37598"/>
    </row>
    <row r="37599" spans="2:5" x14ac:dyDescent="0.35">
      <c r="B37599"/>
      <c r="C37599"/>
      <c r="D37599"/>
      <c r="E37599"/>
    </row>
    <row r="37600" spans="2:5" x14ac:dyDescent="0.35">
      <c r="B37600"/>
      <c r="C37600"/>
      <c r="D37600"/>
      <c r="E37600"/>
    </row>
    <row r="37601" spans="2:5" x14ac:dyDescent="0.35">
      <c r="B37601"/>
      <c r="C37601"/>
      <c r="D37601"/>
      <c r="E37601"/>
    </row>
    <row r="37602" spans="2:5" x14ac:dyDescent="0.35">
      <c r="B37602"/>
      <c r="C37602"/>
      <c r="D37602"/>
      <c r="E37602"/>
    </row>
    <row r="37603" spans="2:5" x14ac:dyDescent="0.35">
      <c r="B37603"/>
      <c r="C37603"/>
      <c r="D37603"/>
      <c r="E37603"/>
    </row>
    <row r="37604" spans="2:5" x14ac:dyDescent="0.35">
      <c r="B37604"/>
      <c r="C37604"/>
      <c r="D37604"/>
      <c r="E37604"/>
    </row>
    <row r="37605" spans="2:5" x14ac:dyDescent="0.35">
      <c r="B37605"/>
      <c r="C37605"/>
      <c r="D37605"/>
      <c r="E37605"/>
    </row>
    <row r="37606" spans="2:5" x14ac:dyDescent="0.35">
      <c r="B37606"/>
      <c r="C37606"/>
      <c r="D37606"/>
      <c r="E37606"/>
    </row>
    <row r="37607" spans="2:5" x14ac:dyDescent="0.35">
      <c r="B37607"/>
      <c r="C37607"/>
      <c r="D37607"/>
      <c r="E37607"/>
    </row>
    <row r="37608" spans="2:5" x14ac:dyDescent="0.35">
      <c r="B37608"/>
      <c r="C37608"/>
      <c r="D37608"/>
      <c r="E37608"/>
    </row>
    <row r="37609" spans="2:5" x14ac:dyDescent="0.35">
      <c r="B37609"/>
      <c r="C37609"/>
      <c r="D37609"/>
      <c r="E37609"/>
    </row>
    <row r="37610" spans="2:5" x14ac:dyDescent="0.35">
      <c r="B37610"/>
      <c r="C37610"/>
      <c r="D37610"/>
      <c r="E37610"/>
    </row>
    <row r="37611" spans="2:5" x14ac:dyDescent="0.35">
      <c r="B37611"/>
      <c r="C37611"/>
      <c r="D37611"/>
      <c r="E37611"/>
    </row>
    <row r="37612" spans="2:5" x14ac:dyDescent="0.35">
      <c r="B37612"/>
      <c r="C37612"/>
      <c r="D37612"/>
      <c r="E37612"/>
    </row>
    <row r="37613" spans="2:5" x14ac:dyDescent="0.35">
      <c r="B37613"/>
      <c r="C37613"/>
      <c r="D37613"/>
      <c r="E37613"/>
    </row>
    <row r="37614" spans="2:5" x14ac:dyDescent="0.35">
      <c r="B37614"/>
      <c r="C37614"/>
      <c r="D37614"/>
      <c r="E37614"/>
    </row>
    <row r="37615" spans="2:5" x14ac:dyDescent="0.35">
      <c r="B37615"/>
      <c r="C37615"/>
      <c r="D37615"/>
      <c r="E37615"/>
    </row>
    <row r="37616" spans="2:5" x14ac:dyDescent="0.35">
      <c r="B37616"/>
      <c r="C37616"/>
      <c r="D37616"/>
      <c r="E37616"/>
    </row>
    <row r="37617" spans="2:5" x14ac:dyDescent="0.35">
      <c r="B37617"/>
      <c r="C37617"/>
      <c r="D37617"/>
      <c r="E37617"/>
    </row>
    <row r="37618" spans="2:5" x14ac:dyDescent="0.35">
      <c r="B37618"/>
      <c r="C37618"/>
      <c r="D37618"/>
      <c r="E37618"/>
    </row>
    <row r="37619" spans="2:5" x14ac:dyDescent="0.35">
      <c r="B37619"/>
      <c r="C37619"/>
      <c r="D37619"/>
      <c r="E37619"/>
    </row>
    <row r="37620" spans="2:5" x14ac:dyDescent="0.35">
      <c r="B37620"/>
      <c r="C37620"/>
      <c r="D37620"/>
      <c r="E37620"/>
    </row>
    <row r="37621" spans="2:5" x14ac:dyDescent="0.35">
      <c r="B37621"/>
      <c r="C37621"/>
      <c r="D37621"/>
      <c r="E37621"/>
    </row>
    <row r="37622" spans="2:5" x14ac:dyDescent="0.35">
      <c r="B37622"/>
      <c r="C37622"/>
      <c r="D37622"/>
      <c r="E37622"/>
    </row>
    <row r="37623" spans="2:5" x14ac:dyDescent="0.35">
      <c r="B37623"/>
      <c r="C37623"/>
      <c r="D37623"/>
      <c r="E37623"/>
    </row>
    <row r="37624" spans="2:5" x14ac:dyDescent="0.35">
      <c r="B37624"/>
      <c r="C37624"/>
      <c r="D37624"/>
      <c r="E37624"/>
    </row>
    <row r="37625" spans="2:5" x14ac:dyDescent="0.35">
      <c r="B37625"/>
      <c r="C37625"/>
      <c r="D37625"/>
      <c r="E37625"/>
    </row>
    <row r="37626" spans="2:5" x14ac:dyDescent="0.35">
      <c r="B37626"/>
      <c r="C37626"/>
      <c r="D37626"/>
      <c r="E37626"/>
    </row>
    <row r="37627" spans="2:5" x14ac:dyDescent="0.35">
      <c r="B37627"/>
      <c r="C37627"/>
      <c r="D37627"/>
      <c r="E37627"/>
    </row>
    <row r="37628" spans="2:5" x14ac:dyDescent="0.35">
      <c r="B37628"/>
      <c r="C37628"/>
      <c r="D37628"/>
      <c r="E37628"/>
    </row>
    <row r="37629" spans="2:5" x14ac:dyDescent="0.35">
      <c r="B37629"/>
      <c r="C37629"/>
      <c r="D37629"/>
      <c r="E37629"/>
    </row>
    <row r="37630" spans="2:5" x14ac:dyDescent="0.35">
      <c r="B37630"/>
      <c r="C37630"/>
      <c r="D37630"/>
      <c r="E37630"/>
    </row>
    <row r="37631" spans="2:5" x14ac:dyDescent="0.35">
      <c r="B37631"/>
      <c r="C37631"/>
      <c r="D37631"/>
      <c r="E37631"/>
    </row>
    <row r="37632" spans="2:5" x14ac:dyDescent="0.35">
      <c r="B37632"/>
      <c r="C37632"/>
      <c r="D37632"/>
      <c r="E37632"/>
    </row>
    <row r="37633" spans="2:5" x14ac:dyDescent="0.35">
      <c r="B37633"/>
      <c r="C37633"/>
      <c r="D37633"/>
      <c r="E37633"/>
    </row>
    <row r="37634" spans="2:5" x14ac:dyDescent="0.35">
      <c r="B37634"/>
      <c r="C37634"/>
      <c r="D37634"/>
      <c r="E37634"/>
    </row>
    <row r="37635" spans="2:5" x14ac:dyDescent="0.35">
      <c r="B37635"/>
      <c r="C37635"/>
      <c r="D37635"/>
      <c r="E37635"/>
    </row>
    <row r="37636" spans="2:5" x14ac:dyDescent="0.35">
      <c r="B37636"/>
      <c r="C37636"/>
      <c r="D37636"/>
      <c r="E37636"/>
    </row>
    <row r="37637" spans="2:5" x14ac:dyDescent="0.35">
      <c r="B37637"/>
      <c r="C37637"/>
      <c r="D37637"/>
      <c r="E37637"/>
    </row>
    <row r="37638" spans="2:5" x14ac:dyDescent="0.35">
      <c r="B37638"/>
      <c r="C37638"/>
      <c r="D37638"/>
      <c r="E37638"/>
    </row>
    <row r="37639" spans="2:5" x14ac:dyDescent="0.35">
      <c r="B37639"/>
      <c r="C37639"/>
      <c r="D37639"/>
      <c r="E37639"/>
    </row>
    <row r="37640" spans="2:5" x14ac:dyDescent="0.35">
      <c r="B37640"/>
      <c r="C37640"/>
      <c r="D37640"/>
      <c r="E37640"/>
    </row>
    <row r="37641" spans="2:5" x14ac:dyDescent="0.35">
      <c r="B37641"/>
      <c r="C37641"/>
      <c r="D37641"/>
      <c r="E37641"/>
    </row>
    <row r="37642" spans="2:5" x14ac:dyDescent="0.35">
      <c r="B37642"/>
      <c r="C37642"/>
      <c r="D37642"/>
      <c r="E37642"/>
    </row>
    <row r="37643" spans="2:5" x14ac:dyDescent="0.35">
      <c r="B37643"/>
      <c r="C37643"/>
      <c r="D37643"/>
      <c r="E37643"/>
    </row>
    <row r="37644" spans="2:5" x14ac:dyDescent="0.35">
      <c r="B37644"/>
      <c r="C37644"/>
      <c r="D37644"/>
      <c r="E37644"/>
    </row>
    <row r="37645" spans="2:5" x14ac:dyDescent="0.35">
      <c r="B37645"/>
      <c r="C37645"/>
      <c r="D37645"/>
      <c r="E37645"/>
    </row>
    <row r="37646" spans="2:5" x14ac:dyDescent="0.35">
      <c r="B37646"/>
      <c r="C37646"/>
      <c r="D37646"/>
      <c r="E37646"/>
    </row>
    <row r="37647" spans="2:5" x14ac:dyDescent="0.35">
      <c r="B37647"/>
      <c r="C37647"/>
      <c r="D37647"/>
      <c r="E37647"/>
    </row>
    <row r="37648" spans="2:5" x14ac:dyDescent="0.35">
      <c r="B37648"/>
      <c r="C37648"/>
      <c r="D37648"/>
      <c r="E37648"/>
    </row>
    <row r="37649" spans="2:5" x14ac:dyDescent="0.35">
      <c r="B37649"/>
      <c r="C37649"/>
      <c r="D37649"/>
      <c r="E37649"/>
    </row>
    <row r="37650" spans="2:5" x14ac:dyDescent="0.35">
      <c r="B37650"/>
      <c r="C37650"/>
      <c r="D37650"/>
      <c r="E37650"/>
    </row>
    <row r="37651" spans="2:5" x14ac:dyDescent="0.35">
      <c r="B37651"/>
      <c r="C37651"/>
      <c r="D37651"/>
      <c r="E37651"/>
    </row>
    <row r="37652" spans="2:5" x14ac:dyDescent="0.35">
      <c r="B37652"/>
      <c r="C37652"/>
      <c r="D37652"/>
      <c r="E37652"/>
    </row>
    <row r="37653" spans="2:5" x14ac:dyDescent="0.35">
      <c r="B37653"/>
      <c r="C37653"/>
      <c r="D37653"/>
      <c r="E37653"/>
    </row>
    <row r="37654" spans="2:5" x14ac:dyDescent="0.35">
      <c r="B37654"/>
      <c r="C37654"/>
      <c r="D37654"/>
      <c r="E37654"/>
    </row>
    <row r="37655" spans="2:5" x14ac:dyDescent="0.35">
      <c r="B37655"/>
      <c r="C37655"/>
      <c r="D37655"/>
      <c r="E37655"/>
    </row>
    <row r="37656" spans="2:5" x14ac:dyDescent="0.35">
      <c r="B37656"/>
      <c r="C37656"/>
      <c r="D37656"/>
      <c r="E37656"/>
    </row>
    <row r="37657" spans="2:5" x14ac:dyDescent="0.35">
      <c r="B37657"/>
      <c r="C37657"/>
      <c r="D37657"/>
      <c r="E37657"/>
    </row>
    <row r="37658" spans="2:5" x14ac:dyDescent="0.35">
      <c r="B37658"/>
      <c r="C37658"/>
      <c r="D37658"/>
      <c r="E37658"/>
    </row>
    <row r="37659" spans="2:5" x14ac:dyDescent="0.35">
      <c r="B37659"/>
      <c r="C37659"/>
      <c r="D37659"/>
      <c r="E37659"/>
    </row>
    <row r="37660" spans="2:5" x14ac:dyDescent="0.35">
      <c r="B37660"/>
      <c r="C37660"/>
      <c r="D37660"/>
      <c r="E37660"/>
    </row>
    <row r="37661" spans="2:5" x14ac:dyDescent="0.35">
      <c r="B37661"/>
      <c r="C37661"/>
      <c r="D37661"/>
      <c r="E37661"/>
    </row>
    <row r="37662" spans="2:5" x14ac:dyDescent="0.35">
      <c r="B37662"/>
      <c r="C37662"/>
      <c r="D37662"/>
      <c r="E37662"/>
    </row>
    <row r="37663" spans="2:5" x14ac:dyDescent="0.35">
      <c r="B37663"/>
      <c r="C37663"/>
      <c r="D37663"/>
      <c r="E37663"/>
    </row>
    <row r="37664" spans="2:5" x14ac:dyDescent="0.35">
      <c r="B37664"/>
      <c r="C37664"/>
      <c r="D37664"/>
      <c r="E37664"/>
    </row>
    <row r="37665" spans="2:5" x14ac:dyDescent="0.35">
      <c r="B37665"/>
      <c r="C37665"/>
      <c r="D37665"/>
      <c r="E37665"/>
    </row>
    <row r="37666" spans="2:5" x14ac:dyDescent="0.35">
      <c r="B37666"/>
      <c r="C37666"/>
      <c r="D37666"/>
      <c r="E37666"/>
    </row>
    <row r="37667" spans="2:5" x14ac:dyDescent="0.35">
      <c r="B37667"/>
      <c r="C37667"/>
      <c r="D37667"/>
      <c r="E37667"/>
    </row>
    <row r="37668" spans="2:5" x14ac:dyDescent="0.35">
      <c r="B37668"/>
      <c r="C37668"/>
      <c r="D37668"/>
      <c r="E37668"/>
    </row>
    <row r="37669" spans="2:5" x14ac:dyDescent="0.35">
      <c r="B37669"/>
      <c r="C37669"/>
      <c r="D37669"/>
      <c r="E37669"/>
    </row>
    <row r="37670" spans="2:5" x14ac:dyDescent="0.35">
      <c r="B37670"/>
      <c r="C37670"/>
      <c r="D37670"/>
      <c r="E37670"/>
    </row>
    <row r="37671" spans="2:5" x14ac:dyDescent="0.35">
      <c r="B37671"/>
      <c r="C37671"/>
      <c r="D37671"/>
      <c r="E37671"/>
    </row>
    <row r="37672" spans="2:5" x14ac:dyDescent="0.35">
      <c r="B37672"/>
      <c r="C37672"/>
      <c r="D37672"/>
      <c r="E37672"/>
    </row>
    <row r="37673" spans="2:5" x14ac:dyDescent="0.35">
      <c r="B37673"/>
      <c r="C37673"/>
      <c r="D37673"/>
      <c r="E37673"/>
    </row>
    <row r="37674" spans="2:5" x14ac:dyDescent="0.35">
      <c r="B37674"/>
      <c r="C37674"/>
      <c r="D37674"/>
      <c r="E37674"/>
    </row>
    <row r="37675" spans="2:5" x14ac:dyDescent="0.35">
      <c r="B37675"/>
      <c r="C37675"/>
      <c r="D37675"/>
      <c r="E37675"/>
    </row>
    <row r="37676" spans="2:5" x14ac:dyDescent="0.35">
      <c r="B37676"/>
      <c r="C37676"/>
      <c r="D37676"/>
      <c r="E37676"/>
    </row>
    <row r="37677" spans="2:5" x14ac:dyDescent="0.35">
      <c r="B37677"/>
      <c r="C37677"/>
      <c r="D37677"/>
      <c r="E37677"/>
    </row>
    <row r="37678" spans="2:5" x14ac:dyDescent="0.35">
      <c r="B37678"/>
      <c r="C37678"/>
      <c r="D37678"/>
      <c r="E37678"/>
    </row>
    <row r="37679" spans="2:5" x14ac:dyDescent="0.35">
      <c r="B37679"/>
      <c r="C37679"/>
      <c r="D37679"/>
      <c r="E37679"/>
    </row>
    <row r="37680" spans="2:5" x14ac:dyDescent="0.35">
      <c r="B37680"/>
      <c r="C37680"/>
      <c r="D37680"/>
      <c r="E37680"/>
    </row>
    <row r="37681" spans="2:5" x14ac:dyDescent="0.35">
      <c r="B37681"/>
      <c r="C37681"/>
      <c r="D37681"/>
      <c r="E37681"/>
    </row>
    <row r="37682" spans="2:5" x14ac:dyDescent="0.35">
      <c r="B37682"/>
      <c r="C37682"/>
      <c r="D37682"/>
      <c r="E37682"/>
    </row>
    <row r="37683" spans="2:5" x14ac:dyDescent="0.35">
      <c r="B37683"/>
      <c r="C37683"/>
      <c r="D37683"/>
      <c r="E37683"/>
    </row>
    <row r="37684" spans="2:5" x14ac:dyDescent="0.35">
      <c r="B37684"/>
      <c r="C37684"/>
      <c r="D37684"/>
      <c r="E37684"/>
    </row>
    <row r="37685" spans="2:5" x14ac:dyDescent="0.35">
      <c r="B37685"/>
      <c r="C37685"/>
      <c r="D37685"/>
      <c r="E37685"/>
    </row>
    <row r="37686" spans="2:5" x14ac:dyDescent="0.35">
      <c r="B37686"/>
      <c r="C37686"/>
      <c r="D37686"/>
      <c r="E37686"/>
    </row>
    <row r="37687" spans="2:5" x14ac:dyDescent="0.35">
      <c r="B37687"/>
      <c r="C37687"/>
      <c r="D37687"/>
      <c r="E37687"/>
    </row>
    <row r="37688" spans="2:5" x14ac:dyDescent="0.35">
      <c r="B37688"/>
      <c r="C37688"/>
      <c r="D37688"/>
      <c r="E37688"/>
    </row>
    <row r="37689" spans="2:5" x14ac:dyDescent="0.35">
      <c r="B37689"/>
      <c r="C37689"/>
      <c r="D37689"/>
      <c r="E37689"/>
    </row>
    <row r="37690" spans="2:5" x14ac:dyDescent="0.35">
      <c r="B37690"/>
      <c r="C37690"/>
      <c r="D37690"/>
      <c r="E37690"/>
    </row>
    <row r="37691" spans="2:5" x14ac:dyDescent="0.35">
      <c r="B37691"/>
      <c r="C37691"/>
      <c r="D37691"/>
      <c r="E37691"/>
    </row>
    <row r="37692" spans="2:5" x14ac:dyDescent="0.35">
      <c r="B37692"/>
      <c r="C37692"/>
      <c r="D37692"/>
      <c r="E37692"/>
    </row>
    <row r="37693" spans="2:5" x14ac:dyDescent="0.35">
      <c r="B37693"/>
      <c r="C37693"/>
      <c r="D37693"/>
      <c r="E37693"/>
    </row>
    <row r="37694" spans="2:5" x14ac:dyDescent="0.35">
      <c r="B37694"/>
      <c r="C37694"/>
      <c r="D37694"/>
      <c r="E37694"/>
    </row>
    <row r="37695" spans="2:5" x14ac:dyDescent="0.35">
      <c r="B37695"/>
      <c r="C37695"/>
      <c r="D37695"/>
      <c r="E37695"/>
    </row>
    <row r="37696" spans="2:5" x14ac:dyDescent="0.35">
      <c r="B37696"/>
      <c r="C37696"/>
      <c r="D37696"/>
      <c r="E37696"/>
    </row>
    <row r="37697" spans="2:5" x14ac:dyDescent="0.35">
      <c r="B37697"/>
      <c r="C37697"/>
      <c r="D37697"/>
      <c r="E37697"/>
    </row>
    <row r="37698" spans="2:5" x14ac:dyDescent="0.35">
      <c r="B37698"/>
      <c r="C37698"/>
      <c r="D37698"/>
      <c r="E37698"/>
    </row>
    <row r="37699" spans="2:5" x14ac:dyDescent="0.35">
      <c r="B37699"/>
      <c r="C37699"/>
      <c r="D37699"/>
      <c r="E37699"/>
    </row>
    <row r="37700" spans="2:5" x14ac:dyDescent="0.35">
      <c r="B37700"/>
      <c r="C37700"/>
      <c r="D37700"/>
      <c r="E37700"/>
    </row>
    <row r="37701" spans="2:5" x14ac:dyDescent="0.35">
      <c r="B37701"/>
      <c r="C37701"/>
      <c r="D37701"/>
      <c r="E37701"/>
    </row>
    <row r="37702" spans="2:5" x14ac:dyDescent="0.35">
      <c r="B37702"/>
      <c r="C37702"/>
      <c r="D37702"/>
      <c r="E37702"/>
    </row>
    <row r="37703" spans="2:5" x14ac:dyDescent="0.35">
      <c r="B37703"/>
      <c r="C37703"/>
      <c r="D37703"/>
      <c r="E37703"/>
    </row>
    <row r="37704" spans="2:5" x14ac:dyDescent="0.35">
      <c r="B37704"/>
      <c r="C37704"/>
      <c r="D37704"/>
      <c r="E37704"/>
    </row>
    <row r="37705" spans="2:5" x14ac:dyDescent="0.35">
      <c r="B37705"/>
      <c r="C37705"/>
      <c r="D37705"/>
      <c r="E37705"/>
    </row>
    <row r="37706" spans="2:5" x14ac:dyDescent="0.35">
      <c r="B37706"/>
      <c r="C37706"/>
      <c r="D37706"/>
      <c r="E37706"/>
    </row>
    <row r="37707" spans="2:5" x14ac:dyDescent="0.35">
      <c r="B37707"/>
      <c r="C37707"/>
      <c r="D37707"/>
      <c r="E37707"/>
    </row>
    <row r="37708" spans="2:5" x14ac:dyDescent="0.35">
      <c r="B37708"/>
      <c r="C37708"/>
      <c r="D37708"/>
      <c r="E37708"/>
    </row>
    <row r="37709" spans="2:5" x14ac:dyDescent="0.35">
      <c r="B37709"/>
      <c r="C37709"/>
      <c r="D37709"/>
      <c r="E37709"/>
    </row>
    <row r="37710" spans="2:5" x14ac:dyDescent="0.35">
      <c r="B37710"/>
      <c r="C37710"/>
      <c r="D37710"/>
      <c r="E37710"/>
    </row>
    <row r="37711" spans="2:5" x14ac:dyDescent="0.35">
      <c r="B37711"/>
      <c r="C37711"/>
      <c r="D37711"/>
      <c r="E37711"/>
    </row>
    <row r="37712" spans="2:5" x14ac:dyDescent="0.35">
      <c r="B37712"/>
      <c r="C37712"/>
      <c r="D37712"/>
      <c r="E37712"/>
    </row>
    <row r="37713" spans="2:5" x14ac:dyDescent="0.35">
      <c r="B37713"/>
      <c r="C37713"/>
      <c r="D37713"/>
      <c r="E37713"/>
    </row>
    <row r="37714" spans="2:5" x14ac:dyDescent="0.35">
      <c r="B37714"/>
      <c r="C37714"/>
      <c r="D37714"/>
      <c r="E37714"/>
    </row>
    <row r="37715" spans="2:5" x14ac:dyDescent="0.35">
      <c r="B37715"/>
      <c r="C37715"/>
      <c r="D37715"/>
      <c r="E37715"/>
    </row>
    <row r="37716" spans="2:5" x14ac:dyDescent="0.35">
      <c r="B37716"/>
      <c r="C37716"/>
      <c r="D37716"/>
      <c r="E37716"/>
    </row>
    <row r="37717" spans="2:5" x14ac:dyDescent="0.35">
      <c r="B37717"/>
      <c r="C37717"/>
      <c r="D37717"/>
      <c r="E37717"/>
    </row>
    <row r="37718" spans="2:5" x14ac:dyDescent="0.35">
      <c r="B37718"/>
      <c r="C37718"/>
      <c r="D37718"/>
      <c r="E37718"/>
    </row>
    <row r="37719" spans="2:5" x14ac:dyDescent="0.35">
      <c r="B37719"/>
      <c r="C37719"/>
      <c r="D37719"/>
      <c r="E37719"/>
    </row>
    <row r="37720" spans="2:5" x14ac:dyDescent="0.35">
      <c r="B37720"/>
      <c r="C37720"/>
      <c r="D37720"/>
      <c r="E37720"/>
    </row>
    <row r="37721" spans="2:5" x14ac:dyDescent="0.35">
      <c r="B37721"/>
      <c r="C37721"/>
      <c r="D37721"/>
      <c r="E37721"/>
    </row>
    <row r="37722" spans="2:5" x14ac:dyDescent="0.35">
      <c r="B37722"/>
      <c r="C37722"/>
      <c r="D37722"/>
      <c r="E37722"/>
    </row>
    <row r="37723" spans="2:5" x14ac:dyDescent="0.35">
      <c r="B37723"/>
      <c r="C37723"/>
      <c r="D37723"/>
      <c r="E37723"/>
    </row>
    <row r="37724" spans="2:5" x14ac:dyDescent="0.35">
      <c r="B37724"/>
      <c r="C37724"/>
      <c r="D37724"/>
      <c r="E37724"/>
    </row>
    <row r="37725" spans="2:5" x14ac:dyDescent="0.35">
      <c r="B37725"/>
      <c r="C37725"/>
      <c r="D37725"/>
      <c r="E37725"/>
    </row>
    <row r="37726" spans="2:5" x14ac:dyDescent="0.35">
      <c r="B37726"/>
      <c r="C37726"/>
      <c r="D37726"/>
      <c r="E37726"/>
    </row>
    <row r="37727" spans="2:5" x14ac:dyDescent="0.35">
      <c r="B37727"/>
      <c r="C37727"/>
      <c r="D37727"/>
      <c r="E37727"/>
    </row>
    <row r="37728" spans="2:5" x14ac:dyDescent="0.35">
      <c r="B37728"/>
      <c r="C37728"/>
      <c r="D37728"/>
      <c r="E37728"/>
    </row>
    <row r="37729" spans="2:5" x14ac:dyDescent="0.35">
      <c r="B37729"/>
      <c r="C37729"/>
      <c r="D37729"/>
      <c r="E37729"/>
    </row>
    <row r="37730" spans="2:5" x14ac:dyDescent="0.35">
      <c r="B37730"/>
      <c r="C37730"/>
      <c r="D37730"/>
      <c r="E37730"/>
    </row>
    <row r="37731" spans="2:5" x14ac:dyDescent="0.35">
      <c r="B37731"/>
      <c r="C37731"/>
      <c r="D37731"/>
      <c r="E37731"/>
    </row>
    <row r="37732" spans="2:5" x14ac:dyDescent="0.35">
      <c r="B37732"/>
      <c r="C37732"/>
      <c r="D37732"/>
      <c r="E37732"/>
    </row>
    <row r="37733" spans="2:5" x14ac:dyDescent="0.35">
      <c r="B37733"/>
      <c r="C37733"/>
      <c r="D37733"/>
      <c r="E37733"/>
    </row>
    <row r="37734" spans="2:5" x14ac:dyDescent="0.35">
      <c r="B37734"/>
      <c r="C37734"/>
      <c r="D37734"/>
      <c r="E37734"/>
    </row>
    <row r="37735" spans="2:5" x14ac:dyDescent="0.35">
      <c r="B37735"/>
      <c r="C37735"/>
      <c r="D37735"/>
      <c r="E37735"/>
    </row>
    <row r="37736" spans="2:5" x14ac:dyDescent="0.35">
      <c r="B37736"/>
      <c r="C37736"/>
      <c r="D37736"/>
      <c r="E37736"/>
    </row>
    <row r="37737" spans="2:5" x14ac:dyDescent="0.35">
      <c r="B37737"/>
      <c r="C37737"/>
      <c r="D37737"/>
      <c r="E37737"/>
    </row>
    <row r="37738" spans="2:5" x14ac:dyDescent="0.35">
      <c r="B37738"/>
      <c r="C37738"/>
      <c r="D37738"/>
      <c r="E37738"/>
    </row>
    <row r="37739" spans="2:5" x14ac:dyDescent="0.35">
      <c r="B37739"/>
      <c r="C37739"/>
      <c r="D37739"/>
      <c r="E37739"/>
    </row>
    <row r="37740" spans="2:5" x14ac:dyDescent="0.35">
      <c r="B37740"/>
      <c r="C37740"/>
      <c r="D37740"/>
      <c r="E37740"/>
    </row>
    <row r="37741" spans="2:5" x14ac:dyDescent="0.35">
      <c r="B37741"/>
      <c r="C37741"/>
      <c r="D37741"/>
      <c r="E37741"/>
    </row>
    <row r="37742" spans="2:5" x14ac:dyDescent="0.35">
      <c r="B37742"/>
      <c r="C37742"/>
      <c r="D37742"/>
      <c r="E37742"/>
    </row>
    <row r="37743" spans="2:5" x14ac:dyDescent="0.35">
      <c r="B37743"/>
      <c r="C37743"/>
      <c r="D37743"/>
      <c r="E37743"/>
    </row>
    <row r="37744" spans="2:5" x14ac:dyDescent="0.35">
      <c r="B37744"/>
      <c r="C37744"/>
      <c r="D37744"/>
      <c r="E37744"/>
    </row>
    <row r="37745" spans="2:5" x14ac:dyDescent="0.35">
      <c r="B37745"/>
      <c r="C37745"/>
      <c r="D37745"/>
      <c r="E37745"/>
    </row>
    <row r="37746" spans="2:5" x14ac:dyDescent="0.35">
      <c r="B37746"/>
      <c r="C37746"/>
      <c r="D37746"/>
      <c r="E37746"/>
    </row>
    <row r="37747" spans="2:5" x14ac:dyDescent="0.35">
      <c r="B37747"/>
      <c r="C37747"/>
      <c r="D37747"/>
      <c r="E37747"/>
    </row>
    <row r="37748" spans="2:5" x14ac:dyDescent="0.35">
      <c r="B37748"/>
      <c r="C37748"/>
      <c r="D37748"/>
      <c r="E37748"/>
    </row>
    <row r="37749" spans="2:5" x14ac:dyDescent="0.35">
      <c r="B37749"/>
      <c r="C37749"/>
      <c r="D37749"/>
      <c r="E37749"/>
    </row>
    <row r="37750" spans="2:5" x14ac:dyDescent="0.35">
      <c r="B37750"/>
      <c r="C37750"/>
      <c r="D37750"/>
      <c r="E37750"/>
    </row>
    <row r="37751" spans="2:5" x14ac:dyDescent="0.35">
      <c r="B37751"/>
      <c r="C37751"/>
      <c r="D37751"/>
      <c r="E37751"/>
    </row>
    <row r="37752" spans="2:5" x14ac:dyDescent="0.35">
      <c r="B37752"/>
      <c r="C37752"/>
      <c r="D37752"/>
      <c r="E37752"/>
    </row>
    <row r="37753" spans="2:5" x14ac:dyDescent="0.35">
      <c r="B37753"/>
      <c r="C37753"/>
      <c r="D37753"/>
      <c r="E37753"/>
    </row>
    <row r="37754" spans="2:5" x14ac:dyDescent="0.35">
      <c r="B37754"/>
      <c r="C37754"/>
      <c r="D37754"/>
      <c r="E37754"/>
    </row>
    <row r="37755" spans="2:5" x14ac:dyDescent="0.35">
      <c r="B37755"/>
      <c r="C37755"/>
      <c r="D37755"/>
      <c r="E37755"/>
    </row>
    <row r="37756" spans="2:5" x14ac:dyDescent="0.35">
      <c r="B37756"/>
      <c r="C37756"/>
      <c r="D37756"/>
      <c r="E37756"/>
    </row>
    <row r="37757" spans="2:5" x14ac:dyDescent="0.35">
      <c r="B37757"/>
      <c r="C37757"/>
      <c r="D37757"/>
      <c r="E37757"/>
    </row>
    <row r="37758" spans="2:5" x14ac:dyDescent="0.35">
      <c r="B37758"/>
      <c r="C37758"/>
      <c r="D37758"/>
      <c r="E37758"/>
    </row>
    <row r="37759" spans="2:5" x14ac:dyDescent="0.35">
      <c r="B37759"/>
      <c r="C37759"/>
      <c r="D37759"/>
      <c r="E37759"/>
    </row>
    <row r="37760" spans="2:5" x14ac:dyDescent="0.35">
      <c r="B37760"/>
      <c r="C37760"/>
      <c r="D37760"/>
      <c r="E37760"/>
    </row>
    <row r="37761" spans="2:5" x14ac:dyDescent="0.35">
      <c r="B37761"/>
      <c r="C37761"/>
      <c r="D37761"/>
      <c r="E37761"/>
    </row>
    <row r="37762" spans="2:5" x14ac:dyDescent="0.35">
      <c r="B37762"/>
      <c r="C37762"/>
      <c r="D37762"/>
      <c r="E37762"/>
    </row>
    <row r="37763" spans="2:5" x14ac:dyDescent="0.35">
      <c r="B37763"/>
      <c r="C37763"/>
      <c r="D37763"/>
      <c r="E37763"/>
    </row>
    <row r="37764" spans="2:5" x14ac:dyDescent="0.35">
      <c r="B37764"/>
      <c r="C37764"/>
      <c r="D37764"/>
      <c r="E37764"/>
    </row>
    <row r="37765" spans="2:5" x14ac:dyDescent="0.35">
      <c r="B37765"/>
      <c r="C37765"/>
      <c r="D37765"/>
      <c r="E37765"/>
    </row>
    <row r="37766" spans="2:5" x14ac:dyDescent="0.35">
      <c r="B37766"/>
      <c r="C37766"/>
      <c r="D37766"/>
      <c r="E37766"/>
    </row>
    <row r="37767" spans="2:5" x14ac:dyDescent="0.35">
      <c r="B37767"/>
      <c r="C37767"/>
      <c r="D37767"/>
      <c r="E37767"/>
    </row>
    <row r="37768" spans="2:5" x14ac:dyDescent="0.35">
      <c r="B37768"/>
      <c r="C37768"/>
      <c r="D37768"/>
      <c r="E37768"/>
    </row>
    <row r="37769" spans="2:5" x14ac:dyDescent="0.35">
      <c r="B37769"/>
      <c r="C37769"/>
      <c r="D37769"/>
      <c r="E37769"/>
    </row>
    <row r="37770" spans="2:5" x14ac:dyDescent="0.35">
      <c r="B37770"/>
      <c r="C37770"/>
      <c r="D37770"/>
      <c r="E37770"/>
    </row>
    <row r="37771" spans="2:5" x14ac:dyDescent="0.35">
      <c r="B37771"/>
      <c r="C37771"/>
      <c r="D37771"/>
      <c r="E37771"/>
    </row>
    <row r="37772" spans="2:5" x14ac:dyDescent="0.35">
      <c r="B37772"/>
      <c r="C37772"/>
      <c r="D37772"/>
      <c r="E37772"/>
    </row>
    <row r="37773" spans="2:5" x14ac:dyDescent="0.35">
      <c r="B37773"/>
      <c r="C37773"/>
      <c r="D37773"/>
      <c r="E37773"/>
    </row>
    <row r="37774" spans="2:5" x14ac:dyDescent="0.35">
      <c r="B37774"/>
      <c r="C37774"/>
      <c r="D37774"/>
      <c r="E37774"/>
    </row>
    <row r="37775" spans="2:5" x14ac:dyDescent="0.35">
      <c r="B37775"/>
      <c r="C37775"/>
      <c r="D37775"/>
      <c r="E37775"/>
    </row>
    <row r="37776" spans="2:5" x14ac:dyDescent="0.35">
      <c r="B37776"/>
      <c r="C37776"/>
      <c r="D37776"/>
      <c r="E37776"/>
    </row>
    <row r="37777" spans="2:5" x14ac:dyDescent="0.35">
      <c r="B37777"/>
      <c r="C37777"/>
      <c r="D37777"/>
      <c r="E37777"/>
    </row>
    <row r="37778" spans="2:5" x14ac:dyDescent="0.35">
      <c r="B37778"/>
      <c r="C37778"/>
      <c r="D37778"/>
      <c r="E37778"/>
    </row>
    <row r="37779" spans="2:5" x14ac:dyDescent="0.35">
      <c r="B37779"/>
      <c r="C37779"/>
      <c r="D37779"/>
      <c r="E37779"/>
    </row>
    <row r="37780" spans="2:5" x14ac:dyDescent="0.35">
      <c r="B37780"/>
      <c r="C37780"/>
      <c r="D37780"/>
      <c r="E37780"/>
    </row>
    <row r="37781" spans="2:5" x14ac:dyDescent="0.35">
      <c r="B37781"/>
      <c r="C37781"/>
      <c r="D37781"/>
      <c r="E37781"/>
    </row>
    <row r="37782" spans="2:5" x14ac:dyDescent="0.35">
      <c r="B37782"/>
      <c r="C37782"/>
      <c r="D37782"/>
      <c r="E37782"/>
    </row>
    <row r="37783" spans="2:5" x14ac:dyDescent="0.35">
      <c r="B37783"/>
      <c r="C37783"/>
      <c r="D37783"/>
      <c r="E37783"/>
    </row>
    <row r="37784" spans="2:5" x14ac:dyDescent="0.35">
      <c r="B37784"/>
      <c r="C37784"/>
      <c r="D37784"/>
      <c r="E37784"/>
    </row>
    <row r="37785" spans="2:5" x14ac:dyDescent="0.35">
      <c r="B37785"/>
      <c r="C37785"/>
      <c r="D37785"/>
      <c r="E37785"/>
    </row>
    <row r="37786" spans="2:5" x14ac:dyDescent="0.35">
      <c r="B37786"/>
      <c r="C37786"/>
      <c r="D37786"/>
      <c r="E37786"/>
    </row>
    <row r="37787" spans="2:5" x14ac:dyDescent="0.35">
      <c r="B37787"/>
      <c r="C37787"/>
      <c r="D37787"/>
      <c r="E37787"/>
    </row>
    <row r="37788" spans="2:5" x14ac:dyDescent="0.35">
      <c r="B37788"/>
      <c r="C37788"/>
      <c r="D37788"/>
      <c r="E37788"/>
    </row>
    <row r="37789" spans="2:5" x14ac:dyDescent="0.35">
      <c r="B37789"/>
      <c r="C37789"/>
      <c r="D37789"/>
      <c r="E37789"/>
    </row>
    <row r="37790" spans="2:5" x14ac:dyDescent="0.35">
      <c r="B37790"/>
      <c r="C37790"/>
      <c r="D37790"/>
      <c r="E37790"/>
    </row>
    <row r="37791" spans="2:5" x14ac:dyDescent="0.35">
      <c r="B37791"/>
      <c r="C37791"/>
      <c r="D37791"/>
      <c r="E37791"/>
    </row>
    <row r="37792" spans="2:5" x14ac:dyDescent="0.35">
      <c r="B37792"/>
      <c r="C37792"/>
      <c r="D37792"/>
      <c r="E37792"/>
    </row>
    <row r="37793" spans="2:5" x14ac:dyDescent="0.35">
      <c r="B37793"/>
      <c r="C37793"/>
      <c r="D37793"/>
      <c r="E37793"/>
    </row>
    <row r="37794" spans="2:5" x14ac:dyDescent="0.35">
      <c r="B37794"/>
      <c r="C37794"/>
      <c r="D37794"/>
      <c r="E37794"/>
    </row>
    <row r="37795" spans="2:5" x14ac:dyDescent="0.35">
      <c r="B37795"/>
      <c r="C37795"/>
      <c r="D37795"/>
      <c r="E37795"/>
    </row>
    <row r="37796" spans="2:5" x14ac:dyDescent="0.35">
      <c r="B37796"/>
      <c r="C37796"/>
      <c r="D37796"/>
      <c r="E37796"/>
    </row>
    <row r="37797" spans="2:5" x14ac:dyDescent="0.35">
      <c r="B37797"/>
      <c r="C37797"/>
      <c r="D37797"/>
      <c r="E37797"/>
    </row>
    <row r="37798" spans="2:5" x14ac:dyDescent="0.35">
      <c r="B37798"/>
      <c r="C37798"/>
      <c r="D37798"/>
      <c r="E37798"/>
    </row>
    <row r="37799" spans="2:5" x14ac:dyDescent="0.35">
      <c r="B37799"/>
      <c r="C37799"/>
      <c r="D37799"/>
      <c r="E37799"/>
    </row>
    <row r="37800" spans="2:5" x14ac:dyDescent="0.35">
      <c r="B37800"/>
      <c r="C37800"/>
      <c r="D37800"/>
      <c r="E37800"/>
    </row>
    <row r="37801" spans="2:5" x14ac:dyDescent="0.35">
      <c r="B37801"/>
      <c r="C37801"/>
      <c r="D37801"/>
      <c r="E37801"/>
    </row>
    <row r="37802" spans="2:5" x14ac:dyDescent="0.35">
      <c r="B37802"/>
      <c r="C37802"/>
      <c r="D37802"/>
      <c r="E37802"/>
    </row>
    <row r="37803" spans="2:5" x14ac:dyDescent="0.35">
      <c r="B37803"/>
      <c r="C37803"/>
      <c r="D37803"/>
      <c r="E37803"/>
    </row>
    <row r="37804" spans="2:5" x14ac:dyDescent="0.35">
      <c r="B37804"/>
      <c r="C37804"/>
      <c r="D37804"/>
      <c r="E37804"/>
    </row>
    <row r="37805" spans="2:5" x14ac:dyDescent="0.35">
      <c r="B37805"/>
      <c r="C37805"/>
      <c r="D37805"/>
      <c r="E37805"/>
    </row>
    <row r="37806" spans="2:5" x14ac:dyDescent="0.35">
      <c r="B37806"/>
      <c r="C37806"/>
      <c r="D37806"/>
      <c r="E37806"/>
    </row>
    <row r="37807" spans="2:5" x14ac:dyDescent="0.35">
      <c r="B37807"/>
      <c r="C37807"/>
      <c r="D37807"/>
      <c r="E37807"/>
    </row>
    <row r="37808" spans="2:5" x14ac:dyDescent="0.35">
      <c r="B37808"/>
      <c r="C37808"/>
      <c r="D37808"/>
      <c r="E37808"/>
    </row>
    <row r="37809" spans="2:5" x14ac:dyDescent="0.35">
      <c r="B37809"/>
      <c r="C37809"/>
      <c r="D37809"/>
      <c r="E37809"/>
    </row>
    <row r="37810" spans="2:5" x14ac:dyDescent="0.35">
      <c r="B37810"/>
      <c r="C37810"/>
      <c r="D37810"/>
      <c r="E37810"/>
    </row>
    <row r="37811" spans="2:5" x14ac:dyDescent="0.35">
      <c r="B37811"/>
      <c r="C37811"/>
      <c r="D37811"/>
      <c r="E37811"/>
    </row>
    <row r="37812" spans="2:5" x14ac:dyDescent="0.35">
      <c r="B37812"/>
      <c r="C37812"/>
      <c r="D37812"/>
      <c r="E37812"/>
    </row>
    <row r="37813" spans="2:5" x14ac:dyDescent="0.35">
      <c r="B37813"/>
      <c r="C37813"/>
      <c r="D37813"/>
      <c r="E37813"/>
    </row>
    <row r="37814" spans="2:5" x14ac:dyDescent="0.35">
      <c r="B37814"/>
      <c r="C37814"/>
      <c r="D37814"/>
      <c r="E37814"/>
    </row>
    <row r="37815" spans="2:5" x14ac:dyDescent="0.35">
      <c r="B37815"/>
      <c r="C37815"/>
      <c r="D37815"/>
      <c r="E37815"/>
    </row>
    <row r="37816" spans="2:5" x14ac:dyDescent="0.35">
      <c r="B37816"/>
      <c r="C37816"/>
      <c r="D37816"/>
      <c r="E37816"/>
    </row>
    <row r="37817" spans="2:5" x14ac:dyDescent="0.35">
      <c r="B37817"/>
      <c r="C37817"/>
      <c r="D37817"/>
      <c r="E37817"/>
    </row>
    <row r="37818" spans="2:5" x14ac:dyDescent="0.35">
      <c r="B37818"/>
      <c r="C37818"/>
      <c r="D37818"/>
      <c r="E37818"/>
    </row>
    <row r="37819" spans="2:5" x14ac:dyDescent="0.35">
      <c r="B37819"/>
      <c r="C37819"/>
      <c r="D37819"/>
      <c r="E37819"/>
    </row>
    <row r="37820" spans="2:5" x14ac:dyDescent="0.35">
      <c r="B37820"/>
      <c r="C37820"/>
      <c r="D37820"/>
      <c r="E37820"/>
    </row>
    <row r="37821" spans="2:5" x14ac:dyDescent="0.35">
      <c r="B37821"/>
      <c r="C37821"/>
      <c r="D37821"/>
      <c r="E37821"/>
    </row>
    <row r="37822" spans="2:5" x14ac:dyDescent="0.35">
      <c r="B37822"/>
      <c r="C37822"/>
      <c r="D37822"/>
      <c r="E37822"/>
    </row>
    <row r="37823" spans="2:5" x14ac:dyDescent="0.35">
      <c r="B37823"/>
      <c r="C37823"/>
      <c r="D37823"/>
      <c r="E37823"/>
    </row>
    <row r="37824" spans="2:5" x14ac:dyDescent="0.35">
      <c r="B37824"/>
      <c r="C37824"/>
      <c r="D37824"/>
      <c r="E37824"/>
    </row>
    <row r="37825" spans="2:5" x14ac:dyDescent="0.35">
      <c r="B37825"/>
      <c r="C37825"/>
      <c r="D37825"/>
      <c r="E37825"/>
    </row>
    <row r="37826" spans="2:5" x14ac:dyDescent="0.35">
      <c r="B37826"/>
      <c r="C37826"/>
      <c r="D37826"/>
      <c r="E37826"/>
    </row>
    <row r="37827" spans="2:5" x14ac:dyDescent="0.35">
      <c r="B37827"/>
      <c r="C37827"/>
      <c r="D37827"/>
      <c r="E37827"/>
    </row>
    <row r="37828" spans="2:5" x14ac:dyDescent="0.35">
      <c r="B37828"/>
      <c r="C37828"/>
      <c r="D37828"/>
      <c r="E37828"/>
    </row>
    <row r="37829" spans="2:5" x14ac:dyDescent="0.35">
      <c r="B37829"/>
      <c r="C37829"/>
      <c r="D37829"/>
      <c r="E37829"/>
    </row>
    <row r="37830" spans="2:5" x14ac:dyDescent="0.35">
      <c r="B37830"/>
      <c r="C37830"/>
      <c r="D37830"/>
      <c r="E37830"/>
    </row>
    <row r="37831" spans="2:5" x14ac:dyDescent="0.35">
      <c r="B37831"/>
      <c r="C37831"/>
      <c r="D37831"/>
      <c r="E37831"/>
    </row>
    <row r="37832" spans="2:5" x14ac:dyDescent="0.35">
      <c r="B37832"/>
      <c r="C37832"/>
      <c r="D37832"/>
      <c r="E37832"/>
    </row>
    <row r="37833" spans="2:5" x14ac:dyDescent="0.35">
      <c r="B37833"/>
      <c r="C37833"/>
      <c r="D37833"/>
      <c r="E37833"/>
    </row>
    <row r="37834" spans="2:5" x14ac:dyDescent="0.35">
      <c r="B37834"/>
      <c r="C37834"/>
      <c r="D37834"/>
      <c r="E37834"/>
    </row>
    <row r="37835" spans="2:5" x14ac:dyDescent="0.35">
      <c r="B37835"/>
      <c r="C37835"/>
      <c r="D37835"/>
      <c r="E37835"/>
    </row>
    <row r="37836" spans="2:5" x14ac:dyDescent="0.35">
      <c r="B37836"/>
      <c r="C37836"/>
      <c r="D37836"/>
      <c r="E37836"/>
    </row>
    <row r="37837" spans="2:5" x14ac:dyDescent="0.35">
      <c r="B37837"/>
      <c r="C37837"/>
      <c r="D37837"/>
      <c r="E37837"/>
    </row>
    <row r="37838" spans="2:5" x14ac:dyDescent="0.35">
      <c r="B37838"/>
      <c r="C37838"/>
      <c r="D37838"/>
      <c r="E37838"/>
    </row>
    <row r="37839" spans="2:5" x14ac:dyDescent="0.35">
      <c r="B37839"/>
      <c r="C37839"/>
      <c r="D37839"/>
      <c r="E37839"/>
    </row>
    <row r="37840" spans="2:5" x14ac:dyDescent="0.35">
      <c r="B37840"/>
      <c r="C37840"/>
      <c r="D37840"/>
      <c r="E37840"/>
    </row>
    <row r="37841" spans="2:5" x14ac:dyDescent="0.35">
      <c r="B37841"/>
      <c r="C37841"/>
      <c r="D37841"/>
      <c r="E37841"/>
    </row>
    <row r="37842" spans="2:5" x14ac:dyDescent="0.35">
      <c r="B37842"/>
      <c r="C37842"/>
      <c r="D37842"/>
      <c r="E37842"/>
    </row>
    <row r="37843" spans="2:5" x14ac:dyDescent="0.35">
      <c r="B37843"/>
      <c r="C37843"/>
      <c r="D37843"/>
      <c r="E37843"/>
    </row>
    <row r="37844" spans="2:5" x14ac:dyDescent="0.35">
      <c r="B37844"/>
      <c r="C37844"/>
      <c r="D37844"/>
      <c r="E37844"/>
    </row>
    <row r="37845" spans="2:5" x14ac:dyDescent="0.35">
      <c r="B37845"/>
      <c r="C37845"/>
      <c r="D37845"/>
      <c r="E37845"/>
    </row>
    <row r="37846" spans="2:5" x14ac:dyDescent="0.35">
      <c r="B37846"/>
      <c r="C37846"/>
      <c r="D37846"/>
      <c r="E37846"/>
    </row>
    <row r="37847" spans="2:5" x14ac:dyDescent="0.35">
      <c r="B37847"/>
      <c r="C37847"/>
      <c r="D37847"/>
      <c r="E37847"/>
    </row>
    <row r="37848" spans="2:5" x14ac:dyDescent="0.35">
      <c r="B37848"/>
      <c r="C37848"/>
      <c r="D37848"/>
      <c r="E37848"/>
    </row>
    <row r="37849" spans="2:5" x14ac:dyDescent="0.35">
      <c r="B37849"/>
      <c r="C37849"/>
      <c r="D37849"/>
      <c r="E37849"/>
    </row>
    <row r="37850" spans="2:5" x14ac:dyDescent="0.35">
      <c r="B37850"/>
      <c r="C37850"/>
      <c r="D37850"/>
      <c r="E37850"/>
    </row>
    <row r="37851" spans="2:5" x14ac:dyDescent="0.35">
      <c r="B37851"/>
      <c r="C37851"/>
      <c r="D37851"/>
      <c r="E37851"/>
    </row>
    <row r="37852" spans="2:5" x14ac:dyDescent="0.35">
      <c r="B37852"/>
      <c r="C37852"/>
      <c r="D37852"/>
      <c r="E37852"/>
    </row>
    <row r="37853" spans="2:5" x14ac:dyDescent="0.35">
      <c r="B37853"/>
      <c r="C37853"/>
      <c r="D37853"/>
      <c r="E37853"/>
    </row>
    <row r="37854" spans="2:5" x14ac:dyDescent="0.35">
      <c r="B37854"/>
      <c r="C37854"/>
      <c r="D37854"/>
      <c r="E37854"/>
    </row>
    <row r="37855" spans="2:5" x14ac:dyDescent="0.35">
      <c r="B37855"/>
      <c r="C37855"/>
      <c r="D37855"/>
      <c r="E37855"/>
    </row>
    <row r="37856" spans="2:5" x14ac:dyDescent="0.35">
      <c r="B37856"/>
      <c r="C37856"/>
      <c r="D37856"/>
      <c r="E37856"/>
    </row>
    <row r="37857" spans="2:5" x14ac:dyDescent="0.35">
      <c r="B37857"/>
      <c r="C37857"/>
      <c r="D37857"/>
      <c r="E37857"/>
    </row>
    <row r="37858" spans="2:5" x14ac:dyDescent="0.35">
      <c r="B37858"/>
      <c r="C37858"/>
      <c r="D37858"/>
      <c r="E37858"/>
    </row>
    <row r="37859" spans="2:5" x14ac:dyDescent="0.35">
      <c r="B37859"/>
      <c r="C37859"/>
      <c r="D37859"/>
      <c r="E37859"/>
    </row>
    <row r="37860" spans="2:5" x14ac:dyDescent="0.35">
      <c r="B37860"/>
      <c r="C37860"/>
      <c r="D37860"/>
      <c r="E37860"/>
    </row>
    <row r="37861" spans="2:5" x14ac:dyDescent="0.35">
      <c r="B37861"/>
      <c r="C37861"/>
      <c r="D37861"/>
      <c r="E37861"/>
    </row>
    <row r="37862" spans="2:5" x14ac:dyDescent="0.35">
      <c r="B37862"/>
      <c r="C37862"/>
      <c r="D37862"/>
      <c r="E37862"/>
    </row>
    <row r="37863" spans="2:5" x14ac:dyDescent="0.35">
      <c r="B37863"/>
      <c r="C37863"/>
      <c r="D37863"/>
      <c r="E37863"/>
    </row>
    <row r="37864" spans="2:5" x14ac:dyDescent="0.35">
      <c r="B37864"/>
      <c r="C37864"/>
      <c r="D37864"/>
      <c r="E37864"/>
    </row>
    <row r="37865" spans="2:5" x14ac:dyDescent="0.35">
      <c r="B37865"/>
      <c r="C37865"/>
      <c r="D37865"/>
      <c r="E37865"/>
    </row>
    <row r="37866" spans="2:5" x14ac:dyDescent="0.35">
      <c r="B37866"/>
      <c r="C37866"/>
      <c r="D37866"/>
      <c r="E37866"/>
    </row>
    <row r="37867" spans="2:5" x14ac:dyDescent="0.35">
      <c r="B37867"/>
      <c r="C37867"/>
      <c r="D37867"/>
      <c r="E37867"/>
    </row>
    <row r="37868" spans="2:5" x14ac:dyDescent="0.35">
      <c r="B37868"/>
      <c r="C37868"/>
      <c r="D37868"/>
      <c r="E37868"/>
    </row>
    <row r="37869" spans="2:5" x14ac:dyDescent="0.35">
      <c r="B37869"/>
      <c r="C37869"/>
      <c r="D37869"/>
      <c r="E37869"/>
    </row>
    <row r="37870" spans="2:5" x14ac:dyDescent="0.35">
      <c r="B37870"/>
      <c r="C37870"/>
      <c r="D37870"/>
      <c r="E37870"/>
    </row>
    <row r="37871" spans="2:5" x14ac:dyDescent="0.35">
      <c r="B37871"/>
      <c r="C37871"/>
      <c r="D37871"/>
      <c r="E37871"/>
    </row>
    <row r="37872" spans="2:5" x14ac:dyDescent="0.35">
      <c r="B37872"/>
      <c r="C37872"/>
      <c r="D37872"/>
      <c r="E37872"/>
    </row>
    <row r="37873" spans="2:5" x14ac:dyDescent="0.35">
      <c r="B37873"/>
      <c r="C37873"/>
      <c r="D37873"/>
      <c r="E37873"/>
    </row>
    <row r="37874" spans="2:5" x14ac:dyDescent="0.35">
      <c r="B37874"/>
      <c r="C37874"/>
      <c r="D37874"/>
      <c r="E37874"/>
    </row>
    <row r="37875" spans="2:5" x14ac:dyDescent="0.35">
      <c r="B37875"/>
      <c r="C37875"/>
      <c r="D37875"/>
      <c r="E37875"/>
    </row>
    <row r="37876" spans="2:5" x14ac:dyDescent="0.35">
      <c r="B37876"/>
      <c r="C37876"/>
      <c r="D37876"/>
      <c r="E37876"/>
    </row>
    <row r="37877" spans="2:5" x14ac:dyDescent="0.35">
      <c r="B37877"/>
      <c r="C37877"/>
      <c r="D37877"/>
      <c r="E37877"/>
    </row>
    <row r="37878" spans="2:5" x14ac:dyDescent="0.35">
      <c r="B37878"/>
      <c r="C37878"/>
      <c r="D37878"/>
      <c r="E37878"/>
    </row>
    <row r="37879" spans="2:5" x14ac:dyDescent="0.35">
      <c r="B37879"/>
      <c r="C37879"/>
      <c r="D37879"/>
      <c r="E37879"/>
    </row>
    <row r="37880" spans="2:5" x14ac:dyDescent="0.35">
      <c r="B37880"/>
      <c r="C37880"/>
      <c r="D37880"/>
      <c r="E37880"/>
    </row>
    <row r="37881" spans="2:5" x14ac:dyDescent="0.35">
      <c r="B37881"/>
      <c r="C37881"/>
      <c r="D37881"/>
      <c r="E37881"/>
    </row>
    <row r="37882" spans="2:5" x14ac:dyDescent="0.35">
      <c r="B37882"/>
      <c r="C37882"/>
      <c r="D37882"/>
      <c r="E37882"/>
    </row>
    <row r="37883" spans="2:5" x14ac:dyDescent="0.35">
      <c r="B37883"/>
      <c r="C37883"/>
      <c r="D37883"/>
      <c r="E37883"/>
    </row>
    <row r="37884" spans="2:5" x14ac:dyDescent="0.35">
      <c r="B37884"/>
      <c r="C37884"/>
      <c r="D37884"/>
      <c r="E37884"/>
    </row>
    <row r="37885" spans="2:5" x14ac:dyDescent="0.35">
      <c r="B37885"/>
      <c r="C37885"/>
      <c r="D37885"/>
      <c r="E37885"/>
    </row>
    <row r="37886" spans="2:5" x14ac:dyDescent="0.35">
      <c r="B37886"/>
      <c r="C37886"/>
      <c r="D37886"/>
      <c r="E37886"/>
    </row>
    <row r="37887" spans="2:5" x14ac:dyDescent="0.35">
      <c r="B37887"/>
      <c r="C37887"/>
      <c r="D37887"/>
      <c r="E37887"/>
    </row>
    <row r="37888" spans="2:5" x14ac:dyDescent="0.35">
      <c r="B37888"/>
      <c r="C37888"/>
      <c r="D37888"/>
      <c r="E37888"/>
    </row>
    <row r="37889" spans="2:5" x14ac:dyDescent="0.35">
      <c r="B37889"/>
      <c r="C37889"/>
      <c r="D37889"/>
      <c r="E37889"/>
    </row>
    <row r="37890" spans="2:5" x14ac:dyDescent="0.35">
      <c r="B37890"/>
      <c r="C37890"/>
      <c r="D37890"/>
      <c r="E37890"/>
    </row>
    <row r="37891" spans="2:5" x14ac:dyDescent="0.35">
      <c r="B37891"/>
      <c r="C37891"/>
      <c r="D37891"/>
      <c r="E37891"/>
    </row>
    <row r="37892" spans="2:5" x14ac:dyDescent="0.35">
      <c r="B37892"/>
      <c r="C37892"/>
      <c r="D37892"/>
      <c r="E37892"/>
    </row>
    <row r="37893" spans="2:5" x14ac:dyDescent="0.35">
      <c r="B37893"/>
      <c r="C37893"/>
      <c r="D37893"/>
      <c r="E37893"/>
    </row>
    <row r="37894" spans="2:5" x14ac:dyDescent="0.35">
      <c r="B37894"/>
      <c r="C37894"/>
      <c r="D37894"/>
      <c r="E37894"/>
    </row>
    <row r="37895" spans="2:5" x14ac:dyDescent="0.35">
      <c r="B37895"/>
      <c r="C37895"/>
      <c r="D37895"/>
      <c r="E37895"/>
    </row>
    <row r="37896" spans="2:5" x14ac:dyDescent="0.35">
      <c r="B37896"/>
      <c r="C37896"/>
      <c r="D37896"/>
      <c r="E37896"/>
    </row>
    <row r="37897" spans="2:5" x14ac:dyDescent="0.35">
      <c r="B37897"/>
      <c r="C37897"/>
      <c r="D37897"/>
      <c r="E37897"/>
    </row>
    <row r="37898" spans="2:5" x14ac:dyDescent="0.35">
      <c r="B37898"/>
      <c r="C37898"/>
      <c r="D37898"/>
      <c r="E37898"/>
    </row>
    <row r="37899" spans="2:5" x14ac:dyDescent="0.35">
      <c r="B37899"/>
      <c r="C37899"/>
      <c r="D37899"/>
      <c r="E37899"/>
    </row>
    <row r="37900" spans="2:5" x14ac:dyDescent="0.35">
      <c r="B37900"/>
      <c r="C37900"/>
      <c r="D37900"/>
      <c r="E37900"/>
    </row>
    <row r="37901" spans="2:5" x14ac:dyDescent="0.35">
      <c r="B37901"/>
      <c r="C37901"/>
      <c r="D37901"/>
      <c r="E37901"/>
    </row>
    <row r="37902" spans="2:5" x14ac:dyDescent="0.35">
      <c r="B37902"/>
      <c r="C37902"/>
      <c r="D37902"/>
      <c r="E37902"/>
    </row>
    <row r="37903" spans="2:5" x14ac:dyDescent="0.35">
      <c r="B37903"/>
      <c r="C37903"/>
      <c r="D37903"/>
      <c r="E37903"/>
    </row>
    <row r="37904" spans="2:5" x14ac:dyDescent="0.35">
      <c r="B37904"/>
      <c r="C37904"/>
      <c r="D37904"/>
      <c r="E37904"/>
    </row>
    <row r="37905" spans="2:5" x14ac:dyDescent="0.35">
      <c r="B37905"/>
      <c r="C37905"/>
      <c r="D37905"/>
      <c r="E37905"/>
    </row>
    <row r="37906" spans="2:5" x14ac:dyDescent="0.35">
      <c r="B37906"/>
      <c r="C37906"/>
      <c r="D37906"/>
      <c r="E37906"/>
    </row>
    <row r="37907" spans="2:5" x14ac:dyDescent="0.35">
      <c r="B37907"/>
      <c r="C37907"/>
      <c r="D37907"/>
      <c r="E37907"/>
    </row>
    <row r="37908" spans="2:5" x14ac:dyDescent="0.35">
      <c r="B37908"/>
      <c r="C37908"/>
      <c r="D37908"/>
      <c r="E37908"/>
    </row>
    <row r="37909" spans="2:5" x14ac:dyDescent="0.35">
      <c r="B37909"/>
      <c r="C37909"/>
      <c r="D37909"/>
      <c r="E37909"/>
    </row>
    <row r="37910" spans="2:5" x14ac:dyDescent="0.35">
      <c r="B37910"/>
      <c r="C37910"/>
      <c r="D37910"/>
      <c r="E37910"/>
    </row>
    <row r="37911" spans="2:5" x14ac:dyDescent="0.35">
      <c r="B37911"/>
      <c r="C37911"/>
      <c r="D37911"/>
      <c r="E37911"/>
    </row>
    <row r="37912" spans="2:5" x14ac:dyDescent="0.35">
      <c r="B37912"/>
      <c r="C37912"/>
      <c r="D37912"/>
      <c r="E37912"/>
    </row>
    <row r="37913" spans="2:5" x14ac:dyDescent="0.35">
      <c r="B37913"/>
      <c r="C37913"/>
      <c r="D37913"/>
      <c r="E37913"/>
    </row>
    <row r="37914" spans="2:5" x14ac:dyDescent="0.35">
      <c r="B37914"/>
      <c r="C37914"/>
      <c r="D37914"/>
      <c r="E37914"/>
    </row>
    <row r="37915" spans="2:5" x14ac:dyDescent="0.35">
      <c r="B37915"/>
      <c r="C37915"/>
      <c r="D37915"/>
      <c r="E37915"/>
    </row>
    <row r="37916" spans="2:5" x14ac:dyDescent="0.35">
      <c r="B37916"/>
      <c r="C37916"/>
      <c r="D37916"/>
      <c r="E37916"/>
    </row>
    <row r="37917" spans="2:5" x14ac:dyDescent="0.35">
      <c r="B37917"/>
      <c r="C37917"/>
      <c r="D37917"/>
      <c r="E37917"/>
    </row>
    <row r="37918" spans="2:5" x14ac:dyDescent="0.35">
      <c r="B37918"/>
      <c r="C37918"/>
      <c r="D37918"/>
      <c r="E37918"/>
    </row>
    <row r="37919" spans="2:5" x14ac:dyDescent="0.35">
      <c r="B37919"/>
      <c r="C37919"/>
      <c r="D37919"/>
      <c r="E37919"/>
    </row>
    <row r="37920" spans="2:5" x14ac:dyDescent="0.35">
      <c r="B37920"/>
      <c r="C37920"/>
      <c r="D37920"/>
      <c r="E37920"/>
    </row>
    <row r="37921" spans="2:5" x14ac:dyDescent="0.35">
      <c r="B37921"/>
      <c r="C37921"/>
      <c r="D37921"/>
      <c r="E37921"/>
    </row>
    <row r="37922" spans="2:5" x14ac:dyDescent="0.35">
      <c r="B37922"/>
      <c r="C37922"/>
      <c r="D37922"/>
      <c r="E37922"/>
    </row>
    <row r="37923" spans="2:5" x14ac:dyDescent="0.35">
      <c r="B37923"/>
      <c r="C37923"/>
      <c r="D37923"/>
      <c r="E37923"/>
    </row>
    <row r="37924" spans="2:5" x14ac:dyDescent="0.35">
      <c r="B37924"/>
      <c r="C37924"/>
      <c r="D37924"/>
      <c r="E37924"/>
    </row>
    <row r="37925" spans="2:5" x14ac:dyDescent="0.35">
      <c r="B37925"/>
      <c r="C37925"/>
      <c r="D37925"/>
      <c r="E37925"/>
    </row>
    <row r="37926" spans="2:5" x14ac:dyDescent="0.35">
      <c r="B37926"/>
      <c r="C37926"/>
      <c r="D37926"/>
      <c r="E37926"/>
    </row>
    <row r="37927" spans="2:5" x14ac:dyDescent="0.35">
      <c r="B37927"/>
      <c r="C37927"/>
      <c r="D37927"/>
      <c r="E37927"/>
    </row>
    <row r="37928" spans="2:5" x14ac:dyDescent="0.35">
      <c r="B37928"/>
      <c r="C37928"/>
      <c r="D37928"/>
      <c r="E37928"/>
    </row>
    <row r="37929" spans="2:5" x14ac:dyDescent="0.35">
      <c r="B37929"/>
      <c r="C37929"/>
      <c r="D37929"/>
      <c r="E37929"/>
    </row>
    <row r="37930" spans="2:5" x14ac:dyDescent="0.35">
      <c r="B37930"/>
      <c r="C37930"/>
      <c r="D37930"/>
      <c r="E37930"/>
    </row>
    <row r="37931" spans="2:5" x14ac:dyDescent="0.35">
      <c r="B37931"/>
      <c r="C37931"/>
      <c r="D37931"/>
      <c r="E37931"/>
    </row>
    <row r="37932" spans="2:5" x14ac:dyDescent="0.35">
      <c r="B37932"/>
      <c r="C37932"/>
      <c r="D37932"/>
      <c r="E37932"/>
    </row>
    <row r="37933" spans="2:5" x14ac:dyDescent="0.35">
      <c r="B37933"/>
      <c r="C37933"/>
      <c r="D37933"/>
      <c r="E37933"/>
    </row>
    <row r="37934" spans="2:5" x14ac:dyDescent="0.35">
      <c r="B37934"/>
      <c r="C37934"/>
      <c r="D37934"/>
      <c r="E37934"/>
    </row>
    <row r="37935" spans="2:5" x14ac:dyDescent="0.35">
      <c r="B37935"/>
      <c r="C37935"/>
      <c r="D37935"/>
      <c r="E37935"/>
    </row>
    <row r="37936" spans="2:5" x14ac:dyDescent="0.35">
      <c r="B37936"/>
      <c r="C37936"/>
      <c r="D37936"/>
      <c r="E37936"/>
    </row>
    <row r="37937" spans="2:5" x14ac:dyDescent="0.35">
      <c r="B37937"/>
      <c r="C37937"/>
      <c r="D37937"/>
      <c r="E37937"/>
    </row>
    <row r="37938" spans="2:5" x14ac:dyDescent="0.35">
      <c r="B37938"/>
      <c r="C37938"/>
      <c r="D37938"/>
      <c r="E37938"/>
    </row>
    <row r="37939" spans="2:5" x14ac:dyDescent="0.35">
      <c r="B37939"/>
      <c r="C37939"/>
      <c r="D37939"/>
      <c r="E37939"/>
    </row>
    <row r="37940" spans="2:5" x14ac:dyDescent="0.35">
      <c r="B37940"/>
      <c r="C37940"/>
      <c r="D37940"/>
      <c r="E37940"/>
    </row>
    <row r="37941" spans="2:5" x14ac:dyDescent="0.35">
      <c r="B37941"/>
      <c r="C37941"/>
      <c r="D37941"/>
      <c r="E37941"/>
    </row>
    <row r="37942" spans="2:5" x14ac:dyDescent="0.35">
      <c r="B37942"/>
      <c r="C37942"/>
      <c r="D37942"/>
      <c r="E37942"/>
    </row>
    <row r="37943" spans="2:5" x14ac:dyDescent="0.35">
      <c r="B37943"/>
      <c r="C37943"/>
      <c r="D37943"/>
      <c r="E37943"/>
    </row>
    <row r="37944" spans="2:5" x14ac:dyDescent="0.35">
      <c r="B37944"/>
      <c r="C37944"/>
      <c r="D37944"/>
      <c r="E37944"/>
    </row>
    <row r="37945" spans="2:5" x14ac:dyDescent="0.35">
      <c r="B37945"/>
      <c r="C37945"/>
      <c r="D37945"/>
      <c r="E37945"/>
    </row>
    <row r="37946" spans="2:5" x14ac:dyDescent="0.35">
      <c r="B37946"/>
      <c r="C37946"/>
      <c r="D37946"/>
      <c r="E37946"/>
    </row>
    <row r="37947" spans="2:5" x14ac:dyDescent="0.35">
      <c r="B37947"/>
      <c r="C37947"/>
      <c r="D37947"/>
      <c r="E37947"/>
    </row>
    <row r="37948" spans="2:5" x14ac:dyDescent="0.35">
      <c r="B37948"/>
      <c r="C37948"/>
      <c r="D37948"/>
      <c r="E37948"/>
    </row>
    <row r="37949" spans="2:5" x14ac:dyDescent="0.35">
      <c r="B37949"/>
      <c r="C37949"/>
      <c r="D37949"/>
      <c r="E37949"/>
    </row>
    <row r="37950" spans="2:5" x14ac:dyDescent="0.35">
      <c r="B37950"/>
      <c r="C37950"/>
      <c r="D37950"/>
      <c r="E37950"/>
    </row>
    <row r="37951" spans="2:5" x14ac:dyDescent="0.35">
      <c r="B37951"/>
      <c r="C37951"/>
      <c r="D37951"/>
      <c r="E37951"/>
    </row>
    <row r="37952" spans="2:5" x14ac:dyDescent="0.35">
      <c r="B37952"/>
      <c r="C37952"/>
      <c r="D37952"/>
      <c r="E37952"/>
    </row>
    <row r="37953" spans="2:5" x14ac:dyDescent="0.35">
      <c r="B37953"/>
      <c r="C37953"/>
      <c r="D37953"/>
      <c r="E37953"/>
    </row>
    <row r="37954" spans="2:5" x14ac:dyDescent="0.35">
      <c r="B37954"/>
      <c r="C37954"/>
      <c r="D37954"/>
      <c r="E37954"/>
    </row>
    <row r="37955" spans="2:5" x14ac:dyDescent="0.35">
      <c r="B37955"/>
      <c r="C37955"/>
      <c r="D37955"/>
      <c r="E37955"/>
    </row>
    <row r="37956" spans="2:5" x14ac:dyDescent="0.35">
      <c r="B37956"/>
      <c r="C37956"/>
      <c r="D37956"/>
      <c r="E37956"/>
    </row>
    <row r="37957" spans="2:5" x14ac:dyDescent="0.35">
      <c r="B37957"/>
      <c r="C37957"/>
      <c r="D37957"/>
      <c r="E37957"/>
    </row>
    <row r="37958" spans="2:5" x14ac:dyDescent="0.35">
      <c r="B37958"/>
      <c r="C37958"/>
      <c r="D37958"/>
      <c r="E37958"/>
    </row>
    <row r="37959" spans="2:5" x14ac:dyDescent="0.35">
      <c r="B37959"/>
      <c r="C37959"/>
      <c r="D37959"/>
      <c r="E37959"/>
    </row>
    <row r="37960" spans="2:5" x14ac:dyDescent="0.35">
      <c r="B37960"/>
      <c r="C37960"/>
      <c r="D37960"/>
      <c r="E37960"/>
    </row>
    <row r="37961" spans="2:5" x14ac:dyDescent="0.35">
      <c r="B37961"/>
      <c r="C37961"/>
      <c r="D37961"/>
      <c r="E37961"/>
    </row>
    <row r="37962" spans="2:5" x14ac:dyDescent="0.35">
      <c r="B37962"/>
      <c r="C37962"/>
      <c r="D37962"/>
      <c r="E37962"/>
    </row>
    <row r="37963" spans="2:5" x14ac:dyDescent="0.35">
      <c r="B37963"/>
      <c r="C37963"/>
      <c r="D37963"/>
      <c r="E37963"/>
    </row>
    <row r="37964" spans="2:5" x14ac:dyDescent="0.35">
      <c r="B37964"/>
      <c r="C37964"/>
      <c r="D37964"/>
      <c r="E37964"/>
    </row>
    <row r="37965" spans="2:5" x14ac:dyDescent="0.35">
      <c r="B37965"/>
      <c r="C37965"/>
      <c r="D37965"/>
      <c r="E37965"/>
    </row>
    <row r="37966" spans="2:5" x14ac:dyDescent="0.35">
      <c r="B37966"/>
      <c r="C37966"/>
      <c r="D37966"/>
      <c r="E37966"/>
    </row>
    <row r="37967" spans="2:5" x14ac:dyDescent="0.35">
      <c r="B37967"/>
      <c r="C37967"/>
      <c r="D37967"/>
      <c r="E37967"/>
    </row>
    <row r="37968" spans="2:5" x14ac:dyDescent="0.35">
      <c r="B37968"/>
      <c r="C37968"/>
      <c r="D37968"/>
      <c r="E37968"/>
    </row>
    <row r="37969" spans="2:5" x14ac:dyDescent="0.35">
      <c r="B37969"/>
      <c r="C37969"/>
      <c r="D37969"/>
      <c r="E37969"/>
    </row>
    <row r="37970" spans="2:5" x14ac:dyDescent="0.35">
      <c r="B37970"/>
      <c r="C37970"/>
      <c r="D37970"/>
      <c r="E37970"/>
    </row>
    <row r="37971" spans="2:5" x14ac:dyDescent="0.35">
      <c r="B37971"/>
      <c r="C37971"/>
      <c r="D37971"/>
      <c r="E37971"/>
    </row>
    <row r="37972" spans="2:5" x14ac:dyDescent="0.35">
      <c r="B37972"/>
      <c r="C37972"/>
      <c r="D37972"/>
      <c r="E37972"/>
    </row>
    <row r="37973" spans="2:5" x14ac:dyDescent="0.35">
      <c r="B37973"/>
      <c r="C37973"/>
      <c r="D37973"/>
      <c r="E37973"/>
    </row>
    <row r="37974" spans="2:5" x14ac:dyDescent="0.35">
      <c r="B37974"/>
      <c r="C37974"/>
      <c r="D37974"/>
      <c r="E37974"/>
    </row>
    <row r="37975" spans="2:5" x14ac:dyDescent="0.35">
      <c r="B37975"/>
      <c r="C37975"/>
      <c r="D37975"/>
      <c r="E37975"/>
    </row>
    <row r="37976" spans="2:5" x14ac:dyDescent="0.35">
      <c r="B37976"/>
      <c r="C37976"/>
      <c r="D37976"/>
      <c r="E37976"/>
    </row>
    <row r="37977" spans="2:5" x14ac:dyDescent="0.35">
      <c r="B37977"/>
      <c r="C37977"/>
      <c r="D37977"/>
      <c r="E37977"/>
    </row>
    <row r="37978" spans="2:5" x14ac:dyDescent="0.35">
      <c r="B37978"/>
      <c r="C37978"/>
      <c r="D37978"/>
      <c r="E37978"/>
    </row>
    <row r="37979" spans="2:5" x14ac:dyDescent="0.35">
      <c r="B37979"/>
      <c r="C37979"/>
      <c r="D37979"/>
      <c r="E37979"/>
    </row>
    <row r="37980" spans="2:5" x14ac:dyDescent="0.35">
      <c r="B37980"/>
      <c r="C37980"/>
      <c r="D37980"/>
      <c r="E37980"/>
    </row>
    <row r="37981" spans="2:5" x14ac:dyDescent="0.35">
      <c r="B37981"/>
      <c r="C37981"/>
      <c r="D37981"/>
      <c r="E37981"/>
    </row>
    <row r="37982" spans="2:5" x14ac:dyDescent="0.35">
      <c r="B37982"/>
      <c r="C37982"/>
      <c r="D37982"/>
      <c r="E37982"/>
    </row>
    <row r="37983" spans="2:5" x14ac:dyDescent="0.35">
      <c r="B37983"/>
      <c r="C37983"/>
      <c r="D37983"/>
      <c r="E37983"/>
    </row>
    <row r="37984" spans="2:5" x14ac:dyDescent="0.35">
      <c r="B37984"/>
      <c r="C37984"/>
      <c r="D37984"/>
      <c r="E37984"/>
    </row>
    <row r="37985" spans="2:5" x14ac:dyDescent="0.35">
      <c r="B37985"/>
      <c r="C37985"/>
      <c r="D37985"/>
      <c r="E37985"/>
    </row>
    <row r="37986" spans="2:5" x14ac:dyDescent="0.35">
      <c r="B37986"/>
      <c r="C37986"/>
      <c r="D37986"/>
      <c r="E37986"/>
    </row>
    <row r="37987" spans="2:5" x14ac:dyDescent="0.35">
      <c r="B37987"/>
      <c r="C37987"/>
      <c r="D37987"/>
      <c r="E37987"/>
    </row>
    <row r="37988" spans="2:5" x14ac:dyDescent="0.35">
      <c r="B37988"/>
      <c r="C37988"/>
      <c r="D37988"/>
      <c r="E37988"/>
    </row>
    <row r="37989" spans="2:5" x14ac:dyDescent="0.35">
      <c r="B37989"/>
      <c r="C37989"/>
      <c r="D37989"/>
      <c r="E37989"/>
    </row>
    <row r="37990" spans="2:5" x14ac:dyDescent="0.35">
      <c r="B37990"/>
      <c r="C37990"/>
      <c r="D37990"/>
      <c r="E37990"/>
    </row>
    <row r="37991" spans="2:5" x14ac:dyDescent="0.35">
      <c r="B37991"/>
      <c r="C37991"/>
      <c r="D37991"/>
      <c r="E37991"/>
    </row>
    <row r="37992" spans="2:5" x14ac:dyDescent="0.35">
      <c r="B37992"/>
      <c r="C37992"/>
      <c r="D37992"/>
      <c r="E37992"/>
    </row>
    <row r="37993" spans="2:5" x14ac:dyDescent="0.35">
      <c r="B37993"/>
      <c r="C37993"/>
      <c r="D37993"/>
      <c r="E37993"/>
    </row>
    <row r="37994" spans="2:5" x14ac:dyDescent="0.35">
      <c r="B37994"/>
      <c r="C37994"/>
      <c r="D37994"/>
      <c r="E37994"/>
    </row>
    <row r="37995" spans="2:5" x14ac:dyDescent="0.35">
      <c r="B37995"/>
      <c r="C37995"/>
      <c r="D37995"/>
      <c r="E37995"/>
    </row>
    <row r="37996" spans="2:5" x14ac:dyDescent="0.35">
      <c r="B37996"/>
      <c r="C37996"/>
      <c r="D37996"/>
      <c r="E37996"/>
    </row>
    <row r="37997" spans="2:5" x14ac:dyDescent="0.35">
      <c r="B37997"/>
      <c r="C37997"/>
      <c r="D37997"/>
      <c r="E37997"/>
    </row>
    <row r="37998" spans="2:5" x14ac:dyDescent="0.35">
      <c r="B37998"/>
      <c r="C37998"/>
      <c r="D37998"/>
      <c r="E37998"/>
    </row>
    <row r="37999" spans="2:5" x14ac:dyDescent="0.35">
      <c r="B37999"/>
      <c r="C37999"/>
      <c r="D37999"/>
      <c r="E37999"/>
    </row>
    <row r="38000" spans="2:5" x14ac:dyDescent="0.35">
      <c r="B38000"/>
      <c r="C38000"/>
      <c r="D38000"/>
      <c r="E38000"/>
    </row>
    <row r="38001" spans="2:5" x14ac:dyDescent="0.35">
      <c r="B38001"/>
      <c r="C38001"/>
      <c r="D38001"/>
      <c r="E38001"/>
    </row>
    <row r="38002" spans="2:5" x14ac:dyDescent="0.35">
      <c r="B38002"/>
      <c r="C38002"/>
      <c r="D38002"/>
      <c r="E38002"/>
    </row>
    <row r="38003" spans="2:5" x14ac:dyDescent="0.35">
      <c r="B38003"/>
      <c r="C38003"/>
      <c r="D38003"/>
      <c r="E38003"/>
    </row>
    <row r="38004" spans="2:5" x14ac:dyDescent="0.35">
      <c r="B38004"/>
      <c r="C38004"/>
      <c r="D38004"/>
      <c r="E38004"/>
    </row>
    <row r="38005" spans="2:5" x14ac:dyDescent="0.35">
      <c r="B38005"/>
      <c r="C38005"/>
      <c r="D38005"/>
      <c r="E38005"/>
    </row>
    <row r="38006" spans="2:5" x14ac:dyDescent="0.35">
      <c r="B38006"/>
      <c r="C38006"/>
      <c r="D38006"/>
      <c r="E38006"/>
    </row>
    <row r="38007" spans="2:5" x14ac:dyDescent="0.35">
      <c r="B38007"/>
      <c r="C38007"/>
      <c r="D38007"/>
      <c r="E38007"/>
    </row>
    <row r="38008" spans="2:5" x14ac:dyDescent="0.35">
      <c r="B38008"/>
      <c r="C38008"/>
      <c r="D38008"/>
      <c r="E38008"/>
    </row>
    <row r="38009" spans="2:5" x14ac:dyDescent="0.35">
      <c r="B38009"/>
      <c r="C38009"/>
      <c r="D38009"/>
      <c r="E38009"/>
    </row>
    <row r="38010" spans="2:5" x14ac:dyDescent="0.35">
      <c r="B38010"/>
      <c r="C38010"/>
      <c r="D38010"/>
      <c r="E38010"/>
    </row>
    <row r="38011" spans="2:5" x14ac:dyDescent="0.35">
      <c r="B38011"/>
      <c r="C38011"/>
      <c r="D38011"/>
      <c r="E38011"/>
    </row>
    <row r="38012" spans="2:5" x14ac:dyDescent="0.35">
      <c r="B38012"/>
      <c r="C38012"/>
      <c r="D38012"/>
      <c r="E38012"/>
    </row>
    <row r="38013" spans="2:5" x14ac:dyDescent="0.35">
      <c r="B38013"/>
      <c r="C38013"/>
      <c r="D38013"/>
      <c r="E38013"/>
    </row>
    <row r="38014" spans="2:5" x14ac:dyDescent="0.35">
      <c r="B38014"/>
      <c r="C38014"/>
      <c r="D38014"/>
      <c r="E38014"/>
    </row>
    <row r="38015" spans="2:5" x14ac:dyDescent="0.35">
      <c r="B38015"/>
      <c r="C38015"/>
      <c r="D38015"/>
      <c r="E38015"/>
    </row>
    <row r="38016" spans="2:5" x14ac:dyDescent="0.35">
      <c r="B38016"/>
      <c r="C38016"/>
      <c r="D38016"/>
      <c r="E38016"/>
    </row>
    <row r="38017" spans="2:5" x14ac:dyDescent="0.35">
      <c r="B38017"/>
      <c r="C38017"/>
      <c r="D38017"/>
      <c r="E38017"/>
    </row>
    <row r="38018" spans="2:5" x14ac:dyDescent="0.35">
      <c r="B38018"/>
      <c r="C38018"/>
      <c r="D38018"/>
      <c r="E38018"/>
    </row>
    <row r="38019" spans="2:5" x14ac:dyDescent="0.35">
      <c r="B38019"/>
      <c r="C38019"/>
      <c r="D38019"/>
      <c r="E38019"/>
    </row>
    <row r="38020" spans="2:5" x14ac:dyDescent="0.35">
      <c r="B38020"/>
      <c r="C38020"/>
      <c r="D38020"/>
      <c r="E38020"/>
    </row>
    <row r="38021" spans="2:5" x14ac:dyDescent="0.35">
      <c r="B38021"/>
      <c r="C38021"/>
      <c r="D38021"/>
      <c r="E38021"/>
    </row>
    <row r="38022" spans="2:5" x14ac:dyDescent="0.35">
      <c r="B38022"/>
      <c r="C38022"/>
      <c r="D38022"/>
      <c r="E38022"/>
    </row>
    <row r="38023" spans="2:5" x14ac:dyDescent="0.35">
      <c r="B38023"/>
      <c r="C38023"/>
      <c r="D38023"/>
      <c r="E38023"/>
    </row>
    <row r="38024" spans="2:5" x14ac:dyDescent="0.35">
      <c r="B38024"/>
      <c r="C38024"/>
      <c r="D38024"/>
      <c r="E38024"/>
    </row>
    <row r="38025" spans="2:5" x14ac:dyDescent="0.35">
      <c r="B38025"/>
      <c r="C38025"/>
      <c r="D38025"/>
      <c r="E38025"/>
    </row>
    <row r="38026" spans="2:5" x14ac:dyDescent="0.35">
      <c r="B38026"/>
      <c r="C38026"/>
      <c r="D38026"/>
      <c r="E38026"/>
    </row>
    <row r="38027" spans="2:5" x14ac:dyDescent="0.35">
      <c r="B38027"/>
      <c r="C38027"/>
      <c r="D38027"/>
      <c r="E38027"/>
    </row>
    <row r="38028" spans="2:5" x14ac:dyDescent="0.35">
      <c r="B38028"/>
      <c r="C38028"/>
      <c r="D38028"/>
      <c r="E38028"/>
    </row>
    <row r="38029" spans="2:5" x14ac:dyDescent="0.35">
      <c r="B38029"/>
      <c r="C38029"/>
      <c r="D38029"/>
      <c r="E38029"/>
    </row>
    <row r="38030" spans="2:5" x14ac:dyDescent="0.35">
      <c r="B38030"/>
      <c r="C38030"/>
      <c r="D38030"/>
      <c r="E38030"/>
    </row>
    <row r="38031" spans="2:5" x14ac:dyDescent="0.35">
      <c r="B38031"/>
      <c r="C38031"/>
      <c r="D38031"/>
      <c r="E38031"/>
    </row>
    <row r="38032" spans="2:5" x14ac:dyDescent="0.35">
      <c r="B38032"/>
      <c r="C38032"/>
      <c r="D38032"/>
      <c r="E38032"/>
    </row>
    <row r="38033" spans="2:5" x14ac:dyDescent="0.35">
      <c r="B38033"/>
      <c r="C38033"/>
      <c r="D38033"/>
      <c r="E38033"/>
    </row>
    <row r="38034" spans="2:5" x14ac:dyDescent="0.35">
      <c r="B38034"/>
      <c r="C38034"/>
      <c r="D38034"/>
      <c r="E38034"/>
    </row>
    <row r="38035" spans="2:5" x14ac:dyDescent="0.35">
      <c r="B38035"/>
      <c r="C38035"/>
      <c r="D38035"/>
      <c r="E38035"/>
    </row>
    <row r="38036" spans="2:5" x14ac:dyDescent="0.35">
      <c r="B38036"/>
      <c r="C38036"/>
      <c r="D38036"/>
      <c r="E38036"/>
    </row>
    <row r="38037" spans="2:5" x14ac:dyDescent="0.35">
      <c r="B38037"/>
      <c r="C38037"/>
      <c r="D38037"/>
      <c r="E38037"/>
    </row>
    <row r="38038" spans="2:5" x14ac:dyDescent="0.35">
      <c r="B38038"/>
      <c r="C38038"/>
      <c r="D38038"/>
      <c r="E38038"/>
    </row>
    <row r="38039" spans="2:5" x14ac:dyDescent="0.35">
      <c r="B38039"/>
      <c r="C38039"/>
      <c r="D38039"/>
      <c r="E38039"/>
    </row>
    <row r="38040" spans="2:5" x14ac:dyDescent="0.35">
      <c r="B38040"/>
      <c r="C38040"/>
      <c r="D38040"/>
      <c r="E38040"/>
    </row>
    <row r="38041" spans="2:5" x14ac:dyDescent="0.35">
      <c r="B38041"/>
      <c r="C38041"/>
      <c r="D38041"/>
      <c r="E38041"/>
    </row>
    <row r="38042" spans="2:5" x14ac:dyDescent="0.35">
      <c r="B38042"/>
      <c r="C38042"/>
      <c r="D38042"/>
      <c r="E38042"/>
    </row>
    <row r="38043" spans="2:5" x14ac:dyDescent="0.35">
      <c r="B38043"/>
      <c r="C38043"/>
      <c r="D38043"/>
      <c r="E38043"/>
    </row>
    <row r="38044" spans="2:5" x14ac:dyDescent="0.35">
      <c r="B38044"/>
      <c r="C38044"/>
      <c r="D38044"/>
      <c r="E38044"/>
    </row>
    <row r="38045" spans="2:5" x14ac:dyDescent="0.35">
      <c r="B38045"/>
      <c r="C38045"/>
      <c r="D38045"/>
      <c r="E38045"/>
    </row>
    <row r="38046" spans="2:5" x14ac:dyDescent="0.35">
      <c r="B38046"/>
      <c r="C38046"/>
      <c r="D38046"/>
      <c r="E38046"/>
    </row>
    <row r="38047" spans="2:5" x14ac:dyDescent="0.35">
      <c r="B38047"/>
      <c r="C38047"/>
      <c r="D38047"/>
      <c r="E38047"/>
    </row>
    <row r="38048" spans="2:5" x14ac:dyDescent="0.35">
      <c r="B38048"/>
      <c r="C38048"/>
      <c r="D38048"/>
      <c r="E38048"/>
    </row>
    <row r="38049" spans="2:5" x14ac:dyDescent="0.35">
      <c r="B38049"/>
      <c r="C38049"/>
      <c r="D38049"/>
      <c r="E38049"/>
    </row>
    <row r="38050" spans="2:5" x14ac:dyDescent="0.35">
      <c r="B38050"/>
      <c r="C38050"/>
      <c r="D38050"/>
      <c r="E38050"/>
    </row>
    <row r="38051" spans="2:5" x14ac:dyDescent="0.35">
      <c r="B38051"/>
      <c r="C38051"/>
      <c r="D38051"/>
      <c r="E38051"/>
    </row>
    <row r="38052" spans="2:5" x14ac:dyDescent="0.35">
      <c r="B38052"/>
      <c r="C38052"/>
      <c r="D38052"/>
      <c r="E38052"/>
    </row>
    <row r="38053" spans="2:5" x14ac:dyDescent="0.35">
      <c r="B38053"/>
      <c r="C38053"/>
      <c r="D38053"/>
      <c r="E38053"/>
    </row>
    <row r="38054" spans="2:5" x14ac:dyDescent="0.35">
      <c r="B38054"/>
      <c r="C38054"/>
      <c r="D38054"/>
      <c r="E38054"/>
    </row>
    <row r="38055" spans="2:5" x14ac:dyDescent="0.35">
      <c r="B38055"/>
      <c r="C38055"/>
      <c r="D38055"/>
      <c r="E38055"/>
    </row>
    <row r="38056" spans="2:5" x14ac:dyDescent="0.35">
      <c r="B38056"/>
      <c r="C38056"/>
      <c r="D38056"/>
      <c r="E38056"/>
    </row>
    <row r="38057" spans="2:5" x14ac:dyDescent="0.35">
      <c r="B38057"/>
      <c r="C38057"/>
      <c r="D38057"/>
      <c r="E38057"/>
    </row>
    <row r="38058" spans="2:5" x14ac:dyDescent="0.35">
      <c r="B38058"/>
      <c r="C38058"/>
      <c r="D38058"/>
      <c r="E38058"/>
    </row>
    <row r="38059" spans="2:5" x14ac:dyDescent="0.35">
      <c r="B38059"/>
      <c r="C38059"/>
      <c r="D38059"/>
      <c r="E38059"/>
    </row>
    <row r="38060" spans="2:5" x14ac:dyDescent="0.35">
      <c r="B38060"/>
      <c r="C38060"/>
      <c r="D38060"/>
      <c r="E38060"/>
    </row>
    <row r="38061" spans="2:5" x14ac:dyDescent="0.35">
      <c r="B38061"/>
      <c r="C38061"/>
      <c r="D38061"/>
      <c r="E38061"/>
    </row>
    <row r="38062" spans="2:5" x14ac:dyDescent="0.35">
      <c r="B38062"/>
      <c r="C38062"/>
      <c r="D38062"/>
      <c r="E38062"/>
    </row>
    <row r="38063" spans="2:5" x14ac:dyDescent="0.35">
      <c r="B38063"/>
      <c r="C38063"/>
      <c r="D38063"/>
      <c r="E38063"/>
    </row>
    <row r="38064" spans="2:5" x14ac:dyDescent="0.35">
      <c r="B38064"/>
      <c r="C38064"/>
      <c r="D38064"/>
      <c r="E38064"/>
    </row>
    <row r="38065" spans="2:5" x14ac:dyDescent="0.35">
      <c r="B38065"/>
      <c r="C38065"/>
      <c r="D38065"/>
      <c r="E38065"/>
    </row>
    <row r="38066" spans="2:5" x14ac:dyDescent="0.35">
      <c r="B38066"/>
      <c r="C38066"/>
      <c r="D38066"/>
      <c r="E38066"/>
    </row>
    <row r="38067" spans="2:5" x14ac:dyDescent="0.35">
      <c r="B38067"/>
      <c r="C38067"/>
      <c r="D38067"/>
      <c r="E38067"/>
    </row>
    <row r="38068" spans="2:5" x14ac:dyDescent="0.35">
      <c r="B38068"/>
      <c r="C38068"/>
      <c r="D38068"/>
      <c r="E38068"/>
    </row>
    <row r="38069" spans="2:5" x14ac:dyDescent="0.35">
      <c r="B38069"/>
      <c r="C38069"/>
      <c r="D38069"/>
      <c r="E38069"/>
    </row>
    <row r="38070" spans="2:5" x14ac:dyDescent="0.35">
      <c r="B38070"/>
      <c r="C38070"/>
      <c r="D38070"/>
      <c r="E38070"/>
    </row>
    <row r="38071" spans="2:5" x14ac:dyDescent="0.35">
      <c r="B38071"/>
      <c r="C38071"/>
      <c r="D38071"/>
      <c r="E38071"/>
    </row>
    <row r="38072" spans="2:5" x14ac:dyDescent="0.35">
      <c r="B38072"/>
      <c r="C38072"/>
      <c r="D38072"/>
      <c r="E38072"/>
    </row>
    <row r="38073" spans="2:5" x14ac:dyDescent="0.35">
      <c r="B38073"/>
      <c r="C38073"/>
      <c r="D38073"/>
      <c r="E38073"/>
    </row>
    <row r="38074" spans="2:5" x14ac:dyDescent="0.35">
      <c r="B38074"/>
      <c r="C38074"/>
      <c r="D38074"/>
      <c r="E38074"/>
    </row>
    <row r="38075" spans="2:5" x14ac:dyDescent="0.35">
      <c r="B38075"/>
      <c r="C38075"/>
      <c r="D38075"/>
      <c r="E38075"/>
    </row>
    <row r="38076" spans="2:5" x14ac:dyDescent="0.35">
      <c r="B38076"/>
      <c r="C38076"/>
      <c r="D38076"/>
      <c r="E38076"/>
    </row>
    <row r="38077" spans="2:5" x14ac:dyDescent="0.35">
      <c r="B38077"/>
      <c r="C38077"/>
      <c r="D38077"/>
      <c r="E38077"/>
    </row>
    <row r="38078" spans="2:5" x14ac:dyDescent="0.35">
      <c r="B38078"/>
      <c r="C38078"/>
      <c r="D38078"/>
      <c r="E38078"/>
    </row>
    <row r="38079" spans="2:5" x14ac:dyDescent="0.35">
      <c r="B38079"/>
      <c r="C38079"/>
      <c r="D38079"/>
      <c r="E38079"/>
    </row>
    <row r="38080" spans="2:5" x14ac:dyDescent="0.35">
      <c r="B38080"/>
      <c r="C38080"/>
      <c r="D38080"/>
      <c r="E38080"/>
    </row>
    <row r="38081" spans="2:5" x14ac:dyDescent="0.35">
      <c r="B38081"/>
      <c r="C38081"/>
      <c r="D38081"/>
      <c r="E38081"/>
    </row>
    <row r="38082" spans="2:5" x14ac:dyDescent="0.35">
      <c r="B38082"/>
      <c r="C38082"/>
      <c r="D38082"/>
      <c r="E38082"/>
    </row>
    <row r="38083" spans="2:5" x14ac:dyDescent="0.35">
      <c r="B38083"/>
      <c r="C38083"/>
      <c r="D38083"/>
      <c r="E38083"/>
    </row>
    <row r="38084" spans="2:5" x14ac:dyDescent="0.35">
      <c r="B38084"/>
      <c r="C38084"/>
      <c r="D38084"/>
      <c r="E38084"/>
    </row>
    <row r="38085" spans="2:5" x14ac:dyDescent="0.35">
      <c r="B38085"/>
      <c r="C38085"/>
      <c r="D38085"/>
      <c r="E38085"/>
    </row>
    <row r="38086" spans="2:5" x14ac:dyDescent="0.35">
      <c r="B38086"/>
      <c r="C38086"/>
      <c r="D38086"/>
      <c r="E38086"/>
    </row>
    <row r="38087" spans="2:5" x14ac:dyDescent="0.35">
      <c r="B38087"/>
      <c r="C38087"/>
      <c r="D38087"/>
      <c r="E38087"/>
    </row>
    <row r="38088" spans="2:5" x14ac:dyDescent="0.35">
      <c r="B38088"/>
      <c r="C38088"/>
      <c r="D38088"/>
      <c r="E38088"/>
    </row>
    <row r="38089" spans="2:5" x14ac:dyDescent="0.35">
      <c r="B38089"/>
      <c r="C38089"/>
      <c r="D38089"/>
      <c r="E38089"/>
    </row>
    <row r="38090" spans="2:5" x14ac:dyDescent="0.35">
      <c r="B38090"/>
      <c r="C38090"/>
      <c r="D38090"/>
      <c r="E38090"/>
    </row>
    <row r="38091" spans="2:5" x14ac:dyDescent="0.35">
      <c r="B38091"/>
      <c r="C38091"/>
      <c r="D38091"/>
      <c r="E38091"/>
    </row>
    <row r="38092" spans="2:5" x14ac:dyDescent="0.35">
      <c r="B38092"/>
      <c r="C38092"/>
      <c r="D38092"/>
      <c r="E38092"/>
    </row>
    <row r="38093" spans="2:5" x14ac:dyDescent="0.35">
      <c r="B38093"/>
      <c r="C38093"/>
      <c r="D38093"/>
      <c r="E38093"/>
    </row>
    <row r="38094" spans="2:5" x14ac:dyDescent="0.35">
      <c r="B38094"/>
      <c r="C38094"/>
      <c r="D38094"/>
      <c r="E38094"/>
    </row>
    <row r="38095" spans="2:5" x14ac:dyDescent="0.35">
      <c r="B38095"/>
      <c r="C38095"/>
      <c r="D38095"/>
      <c r="E38095"/>
    </row>
    <row r="38096" spans="2:5" x14ac:dyDescent="0.35">
      <c r="B38096"/>
      <c r="C38096"/>
      <c r="D38096"/>
      <c r="E38096"/>
    </row>
    <row r="38097" spans="2:5" x14ac:dyDescent="0.35">
      <c r="B38097"/>
      <c r="C38097"/>
      <c r="D38097"/>
      <c r="E38097"/>
    </row>
    <row r="38098" spans="2:5" x14ac:dyDescent="0.35">
      <c r="B38098"/>
      <c r="C38098"/>
      <c r="D38098"/>
      <c r="E38098"/>
    </row>
    <row r="38099" spans="2:5" x14ac:dyDescent="0.35">
      <c r="B38099"/>
      <c r="C38099"/>
      <c r="D38099"/>
      <c r="E38099"/>
    </row>
    <row r="38100" spans="2:5" x14ac:dyDescent="0.35">
      <c r="B38100"/>
      <c r="C38100"/>
      <c r="D38100"/>
      <c r="E38100"/>
    </row>
    <row r="38101" spans="2:5" x14ac:dyDescent="0.35">
      <c r="B38101"/>
      <c r="C38101"/>
      <c r="D38101"/>
      <c r="E38101"/>
    </row>
    <row r="38102" spans="2:5" x14ac:dyDescent="0.35">
      <c r="B38102"/>
      <c r="C38102"/>
      <c r="D38102"/>
      <c r="E38102"/>
    </row>
    <row r="38103" spans="2:5" x14ac:dyDescent="0.35">
      <c r="B38103"/>
      <c r="C38103"/>
      <c r="D38103"/>
      <c r="E38103"/>
    </row>
    <row r="38104" spans="2:5" x14ac:dyDescent="0.35">
      <c r="B38104"/>
      <c r="C38104"/>
      <c r="D38104"/>
      <c r="E38104"/>
    </row>
    <row r="38105" spans="2:5" x14ac:dyDescent="0.35">
      <c r="B38105"/>
      <c r="C38105"/>
      <c r="D38105"/>
      <c r="E38105"/>
    </row>
    <row r="38106" spans="2:5" x14ac:dyDescent="0.35">
      <c r="B38106"/>
      <c r="C38106"/>
      <c r="D38106"/>
      <c r="E38106"/>
    </row>
    <row r="38107" spans="2:5" x14ac:dyDescent="0.35">
      <c r="B38107"/>
      <c r="C38107"/>
      <c r="D38107"/>
      <c r="E38107"/>
    </row>
    <row r="38108" spans="2:5" x14ac:dyDescent="0.35">
      <c r="B38108"/>
      <c r="C38108"/>
      <c r="D38108"/>
      <c r="E38108"/>
    </row>
    <row r="38109" spans="2:5" x14ac:dyDescent="0.35">
      <c r="B38109"/>
      <c r="C38109"/>
      <c r="D38109"/>
      <c r="E38109"/>
    </row>
    <row r="38110" spans="2:5" x14ac:dyDescent="0.35">
      <c r="B38110"/>
      <c r="C38110"/>
      <c r="D38110"/>
      <c r="E38110"/>
    </row>
    <row r="38111" spans="2:5" x14ac:dyDescent="0.35">
      <c r="B38111"/>
      <c r="C38111"/>
      <c r="D38111"/>
      <c r="E38111"/>
    </row>
    <row r="38112" spans="2:5" x14ac:dyDescent="0.35">
      <c r="B38112"/>
      <c r="C38112"/>
      <c r="D38112"/>
      <c r="E38112"/>
    </row>
    <row r="38113" spans="2:5" x14ac:dyDescent="0.35">
      <c r="B38113"/>
      <c r="C38113"/>
      <c r="D38113"/>
      <c r="E38113"/>
    </row>
    <row r="38114" spans="2:5" x14ac:dyDescent="0.35">
      <c r="B38114"/>
      <c r="C38114"/>
      <c r="D38114"/>
      <c r="E38114"/>
    </row>
    <row r="38115" spans="2:5" x14ac:dyDescent="0.35">
      <c r="B38115"/>
      <c r="C38115"/>
      <c r="D38115"/>
      <c r="E38115"/>
    </row>
    <row r="38116" spans="2:5" x14ac:dyDescent="0.35">
      <c r="B38116"/>
      <c r="C38116"/>
      <c r="D38116"/>
      <c r="E38116"/>
    </row>
    <row r="38117" spans="2:5" x14ac:dyDescent="0.35">
      <c r="B38117"/>
      <c r="C38117"/>
      <c r="D38117"/>
      <c r="E38117"/>
    </row>
    <row r="38118" spans="2:5" x14ac:dyDescent="0.35">
      <c r="B38118"/>
      <c r="C38118"/>
      <c r="D38118"/>
      <c r="E38118"/>
    </row>
    <row r="38119" spans="2:5" x14ac:dyDescent="0.35">
      <c r="B38119"/>
      <c r="C38119"/>
      <c r="D38119"/>
      <c r="E38119"/>
    </row>
    <row r="38120" spans="2:5" x14ac:dyDescent="0.35">
      <c r="B38120"/>
      <c r="C38120"/>
      <c r="D38120"/>
      <c r="E38120"/>
    </row>
    <row r="38121" spans="2:5" x14ac:dyDescent="0.35">
      <c r="B38121"/>
      <c r="C38121"/>
      <c r="D38121"/>
      <c r="E38121"/>
    </row>
    <row r="38122" spans="2:5" x14ac:dyDescent="0.35">
      <c r="B38122"/>
      <c r="C38122"/>
      <c r="D38122"/>
      <c r="E38122"/>
    </row>
    <row r="38123" spans="2:5" x14ac:dyDescent="0.35">
      <c r="B38123"/>
      <c r="C38123"/>
      <c r="D38123"/>
      <c r="E38123"/>
    </row>
    <row r="38124" spans="2:5" x14ac:dyDescent="0.35">
      <c r="B38124"/>
      <c r="C38124"/>
      <c r="D38124"/>
      <c r="E38124"/>
    </row>
    <row r="38125" spans="2:5" x14ac:dyDescent="0.35">
      <c r="B38125"/>
      <c r="C38125"/>
      <c r="D38125"/>
      <c r="E38125"/>
    </row>
    <row r="38126" spans="2:5" x14ac:dyDescent="0.35">
      <c r="B38126"/>
      <c r="C38126"/>
      <c r="D38126"/>
      <c r="E38126"/>
    </row>
    <row r="38127" spans="2:5" x14ac:dyDescent="0.35">
      <c r="B38127"/>
      <c r="C38127"/>
      <c r="D38127"/>
      <c r="E38127"/>
    </row>
    <row r="38128" spans="2:5" x14ac:dyDescent="0.35">
      <c r="B38128"/>
      <c r="C38128"/>
      <c r="D38128"/>
      <c r="E38128"/>
    </row>
    <row r="38129" spans="2:5" x14ac:dyDescent="0.35">
      <c r="B38129"/>
      <c r="C38129"/>
      <c r="D38129"/>
      <c r="E38129"/>
    </row>
    <row r="38130" spans="2:5" x14ac:dyDescent="0.35">
      <c r="B38130"/>
      <c r="C38130"/>
      <c r="D38130"/>
      <c r="E38130"/>
    </row>
    <row r="38131" spans="2:5" x14ac:dyDescent="0.35">
      <c r="B38131"/>
      <c r="C38131"/>
      <c r="D38131"/>
      <c r="E38131"/>
    </row>
    <row r="38132" spans="2:5" x14ac:dyDescent="0.35">
      <c r="B38132"/>
      <c r="C38132"/>
      <c r="D38132"/>
      <c r="E38132"/>
    </row>
    <row r="38133" spans="2:5" x14ac:dyDescent="0.35">
      <c r="B38133"/>
      <c r="C38133"/>
      <c r="D38133"/>
      <c r="E38133"/>
    </row>
    <row r="38134" spans="2:5" x14ac:dyDescent="0.35">
      <c r="B38134"/>
      <c r="C38134"/>
      <c r="D38134"/>
      <c r="E38134"/>
    </row>
    <row r="38135" spans="2:5" x14ac:dyDescent="0.35">
      <c r="B38135"/>
      <c r="C38135"/>
      <c r="D38135"/>
      <c r="E38135"/>
    </row>
    <row r="38136" spans="2:5" x14ac:dyDescent="0.35">
      <c r="B38136"/>
      <c r="C38136"/>
      <c r="D38136"/>
      <c r="E38136"/>
    </row>
    <row r="38137" spans="2:5" x14ac:dyDescent="0.35">
      <c r="B38137"/>
      <c r="C38137"/>
      <c r="D38137"/>
      <c r="E38137"/>
    </row>
    <row r="38138" spans="2:5" x14ac:dyDescent="0.35">
      <c r="B38138"/>
      <c r="C38138"/>
      <c r="D38138"/>
      <c r="E38138"/>
    </row>
    <row r="38139" spans="2:5" x14ac:dyDescent="0.35">
      <c r="B38139"/>
      <c r="C38139"/>
      <c r="D38139"/>
      <c r="E38139"/>
    </row>
    <row r="38140" spans="2:5" x14ac:dyDescent="0.35">
      <c r="B38140"/>
      <c r="C38140"/>
      <c r="D38140"/>
      <c r="E38140"/>
    </row>
    <row r="38141" spans="2:5" x14ac:dyDescent="0.35">
      <c r="B38141"/>
      <c r="C38141"/>
      <c r="D38141"/>
      <c r="E38141"/>
    </row>
    <row r="38142" spans="2:5" x14ac:dyDescent="0.35">
      <c r="B38142"/>
      <c r="C38142"/>
      <c r="D38142"/>
      <c r="E38142"/>
    </row>
    <row r="38143" spans="2:5" x14ac:dyDescent="0.35">
      <c r="B38143"/>
      <c r="C38143"/>
      <c r="D38143"/>
      <c r="E38143"/>
    </row>
    <row r="38144" spans="2:5" x14ac:dyDescent="0.35">
      <c r="B38144"/>
      <c r="C38144"/>
      <c r="D38144"/>
      <c r="E38144"/>
    </row>
    <row r="38145" spans="2:5" x14ac:dyDescent="0.35">
      <c r="B38145"/>
      <c r="C38145"/>
      <c r="D38145"/>
      <c r="E38145"/>
    </row>
    <row r="38146" spans="2:5" x14ac:dyDescent="0.35">
      <c r="B38146"/>
      <c r="C38146"/>
      <c r="D38146"/>
      <c r="E38146"/>
    </row>
    <row r="38147" spans="2:5" x14ac:dyDescent="0.35">
      <c r="B38147"/>
      <c r="C38147"/>
      <c r="D38147"/>
      <c r="E38147"/>
    </row>
    <row r="38148" spans="2:5" x14ac:dyDescent="0.35">
      <c r="B38148"/>
      <c r="C38148"/>
      <c r="D38148"/>
      <c r="E38148"/>
    </row>
    <row r="38149" spans="2:5" x14ac:dyDescent="0.35">
      <c r="B38149"/>
      <c r="C38149"/>
      <c r="D38149"/>
      <c r="E38149"/>
    </row>
    <row r="38150" spans="2:5" x14ac:dyDescent="0.35">
      <c r="B38150"/>
      <c r="C38150"/>
      <c r="D38150"/>
      <c r="E38150"/>
    </row>
    <row r="38151" spans="2:5" x14ac:dyDescent="0.35">
      <c r="B38151"/>
      <c r="C38151"/>
      <c r="D38151"/>
      <c r="E38151"/>
    </row>
    <row r="38152" spans="2:5" x14ac:dyDescent="0.35">
      <c r="B38152"/>
      <c r="C38152"/>
      <c r="D38152"/>
      <c r="E38152"/>
    </row>
    <row r="38153" spans="2:5" x14ac:dyDescent="0.35">
      <c r="B38153"/>
      <c r="C38153"/>
      <c r="D38153"/>
      <c r="E38153"/>
    </row>
    <row r="38154" spans="2:5" x14ac:dyDescent="0.35">
      <c r="B38154"/>
      <c r="C38154"/>
      <c r="D38154"/>
      <c r="E38154"/>
    </row>
    <row r="38155" spans="2:5" x14ac:dyDescent="0.35">
      <c r="B38155"/>
      <c r="C38155"/>
      <c r="D38155"/>
      <c r="E38155"/>
    </row>
    <row r="38156" spans="2:5" x14ac:dyDescent="0.35">
      <c r="B38156"/>
      <c r="C38156"/>
      <c r="D38156"/>
      <c r="E38156"/>
    </row>
    <row r="38157" spans="2:5" x14ac:dyDescent="0.35">
      <c r="B38157"/>
      <c r="C38157"/>
      <c r="D38157"/>
      <c r="E38157"/>
    </row>
    <row r="38158" spans="2:5" x14ac:dyDescent="0.35">
      <c r="B38158"/>
      <c r="C38158"/>
      <c r="D38158"/>
      <c r="E38158"/>
    </row>
    <row r="38159" spans="2:5" x14ac:dyDescent="0.35">
      <c r="B38159"/>
      <c r="C38159"/>
      <c r="D38159"/>
      <c r="E38159"/>
    </row>
    <row r="38160" spans="2:5" x14ac:dyDescent="0.35">
      <c r="B38160"/>
      <c r="C38160"/>
      <c r="D38160"/>
      <c r="E38160"/>
    </row>
    <row r="38161" spans="2:5" x14ac:dyDescent="0.35">
      <c r="B38161"/>
      <c r="C38161"/>
      <c r="D38161"/>
      <c r="E38161"/>
    </row>
    <row r="38162" spans="2:5" x14ac:dyDescent="0.35">
      <c r="B38162"/>
      <c r="C38162"/>
      <c r="D38162"/>
      <c r="E38162"/>
    </row>
    <row r="38163" spans="2:5" x14ac:dyDescent="0.35">
      <c r="B38163"/>
      <c r="C38163"/>
      <c r="D38163"/>
      <c r="E38163"/>
    </row>
    <row r="38164" spans="2:5" x14ac:dyDescent="0.35">
      <c r="B38164"/>
      <c r="C38164"/>
      <c r="D38164"/>
      <c r="E38164"/>
    </row>
    <row r="38165" spans="2:5" x14ac:dyDescent="0.35">
      <c r="B38165"/>
      <c r="C38165"/>
      <c r="D38165"/>
      <c r="E38165"/>
    </row>
    <row r="38166" spans="2:5" x14ac:dyDescent="0.35">
      <c r="B38166"/>
      <c r="C38166"/>
      <c r="D38166"/>
      <c r="E38166"/>
    </row>
    <row r="38167" spans="2:5" x14ac:dyDescent="0.35">
      <c r="B38167"/>
      <c r="C38167"/>
      <c r="D38167"/>
      <c r="E38167"/>
    </row>
    <row r="38168" spans="2:5" x14ac:dyDescent="0.35">
      <c r="B38168"/>
      <c r="C38168"/>
      <c r="D38168"/>
      <c r="E38168"/>
    </row>
    <row r="38169" spans="2:5" x14ac:dyDescent="0.35">
      <c r="B38169"/>
      <c r="C38169"/>
      <c r="D38169"/>
      <c r="E38169"/>
    </row>
    <row r="38170" spans="2:5" x14ac:dyDescent="0.35">
      <c r="B38170"/>
      <c r="C38170"/>
      <c r="D38170"/>
      <c r="E38170"/>
    </row>
    <row r="38171" spans="2:5" x14ac:dyDescent="0.35">
      <c r="B38171"/>
      <c r="C38171"/>
      <c r="D38171"/>
      <c r="E38171"/>
    </row>
    <row r="38172" spans="2:5" x14ac:dyDescent="0.35">
      <c r="B38172"/>
      <c r="C38172"/>
      <c r="D38172"/>
      <c r="E38172"/>
    </row>
    <row r="38173" spans="2:5" x14ac:dyDescent="0.35">
      <c r="B38173"/>
      <c r="C38173"/>
      <c r="D38173"/>
      <c r="E38173"/>
    </row>
    <row r="38174" spans="2:5" x14ac:dyDescent="0.35">
      <c r="B38174"/>
      <c r="C38174"/>
      <c r="D38174"/>
      <c r="E38174"/>
    </row>
    <row r="38175" spans="2:5" x14ac:dyDescent="0.35">
      <c r="B38175"/>
      <c r="C38175"/>
      <c r="D38175"/>
      <c r="E38175"/>
    </row>
    <row r="38176" spans="2:5" x14ac:dyDescent="0.35">
      <c r="B38176"/>
      <c r="C38176"/>
      <c r="D38176"/>
      <c r="E38176"/>
    </row>
    <row r="38177" spans="2:5" x14ac:dyDescent="0.35">
      <c r="B38177"/>
      <c r="C38177"/>
      <c r="D38177"/>
      <c r="E38177"/>
    </row>
    <row r="38178" spans="2:5" x14ac:dyDescent="0.35">
      <c r="B38178"/>
      <c r="C38178"/>
      <c r="D38178"/>
      <c r="E38178"/>
    </row>
    <row r="38179" spans="2:5" x14ac:dyDescent="0.35">
      <c r="B38179"/>
      <c r="C38179"/>
      <c r="D38179"/>
      <c r="E38179"/>
    </row>
    <row r="38180" spans="2:5" x14ac:dyDescent="0.35">
      <c r="B38180"/>
      <c r="C38180"/>
      <c r="D38180"/>
      <c r="E38180"/>
    </row>
    <row r="38181" spans="2:5" x14ac:dyDescent="0.35">
      <c r="B38181"/>
      <c r="C38181"/>
      <c r="D38181"/>
      <c r="E38181"/>
    </row>
    <row r="38182" spans="2:5" x14ac:dyDescent="0.35">
      <c r="B38182"/>
      <c r="C38182"/>
      <c r="D38182"/>
      <c r="E38182"/>
    </row>
    <row r="38183" spans="2:5" x14ac:dyDescent="0.35">
      <c r="B38183"/>
      <c r="C38183"/>
      <c r="D38183"/>
      <c r="E38183"/>
    </row>
    <row r="38184" spans="2:5" x14ac:dyDescent="0.35">
      <c r="B38184"/>
      <c r="C38184"/>
      <c r="D38184"/>
      <c r="E38184"/>
    </row>
    <row r="38185" spans="2:5" x14ac:dyDescent="0.35">
      <c r="B38185"/>
      <c r="C38185"/>
      <c r="D38185"/>
      <c r="E38185"/>
    </row>
    <row r="38186" spans="2:5" x14ac:dyDescent="0.35">
      <c r="B38186"/>
      <c r="C38186"/>
      <c r="D38186"/>
      <c r="E38186"/>
    </row>
    <row r="38187" spans="2:5" x14ac:dyDescent="0.35">
      <c r="B38187"/>
      <c r="C38187"/>
      <c r="D38187"/>
      <c r="E38187"/>
    </row>
    <row r="38188" spans="2:5" x14ac:dyDescent="0.35">
      <c r="B38188"/>
      <c r="C38188"/>
      <c r="D38188"/>
      <c r="E38188"/>
    </row>
    <row r="38189" spans="2:5" x14ac:dyDescent="0.35">
      <c r="B38189"/>
      <c r="C38189"/>
      <c r="D38189"/>
      <c r="E38189"/>
    </row>
    <row r="38190" spans="2:5" x14ac:dyDescent="0.35">
      <c r="B38190"/>
      <c r="C38190"/>
      <c r="D38190"/>
      <c r="E38190"/>
    </row>
    <row r="38191" spans="2:5" x14ac:dyDescent="0.35">
      <c r="B38191"/>
      <c r="C38191"/>
      <c r="D38191"/>
      <c r="E38191"/>
    </row>
    <row r="38192" spans="2:5" x14ac:dyDescent="0.35">
      <c r="B38192"/>
      <c r="C38192"/>
      <c r="D38192"/>
      <c r="E38192"/>
    </row>
    <row r="38193" spans="2:5" x14ac:dyDescent="0.35">
      <c r="B38193"/>
      <c r="C38193"/>
      <c r="D38193"/>
      <c r="E38193"/>
    </row>
    <row r="38194" spans="2:5" x14ac:dyDescent="0.35">
      <c r="B38194"/>
      <c r="C38194"/>
      <c r="D38194"/>
      <c r="E38194"/>
    </row>
    <row r="38195" spans="2:5" x14ac:dyDescent="0.35">
      <c r="B38195"/>
      <c r="C38195"/>
      <c r="D38195"/>
      <c r="E38195"/>
    </row>
    <row r="38196" spans="2:5" x14ac:dyDescent="0.35">
      <c r="B38196"/>
      <c r="C38196"/>
      <c r="D38196"/>
      <c r="E38196"/>
    </row>
    <row r="38197" spans="2:5" x14ac:dyDescent="0.35">
      <c r="B38197"/>
      <c r="C38197"/>
      <c r="D38197"/>
      <c r="E38197"/>
    </row>
    <row r="38198" spans="2:5" x14ac:dyDescent="0.35">
      <c r="B38198"/>
      <c r="C38198"/>
      <c r="D38198"/>
      <c r="E38198"/>
    </row>
    <row r="38199" spans="2:5" x14ac:dyDescent="0.35">
      <c r="B38199"/>
      <c r="C38199"/>
      <c r="D38199"/>
      <c r="E38199"/>
    </row>
    <row r="38200" spans="2:5" x14ac:dyDescent="0.35">
      <c r="B38200"/>
      <c r="C38200"/>
      <c r="D38200"/>
      <c r="E38200"/>
    </row>
    <row r="38201" spans="2:5" x14ac:dyDescent="0.35">
      <c r="B38201"/>
      <c r="C38201"/>
      <c r="D38201"/>
      <c r="E38201"/>
    </row>
    <row r="38202" spans="2:5" x14ac:dyDescent="0.35">
      <c r="B38202"/>
      <c r="C38202"/>
      <c r="D38202"/>
      <c r="E38202"/>
    </row>
    <row r="38203" spans="2:5" x14ac:dyDescent="0.35">
      <c r="B38203"/>
      <c r="C38203"/>
      <c r="D38203"/>
      <c r="E38203"/>
    </row>
    <row r="38204" spans="2:5" x14ac:dyDescent="0.35">
      <c r="B38204"/>
      <c r="C38204"/>
      <c r="D38204"/>
      <c r="E38204"/>
    </row>
    <row r="38205" spans="2:5" x14ac:dyDescent="0.35">
      <c r="B38205"/>
      <c r="C38205"/>
      <c r="D38205"/>
      <c r="E38205"/>
    </row>
    <row r="38206" spans="2:5" x14ac:dyDescent="0.35">
      <c r="B38206"/>
      <c r="C38206"/>
      <c r="D38206"/>
      <c r="E38206"/>
    </row>
    <row r="38207" spans="2:5" x14ac:dyDescent="0.35">
      <c r="B38207"/>
      <c r="C38207"/>
      <c r="D38207"/>
      <c r="E38207"/>
    </row>
    <row r="38208" spans="2:5" x14ac:dyDescent="0.35">
      <c r="B38208"/>
      <c r="C38208"/>
      <c r="D38208"/>
      <c r="E38208"/>
    </row>
    <row r="38209" spans="2:5" x14ac:dyDescent="0.35">
      <c r="B38209"/>
      <c r="C38209"/>
      <c r="D38209"/>
      <c r="E38209"/>
    </row>
    <row r="38210" spans="2:5" x14ac:dyDescent="0.35">
      <c r="B38210"/>
      <c r="C38210"/>
      <c r="D38210"/>
      <c r="E38210"/>
    </row>
    <row r="38211" spans="2:5" x14ac:dyDescent="0.35">
      <c r="B38211"/>
      <c r="C38211"/>
      <c r="D38211"/>
      <c r="E38211"/>
    </row>
    <row r="38212" spans="2:5" x14ac:dyDescent="0.35">
      <c r="B38212"/>
      <c r="C38212"/>
      <c r="D38212"/>
      <c r="E38212"/>
    </row>
    <row r="38213" spans="2:5" x14ac:dyDescent="0.35">
      <c r="B38213"/>
      <c r="C38213"/>
      <c r="D38213"/>
      <c r="E38213"/>
    </row>
    <row r="38214" spans="2:5" x14ac:dyDescent="0.35">
      <c r="B38214"/>
      <c r="C38214"/>
      <c r="D38214"/>
      <c r="E38214"/>
    </row>
    <row r="38215" spans="2:5" x14ac:dyDescent="0.35">
      <c r="B38215"/>
      <c r="C38215"/>
      <c r="D38215"/>
      <c r="E38215"/>
    </row>
    <row r="38216" spans="2:5" x14ac:dyDescent="0.35">
      <c r="B38216"/>
      <c r="C38216"/>
      <c r="D38216"/>
      <c r="E38216"/>
    </row>
    <row r="38217" spans="2:5" x14ac:dyDescent="0.35">
      <c r="B38217"/>
      <c r="C38217"/>
      <c r="D38217"/>
      <c r="E38217"/>
    </row>
    <row r="38218" spans="2:5" x14ac:dyDescent="0.35">
      <c r="B38218"/>
      <c r="C38218"/>
      <c r="D38218"/>
      <c r="E38218"/>
    </row>
    <row r="38219" spans="2:5" x14ac:dyDescent="0.35">
      <c r="B38219"/>
      <c r="C38219"/>
      <c r="D38219"/>
      <c r="E38219"/>
    </row>
    <row r="38220" spans="2:5" x14ac:dyDescent="0.35">
      <c r="B38220"/>
      <c r="C38220"/>
      <c r="D38220"/>
      <c r="E38220"/>
    </row>
    <row r="38221" spans="2:5" x14ac:dyDescent="0.35">
      <c r="B38221"/>
      <c r="C38221"/>
      <c r="D38221"/>
      <c r="E38221"/>
    </row>
    <row r="38222" spans="2:5" x14ac:dyDescent="0.35">
      <c r="B38222"/>
      <c r="C38222"/>
      <c r="D38222"/>
      <c r="E38222"/>
    </row>
    <row r="38223" spans="2:5" x14ac:dyDescent="0.35">
      <c r="B38223"/>
      <c r="C38223"/>
      <c r="D38223"/>
      <c r="E38223"/>
    </row>
    <row r="38224" spans="2:5" x14ac:dyDescent="0.35">
      <c r="B38224"/>
      <c r="C38224"/>
      <c r="D38224"/>
      <c r="E38224"/>
    </row>
    <row r="38225" spans="2:5" x14ac:dyDescent="0.35">
      <c r="B38225"/>
      <c r="C38225"/>
      <c r="D38225"/>
      <c r="E38225"/>
    </row>
    <row r="38226" spans="2:5" x14ac:dyDescent="0.35">
      <c r="B38226"/>
      <c r="C38226"/>
      <c r="D38226"/>
      <c r="E38226"/>
    </row>
    <row r="38227" spans="2:5" x14ac:dyDescent="0.35">
      <c r="B38227"/>
      <c r="C38227"/>
      <c r="D38227"/>
      <c r="E38227"/>
    </row>
    <row r="38228" spans="2:5" x14ac:dyDescent="0.35">
      <c r="B38228"/>
      <c r="C38228"/>
      <c r="D38228"/>
      <c r="E38228"/>
    </row>
    <row r="38229" spans="2:5" x14ac:dyDescent="0.35">
      <c r="B38229"/>
      <c r="C38229"/>
      <c r="D38229"/>
      <c r="E38229"/>
    </row>
    <row r="38230" spans="2:5" x14ac:dyDescent="0.35">
      <c r="B38230"/>
      <c r="C38230"/>
      <c r="D38230"/>
      <c r="E38230"/>
    </row>
    <row r="38231" spans="2:5" x14ac:dyDescent="0.35">
      <c r="B38231"/>
      <c r="C38231"/>
      <c r="D38231"/>
      <c r="E38231"/>
    </row>
    <row r="38232" spans="2:5" x14ac:dyDescent="0.35">
      <c r="B38232"/>
      <c r="C38232"/>
      <c r="D38232"/>
      <c r="E38232"/>
    </row>
    <row r="38233" spans="2:5" x14ac:dyDescent="0.35">
      <c r="B38233"/>
      <c r="C38233"/>
      <c r="D38233"/>
      <c r="E38233"/>
    </row>
    <row r="38234" spans="2:5" x14ac:dyDescent="0.35">
      <c r="B38234"/>
      <c r="C38234"/>
      <c r="D38234"/>
      <c r="E38234"/>
    </row>
    <row r="38235" spans="2:5" x14ac:dyDescent="0.35">
      <c r="B38235"/>
      <c r="C38235"/>
      <c r="D38235"/>
      <c r="E38235"/>
    </row>
    <row r="38236" spans="2:5" x14ac:dyDescent="0.35">
      <c r="B38236"/>
      <c r="C38236"/>
      <c r="D38236"/>
      <c r="E38236"/>
    </row>
    <row r="38237" spans="2:5" x14ac:dyDescent="0.35">
      <c r="B38237"/>
      <c r="C38237"/>
      <c r="D38237"/>
      <c r="E38237"/>
    </row>
    <row r="38238" spans="2:5" x14ac:dyDescent="0.35">
      <c r="B38238"/>
      <c r="C38238"/>
      <c r="D38238"/>
      <c r="E38238"/>
    </row>
    <row r="38239" spans="2:5" x14ac:dyDescent="0.35">
      <c r="B38239"/>
      <c r="C38239"/>
      <c r="D38239"/>
      <c r="E38239"/>
    </row>
    <row r="38240" spans="2:5" x14ac:dyDescent="0.35">
      <c r="B38240"/>
      <c r="C38240"/>
      <c r="D38240"/>
      <c r="E38240"/>
    </row>
    <row r="38241" spans="2:5" x14ac:dyDescent="0.35">
      <c r="B38241"/>
      <c r="C38241"/>
      <c r="D38241"/>
      <c r="E38241"/>
    </row>
    <row r="38242" spans="2:5" x14ac:dyDescent="0.35">
      <c r="B38242"/>
      <c r="C38242"/>
      <c r="D38242"/>
      <c r="E38242"/>
    </row>
    <row r="38243" spans="2:5" x14ac:dyDescent="0.35">
      <c r="B38243"/>
      <c r="C38243"/>
      <c r="D38243"/>
      <c r="E38243"/>
    </row>
    <row r="38244" spans="2:5" x14ac:dyDescent="0.35">
      <c r="B38244"/>
      <c r="C38244"/>
      <c r="D38244"/>
      <c r="E38244"/>
    </row>
    <row r="38245" spans="2:5" x14ac:dyDescent="0.35">
      <c r="B38245"/>
      <c r="C38245"/>
      <c r="D38245"/>
      <c r="E38245"/>
    </row>
    <row r="38246" spans="2:5" x14ac:dyDescent="0.35">
      <c r="B38246"/>
      <c r="C38246"/>
      <c r="D38246"/>
      <c r="E38246"/>
    </row>
    <row r="38247" spans="2:5" x14ac:dyDescent="0.35">
      <c r="B38247"/>
      <c r="C38247"/>
      <c r="D38247"/>
      <c r="E38247"/>
    </row>
    <row r="38248" spans="2:5" x14ac:dyDescent="0.35">
      <c r="B38248"/>
      <c r="C38248"/>
      <c r="D38248"/>
      <c r="E38248"/>
    </row>
    <row r="38249" spans="2:5" x14ac:dyDescent="0.35">
      <c r="B38249"/>
      <c r="C38249"/>
      <c r="D38249"/>
      <c r="E38249"/>
    </row>
    <row r="38250" spans="2:5" x14ac:dyDescent="0.35">
      <c r="B38250"/>
      <c r="C38250"/>
      <c r="D38250"/>
      <c r="E38250"/>
    </row>
    <row r="38251" spans="2:5" x14ac:dyDescent="0.35">
      <c r="B38251"/>
      <c r="C38251"/>
      <c r="D38251"/>
      <c r="E38251"/>
    </row>
    <row r="38252" spans="2:5" x14ac:dyDescent="0.35">
      <c r="B38252"/>
      <c r="C38252"/>
      <c r="D38252"/>
      <c r="E38252"/>
    </row>
    <row r="38253" spans="2:5" x14ac:dyDescent="0.35">
      <c r="B38253"/>
      <c r="C38253"/>
      <c r="D38253"/>
      <c r="E38253"/>
    </row>
    <row r="38254" spans="2:5" x14ac:dyDescent="0.35">
      <c r="B38254"/>
      <c r="C38254"/>
      <c r="D38254"/>
      <c r="E38254"/>
    </row>
    <row r="38255" spans="2:5" x14ac:dyDescent="0.35">
      <c r="B38255"/>
      <c r="C38255"/>
      <c r="D38255"/>
      <c r="E38255"/>
    </row>
    <row r="38256" spans="2:5" x14ac:dyDescent="0.35">
      <c r="B38256"/>
      <c r="C38256"/>
      <c r="D38256"/>
      <c r="E38256"/>
    </row>
    <row r="38257" spans="2:5" x14ac:dyDescent="0.35">
      <c r="B38257"/>
      <c r="C38257"/>
      <c r="D38257"/>
      <c r="E38257"/>
    </row>
    <row r="38258" spans="2:5" x14ac:dyDescent="0.35">
      <c r="B38258"/>
      <c r="C38258"/>
      <c r="D38258"/>
      <c r="E38258"/>
    </row>
    <row r="38259" spans="2:5" x14ac:dyDescent="0.35">
      <c r="B38259"/>
      <c r="C38259"/>
      <c r="D38259"/>
      <c r="E38259"/>
    </row>
    <row r="38260" spans="2:5" x14ac:dyDescent="0.35">
      <c r="B38260"/>
      <c r="C38260"/>
      <c r="D38260"/>
      <c r="E38260"/>
    </row>
    <row r="38261" spans="2:5" x14ac:dyDescent="0.35">
      <c r="B38261"/>
      <c r="C38261"/>
      <c r="D38261"/>
      <c r="E38261"/>
    </row>
    <row r="38262" spans="2:5" x14ac:dyDescent="0.35">
      <c r="B38262"/>
      <c r="C38262"/>
      <c r="D38262"/>
      <c r="E38262"/>
    </row>
    <row r="38263" spans="2:5" x14ac:dyDescent="0.35">
      <c r="B38263"/>
      <c r="C38263"/>
      <c r="D38263"/>
      <c r="E38263"/>
    </row>
    <row r="38264" spans="2:5" x14ac:dyDescent="0.35">
      <c r="B38264"/>
      <c r="C38264"/>
      <c r="D38264"/>
      <c r="E38264"/>
    </row>
    <row r="38265" spans="2:5" x14ac:dyDescent="0.35">
      <c r="B38265"/>
      <c r="C38265"/>
      <c r="D38265"/>
      <c r="E38265"/>
    </row>
    <row r="38266" spans="2:5" x14ac:dyDescent="0.35">
      <c r="B38266"/>
      <c r="C38266"/>
      <c r="D38266"/>
      <c r="E38266"/>
    </row>
    <row r="38267" spans="2:5" x14ac:dyDescent="0.35">
      <c r="B38267"/>
      <c r="C38267"/>
      <c r="D38267"/>
      <c r="E38267"/>
    </row>
    <row r="38268" spans="2:5" x14ac:dyDescent="0.35">
      <c r="B38268"/>
      <c r="C38268"/>
      <c r="D38268"/>
      <c r="E38268"/>
    </row>
    <row r="38269" spans="2:5" x14ac:dyDescent="0.35">
      <c r="B38269"/>
      <c r="C38269"/>
      <c r="D38269"/>
      <c r="E38269"/>
    </row>
    <row r="38270" spans="2:5" x14ac:dyDescent="0.35">
      <c r="B38270"/>
      <c r="C38270"/>
      <c r="D38270"/>
      <c r="E38270"/>
    </row>
    <row r="38271" spans="2:5" x14ac:dyDescent="0.35">
      <c r="B38271"/>
      <c r="C38271"/>
      <c r="D38271"/>
      <c r="E38271"/>
    </row>
    <row r="38272" spans="2:5" x14ac:dyDescent="0.35">
      <c r="B38272"/>
      <c r="C38272"/>
      <c r="D38272"/>
      <c r="E38272"/>
    </row>
    <row r="38273" spans="2:5" x14ac:dyDescent="0.35">
      <c r="B38273"/>
      <c r="C38273"/>
      <c r="D38273"/>
      <c r="E38273"/>
    </row>
    <row r="38274" spans="2:5" x14ac:dyDescent="0.35">
      <c r="B38274"/>
      <c r="C38274"/>
      <c r="D38274"/>
      <c r="E38274"/>
    </row>
    <row r="38275" spans="2:5" x14ac:dyDescent="0.35">
      <c r="B38275"/>
      <c r="C38275"/>
      <c r="D38275"/>
      <c r="E38275"/>
    </row>
    <row r="38276" spans="2:5" x14ac:dyDescent="0.35">
      <c r="B38276"/>
      <c r="C38276"/>
      <c r="D38276"/>
      <c r="E38276"/>
    </row>
    <row r="38277" spans="2:5" x14ac:dyDescent="0.35">
      <c r="B38277"/>
      <c r="C38277"/>
      <c r="D38277"/>
      <c r="E38277"/>
    </row>
    <row r="38278" spans="2:5" x14ac:dyDescent="0.35">
      <c r="B38278"/>
      <c r="C38278"/>
      <c r="D38278"/>
      <c r="E38278"/>
    </row>
    <row r="38279" spans="2:5" x14ac:dyDescent="0.35">
      <c r="B38279"/>
      <c r="C38279"/>
      <c r="D38279"/>
      <c r="E38279"/>
    </row>
    <row r="38280" spans="2:5" x14ac:dyDescent="0.35">
      <c r="B38280"/>
      <c r="C38280"/>
      <c r="D38280"/>
      <c r="E38280"/>
    </row>
    <row r="38281" spans="2:5" x14ac:dyDescent="0.35">
      <c r="B38281"/>
      <c r="C38281"/>
      <c r="D38281"/>
      <c r="E38281"/>
    </row>
    <row r="38282" spans="2:5" x14ac:dyDescent="0.35">
      <c r="B38282"/>
      <c r="C38282"/>
      <c r="D38282"/>
      <c r="E38282"/>
    </row>
    <row r="38283" spans="2:5" x14ac:dyDescent="0.35">
      <c r="B38283"/>
      <c r="C38283"/>
      <c r="D38283"/>
      <c r="E38283"/>
    </row>
    <row r="38284" spans="2:5" x14ac:dyDescent="0.35">
      <c r="B38284"/>
      <c r="C38284"/>
      <c r="D38284"/>
      <c r="E38284"/>
    </row>
    <row r="38285" spans="2:5" x14ac:dyDescent="0.35">
      <c r="B38285"/>
      <c r="C38285"/>
      <c r="D38285"/>
      <c r="E38285"/>
    </row>
    <row r="38286" spans="2:5" x14ac:dyDescent="0.35">
      <c r="B38286"/>
      <c r="C38286"/>
      <c r="D38286"/>
      <c r="E38286"/>
    </row>
    <row r="38287" spans="2:5" x14ac:dyDescent="0.35">
      <c r="B38287"/>
      <c r="C38287"/>
      <c r="D38287"/>
      <c r="E38287"/>
    </row>
    <row r="38288" spans="2:5" x14ac:dyDescent="0.35">
      <c r="B38288"/>
      <c r="C38288"/>
      <c r="D38288"/>
      <c r="E38288"/>
    </row>
    <row r="38289" spans="2:5" x14ac:dyDescent="0.35">
      <c r="B38289"/>
      <c r="C38289"/>
      <c r="D38289"/>
      <c r="E38289"/>
    </row>
    <row r="38290" spans="2:5" x14ac:dyDescent="0.35">
      <c r="B38290"/>
      <c r="C38290"/>
      <c r="D38290"/>
      <c r="E38290"/>
    </row>
    <row r="38291" spans="2:5" x14ac:dyDescent="0.35">
      <c r="B38291"/>
      <c r="C38291"/>
      <c r="D38291"/>
      <c r="E38291"/>
    </row>
    <row r="38292" spans="2:5" x14ac:dyDescent="0.35">
      <c r="B38292"/>
      <c r="C38292"/>
      <c r="D38292"/>
      <c r="E38292"/>
    </row>
    <row r="38293" spans="2:5" x14ac:dyDescent="0.35">
      <c r="B38293"/>
      <c r="C38293"/>
      <c r="D38293"/>
      <c r="E38293"/>
    </row>
    <row r="38294" spans="2:5" x14ac:dyDescent="0.35">
      <c r="B38294"/>
      <c r="C38294"/>
      <c r="D38294"/>
      <c r="E38294"/>
    </row>
    <row r="38295" spans="2:5" x14ac:dyDescent="0.35">
      <c r="B38295"/>
      <c r="C38295"/>
      <c r="D38295"/>
      <c r="E38295"/>
    </row>
    <row r="38296" spans="2:5" x14ac:dyDescent="0.35">
      <c r="B38296"/>
      <c r="C38296"/>
      <c r="D38296"/>
      <c r="E38296"/>
    </row>
    <row r="38297" spans="2:5" x14ac:dyDescent="0.35">
      <c r="B38297"/>
      <c r="C38297"/>
      <c r="D38297"/>
      <c r="E38297"/>
    </row>
    <row r="38298" spans="2:5" x14ac:dyDescent="0.35">
      <c r="B38298"/>
      <c r="C38298"/>
      <c r="D38298"/>
      <c r="E38298"/>
    </row>
    <row r="38299" spans="2:5" x14ac:dyDescent="0.35">
      <c r="B38299"/>
      <c r="C38299"/>
      <c r="D38299"/>
      <c r="E38299"/>
    </row>
    <row r="38300" spans="2:5" x14ac:dyDescent="0.35">
      <c r="B38300"/>
      <c r="C38300"/>
      <c r="D38300"/>
      <c r="E38300"/>
    </row>
    <row r="38301" spans="2:5" x14ac:dyDescent="0.35">
      <c r="B38301"/>
      <c r="C38301"/>
      <c r="D38301"/>
      <c r="E38301"/>
    </row>
    <row r="38302" spans="2:5" x14ac:dyDescent="0.35">
      <c r="B38302"/>
      <c r="C38302"/>
      <c r="D38302"/>
      <c r="E38302"/>
    </row>
    <row r="38303" spans="2:5" x14ac:dyDescent="0.35">
      <c r="B38303"/>
      <c r="C38303"/>
      <c r="D38303"/>
      <c r="E38303"/>
    </row>
    <row r="38304" spans="2:5" x14ac:dyDescent="0.35">
      <c r="B38304"/>
      <c r="C38304"/>
      <c r="D38304"/>
      <c r="E38304"/>
    </row>
    <row r="38305" spans="2:5" x14ac:dyDescent="0.35">
      <c r="B38305"/>
      <c r="C38305"/>
      <c r="D38305"/>
      <c r="E38305"/>
    </row>
    <row r="38306" spans="2:5" x14ac:dyDescent="0.35">
      <c r="B38306"/>
      <c r="C38306"/>
      <c r="D38306"/>
      <c r="E38306"/>
    </row>
    <row r="38307" spans="2:5" x14ac:dyDescent="0.35">
      <c r="B38307"/>
      <c r="C38307"/>
      <c r="D38307"/>
      <c r="E38307"/>
    </row>
    <row r="38308" spans="2:5" x14ac:dyDescent="0.35">
      <c r="B38308"/>
      <c r="C38308"/>
      <c r="D38308"/>
      <c r="E38308"/>
    </row>
    <row r="38309" spans="2:5" x14ac:dyDescent="0.35">
      <c r="B38309"/>
      <c r="C38309"/>
      <c r="D38309"/>
      <c r="E38309"/>
    </row>
    <row r="38310" spans="2:5" x14ac:dyDescent="0.35">
      <c r="B38310"/>
      <c r="C38310"/>
      <c r="D38310"/>
      <c r="E38310"/>
    </row>
    <row r="38311" spans="2:5" x14ac:dyDescent="0.35">
      <c r="B38311"/>
      <c r="C38311"/>
      <c r="D38311"/>
      <c r="E38311"/>
    </row>
    <row r="38312" spans="2:5" x14ac:dyDescent="0.35">
      <c r="B38312"/>
      <c r="C38312"/>
      <c r="D38312"/>
      <c r="E38312"/>
    </row>
    <row r="38313" spans="2:5" x14ac:dyDescent="0.35">
      <c r="B38313"/>
      <c r="C38313"/>
      <c r="D38313"/>
      <c r="E38313"/>
    </row>
    <row r="38314" spans="2:5" x14ac:dyDescent="0.35">
      <c r="B38314"/>
      <c r="C38314"/>
      <c r="D38314"/>
      <c r="E38314"/>
    </row>
    <row r="38315" spans="2:5" x14ac:dyDescent="0.35">
      <c r="B38315"/>
      <c r="C38315"/>
      <c r="D38315"/>
      <c r="E38315"/>
    </row>
    <row r="38316" spans="2:5" x14ac:dyDescent="0.35">
      <c r="B38316"/>
      <c r="C38316"/>
      <c r="D38316"/>
      <c r="E38316"/>
    </row>
    <row r="38317" spans="2:5" x14ac:dyDescent="0.35">
      <c r="B38317"/>
      <c r="C38317"/>
      <c r="D38317"/>
      <c r="E38317"/>
    </row>
    <row r="38318" spans="2:5" x14ac:dyDescent="0.35">
      <c r="B38318"/>
      <c r="C38318"/>
      <c r="D38318"/>
      <c r="E38318"/>
    </row>
    <row r="38319" spans="2:5" x14ac:dyDescent="0.35">
      <c r="B38319"/>
      <c r="C38319"/>
      <c r="D38319"/>
      <c r="E38319"/>
    </row>
    <row r="38320" spans="2:5" x14ac:dyDescent="0.35">
      <c r="B38320"/>
      <c r="C38320"/>
      <c r="D38320"/>
      <c r="E38320"/>
    </row>
    <row r="38321" spans="2:5" x14ac:dyDescent="0.35">
      <c r="B38321"/>
      <c r="C38321"/>
      <c r="D38321"/>
      <c r="E38321"/>
    </row>
    <row r="38322" spans="2:5" x14ac:dyDescent="0.35">
      <c r="B38322"/>
      <c r="C38322"/>
      <c r="D38322"/>
      <c r="E38322"/>
    </row>
    <row r="38323" spans="2:5" x14ac:dyDescent="0.35">
      <c r="B38323"/>
      <c r="C38323"/>
      <c r="D38323"/>
      <c r="E38323"/>
    </row>
    <row r="38324" spans="2:5" x14ac:dyDescent="0.35">
      <c r="B38324"/>
      <c r="C38324"/>
      <c r="D38324"/>
      <c r="E38324"/>
    </row>
    <row r="38325" spans="2:5" x14ac:dyDescent="0.35">
      <c r="B38325"/>
      <c r="C38325"/>
      <c r="D38325"/>
      <c r="E38325"/>
    </row>
    <row r="38326" spans="2:5" x14ac:dyDescent="0.35">
      <c r="B38326"/>
      <c r="C38326"/>
      <c r="D38326"/>
      <c r="E38326"/>
    </row>
    <row r="38327" spans="2:5" x14ac:dyDescent="0.35">
      <c r="B38327"/>
      <c r="C38327"/>
      <c r="D38327"/>
      <c r="E38327"/>
    </row>
    <row r="38328" spans="2:5" x14ac:dyDescent="0.35">
      <c r="B38328"/>
      <c r="C38328"/>
      <c r="D38328"/>
      <c r="E38328"/>
    </row>
    <row r="38329" spans="2:5" x14ac:dyDescent="0.35">
      <c r="B38329"/>
      <c r="C38329"/>
      <c r="D38329"/>
      <c r="E38329"/>
    </row>
    <row r="38330" spans="2:5" x14ac:dyDescent="0.35">
      <c r="B38330"/>
      <c r="C38330"/>
      <c r="D38330"/>
      <c r="E38330"/>
    </row>
    <row r="38331" spans="2:5" x14ac:dyDescent="0.35">
      <c r="B38331"/>
      <c r="C38331"/>
      <c r="D38331"/>
      <c r="E38331"/>
    </row>
    <row r="38332" spans="2:5" x14ac:dyDescent="0.35">
      <c r="B38332"/>
      <c r="C38332"/>
      <c r="D38332"/>
      <c r="E38332"/>
    </row>
    <row r="38333" spans="2:5" x14ac:dyDescent="0.35">
      <c r="B38333"/>
      <c r="C38333"/>
      <c r="D38333"/>
      <c r="E38333"/>
    </row>
    <row r="38334" spans="2:5" x14ac:dyDescent="0.35">
      <c r="B38334"/>
      <c r="C38334"/>
      <c r="D38334"/>
      <c r="E38334"/>
    </row>
    <row r="38335" spans="2:5" x14ac:dyDescent="0.35">
      <c r="B38335"/>
      <c r="C38335"/>
      <c r="D38335"/>
      <c r="E38335"/>
    </row>
    <row r="38336" spans="2:5" x14ac:dyDescent="0.35">
      <c r="B38336"/>
      <c r="C38336"/>
      <c r="D38336"/>
      <c r="E38336"/>
    </row>
    <row r="38337" spans="2:5" x14ac:dyDescent="0.35">
      <c r="B38337"/>
      <c r="C38337"/>
      <c r="D38337"/>
      <c r="E38337"/>
    </row>
    <row r="38338" spans="2:5" x14ac:dyDescent="0.35">
      <c r="B38338"/>
      <c r="C38338"/>
      <c r="D38338"/>
      <c r="E38338"/>
    </row>
    <row r="38339" spans="2:5" x14ac:dyDescent="0.35">
      <c r="B38339"/>
      <c r="C38339"/>
      <c r="D38339"/>
      <c r="E38339"/>
    </row>
    <row r="38340" spans="2:5" x14ac:dyDescent="0.35">
      <c r="B38340"/>
      <c r="C38340"/>
      <c r="D38340"/>
      <c r="E38340"/>
    </row>
    <row r="38341" spans="2:5" x14ac:dyDescent="0.35">
      <c r="B38341"/>
      <c r="C38341"/>
      <c r="D38341"/>
      <c r="E38341"/>
    </row>
    <row r="38342" spans="2:5" x14ac:dyDescent="0.35">
      <c r="B38342"/>
      <c r="C38342"/>
      <c r="D38342"/>
      <c r="E38342"/>
    </row>
    <row r="38343" spans="2:5" x14ac:dyDescent="0.35">
      <c r="B38343"/>
      <c r="C38343"/>
      <c r="D38343"/>
      <c r="E38343"/>
    </row>
    <row r="38344" spans="2:5" x14ac:dyDescent="0.35">
      <c r="B38344"/>
      <c r="C38344"/>
      <c r="D38344"/>
      <c r="E38344"/>
    </row>
    <row r="38345" spans="2:5" x14ac:dyDescent="0.35">
      <c r="B38345"/>
      <c r="C38345"/>
      <c r="D38345"/>
      <c r="E38345"/>
    </row>
    <row r="38346" spans="2:5" x14ac:dyDescent="0.35">
      <c r="B38346"/>
      <c r="C38346"/>
      <c r="D38346"/>
      <c r="E38346"/>
    </row>
    <row r="38347" spans="2:5" x14ac:dyDescent="0.35">
      <c r="B38347"/>
      <c r="C38347"/>
      <c r="D38347"/>
      <c r="E38347"/>
    </row>
    <row r="38348" spans="2:5" x14ac:dyDescent="0.35">
      <c r="B38348"/>
      <c r="C38348"/>
      <c r="D38348"/>
      <c r="E38348"/>
    </row>
    <row r="38349" spans="2:5" x14ac:dyDescent="0.35">
      <c r="B38349"/>
      <c r="C38349"/>
      <c r="D38349"/>
      <c r="E38349"/>
    </row>
    <row r="38350" spans="2:5" x14ac:dyDescent="0.35">
      <c r="B38350"/>
      <c r="C38350"/>
      <c r="D38350"/>
      <c r="E38350"/>
    </row>
    <row r="38351" spans="2:5" x14ac:dyDescent="0.35">
      <c r="B38351"/>
      <c r="C38351"/>
      <c r="D38351"/>
      <c r="E38351"/>
    </row>
    <row r="38352" spans="2:5" x14ac:dyDescent="0.35">
      <c r="B38352"/>
      <c r="C38352"/>
      <c r="D38352"/>
      <c r="E38352"/>
    </row>
    <row r="38353" spans="2:5" x14ac:dyDescent="0.35">
      <c r="B38353"/>
      <c r="C38353"/>
      <c r="D38353"/>
      <c r="E38353"/>
    </row>
    <row r="38354" spans="2:5" x14ac:dyDescent="0.35">
      <c r="B38354"/>
      <c r="C38354"/>
      <c r="D38354"/>
      <c r="E38354"/>
    </row>
    <row r="38355" spans="2:5" x14ac:dyDescent="0.35">
      <c r="B38355"/>
      <c r="C38355"/>
      <c r="D38355"/>
      <c r="E38355"/>
    </row>
    <row r="38356" spans="2:5" x14ac:dyDescent="0.35">
      <c r="B38356"/>
      <c r="C38356"/>
      <c r="D38356"/>
      <c r="E38356"/>
    </row>
    <row r="38357" spans="2:5" x14ac:dyDescent="0.35">
      <c r="B38357"/>
      <c r="C38357"/>
      <c r="D38357"/>
      <c r="E38357"/>
    </row>
    <row r="38358" spans="2:5" x14ac:dyDescent="0.35">
      <c r="B38358"/>
      <c r="C38358"/>
      <c r="D38358"/>
      <c r="E38358"/>
    </row>
    <row r="38359" spans="2:5" x14ac:dyDescent="0.35">
      <c r="B38359"/>
      <c r="C38359"/>
      <c r="D38359"/>
      <c r="E38359"/>
    </row>
    <row r="38360" spans="2:5" x14ac:dyDescent="0.35">
      <c r="B38360"/>
      <c r="C38360"/>
      <c r="D38360"/>
      <c r="E38360"/>
    </row>
    <row r="38361" spans="2:5" x14ac:dyDescent="0.35">
      <c r="B38361"/>
      <c r="C38361"/>
      <c r="D38361"/>
      <c r="E38361"/>
    </row>
    <row r="38362" spans="2:5" x14ac:dyDescent="0.35">
      <c r="B38362"/>
      <c r="C38362"/>
      <c r="D38362"/>
      <c r="E38362"/>
    </row>
    <row r="38363" spans="2:5" x14ac:dyDescent="0.35">
      <c r="B38363"/>
      <c r="C38363"/>
      <c r="D38363"/>
      <c r="E38363"/>
    </row>
    <row r="38364" spans="2:5" x14ac:dyDescent="0.35">
      <c r="B38364"/>
      <c r="C38364"/>
      <c r="D38364"/>
      <c r="E38364"/>
    </row>
    <row r="38365" spans="2:5" x14ac:dyDescent="0.35">
      <c r="B38365"/>
      <c r="C38365"/>
      <c r="D38365"/>
      <c r="E38365"/>
    </row>
    <row r="38366" spans="2:5" x14ac:dyDescent="0.35">
      <c r="B38366"/>
      <c r="C38366"/>
      <c r="D38366"/>
      <c r="E38366"/>
    </row>
    <row r="38367" spans="2:5" x14ac:dyDescent="0.35">
      <c r="B38367"/>
      <c r="C38367"/>
      <c r="D38367"/>
      <c r="E38367"/>
    </row>
    <row r="38368" spans="2:5" x14ac:dyDescent="0.35">
      <c r="B38368"/>
      <c r="C38368"/>
      <c r="D38368"/>
      <c r="E38368"/>
    </row>
    <row r="38369" spans="2:5" x14ac:dyDescent="0.35">
      <c r="B38369"/>
      <c r="C38369"/>
      <c r="D38369"/>
      <c r="E38369"/>
    </row>
    <row r="38370" spans="2:5" x14ac:dyDescent="0.35">
      <c r="B38370"/>
      <c r="C38370"/>
      <c r="D38370"/>
      <c r="E38370"/>
    </row>
    <row r="38371" spans="2:5" x14ac:dyDescent="0.35">
      <c r="B38371"/>
      <c r="C38371"/>
      <c r="D38371"/>
      <c r="E38371"/>
    </row>
    <row r="38372" spans="2:5" x14ac:dyDescent="0.35">
      <c r="B38372"/>
      <c r="C38372"/>
      <c r="D38372"/>
      <c r="E38372"/>
    </row>
    <row r="38373" spans="2:5" x14ac:dyDescent="0.35">
      <c r="B38373"/>
      <c r="C38373"/>
      <c r="D38373"/>
      <c r="E38373"/>
    </row>
    <row r="38374" spans="2:5" x14ac:dyDescent="0.35">
      <c r="B38374"/>
      <c r="C38374"/>
      <c r="D38374"/>
      <c r="E38374"/>
    </row>
    <row r="38375" spans="2:5" x14ac:dyDescent="0.35">
      <c r="B38375"/>
      <c r="C38375"/>
      <c r="D38375"/>
      <c r="E38375"/>
    </row>
    <row r="38376" spans="2:5" x14ac:dyDescent="0.35">
      <c r="B38376"/>
      <c r="C38376"/>
      <c r="D38376"/>
      <c r="E38376"/>
    </row>
    <row r="38377" spans="2:5" x14ac:dyDescent="0.35">
      <c r="B38377"/>
      <c r="C38377"/>
      <c r="D38377"/>
      <c r="E38377"/>
    </row>
    <row r="38378" spans="2:5" x14ac:dyDescent="0.35">
      <c r="B38378"/>
      <c r="C38378"/>
      <c r="D38378"/>
      <c r="E38378"/>
    </row>
    <row r="38379" spans="2:5" x14ac:dyDescent="0.35">
      <c r="B38379"/>
      <c r="C38379"/>
      <c r="D38379"/>
      <c r="E38379"/>
    </row>
    <row r="38380" spans="2:5" x14ac:dyDescent="0.35">
      <c r="B38380"/>
      <c r="C38380"/>
      <c r="D38380"/>
      <c r="E38380"/>
    </row>
    <row r="38381" spans="2:5" x14ac:dyDescent="0.35">
      <c r="B38381"/>
      <c r="C38381"/>
      <c r="D38381"/>
      <c r="E38381"/>
    </row>
    <row r="38382" spans="2:5" x14ac:dyDescent="0.35">
      <c r="B38382"/>
      <c r="C38382"/>
      <c r="D38382"/>
      <c r="E38382"/>
    </row>
    <row r="38383" spans="2:5" x14ac:dyDescent="0.35">
      <c r="B38383"/>
      <c r="C38383"/>
      <c r="D38383"/>
      <c r="E38383"/>
    </row>
    <row r="38384" spans="2:5" x14ac:dyDescent="0.35">
      <c r="B38384"/>
      <c r="C38384"/>
      <c r="D38384"/>
      <c r="E38384"/>
    </row>
    <row r="38385" spans="2:5" x14ac:dyDescent="0.35">
      <c r="B38385"/>
      <c r="C38385"/>
      <c r="D38385"/>
      <c r="E38385"/>
    </row>
    <row r="38386" spans="2:5" x14ac:dyDescent="0.35">
      <c r="B38386"/>
      <c r="C38386"/>
      <c r="D38386"/>
      <c r="E38386"/>
    </row>
    <row r="38387" spans="2:5" x14ac:dyDescent="0.35">
      <c r="B38387"/>
      <c r="C38387"/>
      <c r="D38387"/>
      <c r="E38387"/>
    </row>
    <row r="38388" spans="2:5" x14ac:dyDescent="0.35">
      <c r="B38388"/>
      <c r="C38388"/>
      <c r="D38388"/>
      <c r="E38388"/>
    </row>
    <row r="38389" spans="2:5" x14ac:dyDescent="0.35">
      <c r="B38389"/>
      <c r="C38389"/>
      <c r="D38389"/>
      <c r="E38389"/>
    </row>
    <row r="38390" spans="2:5" x14ac:dyDescent="0.35">
      <c r="B38390"/>
      <c r="C38390"/>
      <c r="D38390"/>
      <c r="E38390"/>
    </row>
    <row r="38391" spans="2:5" x14ac:dyDescent="0.35">
      <c r="B38391"/>
      <c r="C38391"/>
      <c r="D38391"/>
      <c r="E38391"/>
    </row>
    <row r="38392" spans="2:5" x14ac:dyDescent="0.35">
      <c r="B38392"/>
      <c r="C38392"/>
      <c r="D38392"/>
      <c r="E38392"/>
    </row>
    <row r="38393" spans="2:5" x14ac:dyDescent="0.35">
      <c r="B38393"/>
      <c r="C38393"/>
      <c r="D38393"/>
      <c r="E38393"/>
    </row>
    <row r="38394" spans="2:5" x14ac:dyDescent="0.35">
      <c r="B38394"/>
      <c r="C38394"/>
      <c r="D38394"/>
      <c r="E38394"/>
    </row>
    <row r="38395" spans="2:5" x14ac:dyDescent="0.35">
      <c r="B38395"/>
      <c r="C38395"/>
      <c r="D38395"/>
      <c r="E38395"/>
    </row>
    <row r="38396" spans="2:5" x14ac:dyDescent="0.35">
      <c r="B38396"/>
      <c r="C38396"/>
      <c r="D38396"/>
      <c r="E38396"/>
    </row>
    <row r="38397" spans="2:5" x14ac:dyDescent="0.35">
      <c r="B38397"/>
      <c r="C38397"/>
      <c r="D38397"/>
      <c r="E38397"/>
    </row>
    <row r="38398" spans="2:5" x14ac:dyDescent="0.35">
      <c r="B38398"/>
      <c r="C38398"/>
      <c r="D38398"/>
      <c r="E38398"/>
    </row>
    <row r="38399" spans="2:5" x14ac:dyDescent="0.35">
      <c r="B38399"/>
      <c r="C38399"/>
      <c r="D38399"/>
      <c r="E38399"/>
    </row>
    <row r="38400" spans="2:5" x14ac:dyDescent="0.35">
      <c r="B38400"/>
      <c r="C38400"/>
      <c r="D38400"/>
      <c r="E38400"/>
    </row>
    <row r="38401" spans="2:5" x14ac:dyDescent="0.35">
      <c r="B38401"/>
      <c r="C38401"/>
      <c r="D38401"/>
      <c r="E38401"/>
    </row>
    <row r="38402" spans="2:5" x14ac:dyDescent="0.35">
      <c r="B38402"/>
      <c r="C38402"/>
      <c r="D38402"/>
      <c r="E38402"/>
    </row>
    <row r="38403" spans="2:5" x14ac:dyDescent="0.35">
      <c r="B38403"/>
      <c r="C38403"/>
      <c r="D38403"/>
      <c r="E38403"/>
    </row>
    <row r="38404" spans="2:5" x14ac:dyDescent="0.35">
      <c r="B38404"/>
      <c r="C38404"/>
      <c r="D38404"/>
      <c r="E38404"/>
    </row>
    <row r="38405" spans="2:5" x14ac:dyDescent="0.35">
      <c r="B38405"/>
      <c r="C38405"/>
      <c r="D38405"/>
      <c r="E38405"/>
    </row>
    <row r="38406" spans="2:5" x14ac:dyDescent="0.35">
      <c r="B38406"/>
      <c r="C38406"/>
      <c r="D38406"/>
      <c r="E38406"/>
    </row>
    <row r="38407" spans="2:5" x14ac:dyDescent="0.35">
      <c r="B38407"/>
      <c r="C38407"/>
      <c r="D38407"/>
      <c r="E38407"/>
    </row>
    <row r="38408" spans="2:5" x14ac:dyDescent="0.35">
      <c r="B38408"/>
      <c r="C38408"/>
      <c r="D38408"/>
      <c r="E38408"/>
    </row>
    <row r="38409" spans="2:5" x14ac:dyDescent="0.35">
      <c r="B38409"/>
      <c r="C38409"/>
      <c r="D38409"/>
      <c r="E38409"/>
    </row>
    <row r="38410" spans="2:5" x14ac:dyDescent="0.35">
      <c r="B38410"/>
      <c r="C38410"/>
      <c r="D38410"/>
      <c r="E38410"/>
    </row>
    <row r="38411" spans="2:5" x14ac:dyDescent="0.35">
      <c r="B38411"/>
      <c r="C38411"/>
      <c r="D38411"/>
      <c r="E38411"/>
    </row>
    <row r="38412" spans="2:5" x14ac:dyDescent="0.35">
      <c r="B38412"/>
      <c r="C38412"/>
      <c r="D38412"/>
      <c r="E38412"/>
    </row>
    <row r="38413" spans="2:5" x14ac:dyDescent="0.35">
      <c r="B38413"/>
      <c r="C38413"/>
      <c r="D38413"/>
      <c r="E38413"/>
    </row>
    <row r="38414" spans="2:5" x14ac:dyDescent="0.35">
      <c r="B38414"/>
      <c r="C38414"/>
      <c r="D38414"/>
      <c r="E38414"/>
    </row>
    <row r="38415" spans="2:5" x14ac:dyDescent="0.35">
      <c r="B38415"/>
      <c r="C38415"/>
      <c r="D38415"/>
      <c r="E38415"/>
    </row>
    <row r="38416" spans="2:5" x14ac:dyDescent="0.35">
      <c r="B38416"/>
      <c r="C38416"/>
      <c r="D38416"/>
      <c r="E38416"/>
    </row>
    <row r="38417" spans="2:5" x14ac:dyDescent="0.35">
      <c r="B38417"/>
      <c r="C38417"/>
      <c r="D38417"/>
      <c r="E38417"/>
    </row>
    <row r="38418" spans="2:5" x14ac:dyDescent="0.35">
      <c r="B38418"/>
      <c r="C38418"/>
      <c r="D38418"/>
      <c r="E38418"/>
    </row>
    <row r="38419" spans="2:5" x14ac:dyDescent="0.35">
      <c r="B38419"/>
      <c r="C38419"/>
      <c r="D38419"/>
      <c r="E38419"/>
    </row>
    <row r="38420" spans="2:5" x14ac:dyDescent="0.35">
      <c r="B38420"/>
      <c r="C38420"/>
      <c r="D38420"/>
      <c r="E38420"/>
    </row>
    <row r="38421" spans="2:5" x14ac:dyDescent="0.35">
      <c r="B38421"/>
      <c r="C38421"/>
      <c r="D38421"/>
      <c r="E38421"/>
    </row>
    <row r="38422" spans="2:5" x14ac:dyDescent="0.35">
      <c r="B38422"/>
      <c r="C38422"/>
      <c r="D38422"/>
      <c r="E38422"/>
    </row>
    <row r="38423" spans="2:5" x14ac:dyDescent="0.35">
      <c r="B38423"/>
      <c r="C38423"/>
      <c r="D38423"/>
      <c r="E38423"/>
    </row>
    <row r="38424" spans="2:5" x14ac:dyDescent="0.35">
      <c r="B38424"/>
      <c r="C38424"/>
      <c r="D38424"/>
      <c r="E38424"/>
    </row>
    <row r="38425" spans="2:5" x14ac:dyDescent="0.35">
      <c r="B38425"/>
      <c r="C38425"/>
      <c r="D38425"/>
      <c r="E38425"/>
    </row>
    <row r="38426" spans="2:5" x14ac:dyDescent="0.35">
      <c r="B38426"/>
      <c r="C38426"/>
      <c r="D38426"/>
      <c r="E38426"/>
    </row>
    <row r="38427" spans="2:5" x14ac:dyDescent="0.35">
      <c r="B38427"/>
      <c r="C38427"/>
      <c r="D38427"/>
      <c r="E38427"/>
    </row>
    <row r="38428" spans="2:5" x14ac:dyDescent="0.35">
      <c r="B38428"/>
      <c r="C38428"/>
      <c r="D38428"/>
      <c r="E38428"/>
    </row>
    <row r="38429" spans="2:5" x14ac:dyDescent="0.35">
      <c r="B38429"/>
      <c r="C38429"/>
      <c r="D38429"/>
      <c r="E38429"/>
    </row>
    <row r="38430" spans="2:5" x14ac:dyDescent="0.35">
      <c r="B38430"/>
      <c r="C38430"/>
      <c r="D38430"/>
      <c r="E38430"/>
    </row>
    <row r="38431" spans="2:5" x14ac:dyDescent="0.35">
      <c r="B38431"/>
      <c r="C38431"/>
      <c r="D38431"/>
      <c r="E38431"/>
    </row>
    <row r="38432" spans="2:5" x14ac:dyDescent="0.35">
      <c r="B38432"/>
      <c r="C38432"/>
      <c r="D38432"/>
      <c r="E38432"/>
    </row>
    <row r="38433" spans="2:5" x14ac:dyDescent="0.35">
      <c r="B38433"/>
      <c r="C38433"/>
      <c r="D38433"/>
      <c r="E38433"/>
    </row>
    <row r="38434" spans="2:5" x14ac:dyDescent="0.35">
      <c r="B38434"/>
      <c r="C38434"/>
      <c r="D38434"/>
      <c r="E38434"/>
    </row>
    <row r="38435" spans="2:5" x14ac:dyDescent="0.35">
      <c r="B38435"/>
      <c r="C38435"/>
      <c r="D38435"/>
      <c r="E38435"/>
    </row>
    <row r="38436" spans="2:5" x14ac:dyDescent="0.35">
      <c r="B38436"/>
      <c r="C38436"/>
      <c r="D38436"/>
      <c r="E38436"/>
    </row>
    <row r="38437" spans="2:5" x14ac:dyDescent="0.35">
      <c r="B38437"/>
      <c r="C38437"/>
      <c r="D38437"/>
      <c r="E38437"/>
    </row>
    <row r="38438" spans="2:5" x14ac:dyDescent="0.35">
      <c r="B38438"/>
      <c r="C38438"/>
      <c r="D38438"/>
      <c r="E38438"/>
    </row>
    <row r="38439" spans="2:5" x14ac:dyDescent="0.35">
      <c r="B38439"/>
      <c r="C38439"/>
      <c r="D38439"/>
      <c r="E38439"/>
    </row>
    <row r="38440" spans="2:5" x14ac:dyDescent="0.35">
      <c r="B38440"/>
      <c r="C38440"/>
      <c r="D38440"/>
      <c r="E38440"/>
    </row>
    <row r="38441" spans="2:5" x14ac:dyDescent="0.35">
      <c r="B38441"/>
      <c r="C38441"/>
      <c r="D38441"/>
      <c r="E38441"/>
    </row>
    <row r="38442" spans="2:5" x14ac:dyDescent="0.35">
      <c r="B38442"/>
      <c r="C38442"/>
      <c r="D38442"/>
      <c r="E38442"/>
    </row>
    <row r="38443" spans="2:5" x14ac:dyDescent="0.35">
      <c r="B38443"/>
      <c r="C38443"/>
      <c r="D38443"/>
      <c r="E38443"/>
    </row>
    <row r="38444" spans="2:5" x14ac:dyDescent="0.35">
      <c r="B38444"/>
      <c r="C38444"/>
      <c r="D38444"/>
      <c r="E38444"/>
    </row>
    <row r="38445" spans="2:5" x14ac:dyDescent="0.35">
      <c r="B38445"/>
      <c r="C38445"/>
      <c r="D38445"/>
      <c r="E38445"/>
    </row>
    <row r="38446" spans="2:5" x14ac:dyDescent="0.35">
      <c r="B38446"/>
      <c r="C38446"/>
      <c r="D38446"/>
      <c r="E38446"/>
    </row>
    <row r="38447" spans="2:5" x14ac:dyDescent="0.35">
      <c r="B38447"/>
      <c r="C38447"/>
      <c r="D38447"/>
      <c r="E38447"/>
    </row>
    <row r="38448" spans="2:5" x14ac:dyDescent="0.35">
      <c r="B38448"/>
      <c r="C38448"/>
      <c r="D38448"/>
      <c r="E38448"/>
    </row>
    <row r="38449" spans="2:5" x14ac:dyDescent="0.35">
      <c r="B38449"/>
      <c r="C38449"/>
      <c r="D38449"/>
      <c r="E38449"/>
    </row>
    <row r="38450" spans="2:5" x14ac:dyDescent="0.35">
      <c r="B38450"/>
      <c r="C38450"/>
      <c r="D38450"/>
      <c r="E38450"/>
    </row>
    <row r="38451" spans="2:5" x14ac:dyDescent="0.35">
      <c r="B38451"/>
      <c r="C38451"/>
      <c r="D38451"/>
      <c r="E38451"/>
    </row>
    <row r="38452" spans="2:5" x14ac:dyDescent="0.35">
      <c r="B38452"/>
      <c r="C38452"/>
      <c r="D38452"/>
      <c r="E38452"/>
    </row>
    <row r="38453" spans="2:5" x14ac:dyDescent="0.35">
      <c r="B38453"/>
      <c r="C38453"/>
      <c r="D38453"/>
      <c r="E38453"/>
    </row>
    <row r="38454" spans="2:5" x14ac:dyDescent="0.35">
      <c r="B38454"/>
      <c r="C38454"/>
      <c r="D38454"/>
      <c r="E38454"/>
    </row>
    <row r="38455" spans="2:5" x14ac:dyDescent="0.35">
      <c r="B38455"/>
      <c r="C38455"/>
      <c r="D38455"/>
      <c r="E38455"/>
    </row>
    <row r="38456" spans="2:5" x14ac:dyDescent="0.35">
      <c r="B38456"/>
      <c r="C38456"/>
      <c r="D38456"/>
      <c r="E38456"/>
    </row>
    <row r="38457" spans="2:5" x14ac:dyDescent="0.35">
      <c r="B38457"/>
      <c r="C38457"/>
      <c r="D38457"/>
      <c r="E38457"/>
    </row>
    <row r="38458" spans="2:5" x14ac:dyDescent="0.35">
      <c r="B38458"/>
      <c r="C38458"/>
      <c r="D38458"/>
      <c r="E38458"/>
    </row>
    <row r="38459" spans="2:5" x14ac:dyDescent="0.35">
      <c r="B38459"/>
      <c r="C38459"/>
      <c r="D38459"/>
      <c r="E38459"/>
    </row>
    <row r="38460" spans="2:5" x14ac:dyDescent="0.35">
      <c r="B38460"/>
      <c r="C38460"/>
      <c r="D38460"/>
      <c r="E38460"/>
    </row>
    <row r="38461" spans="2:5" x14ac:dyDescent="0.35">
      <c r="B38461"/>
      <c r="C38461"/>
      <c r="D38461"/>
      <c r="E38461"/>
    </row>
    <row r="38462" spans="2:5" x14ac:dyDescent="0.35">
      <c r="B38462"/>
      <c r="C38462"/>
      <c r="D38462"/>
      <c r="E38462"/>
    </row>
    <row r="38463" spans="2:5" x14ac:dyDescent="0.35">
      <c r="B38463"/>
      <c r="C38463"/>
      <c r="D38463"/>
      <c r="E38463"/>
    </row>
    <row r="38464" spans="2:5" x14ac:dyDescent="0.35">
      <c r="B38464"/>
      <c r="C38464"/>
      <c r="D38464"/>
      <c r="E38464"/>
    </row>
    <row r="38465" spans="2:5" x14ac:dyDescent="0.35">
      <c r="B38465"/>
      <c r="C38465"/>
      <c r="D38465"/>
      <c r="E38465"/>
    </row>
    <row r="38466" spans="2:5" x14ac:dyDescent="0.35">
      <c r="B38466"/>
      <c r="C38466"/>
      <c r="D38466"/>
      <c r="E38466"/>
    </row>
    <row r="38467" spans="2:5" x14ac:dyDescent="0.35">
      <c r="B38467"/>
      <c r="C38467"/>
      <c r="D38467"/>
      <c r="E38467"/>
    </row>
    <row r="38468" spans="2:5" x14ac:dyDescent="0.35">
      <c r="B38468"/>
      <c r="C38468"/>
      <c r="D38468"/>
      <c r="E38468"/>
    </row>
    <row r="38469" spans="2:5" x14ac:dyDescent="0.35">
      <c r="B38469"/>
      <c r="C38469"/>
      <c r="D38469"/>
      <c r="E38469"/>
    </row>
    <row r="38470" spans="2:5" x14ac:dyDescent="0.35">
      <c r="B38470"/>
      <c r="C38470"/>
      <c r="D38470"/>
      <c r="E38470"/>
    </row>
    <row r="38471" spans="2:5" x14ac:dyDescent="0.35">
      <c r="B38471"/>
      <c r="C38471"/>
      <c r="D38471"/>
      <c r="E38471"/>
    </row>
    <row r="38472" spans="2:5" x14ac:dyDescent="0.35">
      <c r="B38472"/>
      <c r="C38472"/>
      <c r="D38472"/>
      <c r="E38472"/>
    </row>
    <row r="38473" spans="2:5" x14ac:dyDescent="0.35">
      <c r="B38473"/>
      <c r="C38473"/>
      <c r="D38473"/>
      <c r="E38473"/>
    </row>
    <row r="38474" spans="2:5" x14ac:dyDescent="0.35">
      <c r="B38474"/>
      <c r="C38474"/>
      <c r="D38474"/>
      <c r="E38474"/>
    </row>
    <row r="38475" spans="2:5" x14ac:dyDescent="0.35">
      <c r="B38475"/>
      <c r="C38475"/>
      <c r="D38475"/>
      <c r="E38475"/>
    </row>
    <row r="38476" spans="2:5" x14ac:dyDescent="0.35">
      <c r="B38476"/>
      <c r="C38476"/>
      <c r="D38476"/>
      <c r="E38476"/>
    </row>
    <row r="38477" spans="2:5" x14ac:dyDescent="0.35">
      <c r="B38477"/>
      <c r="C38477"/>
      <c r="D38477"/>
      <c r="E38477"/>
    </row>
    <row r="38478" spans="2:5" x14ac:dyDescent="0.35">
      <c r="B38478"/>
      <c r="C38478"/>
      <c r="D38478"/>
      <c r="E38478"/>
    </row>
    <row r="38479" spans="2:5" x14ac:dyDescent="0.35">
      <c r="B38479"/>
      <c r="C38479"/>
      <c r="D38479"/>
      <c r="E38479"/>
    </row>
    <row r="38480" spans="2:5" x14ac:dyDescent="0.35">
      <c r="B38480"/>
      <c r="C38480"/>
      <c r="D38480"/>
      <c r="E38480"/>
    </row>
    <row r="38481" spans="2:5" x14ac:dyDescent="0.35">
      <c r="B38481"/>
      <c r="C38481"/>
      <c r="D38481"/>
      <c r="E38481"/>
    </row>
    <row r="38482" spans="2:5" x14ac:dyDescent="0.35">
      <c r="B38482"/>
      <c r="C38482"/>
      <c r="D38482"/>
      <c r="E38482"/>
    </row>
    <row r="38483" spans="2:5" x14ac:dyDescent="0.35">
      <c r="B38483"/>
      <c r="C38483"/>
      <c r="D38483"/>
      <c r="E38483"/>
    </row>
    <row r="38484" spans="2:5" x14ac:dyDescent="0.35">
      <c r="B38484"/>
      <c r="C38484"/>
      <c r="D38484"/>
      <c r="E38484"/>
    </row>
    <row r="38485" spans="2:5" x14ac:dyDescent="0.35">
      <c r="B38485"/>
      <c r="C38485"/>
      <c r="D38485"/>
      <c r="E38485"/>
    </row>
    <row r="38486" spans="2:5" x14ac:dyDescent="0.35">
      <c r="B38486"/>
      <c r="C38486"/>
      <c r="D38486"/>
      <c r="E38486"/>
    </row>
    <row r="38487" spans="2:5" x14ac:dyDescent="0.35">
      <c r="B38487"/>
      <c r="C38487"/>
      <c r="D38487"/>
      <c r="E38487"/>
    </row>
    <row r="38488" spans="2:5" x14ac:dyDescent="0.35">
      <c r="B38488"/>
      <c r="C38488"/>
      <c r="D38488"/>
      <c r="E38488"/>
    </row>
    <row r="38489" spans="2:5" x14ac:dyDescent="0.35">
      <c r="B38489"/>
      <c r="C38489"/>
      <c r="D38489"/>
      <c r="E38489"/>
    </row>
    <row r="38490" spans="2:5" x14ac:dyDescent="0.35">
      <c r="B38490"/>
      <c r="C38490"/>
      <c r="D38490"/>
      <c r="E38490"/>
    </row>
    <row r="38491" spans="2:5" x14ac:dyDescent="0.35">
      <c r="B38491"/>
      <c r="C38491"/>
      <c r="D38491"/>
      <c r="E38491"/>
    </row>
    <row r="38492" spans="2:5" x14ac:dyDescent="0.35">
      <c r="B38492"/>
      <c r="C38492"/>
      <c r="D38492"/>
      <c r="E38492"/>
    </row>
    <row r="38493" spans="2:5" x14ac:dyDescent="0.35">
      <c r="B38493"/>
      <c r="C38493"/>
      <c r="D38493"/>
      <c r="E38493"/>
    </row>
    <row r="38494" spans="2:5" x14ac:dyDescent="0.35">
      <c r="B38494"/>
      <c r="C38494"/>
      <c r="D38494"/>
      <c r="E38494"/>
    </row>
    <row r="38495" spans="2:5" x14ac:dyDescent="0.35">
      <c r="B38495"/>
      <c r="C38495"/>
      <c r="D38495"/>
      <c r="E38495"/>
    </row>
    <row r="38496" spans="2:5" x14ac:dyDescent="0.35">
      <c r="B38496"/>
      <c r="C38496"/>
      <c r="D38496"/>
      <c r="E38496"/>
    </row>
    <row r="38497" spans="2:5" x14ac:dyDescent="0.35">
      <c r="B38497"/>
      <c r="C38497"/>
      <c r="D38497"/>
      <c r="E38497"/>
    </row>
    <row r="38498" spans="2:5" x14ac:dyDescent="0.35">
      <c r="B38498"/>
      <c r="C38498"/>
      <c r="D38498"/>
      <c r="E38498"/>
    </row>
    <row r="38499" spans="2:5" x14ac:dyDescent="0.35">
      <c r="B38499"/>
      <c r="C38499"/>
      <c r="D38499"/>
      <c r="E38499"/>
    </row>
    <row r="38500" spans="2:5" x14ac:dyDescent="0.35">
      <c r="B38500"/>
      <c r="C38500"/>
      <c r="D38500"/>
      <c r="E38500"/>
    </row>
    <row r="38501" spans="2:5" x14ac:dyDescent="0.35">
      <c r="B38501"/>
      <c r="C38501"/>
      <c r="D38501"/>
      <c r="E38501"/>
    </row>
    <row r="38502" spans="2:5" x14ac:dyDescent="0.35">
      <c r="B38502"/>
      <c r="C38502"/>
      <c r="D38502"/>
      <c r="E38502"/>
    </row>
    <row r="38503" spans="2:5" x14ac:dyDescent="0.35">
      <c r="B38503"/>
      <c r="C38503"/>
      <c r="D38503"/>
      <c r="E38503"/>
    </row>
    <row r="38504" spans="2:5" x14ac:dyDescent="0.35">
      <c r="B38504"/>
      <c r="C38504"/>
      <c r="D38504"/>
      <c r="E38504"/>
    </row>
    <row r="38505" spans="2:5" x14ac:dyDescent="0.35">
      <c r="B38505"/>
      <c r="C38505"/>
      <c r="D38505"/>
      <c r="E38505"/>
    </row>
    <row r="38506" spans="2:5" x14ac:dyDescent="0.35">
      <c r="B38506"/>
      <c r="C38506"/>
      <c r="D38506"/>
      <c r="E38506"/>
    </row>
    <row r="38507" spans="2:5" x14ac:dyDescent="0.35">
      <c r="B38507"/>
      <c r="C38507"/>
      <c r="D38507"/>
      <c r="E38507"/>
    </row>
    <row r="38508" spans="2:5" x14ac:dyDescent="0.35">
      <c r="B38508"/>
      <c r="C38508"/>
      <c r="D38508"/>
      <c r="E38508"/>
    </row>
    <row r="38509" spans="2:5" x14ac:dyDescent="0.35">
      <c r="B38509"/>
      <c r="C38509"/>
      <c r="D38509"/>
      <c r="E38509"/>
    </row>
    <row r="38510" spans="2:5" x14ac:dyDescent="0.35">
      <c r="B38510"/>
      <c r="C38510"/>
      <c r="D38510"/>
      <c r="E38510"/>
    </row>
    <row r="38511" spans="2:5" x14ac:dyDescent="0.35">
      <c r="B38511"/>
      <c r="C38511"/>
      <c r="D38511"/>
      <c r="E38511"/>
    </row>
    <row r="38512" spans="2:5" x14ac:dyDescent="0.35">
      <c r="B38512"/>
      <c r="C38512"/>
      <c r="D38512"/>
      <c r="E38512"/>
    </row>
    <row r="38513" spans="2:5" x14ac:dyDescent="0.35">
      <c r="B38513"/>
      <c r="C38513"/>
      <c r="D38513"/>
      <c r="E38513"/>
    </row>
    <row r="38514" spans="2:5" x14ac:dyDescent="0.35">
      <c r="B38514"/>
      <c r="C38514"/>
      <c r="D38514"/>
      <c r="E38514"/>
    </row>
    <row r="38515" spans="2:5" x14ac:dyDescent="0.35">
      <c r="B38515"/>
      <c r="C38515"/>
      <c r="D38515"/>
      <c r="E38515"/>
    </row>
    <row r="38516" spans="2:5" x14ac:dyDescent="0.35">
      <c r="B38516"/>
      <c r="C38516"/>
      <c r="D38516"/>
      <c r="E38516"/>
    </row>
    <row r="38517" spans="2:5" x14ac:dyDescent="0.35">
      <c r="B38517"/>
      <c r="C38517"/>
      <c r="D38517"/>
      <c r="E38517"/>
    </row>
    <row r="38518" spans="2:5" x14ac:dyDescent="0.35">
      <c r="B38518"/>
      <c r="C38518"/>
      <c r="D38518"/>
      <c r="E38518"/>
    </row>
    <row r="38519" spans="2:5" x14ac:dyDescent="0.35">
      <c r="B38519"/>
      <c r="C38519"/>
      <c r="D38519"/>
      <c r="E38519"/>
    </row>
    <row r="38520" spans="2:5" x14ac:dyDescent="0.35">
      <c r="B38520"/>
      <c r="C38520"/>
      <c r="D38520"/>
      <c r="E38520"/>
    </row>
    <row r="38521" spans="2:5" x14ac:dyDescent="0.35">
      <c r="B38521"/>
      <c r="C38521"/>
      <c r="D38521"/>
      <c r="E38521"/>
    </row>
    <row r="38522" spans="2:5" x14ac:dyDescent="0.35">
      <c r="B38522"/>
      <c r="C38522"/>
      <c r="D38522"/>
      <c r="E38522"/>
    </row>
    <row r="38523" spans="2:5" x14ac:dyDescent="0.35">
      <c r="B38523"/>
      <c r="C38523"/>
      <c r="D38523"/>
      <c r="E38523"/>
    </row>
    <row r="38524" spans="2:5" x14ac:dyDescent="0.35">
      <c r="B38524"/>
      <c r="C38524"/>
      <c r="D38524"/>
      <c r="E38524"/>
    </row>
    <row r="38525" spans="2:5" x14ac:dyDescent="0.35">
      <c r="B38525"/>
      <c r="C38525"/>
      <c r="D38525"/>
      <c r="E38525"/>
    </row>
    <row r="38526" spans="2:5" x14ac:dyDescent="0.35">
      <c r="B38526"/>
      <c r="C38526"/>
      <c r="D38526"/>
      <c r="E38526"/>
    </row>
    <row r="38527" spans="2:5" x14ac:dyDescent="0.35">
      <c r="B38527"/>
      <c r="C38527"/>
      <c r="D38527"/>
      <c r="E38527"/>
    </row>
    <row r="38528" spans="2:5" x14ac:dyDescent="0.35">
      <c r="B38528"/>
      <c r="C38528"/>
      <c r="D38528"/>
      <c r="E38528"/>
    </row>
    <row r="38529" spans="2:5" x14ac:dyDescent="0.35">
      <c r="B38529"/>
      <c r="C38529"/>
      <c r="D38529"/>
      <c r="E38529"/>
    </row>
    <row r="38530" spans="2:5" x14ac:dyDescent="0.35">
      <c r="B38530"/>
      <c r="C38530"/>
      <c r="D38530"/>
      <c r="E38530"/>
    </row>
    <row r="38531" spans="2:5" x14ac:dyDescent="0.35">
      <c r="B38531"/>
      <c r="C38531"/>
      <c r="D38531"/>
      <c r="E38531"/>
    </row>
    <row r="38532" spans="2:5" x14ac:dyDescent="0.35">
      <c r="B38532"/>
      <c r="C38532"/>
      <c r="D38532"/>
      <c r="E38532"/>
    </row>
    <row r="38533" spans="2:5" x14ac:dyDescent="0.35">
      <c r="B38533"/>
      <c r="C38533"/>
      <c r="D38533"/>
      <c r="E38533"/>
    </row>
    <row r="38534" spans="2:5" x14ac:dyDescent="0.35">
      <c r="B38534"/>
      <c r="C38534"/>
      <c r="D38534"/>
      <c r="E38534"/>
    </row>
    <row r="38535" spans="2:5" x14ac:dyDescent="0.35">
      <c r="B38535"/>
      <c r="C38535"/>
      <c r="D38535"/>
      <c r="E38535"/>
    </row>
    <row r="38536" spans="2:5" x14ac:dyDescent="0.35">
      <c r="B38536"/>
      <c r="C38536"/>
      <c r="D38536"/>
      <c r="E38536"/>
    </row>
    <row r="38537" spans="2:5" x14ac:dyDescent="0.35">
      <c r="B38537"/>
      <c r="C38537"/>
      <c r="D38537"/>
      <c r="E38537"/>
    </row>
    <row r="38538" spans="2:5" x14ac:dyDescent="0.35">
      <c r="B38538"/>
      <c r="C38538"/>
      <c r="D38538"/>
      <c r="E38538"/>
    </row>
    <row r="38539" spans="2:5" x14ac:dyDescent="0.35">
      <c r="B38539"/>
      <c r="C38539"/>
      <c r="D38539"/>
      <c r="E38539"/>
    </row>
    <row r="38540" spans="2:5" x14ac:dyDescent="0.35">
      <c r="B38540"/>
      <c r="C38540"/>
      <c r="D38540"/>
      <c r="E38540"/>
    </row>
    <row r="38541" spans="2:5" x14ac:dyDescent="0.35">
      <c r="B38541"/>
      <c r="C38541"/>
      <c r="D38541"/>
      <c r="E38541"/>
    </row>
    <row r="38542" spans="2:5" x14ac:dyDescent="0.35">
      <c r="B38542"/>
      <c r="C38542"/>
      <c r="D38542"/>
      <c r="E38542"/>
    </row>
    <row r="38543" spans="2:5" x14ac:dyDescent="0.35">
      <c r="B38543"/>
      <c r="C38543"/>
      <c r="D38543"/>
      <c r="E38543"/>
    </row>
    <row r="38544" spans="2:5" x14ac:dyDescent="0.35">
      <c r="B38544"/>
      <c r="C38544"/>
      <c r="D38544"/>
      <c r="E38544"/>
    </row>
    <row r="38545" spans="2:5" x14ac:dyDescent="0.35">
      <c r="B38545"/>
      <c r="C38545"/>
      <c r="D38545"/>
      <c r="E38545"/>
    </row>
    <row r="38546" spans="2:5" x14ac:dyDescent="0.35">
      <c r="B38546"/>
      <c r="C38546"/>
      <c r="D38546"/>
      <c r="E38546"/>
    </row>
    <row r="38547" spans="2:5" x14ac:dyDescent="0.35">
      <c r="B38547"/>
      <c r="C38547"/>
      <c r="D38547"/>
      <c r="E38547"/>
    </row>
    <row r="38548" spans="2:5" x14ac:dyDescent="0.35">
      <c r="B38548"/>
      <c r="C38548"/>
      <c r="D38548"/>
      <c r="E38548"/>
    </row>
    <row r="38549" spans="2:5" x14ac:dyDescent="0.35">
      <c r="B38549"/>
      <c r="C38549"/>
      <c r="D38549"/>
      <c r="E38549"/>
    </row>
    <row r="38550" spans="2:5" x14ac:dyDescent="0.35">
      <c r="B38550"/>
      <c r="C38550"/>
      <c r="D38550"/>
      <c r="E38550"/>
    </row>
    <row r="38551" spans="2:5" x14ac:dyDescent="0.35">
      <c r="B38551"/>
      <c r="C38551"/>
      <c r="D38551"/>
      <c r="E38551"/>
    </row>
    <row r="38552" spans="2:5" x14ac:dyDescent="0.35">
      <c r="B38552"/>
      <c r="C38552"/>
      <c r="D38552"/>
      <c r="E38552"/>
    </row>
    <row r="38553" spans="2:5" x14ac:dyDescent="0.35">
      <c r="B38553"/>
      <c r="C38553"/>
      <c r="D38553"/>
      <c r="E38553"/>
    </row>
    <row r="38554" spans="2:5" x14ac:dyDescent="0.35">
      <c r="B38554"/>
      <c r="C38554"/>
      <c r="D38554"/>
      <c r="E38554"/>
    </row>
    <row r="38555" spans="2:5" x14ac:dyDescent="0.35">
      <c r="B38555"/>
      <c r="C38555"/>
      <c r="D38555"/>
      <c r="E38555"/>
    </row>
    <row r="38556" spans="2:5" x14ac:dyDescent="0.35">
      <c r="B38556"/>
      <c r="C38556"/>
      <c r="D38556"/>
      <c r="E38556"/>
    </row>
    <row r="38557" spans="2:5" x14ac:dyDescent="0.35">
      <c r="B38557"/>
      <c r="C38557"/>
      <c r="D38557"/>
      <c r="E38557"/>
    </row>
    <row r="38558" spans="2:5" x14ac:dyDescent="0.35">
      <c r="B38558"/>
      <c r="C38558"/>
      <c r="D38558"/>
      <c r="E38558"/>
    </row>
    <row r="38559" spans="2:5" x14ac:dyDescent="0.35">
      <c r="B38559"/>
      <c r="C38559"/>
      <c r="D38559"/>
      <c r="E38559"/>
    </row>
    <row r="38560" spans="2:5" x14ac:dyDescent="0.35">
      <c r="B38560"/>
      <c r="C38560"/>
      <c r="D38560"/>
      <c r="E38560"/>
    </row>
    <row r="38561" spans="2:5" x14ac:dyDescent="0.35">
      <c r="B38561"/>
      <c r="C38561"/>
      <c r="D38561"/>
      <c r="E38561"/>
    </row>
    <row r="38562" spans="2:5" x14ac:dyDescent="0.35">
      <c r="B38562"/>
      <c r="C38562"/>
      <c r="D38562"/>
      <c r="E38562"/>
    </row>
    <row r="38563" spans="2:5" x14ac:dyDescent="0.35">
      <c r="B38563"/>
      <c r="C38563"/>
      <c r="D38563"/>
      <c r="E38563"/>
    </row>
    <row r="38564" spans="2:5" x14ac:dyDescent="0.35">
      <c r="B38564"/>
      <c r="C38564"/>
      <c r="D38564"/>
      <c r="E38564"/>
    </row>
    <row r="38565" spans="2:5" x14ac:dyDescent="0.35">
      <c r="B38565"/>
      <c r="C38565"/>
      <c r="D38565"/>
      <c r="E38565"/>
    </row>
    <row r="38566" spans="2:5" x14ac:dyDescent="0.35">
      <c r="B38566"/>
      <c r="C38566"/>
      <c r="D38566"/>
      <c r="E38566"/>
    </row>
    <row r="38567" spans="2:5" x14ac:dyDescent="0.35">
      <c r="B38567"/>
      <c r="C38567"/>
      <c r="D38567"/>
      <c r="E38567"/>
    </row>
    <row r="38568" spans="2:5" x14ac:dyDescent="0.35">
      <c r="B38568"/>
      <c r="C38568"/>
      <c r="D38568"/>
      <c r="E38568"/>
    </row>
    <row r="38569" spans="2:5" x14ac:dyDescent="0.35">
      <c r="B38569"/>
      <c r="C38569"/>
      <c r="D38569"/>
      <c r="E38569"/>
    </row>
    <row r="38570" spans="2:5" x14ac:dyDescent="0.35">
      <c r="B38570"/>
      <c r="C38570"/>
      <c r="D38570"/>
      <c r="E38570"/>
    </row>
    <row r="38571" spans="2:5" x14ac:dyDescent="0.35">
      <c r="B38571"/>
      <c r="C38571"/>
      <c r="D38571"/>
      <c r="E38571"/>
    </row>
    <row r="38572" spans="2:5" x14ac:dyDescent="0.35">
      <c r="B38572"/>
      <c r="C38572"/>
      <c r="D38572"/>
      <c r="E38572"/>
    </row>
    <row r="38573" spans="2:5" x14ac:dyDescent="0.35">
      <c r="B38573"/>
      <c r="C38573"/>
      <c r="D38573"/>
      <c r="E38573"/>
    </row>
    <row r="38574" spans="2:5" x14ac:dyDescent="0.35">
      <c r="B38574"/>
      <c r="C38574"/>
      <c r="D38574"/>
      <c r="E38574"/>
    </row>
    <row r="38575" spans="2:5" x14ac:dyDescent="0.35">
      <c r="B38575"/>
      <c r="C38575"/>
      <c r="D38575"/>
      <c r="E38575"/>
    </row>
    <row r="38576" spans="2:5" x14ac:dyDescent="0.35">
      <c r="B38576"/>
      <c r="C38576"/>
      <c r="D38576"/>
      <c r="E38576"/>
    </row>
    <row r="38577" spans="2:5" x14ac:dyDescent="0.35">
      <c r="B38577"/>
      <c r="C38577"/>
      <c r="D38577"/>
      <c r="E38577"/>
    </row>
    <row r="38578" spans="2:5" x14ac:dyDescent="0.35">
      <c r="B38578"/>
      <c r="C38578"/>
      <c r="D38578"/>
      <c r="E38578"/>
    </row>
    <row r="38579" spans="2:5" x14ac:dyDescent="0.35">
      <c r="B38579"/>
      <c r="C38579"/>
      <c r="D38579"/>
      <c r="E38579"/>
    </row>
    <row r="38580" spans="2:5" x14ac:dyDescent="0.35">
      <c r="B38580"/>
      <c r="C38580"/>
      <c r="D38580"/>
      <c r="E38580"/>
    </row>
    <row r="38581" spans="2:5" x14ac:dyDescent="0.35">
      <c r="B38581"/>
      <c r="C38581"/>
      <c r="D38581"/>
      <c r="E38581"/>
    </row>
    <row r="38582" spans="2:5" x14ac:dyDescent="0.35">
      <c r="B38582"/>
      <c r="C38582"/>
      <c r="D38582"/>
      <c r="E38582"/>
    </row>
    <row r="38583" spans="2:5" x14ac:dyDescent="0.35">
      <c r="B38583"/>
      <c r="C38583"/>
      <c r="D38583"/>
      <c r="E38583"/>
    </row>
    <row r="38584" spans="2:5" x14ac:dyDescent="0.35">
      <c r="B38584"/>
      <c r="C38584"/>
      <c r="D38584"/>
      <c r="E38584"/>
    </row>
    <row r="38585" spans="2:5" x14ac:dyDescent="0.35">
      <c r="B38585"/>
      <c r="C38585"/>
      <c r="D38585"/>
      <c r="E38585"/>
    </row>
    <row r="38586" spans="2:5" x14ac:dyDescent="0.35">
      <c r="B38586"/>
      <c r="C38586"/>
      <c r="D38586"/>
      <c r="E38586"/>
    </row>
    <row r="38587" spans="2:5" x14ac:dyDescent="0.35">
      <c r="B38587"/>
      <c r="C38587"/>
      <c r="D38587"/>
      <c r="E38587"/>
    </row>
    <row r="38588" spans="2:5" x14ac:dyDescent="0.35">
      <c r="B38588"/>
      <c r="C38588"/>
      <c r="D38588"/>
      <c r="E38588"/>
    </row>
    <row r="38589" spans="2:5" x14ac:dyDescent="0.35">
      <c r="B38589"/>
      <c r="C38589"/>
      <c r="D38589"/>
      <c r="E38589"/>
    </row>
    <row r="38590" spans="2:5" x14ac:dyDescent="0.35">
      <c r="B38590"/>
      <c r="C38590"/>
      <c r="D38590"/>
      <c r="E38590"/>
    </row>
    <row r="38591" spans="2:5" x14ac:dyDescent="0.35">
      <c r="B38591"/>
      <c r="C38591"/>
      <c r="D38591"/>
      <c r="E38591"/>
    </row>
    <row r="38592" spans="2:5" x14ac:dyDescent="0.35">
      <c r="B38592"/>
      <c r="C38592"/>
      <c r="D38592"/>
      <c r="E38592"/>
    </row>
    <row r="38593" spans="2:5" x14ac:dyDescent="0.35">
      <c r="B38593"/>
      <c r="C38593"/>
      <c r="D38593"/>
      <c r="E38593"/>
    </row>
    <row r="38594" spans="2:5" x14ac:dyDescent="0.35">
      <c r="B38594"/>
      <c r="C38594"/>
      <c r="D38594"/>
      <c r="E38594"/>
    </row>
    <row r="38595" spans="2:5" x14ac:dyDescent="0.35">
      <c r="B38595"/>
      <c r="C38595"/>
      <c r="D38595"/>
      <c r="E38595"/>
    </row>
    <row r="38596" spans="2:5" x14ac:dyDescent="0.35">
      <c r="B38596"/>
      <c r="C38596"/>
      <c r="D38596"/>
      <c r="E38596"/>
    </row>
    <row r="38597" spans="2:5" x14ac:dyDescent="0.35">
      <c r="B38597"/>
      <c r="C38597"/>
      <c r="D38597"/>
      <c r="E38597"/>
    </row>
    <row r="38598" spans="2:5" x14ac:dyDescent="0.35">
      <c r="B38598"/>
      <c r="C38598"/>
      <c r="D38598"/>
      <c r="E38598"/>
    </row>
    <row r="38599" spans="2:5" x14ac:dyDescent="0.35">
      <c r="B38599"/>
      <c r="C38599"/>
      <c r="D38599"/>
      <c r="E38599"/>
    </row>
    <row r="38600" spans="2:5" x14ac:dyDescent="0.35">
      <c r="B38600"/>
      <c r="C38600"/>
      <c r="D38600"/>
      <c r="E38600"/>
    </row>
    <row r="38601" spans="2:5" x14ac:dyDescent="0.35">
      <c r="B38601"/>
      <c r="C38601"/>
      <c r="D38601"/>
      <c r="E38601"/>
    </row>
    <row r="38602" spans="2:5" x14ac:dyDescent="0.35">
      <c r="B38602"/>
      <c r="C38602"/>
      <c r="D38602"/>
      <c r="E38602"/>
    </row>
    <row r="38603" spans="2:5" x14ac:dyDescent="0.35">
      <c r="B38603"/>
      <c r="C38603"/>
      <c r="D38603"/>
      <c r="E38603"/>
    </row>
    <row r="38604" spans="2:5" x14ac:dyDescent="0.35">
      <c r="B38604"/>
      <c r="C38604"/>
      <c r="D38604"/>
      <c r="E38604"/>
    </row>
    <row r="38605" spans="2:5" x14ac:dyDescent="0.35">
      <c r="B38605"/>
      <c r="C38605"/>
      <c r="D38605"/>
      <c r="E38605"/>
    </row>
    <row r="38606" spans="2:5" x14ac:dyDescent="0.35">
      <c r="B38606"/>
      <c r="C38606"/>
      <c r="D38606"/>
      <c r="E38606"/>
    </row>
    <row r="38607" spans="2:5" x14ac:dyDescent="0.35">
      <c r="B38607"/>
      <c r="C38607"/>
      <c r="D38607"/>
      <c r="E38607"/>
    </row>
    <row r="38608" spans="2:5" x14ac:dyDescent="0.35">
      <c r="B38608"/>
      <c r="C38608"/>
      <c r="D38608"/>
      <c r="E38608"/>
    </row>
    <row r="38609" spans="2:5" x14ac:dyDescent="0.35">
      <c r="B38609"/>
      <c r="C38609"/>
      <c r="D38609"/>
      <c r="E38609"/>
    </row>
    <row r="38610" spans="2:5" x14ac:dyDescent="0.35">
      <c r="B38610"/>
      <c r="C38610"/>
      <c r="D38610"/>
      <c r="E38610"/>
    </row>
    <row r="38611" spans="2:5" x14ac:dyDescent="0.35">
      <c r="B38611"/>
      <c r="C38611"/>
      <c r="D38611"/>
      <c r="E38611"/>
    </row>
    <row r="38612" spans="2:5" x14ac:dyDescent="0.35">
      <c r="B38612"/>
      <c r="C38612"/>
      <c r="D38612"/>
      <c r="E38612"/>
    </row>
    <row r="38613" spans="2:5" x14ac:dyDescent="0.35">
      <c r="B38613"/>
      <c r="C38613"/>
      <c r="D38613"/>
      <c r="E38613"/>
    </row>
    <row r="38614" spans="2:5" x14ac:dyDescent="0.35">
      <c r="B38614"/>
      <c r="C38614"/>
      <c r="D38614"/>
      <c r="E38614"/>
    </row>
    <row r="38615" spans="2:5" x14ac:dyDescent="0.35">
      <c r="B38615"/>
      <c r="C38615"/>
      <c r="D38615"/>
      <c r="E38615"/>
    </row>
    <row r="38616" spans="2:5" x14ac:dyDescent="0.35">
      <c r="B38616"/>
      <c r="C38616"/>
      <c r="D38616"/>
      <c r="E38616"/>
    </row>
    <row r="38617" spans="2:5" x14ac:dyDescent="0.35">
      <c r="B38617"/>
      <c r="C38617"/>
      <c r="D38617"/>
      <c r="E38617"/>
    </row>
    <row r="38618" spans="2:5" x14ac:dyDescent="0.35">
      <c r="B38618"/>
      <c r="C38618"/>
      <c r="D38618"/>
      <c r="E38618"/>
    </row>
    <row r="38619" spans="2:5" x14ac:dyDescent="0.35">
      <c r="B38619"/>
      <c r="C38619"/>
      <c r="D38619"/>
      <c r="E38619"/>
    </row>
    <row r="38620" spans="2:5" x14ac:dyDescent="0.35">
      <c r="B38620"/>
      <c r="C38620"/>
      <c r="D38620"/>
      <c r="E38620"/>
    </row>
    <row r="38621" spans="2:5" x14ac:dyDescent="0.35">
      <c r="B38621"/>
      <c r="C38621"/>
      <c r="D38621"/>
      <c r="E38621"/>
    </row>
    <row r="38622" spans="2:5" x14ac:dyDescent="0.35">
      <c r="B38622"/>
      <c r="C38622"/>
      <c r="D38622"/>
      <c r="E38622"/>
    </row>
    <row r="38623" spans="2:5" x14ac:dyDescent="0.35">
      <c r="B38623"/>
      <c r="C38623"/>
      <c r="D38623"/>
      <c r="E38623"/>
    </row>
    <row r="38624" spans="2:5" x14ac:dyDescent="0.35">
      <c r="B38624"/>
      <c r="C38624"/>
      <c r="D38624"/>
      <c r="E38624"/>
    </row>
    <row r="38625" spans="2:5" x14ac:dyDescent="0.35">
      <c r="B38625"/>
      <c r="C38625"/>
      <c r="D38625"/>
      <c r="E38625"/>
    </row>
    <row r="38626" spans="2:5" x14ac:dyDescent="0.35">
      <c r="B38626"/>
      <c r="C38626"/>
      <c r="D38626"/>
      <c r="E38626"/>
    </row>
    <row r="38627" spans="2:5" x14ac:dyDescent="0.35">
      <c r="B38627"/>
      <c r="C38627"/>
      <c r="D38627"/>
      <c r="E38627"/>
    </row>
    <row r="38628" spans="2:5" x14ac:dyDescent="0.35">
      <c r="B38628"/>
      <c r="C38628"/>
      <c r="D38628"/>
      <c r="E38628"/>
    </row>
    <row r="38629" spans="2:5" x14ac:dyDescent="0.35">
      <c r="B38629"/>
      <c r="C38629"/>
      <c r="D38629"/>
      <c r="E38629"/>
    </row>
    <row r="38630" spans="2:5" x14ac:dyDescent="0.35">
      <c r="B38630"/>
      <c r="C38630"/>
      <c r="D38630"/>
      <c r="E38630"/>
    </row>
    <row r="38631" spans="2:5" x14ac:dyDescent="0.35">
      <c r="B38631"/>
      <c r="C38631"/>
      <c r="D38631"/>
      <c r="E38631"/>
    </row>
    <row r="38632" spans="2:5" x14ac:dyDescent="0.35">
      <c r="B38632"/>
      <c r="C38632"/>
      <c r="D38632"/>
      <c r="E38632"/>
    </row>
    <row r="38633" spans="2:5" x14ac:dyDescent="0.35">
      <c r="B38633"/>
      <c r="C38633"/>
      <c r="D38633"/>
      <c r="E38633"/>
    </row>
    <row r="38634" spans="2:5" x14ac:dyDescent="0.35">
      <c r="B38634"/>
      <c r="C38634"/>
      <c r="D38634"/>
      <c r="E38634"/>
    </row>
    <row r="38635" spans="2:5" x14ac:dyDescent="0.35">
      <c r="B38635"/>
      <c r="C38635"/>
      <c r="D38635"/>
      <c r="E38635"/>
    </row>
    <row r="38636" spans="2:5" x14ac:dyDescent="0.35">
      <c r="B38636"/>
      <c r="C38636"/>
      <c r="D38636"/>
      <c r="E38636"/>
    </row>
    <row r="38637" spans="2:5" x14ac:dyDescent="0.35">
      <c r="B38637"/>
      <c r="C38637"/>
      <c r="D38637"/>
      <c r="E38637"/>
    </row>
    <row r="38638" spans="2:5" x14ac:dyDescent="0.35">
      <c r="B38638"/>
      <c r="C38638"/>
      <c r="D38638"/>
      <c r="E38638"/>
    </row>
    <row r="38639" spans="2:5" x14ac:dyDescent="0.35">
      <c r="B38639"/>
      <c r="C38639"/>
      <c r="D38639"/>
      <c r="E38639"/>
    </row>
    <row r="38640" spans="2:5" x14ac:dyDescent="0.35">
      <c r="B38640"/>
      <c r="C38640"/>
      <c r="D38640"/>
      <c r="E38640"/>
    </row>
    <row r="38641" spans="2:5" x14ac:dyDescent="0.35">
      <c r="B38641"/>
      <c r="C38641"/>
      <c r="D38641"/>
      <c r="E38641"/>
    </row>
    <row r="38642" spans="2:5" x14ac:dyDescent="0.35">
      <c r="B38642"/>
      <c r="C38642"/>
      <c r="D38642"/>
      <c r="E38642"/>
    </row>
    <row r="38643" spans="2:5" x14ac:dyDescent="0.35">
      <c r="B38643"/>
      <c r="C38643"/>
      <c r="D38643"/>
      <c r="E38643"/>
    </row>
    <row r="38644" spans="2:5" x14ac:dyDescent="0.35">
      <c r="B38644"/>
      <c r="C38644"/>
      <c r="D38644"/>
      <c r="E38644"/>
    </row>
    <row r="38645" spans="2:5" x14ac:dyDescent="0.35">
      <c r="B38645"/>
      <c r="C38645"/>
      <c r="D38645"/>
      <c r="E38645"/>
    </row>
    <row r="38646" spans="2:5" x14ac:dyDescent="0.35">
      <c r="B38646"/>
      <c r="C38646"/>
      <c r="D38646"/>
      <c r="E38646"/>
    </row>
    <row r="38647" spans="2:5" x14ac:dyDescent="0.35">
      <c r="B38647"/>
      <c r="C38647"/>
      <c r="D38647"/>
      <c r="E38647"/>
    </row>
    <row r="38648" spans="2:5" x14ac:dyDescent="0.35">
      <c r="B38648"/>
      <c r="C38648"/>
      <c r="D38648"/>
      <c r="E38648"/>
    </row>
    <row r="38649" spans="2:5" x14ac:dyDescent="0.35">
      <c r="B38649"/>
      <c r="C38649"/>
      <c r="D38649"/>
      <c r="E38649"/>
    </row>
    <row r="38650" spans="2:5" x14ac:dyDescent="0.35">
      <c r="B38650"/>
      <c r="C38650"/>
      <c r="D38650"/>
      <c r="E38650"/>
    </row>
    <row r="38651" spans="2:5" x14ac:dyDescent="0.35">
      <c r="B38651"/>
      <c r="C38651"/>
      <c r="D38651"/>
      <c r="E38651"/>
    </row>
    <row r="38652" spans="2:5" x14ac:dyDescent="0.35">
      <c r="B38652"/>
      <c r="C38652"/>
      <c r="D38652"/>
      <c r="E38652"/>
    </row>
    <row r="38653" spans="2:5" x14ac:dyDescent="0.35">
      <c r="B38653"/>
      <c r="C38653"/>
      <c r="D38653"/>
      <c r="E38653"/>
    </row>
    <row r="38654" spans="2:5" x14ac:dyDescent="0.35">
      <c r="B38654"/>
      <c r="C38654"/>
      <c r="D38654"/>
      <c r="E38654"/>
    </row>
    <row r="38655" spans="2:5" x14ac:dyDescent="0.35">
      <c r="B38655"/>
      <c r="C38655"/>
      <c r="D38655"/>
      <c r="E38655"/>
    </row>
    <row r="38656" spans="2:5" x14ac:dyDescent="0.35">
      <c r="B38656"/>
      <c r="C38656"/>
      <c r="D38656"/>
      <c r="E38656"/>
    </row>
    <row r="38657" spans="2:5" x14ac:dyDescent="0.35">
      <c r="B38657"/>
      <c r="C38657"/>
      <c r="D38657"/>
      <c r="E38657"/>
    </row>
    <row r="38658" spans="2:5" x14ac:dyDescent="0.35">
      <c r="B38658"/>
      <c r="C38658"/>
      <c r="D38658"/>
      <c r="E38658"/>
    </row>
    <row r="38659" spans="2:5" x14ac:dyDescent="0.35">
      <c r="B38659"/>
      <c r="C38659"/>
      <c r="D38659"/>
      <c r="E38659"/>
    </row>
    <row r="38660" spans="2:5" x14ac:dyDescent="0.35">
      <c r="B38660"/>
      <c r="C38660"/>
      <c r="D38660"/>
      <c r="E38660"/>
    </row>
    <row r="38661" spans="2:5" x14ac:dyDescent="0.35">
      <c r="B38661"/>
      <c r="C38661"/>
      <c r="D38661"/>
      <c r="E38661"/>
    </row>
    <row r="38662" spans="2:5" x14ac:dyDescent="0.35">
      <c r="B38662"/>
      <c r="C38662"/>
      <c r="D38662"/>
      <c r="E38662"/>
    </row>
    <row r="38663" spans="2:5" x14ac:dyDescent="0.35">
      <c r="B38663"/>
      <c r="C38663"/>
      <c r="D38663"/>
      <c r="E38663"/>
    </row>
    <row r="38664" spans="2:5" x14ac:dyDescent="0.35">
      <c r="B38664"/>
      <c r="C38664"/>
      <c r="D38664"/>
      <c r="E38664"/>
    </row>
    <row r="38665" spans="2:5" x14ac:dyDescent="0.35">
      <c r="B38665"/>
      <c r="C38665"/>
      <c r="D38665"/>
      <c r="E38665"/>
    </row>
    <row r="38666" spans="2:5" x14ac:dyDescent="0.35">
      <c r="B38666"/>
      <c r="C38666"/>
      <c r="D38666"/>
      <c r="E38666"/>
    </row>
    <row r="38667" spans="2:5" x14ac:dyDescent="0.35">
      <c r="B38667"/>
      <c r="C38667"/>
      <c r="D38667"/>
      <c r="E38667"/>
    </row>
    <row r="38668" spans="2:5" x14ac:dyDescent="0.35">
      <c r="B38668"/>
      <c r="C38668"/>
      <c r="D38668"/>
      <c r="E38668"/>
    </row>
    <row r="38669" spans="2:5" x14ac:dyDescent="0.35">
      <c r="B38669"/>
      <c r="C38669"/>
      <c r="D38669"/>
      <c r="E38669"/>
    </row>
    <row r="38670" spans="2:5" x14ac:dyDescent="0.35">
      <c r="B38670"/>
      <c r="C38670"/>
      <c r="D38670"/>
      <c r="E38670"/>
    </row>
    <row r="38671" spans="2:5" x14ac:dyDescent="0.35">
      <c r="B38671"/>
      <c r="C38671"/>
      <c r="D38671"/>
      <c r="E38671"/>
    </row>
    <row r="38672" spans="2:5" x14ac:dyDescent="0.35">
      <c r="B38672"/>
      <c r="C38672"/>
      <c r="D38672"/>
      <c r="E38672"/>
    </row>
    <row r="38673" spans="2:5" x14ac:dyDescent="0.35">
      <c r="B38673"/>
      <c r="C38673"/>
      <c r="D38673"/>
      <c r="E38673"/>
    </row>
    <row r="38674" spans="2:5" x14ac:dyDescent="0.35">
      <c r="B38674"/>
      <c r="C38674"/>
      <c r="D38674"/>
      <c r="E38674"/>
    </row>
    <row r="38675" spans="2:5" x14ac:dyDescent="0.35">
      <c r="B38675"/>
      <c r="C38675"/>
      <c r="D38675"/>
      <c r="E38675"/>
    </row>
    <row r="38676" spans="2:5" x14ac:dyDescent="0.35">
      <c r="B38676"/>
      <c r="C38676"/>
      <c r="D38676"/>
      <c r="E38676"/>
    </row>
    <row r="38677" spans="2:5" x14ac:dyDescent="0.35">
      <c r="B38677"/>
      <c r="C38677"/>
      <c r="D38677"/>
      <c r="E38677"/>
    </row>
    <row r="38678" spans="2:5" x14ac:dyDescent="0.35">
      <c r="B38678"/>
      <c r="C38678"/>
      <c r="D38678"/>
      <c r="E38678"/>
    </row>
    <row r="38679" spans="2:5" x14ac:dyDescent="0.35">
      <c r="B38679"/>
      <c r="C38679"/>
      <c r="D38679"/>
      <c r="E38679"/>
    </row>
    <row r="38680" spans="2:5" x14ac:dyDescent="0.35">
      <c r="B38680"/>
      <c r="C38680"/>
      <c r="D38680"/>
      <c r="E38680"/>
    </row>
    <row r="38681" spans="2:5" x14ac:dyDescent="0.35">
      <c r="B38681"/>
      <c r="C38681"/>
      <c r="D38681"/>
      <c r="E38681"/>
    </row>
    <row r="38682" spans="2:5" x14ac:dyDescent="0.35">
      <c r="B38682"/>
      <c r="C38682"/>
      <c r="D38682"/>
      <c r="E38682"/>
    </row>
    <row r="38683" spans="2:5" x14ac:dyDescent="0.35">
      <c r="B38683"/>
      <c r="C38683"/>
      <c r="D38683"/>
      <c r="E38683"/>
    </row>
    <row r="38684" spans="2:5" x14ac:dyDescent="0.35">
      <c r="B38684"/>
      <c r="C38684"/>
      <c r="D38684"/>
      <c r="E38684"/>
    </row>
    <row r="38685" spans="2:5" x14ac:dyDescent="0.35">
      <c r="B38685"/>
      <c r="C38685"/>
      <c r="D38685"/>
      <c r="E38685"/>
    </row>
    <row r="38686" spans="2:5" x14ac:dyDescent="0.35">
      <c r="B38686"/>
      <c r="C38686"/>
      <c r="D38686"/>
      <c r="E38686"/>
    </row>
    <row r="38687" spans="2:5" x14ac:dyDescent="0.35">
      <c r="B38687"/>
      <c r="C38687"/>
      <c r="D38687"/>
      <c r="E38687"/>
    </row>
    <row r="38688" spans="2:5" x14ac:dyDescent="0.35">
      <c r="B38688"/>
      <c r="C38688"/>
      <c r="D38688"/>
      <c r="E38688"/>
    </row>
    <row r="38689" spans="2:5" x14ac:dyDescent="0.35">
      <c r="B38689"/>
      <c r="C38689"/>
      <c r="D38689"/>
      <c r="E38689"/>
    </row>
    <row r="38690" spans="2:5" x14ac:dyDescent="0.35">
      <c r="B38690"/>
      <c r="C38690"/>
      <c r="D38690"/>
      <c r="E38690"/>
    </row>
    <row r="38691" spans="2:5" x14ac:dyDescent="0.35">
      <c r="B38691"/>
      <c r="C38691"/>
      <c r="D38691"/>
      <c r="E38691"/>
    </row>
    <row r="38692" spans="2:5" x14ac:dyDescent="0.35">
      <c r="B38692"/>
      <c r="C38692"/>
      <c r="D38692"/>
      <c r="E38692"/>
    </row>
    <row r="38693" spans="2:5" x14ac:dyDescent="0.35">
      <c r="B38693"/>
      <c r="C38693"/>
      <c r="D38693"/>
      <c r="E38693"/>
    </row>
    <row r="38694" spans="2:5" x14ac:dyDescent="0.35">
      <c r="B38694"/>
      <c r="C38694"/>
      <c r="D38694"/>
      <c r="E38694"/>
    </row>
    <row r="38695" spans="2:5" x14ac:dyDescent="0.35">
      <c r="B38695"/>
      <c r="C38695"/>
      <c r="D38695"/>
      <c r="E38695"/>
    </row>
    <row r="38696" spans="2:5" x14ac:dyDescent="0.35">
      <c r="B38696"/>
      <c r="C38696"/>
      <c r="D38696"/>
      <c r="E38696"/>
    </row>
    <row r="38697" spans="2:5" x14ac:dyDescent="0.35">
      <c r="B38697"/>
      <c r="C38697"/>
      <c r="D38697"/>
      <c r="E38697"/>
    </row>
    <row r="38698" spans="2:5" x14ac:dyDescent="0.35">
      <c r="B38698"/>
      <c r="C38698"/>
      <c r="D38698"/>
      <c r="E38698"/>
    </row>
    <row r="38699" spans="2:5" x14ac:dyDescent="0.35">
      <c r="B38699"/>
      <c r="C38699"/>
      <c r="D38699"/>
      <c r="E38699"/>
    </row>
    <row r="38700" spans="2:5" x14ac:dyDescent="0.35">
      <c r="B38700"/>
      <c r="C38700"/>
      <c r="D38700"/>
      <c r="E38700"/>
    </row>
    <row r="38701" spans="2:5" x14ac:dyDescent="0.35">
      <c r="B38701"/>
      <c r="C38701"/>
      <c r="D38701"/>
      <c r="E38701"/>
    </row>
    <row r="38702" spans="2:5" x14ac:dyDescent="0.35">
      <c r="B38702"/>
      <c r="C38702"/>
      <c r="D38702"/>
      <c r="E38702"/>
    </row>
    <row r="38703" spans="2:5" x14ac:dyDescent="0.35">
      <c r="B38703"/>
      <c r="C38703"/>
      <c r="D38703"/>
      <c r="E38703"/>
    </row>
    <row r="38704" spans="2:5" x14ac:dyDescent="0.35">
      <c r="B38704"/>
      <c r="C38704"/>
      <c r="D38704"/>
      <c r="E38704"/>
    </row>
    <row r="38705" spans="2:5" x14ac:dyDescent="0.35">
      <c r="B38705"/>
      <c r="C38705"/>
      <c r="D38705"/>
      <c r="E38705"/>
    </row>
    <row r="38706" spans="2:5" x14ac:dyDescent="0.35">
      <c r="B38706"/>
      <c r="C38706"/>
      <c r="D38706"/>
      <c r="E38706"/>
    </row>
    <row r="38707" spans="2:5" x14ac:dyDescent="0.35">
      <c r="B38707"/>
      <c r="C38707"/>
      <c r="D38707"/>
      <c r="E38707"/>
    </row>
    <row r="38708" spans="2:5" x14ac:dyDescent="0.35">
      <c r="B38708"/>
      <c r="C38708"/>
      <c r="D38708"/>
      <c r="E38708"/>
    </row>
    <row r="38709" spans="2:5" x14ac:dyDescent="0.35">
      <c r="B38709"/>
      <c r="C38709"/>
      <c r="D38709"/>
      <c r="E38709"/>
    </row>
    <row r="38710" spans="2:5" x14ac:dyDescent="0.35">
      <c r="B38710"/>
      <c r="C38710"/>
      <c r="D38710"/>
      <c r="E38710"/>
    </row>
    <row r="38711" spans="2:5" x14ac:dyDescent="0.35">
      <c r="B38711"/>
      <c r="C38711"/>
      <c r="D38711"/>
      <c r="E38711"/>
    </row>
    <row r="38712" spans="2:5" x14ac:dyDescent="0.35">
      <c r="B38712"/>
      <c r="C38712"/>
      <c r="D38712"/>
      <c r="E38712"/>
    </row>
    <row r="38713" spans="2:5" x14ac:dyDescent="0.35">
      <c r="B38713"/>
      <c r="C38713"/>
      <c r="D38713"/>
      <c r="E38713"/>
    </row>
    <row r="38714" spans="2:5" x14ac:dyDescent="0.35">
      <c r="B38714"/>
      <c r="C38714"/>
      <c r="D38714"/>
      <c r="E38714"/>
    </row>
    <row r="38715" spans="2:5" x14ac:dyDescent="0.35">
      <c r="B38715"/>
      <c r="C38715"/>
      <c r="D38715"/>
      <c r="E38715"/>
    </row>
    <row r="38716" spans="2:5" x14ac:dyDescent="0.35">
      <c r="B38716"/>
      <c r="C38716"/>
      <c r="D38716"/>
      <c r="E38716"/>
    </row>
    <row r="38717" spans="2:5" x14ac:dyDescent="0.35">
      <c r="B38717"/>
      <c r="C38717"/>
      <c r="D38717"/>
      <c r="E38717"/>
    </row>
    <row r="38718" spans="2:5" x14ac:dyDescent="0.35">
      <c r="B38718"/>
      <c r="C38718"/>
      <c r="D38718"/>
      <c r="E38718"/>
    </row>
    <row r="38719" spans="2:5" x14ac:dyDescent="0.35">
      <c r="B38719"/>
      <c r="C38719"/>
      <c r="D38719"/>
      <c r="E38719"/>
    </row>
    <row r="38720" spans="2:5" x14ac:dyDescent="0.35">
      <c r="B38720"/>
      <c r="C38720"/>
      <c r="D38720"/>
      <c r="E38720"/>
    </row>
    <row r="38721" spans="2:5" x14ac:dyDescent="0.35">
      <c r="B38721"/>
      <c r="C38721"/>
      <c r="D38721"/>
      <c r="E38721"/>
    </row>
    <row r="38722" spans="2:5" x14ac:dyDescent="0.35">
      <c r="B38722"/>
      <c r="C38722"/>
      <c r="D38722"/>
      <c r="E38722"/>
    </row>
    <row r="38723" spans="2:5" x14ac:dyDescent="0.35">
      <c r="B38723"/>
      <c r="C38723"/>
      <c r="D38723"/>
      <c r="E38723"/>
    </row>
    <row r="38724" spans="2:5" x14ac:dyDescent="0.35">
      <c r="B38724"/>
      <c r="C38724"/>
      <c r="D38724"/>
      <c r="E38724"/>
    </row>
    <row r="38725" spans="2:5" x14ac:dyDescent="0.35">
      <c r="B38725"/>
      <c r="C38725"/>
      <c r="D38725"/>
      <c r="E38725"/>
    </row>
    <row r="38726" spans="2:5" x14ac:dyDescent="0.35">
      <c r="B38726"/>
      <c r="C38726"/>
      <c r="D38726"/>
      <c r="E38726"/>
    </row>
    <row r="38727" spans="2:5" x14ac:dyDescent="0.35">
      <c r="B38727"/>
      <c r="C38727"/>
      <c r="D38727"/>
      <c r="E38727"/>
    </row>
    <row r="38728" spans="2:5" x14ac:dyDescent="0.35">
      <c r="B38728"/>
      <c r="C38728"/>
      <c r="D38728"/>
      <c r="E38728"/>
    </row>
    <row r="38729" spans="2:5" x14ac:dyDescent="0.35">
      <c r="B38729"/>
      <c r="C38729"/>
      <c r="D38729"/>
      <c r="E38729"/>
    </row>
    <row r="38730" spans="2:5" x14ac:dyDescent="0.35">
      <c r="B38730"/>
      <c r="C38730"/>
      <c r="D38730"/>
      <c r="E38730"/>
    </row>
    <row r="38731" spans="2:5" x14ac:dyDescent="0.35">
      <c r="B38731"/>
      <c r="C38731"/>
      <c r="D38731"/>
      <c r="E38731"/>
    </row>
    <row r="38732" spans="2:5" x14ac:dyDescent="0.35">
      <c r="B38732"/>
      <c r="C38732"/>
      <c r="D38732"/>
      <c r="E38732"/>
    </row>
    <row r="38733" spans="2:5" x14ac:dyDescent="0.35">
      <c r="B38733"/>
      <c r="C38733"/>
      <c r="D38733"/>
      <c r="E38733"/>
    </row>
    <row r="38734" spans="2:5" x14ac:dyDescent="0.35">
      <c r="B38734"/>
      <c r="C38734"/>
      <c r="D38734"/>
      <c r="E38734"/>
    </row>
    <row r="38735" spans="2:5" x14ac:dyDescent="0.35">
      <c r="B38735"/>
      <c r="C38735"/>
      <c r="D38735"/>
      <c r="E38735"/>
    </row>
    <row r="38736" spans="2:5" x14ac:dyDescent="0.35">
      <c r="B38736"/>
      <c r="C38736"/>
      <c r="D38736"/>
      <c r="E38736"/>
    </row>
    <row r="38737" spans="2:5" x14ac:dyDescent="0.35">
      <c r="B38737"/>
      <c r="C38737"/>
      <c r="D38737"/>
      <c r="E38737"/>
    </row>
    <row r="38738" spans="2:5" x14ac:dyDescent="0.35">
      <c r="B38738"/>
      <c r="C38738"/>
      <c r="D38738"/>
      <c r="E38738"/>
    </row>
    <row r="38739" spans="2:5" x14ac:dyDescent="0.35">
      <c r="B38739"/>
      <c r="C38739"/>
      <c r="D38739"/>
      <c r="E38739"/>
    </row>
    <row r="38740" spans="2:5" x14ac:dyDescent="0.35">
      <c r="B38740"/>
      <c r="C38740"/>
      <c r="D38740"/>
      <c r="E38740"/>
    </row>
    <row r="38741" spans="2:5" x14ac:dyDescent="0.35">
      <c r="B38741"/>
      <c r="C38741"/>
      <c r="D38741"/>
      <c r="E38741"/>
    </row>
    <row r="38742" spans="2:5" x14ac:dyDescent="0.35">
      <c r="B38742"/>
      <c r="C38742"/>
      <c r="D38742"/>
      <c r="E38742"/>
    </row>
    <row r="38743" spans="2:5" x14ac:dyDescent="0.35">
      <c r="B38743"/>
      <c r="C38743"/>
      <c r="D38743"/>
      <c r="E38743"/>
    </row>
    <row r="38744" spans="2:5" x14ac:dyDescent="0.35">
      <c r="B38744"/>
      <c r="C38744"/>
      <c r="D38744"/>
      <c r="E38744"/>
    </row>
    <row r="38745" spans="2:5" x14ac:dyDescent="0.35">
      <c r="B38745"/>
      <c r="C38745"/>
      <c r="D38745"/>
      <c r="E38745"/>
    </row>
    <row r="38746" spans="2:5" x14ac:dyDescent="0.35">
      <c r="B38746"/>
      <c r="C38746"/>
      <c r="D38746"/>
      <c r="E38746"/>
    </row>
    <row r="38747" spans="2:5" x14ac:dyDescent="0.35">
      <c r="B38747"/>
      <c r="C38747"/>
      <c r="D38747"/>
      <c r="E38747"/>
    </row>
    <row r="38748" spans="2:5" x14ac:dyDescent="0.35">
      <c r="B38748"/>
      <c r="C38748"/>
      <c r="D38748"/>
      <c r="E38748"/>
    </row>
    <row r="38749" spans="2:5" x14ac:dyDescent="0.35">
      <c r="B38749"/>
      <c r="C38749"/>
      <c r="D38749"/>
      <c r="E38749"/>
    </row>
    <row r="38750" spans="2:5" x14ac:dyDescent="0.35">
      <c r="B38750"/>
      <c r="C38750"/>
      <c r="D38750"/>
      <c r="E38750"/>
    </row>
    <row r="38751" spans="2:5" x14ac:dyDescent="0.35">
      <c r="B38751"/>
      <c r="C38751"/>
      <c r="D38751"/>
      <c r="E38751"/>
    </row>
    <row r="38752" spans="2:5" x14ac:dyDescent="0.35">
      <c r="B38752"/>
      <c r="C38752"/>
      <c r="D38752"/>
      <c r="E38752"/>
    </row>
    <row r="38753" spans="2:5" x14ac:dyDescent="0.35">
      <c r="B38753"/>
      <c r="C38753"/>
      <c r="D38753"/>
      <c r="E38753"/>
    </row>
    <row r="38754" spans="2:5" x14ac:dyDescent="0.35">
      <c r="B38754"/>
      <c r="C38754"/>
      <c r="D38754"/>
      <c r="E38754"/>
    </row>
    <row r="38755" spans="2:5" x14ac:dyDescent="0.35">
      <c r="B38755"/>
      <c r="C38755"/>
      <c r="D38755"/>
      <c r="E38755"/>
    </row>
    <row r="38756" spans="2:5" x14ac:dyDescent="0.35">
      <c r="B38756"/>
      <c r="C38756"/>
      <c r="D38756"/>
      <c r="E38756"/>
    </row>
    <row r="38757" spans="2:5" x14ac:dyDescent="0.35">
      <c r="B38757"/>
      <c r="C38757"/>
      <c r="D38757"/>
      <c r="E38757"/>
    </row>
    <row r="38758" spans="2:5" x14ac:dyDescent="0.35">
      <c r="B38758"/>
      <c r="C38758"/>
      <c r="D38758"/>
      <c r="E38758"/>
    </row>
    <row r="38759" spans="2:5" x14ac:dyDescent="0.35">
      <c r="B38759"/>
      <c r="C38759"/>
      <c r="D38759"/>
      <c r="E38759"/>
    </row>
    <row r="38760" spans="2:5" x14ac:dyDescent="0.35">
      <c r="B38760"/>
      <c r="C38760"/>
      <c r="D38760"/>
      <c r="E38760"/>
    </row>
    <row r="38761" spans="2:5" x14ac:dyDescent="0.35">
      <c r="B38761"/>
      <c r="C38761"/>
      <c r="D38761"/>
      <c r="E38761"/>
    </row>
    <row r="38762" spans="2:5" x14ac:dyDescent="0.35">
      <c r="B38762"/>
      <c r="C38762"/>
      <c r="D38762"/>
      <c r="E38762"/>
    </row>
    <row r="38763" spans="2:5" x14ac:dyDescent="0.35">
      <c r="B38763"/>
      <c r="C38763"/>
      <c r="D38763"/>
      <c r="E38763"/>
    </row>
    <row r="38764" spans="2:5" x14ac:dyDescent="0.35">
      <c r="B38764"/>
      <c r="C38764"/>
      <c r="D38764"/>
      <c r="E38764"/>
    </row>
    <row r="38765" spans="2:5" x14ac:dyDescent="0.35">
      <c r="B38765"/>
      <c r="C38765"/>
      <c r="D38765"/>
      <c r="E38765"/>
    </row>
    <row r="38766" spans="2:5" x14ac:dyDescent="0.35">
      <c r="B38766"/>
      <c r="C38766"/>
      <c r="D38766"/>
      <c r="E38766"/>
    </row>
    <row r="38767" spans="2:5" x14ac:dyDescent="0.35">
      <c r="B38767"/>
      <c r="C38767"/>
      <c r="D38767"/>
      <c r="E38767"/>
    </row>
    <row r="38768" spans="2:5" x14ac:dyDescent="0.35">
      <c r="B38768"/>
      <c r="C38768"/>
      <c r="D38768"/>
      <c r="E38768"/>
    </row>
    <row r="38769" spans="2:5" x14ac:dyDescent="0.35">
      <c r="B38769"/>
      <c r="C38769"/>
      <c r="D38769"/>
      <c r="E38769"/>
    </row>
    <row r="38770" spans="2:5" x14ac:dyDescent="0.35">
      <c r="B38770"/>
      <c r="C38770"/>
      <c r="D38770"/>
      <c r="E38770"/>
    </row>
    <row r="38771" spans="2:5" x14ac:dyDescent="0.35">
      <c r="B38771"/>
      <c r="C38771"/>
      <c r="D38771"/>
      <c r="E38771"/>
    </row>
    <row r="38772" spans="2:5" x14ac:dyDescent="0.35">
      <c r="B38772"/>
      <c r="C38772"/>
      <c r="D38772"/>
      <c r="E38772"/>
    </row>
    <row r="38773" spans="2:5" x14ac:dyDescent="0.35">
      <c r="B38773"/>
      <c r="C38773"/>
      <c r="D38773"/>
      <c r="E38773"/>
    </row>
    <row r="38774" spans="2:5" x14ac:dyDescent="0.35">
      <c r="B38774"/>
      <c r="C38774"/>
      <c r="D38774"/>
      <c r="E38774"/>
    </row>
    <row r="38775" spans="2:5" x14ac:dyDescent="0.35">
      <c r="B38775"/>
      <c r="C38775"/>
      <c r="D38775"/>
      <c r="E38775"/>
    </row>
    <row r="38776" spans="2:5" x14ac:dyDescent="0.35">
      <c r="B38776"/>
      <c r="C38776"/>
      <c r="D38776"/>
      <c r="E38776"/>
    </row>
    <row r="38777" spans="2:5" x14ac:dyDescent="0.35">
      <c r="B38777"/>
      <c r="C38777"/>
      <c r="D38777"/>
      <c r="E38777"/>
    </row>
    <row r="38778" spans="2:5" x14ac:dyDescent="0.35">
      <c r="B38778"/>
      <c r="C38778"/>
      <c r="D38778"/>
      <c r="E38778"/>
    </row>
    <row r="38779" spans="2:5" x14ac:dyDescent="0.35">
      <c r="B38779"/>
      <c r="C38779"/>
      <c r="D38779"/>
      <c r="E38779"/>
    </row>
    <row r="38780" spans="2:5" x14ac:dyDescent="0.35">
      <c r="B38780"/>
      <c r="C38780"/>
      <c r="D38780"/>
      <c r="E38780"/>
    </row>
    <row r="38781" spans="2:5" x14ac:dyDescent="0.35">
      <c r="B38781"/>
      <c r="C38781"/>
      <c r="D38781"/>
      <c r="E38781"/>
    </row>
    <row r="38782" spans="2:5" x14ac:dyDescent="0.35">
      <c r="B38782"/>
      <c r="C38782"/>
      <c r="D38782"/>
      <c r="E38782"/>
    </row>
    <row r="38783" spans="2:5" x14ac:dyDescent="0.35">
      <c r="B38783"/>
      <c r="C38783"/>
      <c r="D38783"/>
      <c r="E38783"/>
    </row>
    <row r="38784" spans="2:5" x14ac:dyDescent="0.35">
      <c r="B38784"/>
      <c r="C38784"/>
      <c r="D38784"/>
      <c r="E38784"/>
    </row>
    <row r="38785" spans="2:5" x14ac:dyDescent="0.35">
      <c r="B38785"/>
      <c r="C38785"/>
      <c r="D38785"/>
      <c r="E38785"/>
    </row>
    <row r="38786" spans="2:5" x14ac:dyDescent="0.35">
      <c r="B38786"/>
      <c r="C38786"/>
      <c r="D38786"/>
      <c r="E38786"/>
    </row>
    <row r="38787" spans="2:5" x14ac:dyDescent="0.35">
      <c r="B38787"/>
      <c r="C38787"/>
      <c r="D38787"/>
      <c r="E38787"/>
    </row>
    <row r="38788" spans="2:5" x14ac:dyDescent="0.35">
      <c r="B38788"/>
      <c r="C38788"/>
      <c r="D38788"/>
      <c r="E38788"/>
    </row>
    <row r="38789" spans="2:5" x14ac:dyDescent="0.35">
      <c r="B38789"/>
      <c r="C38789"/>
      <c r="D38789"/>
      <c r="E38789"/>
    </row>
    <row r="38790" spans="2:5" x14ac:dyDescent="0.35">
      <c r="B38790"/>
      <c r="C38790"/>
      <c r="D38790"/>
      <c r="E38790"/>
    </row>
    <row r="38791" spans="2:5" x14ac:dyDescent="0.35">
      <c r="B38791"/>
      <c r="C38791"/>
      <c r="D38791"/>
      <c r="E38791"/>
    </row>
    <row r="38792" spans="2:5" x14ac:dyDescent="0.35">
      <c r="B38792"/>
      <c r="C38792"/>
      <c r="D38792"/>
      <c r="E38792"/>
    </row>
    <row r="38793" spans="2:5" x14ac:dyDescent="0.35">
      <c r="B38793"/>
      <c r="C38793"/>
      <c r="D38793"/>
      <c r="E38793"/>
    </row>
    <row r="38794" spans="2:5" x14ac:dyDescent="0.35">
      <c r="B38794"/>
      <c r="C38794"/>
      <c r="D38794"/>
      <c r="E38794"/>
    </row>
    <row r="38795" spans="2:5" x14ac:dyDescent="0.35">
      <c r="B38795"/>
      <c r="C38795"/>
      <c r="D38795"/>
      <c r="E38795"/>
    </row>
    <row r="38796" spans="2:5" x14ac:dyDescent="0.35">
      <c r="B38796"/>
      <c r="C38796"/>
      <c r="D38796"/>
      <c r="E38796"/>
    </row>
    <row r="38797" spans="2:5" x14ac:dyDescent="0.35">
      <c r="B38797"/>
      <c r="C38797"/>
      <c r="D38797"/>
      <c r="E38797"/>
    </row>
    <row r="38798" spans="2:5" x14ac:dyDescent="0.35">
      <c r="B38798"/>
      <c r="C38798"/>
      <c r="D38798"/>
      <c r="E38798"/>
    </row>
    <row r="38799" spans="2:5" x14ac:dyDescent="0.35">
      <c r="B38799"/>
      <c r="C38799"/>
      <c r="D38799"/>
      <c r="E38799"/>
    </row>
    <row r="38800" spans="2:5" x14ac:dyDescent="0.35">
      <c r="B38800"/>
      <c r="C38800"/>
      <c r="D38800"/>
      <c r="E38800"/>
    </row>
    <row r="38801" spans="2:5" x14ac:dyDescent="0.35">
      <c r="B38801"/>
      <c r="C38801"/>
      <c r="D38801"/>
      <c r="E38801"/>
    </row>
    <row r="38802" spans="2:5" x14ac:dyDescent="0.35">
      <c r="B38802"/>
      <c r="C38802"/>
      <c r="D38802"/>
      <c r="E38802"/>
    </row>
    <row r="38803" spans="2:5" x14ac:dyDescent="0.35">
      <c r="B38803"/>
      <c r="C38803"/>
      <c r="D38803"/>
      <c r="E38803"/>
    </row>
    <row r="38804" spans="2:5" x14ac:dyDescent="0.35">
      <c r="B38804"/>
      <c r="C38804"/>
      <c r="D38804"/>
      <c r="E38804"/>
    </row>
    <row r="38805" spans="2:5" x14ac:dyDescent="0.35">
      <c r="B38805"/>
      <c r="C38805"/>
      <c r="D38805"/>
      <c r="E38805"/>
    </row>
    <row r="38806" spans="2:5" x14ac:dyDescent="0.35">
      <c r="B38806"/>
      <c r="C38806"/>
      <c r="D38806"/>
      <c r="E38806"/>
    </row>
    <row r="38807" spans="2:5" x14ac:dyDescent="0.35">
      <c r="B38807"/>
      <c r="C38807"/>
      <c r="D38807"/>
      <c r="E38807"/>
    </row>
    <row r="38808" spans="2:5" x14ac:dyDescent="0.35">
      <c r="B38808"/>
      <c r="C38808"/>
      <c r="D38808"/>
      <c r="E38808"/>
    </row>
    <row r="38809" spans="2:5" x14ac:dyDescent="0.35">
      <c r="B38809"/>
      <c r="C38809"/>
      <c r="D38809"/>
      <c r="E38809"/>
    </row>
    <row r="38810" spans="2:5" x14ac:dyDescent="0.35">
      <c r="B38810"/>
      <c r="C38810"/>
      <c r="D38810"/>
      <c r="E38810"/>
    </row>
    <row r="38811" spans="2:5" x14ac:dyDescent="0.35">
      <c r="B38811"/>
      <c r="C38811"/>
      <c r="D38811"/>
      <c r="E38811"/>
    </row>
    <row r="38812" spans="2:5" x14ac:dyDescent="0.35">
      <c r="B38812"/>
      <c r="C38812"/>
      <c r="D38812"/>
      <c r="E38812"/>
    </row>
    <row r="38813" spans="2:5" x14ac:dyDescent="0.35">
      <c r="B38813"/>
      <c r="C38813"/>
      <c r="D38813"/>
      <c r="E38813"/>
    </row>
    <row r="38814" spans="2:5" x14ac:dyDescent="0.35">
      <c r="B38814"/>
      <c r="C38814"/>
      <c r="D38814"/>
      <c r="E38814"/>
    </row>
    <row r="38815" spans="2:5" x14ac:dyDescent="0.35">
      <c r="B38815"/>
      <c r="C38815"/>
      <c r="D38815"/>
      <c r="E38815"/>
    </row>
    <row r="38816" spans="2:5" x14ac:dyDescent="0.35">
      <c r="B38816"/>
      <c r="C38816"/>
      <c r="D38816"/>
      <c r="E38816"/>
    </row>
    <row r="38817" spans="2:5" x14ac:dyDescent="0.35">
      <c r="B38817"/>
      <c r="C38817"/>
      <c r="D38817"/>
      <c r="E38817"/>
    </row>
    <row r="38818" spans="2:5" x14ac:dyDescent="0.35">
      <c r="B38818"/>
      <c r="C38818"/>
      <c r="D38818"/>
      <c r="E38818"/>
    </row>
    <row r="38819" spans="2:5" x14ac:dyDescent="0.35">
      <c r="B38819"/>
      <c r="C38819"/>
      <c r="D38819"/>
      <c r="E38819"/>
    </row>
    <row r="38820" spans="2:5" x14ac:dyDescent="0.35">
      <c r="B38820"/>
      <c r="C38820"/>
      <c r="D38820"/>
      <c r="E38820"/>
    </row>
    <row r="38821" spans="2:5" x14ac:dyDescent="0.35">
      <c r="B38821"/>
      <c r="C38821"/>
      <c r="D38821"/>
      <c r="E38821"/>
    </row>
    <row r="38822" spans="2:5" x14ac:dyDescent="0.35">
      <c r="B38822"/>
      <c r="C38822"/>
      <c r="D38822"/>
      <c r="E38822"/>
    </row>
    <row r="38823" spans="2:5" x14ac:dyDescent="0.35">
      <c r="B38823"/>
      <c r="C38823"/>
      <c r="D38823"/>
      <c r="E38823"/>
    </row>
    <row r="38824" spans="2:5" x14ac:dyDescent="0.35">
      <c r="B38824"/>
      <c r="C38824"/>
      <c r="D38824"/>
      <c r="E38824"/>
    </row>
    <row r="38825" spans="2:5" x14ac:dyDescent="0.35">
      <c r="B38825"/>
      <c r="C38825"/>
      <c r="D38825"/>
      <c r="E38825"/>
    </row>
    <row r="38826" spans="2:5" x14ac:dyDescent="0.35">
      <c r="B38826"/>
      <c r="C38826"/>
      <c r="D38826"/>
      <c r="E38826"/>
    </row>
    <row r="38827" spans="2:5" x14ac:dyDescent="0.35">
      <c r="B38827"/>
      <c r="C38827"/>
      <c r="D38827"/>
      <c r="E38827"/>
    </row>
    <row r="38828" spans="2:5" x14ac:dyDescent="0.35">
      <c r="B38828"/>
      <c r="C38828"/>
      <c r="D38828"/>
      <c r="E38828"/>
    </row>
    <row r="38829" spans="2:5" x14ac:dyDescent="0.35">
      <c r="B38829"/>
      <c r="C38829"/>
      <c r="D38829"/>
      <c r="E38829"/>
    </row>
    <row r="38830" spans="2:5" x14ac:dyDescent="0.35">
      <c r="B38830"/>
      <c r="C38830"/>
      <c r="D38830"/>
      <c r="E38830"/>
    </row>
    <row r="38831" spans="2:5" x14ac:dyDescent="0.35">
      <c r="B38831"/>
      <c r="C38831"/>
      <c r="D38831"/>
      <c r="E38831"/>
    </row>
    <row r="38832" spans="2:5" x14ac:dyDescent="0.35">
      <c r="B38832"/>
      <c r="C38832"/>
      <c r="D38832"/>
      <c r="E38832"/>
    </row>
    <row r="38833" spans="2:5" x14ac:dyDescent="0.35">
      <c r="B38833"/>
      <c r="C38833"/>
      <c r="D38833"/>
      <c r="E38833"/>
    </row>
    <row r="38834" spans="2:5" x14ac:dyDescent="0.35">
      <c r="B38834"/>
      <c r="C38834"/>
      <c r="D38834"/>
      <c r="E38834"/>
    </row>
    <row r="38835" spans="2:5" x14ac:dyDescent="0.35">
      <c r="B38835"/>
      <c r="C38835"/>
      <c r="D38835"/>
      <c r="E38835"/>
    </row>
    <row r="38836" spans="2:5" x14ac:dyDescent="0.35">
      <c r="B38836"/>
      <c r="C38836"/>
      <c r="D38836"/>
      <c r="E38836"/>
    </row>
    <row r="38837" spans="2:5" x14ac:dyDescent="0.35">
      <c r="B38837"/>
      <c r="C38837"/>
      <c r="D38837"/>
      <c r="E38837"/>
    </row>
    <row r="38838" spans="2:5" x14ac:dyDescent="0.35">
      <c r="B38838"/>
      <c r="C38838"/>
      <c r="D38838"/>
      <c r="E38838"/>
    </row>
    <row r="38839" spans="2:5" x14ac:dyDescent="0.35">
      <c r="B38839"/>
      <c r="C38839"/>
      <c r="D38839"/>
      <c r="E38839"/>
    </row>
    <row r="38840" spans="2:5" x14ac:dyDescent="0.35">
      <c r="B38840"/>
      <c r="C38840"/>
      <c r="D38840"/>
      <c r="E38840"/>
    </row>
    <row r="38841" spans="2:5" x14ac:dyDescent="0.35">
      <c r="B38841"/>
      <c r="C38841"/>
      <c r="D38841"/>
      <c r="E38841"/>
    </row>
    <row r="38842" spans="2:5" x14ac:dyDescent="0.35">
      <c r="B38842"/>
      <c r="C38842"/>
      <c r="D38842"/>
      <c r="E38842"/>
    </row>
    <row r="38843" spans="2:5" x14ac:dyDescent="0.35">
      <c r="B38843"/>
      <c r="C38843"/>
      <c r="D38843"/>
      <c r="E38843"/>
    </row>
    <row r="38844" spans="2:5" x14ac:dyDescent="0.35">
      <c r="B38844"/>
      <c r="C38844"/>
      <c r="D38844"/>
      <c r="E38844"/>
    </row>
    <row r="38845" spans="2:5" x14ac:dyDescent="0.35">
      <c r="B38845"/>
      <c r="C38845"/>
      <c r="D38845"/>
      <c r="E38845"/>
    </row>
    <row r="38846" spans="2:5" x14ac:dyDescent="0.35">
      <c r="B38846"/>
      <c r="C38846"/>
      <c r="D38846"/>
      <c r="E38846"/>
    </row>
    <row r="38847" spans="2:5" x14ac:dyDescent="0.35">
      <c r="B38847"/>
      <c r="C38847"/>
      <c r="D38847"/>
      <c r="E38847"/>
    </row>
    <row r="38848" spans="2:5" x14ac:dyDescent="0.35">
      <c r="B38848"/>
      <c r="C38848"/>
      <c r="D38848"/>
      <c r="E38848"/>
    </row>
    <row r="38849" spans="2:5" x14ac:dyDescent="0.35">
      <c r="B38849"/>
      <c r="C38849"/>
      <c r="D38849"/>
      <c r="E38849"/>
    </row>
    <row r="38850" spans="2:5" x14ac:dyDescent="0.35">
      <c r="B38850"/>
      <c r="C38850"/>
      <c r="D38850"/>
      <c r="E38850"/>
    </row>
    <row r="38851" spans="2:5" x14ac:dyDescent="0.35">
      <c r="B38851"/>
      <c r="C38851"/>
      <c r="D38851"/>
      <c r="E38851"/>
    </row>
    <row r="38852" spans="2:5" x14ac:dyDescent="0.35">
      <c r="B38852"/>
      <c r="C38852"/>
      <c r="D38852"/>
      <c r="E38852"/>
    </row>
    <row r="38853" spans="2:5" x14ac:dyDescent="0.35">
      <c r="B38853"/>
      <c r="C38853"/>
      <c r="D38853"/>
      <c r="E38853"/>
    </row>
    <row r="38854" spans="2:5" x14ac:dyDescent="0.35">
      <c r="B38854"/>
      <c r="C38854"/>
      <c r="D38854"/>
      <c r="E38854"/>
    </row>
    <row r="38855" spans="2:5" x14ac:dyDescent="0.35">
      <c r="B38855"/>
      <c r="C38855"/>
      <c r="D38855"/>
      <c r="E38855"/>
    </row>
    <row r="38856" spans="2:5" x14ac:dyDescent="0.35">
      <c r="B38856"/>
      <c r="C38856"/>
      <c r="D38856"/>
      <c r="E38856"/>
    </row>
    <row r="38857" spans="2:5" x14ac:dyDescent="0.35">
      <c r="B38857"/>
      <c r="C38857"/>
      <c r="D38857"/>
      <c r="E38857"/>
    </row>
    <row r="38858" spans="2:5" x14ac:dyDescent="0.35">
      <c r="B38858"/>
      <c r="C38858"/>
      <c r="D38858"/>
      <c r="E38858"/>
    </row>
    <row r="38859" spans="2:5" x14ac:dyDescent="0.35">
      <c r="B38859"/>
      <c r="C38859"/>
      <c r="D38859"/>
      <c r="E38859"/>
    </row>
    <row r="38860" spans="2:5" x14ac:dyDescent="0.35">
      <c r="B38860"/>
      <c r="C38860"/>
      <c r="D38860"/>
      <c r="E38860"/>
    </row>
    <row r="38861" spans="2:5" x14ac:dyDescent="0.35">
      <c r="B38861"/>
      <c r="C38861"/>
      <c r="D38861"/>
      <c r="E38861"/>
    </row>
    <row r="38862" spans="2:5" x14ac:dyDescent="0.35">
      <c r="B38862"/>
      <c r="C38862"/>
      <c r="D38862"/>
      <c r="E38862"/>
    </row>
    <row r="38863" spans="2:5" x14ac:dyDescent="0.35">
      <c r="B38863"/>
      <c r="C38863"/>
      <c r="D38863"/>
      <c r="E38863"/>
    </row>
    <row r="38864" spans="2:5" x14ac:dyDescent="0.35">
      <c r="B38864"/>
      <c r="C38864"/>
      <c r="D38864"/>
      <c r="E38864"/>
    </row>
    <row r="38865" spans="2:5" x14ac:dyDescent="0.35">
      <c r="B38865"/>
      <c r="C38865"/>
      <c r="D38865"/>
      <c r="E38865"/>
    </row>
    <row r="38866" spans="2:5" x14ac:dyDescent="0.35">
      <c r="B38866"/>
      <c r="C38866"/>
      <c r="D38866"/>
      <c r="E38866"/>
    </row>
    <row r="38867" spans="2:5" x14ac:dyDescent="0.35">
      <c r="B38867"/>
      <c r="C38867"/>
      <c r="D38867"/>
      <c r="E38867"/>
    </row>
    <row r="38868" spans="2:5" x14ac:dyDescent="0.35">
      <c r="B38868"/>
      <c r="C38868"/>
      <c r="D38868"/>
      <c r="E38868"/>
    </row>
    <row r="38869" spans="2:5" x14ac:dyDescent="0.35">
      <c r="B38869"/>
      <c r="C38869"/>
      <c r="D38869"/>
      <c r="E38869"/>
    </row>
    <row r="38870" spans="2:5" x14ac:dyDescent="0.35">
      <c r="B38870"/>
      <c r="C38870"/>
      <c r="D38870"/>
      <c r="E38870"/>
    </row>
    <row r="38871" spans="2:5" x14ac:dyDescent="0.35">
      <c r="B38871"/>
      <c r="C38871"/>
      <c r="D38871"/>
      <c r="E38871"/>
    </row>
    <row r="38872" spans="2:5" x14ac:dyDescent="0.35">
      <c r="B38872"/>
      <c r="C38872"/>
      <c r="D38872"/>
      <c r="E38872"/>
    </row>
    <row r="38873" spans="2:5" x14ac:dyDescent="0.35">
      <c r="B38873"/>
      <c r="C38873"/>
      <c r="D38873"/>
      <c r="E38873"/>
    </row>
    <row r="38874" spans="2:5" x14ac:dyDescent="0.35">
      <c r="B38874"/>
      <c r="C38874"/>
      <c r="D38874"/>
      <c r="E38874"/>
    </row>
    <row r="38875" spans="2:5" x14ac:dyDescent="0.35">
      <c r="B38875"/>
      <c r="C38875"/>
      <c r="D38875"/>
      <c r="E38875"/>
    </row>
    <row r="38876" spans="2:5" x14ac:dyDescent="0.35">
      <c r="B38876"/>
      <c r="C38876"/>
      <c r="D38876"/>
      <c r="E38876"/>
    </row>
    <row r="38877" spans="2:5" x14ac:dyDescent="0.35">
      <c r="B38877"/>
      <c r="C38877"/>
      <c r="D38877"/>
      <c r="E38877"/>
    </row>
    <row r="38878" spans="2:5" x14ac:dyDescent="0.35">
      <c r="B38878"/>
      <c r="C38878"/>
      <c r="D38878"/>
      <c r="E38878"/>
    </row>
    <row r="38879" spans="2:5" x14ac:dyDescent="0.35">
      <c r="B38879"/>
      <c r="C38879"/>
      <c r="D38879"/>
      <c r="E38879"/>
    </row>
    <row r="38880" spans="2:5" x14ac:dyDescent="0.35">
      <c r="B38880"/>
      <c r="C38880"/>
      <c r="D38880"/>
      <c r="E38880"/>
    </row>
    <row r="38881" spans="2:5" x14ac:dyDescent="0.35">
      <c r="B38881"/>
      <c r="C38881"/>
      <c r="D38881"/>
      <c r="E38881"/>
    </row>
    <row r="38882" spans="2:5" x14ac:dyDescent="0.35">
      <c r="B38882"/>
      <c r="C38882"/>
      <c r="D38882"/>
      <c r="E38882"/>
    </row>
    <row r="38883" spans="2:5" x14ac:dyDescent="0.35">
      <c r="B38883"/>
      <c r="C38883"/>
      <c r="D38883"/>
      <c r="E38883"/>
    </row>
    <row r="38884" spans="2:5" x14ac:dyDescent="0.35">
      <c r="B38884"/>
      <c r="C38884"/>
      <c r="D38884"/>
      <c r="E38884"/>
    </row>
    <row r="38885" spans="2:5" x14ac:dyDescent="0.35">
      <c r="B38885"/>
      <c r="C38885"/>
      <c r="D38885"/>
      <c r="E38885"/>
    </row>
    <row r="38886" spans="2:5" x14ac:dyDescent="0.35">
      <c r="B38886"/>
      <c r="C38886"/>
      <c r="D38886"/>
      <c r="E38886"/>
    </row>
    <row r="38887" spans="2:5" x14ac:dyDescent="0.35">
      <c r="B38887"/>
      <c r="C38887"/>
      <c r="D38887"/>
      <c r="E38887"/>
    </row>
    <row r="38888" spans="2:5" x14ac:dyDescent="0.35">
      <c r="B38888"/>
      <c r="C38888"/>
      <c r="D38888"/>
      <c r="E38888"/>
    </row>
    <row r="38889" spans="2:5" x14ac:dyDescent="0.35">
      <c r="B38889"/>
      <c r="C38889"/>
      <c r="D38889"/>
      <c r="E38889"/>
    </row>
    <row r="38890" spans="2:5" x14ac:dyDescent="0.35">
      <c r="B38890"/>
      <c r="C38890"/>
      <c r="D38890"/>
      <c r="E38890"/>
    </row>
    <row r="38891" spans="2:5" x14ac:dyDescent="0.35">
      <c r="B38891"/>
      <c r="C38891"/>
      <c r="D38891"/>
      <c r="E38891"/>
    </row>
    <row r="38892" spans="2:5" x14ac:dyDescent="0.35">
      <c r="B38892"/>
      <c r="C38892"/>
      <c r="D38892"/>
      <c r="E38892"/>
    </row>
    <row r="38893" spans="2:5" x14ac:dyDescent="0.35">
      <c r="B38893"/>
      <c r="C38893"/>
      <c r="D38893"/>
      <c r="E38893"/>
    </row>
    <row r="38894" spans="2:5" x14ac:dyDescent="0.35">
      <c r="B38894"/>
      <c r="C38894"/>
      <c r="D38894"/>
      <c r="E38894"/>
    </row>
    <row r="38895" spans="2:5" x14ac:dyDescent="0.35">
      <c r="B38895"/>
      <c r="C38895"/>
      <c r="D38895"/>
      <c r="E38895"/>
    </row>
    <row r="38896" spans="2:5" x14ac:dyDescent="0.35">
      <c r="B38896"/>
      <c r="C38896"/>
      <c r="D38896"/>
      <c r="E38896"/>
    </row>
    <row r="38897" spans="2:5" x14ac:dyDescent="0.35">
      <c r="B38897"/>
      <c r="C38897"/>
      <c r="D38897"/>
      <c r="E38897"/>
    </row>
    <row r="38898" spans="2:5" x14ac:dyDescent="0.35">
      <c r="B38898"/>
      <c r="C38898"/>
      <c r="D38898"/>
      <c r="E38898"/>
    </row>
    <row r="38899" spans="2:5" x14ac:dyDescent="0.35">
      <c r="B38899"/>
      <c r="C38899"/>
      <c r="D38899"/>
      <c r="E38899"/>
    </row>
    <row r="38900" spans="2:5" x14ac:dyDescent="0.35">
      <c r="B38900"/>
      <c r="C38900"/>
      <c r="D38900"/>
      <c r="E38900"/>
    </row>
    <row r="38901" spans="2:5" x14ac:dyDescent="0.35">
      <c r="B38901"/>
      <c r="C38901"/>
      <c r="D38901"/>
      <c r="E38901"/>
    </row>
    <row r="38902" spans="2:5" x14ac:dyDescent="0.35">
      <c r="B38902"/>
      <c r="C38902"/>
      <c r="D38902"/>
      <c r="E38902"/>
    </row>
    <row r="38903" spans="2:5" x14ac:dyDescent="0.35">
      <c r="B38903"/>
      <c r="C38903"/>
      <c r="D38903"/>
      <c r="E38903"/>
    </row>
    <row r="38904" spans="2:5" x14ac:dyDescent="0.35">
      <c r="B38904"/>
      <c r="C38904"/>
      <c r="D38904"/>
      <c r="E38904"/>
    </row>
    <row r="38905" spans="2:5" x14ac:dyDescent="0.35">
      <c r="B38905"/>
      <c r="C38905"/>
      <c r="D38905"/>
      <c r="E38905"/>
    </row>
    <row r="38906" spans="2:5" x14ac:dyDescent="0.35">
      <c r="B38906"/>
      <c r="C38906"/>
      <c r="D38906"/>
      <c r="E38906"/>
    </row>
    <row r="38907" spans="2:5" x14ac:dyDescent="0.35">
      <c r="B38907"/>
      <c r="C38907"/>
      <c r="D38907"/>
      <c r="E38907"/>
    </row>
    <row r="38908" spans="2:5" x14ac:dyDescent="0.35">
      <c r="B38908"/>
      <c r="C38908"/>
      <c r="D38908"/>
      <c r="E38908"/>
    </row>
    <row r="38909" spans="2:5" x14ac:dyDescent="0.35">
      <c r="B38909"/>
      <c r="C38909"/>
      <c r="D38909"/>
      <c r="E38909"/>
    </row>
    <row r="38910" spans="2:5" x14ac:dyDescent="0.35">
      <c r="B38910"/>
      <c r="C38910"/>
      <c r="D38910"/>
      <c r="E38910"/>
    </row>
    <row r="38911" spans="2:5" x14ac:dyDescent="0.35">
      <c r="B38911"/>
      <c r="C38911"/>
      <c r="D38911"/>
      <c r="E38911"/>
    </row>
    <row r="38912" spans="2:5" x14ac:dyDescent="0.35">
      <c r="B38912"/>
      <c r="C38912"/>
      <c r="D38912"/>
      <c r="E38912"/>
    </row>
    <row r="38913" spans="2:5" x14ac:dyDescent="0.35">
      <c r="B38913"/>
      <c r="C38913"/>
      <c r="D38913"/>
      <c r="E38913"/>
    </row>
    <row r="38914" spans="2:5" x14ac:dyDescent="0.35">
      <c r="B38914"/>
      <c r="C38914"/>
      <c r="D38914"/>
      <c r="E38914"/>
    </row>
    <row r="38915" spans="2:5" x14ac:dyDescent="0.35">
      <c r="B38915"/>
      <c r="C38915"/>
      <c r="D38915"/>
      <c r="E38915"/>
    </row>
    <row r="38916" spans="2:5" x14ac:dyDescent="0.35">
      <c r="B38916"/>
      <c r="C38916"/>
      <c r="D38916"/>
      <c r="E38916"/>
    </row>
    <row r="38917" spans="2:5" x14ac:dyDescent="0.35">
      <c r="B38917"/>
      <c r="C38917"/>
      <c r="D38917"/>
      <c r="E38917"/>
    </row>
    <row r="38918" spans="2:5" x14ac:dyDescent="0.35">
      <c r="B38918"/>
      <c r="C38918"/>
      <c r="D38918"/>
      <c r="E38918"/>
    </row>
    <row r="38919" spans="2:5" x14ac:dyDescent="0.35">
      <c r="B38919"/>
      <c r="C38919"/>
      <c r="D38919"/>
      <c r="E38919"/>
    </row>
    <row r="38920" spans="2:5" x14ac:dyDescent="0.35">
      <c r="B38920"/>
      <c r="C38920"/>
      <c r="D38920"/>
      <c r="E38920"/>
    </row>
    <row r="38921" spans="2:5" x14ac:dyDescent="0.35">
      <c r="B38921"/>
      <c r="C38921"/>
      <c r="D38921"/>
      <c r="E38921"/>
    </row>
    <row r="38922" spans="2:5" x14ac:dyDescent="0.35">
      <c r="B38922"/>
      <c r="C38922"/>
      <c r="D38922"/>
      <c r="E38922"/>
    </row>
    <row r="38923" spans="2:5" x14ac:dyDescent="0.35">
      <c r="B38923"/>
      <c r="C38923"/>
      <c r="D38923"/>
      <c r="E38923"/>
    </row>
    <row r="38924" spans="2:5" x14ac:dyDescent="0.35">
      <c r="B38924"/>
      <c r="C38924"/>
      <c r="D38924"/>
      <c r="E38924"/>
    </row>
    <row r="38925" spans="2:5" x14ac:dyDescent="0.35">
      <c r="B38925"/>
      <c r="C38925"/>
      <c r="D38925"/>
      <c r="E38925"/>
    </row>
    <row r="38926" spans="2:5" x14ac:dyDescent="0.35">
      <c r="B38926"/>
      <c r="C38926"/>
      <c r="D38926"/>
      <c r="E38926"/>
    </row>
    <row r="38927" spans="2:5" x14ac:dyDescent="0.35">
      <c r="B38927"/>
      <c r="C38927"/>
      <c r="D38927"/>
      <c r="E38927"/>
    </row>
    <row r="38928" spans="2:5" x14ac:dyDescent="0.35">
      <c r="B38928"/>
      <c r="C38928"/>
      <c r="D38928"/>
      <c r="E38928"/>
    </row>
    <row r="38929" spans="2:5" x14ac:dyDescent="0.35">
      <c r="B38929"/>
      <c r="C38929"/>
      <c r="D38929"/>
      <c r="E38929"/>
    </row>
    <row r="38930" spans="2:5" x14ac:dyDescent="0.35">
      <c r="B38930"/>
      <c r="C38930"/>
      <c r="D38930"/>
      <c r="E38930"/>
    </row>
    <row r="38931" spans="2:5" x14ac:dyDescent="0.35">
      <c r="B38931"/>
      <c r="C38931"/>
      <c r="D38931"/>
      <c r="E38931"/>
    </row>
    <row r="38932" spans="2:5" x14ac:dyDescent="0.35">
      <c r="B38932"/>
      <c r="C38932"/>
      <c r="D38932"/>
      <c r="E38932"/>
    </row>
    <row r="38933" spans="2:5" x14ac:dyDescent="0.35">
      <c r="B38933"/>
      <c r="C38933"/>
      <c r="D38933"/>
      <c r="E38933"/>
    </row>
    <row r="38934" spans="2:5" x14ac:dyDescent="0.35">
      <c r="B38934"/>
      <c r="C38934"/>
      <c r="D38934"/>
      <c r="E38934"/>
    </row>
    <row r="38935" spans="2:5" x14ac:dyDescent="0.35">
      <c r="B38935"/>
      <c r="C38935"/>
      <c r="D38935"/>
      <c r="E38935"/>
    </row>
    <row r="38936" spans="2:5" x14ac:dyDescent="0.35">
      <c r="B38936"/>
      <c r="C38936"/>
      <c r="D38936"/>
      <c r="E38936"/>
    </row>
    <row r="38937" spans="2:5" x14ac:dyDescent="0.35">
      <c r="B38937"/>
      <c r="C38937"/>
      <c r="D38937"/>
      <c r="E38937"/>
    </row>
    <row r="38938" spans="2:5" x14ac:dyDescent="0.35">
      <c r="B38938"/>
      <c r="C38938"/>
      <c r="D38938"/>
      <c r="E38938"/>
    </row>
    <row r="38939" spans="2:5" x14ac:dyDescent="0.35">
      <c r="B38939"/>
      <c r="C38939"/>
      <c r="D38939"/>
      <c r="E38939"/>
    </row>
    <row r="38940" spans="2:5" x14ac:dyDescent="0.35">
      <c r="B38940"/>
      <c r="C38940"/>
      <c r="D38940"/>
      <c r="E38940"/>
    </row>
    <row r="38941" spans="2:5" x14ac:dyDescent="0.35">
      <c r="B38941"/>
      <c r="C38941"/>
      <c r="D38941"/>
      <c r="E38941"/>
    </row>
    <row r="38942" spans="2:5" x14ac:dyDescent="0.35">
      <c r="B38942"/>
      <c r="C38942"/>
      <c r="D38942"/>
      <c r="E38942"/>
    </row>
    <row r="38943" spans="2:5" x14ac:dyDescent="0.35">
      <c r="B38943"/>
      <c r="C38943"/>
      <c r="D38943"/>
      <c r="E38943"/>
    </row>
    <row r="38944" spans="2:5" x14ac:dyDescent="0.35">
      <c r="B38944"/>
      <c r="C38944"/>
      <c r="D38944"/>
      <c r="E38944"/>
    </row>
    <row r="38945" spans="2:5" x14ac:dyDescent="0.35">
      <c r="B38945"/>
      <c r="C38945"/>
      <c r="D38945"/>
      <c r="E38945"/>
    </row>
    <row r="38946" spans="2:5" x14ac:dyDescent="0.35">
      <c r="B38946"/>
      <c r="C38946"/>
      <c r="D38946"/>
      <c r="E38946"/>
    </row>
    <row r="38947" spans="2:5" x14ac:dyDescent="0.35">
      <c r="B38947"/>
      <c r="C38947"/>
      <c r="D38947"/>
      <c r="E38947"/>
    </row>
    <row r="38948" spans="2:5" x14ac:dyDescent="0.35">
      <c r="B38948"/>
      <c r="C38948"/>
      <c r="D38948"/>
      <c r="E38948"/>
    </row>
    <row r="38949" spans="2:5" x14ac:dyDescent="0.35">
      <c r="B38949"/>
      <c r="C38949"/>
      <c r="D38949"/>
      <c r="E38949"/>
    </row>
    <row r="38950" spans="2:5" x14ac:dyDescent="0.35">
      <c r="B38950"/>
      <c r="C38950"/>
      <c r="D38950"/>
      <c r="E38950"/>
    </row>
    <row r="38951" spans="2:5" x14ac:dyDescent="0.35">
      <c r="B38951"/>
      <c r="C38951"/>
      <c r="D38951"/>
      <c r="E38951"/>
    </row>
    <row r="38952" spans="2:5" x14ac:dyDescent="0.35">
      <c r="B38952"/>
      <c r="C38952"/>
      <c r="D38952"/>
      <c r="E38952"/>
    </row>
    <row r="38953" spans="2:5" x14ac:dyDescent="0.35">
      <c r="B38953"/>
      <c r="C38953"/>
      <c r="D38953"/>
      <c r="E38953"/>
    </row>
    <row r="38954" spans="2:5" x14ac:dyDescent="0.35">
      <c r="B38954"/>
      <c r="C38954"/>
      <c r="D38954"/>
      <c r="E38954"/>
    </row>
    <row r="38955" spans="2:5" x14ac:dyDescent="0.35">
      <c r="B38955"/>
      <c r="C38955"/>
      <c r="D38955"/>
      <c r="E38955"/>
    </row>
    <row r="38956" spans="2:5" x14ac:dyDescent="0.35">
      <c r="B38956"/>
      <c r="C38956"/>
      <c r="D38956"/>
      <c r="E38956"/>
    </row>
    <row r="38957" spans="2:5" x14ac:dyDescent="0.35">
      <c r="B38957"/>
      <c r="C38957"/>
      <c r="D38957"/>
      <c r="E38957"/>
    </row>
    <row r="38958" spans="2:5" x14ac:dyDescent="0.35">
      <c r="B38958"/>
      <c r="C38958"/>
      <c r="D38958"/>
      <c r="E38958"/>
    </row>
    <row r="38959" spans="2:5" x14ac:dyDescent="0.35">
      <c r="B38959"/>
      <c r="C38959"/>
      <c r="D38959"/>
      <c r="E38959"/>
    </row>
    <row r="38960" spans="2:5" x14ac:dyDescent="0.35">
      <c r="B38960"/>
      <c r="C38960"/>
      <c r="D38960"/>
      <c r="E38960"/>
    </row>
    <row r="38961" spans="2:5" x14ac:dyDescent="0.35">
      <c r="B38961"/>
      <c r="C38961"/>
      <c r="D38961"/>
      <c r="E38961"/>
    </row>
    <row r="38962" spans="2:5" x14ac:dyDescent="0.35">
      <c r="B38962"/>
      <c r="C38962"/>
      <c r="D38962"/>
      <c r="E38962"/>
    </row>
    <row r="38963" spans="2:5" x14ac:dyDescent="0.35">
      <c r="B38963"/>
      <c r="C38963"/>
      <c r="D38963"/>
      <c r="E38963"/>
    </row>
    <row r="38964" spans="2:5" x14ac:dyDescent="0.35">
      <c r="B38964"/>
      <c r="C38964"/>
      <c r="D38964"/>
      <c r="E38964"/>
    </row>
    <row r="38965" spans="2:5" x14ac:dyDescent="0.35">
      <c r="B38965"/>
      <c r="C38965"/>
      <c r="D38965"/>
      <c r="E38965"/>
    </row>
    <row r="38966" spans="2:5" x14ac:dyDescent="0.35">
      <c r="B38966"/>
      <c r="C38966"/>
      <c r="D38966"/>
      <c r="E38966"/>
    </row>
    <row r="38967" spans="2:5" x14ac:dyDescent="0.35">
      <c r="B38967"/>
      <c r="C38967"/>
      <c r="D38967"/>
      <c r="E38967"/>
    </row>
    <row r="38968" spans="2:5" x14ac:dyDescent="0.35">
      <c r="B38968"/>
      <c r="C38968"/>
      <c r="D38968"/>
      <c r="E38968"/>
    </row>
    <row r="38969" spans="2:5" x14ac:dyDescent="0.35">
      <c r="B38969"/>
      <c r="C38969"/>
      <c r="D38969"/>
      <c r="E38969"/>
    </row>
    <row r="38970" spans="2:5" x14ac:dyDescent="0.35">
      <c r="B38970"/>
      <c r="C38970"/>
      <c r="D38970"/>
      <c r="E38970"/>
    </row>
    <row r="38971" spans="2:5" x14ac:dyDescent="0.35">
      <c r="B38971"/>
      <c r="C38971"/>
      <c r="D38971"/>
      <c r="E38971"/>
    </row>
    <row r="38972" spans="2:5" x14ac:dyDescent="0.35">
      <c r="B38972"/>
      <c r="C38972"/>
      <c r="D38972"/>
      <c r="E38972"/>
    </row>
    <row r="38973" spans="2:5" x14ac:dyDescent="0.35">
      <c r="B38973"/>
      <c r="C38973"/>
      <c r="D38973"/>
      <c r="E38973"/>
    </row>
    <row r="38974" spans="2:5" x14ac:dyDescent="0.35">
      <c r="B38974"/>
      <c r="C38974"/>
      <c r="D38974"/>
      <c r="E38974"/>
    </row>
    <row r="38975" spans="2:5" x14ac:dyDescent="0.35">
      <c r="B38975"/>
      <c r="C38975"/>
      <c r="D38975"/>
      <c r="E38975"/>
    </row>
    <row r="38976" spans="2:5" x14ac:dyDescent="0.35">
      <c r="B38976"/>
      <c r="C38976"/>
      <c r="D38976"/>
      <c r="E38976"/>
    </row>
    <row r="38977" spans="2:5" x14ac:dyDescent="0.35">
      <c r="B38977"/>
      <c r="C38977"/>
      <c r="D38977"/>
      <c r="E38977"/>
    </row>
    <row r="38978" spans="2:5" x14ac:dyDescent="0.35">
      <c r="B38978"/>
      <c r="C38978"/>
      <c r="D38978"/>
      <c r="E38978"/>
    </row>
    <row r="38979" spans="2:5" x14ac:dyDescent="0.35">
      <c r="B38979"/>
      <c r="C38979"/>
      <c r="D38979"/>
      <c r="E38979"/>
    </row>
    <row r="38980" spans="2:5" x14ac:dyDescent="0.35">
      <c r="B38980"/>
      <c r="C38980"/>
      <c r="D38980"/>
      <c r="E38980"/>
    </row>
    <row r="38981" spans="2:5" x14ac:dyDescent="0.35">
      <c r="B38981"/>
      <c r="C38981"/>
      <c r="D38981"/>
      <c r="E38981"/>
    </row>
    <row r="38982" spans="2:5" x14ac:dyDescent="0.35">
      <c r="B38982"/>
      <c r="C38982"/>
      <c r="D38982"/>
      <c r="E38982"/>
    </row>
    <row r="38983" spans="2:5" x14ac:dyDescent="0.35">
      <c r="B38983"/>
      <c r="C38983"/>
      <c r="D38983"/>
      <c r="E38983"/>
    </row>
    <row r="38984" spans="2:5" x14ac:dyDescent="0.35">
      <c r="B38984"/>
      <c r="C38984"/>
      <c r="D38984"/>
      <c r="E38984"/>
    </row>
    <row r="38985" spans="2:5" x14ac:dyDescent="0.35">
      <c r="B38985"/>
      <c r="C38985"/>
      <c r="D38985"/>
      <c r="E38985"/>
    </row>
    <row r="38986" spans="2:5" x14ac:dyDescent="0.35">
      <c r="B38986"/>
      <c r="C38986"/>
      <c r="D38986"/>
      <c r="E38986"/>
    </row>
    <row r="38987" spans="2:5" x14ac:dyDescent="0.35">
      <c r="B38987"/>
      <c r="C38987"/>
      <c r="D38987"/>
      <c r="E38987"/>
    </row>
    <row r="38988" spans="2:5" x14ac:dyDescent="0.35">
      <c r="B38988"/>
      <c r="C38988"/>
      <c r="D38988"/>
      <c r="E38988"/>
    </row>
    <row r="38989" spans="2:5" x14ac:dyDescent="0.35">
      <c r="B38989"/>
      <c r="C38989"/>
      <c r="D38989"/>
      <c r="E38989"/>
    </row>
    <row r="38990" spans="2:5" x14ac:dyDescent="0.35">
      <c r="B38990"/>
      <c r="C38990"/>
      <c r="D38990"/>
      <c r="E38990"/>
    </row>
    <row r="38991" spans="2:5" x14ac:dyDescent="0.35">
      <c r="B38991"/>
      <c r="C38991"/>
      <c r="D38991"/>
      <c r="E38991"/>
    </row>
    <row r="38992" spans="2:5" x14ac:dyDescent="0.35">
      <c r="B38992"/>
      <c r="C38992"/>
      <c r="D38992"/>
      <c r="E38992"/>
    </row>
    <row r="38993" spans="2:5" x14ac:dyDescent="0.35">
      <c r="B38993"/>
      <c r="C38993"/>
      <c r="D38993"/>
      <c r="E38993"/>
    </row>
    <row r="38994" spans="2:5" x14ac:dyDescent="0.35">
      <c r="B38994"/>
      <c r="C38994"/>
      <c r="D38994"/>
      <c r="E38994"/>
    </row>
    <row r="38995" spans="2:5" x14ac:dyDescent="0.35">
      <c r="B38995"/>
      <c r="C38995"/>
      <c r="D38995"/>
      <c r="E38995"/>
    </row>
    <row r="38996" spans="2:5" x14ac:dyDescent="0.35">
      <c r="B38996"/>
      <c r="C38996"/>
      <c r="D38996"/>
      <c r="E38996"/>
    </row>
    <row r="38997" spans="2:5" x14ac:dyDescent="0.35">
      <c r="B38997"/>
      <c r="C38997"/>
      <c r="D38997"/>
      <c r="E38997"/>
    </row>
    <row r="38998" spans="2:5" x14ac:dyDescent="0.35">
      <c r="B38998"/>
      <c r="C38998"/>
      <c r="D38998"/>
      <c r="E38998"/>
    </row>
    <row r="38999" spans="2:5" x14ac:dyDescent="0.35">
      <c r="B38999"/>
      <c r="C38999"/>
      <c r="D38999"/>
      <c r="E38999"/>
    </row>
    <row r="39000" spans="2:5" x14ac:dyDescent="0.35">
      <c r="B39000"/>
      <c r="C39000"/>
      <c r="D39000"/>
      <c r="E39000"/>
    </row>
    <row r="39001" spans="2:5" x14ac:dyDescent="0.35">
      <c r="B39001"/>
      <c r="C39001"/>
      <c r="D39001"/>
      <c r="E39001"/>
    </row>
    <row r="39002" spans="2:5" x14ac:dyDescent="0.35">
      <c r="B39002"/>
      <c r="C39002"/>
      <c r="D39002"/>
      <c r="E39002"/>
    </row>
    <row r="39003" spans="2:5" x14ac:dyDescent="0.35">
      <c r="B39003"/>
      <c r="C39003"/>
      <c r="D39003"/>
      <c r="E39003"/>
    </row>
    <row r="39004" spans="2:5" x14ac:dyDescent="0.35">
      <c r="B39004"/>
      <c r="C39004"/>
      <c r="D39004"/>
      <c r="E39004"/>
    </row>
    <row r="39005" spans="2:5" x14ac:dyDescent="0.35">
      <c r="B39005"/>
      <c r="C39005"/>
      <c r="D39005"/>
      <c r="E39005"/>
    </row>
    <row r="39006" spans="2:5" x14ac:dyDescent="0.35">
      <c r="B39006"/>
      <c r="C39006"/>
      <c r="D39006"/>
      <c r="E39006"/>
    </row>
    <row r="39007" spans="2:5" x14ac:dyDescent="0.35">
      <c r="B39007"/>
      <c r="C39007"/>
      <c r="D39007"/>
      <c r="E39007"/>
    </row>
    <row r="39008" spans="2:5" x14ac:dyDescent="0.35">
      <c r="B39008"/>
      <c r="C39008"/>
      <c r="D39008"/>
      <c r="E39008"/>
    </row>
    <row r="39009" spans="2:5" x14ac:dyDescent="0.35">
      <c r="B39009"/>
      <c r="C39009"/>
      <c r="D39009"/>
      <c r="E39009"/>
    </row>
    <row r="39010" spans="2:5" x14ac:dyDescent="0.35">
      <c r="B39010"/>
      <c r="C39010"/>
      <c r="D39010"/>
      <c r="E39010"/>
    </row>
    <row r="39011" spans="2:5" x14ac:dyDescent="0.35">
      <c r="B39011"/>
      <c r="C39011"/>
      <c r="D39011"/>
      <c r="E39011"/>
    </row>
    <row r="39012" spans="2:5" x14ac:dyDescent="0.35">
      <c r="B39012"/>
      <c r="C39012"/>
      <c r="D39012"/>
      <c r="E39012"/>
    </row>
    <row r="39013" spans="2:5" x14ac:dyDescent="0.35">
      <c r="B39013"/>
      <c r="C39013"/>
      <c r="D39013"/>
      <c r="E39013"/>
    </row>
    <row r="39014" spans="2:5" x14ac:dyDescent="0.35">
      <c r="B39014"/>
      <c r="C39014"/>
      <c r="D39014"/>
      <c r="E39014"/>
    </row>
    <row r="39015" spans="2:5" x14ac:dyDescent="0.35">
      <c r="B39015"/>
      <c r="C39015"/>
      <c r="D39015"/>
      <c r="E39015"/>
    </row>
    <row r="39016" spans="2:5" x14ac:dyDescent="0.35">
      <c r="B39016"/>
      <c r="C39016"/>
      <c r="D39016"/>
      <c r="E39016"/>
    </row>
    <row r="39017" spans="2:5" x14ac:dyDescent="0.35">
      <c r="B39017"/>
      <c r="C39017"/>
      <c r="D39017"/>
      <c r="E39017"/>
    </row>
    <row r="39018" spans="2:5" x14ac:dyDescent="0.35">
      <c r="B39018"/>
      <c r="C39018"/>
      <c r="D39018"/>
      <c r="E39018"/>
    </row>
    <row r="39019" spans="2:5" x14ac:dyDescent="0.35">
      <c r="B39019"/>
      <c r="C39019"/>
      <c r="D39019"/>
      <c r="E39019"/>
    </row>
    <row r="39020" spans="2:5" x14ac:dyDescent="0.35">
      <c r="B39020"/>
      <c r="C39020"/>
      <c r="D39020"/>
      <c r="E39020"/>
    </row>
    <row r="39021" spans="2:5" x14ac:dyDescent="0.35">
      <c r="B39021"/>
      <c r="C39021"/>
      <c r="D39021"/>
      <c r="E39021"/>
    </row>
    <row r="39022" spans="2:5" x14ac:dyDescent="0.35">
      <c r="B39022"/>
      <c r="C39022"/>
      <c r="D39022"/>
      <c r="E39022"/>
    </row>
    <row r="39023" spans="2:5" x14ac:dyDescent="0.35">
      <c r="B39023"/>
      <c r="C39023"/>
      <c r="D39023"/>
      <c r="E39023"/>
    </row>
    <row r="39024" spans="2:5" x14ac:dyDescent="0.35">
      <c r="B39024"/>
      <c r="C39024"/>
      <c r="D39024"/>
      <c r="E39024"/>
    </row>
    <row r="39025" spans="2:5" x14ac:dyDescent="0.35">
      <c r="B39025"/>
      <c r="C39025"/>
      <c r="D39025"/>
      <c r="E39025"/>
    </row>
    <row r="39026" spans="2:5" x14ac:dyDescent="0.35">
      <c r="B39026"/>
      <c r="C39026"/>
      <c r="D39026"/>
      <c r="E39026"/>
    </row>
    <row r="39027" spans="2:5" x14ac:dyDescent="0.35">
      <c r="B39027"/>
      <c r="C39027"/>
      <c r="D39027"/>
      <c r="E39027"/>
    </row>
    <row r="39028" spans="2:5" x14ac:dyDescent="0.35">
      <c r="B39028"/>
      <c r="C39028"/>
      <c r="D39028"/>
      <c r="E39028"/>
    </row>
    <row r="39029" spans="2:5" x14ac:dyDescent="0.35">
      <c r="B39029"/>
      <c r="C39029"/>
      <c r="D39029"/>
      <c r="E39029"/>
    </row>
    <row r="39030" spans="2:5" x14ac:dyDescent="0.35">
      <c r="B39030"/>
      <c r="C39030"/>
      <c r="D39030"/>
      <c r="E39030"/>
    </row>
    <row r="39031" spans="2:5" x14ac:dyDescent="0.35">
      <c r="B39031"/>
      <c r="C39031"/>
      <c r="D39031"/>
      <c r="E39031"/>
    </row>
    <row r="39032" spans="2:5" x14ac:dyDescent="0.35">
      <c r="B39032"/>
      <c r="C39032"/>
      <c r="D39032"/>
      <c r="E39032"/>
    </row>
    <row r="39033" spans="2:5" x14ac:dyDescent="0.35">
      <c r="B39033"/>
      <c r="C39033"/>
      <c r="D39033"/>
      <c r="E39033"/>
    </row>
    <row r="39034" spans="2:5" x14ac:dyDescent="0.35">
      <c r="B39034"/>
      <c r="C39034"/>
      <c r="D39034"/>
      <c r="E39034"/>
    </row>
    <row r="39035" spans="2:5" x14ac:dyDescent="0.35">
      <c r="B39035"/>
      <c r="C39035"/>
      <c r="D39035"/>
      <c r="E39035"/>
    </row>
    <row r="39036" spans="2:5" x14ac:dyDescent="0.35">
      <c r="B39036"/>
      <c r="C39036"/>
      <c r="D39036"/>
      <c r="E39036"/>
    </row>
    <row r="39037" spans="2:5" x14ac:dyDescent="0.35">
      <c r="B39037"/>
      <c r="C39037"/>
      <c r="D39037"/>
      <c r="E39037"/>
    </row>
    <row r="39038" spans="2:5" x14ac:dyDescent="0.35">
      <c r="B39038"/>
      <c r="C39038"/>
      <c r="D39038"/>
      <c r="E39038"/>
    </row>
    <row r="39039" spans="2:5" x14ac:dyDescent="0.35">
      <c r="B39039"/>
      <c r="C39039"/>
      <c r="D39039"/>
      <c r="E39039"/>
    </row>
    <row r="39040" spans="2:5" x14ac:dyDescent="0.35">
      <c r="B39040"/>
      <c r="C39040"/>
      <c r="D39040"/>
      <c r="E39040"/>
    </row>
    <row r="39041" spans="2:5" x14ac:dyDescent="0.35">
      <c r="B39041"/>
      <c r="C39041"/>
      <c r="D39041"/>
      <c r="E39041"/>
    </row>
    <row r="39042" spans="2:5" x14ac:dyDescent="0.35">
      <c r="B39042"/>
      <c r="C39042"/>
      <c r="D39042"/>
      <c r="E39042"/>
    </row>
    <row r="39043" spans="2:5" x14ac:dyDescent="0.35">
      <c r="B39043"/>
      <c r="C39043"/>
      <c r="D39043"/>
      <c r="E39043"/>
    </row>
    <row r="39044" spans="2:5" x14ac:dyDescent="0.35">
      <c r="B39044"/>
      <c r="C39044"/>
      <c r="D39044"/>
      <c r="E39044"/>
    </row>
    <row r="39045" spans="2:5" x14ac:dyDescent="0.35">
      <c r="B39045"/>
      <c r="C39045"/>
      <c r="D39045"/>
      <c r="E39045"/>
    </row>
    <row r="39046" spans="2:5" x14ac:dyDescent="0.35">
      <c r="B39046"/>
      <c r="C39046"/>
      <c r="D39046"/>
      <c r="E39046"/>
    </row>
    <row r="39047" spans="2:5" x14ac:dyDescent="0.35">
      <c r="B39047"/>
      <c r="C39047"/>
      <c r="D39047"/>
      <c r="E39047"/>
    </row>
    <row r="39048" spans="2:5" x14ac:dyDescent="0.35">
      <c r="B39048"/>
      <c r="C39048"/>
      <c r="D39048"/>
      <c r="E39048"/>
    </row>
    <row r="39049" spans="2:5" x14ac:dyDescent="0.35">
      <c r="B39049"/>
      <c r="C39049"/>
      <c r="D39049"/>
      <c r="E39049"/>
    </row>
    <row r="39050" spans="2:5" x14ac:dyDescent="0.35">
      <c r="B39050"/>
      <c r="C39050"/>
      <c r="D39050"/>
      <c r="E39050"/>
    </row>
    <row r="39051" spans="2:5" x14ac:dyDescent="0.35">
      <c r="B39051"/>
      <c r="C39051"/>
      <c r="D39051"/>
      <c r="E39051"/>
    </row>
    <row r="39052" spans="2:5" x14ac:dyDescent="0.35">
      <c r="B39052"/>
      <c r="C39052"/>
      <c r="D39052"/>
      <c r="E39052"/>
    </row>
    <row r="39053" spans="2:5" x14ac:dyDescent="0.35">
      <c r="B39053"/>
      <c r="C39053"/>
      <c r="D39053"/>
      <c r="E39053"/>
    </row>
    <row r="39054" spans="2:5" x14ac:dyDescent="0.35">
      <c r="B39054"/>
      <c r="C39054"/>
      <c r="D39054"/>
      <c r="E39054"/>
    </row>
    <row r="39055" spans="2:5" x14ac:dyDescent="0.35">
      <c r="B39055"/>
      <c r="C39055"/>
      <c r="D39055"/>
      <c r="E39055"/>
    </row>
    <row r="39056" spans="2:5" x14ac:dyDescent="0.35">
      <c r="B39056"/>
      <c r="C39056"/>
      <c r="D39056"/>
      <c r="E39056"/>
    </row>
    <row r="39057" spans="2:5" x14ac:dyDescent="0.35">
      <c r="B39057"/>
      <c r="C39057"/>
      <c r="D39057"/>
      <c r="E39057"/>
    </row>
    <row r="39058" spans="2:5" x14ac:dyDescent="0.35">
      <c r="B39058"/>
      <c r="C39058"/>
      <c r="D39058"/>
      <c r="E39058"/>
    </row>
    <row r="39059" spans="2:5" x14ac:dyDescent="0.35">
      <c r="B39059"/>
      <c r="C39059"/>
      <c r="D39059"/>
      <c r="E39059"/>
    </row>
    <row r="39060" spans="2:5" x14ac:dyDescent="0.35">
      <c r="B39060"/>
      <c r="C39060"/>
      <c r="D39060"/>
      <c r="E39060"/>
    </row>
    <row r="39061" spans="2:5" x14ac:dyDescent="0.35">
      <c r="B39061"/>
      <c r="C39061"/>
      <c r="D39061"/>
      <c r="E39061"/>
    </row>
    <row r="39062" spans="2:5" x14ac:dyDescent="0.35">
      <c r="B39062"/>
      <c r="C39062"/>
      <c r="D39062"/>
      <c r="E39062"/>
    </row>
    <row r="39063" spans="2:5" x14ac:dyDescent="0.35">
      <c r="B39063"/>
      <c r="C39063"/>
      <c r="D39063"/>
      <c r="E39063"/>
    </row>
    <row r="39064" spans="2:5" x14ac:dyDescent="0.35">
      <c r="B39064"/>
      <c r="C39064"/>
      <c r="D39064"/>
      <c r="E39064"/>
    </row>
    <row r="39065" spans="2:5" x14ac:dyDescent="0.35">
      <c r="B39065"/>
      <c r="C39065"/>
      <c r="D39065"/>
      <c r="E39065"/>
    </row>
    <row r="39066" spans="2:5" x14ac:dyDescent="0.35">
      <c r="B39066"/>
      <c r="C39066"/>
      <c r="D39066"/>
      <c r="E39066"/>
    </row>
    <row r="39067" spans="2:5" x14ac:dyDescent="0.35">
      <c r="B39067"/>
      <c r="C39067"/>
      <c r="D39067"/>
      <c r="E39067"/>
    </row>
    <row r="39068" spans="2:5" x14ac:dyDescent="0.35">
      <c r="B39068"/>
      <c r="C39068"/>
      <c r="D39068"/>
      <c r="E39068"/>
    </row>
    <row r="39069" spans="2:5" x14ac:dyDescent="0.35">
      <c r="B39069"/>
      <c r="C39069"/>
      <c r="D39069"/>
      <c r="E39069"/>
    </row>
    <row r="39070" spans="2:5" x14ac:dyDescent="0.35">
      <c r="B39070"/>
      <c r="C39070"/>
      <c r="D39070"/>
      <c r="E39070"/>
    </row>
    <row r="39071" spans="2:5" x14ac:dyDescent="0.35">
      <c r="B39071"/>
      <c r="C39071"/>
      <c r="D39071"/>
      <c r="E39071"/>
    </row>
    <row r="39072" spans="2:5" x14ac:dyDescent="0.35">
      <c r="B39072"/>
      <c r="C39072"/>
      <c r="D39072"/>
      <c r="E39072"/>
    </row>
    <row r="39073" spans="2:5" x14ac:dyDescent="0.35">
      <c r="B39073"/>
      <c r="C39073"/>
      <c r="D39073"/>
      <c r="E39073"/>
    </row>
    <row r="39074" spans="2:5" x14ac:dyDescent="0.35">
      <c r="B39074"/>
      <c r="C39074"/>
      <c r="D39074"/>
      <c r="E39074"/>
    </row>
    <row r="39075" spans="2:5" x14ac:dyDescent="0.35">
      <c r="B39075"/>
      <c r="C39075"/>
      <c r="D39075"/>
      <c r="E39075"/>
    </row>
    <row r="39076" spans="2:5" x14ac:dyDescent="0.35">
      <c r="B39076"/>
      <c r="C39076"/>
      <c r="D39076"/>
      <c r="E39076"/>
    </row>
    <row r="39077" spans="2:5" x14ac:dyDescent="0.35">
      <c r="B39077"/>
      <c r="C39077"/>
      <c r="D39077"/>
      <c r="E39077"/>
    </row>
    <row r="39078" spans="2:5" x14ac:dyDescent="0.35">
      <c r="B39078"/>
      <c r="C39078"/>
      <c r="D39078"/>
      <c r="E39078"/>
    </row>
    <row r="39079" spans="2:5" x14ac:dyDescent="0.35">
      <c r="B39079"/>
      <c r="C39079"/>
      <c r="D39079"/>
      <c r="E39079"/>
    </row>
    <row r="39080" spans="2:5" x14ac:dyDescent="0.35">
      <c r="B39080"/>
      <c r="C39080"/>
      <c r="D39080"/>
      <c r="E39080"/>
    </row>
    <row r="39081" spans="2:5" x14ac:dyDescent="0.35">
      <c r="B39081"/>
      <c r="C39081"/>
      <c r="D39081"/>
      <c r="E39081"/>
    </row>
    <row r="39082" spans="2:5" x14ac:dyDescent="0.35">
      <c r="B39082"/>
      <c r="C39082"/>
      <c r="D39082"/>
      <c r="E39082"/>
    </row>
    <row r="39083" spans="2:5" x14ac:dyDescent="0.35">
      <c r="B39083"/>
      <c r="C39083"/>
      <c r="D39083"/>
      <c r="E39083"/>
    </row>
    <row r="39084" spans="2:5" x14ac:dyDescent="0.35">
      <c r="B39084"/>
      <c r="C39084"/>
      <c r="D39084"/>
      <c r="E39084"/>
    </row>
    <row r="39085" spans="2:5" x14ac:dyDescent="0.35">
      <c r="B39085"/>
      <c r="C39085"/>
      <c r="D39085"/>
      <c r="E39085"/>
    </row>
    <row r="39086" spans="2:5" x14ac:dyDescent="0.35">
      <c r="B39086"/>
      <c r="C39086"/>
      <c r="D39086"/>
      <c r="E39086"/>
    </row>
    <row r="39087" spans="2:5" x14ac:dyDescent="0.35">
      <c r="B39087"/>
      <c r="C39087"/>
      <c r="D39087"/>
      <c r="E39087"/>
    </row>
    <row r="39088" spans="2:5" x14ac:dyDescent="0.35">
      <c r="B39088"/>
      <c r="C39088"/>
      <c r="D39088"/>
      <c r="E39088"/>
    </row>
    <row r="39089" spans="2:5" x14ac:dyDescent="0.35">
      <c r="B39089"/>
      <c r="C39089"/>
      <c r="D39089"/>
      <c r="E39089"/>
    </row>
    <row r="39090" spans="2:5" x14ac:dyDescent="0.35">
      <c r="B39090"/>
      <c r="C39090"/>
      <c r="D39090"/>
      <c r="E39090"/>
    </row>
    <row r="39091" spans="2:5" x14ac:dyDescent="0.35">
      <c r="B39091"/>
      <c r="C39091"/>
      <c r="D39091"/>
      <c r="E39091"/>
    </row>
    <row r="39092" spans="2:5" x14ac:dyDescent="0.35">
      <c r="B39092"/>
      <c r="C39092"/>
      <c r="D39092"/>
      <c r="E39092"/>
    </row>
    <row r="39093" spans="2:5" x14ac:dyDescent="0.35">
      <c r="B39093"/>
      <c r="C39093"/>
      <c r="D39093"/>
      <c r="E39093"/>
    </row>
    <row r="39094" spans="2:5" x14ac:dyDescent="0.35">
      <c r="B39094"/>
      <c r="C39094"/>
      <c r="D39094"/>
      <c r="E39094"/>
    </row>
    <row r="39095" spans="2:5" x14ac:dyDescent="0.35">
      <c r="B39095"/>
      <c r="C39095"/>
      <c r="D39095"/>
      <c r="E39095"/>
    </row>
    <row r="39096" spans="2:5" x14ac:dyDescent="0.35">
      <c r="B39096"/>
      <c r="C39096"/>
      <c r="D39096"/>
      <c r="E39096"/>
    </row>
    <row r="39097" spans="2:5" x14ac:dyDescent="0.35">
      <c r="B39097"/>
      <c r="C39097"/>
      <c r="D39097"/>
      <c r="E39097"/>
    </row>
    <row r="39098" spans="2:5" x14ac:dyDescent="0.35">
      <c r="B39098"/>
      <c r="C39098"/>
      <c r="D39098"/>
      <c r="E39098"/>
    </row>
    <row r="39099" spans="2:5" x14ac:dyDescent="0.35">
      <c r="B39099"/>
      <c r="C39099"/>
      <c r="D39099"/>
      <c r="E39099"/>
    </row>
    <row r="39100" spans="2:5" x14ac:dyDescent="0.35">
      <c r="B39100"/>
      <c r="C39100"/>
      <c r="D39100"/>
      <c r="E39100"/>
    </row>
    <row r="39101" spans="2:5" x14ac:dyDescent="0.35">
      <c r="B39101"/>
      <c r="C39101"/>
      <c r="D39101"/>
      <c r="E39101"/>
    </row>
    <row r="39102" spans="2:5" x14ac:dyDescent="0.35">
      <c r="B39102"/>
      <c r="C39102"/>
      <c r="D39102"/>
      <c r="E39102"/>
    </row>
    <row r="39103" spans="2:5" x14ac:dyDescent="0.35">
      <c r="B39103"/>
      <c r="C39103"/>
      <c r="D39103"/>
      <c r="E39103"/>
    </row>
    <row r="39104" spans="2:5" x14ac:dyDescent="0.35">
      <c r="B39104"/>
      <c r="C39104"/>
      <c r="D39104"/>
      <c r="E39104"/>
    </row>
    <row r="39105" spans="2:5" x14ac:dyDescent="0.35">
      <c r="B39105"/>
      <c r="C39105"/>
      <c r="D39105"/>
      <c r="E39105"/>
    </row>
    <row r="39106" spans="2:5" x14ac:dyDescent="0.35">
      <c r="B39106"/>
      <c r="C39106"/>
      <c r="D39106"/>
      <c r="E39106"/>
    </row>
    <row r="39107" spans="2:5" x14ac:dyDescent="0.35">
      <c r="B39107"/>
      <c r="C39107"/>
      <c r="D39107"/>
      <c r="E39107"/>
    </row>
    <row r="39108" spans="2:5" x14ac:dyDescent="0.35">
      <c r="B39108"/>
      <c r="C39108"/>
      <c r="D39108"/>
      <c r="E39108"/>
    </row>
    <row r="39109" spans="2:5" x14ac:dyDescent="0.35">
      <c r="B39109"/>
      <c r="C39109"/>
      <c r="D39109"/>
      <c r="E39109"/>
    </row>
    <row r="39110" spans="2:5" x14ac:dyDescent="0.35">
      <c r="B39110"/>
      <c r="C39110"/>
      <c r="D39110"/>
      <c r="E39110"/>
    </row>
    <row r="39111" spans="2:5" x14ac:dyDescent="0.35">
      <c r="B39111"/>
      <c r="C39111"/>
      <c r="D39111"/>
      <c r="E39111"/>
    </row>
    <row r="39112" spans="2:5" x14ac:dyDescent="0.35">
      <c r="B39112"/>
      <c r="C39112"/>
      <c r="D39112"/>
      <c r="E39112"/>
    </row>
    <row r="39113" spans="2:5" x14ac:dyDescent="0.35">
      <c r="B39113"/>
      <c r="C39113"/>
      <c r="D39113"/>
      <c r="E39113"/>
    </row>
    <row r="39114" spans="2:5" x14ac:dyDescent="0.35">
      <c r="B39114"/>
      <c r="C39114"/>
      <c r="D39114"/>
      <c r="E39114"/>
    </row>
    <row r="39115" spans="2:5" x14ac:dyDescent="0.35">
      <c r="B39115"/>
      <c r="C39115"/>
      <c r="D39115"/>
      <c r="E39115"/>
    </row>
    <row r="39116" spans="2:5" x14ac:dyDescent="0.35">
      <c r="B39116"/>
      <c r="C39116"/>
      <c r="D39116"/>
      <c r="E39116"/>
    </row>
    <row r="39117" spans="2:5" x14ac:dyDescent="0.35">
      <c r="B39117"/>
      <c r="C39117"/>
      <c r="D39117"/>
      <c r="E39117"/>
    </row>
    <row r="39118" spans="2:5" x14ac:dyDescent="0.35">
      <c r="B39118"/>
      <c r="C39118"/>
      <c r="D39118"/>
      <c r="E39118"/>
    </row>
    <row r="39119" spans="2:5" x14ac:dyDescent="0.35">
      <c r="B39119"/>
      <c r="C39119"/>
      <c r="D39119"/>
      <c r="E39119"/>
    </row>
    <row r="39120" spans="2:5" x14ac:dyDescent="0.35">
      <c r="B39120"/>
      <c r="C39120"/>
      <c r="D39120"/>
      <c r="E39120"/>
    </row>
    <row r="39121" spans="2:5" x14ac:dyDescent="0.35">
      <c r="B39121"/>
      <c r="C39121"/>
      <c r="D39121"/>
      <c r="E39121"/>
    </row>
    <row r="39122" spans="2:5" x14ac:dyDescent="0.35">
      <c r="B39122"/>
      <c r="C39122"/>
      <c r="D39122"/>
      <c r="E39122"/>
    </row>
    <row r="39123" spans="2:5" x14ac:dyDescent="0.35">
      <c r="B39123"/>
      <c r="C39123"/>
      <c r="D39123"/>
      <c r="E39123"/>
    </row>
    <row r="39124" spans="2:5" x14ac:dyDescent="0.35">
      <c r="B39124"/>
      <c r="C39124"/>
      <c r="D39124"/>
      <c r="E39124"/>
    </row>
    <row r="39125" spans="2:5" x14ac:dyDescent="0.35">
      <c r="B39125"/>
      <c r="C39125"/>
      <c r="D39125"/>
      <c r="E39125"/>
    </row>
    <row r="39126" spans="2:5" x14ac:dyDescent="0.35">
      <c r="B39126"/>
      <c r="C39126"/>
      <c r="D39126"/>
      <c r="E39126"/>
    </row>
    <row r="39127" spans="2:5" x14ac:dyDescent="0.35">
      <c r="B39127"/>
      <c r="C39127"/>
      <c r="D39127"/>
      <c r="E39127"/>
    </row>
    <row r="39128" spans="2:5" x14ac:dyDescent="0.35">
      <c r="B39128"/>
      <c r="C39128"/>
      <c r="D39128"/>
      <c r="E39128"/>
    </row>
    <row r="39129" spans="2:5" x14ac:dyDescent="0.35">
      <c r="B39129"/>
      <c r="C39129"/>
      <c r="D39129"/>
      <c r="E39129"/>
    </row>
    <row r="39130" spans="2:5" x14ac:dyDescent="0.35">
      <c r="B39130"/>
      <c r="C39130"/>
      <c r="D39130"/>
      <c r="E39130"/>
    </row>
    <row r="39131" spans="2:5" x14ac:dyDescent="0.35">
      <c r="B39131"/>
      <c r="C39131"/>
      <c r="D39131"/>
      <c r="E39131"/>
    </row>
    <row r="39132" spans="2:5" x14ac:dyDescent="0.35">
      <c r="B39132"/>
      <c r="C39132"/>
      <c r="D39132"/>
      <c r="E39132"/>
    </row>
    <row r="39133" spans="2:5" x14ac:dyDescent="0.35">
      <c r="B39133"/>
      <c r="C39133"/>
      <c r="D39133"/>
      <c r="E39133"/>
    </row>
    <row r="39134" spans="2:5" x14ac:dyDescent="0.35">
      <c r="B39134"/>
      <c r="C39134"/>
      <c r="D39134"/>
      <c r="E39134"/>
    </row>
    <row r="39135" spans="2:5" x14ac:dyDescent="0.35">
      <c r="B39135"/>
      <c r="C39135"/>
      <c r="D39135"/>
      <c r="E39135"/>
    </row>
    <row r="39136" spans="2:5" x14ac:dyDescent="0.35">
      <c r="B39136"/>
      <c r="C39136"/>
      <c r="D39136"/>
      <c r="E39136"/>
    </row>
    <row r="39137" spans="2:5" x14ac:dyDescent="0.35">
      <c r="B39137"/>
      <c r="C39137"/>
      <c r="D39137"/>
      <c r="E39137"/>
    </row>
    <row r="39138" spans="2:5" x14ac:dyDescent="0.35">
      <c r="B39138"/>
      <c r="C39138"/>
      <c r="D39138"/>
      <c r="E39138"/>
    </row>
    <row r="39139" spans="2:5" x14ac:dyDescent="0.35">
      <c r="B39139"/>
      <c r="C39139"/>
      <c r="D39139"/>
      <c r="E39139"/>
    </row>
    <row r="39140" spans="2:5" x14ac:dyDescent="0.35">
      <c r="B39140"/>
      <c r="C39140"/>
      <c r="D39140"/>
      <c r="E39140"/>
    </row>
    <row r="39141" spans="2:5" x14ac:dyDescent="0.35">
      <c r="B39141"/>
      <c r="C39141"/>
      <c r="D39141"/>
      <c r="E39141"/>
    </row>
    <row r="39142" spans="2:5" x14ac:dyDescent="0.35">
      <c r="B39142"/>
      <c r="C39142"/>
      <c r="D39142"/>
      <c r="E39142"/>
    </row>
    <row r="39143" spans="2:5" x14ac:dyDescent="0.35">
      <c r="B39143"/>
      <c r="C39143"/>
      <c r="D39143"/>
      <c r="E39143"/>
    </row>
    <row r="39144" spans="2:5" x14ac:dyDescent="0.35">
      <c r="B39144"/>
      <c r="C39144"/>
      <c r="D39144"/>
      <c r="E39144"/>
    </row>
    <row r="39145" spans="2:5" x14ac:dyDescent="0.35">
      <c r="B39145"/>
      <c r="C39145"/>
      <c r="D39145"/>
      <c r="E39145"/>
    </row>
    <row r="39146" spans="2:5" x14ac:dyDescent="0.35">
      <c r="B39146"/>
      <c r="C39146"/>
      <c r="D39146"/>
      <c r="E39146"/>
    </row>
    <row r="39147" spans="2:5" x14ac:dyDescent="0.35">
      <c r="B39147"/>
      <c r="C39147"/>
      <c r="D39147"/>
      <c r="E39147"/>
    </row>
    <row r="39148" spans="2:5" x14ac:dyDescent="0.35">
      <c r="B39148"/>
      <c r="C39148"/>
      <c r="D39148"/>
      <c r="E39148"/>
    </row>
    <row r="39149" spans="2:5" x14ac:dyDescent="0.35">
      <c r="B39149"/>
      <c r="C39149"/>
      <c r="D39149"/>
      <c r="E39149"/>
    </row>
    <row r="39150" spans="2:5" x14ac:dyDescent="0.35">
      <c r="B39150"/>
      <c r="C39150"/>
      <c r="D39150"/>
      <c r="E39150"/>
    </row>
    <row r="39151" spans="2:5" x14ac:dyDescent="0.35">
      <c r="B39151"/>
      <c r="C39151"/>
      <c r="D39151"/>
      <c r="E39151"/>
    </row>
    <row r="39152" spans="2:5" x14ac:dyDescent="0.35">
      <c r="B39152"/>
      <c r="C39152"/>
      <c r="D39152"/>
      <c r="E39152"/>
    </row>
    <row r="39153" spans="2:5" x14ac:dyDescent="0.35">
      <c r="B39153"/>
      <c r="C39153"/>
      <c r="D39153"/>
      <c r="E39153"/>
    </row>
    <row r="39154" spans="2:5" x14ac:dyDescent="0.35">
      <c r="B39154"/>
      <c r="C39154"/>
      <c r="D39154"/>
      <c r="E39154"/>
    </row>
    <row r="39155" spans="2:5" x14ac:dyDescent="0.35">
      <c r="B39155"/>
      <c r="C39155"/>
      <c r="D39155"/>
      <c r="E39155"/>
    </row>
    <row r="39156" spans="2:5" x14ac:dyDescent="0.35">
      <c r="B39156"/>
      <c r="C39156"/>
      <c r="D39156"/>
      <c r="E39156"/>
    </row>
    <row r="39157" spans="2:5" x14ac:dyDescent="0.35">
      <c r="B39157"/>
      <c r="C39157"/>
      <c r="D39157"/>
      <c r="E39157"/>
    </row>
    <row r="39158" spans="2:5" x14ac:dyDescent="0.35">
      <c r="B39158"/>
      <c r="C39158"/>
      <c r="D39158"/>
      <c r="E39158"/>
    </row>
    <row r="39159" spans="2:5" x14ac:dyDescent="0.35">
      <c r="B39159"/>
      <c r="C39159"/>
      <c r="D39159"/>
      <c r="E39159"/>
    </row>
    <row r="39160" spans="2:5" x14ac:dyDescent="0.35">
      <c r="B39160"/>
      <c r="C39160"/>
      <c r="D39160"/>
      <c r="E39160"/>
    </row>
    <row r="39161" spans="2:5" x14ac:dyDescent="0.35">
      <c r="B39161"/>
      <c r="C39161"/>
      <c r="D39161"/>
      <c r="E39161"/>
    </row>
    <row r="39162" spans="2:5" x14ac:dyDescent="0.35">
      <c r="B39162"/>
      <c r="C39162"/>
      <c r="D39162"/>
      <c r="E39162"/>
    </row>
    <row r="39163" spans="2:5" x14ac:dyDescent="0.35">
      <c r="B39163"/>
      <c r="C39163"/>
      <c r="D39163"/>
      <c r="E39163"/>
    </row>
    <row r="39164" spans="2:5" x14ac:dyDescent="0.35">
      <c r="B39164"/>
      <c r="C39164"/>
      <c r="D39164"/>
      <c r="E39164"/>
    </row>
    <row r="39165" spans="2:5" x14ac:dyDescent="0.35">
      <c r="B39165"/>
      <c r="C39165"/>
      <c r="D39165"/>
      <c r="E39165"/>
    </row>
    <row r="39166" spans="2:5" x14ac:dyDescent="0.35">
      <c r="B39166"/>
      <c r="C39166"/>
      <c r="D39166"/>
      <c r="E39166"/>
    </row>
    <row r="39167" spans="2:5" x14ac:dyDescent="0.35">
      <c r="B39167"/>
      <c r="C39167"/>
      <c r="D39167"/>
      <c r="E39167"/>
    </row>
    <row r="39168" spans="2:5" x14ac:dyDescent="0.35">
      <c r="B39168"/>
      <c r="C39168"/>
      <c r="D39168"/>
      <c r="E39168"/>
    </row>
    <row r="39169" spans="2:5" x14ac:dyDescent="0.35">
      <c r="B39169"/>
      <c r="C39169"/>
      <c r="D39169"/>
      <c r="E39169"/>
    </row>
    <row r="39170" spans="2:5" x14ac:dyDescent="0.35">
      <c r="B39170"/>
      <c r="C39170"/>
      <c r="D39170"/>
      <c r="E39170"/>
    </row>
    <row r="39171" spans="2:5" x14ac:dyDescent="0.35">
      <c r="B39171"/>
      <c r="C39171"/>
      <c r="D39171"/>
      <c r="E39171"/>
    </row>
    <row r="39172" spans="2:5" x14ac:dyDescent="0.35">
      <c r="B39172"/>
      <c r="C39172"/>
      <c r="D39172"/>
      <c r="E39172"/>
    </row>
    <row r="39173" spans="2:5" x14ac:dyDescent="0.35">
      <c r="B39173"/>
      <c r="C39173"/>
      <c r="D39173"/>
      <c r="E39173"/>
    </row>
    <row r="39174" spans="2:5" x14ac:dyDescent="0.35">
      <c r="B39174"/>
      <c r="C39174"/>
      <c r="D39174"/>
      <c r="E39174"/>
    </row>
    <row r="39175" spans="2:5" x14ac:dyDescent="0.35">
      <c r="B39175"/>
      <c r="C39175"/>
      <c r="D39175"/>
      <c r="E39175"/>
    </row>
    <row r="39176" spans="2:5" x14ac:dyDescent="0.35">
      <c r="B39176"/>
      <c r="C39176"/>
      <c r="D39176"/>
      <c r="E39176"/>
    </row>
    <row r="39177" spans="2:5" x14ac:dyDescent="0.35">
      <c r="B39177"/>
      <c r="C39177"/>
      <c r="D39177"/>
      <c r="E39177"/>
    </row>
    <row r="39178" spans="2:5" x14ac:dyDescent="0.35">
      <c r="B39178"/>
      <c r="C39178"/>
      <c r="D39178"/>
      <c r="E39178"/>
    </row>
    <row r="39179" spans="2:5" x14ac:dyDescent="0.35">
      <c r="B39179"/>
      <c r="C39179"/>
      <c r="D39179"/>
      <c r="E39179"/>
    </row>
    <row r="39180" spans="2:5" x14ac:dyDescent="0.35">
      <c r="B39180"/>
      <c r="C39180"/>
      <c r="D39180"/>
      <c r="E39180"/>
    </row>
    <row r="39181" spans="2:5" x14ac:dyDescent="0.35">
      <c r="B39181"/>
      <c r="C39181"/>
      <c r="D39181"/>
      <c r="E39181"/>
    </row>
    <row r="39182" spans="2:5" x14ac:dyDescent="0.35">
      <c r="B39182"/>
      <c r="C39182"/>
      <c r="D39182"/>
      <c r="E39182"/>
    </row>
    <row r="39183" spans="2:5" x14ac:dyDescent="0.35">
      <c r="B39183"/>
      <c r="C39183"/>
      <c r="D39183"/>
      <c r="E39183"/>
    </row>
    <row r="39184" spans="2:5" x14ac:dyDescent="0.35">
      <c r="B39184"/>
      <c r="C39184"/>
      <c r="D39184"/>
      <c r="E3918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18F0C-6E17-4F51-9A23-CC885A40637C}">
  <dimension ref="B2:G33"/>
  <sheetViews>
    <sheetView showGridLines="0" zoomScale="190" zoomScaleNormal="190" workbookViewId="0">
      <selection activeCell="C6" sqref="C6"/>
    </sheetView>
  </sheetViews>
  <sheetFormatPr defaultRowHeight="14.5" x14ac:dyDescent="0.35"/>
  <cols>
    <col min="1" max="1" width="3.26953125" customWidth="1"/>
    <col min="2" max="2" width="17" bestFit="1" customWidth="1"/>
    <col min="3" max="3" width="12.54296875" bestFit="1" customWidth="1"/>
    <col min="4" max="7" width="15.7265625" customWidth="1"/>
  </cols>
  <sheetData>
    <row r="2" spans="2:7" x14ac:dyDescent="0.35">
      <c r="B2" s="18" t="s">
        <v>35</v>
      </c>
      <c r="C2" s="18"/>
      <c r="D2" s="18"/>
      <c r="E2" s="18"/>
      <c r="F2" s="18"/>
      <c r="G2" s="18"/>
    </row>
    <row r="3" spans="2:7" x14ac:dyDescent="0.35">
      <c r="B3" s="18"/>
      <c r="C3" s="18"/>
      <c r="D3" s="18"/>
      <c r="E3" s="18"/>
      <c r="F3" s="18"/>
      <c r="G3" s="18"/>
    </row>
    <row r="4" spans="2:7" ht="18.5" x14ac:dyDescent="0.35">
      <c r="B4" s="12" t="s">
        <v>36</v>
      </c>
      <c r="C4" s="17" t="s">
        <v>1</v>
      </c>
      <c r="D4" s="17"/>
      <c r="E4" s="17"/>
      <c r="F4" s="17"/>
      <c r="G4" s="17"/>
    </row>
    <row r="5" spans="2:7" x14ac:dyDescent="0.35">
      <c r="B5" s="13" t="s">
        <v>40</v>
      </c>
      <c r="C5" s="14">
        <v>2020</v>
      </c>
      <c r="D5" s="14">
        <v>2021</v>
      </c>
      <c r="E5" s="14">
        <v>2022</v>
      </c>
      <c r="F5" s="14">
        <v>2023</v>
      </c>
      <c r="G5" s="14">
        <v>2024</v>
      </c>
    </row>
    <row r="6" spans="2:7" x14ac:dyDescent="0.35">
      <c r="B6" s="15" t="s">
        <v>37</v>
      </c>
      <c r="C6" s="16">
        <f>VLOOKUP($C$4,'Dati covid (2)'!$A$4:$S$24,2,FALSE)</f>
        <v>10659</v>
      </c>
      <c r="D6" s="16">
        <f>VLOOKUP($C$4,'Dati covid (2)'!$A$4:$S$24,5,FALSE)</f>
        <v>-33480</v>
      </c>
      <c r="E6" s="16">
        <f>VLOOKUP($C$4,'Dati covid (2)'!$A$4:$S$24,8,FALSE)</f>
        <v>-422355</v>
      </c>
      <c r="F6" s="16">
        <f>VLOOKUP($C$4,'Dati covid (2)'!$A$4:$S$24,11,FALSE)</f>
        <v>-104160</v>
      </c>
      <c r="G6" s="16">
        <f>VLOOKUP($C$4,'Dati covid (2)'!$A$4:$S$24,14,FALSE)</f>
        <v>-6675</v>
      </c>
    </row>
    <row r="7" spans="2:7" x14ac:dyDescent="0.35">
      <c r="B7" s="15" t="s">
        <v>39</v>
      </c>
      <c r="C7" s="16">
        <f>VLOOKUP($C$4,'Dati covid (2)'!$A$4:$S$24,3,FALSE)</f>
        <v>23556</v>
      </c>
      <c r="D7" s="16">
        <f>VLOOKUP($C$4,'Dati covid (2)'!$A$4:$S$24,6,FALSE)</f>
        <v>1399092</v>
      </c>
      <c r="E7" s="16">
        <f>VLOOKUP($C$4,'Dati covid (2)'!$A$4:$S$24,9,FALSE)</f>
        <v>9094746</v>
      </c>
      <c r="F7" s="16">
        <f>VLOOKUP($C$4,'Dati covid (2)'!$A$4:$S$24,12,FALSE)</f>
        <v>306739</v>
      </c>
      <c r="G7" s="16">
        <f>VLOOKUP($C$4,'Dati covid (2)'!$A$4:$S$24,15,FALSE)</f>
        <v>17664</v>
      </c>
    </row>
    <row r="8" spans="2:7" x14ac:dyDescent="0.35">
      <c r="B8" s="15" t="s">
        <v>38</v>
      </c>
      <c r="C8" s="16">
        <f>VLOOKUP($C$4,'Dati covid (2)'!$A$4:$S$24,4,FALSE)</f>
        <v>1249</v>
      </c>
      <c r="D8" s="16">
        <f>VLOOKUP($C$4,'Dati covid (2)'!$A$4:$S$24,7,FALSE)</f>
        <v>28471</v>
      </c>
      <c r="E8" s="16">
        <f>VLOOKUP($C$4,'Dati covid (2)'!$A$4:$S$24,10,FALSE)</f>
        <v>20078</v>
      </c>
      <c r="F8" s="16">
        <f>VLOOKUP($C$4,'Dati covid (2)'!$A$4:$S$24,13,FALSE)</f>
        <v>1363</v>
      </c>
      <c r="G8" s="16">
        <f>VLOOKUP($C$4,'Dati covid (2)'!$A$4:$S$24,16,FALSE)</f>
        <v>79</v>
      </c>
    </row>
    <row r="11" spans="2:7" x14ac:dyDescent="0.35">
      <c r="B11" s="1" t="s">
        <v>44</v>
      </c>
      <c r="C11" s="5" t="s">
        <v>37</v>
      </c>
    </row>
    <row r="12" spans="2:7" x14ac:dyDescent="0.35">
      <c r="B12" s="2" t="s">
        <v>8</v>
      </c>
      <c r="C12" s="5">
        <v>-1559051</v>
      </c>
    </row>
    <row r="13" spans="2:7" x14ac:dyDescent="0.35">
      <c r="B13" s="2" t="s">
        <v>4</v>
      </c>
      <c r="C13" s="5">
        <v>-1472185</v>
      </c>
    </row>
    <row r="14" spans="2:7" x14ac:dyDescent="0.35">
      <c r="B14" s="2" t="s">
        <v>14</v>
      </c>
      <c r="C14" s="5">
        <v>-1005987</v>
      </c>
    </row>
    <row r="15" spans="2:7" x14ac:dyDescent="0.35">
      <c r="B15" s="2" t="s">
        <v>12</v>
      </c>
      <c r="C15" s="5">
        <v>-778292</v>
      </c>
    </row>
    <row r="16" spans="2:7" x14ac:dyDescent="0.35">
      <c r="B16" s="2" t="s">
        <v>5</v>
      </c>
      <c r="C16" s="5">
        <v>-715019</v>
      </c>
    </row>
    <row r="17" spans="2:3" x14ac:dyDescent="0.35">
      <c r="B17" s="2" t="s">
        <v>1</v>
      </c>
      <c r="C17" s="5">
        <v>-556002</v>
      </c>
    </row>
    <row r="18" spans="2:3" x14ac:dyDescent="0.35">
      <c r="B18" s="2" t="s">
        <v>18</v>
      </c>
      <c r="C18" s="5">
        <v>-403146</v>
      </c>
    </row>
    <row r="19" spans="2:3" x14ac:dyDescent="0.35">
      <c r="B19" s="2" t="s">
        <v>9</v>
      </c>
      <c r="C19" s="5">
        <v>-256748</v>
      </c>
    </row>
    <row r="20" spans="2:3" x14ac:dyDescent="0.35">
      <c r="B20" s="2" t="s">
        <v>13</v>
      </c>
      <c r="C20" s="5">
        <v>-194758</v>
      </c>
    </row>
    <row r="21" spans="2:3" x14ac:dyDescent="0.35">
      <c r="B21" s="2" t="s">
        <v>10</v>
      </c>
      <c r="C21" s="5">
        <v>-77103</v>
      </c>
    </row>
    <row r="22" spans="2:3" x14ac:dyDescent="0.35">
      <c r="B22" s="2" t="s">
        <v>21</v>
      </c>
      <c r="C22" s="5">
        <v>-24187</v>
      </c>
    </row>
    <row r="23" spans="2:3" x14ac:dyDescent="0.35">
      <c r="B23" s="2" t="s">
        <v>22</v>
      </c>
      <c r="C23" s="5">
        <v>478</v>
      </c>
    </row>
    <row r="24" spans="2:3" x14ac:dyDescent="0.35">
      <c r="B24" s="2" t="s">
        <v>17</v>
      </c>
      <c r="C24" s="5">
        <v>11255</v>
      </c>
    </row>
    <row r="25" spans="2:3" x14ac:dyDescent="0.35">
      <c r="B25" s="2" t="s">
        <v>7</v>
      </c>
      <c r="C25" s="5">
        <v>69871</v>
      </c>
    </row>
    <row r="26" spans="2:3" x14ac:dyDescent="0.35">
      <c r="B26" s="2" t="s">
        <v>16</v>
      </c>
      <c r="C26" s="5">
        <v>76311</v>
      </c>
    </row>
    <row r="27" spans="2:3" x14ac:dyDescent="0.35">
      <c r="B27" s="2" t="s">
        <v>2</v>
      </c>
      <c r="C27" s="5">
        <v>98474</v>
      </c>
    </row>
    <row r="28" spans="2:3" x14ac:dyDescent="0.35">
      <c r="B28" s="2" t="s">
        <v>20</v>
      </c>
      <c r="C28" s="5">
        <v>109272</v>
      </c>
    </row>
    <row r="29" spans="2:3" x14ac:dyDescent="0.35">
      <c r="B29" s="2" t="s">
        <v>3</v>
      </c>
      <c r="C29" s="5">
        <v>136859</v>
      </c>
    </row>
    <row r="30" spans="2:3" x14ac:dyDescent="0.35">
      <c r="B30" s="2" t="s">
        <v>11</v>
      </c>
      <c r="C30" s="5">
        <v>227325</v>
      </c>
    </row>
    <row r="31" spans="2:3" x14ac:dyDescent="0.35">
      <c r="B31" s="2" t="s">
        <v>15</v>
      </c>
      <c r="C31" s="5">
        <v>233828</v>
      </c>
    </row>
    <row r="32" spans="2:3" x14ac:dyDescent="0.35">
      <c r="B32" s="2" t="s">
        <v>6</v>
      </c>
      <c r="C32" s="5">
        <v>424686</v>
      </c>
    </row>
    <row r="33" spans="2:3" x14ac:dyDescent="0.35">
      <c r="B33" s="2" t="s">
        <v>19</v>
      </c>
      <c r="C33" s="5">
        <v>-5654119</v>
      </c>
    </row>
  </sheetData>
  <mergeCells count="2">
    <mergeCell ref="C4:G4"/>
    <mergeCell ref="B2:G3"/>
  </mergeCells>
  <conditionalFormatting pivot="1" sqref="C12:C3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F0AF130-F56F-472D-93F5-1E4BB3E111C7}">
          <x14:formula1>
            <xm:f>'Dati covid (2)'!$A$4:$A$24</xm:f>
          </x14:formula1>
          <xm:sqref>C4:G4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8A49A-8223-467C-BB8E-21AF45BD0B2C}">
  <dimension ref="A1:V77671"/>
  <sheetViews>
    <sheetView workbookViewId="0">
      <selection activeCell="B7" sqref="B7"/>
    </sheetView>
  </sheetViews>
  <sheetFormatPr defaultRowHeight="14.5" x14ac:dyDescent="0.35"/>
  <cols>
    <col min="1" max="1" width="18" bestFit="1" customWidth="1"/>
    <col min="2" max="2" width="27" style="3" bestFit="1" customWidth="1"/>
    <col min="3" max="3" width="19.90625" style="3" bestFit="1" customWidth="1"/>
    <col min="4" max="4" width="22.1796875" style="3" bestFit="1" customWidth="1"/>
    <col min="5" max="5" width="27" style="3" bestFit="1" customWidth="1"/>
    <col min="6" max="6" width="19.90625" style="3" bestFit="1" customWidth="1"/>
    <col min="7" max="7" width="22.1796875" style="3" bestFit="1" customWidth="1"/>
    <col min="8" max="8" width="27" style="3" bestFit="1" customWidth="1"/>
    <col min="9" max="9" width="19.90625" bestFit="1" customWidth="1"/>
    <col min="10" max="10" width="22.1796875" bestFit="1" customWidth="1"/>
    <col min="11" max="11" width="27" bestFit="1" customWidth="1"/>
    <col min="12" max="12" width="19.90625" bestFit="1" customWidth="1"/>
    <col min="13" max="13" width="22.1796875" bestFit="1" customWidth="1"/>
    <col min="14" max="14" width="27" bestFit="1" customWidth="1"/>
    <col min="15" max="15" width="19.90625" bestFit="1" customWidth="1"/>
    <col min="16" max="16" width="22.1796875" bestFit="1" customWidth="1"/>
    <col min="17" max="17" width="27" bestFit="1" customWidth="1"/>
    <col min="18" max="18" width="19.90625" bestFit="1" customWidth="1"/>
    <col min="19" max="19" width="22.1796875" bestFit="1" customWidth="1"/>
    <col min="20" max="20" width="34.08984375" bestFit="1" customWidth="1"/>
    <col min="21" max="21" width="27" bestFit="1" customWidth="1"/>
    <col min="22" max="22" width="29.26953125" bestFit="1" customWidth="1"/>
    <col min="23" max="23" width="27" bestFit="1" customWidth="1"/>
    <col min="24" max="24" width="19.90625" bestFit="1" customWidth="1"/>
    <col min="25" max="25" width="22.1796875" bestFit="1" customWidth="1"/>
    <col min="26" max="26" width="27" bestFit="1" customWidth="1"/>
    <col min="27" max="27" width="19.90625" bestFit="1" customWidth="1"/>
    <col min="28" max="28" width="22.1796875" bestFit="1" customWidth="1"/>
    <col min="29" max="29" width="27" bestFit="1" customWidth="1"/>
    <col min="30" max="30" width="19.90625" bestFit="1" customWidth="1"/>
    <col min="31" max="31" width="22.1796875" bestFit="1" customWidth="1"/>
    <col min="32" max="32" width="27" bestFit="1" customWidth="1"/>
    <col min="33" max="33" width="19.90625" bestFit="1" customWidth="1"/>
    <col min="34" max="34" width="22.1796875" bestFit="1" customWidth="1"/>
    <col min="35" max="35" width="27" bestFit="1" customWidth="1"/>
    <col min="36" max="36" width="19.90625" bestFit="1" customWidth="1"/>
    <col min="37" max="37" width="22.1796875" bestFit="1" customWidth="1"/>
    <col min="38" max="38" width="27" bestFit="1" customWidth="1"/>
    <col min="39" max="39" width="19.90625" bestFit="1" customWidth="1"/>
    <col min="40" max="40" width="22.1796875" bestFit="1" customWidth="1"/>
    <col min="41" max="41" width="27" bestFit="1" customWidth="1"/>
    <col min="42" max="42" width="19.90625" bestFit="1" customWidth="1"/>
    <col min="43" max="43" width="22.1796875" bestFit="1" customWidth="1"/>
    <col min="44" max="44" width="27" bestFit="1" customWidth="1"/>
    <col min="45" max="45" width="19.90625" bestFit="1" customWidth="1"/>
    <col min="46" max="46" width="22.1796875" bestFit="1" customWidth="1"/>
    <col min="47" max="47" width="27" bestFit="1" customWidth="1"/>
    <col min="48" max="48" width="19.90625" bestFit="1" customWidth="1"/>
    <col min="49" max="49" width="22.1796875" bestFit="1" customWidth="1"/>
    <col min="50" max="50" width="27" bestFit="1" customWidth="1"/>
    <col min="51" max="51" width="19.90625" bestFit="1" customWidth="1"/>
    <col min="52" max="52" width="22.1796875" bestFit="1" customWidth="1"/>
    <col min="53" max="53" width="27" bestFit="1" customWidth="1"/>
    <col min="54" max="54" width="19.90625" bestFit="1" customWidth="1"/>
    <col min="55" max="55" width="22.1796875" bestFit="1" customWidth="1"/>
    <col min="56" max="56" width="27" bestFit="1" customWidth="1"/>
    <col min="57" max="57" width="19.90625" bestFit="1" customWidth="1"/>
    <col min="58" max="58" width="22.1796875" bestFit="1" customWidth="1"/>
    <col min="59" max="59" width="27" bestFit="1" customWidth="1"/>
    <col min="60" max="60" width="19.90625" bestFit="1" customWidth="1"/>
    <col min="61" max="61" width="22.1796875" bestFit="1" customWidth="1"/>
    <col min="62" max="62" width="34.08984375" bestFit="1" customWidth="1"/>
    <col min="63" max="63" width="27" bestFit="1" customWidth="1"/>
    <col min="64" max="64" width="29.26953125" bestFit="1" customWidth="1"/>
    <col min="65" max="65" width="27" bestFit="1" customWidth="1"/>
    <col min="66" max="66" width="19.90625" bestFit="1" customWidth="1"/>
    <col min="67" max="67" width="22.1796875" bestFit="1" customWidth="1"/>
    <col min="68" max="68" width="27" bestFit="1" customWidth="1"/>
    <col min="69" max="69" width="19.90625" bestFit="1" customWidth="1"/>
    <col min="70" max="70" width="22.1796875" bestFit="1" customWidth="1"/>
    <col min="71" max="71" width="27" bestFit="1" customWidth="1"/>
    <col min="72" max="72" width="19.90625" bestFit="1" customWidth="1"/>
    <col min="73" max="73" width="22.1796875" bestFit="1" customWidth="1"/>
    <col min="74" max="74" width="27" bestFit="1" customWidth="1"/>
    <col min="75" max="75" width="19.90625" bestFit="1" customWidth="1"/>
    <col min="76" max="76" width="22.1796875" bestFit="1" customWidth="1"/>
    <col min="77" max="77" width="27" bestFit="1" customWidth="1"/>
    <col min="78" max="78" width="19.90625" bestFit="1" customWidth="1"/>
    <col min="79" max="79" width="22.1796875" bestFit="1" customWidth="1"/>
    <col min="80" max="80" width="27" bestFit="1" customWidth="1"/>
    <col min="81" max="81" width="19.90625" bestFit="1" customWidth="1"/>
    <col min="82" max="82" width="22.1796875" bestFit="1" customWidth="1"/>
    <col min="83" max="83" width="27" bestFit="1" customWidth="1"/>
    <col min="84" max="84" width="19.90625" bestFit="1" customWidth="1"/>
    <col min="85" max="85" width="22.1796875" bestFit="1" customWidth="1"/>
    <col min="86" max="86" width="27" bestFit="1" customWidth="1"/>
    <col min="87" max="87" width="19.90625" bestFit="1" customWidth="1"/>
    <col min="88" max="88" width="22.1796875" bestFit="1" customWidth="1"/>
    <col min="89" max="89" width="27" bestFit="1" customWidth="1"/>
    <col min="90" max="90" width="19.90625" bestFit="1" customWidth="1"/>
    <col min="91" max="91" width="22.1796875" bestFit="1" customWidth="1"/>
    <col min="92" max="92" width="27" bestFit="1" customWidth="1"/>
    <col min="93" max="93" width="19.90625" bestFit="1" customWidth="1"/>
    <col min="94" max="94" width="22.1796875" bestFit="1" customWidth="1"/>
    <col min="95" max="95" width="27" bestFit="1" customWidth="1"/>
    <col min="96" max="96" width="19.90625" bestFit="1" customWidth="1"/>
    <col min="97" max="97" width="22.1796875" bestFit="1" customWidth="1"/>
    <col min="98" max="98" width="27" bestFit="1" customWidth="1"/>
    <col min="99" max="99" width="19.90625" bestFit="1" customWidth="1"/>
    <col min="100" max="100" width="22.1796875" bestFit="1" customWidth="1"/>
    <col min="101" max="101" width="27" bestFit="1" customWidth="1"/>
    <col min="102" max="102" width="19.90625" bestFit="1" customWidth="1"/>
    <col min="103" max="103" width="22.1796875" bestFit="1" customWidth="1"/>
    <col min="104" max="104" width="27" bestFit="1" customWidth="1"/>
    <col min="105" max="105" width="19.90625" bestFit="1" customWidth="1"/>
    <col min="106" max="106" width="22.1796875" bestFit="1" customWidth="1"/>
    <col min="107" max="107" width="27" bestFit="1" customWidth="1"/>
    <col min="108" max="108" width="19.90625" bestFit="1" customWidth="1"/>
    <col min="109" max="109" width="22.1796875" bestFit="1" customWidth="1"/>
    <col min="110" max="110" width="27" bestFit="1" customWidth="1"/>
    <col min="111" max="111" width="19.90625" bestFit="1" customWidth="1"/>
    <col min="112" max="112" width="22.1796875" bestFit="1" customWidth="1"/>
    <col min="113" max="113" width="27" bestFit="1" customWidth="1"/>
    <col min="114" max="114" width="19.90625" bestFit="1" customWidth="1"/>
    <col min="115" max="115" width="22.1796875" bestFit="1" customWidth="1"/>
    <col min="116" max="116" width="27" bestFit="1" customWidth="1"/>
    <col min="117" max="117" width="19.90625" bestFit="1" customWidth="1"/>
    <col min="118" max="118" width="22.1796875" bestFit="1" customWidth="1"/>
    <col min="119" max="119" width="27" bestFit="1" customWidth="1"/>
    <col min="120" max="120" width="19.90625" bestFit="1" customWidth="1"/>
    <col min="121" max="121" width="22.1796875" bestFit="1" customWidth="1"/>
    <col min="122" max="122" width="27" bestFit="1" customWidth="1"/>
    <col min="123" max="123" width="19.90625" bestFit="1" customWidth="1"/>
    <col min="124" max="124" width="22.1796875" bestFit="1" customWidth="1"/>
    <col min="125" max="125" width="27" bestFit="1" customWidth="1"/>
    <col min="126" max="126" width="19.90625" bestFit="1" customWidth="1"/>
    <col min="127" max="127" width="22.1796875" bestFit="1" customWidth="1"/>
    <col min="128" max="128" width="27" bestFit="1" customWidth="1"/>
    <col min="129" max="129" width="19.90625" bestFit="1" customWidth="1"/>
    <col min="130" max="130" width="22.1796875" bestFit="1" customWidth="1"/>
    <col min="131" max="131" width="27" bestFit="1" customWidth="1"/>
    <col min="132" max="132" width="19.90625" bestFit="1" customWidth="1"/>
    <col min="133" max="133" width="22.1796875" bestFit="1" customWidth="1"/>
    <col min="134" max="134" width="27" bestFit="1" customWidth="1"/>
    <col min="135" max="135" width="19.90625" bestFit="1" customWidth="1"/>
    <col min="136" max="136" width="22.1796875" bestFit="1" customWidth="1"/>
    <col min="137" max="137" width="27" bestFit="1" customWidth="1"/>
    <col min="138" max="138" width="19.90625" bestFit="1" customWidth="1"/>
    <col min="139" max="139" width="22.1796875" bestFit="1" customWidth="1"/>
    <col min="140" max="140" width="27" bestFit="1" customWidth="1"/>
    <col min="141" max="141" width="19.90625" bestFit="1" customWidth="1"/>
    <col min="142" max="142" width="22.1796875" bestFit="1" customWidth="1"/>
    <col min="143" max="143" width="27" bestFit="1" customWidth="1"/>
    <col min="144" max="144" width="19.90625" bestFit="1" customWidth="1"/>
    <col min="145" max="145" width="22.1796875" bestFit="1" customWidth="1"/>
    <col min="146" max="146" width="27" bestFit="1" customWidth="1"/>
    <col min="147" max="147" width="19.90625" bestFit="1" customWidth="1"/>
    <col min="148" max="148" width="22.1796875" bestFit="1" customWidth="1"/>
    <col min="149" max="149" width="27" bestFit="1" customWidth="1"/>
    <col min="150" max="150" width="19.90625" bestFit="1" customWidth="1"/>
    <col min="151" max="151" width="22.1796875" bestFit="1" customWidth="1"/>
    <col min="152" max="152" width="27" bestFit="1" customWidth="1"/>
    <col min="153" max="153" width="19.90625" bestFit="1" customWidth="1"/>
    <col min="154" max="154" width="22.1796875" bestFit="1" customWidth="1"/>
    <col min="155" max="155" width="27" bestFit="1" customWidth="1"/>
    <col min="156" max="156" width="19.90625" bestFit="1" customWidth="1"/>
    <col min="157" max="157" width="22.1796875" bestFit="1" customWidth="1"/>
    <col min="158" max="158" width="27" bestFit="1" customWidth="1"/>
    <col min="159" max="159" width="19.90625" bestFit="1" customWidth="1"/>
    <col min="160" max="160" width="22.1796875" bestFit="1" customWidth="1"/>
    <col min="161" max="161" width="27" bestFit="1" customWidth="1"/>
    <col min="162" max="162" width="19.90625" bestFit="1" customWidth="1"/>
    <col min="163" max="163" width="22.1796875" bestFit="1" customWidth="1"/>
    <col min="164" max="164" width="27" bestFit="1" customWidth="1"/>
    <col min="165" max="165" width="19.90625" bestFit="1" customWidth="1"/>
    <col min="166" max="166" width="22.1796875" bestFit="1" customWidth="1"/>
    <col min="167" max="167" width="27" bestFit="1" customWidth="1"/>
    <col min="168" max="168" width="19.90625" bestFit="1" customWidth="1"/>
    <col min="169" max="169" width="22.1796875" bestFit="1" customWidth="1"/>
    <col min="170" max="170" width="27" bestFit="1" customWidth="1"/>
    <col min="171" max="171" width="19.90625" bestFit="1" customWidth="1"/>
    <col min="172" max="172" width="22.1796875" bestFit="1" customWidth="1"/>
    <col min="173" max="173" width="27" bestFit="1" customWidth="1"/>
    <col min="174" max="174" width="19.90625" bestFit="1" customWidth="1"/>
    <col min="175" max="175" width="22.1796875" bestFit="1" customWidth="1"/>
    <col min="176" max="176" width="27" bestFit="1" customWidth="1"/>
    <col min="177" max="177" width="19.90625" bestFit="1" customWidth="1"/>
    <col min="178" max="178" width="22.1796875" bestFit="1" customWidth="1"/>
    <col min="179" max="179" width="34.08984375" bestFit="1" customWidth="1"/>
    <col min="180" max="180" width="27" bestFit="1" customWidth="1"/>
    <col min="181" max="181" width="29.26953125" bestFit="1" customWidth="1"/>
    <col min="182" max="182" width="27" bestFit="1" customWidth="1"/>
    <col min="183" max="183" width="19.90625" bestFit="1" customWidth="1"/>
    <col min="184" max="184" width="22.1796875" bestFit="1" customWidth="1"/>
    <col min="185" max="185" width="27" bestFit="1" customWidth="1"/>
    <col min="186" max="186" width="19.90625" bestFit="1" customWidth="1"/>
    <col min="187" max="187" width="22.1796875" bestFit="1" customWidth="1"/>
    <col min="188" max="188" width="27" bestFit="1" customWidth="1"/>
    <col min="189" max="189" width="19.90625" bestFit="1" customWidth="1"/>
    <col min="190" max="190" width="22.1796875" bestFit="1" customWidth="1"/>
    <col min="191" max="191" width="27" bestFit="1" customWidth="1"/>
    <col min="192" max="192" width="19.90625" bestFit="1" customWidth="1"/>
    <col min="193" max="193" width="22.1796875" bestFit="1" customWidth="1"/>
    <col min="194" max="194" width="27" bestFit="1" customWidth="1"/>
    <col min="195" max="195" width="19.90625" bestFit="1" customWidth="1"/>
    <col min="196" max="196" width="22.1796875" bestFit="1" customWidth="1"/>
    <col min="197" max="197" width="27" bestFit="1" customWidth="1"/>
    <col min="198" max="198" width="19.90625" bestFit="1" customWidth="1"/>
    <col min="199" max="199" width="22.1796875" bestFit="1" customWidth="1"/>
    <col min="200" max="200" width="27" bestFit="1" customWidth="1"/>
    <col min="201" max="201" width="19.90625" bestFit="1" customWidth="1"/>
    <col min="202" max="202" width="22.1796875" bestFit="1" customWidth="1"/>
    <col min="203" max="203" width="27" bestFit="1" customWidth="1"/>
    <col min="204" max="204" width="19.90625" bestFit="1" customWidth="1"/>
    <col min="205" max="205" width="22.1796875" bestFit="1" customWidth="1"/>
    <col min="206" max="206" width="27" bestFit="1" customWidth="1"/>
    <col min="207" max="207" width="19.90625" bestFit="1" customWidth="1"/>
    <col min="208" max="208" width="22.1796875" bestFit="1" customWidth="1"/>
    <col min="209" max="209" width="27" bestFit="1" customWidth="1"/>
    <col min="210" max="210" width="19.90625" bestFit="1" customWidth="1"/>
    <col min="211" max="211" width="22.1796875" bestFit="1" customWidth="1"/>
    <col min="212" max="212" width="27" bestFit="1" customWidth="1"/>
    <col min="213" max="213" width="19.90625" bestFit="1" customWidth="1"/>
    <col min="214" max="214" width="22.1796875" bestFit="1" customWidth="1"/>
    <col min="215" max="215" width="27" bestFit="1" customWidth="1"/>
    <col min="216" max="216" width="19.90625" bestFit="1" customWidth="1"/>
    <col min="217" max="217" width="22.1796875" bestFit="1" customWidth="1"/>
    <col min="218" max="218" width="27" bestFit="1" customWidth="1"/>
    <col min="219" max="219" width="19.90625" bestFit="1" customWidth="1"/>
    <col min="220" max="220" width="22.1796875" bestFit="1" customWidth="1"/>
    <col min="221" max="221" width="27" bestFit="1" customWidth="1"/>
    <col min="222" max="222" width="19.90625" bestFit="1" customWidth="1"/>
    <col min="223" max="223" width="22.1796875" bestFit="1" customWidth="1"/>
    <col min="224" max="224" width="27" bestFit="1" customWidth="1"/>
    <col min="225" max="225" width="19.90625" bestFit="1" customWidth="1"/>
    <col min="226" max="226" width="22.1796875" bestFit="1" customWidth="1"/>
    <col min="227" max="227" width="27" bestFit="1" customWidth="1"/>
    <col min="228" max="228" width="19.90625" bestFit="1" customWidth="1"/>
    <col min="229" max="229" width="22.1796875" bestFit="1" customWidth="1"/>
    <col min="230" max="230" width="27" bestFit="1" customWidth="1"/>
    <col min="231" max="231" width="19.90625" bestFit="1" customWidth="1"/>
    <col min="232" max="232" width="22.1796875" bestFit="1" customWidth="1"/>
    <col min="233" max="233" width="27" bestFit="1" customWidth="1"/>
    <col min="234" max="234" width="19.90625" bestFit="1" customWidth="1"/>
    <col min="235" max="235" width="22.1796875" bestFit="1" customWidth="1"/>
    <col min="236" max="236" width="27" bestFit="1" customWidth="1"/>
    <col min="237" max="237" width="19.90625" bestFit="1" customWidth="1"/>
    <col min="238" max="238" width="22.1796875" bestFit="1" customWidth="1"/>
    <col min="239" max="239" width="27" bestFit="1" customWidth="1"/>
    <col min="240" max="240" width="19.90625" bestFit="1" customWidth="1"/>
    <col min="241" max="241" width="22.1796875" bestFit="1" customWidth="1"/>
    <col min="242" max="242" width="27" bestFit="1" customWidth="1"/>
    <col min="243" max="243" width="19.90625" bestFit="1" customWidth="1"/>
    <col min="244" max="244" width="22.1796875" bestFit="1" customWidth="1"/>
    <col min="245" max="245" width="27" bestFit="1" customWidth="1"/>
    <col min="246" max="246" width="19.90625" bestFit="1" customWidth="1"/>
    <col min="247" max="247" width="22.1796875" bestFit="1" customWidth="1"/>
    <col min="248" max="248" width="27" bestFit="1" customWidth="1"/>
    <col min="249" max="249" width="19.90625" bestFit="1" customWidth="1"/>
    <col min="250" max="250" width="22.1796875" bestFit="1" customWidth="1"/>
    <col min="251" max="251" width="27" bestFit="1" customWidth="1"/>
    <col min="252" max="252" width="19.90625" bestFit="1" customWidth="1"/>
    <col min="253" max="253" width="22.1796875" bestFit="1" customWidth="1"/>
    <col min="254" max="254" width="27" bestFit="1" customWidth="1"/>
    <col min="255" max="255" width="19.90625" bestFit="1" customWidth="1"/>
    <col min="256" max="256" width="22.1796875" bestFit="1" customWidth="1"/>
    <col min="257" max="257" width="27" bestFit="1" customWidth="1"/>
    <col min="258" max="258" width="19.90625" bestFit="1" customWidth="1"/>
    <col min="259" max="259" width="22.1796875" bestFit="1" customWidth="1"/>
    <col min="260" max="260" width="27" bestFit="1" customWidth="1"/>
    <col min="261" max="261" width="19.90625" bestFit="1" customWidth="1"/>
    <col min="262" max="262" width="22.1796875" bestFit="1" customWidth="1"/>
    <col min="263" max="263" width="27" bestFit="1" customWidth="1"/>
    <col min="264" max="264" width="19.90625" bestFit="1" customWidth="1"/>
    <col min="265" max="265" width="22.1796875" bestFit="1" customWidth="1"/>
    <col min="266" max="266" width="27" bestFit="1" customWidth="1"/>
    <col min="267" max="267" width="19.90625" bestFit="1" customWidth="1"/>
    <col min="268" max="268" width="22.1796875" bestFit="1" customWidth="1"/>
    <col min="269" max="269" width="27" bestFit="1" customWidth="1"/>
    <col min="270" max="270" width="19.90625" bestFit="1" customWidth="1"/>
    <col min="271" max="271" width="22.1796875" bestFit="1" customWidth="1"/>
    <col min="272" max="272" width="27" bestFit="1" customWidth="1"/>
    <col min="273" max="273" width="19.90625" bestFit="1" customWidth="1"/>
    <col min="274" max="274" width="22.1796875" bestFit="1" customWidth="1"/>
    <col min="275" max="275" width="27" bestFit="1" customWidth="1"/>
    <col min="276" max="276" width="19.90625" bestFit="1" customWidth="1"/>
    <col min="277" max="277" width="22.1796875" bestFit="1" customWidth="1"/>
    <col min="278" max="278" width="27" bestFit="1" customWidth="1"/>
    <col min="279" max="279" width="19.90625" bestFit="1" customWidth="1"/>
    <col min="280" max="280" width="22.1796875" bestFit="1" customWidth="1"/>
    <col min="281" max="281" width="27" bestFit="1" customWidth="1"/>
    <col min="282" max="282" width="19.90625" bestFit="1" customWidth="1"/>
    <col min="283" max="283" width="22.1796875" bestFit="1" customWidth="1"/>
    <col min="284" max="284" width="27" bestFit="1" customWidth="1"/>
    <col min="285" max="285" width="19.90625" bestFit="1" customWidth="1"/>
    <col min="286" max="286" width="22.1796875" bestFit="1" customWidth="1"/>
    <col min="287" max="287" width="27" bestFit="1" customWidth="1"/>
    <col min="288" max="288" width="19.90625" bestFit="1" customWidth="1"/>
    <col min="289" max="289" width="22.1796875" bestFit="1" customWidth="1"/>
    <col min="290" max="290" width="27" bestFit="1" customWidth="1"/>
    <col min="291" max="291" width="19.90625" bestFit="1" customWidth="1"/>
    <col min="292" max="292" width="22.1796875" bestFit="1" customWidth="1"/>
    <col min="293" max="293" width="27" bestFit="1" customWidth="1"/>
    <col min="294" max="294" width="19.90625" bestFit="1" customWidth="1"/>
    <col min="295" max="295" width="22.1796875" bestFit="1" customWidth="1"/>
    <col min="296" max="296" width="27" bestFit="1" customWidth="1"/>
    <col min="297" max="297" width="19.90625" bestFit="1" customWidth="1"/>
    <col min="298" max="298" width="22.1796875" bestFit="1" customWidth="1"/>
    <col min="299" max="299" width="27" bestFit="1" customWidth="1"/>
    <col min="300" max="300" width="19.90625" bestFit="1" customWidth="1"/>
    <col min="301" max="301" width="22.1796875" bestFit="1" customWidth="1"/>
    <col min="302" max="302" width="27" bestFit="1" customWidth="1"/>
    <col min="303" max="303" width="19.90625" bestFit="1" customWidth="1"/>
    <col min="304" max="304" width="22.1796875" bestFit="1" customWidth="1"/>
    <col min="305" max="305" width="27" bestFit="1" customWidth="1"/>
    <col min="306" max="306" width="19.90625" bestFit="1" customWidth="1"/>
    <col min="307" max="307" width="22.1796875" bestFit="1" customWidth="1"/>
    <col min="308" max="308" width="27" bestFit="1" customWidth="1"/>
    <col min="309" max="309" width="19.90625" bestFit="1" customWidth="1"/>
    <col min="310" max="310" width="22.1796875" bestFit="1" customWidth="1"/>
    <col min="311" max="311" width="27" bestFit="1" customWidth="1"/>
    <col min="312" max="312" width="19.90625" bestFit="1" customWidth="1"/>
    <col min="313" max="313" width="22.1796875" bestFit="1" customWidth="1"/>
    <col min="314" max="314" width="27" bestFit="1" customWidth="1"/>
    <col min="315" max="315" width="19.90625" bestFit="1" customWidth="1"/>
    <col min="316" max="316" width="22.1796875" bestFit="1" customWidth="1"/>
    <col min="317" max="317" width="27" bestFit="1" customWidth="1"/>
    <col min="318" max="318" width="19.90625" bestFit="1" customWidth="1"/>
    <col min="319" max="319" width="22.1796875" bestFit="1" customWidth="1"/>
    <col min="320" max="320" width="27" bestFit="1" customWidth="1"/>
    <col min="321" max="321" width="19.90625" bestFit="1" customWidth="1"/>
    <col min="322" max="322" width="22.1796875" bestFit="1" customWidth="1"/>
    <col min="323" max="323" width="27" bestFit="1" customWidth="1"/>
    <col min="324" max="324" width="19.90625" bestFit="1" customWidth="1"/>
    <col min="325" max="325" width="22.1796875" bestFit="1" customWidth="1"/>
    <col min="326" max="326" width="27" bestFit="1" customWidth="1"/>
    <col min="327" max="327" width="19.90625" bestFit="1" customWidth="1"/>
    <col min="328" max="328" width="22.1796875" bestFit="1" customWidth="1"/>
    <col min="329" max="329" width="27" bestFit="1" customWidth="1"/>
    <col min="330" max="330" width="19.90625" bestFit="1" customWidth="1"/>
    <col min="331" max="331" width="22.1796875" bestFit="1" customWidth="1"/>
    <col min="332" max="332" width="27" bestFit="1" customWidth="1"/>
    <col min="333" max="333" width="19.90625" bestFit="1" customWidth="1"/>
    <col min="334" max="334" width="22.1796875" bestFit="1" customWidth="1"/>
    <col min="335" max="335" width="27" bestFit="1" customWidth="1"/>
    <col min="336" max="336" width="19.90625" bestFit="1" customWidth="1"/>
    <col min="337" max="337" width="22.1796875" bestFit="1" customWidth="1"/>
    <col min="338" max="338" width="27" bestFit="1" customWidth="1"/>
    <col min="339" max="339" width="19.90625" bestFit="1" customWidth="1"/>
    <col min="340" max="340" width="22.1796875" bestFit="1" customWidth="1"/>
    <col min="341" max="341" width="27" bestFit="1" customWidth="1"/>
    <col min="342" max="342" width="19.90625" bestFit="1" customWidth="1"/>
    <col min="343" max="343" width="22.1796875" bestFit="1" customWidth="1"/>
    <col min="344" max="344" width="27" bestFit="1" customWidth="1"/>
    <col min="345" max="345" width="19.90625" bestFit="1" customWidth="1"/>
    <col min="346" max="346" width="22.1796875" bestFit="1" customWidth="1"/>
    <col min="347" max="347" width="27" bestFit="1" customWidth="1"/>
    <col min="348" max="348" width="19.90625" bestFit="1" customWidth="1"/>
    <col min="349" max="349" width="22.1796875" bestFit="1" customWidth="1"/>
    <col min="350" max="350" width="27" bestFit="1" customWidth="1"/>
    <col min="351" max="351" width="19.90625" bestFit="1" customWidth="1"/>
    <col min="352" max="352" width="22.1796875" bestFit="1" customWidth="1"/>
    <col min="353" max="353" width="27" bestFit="1" customWidth="1"/>
    <col min="354" max="354" width="19.90625" bestFit="1" customWidth="1"/>
    <col min="355" max="355" width="22.1796875" bestFit="1" customWidth="1"/>
    <col min="356" max="356" width="27" bestFit="1" customWidth="1"/>
    <col min="357" max="357" width="19.90625" bestFit="1" customWidth="1"/>
    <col min="358" max="358" width="22.1796875" bestFit="1" customWidth="1"/>
    <col min="359" max="359" width="27" bestFit="1" customWidth="1"/>
    <col min="360" max="360" width="19.90625" bestFit="1" customWidth="1"/>
    <col min="361" max="361" width="22.1796875" bestFit="1" customWidth="1"/>
    <col min="362" max="362" width="27" bestFit="1" customWidth="1"/>
    <col min="363" max="363" width="19.90625" bestFit="1" customWidth="1"/>
    <col min="364" max="364" width="22.1796875" bestFit="1" customWidth="1"/>
    <col min="365" max="365" width="27" bestFit="1" customWidth="1"/>
    <col min="366" max="366" width="19.90625" bestFit="1" customWidth="1"/>
    <col min="367" max="367" width="22.1796875" bestFit="1" customWidth="1"/>
    <col min="368" max="368" width="27" bestFit="1" customWidth="1"/>
    <col min="369" max="369" width="19.90625" bestFit="1" customWidth="1"/>
    <col min="370" max="370" width="22.1796875" bestFit="1" customWidth="1"/>
    <col min="371" max="371" width="27" bestFit="1" customWidth="1"/>
    <col min="372" max="372" width="19.90625" bestFit="1" customWidth="1"/>
    <col min="373" max="373" width="22.1796875" bestFit="1" customWidth="1"/>
    <col min="374" max="374" width="27" bestFit="1" customWidth="1"/>
    <col min="375" max="375" width="19.90625" bestFit="1" customWidth="1"/>
    <col min="376" max="376" width="22.1796875" bestFit="1" customWidth="1"/>
    <col min="377" max="377" width="27" bestFit="1" customWidth="1"/>
    <col min="378" max="378" width="19.90625" bestFit="1" customWidth="1"/>
    <col min="379" max="379" width="22.1796875" bestFit="1" customWidth="1"/>
    <col min="380" max="380" width="27" bestFit="1" customWidth="1"/>
    <col min="381" max="381" width="19.90625" bestFit="1" customWidth="1"/>
    <col min="382" max="382" width="22.1796875" bestFit="1" customWidth="1"/>
    <col min="383" max="383" width="27" bestFit="1" customWidth="1"/>
    <col min="384" max="384" width="19.90625" bestFit="1" customWidth="1"/>
    <col min="385" max="385" width="22.1796875" bestFit="1" customWidth="1"/>
    <col min="386" max="386" width="27" bestFit="1" customWidth="1"/>
    <col min="387" max="387" width="19.90625" bestFit="1" customWidth="1"/>
    <col min="388" max="388" width="22.1796875" bestFit="1" customWidth="1"/>
    <col min="389" max="389" width="27" bestFit="1" customWidth="1"/>
    <col min="390" max="390" width="19.90625" bestFit="1" customWidth="1"/>
    <col min="391" max="391" width="22.1796875" bestFit="1" customWidth="1"/>
    <col min="392" max="392" width="27" bestFit="1" customWidth="1"/>
    <col min="393" max="393" width="19.90625" bestFit="1" customWidth="1"/>
    <col min="394" max="394" width="22.1796875" bestFit="1" customWidth="1"/>
    <col min="395" max="395" width="27" bestFit="1" customWidth="1"/>
    <col min="396" max="396" width="19.90625" bestFit="1" customWidth="1"/>
    <col min="397" max="397" width="22.1796875" bestFit="1" customWidth="1"/>
    <col min="398" max="398" width="27" bestFit="1" customWidth="1"/>
    <col min="399" max="399" width="19.90625" bestFit="1" customWidth="1"/>
    <col min="400" max="400" width="22.1796875" bestFit="1" customWidth="1"/>
    <col min="401" max="401" width="27" bestFit="1" customWidth="1"/>
    <col min="402" max="402" width="19.90625" bestFit="1" customWidth="1"/>
    <col min="403" max="403" width="22.1796875" bestFit="1" customWidth="1"/>
    <col min="404" max="404" width="27" bestFit="1" customWidth="1"/>
    <col min="405" max="405" width="19.90625" bestFit="1" customWidth="1"/>
    <col min="406" max="406" width="22.1796875" bestFit="1" customWidth="1"/>
    <col min="407" max="407" width="27" bestFit="1" customWidth="1"/>
    <col min="408" max="408" width="19.90625" bestFit="1" customWidth="1"/>
    <col min="409" max="409" width="22.1796875" bestFit="1" customWidth="1"/>
    <col min="410" max="410" width="27" bestFit="1" customWidth="1"/>
    <col min="411" max="411" width="19.90625" bestFit="1" customWidth="1"/>
    <col min="412" max="412" width="22.1796875" bestFit="1" customWidth="1"/>
    <col min="413" max="413" width="27" bestFit="1" customWidth="1"/>
    <col min="414" max="414" width="19.90625" bestFit="1" customWidth="1"/>
    <col min="415" max="415" width="22.1796875" bestFit="1" customWidth="1"/>
    <col min="416" max="416" width="27" bestFit="1" customWidth="1"/>
    <col min="417" max="417" width="19.90625" bestFit="1" customWidth="1"/>
    <col min="418" max="418" width="22.1796875" bestFit="1" customWidth="1"/>
    <col min="419" max="419" width="27" bestFit="1" customWidth="1"/>
    <col min="420" max="420" width="19.90625" bestFit="1" customWidth="1"/>
    <col min="421" max="421" width="22.1796875" bestFit="1" customWidth="1"/>
    <col min="422" max="422" width="27" bestFit="1" customWidth="1"/>
    <col min="423" max="423" width="19.90625" bestFit="1" customWidth="1"/>
    <col min="424" max="424" width="22.1796875" bestFit="1" customWidth="1"/>
    <col min="425" max="425" width="27" bestFit="1" customWidth="1"/>
    <col min="426" max="426" width="19.90625" bestFit="1" customWidth="1"/>
    <col min="427" max="427" width="22.1796875" bestFit="1" customWidth="1"/>
    <col min="428" max="428" width="27" bestFit="1" customWidth="1"/>
    <col min="429" max="429" width="19.90625" bestFit="1" customWidth="1"/>
    <col min="430" max="430" width="22.1796875" bestFit="1" customWidth="1"/>
    <col min="431" max="431" width="27" bestFit="1" customWidth="1"/>
    <col min="432" max="432" width="19.90625" bestFit="1" customWidth="1"/>
    <col min="433" max="433" width="22.1796875" bestFit="1" customWidth="1"/>
    <col min="434" max="434" width="27" bestFit="1" customWidth="1"/>
    <col min="435" max="435" width="19.90625" bestFit="1" customWidth="1"/>
    <col min="436" max="436" width="22.1796875" bestFit="1" customWidth="1"/>
    <col min="437" max="437" width="27" bestFit="1" customWidth="1"/>
    <col min="438" max="438" width="19.90625" bestFit="1" customWidth="1"/>
    <col min="439" max="439" width="22.1796875" bestFit="1" customWidth="1"/>
    <col min="440" max="440" width="27" bestFit="1" customWidth="1"/>
    <col min="441" max="441" width="19.90625" bestFit="1" customWidth="1"/>
    <col min="442" max="442" width="22.1796875" bestFit="1" customWidth="1"/>
    <col min="443" max="443" width="27" bestFit="1" customWidth="1"/>
    <col min="444" max="444" width="19.90625" bestFit="1" customWidth="1"/>
    <col min="445" max="445" width="22.1796875" bestFit="1" customWidth="1"/>
    <col min="446" max="446" width="27" bestFit="1" customWidth="1"/>
    <col min="447" max="447" width="19.90625" bestFit="1" customWidth="1"/>
    <col min="448" max="448" width="22.1796875" bestFit="1" customWidth="1"/>
    <col min="449" max="449" width="27" bestFit="1" customWidth="1"/>
    <col min="450" max="450" width="19.90625" bestFit="1" customWidth="1"/>
    <col min="451" max="451" width="22.1796875" bestFit="1" customWidth="1"/>
    <col min="452" max="452" width="27" bestFit="1" customWidth="1"/>
    <col min="453" max="453" width="19.90625" bestFit="1" customWidth="1"/>
    <col min="454" max="454" width="22.1796875" bestFit="1" customWidth="1"/>
    <col min="455" max="455" width="27" bestFit="1" customWidth="1"/>
    <col min="456" max="456" width="19.90625" bestFit="1" customWidth="1"/>
    <col min="457" max="457" width="22.1796875" bestFit="1" customWidth="1"/>
    <col min="458" max="458" width="27" bestFit="1" customWidth="1"/>
    <col min="459" max="459" width="19.90625" bestFit="1" customWidth="1"/>
    <col min="460" max="460" width="22.1796875" bestFit="1" customWidth="1"/>
    <col min="461" max="461" width="27" bestFit="1" customWidth="1"/>
    <col min="462" max="462" width="19.90625" bestFit="1" customWidth="1"/>
    <col min="463" max="463" width="22.1796875" bestFit="1" customWidth="1"/>
    <col min="464" max="464" width="27" bestFit="1" customWidth="1"/>
    <col min="465" max="465" width="19.90625" bestFit="1" customWidth="1"/>
    <col min="466" max="466" width="22.1796875" bestFit="1" customWidth="1"/>
    <col min="467" max="467" width="27" bestFit="1" customWidth="1"/>
    <col min="468" max="468" width="19.90625" bestFit="1" customWidth="1"/>
    <col min="469" max="469" width="22.1796875" bestFit="1" customWidth="1"/>
    <col min="470" max="470" width="27" bestFit="1" customWidth="1"/>
    <col min="471" max="471" width="19.90625" bestFit="1" customWidth="1"/>
    <col min="472" max="472" width="22.1796875" bestFit="1" customWidth="1"/>
    <col min="473" max="473" width="27" bestFit="1" customWidth="1"/>
    <col min="474" max="474" width="19.90625" bestFit="1" customWidth="1"/>
    <col min="475" max="475" width="22.1796875" bestFit="1" customWidth="1"/>
    <col min="476" max="476" width="27" bestFit="1" customWidth="1"/>
    <col min="477" max="477" width="19.90625" bestFit="1" customWidth="1"/>
    <col min="478" max="478" width="22.1796875" bestFit="1" customWidth="1"/>
    <col min="479" max="479" width="27" bestFit="1" customWidth="1"/>
    <col min="480" max="480" width="19.90625" bestFit="1" customWidth="1"/>
    <col min="481" max="481" width="22.1796875" bestFit="1" customWidth="1"/>
    <col min="482" max="482" width="27" bestFit="1" customWidth="1"/>
    <col min="483" max="483" width="19.90625" bestFit="1" customWidth="1"/>
    <col min="484" max="484" width="22.1796875" bestFit="1" customWidth="1"/>
    <col min="485" max="485" width="27" bestFit="1" customWidth="1"/>
    <col min="486" max="486" width="19.90625" bestFit="1" customWidth="1"/>
    <col min="487" max="487" width="22.1796875" bestFit="1" customWidth="1"/>
    <col min="488" max="488" width="27" bestFit="1" customWidth="1"/>
    <col min="489" max="489" width="19.90625" bestFit="1" customWidth="1"/>
    <col min="490" max="490" width="22.1796875" bestFit="1" customWidth="1"/>
    <col min="491" max="491" width="27" bestFit="1" customWidth="1"/>
    <col min="492" max="492" width="19.90625" bestFit="1" customWidth="1"/>
    <col min="493" max="493" width="22.1796875" bestFit="1" customWidth="1"/>
    <col min="494" max="494" width="27" bestFit="1" customWidth="1"/>
    <col min="495" max="495" width="19.90625" bestFit="1" customWidth="1"/>
    <col min="496" max="496" width="22.1796875" bestFit="1" customWidth="1"/>
    <col min="497" max="497" width="27" bestFit="1" customWidth="1"/>
    <col min="498" max="498" width="19.90625" bestFit="1" customWidth="1"/>
    <col min="499" max="499" width="22.1796875" bestFit="1" customWidth="1"/>
    <col min="500" max="500" width="27" bestFit="1" customWidth="1"/>
    <col min="501" max="501" width="19.90625" bestFit="1" customWidth="1"/>
    <col min="502" max="502" width="22.1796875" bestFit="1" customWidth="1"/>
    <col min="503" max="503" width="27" bestFit="1" customWidth="1"/>
    <col min="504" max="504" width="19.90625" bestFit="1" customWidth="1"/>
    <col min="505" max="505" width="22.1796875" bestFit="1" customWidth="1"/>
    <col min="506" max="506" width="27" bestFit="1" customWidth="1"/>
    <col min="507" max="507" width="19.90625" bestFit="1" customWidth="1"/>
    <col min="508" max="508" width="22.1796875" bestFit="1" customWidth="1"/>
    <col min="509" max="509" width="27" bestFit="1" customWidth="1"/>
    <col min="510" max="510" width="19.90625" bestFit="1" customWidth="1"/>
    <col min="511" max="511" width="22.1796875" bestFit="1" customWidth="1"/>
    <col min="512" max="512" width="27" bestFit="1" customWidth="1"/>
    <col min="513" max="513" width="19.90625" bestFit="1" customWidth="1"/>
    <col min="514" max="514" width="22.1796875" bestFit="1" customWidth="1"/>
    <col min="515" max="515" width="27" bestFit="1" customWidth="1"/>
    <col min="516" max="516" width="19.90625" bestFit="1" customWidth="1"/>
    <col min="517" max="517" width="22.1796875" bestFit="1" customWidth="1"/>
    <col min="518" max="518" width="27" bestFit="1" customWidth="1"/>
    <col min="519" max="519" width="19.90625" bestFit="1" customWidth="1"/>
    <col min="520" max="520" width="22.1796875" bestFit="1" customWidth="1"/>
    <col min="521" max="521" width="27" bestFit="1" customWidth="1"/>
    <col min="522" max="522" width="19.90625" bestFit="1" customWidth="1"/>
    <col min="523" max="523" width="22.1796875" bestFit="1" customWidth="1"/>
    <col min="524" max="524" width="27" bestFit="1" customWidth="1"/>
    <col min="525" max="525" width="19.90625" bestFit="1" customWidth="1"/>
    <col min="526" max="526" width="22.1796875" bestFit="1" customWidth="1"/>
    <col min="527" max="527" width="27" bestFit="1" customWidth="1"/>
    <col min="528" max="528" width="19.90625" bestFit="1" customWidth="1"/>
    <col min="529" max="529" width="22.1796875" bestFit="1" customWidth="1"/>
    <col min="530" max="530" width="27" bestFit="1" customWidth="1"/>
    <col min="531" max="531" width="19.90625" bestFit="1" customWidth="1"/>
    <col min="532" max="532" width="22.1796875" bestFit="1" customWidth="1"/>
    <col min="533" max="533" width="27" bestFit="1" customWidth="1"/>
    <col min="534" max="534" width="19.90625" bestFit="1" customWidth="1"/>
    <col min="535" max="535" width="22.1796875" bestFit="1" customWidth="1"/>
    <col min="536" max="536" width="27" bestFit="1" customWidth="1"/>
    <col min="537" max="537" width="19.90625" bestFit="1" customWidth="1"/>
    <col min="538" max="538" width="22.1796875" bestFit="1" customWidth="1"/>
    <col min="539" max="539" width="27" bestFit="1" customWidth="1"/>
    <col min="540" max="540" width="19.90625" bestFit="1" customWidth="1"/>
    <col min="541" max="541" width="22.1796875" bestFit="1" customWidth="1"/>
    <col min="542" max="542" width="27" bestFit="1" customWidth="1"/>
    <col min="543" max="543" width="19.90625" bestFit="1" customWidth="1"/>
    <col min="544" max="544" width="22.1796875" bestFit="1" customWidth="1"/>
    <col min="545" max="545" width="27" bestFit="1" customWidth="1"/>
    <col min="546" max="546" width="19.90625" bestFit="1" customWidth="1"/>
    <col min="547" max="547" width="22.1796875" bestFit="1" customWidth="1"/>
    <col min="548" max="548" width="27" bestFit="1" customWidth="1"/>
    <col min="549" max="549" width="19.90625" bestFit="1" customWidth="1"/>
    <col min="550" max="550" width="22.1796875" bestFit="1" customWidth="1"/>
    <col min="551" max="551" width="27" bestFit="1" customWidth="1"/>
    <col min="552" max="552" width="19.90625" bestFit="1" customWidth="1"/>
    <col min="553" max="553" width="22.1796875" bestFit="1" customWidth="1"/>
    <col min="554" max="554" width="27" bestFit="1" customWidth="1"/>
    <col min="555" max="555" width="19.90625" bestFit="1" customWidth="1"/>
    <col min="556" max="556" width="22.1796875" bestFit="1" customWidth="1"/>
    <col min="557" max="557" width="27" bestFit="1" customWidth="1"/>
    <col min="558" max="558" width="19.90625" bestFit="1" customWidth="1"/>
    <col min="559" max="559" width="22.1796875" bestFit="1" customWidth="1"/>
    <col min="560" max="560" width="27" bestFit="1" customWidth="1"/>
    <col min="561" max="561" width="19.90625" bestFit="1" customWidth="1"/>
    <col min="562" max="562" width="22.1796875" bestFit="1" customWidth="1"/>
    <col min="563" max="563" width="27" bestFit="1" customWidth="1"/>
    <col min="564" max="564" width="19.90625" bestFit="1" customWidth="1"/>
    <col min="565" max="565" width="22.1796875" bestFit="1" customWidth="1"/>
    <col min="566" max="566" width="27" bestFit="1" customWidth="1"/>
    <col min="567" max="567" width="19.90625" bestFit="1" customWidth="1"/>
    <col min="568" max="568" width="22.1796875" bestFit="1" customWidth="1"/>
    <col min="569" max="569" width="27" bestFit="1" customWidth="1"/>
    <col min="570" max="570" width="19.90625" bestFit="1" customWidth="1"/>
    <col min="571" max="571" width="22.1796875" bestFit="1" customWidth="1"/>
    <col min="572" max="572" width="27" bestFit="1" customWidth="1"/>
    <col min="573" max="573" width="19.90625" bestFit="1" customWidth="1"/>
    <col min="574" max="574" width="22.1796875" bestFit="1" customWidth="1"/>
    <col min="575" max="575" width="27" bestFit="1" customWidth="1"/>
    <col min="576" max="576" width="19.90625" bestFit="1" customWidth="1"/>
    <col min="577" max="577" width="22.1796875" bestFit="1" customWidth="1"/>
    <col min="578" max="578" width="27" bestFit="1" customWidth="1"/>
    <col min="579" max="579" width="19.90625" bestFit="1" customWidth="1"/>
    <col min="580" max="580" width="22.1796875" bestFit="1" customWidth="1"/>
    <col min="581" max="581" width="27" bestFit="1" customWidth="1"/>
    <col min="582" max="582" width="19.90625" bestFit="1" customWidth="1"/>
    <col min="583" max="583" width="22.1796875" bestFit="1" customWidth="1"/>
    <col min="584" max="584" width="27" bestFit="1" customWidth="1"/>
    <col min="585" max="585" width="19.90625" bestFit="1" customWidth="1"/>
    <col min="586" max="586" width="22.1796875" bestFit="1" customWidth="1"/>
    <col min="587" max="587" width="27" bestFit="1" customWidth="1"/>
    <col min="588" max="588" width="19.90625" bestFit="1" customWidth="1"/>
    <col min="589" max="589" width="22.1796875" bestFit="1" customWidth="1"/>
    <col min="590" max="590" width="27" bestFit="1" customWidth="1"/>
    <col min="591" max="591" width="19.90625" bestFit="1" customWidth="1"/>
    <col min="592" max="592" width="22.1796875" bestFit="1" customWidth="1"/>
    <col min="593" max="593" width="27" bestFit="1" customWidth="1"/>
    <col min="594" max="594" width="19.90625" bestFit="1" customWidth="1"/>
    <col min="595" max="595" width="22.1796875" bestFit="1" customWidth="1"/>
    <col min="596" max="596" width="27" bestFit="1" customWidth="1"/>
    <col min="597" max="597" width="19.90625" bestFit="1" customWidth="1"/>
    <col min="598" max="598" width="22.1796875" bestFit="1" customWidth="1"/>
    <col min="599" max="599" width="27" bestFit="1" customWidth="1"/>
    <col min="600" max="600" width="19.90625" bestFit="1" customWidth="1"/>
    <col min="601" max="601" width="22.1796875" bestFit="1" customWidth="1"/>
    <col min="602" max="602" width="27" bestFit="1" customWidth="1"/>
    <col min="603" max="603" width="19.90625" bestFit="1" customWidth="1"/>
    <col min="604" max="604" width="22.1796875" bestFit="1" customWidth="1"/>
    <col min="605" max="605" width="27" bestFit="1" customWidth="1"/>
    <col min="606" max="606" width="19.90625" bestFit="1" customWidth="1"/>
    <col min="607" max="607" width="22.1796875" bestFit="1" customWidth="1"/>
    <col min="608" max="608" width="27" bestFit="1" customWidth="1"/>
    <col min="609" max="609" width="19.90625" bestFit="1" customWidth="1"/>
    <col min="610" max="610" width="22.1796875" bestFit="1" customWidth="1"/>
    <col min="611" max="611" width="27" bestFit="1" customWidth="1"/>
    <col min="612" max="612" width="19.90625" bestFit="1" customWidth="1"/>
    <col min="613" max="613" width="22.1796875" bestFit="1" customWidth="1"/>
    <col min="614" max="614" width="27" bestFit="1" customWidth="1"/>
    <col min="615" max="615" width="19.90625" bestFit="1" customWidth="1"/>
    <col min="616" max="616" width="22.1796875" bestFit="1" customWidth="1"/>
    <col min="617" max="617" width="27" bestFit="1" customWidth="1"/>
    <col min="618" max="618" width="19.90625" bestFit="1" customWidth="1"/>
    <col min="619" max="619" width="22.1796875" bestFit="1" customWidth="1"/>
    <col min="620" max="620" width="27" bestFit="1" customWidth="1"/>
    <col min="621" max="621" width="19.90625" bestFit="1" customWidth="1"/>
    <col min="622" max="622" width="22.1796875" bestFit="1" customWidth="1"/>
    <col min="623" max="623" width="27" bestFit="1" customWidth="1"/>
    <col min="624" max="624" width="19.90625" bestFit="1" customWidth="1"/>
    <col min="625" max="625" width="22.1796875" bestFit="1" customWidth="1"/>
    <col min="626" max="626" width="27" bestFit="1" customWidth="1"/>
    <col min="627" max="627" width="19.90625" bestFit="1" customWidth="1"/>
    <col min="628" max="628" width="22.1796875" bestFit="1" customWidth="1"/>
    <col min="629" max="629" width="27" bestFit="1" customWidth="1"/>
    <col min="630" max="630" width="19.90625" bestFit="1" customWidth="1"/>
    <col min="631" max="631" width="22.1796875" bestFit="1" customWidth="1"/>
    <col min="632" max="632" width="27" bestFit="1" customWidth="1"/>
    <col min="633" max="633" width="19.90625" bestFit="1" customWidth="1"/>
    <col min="634" max="634" width="22.1796875" bestFit="1" customWidth="1"/>
    <col min="635" max="635" width="27" bestFit="1" customWidth="1"/>
    <col min="636" max="636" width="19.90625" bestFit="1" customWidth="1"/>
    <col min="637" max="637" width="22.1796875" bestFit="1" customWidth="1"/>
    <col min="638" max="638" width="27" bestFit="1" customWidth="1"/>
    <col min="639" max="639" width="19.90625" bestFit="1" customWidth="1"/>
    <col min="640" max="640" width="22.1796875" bestFit="1" customWidth="1"/>
    <col min="641" max="641" width="27" bestFit="1" customWidth="1"/>
    <col min="642" max="642" width="19.90625" bestFit="1" customWidth="1"/>
    <col min="643" max="643" width="22.1796875" bestFit="1" customWidth="1"/>
    <col min="644" max="644" width="27" bestFit="1" customWidth="1"/>
    <col min="645" max="645" width="19.90625" bestFit="1" customWidth="1"/>
    <col min="646" max="646" width="22.1796875" bestFit="1" customWidth="1"/>
    <col min="647" max="647" width="27" bestFit="1" customWidth="1"/>
    <col min="648" max="648" width="19.90625" bestFit="1" customWidth="1"/>
    <col min="649" max="649" width="22.1796875" bestFit="1" customWidth="1"/>
    <col min="650" max="650" width="27" bestFit="1" customWidth="1"/>
    <col min="651" max="651" width="19.90625" bestFit="1" customWidth="1"/>
    <col min="652" max="652" width="22.1796875" bestFit="1" customWidth="1"/>
    <col min="653" max="653" width="27" bestFit="1" customWidth="1"/>
    <col min="654" max="654" width="19.90625" bestFit="1" customWidth="1"/>
    <col min="655" max="655" width="22.1796875" bestFit="1" customWidth="1"/>
    <col min="656" max="656" width="27" bestFit="1" customWidth="1"/>
    <col min="657" max="657" width="19.90625" bestFit="1" customWidth="1"/>
    <col min="658" max="658" width="22.1796875" bestFit="1" customWidth="1"/>
    <col min="659" max="659" width="27" bestFit="1" customWidth="1"/>
    <col min="660" max="660" width="19.90625" bestFit="1" customWidth="1"/>
    <col min="661" max="661" width="22.1796875" bestFit="1" customWidth="1"/>
    <col min="662" max="662" width="27" bestFit="1" customWidth="1"/>
    <col min="663" max="663" width="19.90625" bestFit="1" customWidth="1"/>
    <col min="664" max="664" width="22.1796875" bestFit="1" customWidth="1"/>
    <col min="665" max="665" width="27" bestFit="1" customWidth="1"/>
    <col min="666" max="666" width="19.90625" bestFit="1" customWidth="1"/>
    <col min="667" max="667" width="22.1796875" bestFit="1" customWidth="1"/>
    <col min="668" max="668" width="27" bestFit="1" customWidth="1"/>
    <col min="669" max="669" width="19.90625" bestFit="1" customWidth="1"/>
    <col min="670" max="670" width="22.1796875" bestFit="1" customWidth="1"/>
    <col min="671" max="671" width="27" bestFit="1" customWidth="1"/>
    <col min="672" max="672" width="19.90625" bestFit="1" customWidth="1"/>
    <col min="673" max="673" width="22.1796875" bestFit="1" customWidth="1"/>
    <col min="674" max="674" width="27" bestFit="1" customWidth="1"/>
    <col min="675" max="675" width="19.90625" bestFit="1" customWidth="1"/>
    <col min="676" max="676" width="22.1796875" bestFit="1" customWidth="1"/>
    <col min="677" max="677" width="27" bestFit="1" customWidth="1"/>
    <col min="678" max="678" width="19.90625" bestFit="1" customWidth="1"/>
    <col min="679" max="679" width="22.1796875" bestFit="1" customWidth="1"/>
    <col min="680" max="680" width="27" bestFit="1" customWidth="1"/>
    <col min="681" max="681" width="19.90625" bestFit="1" customWidth="1"/>
    <col min="682" max="682" width="22.1796875" bestFit="1" customWidth="1"/>
    <col min="683" max="683" width="27" bestFit="1" customWidth="1"/>
    <col min="684" max="684" width="19.90625" bestFit="1" customWidth="1"/>
    <col min="685" max="685" width="22.1796875" bestFit="1" customWidth="1"/>
    <col min="686" max="686" width="27" bestFit="1" customWidth="1"/>
    <col min="687" max="687" width="19.90625" bestFit="1" customWidth="1"/>
    <col min="688" max="688" width="22.1796875" bestFit="1" customWidth="1"/>
    <col min="689" max="689" width="27" bestFit="1" customWidth="1"/>
    <col min="690" max="690" width="19.90625" bestFit="1" customWidth="1"/>
    <col min="691" max="691" width="22.1796875" bestFit="1" customWidth="1"/>
    <col min="692" max="692" width="27" bestFit="1" customWidth="1"/>
    <col min="693" max="693" width="19.90625" bestFit="1" customWidth="1"/>
    <col min="694" max="694" width="22.1796875" bestFit="1" customWidth="1"/>
    <col min="695" max="695" width="27" bestFit="1" customWidth="1"/>
    <col min="696" max="696" width="19.90625" bestFit="1" customWidth="1"/>
    <col min="697" max="697" width="22.1796875" bestFit="1" customWidth="1"/>
    <col min="698" max="698" width="27" bestFit="1" customWidth="1"/>
    <col min="699" max="699" width="19.90625" bestFit="1" customWidth="1"/>
    <col min="700" max="700" width="22.1796875" bestFit="1" customWidth="1"/>
    <col min="701" max="701" width="27" bestFit="1" customWidth="1"/>
    <col min="702" max="702" width="19.90625" bestFit="1" customWidth="1"/>
    <col min="703" max="703" width="22.1796875" bestFit="1" customWidth="1"/>
    <col min="704" max="704" width="27" bestFit="1" customWidth="1"/>
    <col min="705" max="705" width="19.90625" bestFit="1" customWidth="1"/>
    <col min="706" max="706" width="22.1796875" bestFit="1" customWidth="1"/>
    <col min="707" max="707" width="27" bestFit="1" customWidth="1"/>
    <col min="708" max="708" width="19.90625" bestFit="1" customWidth="1"/>
    <col min="709" max="709" width="22.1796875" bestFit="1" customWidth="1"/>
    <col min="710" max="710" width="27" bestFit="1" customWidth="1"/>
    <col min="711" max="711" width="19.90625" bestFit="1" customWidth="1"/>
    <col min="712" max="712" width="22.1796875" bestFit="1" customWidth="1"/>
    <col min="713" max="713" width="27" bestFit="1" customWidth="1"/>
    <col min="714" max="714" width="19.90625" bestFit="1" customWidth="1"/>
    <col min="715" max="715" width="22.1796875" bestFit="1" customWidth="1"/>
    <col min="716" max="716" width="27" bestFit="1" customWidth="1"/>
    <col min="717" max="717" width="19.90625" bestFit="1" customWidth="1"/>
    <col min="718" max="718" width="22.1796875" bestFit="1" customWidth="1"/>
    <col min="719" max="719" width="27" bestFit="1" customWidth="1"/>
    <col min="720" max="720" width="19.90625" bestFit="1" customWidth="1"/>
    <col min="721" max="721" width="22.1796875" bestFit="1" customWidth="1"/>
    <col min="722" max="722" width="27" bestFit="1" customWidth="1"/>
    <col min="723" max="723" width="19.90625" bestFit="1" customWidth="1"/>
    <col min="724" max="724" width="22.1796875" bestFit="1" customWidth="1"/>
    <col min="725" max="725" width="27" bestFit="1" customWidth="1"/>
    <col min="726" max="726" width="19.90625" bestFit="1" customWidth="1"/>
    <col min="727" max="727" width="22.1796875" bestFit="1" customWidth="1"/>
    <col min="728" max="728" width="27" bestFit="1" customWidth="1"/>
    <col min="729" max="729" width="19.90625" bestFit="1" customWidth="1"/>
    <col min="730" max="730" width="22.1796875" bestFit="1" customWidth="1"/>
    <col min="731" max="731" width="27" bestFit="1" customWidth="1"/>
    <col min="732" max="732" width="19.90625" bestFit="1" customWidth="1"/>
    <col min="733" max="733" width="22.1796875" bestFit="1" customWidth="1"/>
    <col min="734" max="734" width="27" bestFit="1" customWidth="1"/>
    <col min="735" max="735" width="19.90625" bestFit="1" customWidth="1"/>
    <col min="736" max="736" width="22.1796875" bestFit="1" customWidth="1"/>
    <col min="737" max="737" width="27" bestFit="1" customWidth="1"/>
    <col min="738" max="738" width="19.90625" bestFit="1" customWidth="1"/>
    <col min="739" max="739" width="22.1796875" bestFit="1" customWidth="1"/>
    <col min="740" max="740" width="27" bestFit="1" customWidth="1"/>
    <col min="741" max="741" width="19.90625" bestFit="1" customWidth="1"/>
    <col min="742" max="742" width="22.1796875" bestFit="1" customWidth="1"/>
    <col min="743" max="743" width="27" bestFit="1" customWidth="1"/>
    <col min="744" max="744" width="19.90625" bestFit="1" customWidth="1"/>
    <col min="745" max="745" width="22.1796875" bestFit="1" customWidth="1"/>
    <col min="746" max="746" width="27" bestFit="1" customWidth="1"/>
    <col min="747" max="747" width="19.90625" bestFit="1" customWidth="1"/>
    <col min="748" max="748" width="22.1796875" bestFit="1" customWidth="1"/>
    <col min="749" max="749" width="27" bestFit="1" customWidth="1"/>
    <col min="750" max="750" width="19.90625" bestFit="1" customWidth="1"/>
    <col min="751" max="751" width="22.1796875" bestFit="1" customWidth="1"/>
    <col min="752" max="752" width="27" bestFit="1" customWidth="1"/>
    <col min="753" max="753" width="19.90625" bestFit="1" customWidth="1"/>
    <col min="754" max="754" width="22.1796875" bestFit="1" customWidth="1"/>
    <col min="755" max="755" width="27" bestFit="1" customWidth="1"/>
    <col min="756" max="756" width="19.90625" bestFit="1" customWidth="1"/>
    <col min="757" max="757" width="22.1796875" bestFit="1" customWidth="1"/>
    <col min="758" max="758" width="27" bestFit="1" customWidth="1"/>
    <col min="759" max="759" width="19.90625" bestFit="1" customWidth="1"/>
    <col min="760" max="760" width="22.1796875" bestFit="1" customWidth="1"/>
    <col min="761" max="761" width="27" bestFit="1" customWidth="1"/>
    <col min="762" max="762" width="19.90625" bestFit="1" customWidth="1"/>
    <col min="763" max="763" width="22.1796875" bestFit="1" customWidth="1"/>
    <col min="764" max="764" width="27" bestFit="1" customWidth="1"/>
    <col min="765" max="765" width="19.90625" bestFit="1" customWidth="1"/>
    <col min="766" max="766" width="22.1796875" bestFit="1" customWidth="1"/>
    <col min="767" max="767" width="27" bestFit="1" customWidth="1"/>
    <col min="768" max="768" width="19.90625" bestFit="1" customWidth="1"/>
    <col min="769" max="769" width="22.1796875" bestFit="1" customWidth="1"/>
    <col min="770" max="770" width="27" bestFit="1" customWidth="1"/>
    <col min="771" max="771" width="19.90625" bestFit="1" customWidth="1"/>
    <col min="772" max="772" width="22.1796875" bestFit="1" customWidth="1"/>
    <col min="773" max="773" width="27" bestFit="1" customWidth="1"/>
    <col min="774" max="774" width="19.90625" bestFit="1" customWidth="1"/>
    <col min="775" max="775" width="22.1796875" bestFit="1" customWidth="1"/>
    <col min="776" max="776" width="27" bestFit="1" customWidth="1"/>
    <col min="777" max="777" width="19.90625" bestFit="1" customWidth="1"/>
    <col min="778" max="778" width="22.1796875" bestFit="1" customWidth="1"/>
    <col min="779" max="779" width="27" bestFit="1" customWidth="1"/>
    <col min="780" max="780" width="19.90625" bestFit="1" customWidth="1"/>
    <col min="781" max="781" width="22.1796875" bestFit="1" customWidth="1"/>
    <col min="782" max="782" width="27" bestFit="1" customWidth="1"/>
    <col min="783" max="783" width="19.90625" bestFit="1" customWidth="1"/>
    <col min="784" max="784" width="22.1796875" bestFit="1" customWidth="1"/>
    <col min="785" max="785" width="27" bestFit="1" customWidth="1"/>
    <col min="786" max="786" width="19.90625" bestFit="1" customWidth="1"/>
    <col min="787" max="787" width="22.1796875" bestFit="1" customWidth="1"/>
    <col min="788" max="788" width="27" bestFit="1" customWidth="1"/>
    <col min="789" max="789" width="19.90625" bestFit="1" customWidth="1"/>
    <col min="790" max="790" width="22.1796875" bestFit="1" customWidth="1"/>
    <col min="791" max="791" width="27" bestFit="1" customWidth="1"/>
    <col min="792" max="792" width="19.90625" bestFit="1" customWidth="1"/>
    <col min="793" max="793" width="22.1796875" bestFit="1" customWidth="1"/>
    <col min="794" max="794" width="27" bestFit="1" customWidth="1"/>
    <col min="795" max="795" width="19.90625" bestFit="1" customWidth="1"/>
    <col min="796" max="796" width="22.1796875" bestFit="1" customWidth="1"/>
    <col min="797" max="797" width="27" bestFit="1" customWidth="1"/>
    <col min="798" max="798" width="19.90625" bestFit="1" customWidth="1"/>
    <col min="799" max="799" width="22.1796875" bestFit="1" customWidth="1"/>
    <col min="800" max="800" width="27" bestFit="1" customWidth="1"/>
    <col min="801" max="801" width="19.90625" bestFit="1" customWidth="1"/>
    <col min="802" max="802" width="22.1796875" bestFit="1" customWidth="1"/>
    <col min="803" max="803" width="27" bestFit="1" customWidth="1"/>
    <col min="804" max="804" width="19.90625" bestFit="1" customWidth="1"/>
    <col min="805" max="805" width="22.1796875" bestFit="1" customWidth="1"/>
    <col min="806" max="806" width="27" bestFit="1" customWidth="1"/>
    <col min="807" max="807" width="19.90625" bestFit="1" customWidth="1"/>
    <col min="808" max="808" width="22.1796875" bestFit="1" customWidth="1"/>
    <col min="809" max="809" width="27" bestFit="1" customWidth="1"/>
    <col min="810" max="810" width="19.90625" bestFit="1" customWidth="1"/>
    <col min="811" max="811" width="22.1796875" bestFit="1" customWidth="1"/>
    <col min="812" max="812" width="27" bestFit="1" customWidth="1"/>
    <col min="813" max="813" width="19.90625" bestFit="1" customWidth="1"/>
    <col min="814" max="814" width="22.1796875" bestFit="1" customWidth="1"/>
    <col min="815" max="815" width="27" bestFit="1" customWidth="1"/>
    <col min="816" max="816" width="19.90625" bestFit="1" customWidth="1"/>
    <col min="817" max="817" width="22.1796875" bestFit="1" customWidth="1"/>
    <col min="818" max="818" width="27" bestFit="1" customWidth="1"/>
    <col min="819" max="819" width="19.90625" bestFit="1" customWidth="1"/>
    <col min="820" max="820" width="22.1796875" bestFit="1" customWidth="1"/>
    <col min="821" max="821" width="27" bestFit="1" customWidth="1"/>
    <col min="822" max="822" width="19.90625" bestFit="1" customWidth="1"/>
    <col min="823" max="823" width="22.1796875" bestFit="1" customWidth="1"/>
    <col min="824" max="824" width="27" bestFit="1" customWidth="1"/>
    <col min="825" max="825" width="19.90625" bestFit="1" customWidth="1"/>
    <col min="826" max="826" width="22.1796875" bestFit="1" customWidth="1"/>
    <col min="827" max="827" width="27" bestFit="1" customWidth="1"/>
    <col min="828" max="828" width="19.90625" bestFit="1" customWidth="1"/>
    <col min="829" max="829" width="22.1796875" bestFit="1" customWidth="1"/>
    <col min="830" max="830" width="27" bestFit="1" customWidth="1"/>
    <col min="831" max="831" width="19.90625" bestFit="1" customWidth="1"/>
    <col min="832" max="832" width="22.1796875" bestFit="1" customWidth="1"/>
    <col min="833" max="833" width="27" bestFit="1" customWidth="1"/>
    <col min="834" max="834" width="19.90625" bestFit="1" customWidth="1"/>
    <col min="835" max="835" width="22.1796875" bestFit="1" customWidth="1"/>
    <col min="836" max="836" width="27" bestFit="1" customWidth="1"/>
    <col min="837" max="837" width="19.90625" bestFit="1" customWidth="1"/>
    <col min="838" max="838" width="22.1796875" bestFit="1" customWidth="1"/>
    <col min="839" max="839" width="27" bestFit="1" customWidth="1"/>
    <col min="840" max="840" width="19.90625" bestFit="1" customWidth="1"/>
    <col min="841" max="841" width="22.1796875" bestFit="1" customWidth="1"/>
    <col min="842" max="842" width="27" bestFit="1" customWidth="1"/>
    <col min="843" max="843" width="19.90625" bestFit="1" customWidth="1"/>
    <col min="844" max="844" width="22.1796875" bestFit="1" customWidth="1"/>
    <col min="845" max="845" width="27" bestFit="1" customWidth="1"/>
    <col min="846" max="846" width="19.90625" bestFit="1" customWidth="1"/>
    <col min="847" max="847" width="22.1796875" bestFit="1" customWidth="1"/>
    <col min="848" max="848" width="27" bestFit="1" customWidth="1"/>
    <col min="849" max="849" width="19.90625" bestFit="1" customWidth="1"/>
    <col min="850" max="850" width="22.1796875" bestFit="1" customWidth="1"/>
    <col min="851" max="851" width="27" bestFit="1" customWidth="1"/>
    <col min="852" max="852" width="19.90625" bestFit="1" customWidth="1"/>
    <col min="853" max="853" width="22.1796875" bestFit="1" customWidth="1"/>
    <col min="854" max="854" width="27" bestFit="1" customWidth="1"/>
    <col min="855" max="855" width="19.90625" bestFit="1" customWidth="1"/>
    <col min="856" max="856" width="22.1796875" bestFit="1" customWidth="1"/>
    <col min="857" max="857" width="27" bestFit="1" customWidth="1"/>
    <col min="858" max="858" width="19.90625" bestFit="1" customWidth="1"/>
    <col min="859" max="859" width="22.1796875" bestFit="1" customWidth="1"/>
    <col min="860" max="860" width="27" bestFit="1" customWidth="1"/>
    <col min="861" max="861" width="19.90625" bestFit="1" customWidth="1"/>
    <col min="862" max="862" width="22.1796875" bestFit="1" customWidth="1"/>
    <col min="863" max="863" width="27" bestFit="1" customWidth="1"/>
    <col min="864" max="864" width="19.90625" bestFit="1" customWidth="1"/>
    <col min="865" max="865" width="22.1796875" bestFit="1" customWidth="1"/>
    <col min="866" max="866" width="27" bestFit="1" customWidth="1"/>
    <col min="867" max="867" width="19.90625" bestFit="1" customWidth="1"/>
    <col min="868" max="868" width="22.1796875" bestFit="1" customWidth="1"/>
    <col min="869" max="869" width="27" bestFit="1" customWidth="1"/>
    <col min="870" max="870" width="19.90625" bestFit="1" customWidth="1"/>
    <col min="871" max="871" width="22.1796875" bestFit="1" customWidth="1"/>
    <col min="872" max="872" width="27" bestFit="1" customWidth="1"/>
    <col min="873" max="873" width="19.90625" bestFit="1" customWidth="1"/>
    <col min="874" max="874" width="22.1796875" bestFit="1" customWidth="1"/>
    <col min="875" max="875" width="27" bestFit="1" customWidth="1"/>
    <col min="876" max="876" width="19.90625" bestFit="1" customWidth="1"/>
    <col min="877" max="877" width="22.1796875" bestFit="1" customWidth="1"/>
    <col min="878" max="878" width="27" bestFit="1" customWidth="1"/>
    <col min="879" max="879" width="19.90625" bestFit="1" customWidth="1"/>
    <col min="880" max="880" width="22.1796875" bestFit="1" customWidth="1"/>
    <col min="881" max="881" width="27" bestFit="1" customWidth="1"/>
    <col min="882" max="882" width="19.90625" bestFit="1" customWidth="1"/>
    <col min="883" max="883" width="22.1796875" bestFit="1" customWidth="1"/>
    <col min="884" max="884" width="27" bestFit="1" customWidth="1"/>
    <col min="885" max="885" width="19.90625" bestFit="1" customWidth="1"/>
    <col min="886" max="886" width="22.1796875" bestFit="1" customWidth="1"/>
    <col min="887" max="887" width="27" bestFit="1" customWidth="1"/>
    <col min="888" max="888" width="19.90625" bestFit="1" customWidth="1"/>
    <col min="889" max="889" width="22.1796875" bestFit="1" customWidth="1"/>
    <col min="890" max="890" width="27" bestFit="1" customWidth="1"/>
    <col min="891" max="891" width="19.90625" bestFit="1" customWidth="1"/>
    <col min="892" max="892" width="22.1796875" bestFit="1" customWidth="1"/>
    <col min="893" max="893" width="27" bestFit="1" customWidth="1"/>
    <col min="894" max="894" width="19.90625" bestFit="1" customWidth="1"/>
    <col min="895" max="895" width="22.1796875" bestFit="1" customWidth="1"/>
    <col min="896" max="896" width="27" bestFit="1" customWidth="1"/>
    <col min="897" max="897" width="19.90625" bestFit="1" customWidth="1"/>
    <col min="898" max="898" width="22.1796875" bestFit="1" customWidth="1"/>
    <col min="899" max="899" width="27" bestFit="1" customWidth="1"/>
    <col min="900" max="900" width="19.90625" bestFit="1" customWidth="1"/>
    <col min="901" max="901" width="22.1796875" bestFit="1" customWidth="1"/>
    <col min="902" max="902" width="27" bestFit="1" customWidth="1"/>
    <col min="903" max="903" width="19.90625" bestFit="1" customWidth="1"/>
    <col min="904" max="904" width="22.1796875" bestFit="1" customWidth="1"/>
    <col min="905" max="905" width="27" bestFit="1" customWidth="1"/>
    <col min="906" max="906" width="19.90625" bestFit="1" customWidth="1"/>
    <col min="907" max="907" width="22.1796875" bestFit="1" customWidth="1"/>
    <col min="908" max="908" width="27" bestFit="1" customWidth="1"/>
    <col min="909" max="909" width="19.90625" bestFit="1" customWidth="1"/>
    <col min="910" max="910" width="22.1796875" bestFit="1" customWidth="1"/>
    <col min="911" max="911" width="27" bestFit="1" customWidth="1"/>
    <col min="912" max="912" width="19.90625" bestFit="1" customWidth="1"/>
    <col min="913" max="913" width="22.1796875" bestFit="1" customWidth="1"/>
    <col min="914" max="914" width="27" bestFit="1" customWidth="1"/>
    <col min="915" max="915" width="19.90625" bestFit="1" customWidth="1"/>
    <col min="916" max="916" width="22.1796875" bestFit="1" customWidth="1"/>
    <col min="917" max="917" width="27" bestFit="1" customWidth="1"/>
    <col min="918" max="918" width="19.90625" bestFit="1" customWidth="1"/>
    <col min="919" max="919" width="22.1796875" bestFit="1" customWidth="1"/>
    <col min="920" max="920" width="27" bestFit="1" customWidth="1"/>
    <col min="921" max="921" width="19.90625" bestFit="1" customWidth="1"/>
    <col min="922" max="922" width="22.1796875" bestFit="1" customWidth="1"/>
    <col min="923" max="923" width="27" bestFit="1" customWidth="1"/>
    <col min="924" max="924" width="19.90625" bestFit="1" customWidth="1"/>
    <col min="925" max="925" width="22.1796875" bestFit="1" customWidth="1"/>
    <col min="926" max="926" width="27" bestFit="1" customWidth="1"/>
    <col min="927" max="927" width="19.90625" bestFit="1" customWidth="1"/>
    <col min="928" max="928" width="22.1796875" bestFit="1" customWidth="1"/>
    <col min="929" max="929" width="27" bestFit="1" customWidth="1"/>
    <col min="930" max="930" width="19.90625" bestFit="1" customWidth="1"/>
    <col min="931" max="931" width="22.1796875" bestFit="1" customWidth="1"/>
    <col min="932" max="932" width="27" bestFit="1" customWidth="1"/>
    <col min="933" max="933" width="19.90625" bestFit="1" customWidth="1"/>
    <col min="934" max="934" width="22.1796875" bestFit="1" customWidth="1"/>
    <col min="935" max="935" width="27" bestFit="1" customWidth="1"/>
    <col min="936" max="936" width="19.90625" bestFit="1" customWidth="1"/>
    <col min="937" max="937" width="22.1796875" bestFit="1" customWidth="1"/>
    <col min="938" max="938" width="27" bestFit="1" customWidth="1"/>
    <col min="939" max="939" width="19.90625" bestFit="1" customWidth="1"/>
    <col min="940" max="940" width="22.1796875" bestFit="1" customWidth="1"/>
    <col min="941" max="941" width="27" bestFit="1" customWidth="1"/>
    <col min="942" max="942" width="19.90625" bestFit="1" customWidth="1"/>
    <col min="943" max="943" width="22.1796875" bestFit="1" customWidth="1"/>
    <col min="944" max="944" width="27" bestFit="1" customWidth="1"/>
    <col min="945" max="945" width="19.90625" bestFit="1" customWidth="1"/>
    <col min="946" max="946" width="22.1796875" bestFit="1" customWidth="1"/>
    <col min="947" max="947" width="27" bestFit="1" customWidth="1"/>
    <col min="948" max="948" width="19.90625" bestFit="1" customWidth="1"/>
    <col min="949" max="949" width="22.1796875" bestFit="1" customWidth="1"/>
    <col min="950" max="950" width="27" bestFit="1" customWidth="1"/>
    <col min="951" max="951" width="19.90625" bestFit="1" customWidth="1"/>
    <col min="952" max="952" width="22.1796875" bestFit="1" customWidth="1"/>
    <col min="953" max="953" width="27" bestFit="1" customWidth="1"/>
    <col min="954" max="954" width="19.90625" bestFit="1" customWidth="1"/>
    <col min="955" max="955" width="22.1796875" bestFit="1" customWidth="1"/>
    <col min="956" max="956" width="27" bestFit="1" customWidth="1"/>
    <col min="957" max="957" width="19.90625" bestFit="1" customWidth="1"/>
    <col min="958" max="958" width="22.1796875" bestFit="1" customWidth="1"/>
    <col min="959" max="959" width="27" bestFit="1" customWidth="1"/>
    <col min="960" max="960" width="19.90625" bestFit="1" customWidth="1"/>
    <col min="961" max="961" width="22.1796875" bestFit="1" customWidth="1"/>
    <col min="962" max="962" width="27" bestFit="1" customWidth="1"/>
    <col min="963" max="963" width="19.90625" bestFit="1" customWidth="1"/>
    <col min="964" max="964" width="22.1796875" bestFit="1" customWidth="1"/>
    <col min="965" max="965" width="27" bestFit="1" customWidth="1"/>
    <col min="966" max="966" width="19.90625" bestFit="1" customWidth="1"/>
    <col min="967" max="967" width="22.1796875" bestFit="1" customWidth="1"/>
    <col min="968" max="968" width="27" bestFit="1" customWidth="1"/>
    <col min="969" max="969" width="19.90625" bestFit="1" customWidth="1"/>
    <col min="970" max="970" width="22.1796875" bestFit="1" customWidth="1"/>
    <col min="971" max="971" width="27" bestFit="1" customWidth="1"/>
    <col min="972" max="972" width="19.90625" bestFit="1" customWidth="1"/>
    <col min="973" max="973" width="22.1796875" bestFit="1" customWidth="1"/>
    <col min="974" max="974" width="27" bestFit="1" customWidth="1"/>
    <col min="975" max="975" width="19.90625" bestFit="1" customWidth="1"/>
    <col min="976" max="976" width="22.1796875" bestFit="1" customWidth="1"/>
    <col min="977" max="977" width="27" bestFit="1" customWidth="1"/>
    <col min="978" max="978" width="19.90625" bestFit="1" customWidth="1"/>
    <col min="979" max="979" width="22.1796875" bestFit="1" customWidth="1"/>
    <col min="980" max="980" width="27" bestFit="1" customWidth="1"/>
    <col min="981" max="981" width="19.90625" bestFit="1" customWidth="1"/>
    <col min="982" max="982" width="22.1796875" bestFit="1" customWidth="1"/>
    <col min="983" max="983" width="27" bestFit="1" customWidth="1"/>
    <col min="984" max="984" width="19.90625" bestFit="1" customWidth="1"/>
    <col min="985" max="985" width="22.1796875" bestFit="1" customWidth="1"/>
    <col min="986" max="986" width="27" bestFit="1" customWidth="1"/>
    <col min="987" max="987" width="19.90625" bestFit="1" customWidth="1"/>
    <col min="988" max="988" width="22.1796875" bestFit="1" customWidth="1"/>
    <col min="989" max="989" width="27" bestFit="1" customWidth="1"/>
    <col min="990" max="990" width="19.90625" bestFit="1" customWidth="1"/>
    <col min="991" max="991" width="22.1796875" bestFit="1" customWidth="1"/>
    <col min="992" max="992" width="27" bestFit="1" customWidth="1"/>
    <col min="993" max="993" width="19.90625" bestFit="1" customWidth="1"/>
    <col min="994" max="994" width="22.1796875" bestFit="1" customWidth="1"/>
    <col min="995" max="995" width="27" bestFit="1" customWidth="1"/>
    <col min="996" max="996" width="19.90625" bestFit="1" customWidth="1"/>
    <col min="997" max="997" width="22.1796875" bestFit="1" customWidth="1"/>
    <col min="998" max="998" width="27" bestFit="1" customWidth="1"/>
    <col min="999" max="999" width="19.90625" bestFit="1" customWidth="1"/>
    <col min="1000" max="1000" width="22.1796875" bestFit="1" customWidth="1"/>
    <col min="1001" max="1001" width="27" bestFit="1" customWidth="1"/>
    <col min="1002" max="1002" width="19.90625" bestFit="1" customWidth="1"/>
    <col min="1003" max="1003" width="22.1796875" bestFit="1" customWidth="1"/>
    <col min="1004" max="1004" width="27" bestFit="1" customWidth="1"/>
    <col min="1005" max="1005" width="19.90625" bestFit="1" customWidth="1"/>
    <col min="1006" max="1006" width="22.1796875" bestFit="1" customWidth="1"/>
    <col min="1007" max="1007" width="27" bestFit="1" customWidth="1"/>
    <col min="1008" max="1008" width="19.90625" bestFit="1" customWidth="1"/>
    <col min="1009" max="1009" width="22.1796875" bestFit="1" customWidth="1"/>
    <col min="1010" max="1010" width="27" bestFit="1" customWidth="1"/>
    <col min="1011" max="1011" width="19.90625" bestFit="1" customWidth="1"/>
    <col min="1012" max="1012" width="22.1796875" bestFit="1" customWidth="1"/>
    <col min="1013" max="1013" width="27" bestFit="1" customWidth="1"/>
    <col min="1014" max="1014" width="19.90625" bestFit="1" customWidth="1"/>
    <col min="1015" max="1015" width="22.1796875" bestFit="1" customWidth="1"/>
    <col min="1016" max="1016" width="27" bestFit="1" customWidth="1"/>
    <col min="1017" max="1017" width="19.90625" bestFit="1" customWidth="1"/>
    <col min="1018" max="1018" width="22.1796875" bestFit="1" customWidth="1"/>
    <col min="1019" max="1019" width="27" bestFit="1" customWidth="1"/>
    <col min="1020" max="1020" width="19.90625" bestFit="1" customWidth="1"/>
    <col min="1021" max="1021" width="22.1796875" bestFit="1" customWidth="1"/>
    <col min="1022" max="1022" width="27" bestFit="1" customWidth="1"/>
    <col min="1023" max="1023" width="19.90625" bestFit="1" customWidth="1"/>
    <col min="1024" max="1024" width="22.1796875" bestFit="1" customWidth="1"/>
    <col min="1025" max="1025" width="27" bestFit="1" customWidth="1"/>
    <col min="1026" max="1026" width="19.90625" bestFit="1" customWidth="1"/>
    <col min="1027" max="1027" width="22.1796875" bestFit="1" customWidth="1"/>
    <col min="1028" max="1028" width="27" bestFit="1" customWidth="1"/>
    <col min="1029" max="1029" width="19.90625" bestFit="1" customWidth="1"/>
    <col min="1030" max="1030" width="22.1796875" bestFit="1" customWidth="1"/>
    <col min="1031" max="1031" width="27" bestFit="1" customWidth="1"/>
    <col min="1032" max="1032" width="19.90625" bestFit="1" customWidth="1"/>
    <col min="1033" max="1033" width="22.1796875" bestFit="1" customWidth="1"/>
    <col min="1034" max="1034" width="27" bestFit="1" customWidth="1"/>
    <col min="1035" max="1035" width="19.90625" bestFit="1" customWidth="1"/>
    <col min="1036" max="1036" width="22.1796875" bestFit="1" customWidth="1"/>
    <col min="1037" max="1037" width="27" bestFit="1" customWidth="1"/>
    <col min="1038" max="1038" width="19.90625" bestFit="1" customWidth="1"/>
    <col min="1039" max="1039" width="22.1796875" bestFit="1" customWidth="1"/>
    <col min="1040" max="1040" width="27" bestFit="1" customWidth="1"/>
    <col min="1041" max="1041" width="19.90625" bestFit="1" customWidth="1"/>
    <col min="1042" max="1042" width="22.1796875" bestFit="1" customWidth="1"/>
    <col min="1043" max="1043" width="27" bestFit="1" customWidth="1"/>
    <col min="1044" max="1044" width="19.90625" bestFit="1" customWidth="1"/>
    <col min="1045" max="1045" width="22.1796875" bestFit="1" customWidth="1"/>
    <col min="1046" max="1046" width="27" bestFit="1" customWidth="1"/>
    <col min="1047" max="1047" width="19.90625" bestFit="1" customWidth="1"/>
    <col min="1048" max="1048" width="22.1796875" bestFit="1" customWidth="1"/>
    <col min="1049" max="1049" width="27" bestFit="1" customWidth="1"/>
    <col min="1050" max="1050" width="19.90625" bestFit="1" customWidth="1"/>
    <col min="1051" max="1051" width="22.1796875" bestFit="1" customWidth="1"/>
    <col min="1052" max="1052" width="27" bestFit="1" customWidth="1"/>
    <col min="1053" max="1053" width="19.90625" bestFit="1" customWidth="1"/>
    <col min="1054" max="1054" width="22.1796875" bestFit="1" customWidth="1"/>
    <col min="1055" max="1055" width="27" bestFit="1" customWidth="1"/>
    <col min="1056" max="1056" width="19.90625" bestFit="1" customWidth="1"/>
    <col min="1057" max="1057" width="22.1796875" bestFit="1" customWidth="1"/>
    <col min="1058" max="1058" width="27" bestFit="1" customWidth="1"/>
    <col min="1059" max="1059" width="19.90625" bestFit="1" customWidth="1"/>
    <col min="1060" max="1060" width="22.1796875" bestFit="1" customWidth="1"/>
    <col min="1061" max="1061" width="27" bestFit="1" customWidth="1"/>
    <col min="1062" max="1062" width="19.90625" bestFit="1" customWidth="1"/>
    <col min="1063" max="1063" width="22.1796875" bestFit="1" customWidth="1"/>
    <col min="1064" max="1064" width="27" bestFit="1" customWidth="1"/>
    <col min="1065" max="1065" width="19.90625" bestFit="1" customWidth="1"/>
    <col min="1066" max="1066" width="22.1796875" bestFit="1" customWidth="1"/>
    <col min="1067" max="1067" width="27" bestFit="1" customWidth="1"/>
    <col min="1068" max="1068" width="19.90625" bestFit="1" customWidth="1"/>
    <col min="1069" max="1069" width="22.1796875" bestFit="1" customWidth="1"/>
    <col min="1070" max="1070" width="27" bestFit="1" customWidth="1"/>
    <col min="1071" max="1071" width="19.90625" bestFit="1" customWidth="1"/>
    <col min="1072" max="1072" width="22.1796875" bestFit="1" customWidth="1"/>
    <col min="1073" max="1073" width="27" bestFit="1" customWidth="1"/>
    <col min="1074" max="1074" width="19.90625" bestFit="1" customWidth="1"/>
    <col min="1075" max="1075" width="22.1796875" bestFit="1" customWidth="1"/>
    <col min="1076" max="1076" width="27" bestFit="1" customWidth="1"/>
    <col min="1077" max="1077" width="19.90625" bestFit="1" customWidth="1"/>
    <col min="1078" max="1078" width="22.1796875" bestFit="1" customWidth="1"/>
    <col min="1079" max="1079" width="27" bestFit="1" customWidth="1"/>
    <col min="1080" max="1080" width="19.90625" bestFit="1" customWidth="1"/>
    <col min="1081" max="1081" width="22.1796875" bestFit="1" customWidth="1"/>
    <col min="1082" max="1082" width="27" bestFit="1" customWidth="1"/>
    <col min="1083" max="1083" width="19.90625" bestFit="1" customWidth="1"/>
    <col min="1084" max="1084" width="22.1796875" bestFit="1" customWidth="1"/>
    <col min="1085" max="1085" width="27" bestFit="1" customWidth="1"/>
    <col min="1086" max="1086" width="19.90625" bestFit="1" customWidth="1"/>
    <col min="1087" max="1087" width="22.1796875" bestFit="1" customWidth="1"/>
    <col min="1088" max="1088" width="27" bestFit="1" customWidth="1"/>
    <col min="1089" max="1089" width="19.90625" bestFit="1" customWidth="1"/>
    <col min="1090" max="1090" width="22.1796875" bestFit="1" customWidth="1"/>
    <col min="1091" max="1091" width="27" bestFit="1" customWidth="1"/>
    <col min="1092" max="1092" width="19.90625" bestFit="1" customWidth="1"/>
    <col min="1093" max="1093" width="22.1796875" bestFit="1" customWidth="1"/>
    <col min="1094" max="1094" width="27" bestFit="1" customWidth="1"/>
    <col min="1095" max="1095" width="19.90625" bestFit="1" customWidth="1"/>
    <col min="1096" max="1096" width="22.1796875" bestFit="1" customWidth="1"/>
    <col min="1097" max="1097" width="27" bestFit="1" customWidth="1"/>
    <col min="1098" max="1098" width="19.90625" bestFit="1" customWidth="1"/>
    <col min="1099" max="1099" width="22.1796875" bestFit="1" customWidth="1"/>
    <col min="1100" max="1100" width="27" bestFit="1" customWidth="1"/>
    <col min="1101" max="1101" width="19.90625" bestFit="1" customWidth="1"/>
    <col min="1102" max="1102" width="22.1796875" bestFit="1" customWidth="1"/>
    <col min="1103" max="1103" width="27" bestFit="1" customWidth="1"/>
    <col min="1104" max="1104" width="19.90625" bestFit="1" customWidth="1"/>
    <col min="1105" max="1105" width="22.1796875" bestFit="1" customWidth="1"/>
    <col min="1106" max="1106" width="27" bestFit="1" customWidth="1"/>
    <col min="1107" max="1107" width="19.90625" bestFit="1" customWidth="1"/>
    <col min="1108" max="1108" width="22.1796875" bestFit="1" customWidth="1"/>
    <col min="1109" max="1109" width="27" bestFit="1" customWidth="1"/>
    <col min="1110" max="1110" width="19.90625" bestFit="1" customWidth="1"/>
    <col min="1111" max="1111" width="22.1796875" bestFit="1" customWidth="1"/>
    <col min="1112" max="1112" width="27" bestFit="1" customWidth="1"/>
    <col min="1113" max="1113" width="19.90625" bestFit="1" customWidth="1"/>
    <col min="1114" max="1114" width="22.1796875" bestFit="1" customWidth="1"/>
    <col min="1115" max="1115" width="27" bestFit="1" customWidth="1"/>
    <col min="1116" max="1116" width="19.90625" bestFit="1" customWidth="1"/>
    <col min="1117" max="1117" width="22.1796875" bestFit="1" customWidth="1"/>
    <col min="1118" max="1118" width="27" bestFit="1" customWidth="1"/>
    <col min="1119" max="1119" width="19.90625" bestFit="1" customWidth="1"/>
    <col min="1120" max="1120" width="22.1796875" bestFit="1" customWidth="1"/>
    <col min="1121" max="1121" width="27" bestFit="1" customWidth="1"/>
    <col min="1122" max="1122" width="19.90625" bestFit="1" customWidth="1"/>
    <col min="1123" max="1123" width="22.1796875" bestFit="1" customWidth="1"/>
    <col min="1124" max="1124" width="27" bestFit="1" customWidth="1"/>
    <col min="1125" max="1125" width="19.90625" bestFit="1" customWidth="1"/>
    <col min="1126" max="1126" width="22.1796875" bestFit="1" customWidth="1"/>
    <col min="1127" max="1127" width="27" bestFit="1" customWidth="1"/>
    <col min="1128" max="1128" width="19.90625" bestFit="1" customWidth="1"/>
    <col min="1129" max="1129" width="22.1796875" bestFit="1" customWidth="1"/>
    <col min="1130" max="1130" width="27" bestFit="1" customWidth="1"/>
    <col min="1131" max="1131" width="19.90625" bestFit="1" customWidth="1"/>
    <col min="1132" max="1132" width="22.1796875" bestFit="1" customWidth="1"/>
    <col min="1133" max="1133" width="27" bestFit="1" customWidth="1"/>
    <col min="1134" max="1134" width="19.90625" bestFit="1" customWidth="1"/>
    <col min="1135" max="1135" width="22.1796875" bestFit="1" customWidth="1"/>
    <col min="1136" max="1136" width="27" bestFit="1" customWidth="1"/>
    <col min="1137" max="1137" width="19.90625" bestFit="1" customWidth="1"/>
    <col min="1138" max="1138" width="22.1796875" bestFit="1" customWidth="1"/>
    <col min="1139" max="1139" width="27" bestFit="1" customWidth="1"/>
    <col min="1140" max="1140" width="19.90625" bestFit="1" customWidth="1"/>
    <col min="1141" max="1141" width="22.1796875" bestFit="1" customWidth="1"/>
    <col min="1142" max="1142" width="27" bestFit="1" customWidth="1"/>
    <col min="1143" max="1143" width="19.90625" bestFit="1" customWidth="1"/>
    <col min="1144" max="1144" width="22.1796875" bestFit="1" customWidth="1"/>
    <col min="1145" max="1145" width="27" bestFit="1" customWidth="1"/>
    <col min="1146" max="1146" width="19.90625" bestFit="1" customWidth="1"/>
    <col min="1147" max="1147" width="22.1796875" bestFit="1" customWidth="1"/>
    <col min="1148" max="1148" width="27" bestFit="1" customWidth="1"/>
    <col min="1149" max="1149" width="19.90625" bestFit="1" customWidth="1"/>
    <col min="1150" max="1150" width="22.1796875" bestFit="1" customWidth="1"/>
    <col min="1151" max="1151" width="27" bestFit="1" customWidth="1"/>
    <col min="1152" max="1152" width="19.90625" bestFit="1" customWidth="1"/>
    <col min="1153" max="1153" width="22.1796875" bestFit="1" customWidth="1"/>
    <col min="1154" max="1154" width="27" bestFit="1" customWidth="1"/>
    <col min="1155" max="1155" width="19.90625" bestFit="1" customWidth="1"/>
    <col min="1156" max="1156" width="22.1796875" bestFit="1" customWidth="1"/>
    <col min="1157" max="1157" width="27" bestFit="1" customWidth="1"/>
    <col min="1158" max="1158" width="19.90625" bestFit="1" customWidth="1"/>
    <col min="1159" max="1159" width="22.1796875" bestFit="1" customWidth="1"/>
    <col min="1160" max="1160" width="27" bestFit="1" customWidth="1"/>
    <col min="1161" max="1161" width="19.90625" bestFit="1" customWidth="1"/>
    <col min="1162" max="1162" width="22.1796875" bestFit="1" customWidth="1"/>
    <col min="1163" max="1163" width="27" bestFit="1" customWidth="1"/>
    <col min="1164" max="1164" width="19.90625" bestFit="1" customWidth="1"/>
    <col min="1165" max="1165" width="22.1796875" bestFit="1" customWidth="1"/>
    <col min="1166" max="1166" width="27" bestFit="1" customWidth="1"/>
    <col min="1167" max="1167" width="19.90625" bestFit="1" customWidth="1"/>
    <col min="1168" max="1168" width="22.1796875" bestFit="1" customWidth="1"/>
    <col min="1169" max="1169" width="27" bestFit="1" customWidth="1"/>
    <col min="1170" max="1170" width="19.90625" bestFit="1" customWidth="1"/>
    <col min="1171" max="1171" width="22.1796875" bestFit="1" customWidth="1"/>
    <col min="1172" max="1172" width="27" bestFit="1" customWidth="1"/>
    <col min="1173" max="1173" width="19.90625" bestFit="1" customWidth="1"/>
    <col min="1174" max="1174" width="22.1796875" bestFit="1" customWidth="1"/>
    <col min="1175" max="1175" width="27" bestFit="1" customWidth="1"/>
    <col min="1176" max="1176" width="19.90625" bestFit="1" customWidth="1"/>
    <col min="1177" max="1177" width="22.1796875" bestFit="1" customWidth="1"/>
    <col min="1178" max="1178" width="27" bestFit="1" customWidth="1"/>
    <col min="1179" max="1179" width="19.90625" bestFit="1" customWidth="1"/>
    <col min="1180" max="1180" width="22.1796875" bestFit="1" customWidth="1"/>
    <col min="1181" max="1181" width="27" bestFit="1" customWidth="1"/>
    <col min="1182" max="1182" width="19.90625" bestFit="1" customWidth="1"/>
    <col min="1183" max="1183" width="22.1796875" bestFit="1" customWidth="1"/>
    <col min="1184" max="1184" width="27" bestFit="1" customWidth="1"/>
    <col min="1185" max="1185" width="19.90625" bestFit="1" customWidth="1"/>
    <col min="1186" max="1186" width="22.1796875" bestFit="1" customWidth="1"/>
    <col min="1187" max="1187" width="27" bestFit="1" customWidth="1"/>
    <col min="1188" max="1188" width="19.90625" bestFit="1" customWidth="1"/>
    <col min="1189" max="1189" width="22.1796875" bestFit="1" customWidth="1"/>
    <col min="1190" max="1190" width="27" bestFit="1" customWidth="1"/>
    <col min="1191" max="1191" width="19.90625" bestFit="1" customWidth="1"/>
    <col min="1192" max="1192" width="22.1796875" bestFit="1" customWidth="1"/>
    <col min="1193" max="1193" width="27" bestFit="1" customWidth="1"/>
    <col min="1194" max="1194" width="19.90625" bestFit="1" customWidth="1"/>
    <col min="1195" max="1195" width="22.1796875" bestFit="1" customWidth="1"/>
    <col min="1196" max="1196" width="27" bestFit="1" customWidth="1"/>
    <col min="1197" max="1197" width="19.90625" bestFit="1" customWidth="1"/>
    <col min="1198" max="1198" width="22.1796875" bestFit="1" customWidth="1"/>
    <col min="1199" max="1199" width="27" bestFit="1" customWidth="1"/>
    <col min="1200" max="1200" width="19.90625" bestFit="1" customWidth="1"/>
    <col min="1201" max="1201" width="22.1796875" bestFit="1" customWidth="1"/>
    <col min="1202" max="1202" width="27" bestFit="1" customWidth="1"/>
    <col min="1203" max="1203" width="19.90625" bestFit="1" customWidth="1"/>
    <col min="1204" max="1204" width="22.1796875" bestFit="1" customWidth="1"/>
    <col min="1205" max="1205" width="27" bestFit="1" customWidth="1"/>
    <col min="1206" max="1206" width="19.90625" bestFit="1" customWidth="1"/>
    <col min="1207" max="1207" width="22.1796875" bestFit="1" customWidth="1"/>
    <col min="1208" max="1208" width="27" bestFit="1" customWidth="1"/>
    <col min="1209" max="1209" width="19.90625" bestFit="1" customWidth="1"/>
    <col min="1210" max="1210" width="22.1796875" bestFit="1" customWidth="1"/>
    <col min="1211" max="1211" width="27" bestFit="1" customWidth="1"/>
    <col min="1212" max="1212" width="19.90625" bestFit="1" customWidth="1"/>
    <col min="1213" max="1213" width="22.1796875" bestFit="1" customWidth="1"/>
    <col min="1214" max="1214" width="27" bestFit="1" customWidth="1"/>
    <col min="1215" max="1215" width="19.90625" bestFit="1" customWidth="1"/>
    <col min="1216" max="1216" width="22.1796875" bestFit="1" customWidth="1"/>
    <col min="1217" max="1217" width="27" bestFit="1" customWidth="1"/>
    <col min="1218" max="1218" width="19.90625" bestFit="1" customWidth="1"/>
    <col min="1219" max="1219" width="22.1796875" bestFit="1" customWidth="1"/>
    <col min="1220" max="1220" width="27" bestFit="1" customWidth="1"/>
    <col min="1221" max="1221" width="19.90625" bestFit="1" customWidth="1"/>
    <col min="1222" max="1222" width="22.1796875" bestFit="1" customWidth="1"/>
    <col min="1223" max="1223" width="27" bestFit="1" customWidth="1"/>
    <col min="1224" max="1224" width="19.90625" bestFit="1" customWidth="1"/>
    <col min="1225" max="1225" width="22.1796875" bestFit="1" customWidth="1"/>
    <col min="1226" max="1226" width="27" bestFit="1" customWidth="1"/>
    <col min="1227" max="1227" width="19.90625" bestFit="1" customWidth="1"/>
    <col min="1228" max="1228" width="22.1796875" bestFit="1" customWidth="1"/>
    <col min="1229" max="1229" width="27" bestFit="1" customWidth="1"/>
    <col min="1230" max="1230" width="19.90625" bestFit="1" customWidth="1"/>
    <col min="1231" max="1231" width="22.1796875" bestFit="1" customWidth="1"/>
    <col min="1232" max="1232" width="27" bestFit="1" customWidth="1"/>
    <col min="1233" max="1233" width="19.90625" bestFit="1" customWidth="1"/>
    <col min="1234" max="1234" width="22.1796875" bestFit="1" customWidth="1"/>
    <col min="1235" max="1235" width="27" bestFit="1" customWidth="1"/>
    <col min="1236" max="1236" width="19.90625" bestFit="1" customWidth="1"/>
    <col min="1237" max="1237" width="22.1796875" bestFit="1" customWidth="1"/>
    <col min="1238" max="1238" width="27" bestFit="1" customWidth="1"/>
    <col min="1239" max="1239" width="19.90625" bestFit="1" customWidth="1"/>
    <col min="1240" max="1240" width="22.1796875" bestFit="1" customWidth="1"/>
    <col min="1241" max="1241" width="27" bestFit="1" customWidth="1"/>
    <col min="1242" max="1242" width="19.90625" bestFit="1" customWidth="1"/>
    <col min="1243" max="1243" width="22.1796875" bestFit="1" customWidth="1"/>
    <col min="1244" max="1244" width="27" bestFit="1" customWidth="1"/>
    <col min="1245" max="1245" width="19.90625" bestFit="1" customWidth="1"/>
    <col min="1246" max="1246" width="22.1796875" bestFit="1" customWidth="1"/>
    <col min="1247" max="1247" width="27" bestFit="1" customWidth="1"/>
    <col min="1248" max="1248" width="19.90625" bestFit="1" customWidth="1"/>
    <col min="1249" max="1249" width="22.1796875" bestFit="1" customWidth="1"/>
    <col min="1250" max="1250" width="27" bestFit="1" customWidth="1"/>
    <col min="1251" max="1251" width="19.90625" bestFit="1" customWidth="1"/>
    <col min="1252" max="1252" width="22.1796875" bestFit="1" customWidth="1"/>
    <col min="1253" max="1253" width="27" bestFit="1" customWidth="1"/>
    <col min="1254" max="1254" width="19.90625" bestFit="1" customWidth="1"/>
    <col min="1255" max="1255" width="22.1796875" bestFit="1" customWidth="1"/>
    <col min="1256" max="1256" width="27" bestFit="1" customWidth="1"/>
    <col min="1257" max="1257" width="19.90625" bestFit="1" customWidth="1"/>
    <col min="1258" max="1258" width="22.1796875" bestFit="1" customWidth="1"/>
    <col min="1259" max="1259" width="27" bestFit="1" customWidth="1"/>
    <col min="1260" max="1260" width="19.90625" bestFit="1" customWidth="1"/>
    <col min="1261" max="1261" width="22.1796875" bestFit="1" customWidth="1"/>
    <col min="1262" max="1262" width="27" bestFit="1" customWidth="1"/>
    <col min="1263" max="1263" width="19.90625" bestFit="1" customWidth="1"/>
    <col min="1264" max="1264" width="22.1796875" bestFit="1" customWidth="1"/>
    <col min="1265" max="1265" width="27" bestFit="1" customWidth="1"/>
    <col min="1266" max="1266" width="19.90625" bestFit="1" customWidth="1"/>
    <col min="1267" max="1267" width="22.1796875" bestFit="1" customWidth="1"/>
    <col min="1268" max="1268" width="27" bestFit="1" customWidth="1"/>
    <col min="1269" max="1269" width="19.90625" bestFit="1" customWidth="1"/>
    <col min="1270" max="1270" width="22.1796875" bestFit="1" customWidth="1"/>
    <col min="1271" max="1271" width="27" bestFit="1" customWidth="1"/>
    <col min="1272" max="1272" width="19.90625" bestFit="1" customWidth="1"/>
    <col min="1273" max="1273" width="22.1796875" bestFit="1" customWidth="1"/>
    <col min="1274" max="1274" width="27" bestFit="1" customWidth="1"/>
    <col min="1275" max="1275" width="19.90625" bestFit="1" customWidth="1"/>
    <col min="1276" max="1276" width="22.1796875" bestFit="1" customWidth="1"/>
    <col min="1277" max="1277" width="27" bestFit="1" customWidth="1"/>
    <col min="1278" max="1278" width="19.90625" bestFit="1" customWidth="1"/>
    <col min="1279" max="1279" width="22.1796875" bestFit="1" customWidth="1"/>
    <col min="1280" max="1280" width="27" bestFit="1" customWidth="1"/>
    <col min="1281" max="1281" width="19.90625" bestFit="1" customWidth="1"/>
    <col min="1282" max="1282" width="22.1796875" bestFit="1" customWidth="1"/>
    <col min="1283" max="1283" width="27" bestFit="1" customWidth="1"/>
    <col min="1284" max="1284" width="19.90625" bestFit="1" customWidth="1"/>
    <col min="1285" max="1285" width="22.1796875" bestFit="1" customWidth="1"/>
    <col min="1286" max="1286" width="27" bestFit="1" customWidth="1"/>
    <col min="1287" max="1287" width="19.90625" bestFit="1" customWidth="1"/>
    <col min="1288" max="1288" width="22.1796875" bestFit="1" customWidth="1"/>
    <col min="1289" max="1289" width="27" bestFit="1" customWidth="1"/>
    <col min="1290" max="1290" width="19.90625" bestFit="1" customWidth="1"/>
    <col min="1291" max="1291" width="22.1796875" bestFit="1" customWidth="1"/>
    <col min="1292" max="1292" width="27" bestFit="1" customWidth="1"/>
    <col min="1293" max="1293" width="19.90625" bestFit="1" customWidth="1"/>
    <col min="1294" max="1294" width="22.1796875" bestFit="1" customWidth="1"/>
    <col min="1295" max="1295" width="27" bestFit="1" customWidth="1"/>
    <col min="1296" max="1296" width="19.90625" bestFit="1" customWidth="1"/>
    <col min="1297" max="1297" width="22.1796875" bestFit="1" customWidth="1"/>
    <col min="1298" max="1298" width="27" bestFit="1" customWidth="1"/>
    <col min="1299" max="1299" width="19.90625" bestFit="1" customWidth="1"/>
    <col min="1300" max="1300" width="22.1796875" bestFit="1" customWidth="1"/>
    <col min="1301" max="1301" width="27" bestFit="1" customWidth="1"/>
    <col min="1302" max="1302" width="19.90625" bestFit="1" customWidth="1"/>
    <col min="1303" max="1303" width="22.1796875" bestFit="1" customWidth="1"/>
    <col min="1304" max="1304" width="27" bestFit="1" customWidth="1"/>
    <col min="1305" max="1305" width="19.90625" bestFit="1" customWidth="1"/>
    <col min="1306" max="1306" width="22.1796875" bestFit="1" customWidth="1"/>
    <col min="1307" max="1307" width="27" bestFit="1" customWidth="1"/>
    <col min="1308" max="1308" width="19.90625" bestFit="1" customWidth="1"/>
    <col min="1309" max="1309" width="22.1796875" bestFit="1" customWidth="1"/>
    <col min="1310" max="1310" width="27" bestFit="1" customWidth="1"/>
    <col min="1311" max="1311" width="19.90625" bestFit="1" customWidth="1"/>
    <col min="1312" max="1312" width="22.1796875" bestFit="1" customWidth="1"/>
    <col min="1313" max="1313" width="27" bestFit="1" customWidth="1"/>
    <col min="1314" max="1314" width="19.90625" bestFit="1" customWidth="1"/>
    <col min="1315" max="1315" width="22.1796875" bestFit="1" customWidth="1"/>
    <col min="1316" max="1316" width="27" bestFit="1" customWidth="1"/>
    <col min="1317" max="1317" width="19.90625" bestFit="1" customWidth="1"/>
    <col min="1318" max="1318" width="22.1796875" bestFit="1" customWidth="1"/>
    <col min="1319" max="1319" width="27" bestFit="1" customWidth="1"/>
    <col min="1320" max="1320" width="19.90625" bestFit="1" customWidth="1"/>
    <col min="1321" max="1321" width="22.1796875" bestFit="1" customWidth="1"/>
    <col min="1322" max="1322" width="27" bestFit="1" customWidth="1"/>
    <col min="1323" max="1323" width="19.90625" bestFit="1" customWidth="1"/>
    <col min="1324" max="1324" width="22.1796875" bestFit="1" customWidth="1"/>
    <col min="1325" max="1325" width="27" bestFit="1" customWidth="1"/>
    <col min="1326" max="1326" width="19.90625" bestFit="1" customWidth="1"/>
    <col min="1327" max="1327" width="22.1796875" bestFit="1" customWidth="1"/>
    <col min="1328" max="1328" width="27" bestFit="1" customWidth="1"/>
    <col min="1329" max="1329" width="19.90625" bestFit="1" customWidth="1"/>
    <col min="1330" max="1330" width="22.1796875" bestFit="1" customWidth="1"/>
    <col min="1331" max="1331" width="27" bestFit="1" customWidth="1"/>
    <col min="1332" max="1332" width="19.90625" bestFit="1" customWidth="1"/>
    <col min="1333" max="1333" width="22.1796875" bestFit="1" customWidth="1"/>
    <col min="1334" max="1334" width="27" bestFit="1" customWidth="1"/>
    <col min="1335" max="1335" width="19.90625" bestFit="1" customWidth="1"/>
    <col min="1336" max="1336" width="22.1796875" bestFit="1" customWidth="1"/>
    <col min="1337" max="1337" width="27" bestFit="1" customWidth="1"/>
    <col min="1338" max="1338" width="19.90625" bestFit="1" customWidth="1"/>
    <col min="1339" max="1339" width="22.1796875" bestFit="1" customWidth="1"/>
    <col min="1340" max="1340" width="27" bestFit="1" customWidth="1"/>
    <col min="1341" max="1341" width="19.90625" bestFit="1" customWidth="1"/>
    <col min="1342" max="1342" width="22.1796875" bestFit="1" customWidth="1"/>
    <col min="1343" max="1343" width="27" bestFit="1" customWidth="1"/>
    <col min="1344" max="1344" width="19.90625" bestFit="1" customWidth="1"/>
    <col min="1345" max="1345" width="22.1796875" bestFit="1" customWidth="1"/>
    <col min="1346" max="1346" width="27" bestFit="1" customWidth="1"/>
    <col min="1347" max="1347" width="19.90625" bestFit="1" customWidth="1"/>
    <col min="1348" max="1348" width="22.1796875" bestFit="1" customWidth="1"/>
    <col min="1349" max="1349" width="27" bestFit="1" customWidth="1"/>
    <col min="1350" max="1350" width="19.90625" bestFit="1" customWidth="1"/>
    <col min="1351" max="1351" width="22.1796875" bestFit="1" customWidth="1"/>
    <col min="1352" max="1352" width="27" bestFit="1" customWidth="1"/>
    <col min="1353" max="1353" width="19.90625" bestFit="1" customWidth="1"/>
    <col min="1354" max="1354" width="22.1796875" bestFit="1" customWidth="1"/>
    <col min="1355" max="1355" width="27" bestFit="1" customWidth="1"/>
    <col min="1356" max="1356" width="19.90625" bestFit="1" customWidth="1"/>
    <col min="1357" max="1357" width="22.1796875" bestFit="1" customWidth="1"/>
    <col min="1358" max="1358" width="27" bestFit="1" customWidth="1"/>
    <col min="1359" max="1359" width="19.90625" bestFit="1" customWidth="1"/>
    <col min="1360" max="1360" width="22.1796875" bestFit="1" customWidth="1"/>
    <col min="1361" max="1361" width="27" bestFit="1" customWidth="1"/>
    <col min="1362" max="1362" width="19.90625" bestFit="1" customWidth="1"/>
    <col min="1363" max="1363" width="22.1796875" bestFit="1" customWidth="1"/>
    <col min="1364" max="1364" width="27" bestFit="1" customWidth="1"/>
    <col min="1365" max="1365" width="19.90625" bestFit="1" customWidth="1"/>
    <col min="1366" max="1366" width="22.1796875" bestFit="1" customWidth="1"/>
    <col min="1367" max="1367" width="27" bestFit="1" customWidth="1"/>
    <col min="1368" max="1368" width="19.90625" bestFit="1" customWidth="1"/>
    <col min="1369" max="1369" width="22.1796875" bestFit="1" customWidth="1"/>
    <col min="1370" max="1370" width="27" bestFit="1" customWidth="1"/>
    <col min="1371" max="1371" width="19.90625" bestFit="1" customWidth="1"/>
    <col min="1372" max="1372" width="22.1796875" bestFit="1" customWidth="1"/>
    <col min="1373" max="1373" width="27" bestFit="1" customWidth="1"/>
    <col min="1374" max="1374" width="19.90625" bestFit="1" customWidth="1"/>
    <col min="1375" max="1375" width="22.1796875" bestFit="1" customWidth="1"/>
    <col min="1376" max="1376" width="27" bestFit="1" customWidth="1"/>
    <col min="1377" max="1377" width="19.90625" bestFit="1" customWidth="1"/>
    <col min="1378" max="1378" width="22.1796875" bestFit="1" customWidth="1"/>
    <col min="1379" max="1379" width="27" bestFit="1" customWidth="1"/>
    <col min="1380" max="1380" width="19.90625" bestFit="1" customWidth="1"/>
    <col min="1381" max="1381" width="22.1796875" bestFit="1" customWidth="1"/>
    <col min="1382" max="1382" width="27" bestFit="1" customWidth="1"/>
    <col min="1383" max="1383" width="19.90625" bestFit="1" customWidth="1"/>
    <col min="1384" max="1384" width="22.1796875" bestFit="1" customWidth="1"/>
    <col min="1385" max="1385" width="27" bestFit="1" customWidth="1"/>
    <col min="1386" max="1386" width="19.90625" bestFit="1" customWidth="1"/>
    <col min="1387" max="1387" width="22.1796875" bestFit="1" customWidth="1"/>
    <col min="1388" max="1388" width="27" bestFit="1" customWidth="1"/>
    <col min="1389" max="1389" width="19.90625" bestFit="1" customWidth="1"/>
    <col min="1390" max="1390" width="22.1796875" bestFit="1" customWidth="1"/>
    <col min="1391" max="1391" width="27" bestFit="1" customWidth="1"/>
    <col min="1392" max="1392" width="19.90625" bestFit="1" customWidth="1"/>
    <col min="1393" max="1393" width="22.1796875" bestFit="1" customWidth="1"/>
    <col min="1394" max="1394" width="27" bestFit="1" customWidth="1"/>
    <col min="1395" max="1395" width="19.90625" bestFit="1" customWidth="1"/>
    <col min="1396" max="1396" width="22.1796875" bestFit="1" customWidth="1"/>
    <col min="1397" max="1397" width="27" bestFit="1" customWidth="1"/>
    <col min="1398" max="1398" width="19.90625" bestFit="1" customWidth="1"/>
    <col min="1399" max="1399" width="22.1796875" bestFit="1" customWidth="1"/>
    <col min="1400" max="1400" width="27" bestFit="1" customWidth="1"/>
    <col min="1401" max="1401" width="19.90625" bestFit="1" customWidth="1"/>
    <col min="1402" max="1402" width="22.1796875" bestFit="1" customWidth="1"/>
    <col min="1403" max="1403" width="27" bestFit="1" customWidth="1"/>
    <col min="1404" max="1404" width="19.90625" bestFit="1" customWidth="1"/>
    <col min="1405" max="1405" width="22.1796875" bestFit="1" customWidth="1"/>
    <col min="1406" max="1406" width="27" bestFit="1" customWidth="1"/>
    <col min="1407" max="1407" width="19.90625" bestFit="1" customWidth="1"/>
    <col min="1408" max="1408" width="22.1796875" bestFit="1" customWidth="1"/>
    <col min="1409" max="1409" width="27" bestFit="1" customWidth="1"/>
    <col min="1410" max="1410" width="19.90625" bestFit="1" customWidth="1"/>
    <col min="1411" max="1411" width="22.1796875" bestFit="1" customWidth="1"/>
    <col min="1412" max="1412" width="27" bestFit="1" customWidth="1"/>
    <col min="1413" max="1413" width="19.90625" bestFit="1" customWidth="1"/>
    <col min="1414" max="1414" width="22.1796875" bestFit="1" customWidth="1"/>
    <col min="1415" max="1415" width="27" bestFit="1" customWidth="1"/>
    <col min="1416" max="1416" width="19.90625" bestFit="1" customWidth="1"/>
    <col min="1417" max="1417" width="22.1796875" bestFit="1" customWidth="1"/>
    <col min="1418" max="1418" width="27" bestFit="1" customWidth="1"/>
    <col min="1419" max="1419" width="19.90625" bestFit="1" customWidth="1"/>
    <col min="1420" max="1420" width="22.1796875" bestFit="1" customWidth="1"/>
    <col min="1421" max="1421" width="27" bestFit="1" customWidth="1"/>
    <col min="1422" max="1422" width="19.90625" bestFit="1" customWidth="1"/>
    <col min="1423" max="1423" width="22.1796875" bestFit="1" customWidth="1"/>
    <col min="1424" max="1424" width="27" bestFit="1" customWidth="1"/>
    <col min="1425" max="1425" width="19.90625" bestFit="1" customWidth="1"/>
    <col min="1426" max="1426" width="22.1796875" bestFit="1" customWidth="1"/>
    <col min="1427" max="1427" width="27" bestFit="1" customWidth="1"/>
    <col min="1428" max="1428" width="19.90625" bestFit="1" customWidth="1"/>
    <col min="1429" max="1429" width="22.1796875" bestFit="1" customWidth="1"/>
    <col min="1430" max="1430" width="27" bestFit="1" customWidth="1"/>
    <col min="1431" max="1431" width="19.90625" bestFit="1" customWidth="1"/>
    <col min="1432" max="1432" width="22.1796875" bestFit="1" customWidth="1"/>
    <col min="1433" max="1433" width="27" bestFit="1" customWidth="1"/>
    <col min="1434" max="1434" width="19.90625" bestFit="1" customWidth="1"/>
    <col min="1435" max="1435" width="22.1796875" bestFit="1" customWidth="1"/>
    <col min="1436" max="1436" width="27" bestFit="1" customWidth="1"/>
    <col min="1437" max="1437" width="19.90625" bestFit="1" customWidth="1"/>
    <col min="1438" max="1438" width="22.1796875" bestFit="1" customWidth="1"/>
    <col min="1439" max="1439" width="27" bestFit="1" customWidth="1"/>
    <col min="1440" max="1440" width="19.90625" bestFit="1" customWidth="1"/>
    <col min="1441" max="1441" width="22.1796875" bestFit="1" customWidth="1"/>
    <col min="1442" max="1442" width="27" bestFit="1" customWidth="1"/>
    <col min="1443" max="1443" width="19.90625" bestFit="1" customWidth="1"/>
    <col min="1444" max="1444" width="22.1796875" bestFit="1" customWidth="1"/>
    <col min="1445" max="1445" width="27" bestFit="1" customWidth="1"/>
    <col min="1446" max="1446" width="19.90625" bestFit="1" customWidth="1"/>
    <col min="1447" max="1447" width="22.1796875" bestFit="1" customWidth="1"/>
    <col min="1448" max="1448" width="27" bestFit="1" customWidth="1"/>
    <col min="1449" max="1449" width="19.90625" bestFit="1" customWidth="1"/>
    <col min="1450" max="1450" width="22.1796875" bestFit="1" customWidth="1"/>
    <col min="1451" max="1451" width="27" bestFit="1" customWidth="1"/>
    <col min="1452" max="1452" width="19.90625" bestFit="1" customWidth="1"/>
    <col min="1453" max="1453" width="22.1796875" bestFit="1" customWidth="1"/>
    <col min="1454" max="1454" width="27" bestFit="1" customWidth="1"/>
    <col min="1455" max="1455" width="19.90625" bestFit="1" customWidth="1"/>
    <col min="1456" max="1456" width="22.1796875" bestFit="1" customWidth="1"/>
    <col min="1457" max="1457" width="27" bestFit="1" customWidth="1"/>
    <col min="1458" max="1458" width="19.90625" bestFit="1" customWidth="1"/>
    <col min="1459" max="1459" width="22.1796875" bestFit="1" customWidth="1"/>
    <col min="1460" max="1460" width="27" bestFit="1" customWidth="1"/>
    <col min="1461" max="1461" width="19.90625" bestFit="1" customWidth="1"/>
    <col min="1462" max="1462" width="22.1796875" bestFit="1" customWidth="1"/>
    <col min="1463" max="1463" width="27" bestFit="1" customWidth="1"/>
    <col min="1464" max="1464" width="19.90625" bestFit="1" customWidth="1"/>
    <col min="1465" max="1465" width="22.1796875" bestFit="1" customWidth="1"/>
    <col min="1466" max="1466" width="27" bestFit="1" customWidth="1"/>
    <col min="1467" max="1467" width="19.90625" bestFit="1" customWidth="1"/>
    <col min="1468" max="1468" width="22.1796875" bestFit="1" customWidth="1"/>
    <col min="1469" max="1469" width="27" bestFit="1" customWidth="1"/>
    <col min="1470" max="1470" width="19.90625" bestFit="1" customWidth="1"/>
    <col min="1471" max="1471" width="22.1796875" bestFit="1" customWidth="1"/>
    <col min="1472" max="1472" width="27" bestFit="1" customWidth="1"/>
    <col min="1473" max="1473" width="19.90625" bestFit="1" customWidth="1"/>
    <col min="1474" max="1474" width="22.1796875" bestFit="1" customWidth="1"/>
    <col min="1475" max="1475" width="27" bestFit="1" customWidth="1"/>
    <col min="1476" max="1476" width="19.90625" bestFit="1" customWidth="1"/>
    <col min="1477" max="1477" width="22.1796875" bestFit="1" customWidth="1"/>
    <col min="1478" max="1478" width="27" bestFit="1" customWidth="1"/>
    <col min="1479" max="1479" width="19.90625" bestFit="1" customWidth="1"/>
    <col min="1480" max="1480" width="22.1796875" bestFit="1" customWidth="1"/>
    <col min="1481" max="1481" width="27" bestFit="1" customWidth="1"/>
    <col min="1482" max="1482" width="19.90625" bestFit="1" customWidth="1"/>
    <col min="1483" max="1483" width="22.1796875" bestFit="1" customWidth="1"/>
    <col min="1484" max="1484" width="27" bestFit="1" customWidth="1"/>
    <col min="1485" max="1485" width="19.90625" bestFit="1" customWidth="1"/>
    <col min="1486" max="1486" width="22.1796875" bestFit="1" customWidth="1"/>
    <col min="1487" max="1487" width="27" bestFit="1" customWidth="1"/>
    <col min="1488" max="1488" width="19.90625" bestFit="1" customWidth="1"/>
    <col min="1489" max="1489" width="22.1796875" bestFit="1" customWidth="1"/>
    <col min="1490" max="1490" width="27" bestFit="1" customWidth="1"/>
    <col min="1491" max="1491" width="19.90625" bestFit="1" customWidth="1"/>
    <col min="1492" max="1492" width="22.1796875" bestFit="1" customWidth="1"/>
    <col min="1493" max="1493" width="27" bestFit="1" customWidth="1"/>
    <col min="1494" max="1494" width="19.90625" bestFit="1" customWidth="1"/>
    <col min="1495" max="1495" width="22.1796875" bestFit="1" customWidth="1"/>
    <col min="1496" max="1496" width="27" bestFit="1" customWidth="1"/>
    <col min="1497" max="1497" width="19.90625" bestFit="1" customWidth="1"/>
    <col min="1498" max="1498" width="22.1796875" bestFit="1" customWidth="1"/>
    <col min="1499" max="1499" width="27" bestFit="1" customWidth="1"/>
    <col min="1500" max="1500" width="19.90625" bestFit="1" customWidth="1"/>
    <col min="1501" max="1501" width="22.1796875" bestFit="1" customWidth="1"/>
    <col min="1502" max="1502" width="27" bestFit="1" customWidth="1"/>
    <col min="1503" max="1503" width="19.90625" bestFit="1" customWidth="1"/>
    <col min="1504" max="1504" width="22.1796875" bestFit="1" customWidth="1"/>
    <col min="1505" max="1505" width="27" bestFit="1" customWidth="1"/>
    <col min="1506" max="1506" width="19.90625" bestFit="1" customWidth="1"/>
    <col min="1507" max="1507" width="22.1796875" bestFit="1" customWidth="1"/>
    <col min="1508" max="1508" width="27" bestFit="1" customWidth="1"/>
    <col min="1509" max="1509" width="19.90625" bestFit="1" customWidth="1"/>
    <col min="1510" max="1510" width="22.1796875" bestFit="1" customWidth="1"/>
    <col min="1511" max="1511" width="27" bestFit="1" customWidth="1"/>
    <col min="1512" max="1512" width="19.90625" bestFit="1" customWidth="1"/>
    <col min="1513" max="1513" width="22.1796875" bestFit="1" customWidth="1"/>
    <col min="1514" max="1514" width="27" bestFit="1" customWidth="1"/>
    <col min="1515" max="1515" width="19.90625" bestFit="1" customWidth="1"/>
    <col min="1516" max="1516" width="22.1796875" bestFit="1" customWidth="1"/>
    <col min="1517" max="1517" width="27" bestFit="1" customWidth="1"/>
    <col min="1518" max="1518" width="19.90625" bestFit="1" customWidth="1"/>
    <col min="1519" max="1519" width="22.1796875" bestFit="1" customWidth="1"/>
    <col min="1520" max="1520" width="27" bestFit="1" customWidth="1"/>
    <col min="1521" max="1521" width="19.90625" bestFit="1" customWidth="1"/>
    <col min="1522" max="1522" width="22.1796875" bestFit="1" customWidth="1"/>
    <col min="1523" max="1523" width="27" bestFit="1" customWidth="1"/>
    <col min="1524" max="1524" width="19.90625" bestFit="1" customWidth="1"/>
    <col min="1525" max="1525" width="22.1796875" bestFit="1" customWidth="1"/>
    <col min="1526" max="1526" width="27" bestFit="1" customWidth="1"/>
    <col min="1527" max="1527" width="19.90625" bestFit="1" customWidth="1"/>
    <col min="1528" max="1528" width="22.1796875" bestFit="1" customWidth="1"/>
    <col min="1529" max="1529" width="27" bestFit="1" customWidth="1"/>
    <col min="1530" max="1530" width="19.90625" bestFit="1" customWidth="1"/>
    <col min="1531" max="1531" width="22.1796875" bestFit="1" customWidth="1"/>
    <col min="1532" max="1532" width="27" bestFit="1" customWidth="1"/>
    <col min="1533" max="1533" width="19.90625" bestFit="1" customWidth="1"/>
    <col min="1534" max="1534" width="22.1796875" bestFit="1" customWidth="1"/>
    <col min="1535" max="1535" width="27" bestFit="1" customWidth="1"/>
    <col min="1536" max="1536" width="19.90625" bestFit="1" customWidth="1"/>
    <col min="1537" max="1537" width="22.1796875" bestFit="1" customWidth="1"/>
    <col min="1538" max="1538" width="27" bestFit="1" customWidth="1"/>
    <col min="1539" max="1539" width="19.90625" bestFit="1" customWidth="1"/>
    <col min="1540" max="1540" width="22.1796875" bestFit="1" customWidth="1"/>
    <col min="1541" max="1541" width="27" bestFit="1" customWidth="1"/>
    <col min="1542" max="1542" width="19.90625" bestFit="1" customWidth="1"/>
    <col min="1543" max="1543" width="22.1796875" bestFit="1" customWidth="1"/>
    <col min="1544" max="1544" width="27" bestFit="1" customWidth="1"/>
    <col min="1545" max="1545" width="19.90625" bestFit="1" customWidth="1"/>
    <col min="1546" max="1546" width="22.1796875" bestFit="1" customWidth="1"/>
    <col min="1547" max="1547" width="27" bestFit="1" customWidth="1"/>
    <col min="1548" max="1548" width="19.90625" bestFit="1" customWidth="1"/>
    <col min="1549" max="1549" width="22.1796875" bestFit="1" customWidth="1"/>
    <col min="1550" max="1550" width="27" bestFit="1" customWidth="1"/>
    <col min="1551" max="1551" width="19.90625" bestFit="1" customWidth="1"/>
    <col min="1552" max="1552" width="22.1796875" bestFit="1" customWidth="1"/>
    <col min="1553" max="1553" width="27" bestFit="1" customWidth="1"/>
    <col min="1554" max="1554" width="19.90625" bestFit="1" customWidth="1"/>
    <col min="1555" max="1555" width="22.1796875" bestFit="1" customWidth="1"/>
    <col min="1556" max="1556" width="27" bestFit="1" customWidth="1"/>
    <col min="1557" max="1557" width="19.90625" bestFit="1" customWidth="1"/>
    <col min="1558" max="1558" width="22.1796875" bestFit="1" customWidth="1"/>
    <col min="1559" max="1559" width="27" bestFit="1" customWidth="1"/>
    <col min="1560" max="1560" width="19.90625" bestFit="1" customWidth="1"/>
    <col min="1561" max="1561" width="22.1796875" bestFit="1" customWidth="1"/>
    <col min="1562" max="1562" width="27" bestFit="1" customWidth="1"/>
    <col min="1563" max="1563" width="19.90625" bestFit="1" customWidth="1"/>
    <col min="1564" max="1564" width="22.1796875" bestFit="1" customWidth="1"/>
    <col min="1565" max="1565" width="27" bestFit="1" customWidth="1"/>
    <col min="1566" max="1566" width="19.90625" bestFit="1" customWidth="1"/>
    <col min="1567" max="1567" width="22.1796875" bestFit="1" customWidth="1"/>
    <col min="1568" max="1568" width="27" bestFit="1" customWidth="1"/>
    <col min="1569" max="1569" width="19.90625" bestFit="1" customWidth="1"/>
    <col min="1570" max="1570" width="22.1796875" bestFit="1" customWidth="1"/>
    <col min="1571" max="1571" width="27" bestFit="1" customWidth="1"/>
    <col min="1572" max="1572" width="19.90625" bestFit="1" customWidth="1"/>
    <col min="1573" max="1573" width="22.1796875" bestFit="1" customWidth="1"/>
    <col min="1574" max="1574" width="27" bestFit="1" customWidth="1"/>
    <col min="1575" max="1575" width="19.90625" bestFit="1" customWidth="1"/>
    <col min="1576" max="1576" width="22.1796875" bestFit="1" customWidth="1"/>
    <col min="1577" max="1577" width="27" bestFit="1" customWidth="1"/>
    <col min="1578" max="1578" width="19.90625" bestFit="1" customWidth="1"/>
    <col min="1579" max="1579" width="22.1796875" bestFit="1" customWidth="1"/>
    <col min="1580" max="1580" width="27" bestFit="1" customWidth="1"/>
    <col min="1581" max="1581" width="19.90625" bestFit="1" customWidth="1"/>
    <col min="1582" max="1582" width="22.1796875" bestFit="1" customWidth="1"/>
    <col min="1583" max="1583" width="27" bestFit="1" customWidth="1"/>
    <col min="1584" max="1584" width="19.90625" bestFit="1" customWidth="1"/>
    <col min="1585" max="1585" width="22.1796875" bestFit="1" customWidth="1"/>
    <col min="1586" max="1586" width="27" bestFit="1" customWidth="1"/>
    <col min="1587" max="1587" width="19.90625" bestFit="1" customWidth="1"/>
    <col min="1588" max="1588" width="22.1796875" bestFit="1" customWidth="1"/>
    <col min="1589" max="1589" width="27" bestFit="1" customWidth="1"/>
    <col min="1590" max="1590" width="19.90625" bestFit="1" customWidth="1"/>
    <col min="1591" max="1591" width="22.1796875" bestFit="1" customWidth="1"/>
    <col min="1592" max="1592" width="27" bestFit="1" customWidth="1"/>
    <col min="1593" max="1593" width="19.90625" bestFit="1" customWidth="1"/>
    <col min="1594" max="1594" width="22.1796875" bestFit="1" customWidth="1"/>
    <col min="1595" max="1595" width="27" bestFit="1" customWidth="1"/>
    <col min="1596" max="1596" width="19.90625" bestFit="1" customWidth="1"/>
    <col min="1597" max="1597" width="22.1796875" bestFit="1" customWidth="1"/>
    <col min="1598" max="1598" width="27" bestFit="1" customWidth="1"/>
    <col min="1599" max="1599" width="19.90625" bestFit="1" customWidth="1"/>
    <col min="1600" max="1600" width="22.1796875" bestFit="1" customWidth="1"/>
    <col min="1601" max="1601" width="27" bestFit="1" customWidth="1"/>
    <col min="1602" max="1602" width="19.90625" bestFit="1" customWidth="1"/>
    <col min="1603" max="1603" width="22.1796875" bestFit="1" customWidth="1"/>
    <col min="1604" max="1604" width="27" bestFit="1" customWidth="1"/>
    <col min="1605" max="1605" width="19.90625" bestFit="1" customWidth="1"/>
    <col min="1606" max="1606" width="22.1796875" bestFit="1" customWidth="1"/>
    <col min="1607" max="1607" width="27" bestFit="1" customWidth="1"/>
    <col min="1608" max="1608" width="19.90625" bestFit="1" customWidth="1"/>
    <col min="1609" max="1609" width="22.1796875" bestFit="1" customWidth="1"/>
    <col min="1610" max="1610" width="27" bestFit="1" customWidth="1"/>
    <col min="1611" max="1611" width="19.90625" bestFit="1" customWidth="1"/>
    <col min="1612" max="1612" width="22.1796875" bestFit="1" customWidth="1"/>
    <col min="1613" max="1613" width="27" bestFit="1" customWidth="1"/>
    <col min="1614" max="1614" width="19.90625" bestFit="1" customWidth="1"/>
    <col min="1615" max="1615" width="22.1796875" bestFit="1" customWidth="1"/>
    <col min="1616" max="1616" width="27" bestFit="1" customWidth="1"/>
    <col min="1617" max="1617" width="19.90625" bestFit="1" customWidth="1"/>
    <col min="1618" max="1618" width="22.1796875" bestFit="1" customWidth="1"/>
    <col min="1619" max="1619" width="27" bestFit="1" customWidth="1"/>
    <col min="1620" max="1620" width="19.90625" bestFit="1" customWidth="1"/>
    <col min="1621" max="1621" width="22.1796875" bestFit="1" customWidth="1"/>
    <col min="1622" max="1622" width="27" bestFit="1" customWidth="1"/>
    <col min="1623" max="1623" width="19.90625" bestFit="1" customWidth="1"/>
    <col min="1624" max="1624" width="22.1796875" bestFit="1" customWidth="1"/>
    <col min="1625" max="1625" width="27" bestFit="1" customWidth="1"/>
    <col min="1626" max="1626" width="19.90625" bestFit="1" customWidth="1"/>
    <col min="1627" max="1627" width="22.1796875" bestFit="1" customWidth="1"/>
    <col min="1628" max="1628" width="27" bestFit="1" customWidth="1"/>
    <col min="1629" max="1629" width="19.90625" bestFit="1" customWidth="1"/>
    <col min="1630" max="1630" width="22.1796875" bestFit="1" customWidth="1"/>
    <col min="1631" max="1631" width="27" bestFit="1" customWidth="1"/>
    <col min="1632" max="1632" width="19.90625" bestFit="1" customWidth="1"/>
    <col min="1633" max="1633" width="22.1796875" bestFit="1" customWidth="1"/>
    <col min="1634" max="1634" width="27" bestFit="1" customWidth="1"/>
    <col min="1635" max="1635" width="19.90625" bestFit="1" customWidth="1"/>
    <col min="1636" max="1636" width="22.1796875" bestFit="1" customWidth="1"/>
    <col min="1637" max="1637" width="27" bestFit="1" customWidth="1"/>
    <col min="1638" max="1638" width="19.90625" bestFit="1" customWidth="1"/>
    <col min="1639" max="1639" width="22.1796875" bestFit="1" customWidth="1"/>
    <col min="1640" max="1640" width="27" bestFit="1" customWidth="1"/>
    <col min="1641" max="1641" width="19.90625" bestFit="1" customWidth="1"/>
    <col min="1642" max="1642" width="22.1796875" bestFit="1" customWidth="1"/>
    <col min="1643" max="1643" width="27" bestFit="1" customWidth="1"/>
    <col min="1644" max="1644" width="19.90625" bestFit="1" customWidth="1"/>
    <col min="1645" max="1645" width="22.1796875" bestFit="1" customWidth="1"/>
    <col min="1646" max="1646" width="27" bestFit="1" customWidth="1"/>
    <col min="1647" max="1647" width="19.90625" bestFit="1" customWidth="1"/>
    <col min="1648" max="1648" width="22.1796875" bestFit="1" customWidth="1"/>
    <col min="1649" max="1649" width="27" bestFit="1" customWidth="1"/>
    <col min="1650" max="1650" width="19.90625" bestFit="1" customWidth="1"/>
    <col min="1651" max="1651" width="22.1796875" bestFit="1" customWidth="1"/>
    <col min="1652" max="1652" width="27" bestFit="1" customWidth="1"/>
    <col min="1653" max="1653" width="19.90625" bestFit="1" customWidth="1"/>
    <col min="1654" max="1654" width="22.1796875" bestFit="1" customWidth="1"/>
    <col min="1655" max="1655" width="27" bestFit="1" customWidth="1"/>
    <col min="1656" max="1656" width="19.90625" bestFit="1" customWidth="1"/>
    <col min="1657" max="1657" width="22.1796875" bestFit="1" customWidth="1"/>
    <col min="1658" max="1658" width="27" bestFit="1" customWidth="1"/>
    <col min="1659" max="1659" width="19.90625" bestFit="1" customWidth="1"/>
    <col min="1660" max="1660" width="22.1796875" bestFit="1" customWidth="1"/>
    <col min="1661" max="1661" width="27" bestFit="1" customWidth="1"/>
    <col min="1662" max="1662" width="19.90625" bestFit="1" customWidth="1"/>
    <col min="1663" max="1663" width="22.1796875" bestFit="1" customWidth="1"/>
    <col min="1664" max="1664" width="27" bestFit="1" customWidth="1"/>
    <col min="1665" max="1665" width="19.90625" bestFit="1" customWidth="1"/>
    <col min="1666" max="1666" width="22.1796875" bestFit="1" customWidth="1"/>
    <col min="1667" max="1667" width="27" bestFit="1" customWidth="1"/>
    <col min="1668" max="1668" width="19.90625" bestFit="1" customWidth="1"/>
    <col min="1669" max="1669" width="22.1796875" bestFit="1" customWidth="1"/>
    <col min="1670" max="1670" width="27" bestFit="1" customWidth="1"/>
    <col min="1671" max="1671" width="19.90625" bestFit="1" customWidth="1"/>
    <col min="1672" max="1672" width="22.1796875" bestFit="1" customWidth="1"/>
    <col min="1673" max="1673" width="27" bestFit="1" customWidth="1"/>
    <col min="1674" max="1674" width="19.90625" bestFit="1" customWidth="1"/>
    <col min="1675" max="1675" width="22.1796875" bestFit="1" customWidth="1"/>
    <col min="1676" max="1676" width="27" bestFit="1" customWidth="1"/>
    <col min="1677" max="1677" width="19.90625" bestFit="1" customWidth="1"/>
    <col min="1678" max="1678" width="22.1796875" bestFit="1" customWidth="1"/>
    <col min="1679" max="1679" width="27" bestFit="1" customWidth="1"/>
    <col min="1680" max="1680" width="19.90625" bestFit="1" customWidth="1"/>
    <col min="1681" max="1681" width="22.1796875" bestFit="1" customWidth="1"/>
    <col min="1682" max="1682" width="27" bestFit="1" customWidth="1"/>
    <col min="1683" max="1683" width="19.90625" bestFit="1" customWidth="1"/>
    <col min="1684" max="1684" width="22.1796875" bestFit="1" customWidth="1"/>
    <col min="1685" max="1685" width="27" bestFit="1" customWidth="1"/>
    <col min="1686" max="1686" width="19.90625" bestFit="1" customWidth="1"/>
    <col min="1687" max="1687" width="22.1796875" bestFit="1" customWidth="1"/>
    <col min="1688" max="1688" width="27" bestFit="1" customWidth="1"/>
    <col min="1689" max="1689" width="19.90625" bestFit="1" customWidth="1"/>
    <col min="1690" max="1690" width="22.1796875" bestFit="1" customWidth="1"/>
    <col min="1691" max="1691" width="27" bestFit="1" customWidth="1"/>
    <col min="1692" max="1692" width="19.90625" bestFit="1" customWidth="1"/>
    <col min="1693" max="1693" width="22.1796875" bestFit="1" customWidth="1"/>
    <col min="1694" max="1694" width="27" bestFit="1" customWidth="1"/>
    <col min="1695" max="1695" width="19.90625" bestFit="1" customWidth="1"/>
    <col min="1696" max="1696" width="22.1796875" bestFit="1" customWidth="1"/>
    <col min="1697" max="1697" width="27" bestFit="1" customWidth="1"/>
    <col min="1698" max="1698" width="19.90625" bestFit="1" customWidth="1"/>
    <col min="1699" max="1699" width="22.1796875" bestFit="1" customWidth="1"/>
    <col min="1700" max="1700" width="27" bestFit="1" customWidth="1"/>
    <col min="1701" max="1701" width="19.90625" bestFit="1" customWidth="1"/>
    <col min="1702" max="1702" width="22.1796875" bestFit="1" customWidth="1"/>
    <col min="1703" max="1703" width="27" bestFit="1" customWidth="1"/>
    <col min="1704" max="1704" width="19.90625" bestFit="1" customWidth="1"/>
    <col min="1705" max="1705" width="22.1796875" bestFit="1" customWidth="1"/>
    <col min="1706" max="1706" width="27" bestFit="1" customWidth="1"/>
    <col min="1707" max="1707" width="19.90625" bestFit="1" customWidth="1"/>
    <col min="1708" max="1708" width="22.1796875" bestFit="1" customWidth="1"/>
    <col min="1709" max="1709" width="27" bestFit="1" customWidth="1"/>
    <col min="1710" max="1710" width="19.90625" bestFit="1" customWidth="1"/>
    <col min="1711" max="1711" width="22.1796875" bestFit="1" customWidth="1"/>
    <col min="1712" max="1712" width="27" bestFit="1" customWidth="1"/>
    <col min="1713" max="1713" width="19.90625" bestFit="1" customWidth="1"/>
    <col min="1714" max="1714" width="22.1796875" bestFit="1" customWidth="1"/>
    <col min="1715" max="1715" width="27" bestFit="1" customWidth="1"/>
    <col min="1716" max="1716" width="19.90625" bestFit="1" customWidth="1"/>
    <col min="1717" max="1717" width="22.1796875" bestFit="1" customWidth="1"/>
    <col min="1718" max="1718" width="27" bestFit="1" customWidth="1"/>
    <col min="1719" max="1719" width="19.90625" bestFit="1" customWidth="1"/>
    <col min="1720" max="1720" width="22.1796875" bestFit="1" customWidth="1"/>
    <col min="1721" max="1721" width="27" bestFit="1" customWidth="1"/>
    <col min="1722" max="1722" width="19.90625" bestFit="1" customWidth="1"/>
    <col min="1723" max="1723" width="22.1796875" bestFit="1" customWidth="1"/>
    <col min="1724" max="1724" width="27" bestFit="1" customWidth="1"/>
    <col min="1725" max="1725" width="19.90625" bestFit="1" customWidth="1"/>
    <col min="1726" max="1726" width="22.1796875" bestFit="1" customWidth="1"/>
    <col min="1727" max="1727" width="27" bestFit="1" customWidth="1"/>
    <col min="1728" max="1728" width="19.90625" bestFit="1" customWidth="1"/>
    <col min="1729" max="1729" width="22.1796875" bestFit="1" customWidth="1"/>
    <col min="1730" max="1730" width="27" bestFit="1" customWidth="1"/>
    <col min="1731" max="1731" width="19.90625" bestFit="1" customWidth="1"/>
    <col min="1732" max="1732" width="22.1796875" bestFit="1" customWidth="1"/>
    <col min="1733" max="1733" width="27" bestFit="1" customWidth="1"/>
    <col min="1734" max="1734" width="19.90625" bestFit="1" customWidth="1"/>
    <col min="1735" max="1735" width="22.1796875" bestFit="1" customWidth="1"/>
    <col min="1736" max="1736" width="27" bestFit="1" customWidth="1"/>
    <col min="1737" max="1737" width="19.90625" bestFit="1" customWidth="1"/>
    <col min="1738" max="1738" width="22.1796875" bestFit="1" customWidth="1"/>
    <col min="1739" max="1739" width="27" bestFit="1" customWidth="1"/>
    <col min="1740" max="1740" width="19.90625" bestFit="1" customWidth="1"/>
    <col min="1741" max="1741" width="22.1796875" bestFit="1" customWidth="1"/>
    <col min="1742" max="1742" width="27" bestFit="1" customWidth="1"/>
    <col min="1743" max="1743" width="19.90625" bestFit="1" customWidth="1"/>
    <col min="1744" max="1744" width="22.1796875" bestFit="1" customWidth="1"/>
    <col min="1745" max="1745" width="27" bestFit="1" customWidth="1"/>
    <col min="1746" max="1746" width="19.90625" bestFit="1" customWidth="1"/>
    <col min="1747" max="1747" width="22.1796875" bestFit="1" customWidth="1"/>
    <col min="1748" max="1748" width="27" bestFit="1" customWidth="1"/>
    <col min="1749" max="1749" width="19.90625" bestFit="1" customWidth="1"/>
    <col min="1750" max="1750" width="22.1796875" bestFit="1" customWidth="1"/>
    <col min="1751" max="1751" width="27" bestFit="1" customWidth="1"/>
    <col min="1752" max="1752" width="19.90625" bestFit="1" customWidth="1"/>
    <col min="1753" max="1753" width="22.1796875" bestFit="1" customWidth="1"/>
    <col min="1754" max="1754" width="27" bestFit="1" customWidth="1"/>
    <col min="1755" max="1755" width="19.90625" bestFit="1" customWidth="1"/>
    <col min="1756" max="1756" width="22.1796875" bestFit="1" customWidth="1"/>
    <col min="1757" max="1757" width="27" bestFit="1" customWidth="1"/>
    <col min="1758" max="1758" width="19.90625" bestFit="1" customWidth="1"/>
    <col min="1759" max="1759" width="22.1796875" bestFit="1" customWidth="1"/>
    <col min="1760" max="1760" width="27" bestFit="1" customWidth="1"/>
    <col min="1761" max="1761" width="19.90625" bestFit="1" customWidth="1"/>
    <col min="1762" max="1762" width="22.1796875" bestFit="1" customWidth="1"/>
    <col min="1763" max="1763" width="27" bestFit="1" customWidth="1"/>
    <col min="1764" max="1764" width="19.90625" bestFit="1" customWidth="1"/>
    <col min="1765" max="1765" width="22.1796875" bestFit="1" customWidth="1"/>
    <col min="1766" max="1766" width="27" bestFit="1" customWidth="1"/>
    <col min="1767" max="1767" width="19.90625" bestFit="1" customWidth="1"/>
    <col min="1768" max="1768" width="22.1796875" bestFit="1" customWidth="1"/>
    <col min="1769" max="1769" width="27" bestFit="1" customWidth="1"/>
    <col min="1770" max="1770" width="19.90625" bestFit="1" customWidth="1"/>
    <col min="1771" max="1771" width="22.1796875" bestFit="1" customWidth="1"/>
    <col min="1772" max="1772" width="27" bestFit="1" customWidth="1"/>
    <col min="1773" max="1773" width="19.90625" bestFit="1" customWidth="1"/>
    <col min="1774" max="1774" width="22.1796875" bestFit="1" customWidth="1"/>
    <col min="1775" max="1775" width="27" bestFit="1" customWidth="1"/>
    <col min="1776" max="1776" width="19.90625" bestFit="1" customWidth="1"/>
    <col min="1777" max="1777" width="22.1796875" bestFit="1" customWidth="1"/>
    <col min="1778" max="1778" width="27" bestFit="1" customWidth="1"/>
    <col min="1779" max="1779" width="19.90625" bestFit="1" customWidth="1"/>
    <col min="1780" max="1780" width="22.1796875" bestFit="1" customWidth="1"/>
    <col min="1781" max="1781" width="27" bestFit="1" customWidth="1"/>
    <col min="1782" max="1782" width="19.90625" bestFit="1" customWidth="1"/>
    <col min="1783" max="1783" width="22.1796875" bestFit="1" customWidth="1"/>
    <col min="1784" max="1784" width="27" bestFit="1" customWidth="1"/>
    <col min="1785" max="1785" width="19.90625" bestFit="1" customWidth="1"/>
    <col min="1786" max="1786" width="22.1796875" bestFit="1" customWidth="1"/>
    <col min="1787" max="1787" width="27" bestFit="1" customWidth="1"/>
    <col min="1788" max="1788" width="19.90625" bestFit="1" customWidth="1"/>
    <col min="1789" max="1789" width="22.1796875" bestFit="1" customWidth="1"/>
    <col min="1790" max="1790" width="27" bestFit="1" customWidth="1"/>
    <col min="1791" max="1791" width="19.90625" bestFit="1" customWidth="1"/>
    <col min="1792" max="1792" width="22.1796875" bestFit="1" customWidth="1"/>
    <col min="1793" max="1793" width="27" bestFit="1" customWidth="1"/>
    <col min="1794" max="1794" width="19.90625" bestFit="1" customWidth="1"/>
    <col min="1795" max="1795" width="22.1796875" bestFit="1" customWidth="1"/>
    <col min="1796" max="1796" width="27" bestFit="1" customWidth="1"/>
    <col min="1797" max="1797" width="19.90625" bestFit="1" customWidth="1"/>
    <col min="1798" max="1798" width="22.1796875" bestFit="1" customWidth="1"/>
    <col min="1799" max="1799" width="27" bestFit="1" customWidth="1"/>
    <col min="1800" max="1800" width="19.90625" bestFit="1" customWidth="1"/>
    <col min="1801" max="1801" width="22.1796875" bestFit="1" customWidth="1"/>
    <col min="1802" max="1802" width="27" bestFit="1" customWidth="1"/>
    <col min="1803" max="1803" width="19.90625" bestFit="1" customWidth="1"/>
    <col min="1804" max="1804" width="22.1796875" bestFit="1" customWidth="1"/>
    <col min="1805" max="1805" width="27" bestFit="1" customWidth="1"/>
    <col min="1806" max="1806" width="19.90625" bestFit="1" customWidth="1"/>
    <col min="1807" max="1807" width="22.1796875" bestFit="1" customWidth="1"/>
    <col min="1808" max="1808" width="27" bestFit="1" customWidth="1"/>
    <col min="1809" max="1809" width="19.90625" bestFit="1" customWidth="1"/>
    <col min="1810" max="1810" width="22.1796875" bestFit="1" customWidth="1"/>
    <col min="1811" max="1811" width="27" bestFit="1" customWidth="1"/>
    <col min="1812" max="1812" width="19.90625" bestFit="1" customWidth="1"/>
    <col min="1813" max="1813" width="22.1796875" bestFit="1" customWidth="1"/>
    <col min="1814" max="1814" width="27" bestFit="1" customWidth="1"/>
    <col min="1815" max="1815" width="19.90625" bestFit="1" customWidth="1"/>
    <col min="1816" max="1816" width="22.1796875" bestFit="1" customWidth="1"/>
    <col min="1817" max="1817" width="27" bestFit="1" customWidth="1"/>
    <col min="1818" max="1818" width="19.90625" bestFit="1" customWidth="1"/>
    <col min="1819" max="1819" width="22.1796875" bestFit="1" customWidth="1"/>
    <col min="1820" max="1820" width="27" bestFit="1" customWidth="1"/>
    <col min="1821" max="1821" width="19.90625" bestFit="1" customWidth="1"/>
    <col min="1822" max="1822" width="22.1796875" bestFit="1" customWidth="1"/>
    <col min="1823" max="1823" width="27" bestFit="1" customWidth="1"/>
    <col min="1824" max="1824" width="19.90625" bestFit="1" customWidth="1"/>
    <col min="1825" max="1825" width="22.1796875" bestFit="1" customWidth="1"/>
    <col min="1826" max="1826" width="27" bestFit="1" customWidth="1"/>
    <col min="1827" max="1827" width="19.90625" bestFit="1" customWidth="1"/>
    <col min="1828" max="1828" width="22.1796875" bestFit="1" customWidth="1"/>
    <col min="1829" max="1829" width="27" bestFit="1" customWidth="1"/>
    <col min="1830" max="1830" width="19.90625" bestFit="1" customWidth="1"/>
    <col min="1831" max="1831" width="22.1796875" bestFit="1" customWidth="1"/>
    <col min="1832" max="1832" width="27" bestFit="1" customWidth="1"/>
    <col min="1833" max="1833" width="19.90625" bestFit="1" customWidth="1"/>
    <col min="1834" max="1834" width="22.1796875" bestFit="1" customWidth="1"/>
    <col min="1835" max="1835" width="27" bestFit="1" customWidth="1"/>
    <col min="1836" max="1836" width="19.90625" bestFit="1" customWidth="1"/>
    <col min="1837" max="1837" width="22.1796875" bestFit="1" customWidth="1"/>
    <col min="1838" max="1838" width="27" bestFit="1" customWidth="1"/>
    <col min="1839" max="1839" width="19.90625" bestFit="1" customWidth="1"/>
    <col min="1840" max="1840" width="22.1796875" bestFit="1" customWidth="1"/>
    <col min="1841" max="1841" width="27" bestFit="1" customWidth="1"/>
    <col min="1842" max="1842" width="19.90625" bestFit="1" customWidth="1"/>
    <col min="1843" max="1843" width="22.1796875" bestFit="1" customWidth="1"/>
    <col min="1844" max="1844" width="27" bestFit="1" customWidth="1"/>
    <col min="1845" max="1845" width="19.90625" bestFit="1" customWidth="1"/>
    <col min="1846" max="1846" width="22.1796875" bestFit="1" customWidth="1"/>
    <col min="1847" max="1847" width="27" bestFit="1" customWidth="1"/>
    <col min="1848" max="1848" width="19.90625" bestFit="1" customWidth="1"/>
    <col min="1849" max="1849" width="22.1796875" bestFit="1" customWidth="1"/>
    <col min="1850" max="1850" width="27" bestFit="1" customWidth="1"/>
    <col min="1851" max="1851" width="19.90625" bestFit="1" customWidth="1"/>
    <col min="1852" max="1852" width="22.1796875" bestFit="1" customWidth="1"/>
    <col min="1853" max="1853" width="27" bestFit="1" customWidth="1"/>
    <col min="1854" max="1854" width="19.90625" bestFit="1" customWidth="1"/>
    <col min="1855" max="1855" width="22.1796875" bestFit="1" customWidth="1"/>
    <col min="1856" max="1856" width="27" bestFit="1" customWidth="1"/>
    <col min="1857" max="1857" width="19.90625" bestFit="1" customWidth="1"/>
    <col min="1858" max="1858" width="22.1796875" bestFit="1" customWidth="1"/>
    <col min="1859" max="1859" width="27" bestFit="1" customWidth="1"/>
    <col min="1860" max="1860" width="19.90625" bestFit="1" customWidth="1"/>
    <col min="1861" max="1861" width="22.1796875" bestFit="1" customWidth="1"/>
    <col min="1862" max="1862" width="27" bestFit="1" customWidth="1"/>
    <col min="1863" max="1863" width="19.90625" bestFit="1" customWidth="1"/>
    <col min="1864" max="1864" width="22.1796875" bestFit="1" customWidth="1"/>
    <col min="1865" max="1865" width="27" bestFit="1" customWidth="1"/>
    <col min="1866" max="1866" width="19.90625" bestFit="1" customWidth="1"/>
    <col min="1867" max="1867" width="22.1796875" bestFit="1" customWidth="1"/>
    <col min="1868" max="1868" width="27" bestFit="1" customWidth="1"/>
    <col min="1869" max="1869" width="19.90625" bestFit="1" customWidth="1"/>
    <col min="1870" max="1870" width="22.1796875" bestFit="1" customWidth="1"/>
    <col min="1871" max="1871" width="27" bestFit="1" customWidth="1"/>
    <col min="1872" max="1872" width="19.90625" bestFit="1" customWidth="1"/>
    <col min="1873" max="1873" width="22.1796875" bestFit="1" customWidth="1"/>
    <col min="1874" max="1874" width="27" bestFit="1" customWidth="1"/>
    <col min="1875" max="1875" width="19.90625" bestFit="1" customWidth="1"/>
    <col min="1876" max="1876" width="22.1796875" bestFit="1" customWidth="1"/>
    <col min="1877" max="1877" width="27" bestFit="1" customWidth="1"/>
    <col min="1878" max="1878" width="19.90625" bestFit="1" customWidth="1"/>
    <col min="1879" max="1879" width="22.1796875" bestFit="1" customWidth="1"/>
    <col min="1880" max="1880" width="27" bestFit="1" customWidth="1"/>
    <col min="1881" max="1881" width="19.90625" bestFit="1" customWidth="1"/>
    <col min="1882" max="1882" width="22.1796875" bestFit="1" customWidth="1"/>
    <col min="1883" max="1883" width="27" bestFit="1" customWidth="1"/>
    <col min="1884" max="1884" width="19.90625" bestFit="1" customWidth="1"/>
    <col min="1885" max="1885" width="22.1796875" bestFit="1" customWidth="1"/>
    <col min="1886" max="1886" width="27" bestFit="1" customWidth="1"/>
    <col min="1887" max="1887" width="19.90625" bestFit="1" customWidth="1"/>
    <col min="1888" max="1888" width="22.1796875" bestFit="1" customWidth="1"/>
    <col min="1889" max="1889" width="27" bestFit="1" customWidth="1"/>
    <col min="1890" max="1890" width="19.90625" bestFit="1" customWidth="1"/>
    <col min="1891" max="1891" width="22.1796875" bestFit="1" customWidth="1"/>
    <col min="1892" max="1892" width="27" bestFit="1" customWidth="1"/>
    <col min="1893" max="1893" width="19.90625" bestFit="1" customWidth="1"/>
    <col min="1894" max="1894" width="22.1796875" bestFit="1" customWidth="1"/>
    <col min="1895" max="1895" width="27" bestFit="1" customWidth="1"/>
    <col min="1896" max="1896" width="19.90625" bestFit="1" customWidth="1"/>
    <col min="1897" max="1897" width="22.1796875" bestFit="1" customWidth="1"/>
    <col min="1898" max="1898" width="27" bestFit="1" customWidth="1"/>
    <col min="1899" max="1899" width="19.90625" bestFit="1" customWidth="1"/>
    <col min="1900" max="1900" width="22.1796875" bestFit="1" customWidth="1"/>
    <col min="1901" max="1901" width="27" bestFit="1" customWidth="1"/>
    <col min="1902" max="1902" width="19.90625" bestFit="1" customWidth="1"/>
    <col min="1903" max="1903" width="22.1796875" bestFit="1" customWidth="1"/>
    <col min="1904" max="1904" width="27" bestFit="1" customWidth="1"/>
    <col min="1905" max="1905" width="19.90625" bestFit="1" customWidth="1"/>
    <col min="1906" max="1906" width="22.1796875" bestFit="1" customWidth="1"/>
    <col min="1907" max="1907" width="27" bestFit="1" customWidth="1"/>
    <col min="1908" max="1908" width="19.90625" bestFit="1" customWidth="1"/>
    <col min="1909" max="1909" width="22.1796875" bestFit="1" customWidth="1"/>
    <col min="1910" max="1910" width="27" bestFit="1" customWidth="1"/>
    <col min="1911" max="1911" width="19.90625" bestFit="1" customWidth="1"/>
    <col min="1912" max="1912" width="22.1796875" bestFit="1" customWidth="1"/>
    <col min="1913" max="1913" width="27" bestFit="1" customWidth="1"/>
    <col min="1914" max="1914" width="19.90625" bestFit="1" customWidth="1"/>
    <col min="1915" max="1915" width="22.1796875" bestFit="1" customWidth="1"/>
    <col min="1916" max="1916" width="27" bestFit="1" customWidth="1"/>
    <col min="1917" max="1917" width="19.90625" bestFit="1" customWidth="1"/>
    <col min="1918" max="1918" width="22.1796875" bestFit="1" customWidth="1"/>
    <col min="1919" max="1919" width="27" bestFit="1" customWidth="1"/>
    <col min="1920" max="1920" width="19.90625" bestFit="1" customWidth="1"/>
    <col min="1921" max="1921" width="22.1796875" bestFit="1" customWidth="1"/>
    <col min="1922" max="1922" width="27" bestFit="1" customWidth="1"/>
    <col min="1923" max="1923" width="19.90625" bestFit="1" customWidth="1"/>
    <col min="1924" max="1924" width="22.1796875" bestFit="1" customWidth="1"/>
    <col min="1925" max="1925" width="27" bestFit="1" customWidth="1"/>
    <col min="1926" max="1926" width="19.90625" bestFit="1" customWidth="1"/>
    <col min="1927" max="1927" width="22.1796875" bestFit="1" customWidth="1"/>
    <col min="1928" max="1928" width="27" bestFit="1" customWidth="1"/>
    <col min="1929" max="1929" width="19.90625" bestFit="1" customWidth="1"/>
    <col min="1930" max="1930" width="22.1796875" bestFit="1" customWidth="1"/>
    <col min="1931" max="1931" width="27" bestFit="1" customWidth="1"/>
    <col min="1932" max="1932" width="19.90625" bestFit="1" customWidth="1"/>
    <col min="1933" max="1933" width="22.1796875" bestFit="1" customWidth="1"/>
    <col min="1934" max="1934" width="27" bestFit="1" customWidth="1"/>
    <col min="1935" max="1935" width="19.90625" bestFit="1" customWidth="1"/>
    <col min="1936" max="1936" width="22.1796875" bestFit="1" customWidth="1"/>
    <col min="1937" max="1937" width="27" bestFit="1" customWidth="1"/>
    <col min="1938" max="1938" width="19.90625" bestFit="1" customWidth="1"/>
    <col min="1939" max="1939" width="22.1796875" bestFit="1" customWidth="1"/>
    <col min="1940" max="1940" width="27" bestFit="1" customWidth="1"/>
    <col min="1941" max="1941" width="19.90625" bestFit="1" customWidth="1"/>
    <col min="1942" max="1942" width="22.1796875" bestFit="1" customWidth="1"/>
    <col min="1943" max="1943" width="27" bestFit="1" customWidth="1"/>
    <col min="1944" max="1944" width="19.90625" bestFit="1" customWidth="1"/>
    <col min="1945" max="1945" width="22.1796875" bestFit="1" customWidth="1"/>
    <col min="1946" max="1946" width="27" bestFit="1" customWidth="1"/>
    <col min="1947" max="1947" width="19.90625" bestFit="1" customWidth="1"/>
    <col min="1948" max="1948" width="22.1796875" bestFit="1" customWidth="1"/>
    <col min="1949" max="1949" width="27" bestFit="1" customWidth="1"/>
    <col min="1950" max="1950" width="19.90625" bestFit="1" customWidth="1"/>
    <col min="1951" max="1951" width="22.1796875" bestFit="1" customWidth="1"/>
    <col min="1952" max="1952" width="27" bestFit="1" customWidth="1"/>
    <col min="1953" max="1953" width="19.90625" bestFit="1" customWidth="1"/>
    <col min="1954" max="1954" width="22.1796875" bestFit="1" customWidth="1"/>
    <col min="1955" max="1955" width="27" bestFit="1" customWidth="1"/>
    <col min="1956" max="1956" width="19.90625" bestFit="1" customWidth="1"/>
    <col min="1957" max="1957" width="22.1796875" bestFit="1" customWidth="1"/>
    <col min="1958" max="1958" width="27" bestFit="1" customWidth="1"/>
    <col min="1959" max="1959" width="19.90625" bestFit="1" customWidth="1"/>
    <col min="1960" max="1960" width="22.1796875" bestFit="1" customWidth="1"/>
    <col min="1961" max="1961" width="27" bestFit="1" customWidth="1"/>
    <col min="1962" max="1962" width="19.90625" bestFit="1" customWidth="1"/>
    <col min="1963" max="1963" width="22.1796875" bestFit="1" customWidth="1"/>
    <col min="1964" max="1964" width="27" bestFit="1" customWidth="1"/>
    <col min="1965" max="1965" width="19.90625" bestFit="1" customWidth="1"/>
    <col min="1966" max="1966" width="22.1796875" bestFit="1" customWidth="1"/>
    <col min="1967" max="1967" width="27" bestFit="1" customWidth="1"/>
    <col min="1968" max="1968" width="19.90625" bestFit="1" customWidth="1"/>
    <col min="1969" max="1969" width="22.1796875" bestFit="1" customWidth="1"/>
    <col min="1970" max="1970" width="27" bestFit="1" customWidth="1"/>
    <col min="1971" max="1971" width="19.90625" bestFit="1" customWidth="1"/>
    <col min="1972" max="1972" width="22.1796875" bestFit="1" customWidth="1"/>
    <col min="1973" max="1973" width="27" bestFit="1" customWidth="1"/>
    <col min="1974" max="1974" width="19.90625" bestFit="1" customWidth="1"/>
    <col min="1975" max="1975" width="22.1796875" bestFit="1" customWidth="1"/>
    <col min="1976" max="1976" width="27" bestFit="1" customWidth="1"/>
    <col min="1977" max="1977" width="19.90625" bestFit="1" customWidth="1"/>
    <col min="1978" max="1978" width="22.1796875" bestFit="1" customWidth="1"/>
    <col min="1979" max="1979" width="27" bestFit="1" customWidth="1"/>
    <col min="1980" max="1980" width="19.90625" bestFit="1" customWidth="1"/>
    <col min="1981" max="1981" width="22.1796875" bestFit="1" customWidth="1"/>
    <col min="1982" max="1982" width="27" bestFit="1" customWidth="1"/>
    <col min="1983" max="1983" width="19.90625" bestFit="1" customWidth="1"/>
    <col min="1984" max="1984" width="22.1796875" bestFit="1" customWidth="1"/>
    <col min="1985" max="1985" width="27" bestFit="1" customWidth="1"/>
    <col min="1986" max="1986" width="19.90625" bestFit="1" customWidth="1"/>
    <col min="1987" max="1987" width="22.1796875" bestFit="1" customWidth="1"/>
    <col min="1988" max="1988" width="27" bestFit="1" customWidth="1"/>
    <col min="1989" max="1989" width="19.90625" bestFit="1" customWidth="1"/>
    <col min="1990" max="1990" width="22.1796875" bestFit="1" customWidth="1"/>
    <col min="1991" max="1991" width="27" bestFit="1" customWidth="1"/>
    <col min="1992" max="1992" width="19.90625" bestFit="1" customWidth="1"/>
    <col min="1993" max="1993" width="22.1796875" bestFit="1" customWidth="1"/>
    <col min="1994" max="1994" width="27" bestFit="1" customWidth="1"/>
    <col min="1995" max="1995" width="19.90625" bestFit="1" customWidth="1"/>
    <col min="1996" max="1996" width="22.1796875" bestFit="1" customWidth="1"/>
    <col min="1997" max="1997" width="27" bestFit="1" customWidth="1"/>
    <col min="1998" max="1998" width="19.90625" bestFit="1" customWidth="1"/>
    <col min="1999" max="1999" width="22.1796875" bestFit="1" customWidth="1"/>
    <col min="2000" max="2000" width="27" bestFit="1" customWidth="1"/>
    <col min="2001" max="2001" width="19.90625" bestFit="1" customWidth="1"/>
    <col min="2002" max="2002" width="22.1796875" bestFit="1" customWidth="1"/>
    <col min="2003" max="2003" width="27" bestFit="1" customWidth="1"/>
    <col min="2004" max="2004" width="19.90625" bestFit="1" customWidth="1"/>
    <col min="2005" max="2005" width="22.1796875" bestFit="1" customWidth="1"/>
    <col min="2006" max="2006" width="27" bestFit="1" customWidth="1"/>
    <col min="2007" max="2007" width="19.90625" bestFit="1" customWidth="1"/>
    <col min="2008" max="2008" width="22.1796875" bestFit="1" customWidth="1"/>
    <col min="2009" max="2009" width="27" bestFit="1" customWidth="1"/>
    <col min="2010" max="2010" width="19.90625" bestFit="1" customWidth="1"/>
    <col min="2011" max="2011" width="22.1796875" bestFit="1" customWidth="1"/>
    <col min="2012" max="2012" width="27" bestFit="1" customWidth="1"/>
    <col min="2013" max="2013" width="19.90625" bestFit="1" customWidth="1"/>
    <col min="2014" max="2014" width="22.1796875" bestFit="1" customWidth="1"/>
    <col min="2015" max="2015" width="27" bestFit="1" customWidth="1"/>
    <col min="2016" max="2016" width="19.90625" bestFit="1" customWidth="1"/>
    <col min="2017" max="2017" width="22.1796875" bestFit="1" customWidth="1"/>
    <col min="2018" max="2018" width="27" bestFit="1" customWidth="1"/>
    <col min="2019" max="2019" width="19.90625" bestFit="1" customWidth="1"/>
    <col min="2020" max="2020" width="22.1796875" bestFit="1" customWidth="1"/>
    <col min="2021" max="2021" width="27" bestFit="1" customWidth="1"/>
    <col min="2022" max="2022" width="19.90625" bestFit="1" customWidth="1"/>
    <col min="2023" max="2023" width="22.1796875" bestFit="1" customWidth="1"/>
    <col min="2024" max="2024" width="27" bestFit="1" customWidth="1"/>
    <col min="2025" max="2025" width="19.90625" bestFit="1" customWidth="1"/>
    <col min="2026" max="2026" width="22.1796875" bestFit="1" customWidth="1"/>
    <col min="2027" max="2027" width="27" bestFit="1" customWidth="1"/>
    <col min="2028" max="2028" width="19.90625" bestFit="1" customWidth="1"/>
    <col min="2029" max="2029" width="22.1796875" bestFit="1" customWidth="1"/>
    <col min="2030" max="2030" width="27" bestFit="1" customWidth="1"/>
    <col min="2031" max="2031" width="19.90625" bestFit="1" customWidth="1"/>
    <col min="2032" max="2032" width="22.1796875" bestFit="1" customWidth="1"/>
    <col min="2033" max="2033" width="27" bestFit="1" customWidth="1"/>
    <col min="2034" max="2034" width="19.90625" bestFit="1" customWidth="1"/>
    <col min="2035" max="2035" width="22.1796875" bestFit="1" customWidth="1"/>
    <col min="2036" max="2036" width="27" bestFit="1" customWidth="1"/>
    <col min="2037" max="2037" width="19.90625" bestFit="1" customWidth="1"/>
    <col min="2038" max="2038" width="22.1796875" bestFit="1" customWidth="1"/>
    <col min="2039" max="2039" width="27" bestFit="1" customWidth="1"/>
    <col min="2040" max="2040" width="19.90625" bestFit="1" customWidth="1"/>
    <col min="2041" max="2041" width="22.1796875" bestFit="1" customWidth="1"/>
    <col min="2042" max="2042" width="27" bestFit="1" customWidth="1"/>
    <col min="2043" max="2043" width="19.90625" bestFit="1" customWidth="1"/>
    <col min="2044" max="2044" width="22.1796875" bestFit="1" customWidth="1"/>
    <col min="2045" max="2045" width="27" bestFit="1" customWidth="1"/>
    <col min="2046" max="2046" width="19.90625" bestFit="1" customWidth="1"/>
    <col min="2047" max="2047" width="22.1796875" bestFit="1" customWidth="1"/>
    <col min="2048" max="2048" width="27" bestFit="1" customWidth="1"/>
    <col min="2049" max="2049" width="19.90625" bestFit="1" customWidth="1"/>
    <col min="2050" max="2050" width="22.1796875" bestFit="1" customWidth="1"/>
    <col min="2051" max="2051" width="27" bestFit="1" customWidth="1"/>
    <col min="2052" max="2052" width="19.90625" bestFit="1" customWidth="1"/>
    <col min="2053" max="2053" width="22.1796875" bestFit="1" customWidth="1"/>
    <col min="2054" max="2054" width="27" bestFit="1" customWidth="1"/>
    <col min="2055" max="2055" width="19.90625" bestFit="1" customWidth="1"/>
    <col min="2056" max="2056" width="22.1796875" bestFit="1" customWidth="1"/>
    <col min="2057" max="2057" width="27" bestFit="1" customWidth="1"/>
    <col min="2058" max="2058" width="19.90625" bestFit="1" customWidth="1"/>
    <col min="2059" max="2059" width="22.1796875" bestFit="1" customWidth="1"/>
    <col min="2060" max="2060" width="27" bestFit="1" customWidth="1"/>
    <col min="2061" max="2061" width="19.90625" bestFit="1" customWidth="1"/>
    <col min="2062" max="2062" width="22.1796875" bestFit="1" customWidth="1"/>
    <col min="2063" max="2063" width="27" bestFit="1" customWidth="1"/>
    <col min="2064" max="2064" width="19.90625" bestFit="1" customWidth="1"/>
    <col min="2065" max="2065" width="22.1796875" bestFit="1" customWidth="1"/>
    <col min="2066" max="2066" width="27" bestFit="1" customWidth="1"/>
    <col min="2067" max="2067" width="19.90625" bestFit="1" customWidth="1"/>
    <col min="2068" max="2068" width="22.1796875" bestFit="1" customWidth="1"/>
    <col min="2069" max="2069" width="27" bestFit="1" customWidth="1"/>
    <col min="2070" max="2070" width="19.90625" bestFit="1" customWidth="1"/>
    <col min="2071" max="2071" width="22.1796875" bestFit="1" customWidth="1"/>
    <col min="2072" max="2072" width="27" bestFit="1" customWidth="1"/>
    <col min="2073" max="2073" width="19.90625" bestFit="1" customWidth="1"/>
    <col min="2074" max="2074" width="22.1796875" bestFit="1" customWidth="1"/>
    <col min="2075" max="2075" width="27" bestFit="1" customWidth="1"/>
    <col min="2076" max="2076" width="19.90625" bestFit="1" customWidth="1"/>
    <col min="2077" max="2077" width="22.1796875" bestFit="1" customWidth="1"/>
    <col min="2078" max="2078" width="27" bestFit="1" customWidth="1"/>
    <col min="2079" max="2079" width="19.90625" bestFit="1" customWidth="1"/>
    <col min="2080" max="2080" width="22.1796875" bestFit="1" customWidth="1"/>
    <col min="2081" max="2081" width="27" bestFit="1" customWidth="1"/>
    <col min="2082" max="2082" width="19.90625" bestFit="1" customWidth="1"/>
    <col min="2083" max="2083" width="22.1796875" bestFit="1" customWidth="1"/>
    <col min="2084" max="2084" width="27" bestFit="1" customWidth="1"/>
    <col min="2085" max="2085" width="19.90625" bestFit="1" customWidth="1"/>
    <col min="2086" max="2086" width="22.1796875" bestFit="1" customWidth="1"/>
    <col min="2087" max="2087" width="27" bestFit="1" customWidth="1"/>
    <col min="2088" max="2088" width="19.90625" bestFit="1" customWidth="1"/>
    <col min="2089" max="2089" width="22.1796875" bestFit="1" customWidth="1"/>
    <col min="2090" max="2090" width="27" bestFit="1" customWidth="1"/>
    <col min="2091" max="2091" width="19.90625" bestFit="1" customWidth="1"/>
    <col min="2092" max="2092" width="22.1796875" bestFit="1" customWidth="1"/>
    <col min="2093" max="2093" width="27" bestFit="1" customWidth="1"/>
    <col min="2094" max="2094" width="19.90625" bestFit="1" customWidth="1"/>
    <col min="2095" max="2095" width="22.1796875" bestFit="1" customWidth="1"/>
    <col min="2096" max="2096" width="27" bestFit="1" customWidth="1"/>
    <col min="2097" max="2097" width="19.90625" bestFit="1" customWidth="1"/>
    <col min="2098" max="2098" width="22.1796875" bestFit="1" customWidth="1"/>
    <col min="2099" max="2099" width="27" bestFit="1" customWidth="1"/>
    <col min="2100" max="2100" width="19.90625" bestFit="1" customWidth="1"/>
    <col min="2101" max="2101" width="22.1796875" bestFit="1" customWidth="1"/>
    <col min="2102" max="2102" width="27" bestFit="1" customWidth="1"/>
    <col min="2103" max="2103" width="19.90625" bestFit="1" customWidth="1"/>
    <col min="2104" max="2104" width="22.1796875" bestFit="1" customWidth="1"/>
    <col min="2105" max="2105" width="27" bestFit="1" customWidth="1"/>
    <col min="2106" max="2106" width="19.90625" bestFit="1" customWidth="1"/>
    <col min="2107" max="2107" width="22.1796875" bestFit="1" customWidth="1"/>
    <col min="2108" max="2108" width="27" bestFit="1" customWidth="1"/>
    <col min="2109" max="2109" width="19.90625" bestFit="1" customWidth="1"/>
    <col min="2110" max="2110" width="22.1796875" bestFit="1" customWidth="1"/>
    <col min="2111" max="2111" width="27" bestFit="1" customWidth="1"/>
    <col min="2112" max="2112" width="19.90625" bestFit="1" customWidth="1"/>
    <col min="2113" max="2113" width="22.1796875" bestFit="1" customWidth="1"/>
    <col min="2114" max="2114" width="27" bestFit="1" customWidth="1"/>
    <col min="2115" max="2115" width="19.90625" bestFit="1" customWidth="1"/>
    <col min="2116" max="2116" width="22.1796875" bestFit="1" customWidth="1"/>
    <col min="2117" max="2117" width="27" bestFit="1" customWidth="1"/>
    <col min="2118" max="2118" width="19.90625" bestFit="1" customWidth="1"/>
    <col min="2119" max="2119" width="22.1796875" bestFit="1" customWidth="1"/>
    <col min="2120" max="2120" width="27" bestFit="1" customWidth="1"/>
    <col min="2121" max="2121" width="19.90625" bestFit="1" customWidth="1"/>
    <col min="2122" max="2122" width="22.1796875" bestFit="1" customWidth="1"/>
    <col min="2123" max="2123" width="27" bestFit="1" customWidth="1"/>
    <col min="2124" max="2124" width="19.90625" bestFit="1" customWidth="1"/>
    <col min="2125" max="2125" width="22.1796875" bestFit="1" customWidth="1"/>
    <col min="2126" max="2126" width="27" bestFit="1" customWidth="1"/>
    <col min="2127" max="2127" width="19.90625" bestFit="1" customWidth="1"/>
    <col min="2128" max="2128" width="22.1796875" bestFit="1" customWidth="1"/>
    <col min="2129" max="2129" width="27" bestFit="1" customWidth="1"/>
    <col min="2130" max="2130" width="19.90625" bestFit="1" customWidth="1"/>
    <col min="2131" max="2131" width="22.1796875" bestFit="1" customWidth="1"/>
    <col min="2132" max="2132" width="27" bestFit="1" customWidth="1"/>
    <col min="2133" max="2133" width="19.90625" bestFit="1" customWidth="1"/>
    <col min="2134" max="2134" width="22.1796875" bestFit="1" customWidth="1"/>
    <col min="2135" max="2135" width="27" bestFit="1" customWidth="1"/>
    <col min="2136" max="2136" width="19.90625" bestFit="1" customWidth="1"/>
    <col min="2137" max="2137" width="22.1796875" bestFit="1" customWidth="1"/>
    <col min="2138" max="2138" width="27" bestFit="1" customWidth="1"/>
    <col min="2139" max="2139" width="19.90625" bestFit="1" customWidth="1"/>
    <col min="2140" max="2140" width="22.1796875" bestFit="1" customWidth="1"/>
    <col min="2141" max="2141" width="27" bestFit="1" customWidth="1"/>
    <col min="2142" max="2142" width="19.90625" bestFit="1" customWidth="1"/>
    <col min="2143" max="2143" width="22.1796875" bestFit="1" customWidth="1"/>
    <col min="2144" max="2144" width="27" bestFit="1" customWidth="1"/>
    <col min="2145" max="2145" width="19.90625" bestFit="1" customWidth="1"/>
    <col min="2146" max="2146" width="22.1796875" bestFit="1" customWidth="1"/>
    <col min="2147" max="2147" width="27" bestFit="1" customWidth="1"/>
    <col min="2148" max="2148" width="19.90625" bestFit="1" customWidth="1"/>
    <col min="2149" max="2149" width="22.1796875" bestFit="1" customWidth="1"/>
    <col min="2150" max="2150" width="27" bestFit="1" customWidth="1"/>
    <col min="2151" max="2151" width="19.90625" bestFit="1" customWidth="1"/>
    <col min="2152" max="2152" width="22.1796875" bestFit="1" customWidth="1"/>
    <col min="2153" max="2153" width="27" bestFit="1" customWidth="1"/>
    <col min="2154" max="2154" width="19.90625" bestFit="1" customWidth="1"/>
    <col min="2155" max="2155" width="22.1796875" bestFit="1" customWidth="1"/>
    <col min="2156" max="2156" width="27" bestFit="1" customWidth="1"/>
    <col min="2157" max="2157" width="19.90625" bestFit="1" customWidth="1"/>
    <col min="2158" max="2158" width="22.1796875" bestFit="1" customWidth="1"/>
    <col min="2159" max="2159" width="27" bestFit="1" customWidth="1"/>
    <col min="2160" max="2160" width="19.90625" bestFit="1" customWidth="1"/>
    <col min="2161" max="2161" width="22.1796875" bestFit="1" customWidth="1"/>
    <col min="2162" max="2162" width="27" bestFit="1" customWidth="1"/>
    <col min="2163" max="2163" width="19.90625" bestFit="1" customWidth="1"/>
    <col min="2164" max="2164" width="22.1796875" bestFit="1" customWidth="1"/>
    <col min="2165" max="2165" width="27" bestFit="1" customWidth="1"/>
    <col min="2166" max="2166" width="19.90625" bestFit="1" customWidth="1"/>
    <col min="2167" max="2167" width="22.1796875" bestFit="1" customWidth="1"/>
    <col min="2168" max="2168" width="27" bestFit="1" customWidth="1"/>
    <col min="2169" max="2169" width="19.90625" bestFit="1" customWidth="1"/>
    <col min="2170" max="2170" width="22.1796875" bestFit="1" customWidth="1"/>
    <col min="2171" max="2171" width="27" bestFit="1" customWidth="1"/>
    <col min="2172" max="2172" width="19.90625" bestFit="1" customWidth="1"/>
    <col min="2173" max="2173" width="22.1796875" bestFit="1" customWidth="1"/>
    <col min="2174" max="2174" width="27" bestFit="1" customWidth="1"/>
    <col min="2175" max="2175" width="19.90625" bestFit="1" customWidth="1"/>
    <col min="2176" max="2176" width="22.1796875" bestFit="1" customWidth="1"/>
    <col min="2177" max="2177" width="27" bestFit="1" customWidth="1"/>
    <col min="2178" max="2178" width="19.90625" bestFit="1" customWidth="1"/>
    <col min="2179" max="2179" width="22.1796875" bestFit="1" customWidth="1"/>
    <col min="2180" max="2180" width="27" bestFit="1" customWidth="1"/>
    <col min="2181" max="2181" width="19.90625" bestFit="1" customWidth="1"/>
    <col min="2182" max="2182" width="22.1796875" bestFit="1" customWidth="1"/>
    <col min="2183" max="2183" width="27" bestFit="1" customWidth="1"/>
    <col min="2184" max="2184" width="19.90625" bestFit="1" customWidth="1"/>
    <col min="2185" max="2185" width="22.1796875" bestFit="1" customWidth="1"/>
    <col min="2186" max="2186" width="27" bestFit="1" customWidth="1"/>
    <col min="2187" max="2187" width="19.90625" bestFit="1" customWidth="1"/>
    <col min="2188" max="2188" width="22.1796875" bestFit="1" customWidth="1"/>
    <col min="2189" max="2189" width="27" bestFit="1" customWidth="1"/>
    <col min="2190" max="2190" width="19.90625" bestFit="1" customWidth="1"/>
    <col min="2191" max="2191" width="22.1796875" bestFit="1" customWidth="1"/>
    <col min="2192" max="2192" width="27" bestFit="1" customWidth="1"/>
    <col min="2193" max="2193" width="19.90625" bestFit="1" customWidth="1"/>
    <col min="2194" max="2194" width="22.1796875" bestFit="1" customWidth="1"/>
    <col min="2195" max="2195" width="27" bestFit="1" customWidth="1"/>
    <col min="2196" max="2196" width="19.90625" bestFit="1" customWidth="1"/>
    <col min="2197" max="2197" width="22.1796875" bestFit="1" customWidth="1"/>
    <col min="2198" max="2198" width="27" bestFit="1" customWidth="1"/>
    <col min="2199" max="2199" width="19.90625" bestFit="1" customWidth="1"/>
    <col min="2200" max="2200" width="22.1796875" bestFit="1" customWidth="1"/>
    <col min="2201" max="2201" width="27" bestFit="1" customWidth="1"/>
    <col min="2202" max="2202" width="19.90625" bestFit="1" customWidth="1"/>
    <col min="2203" max="2203" width="22.1796875" bestFit="1" customWidth="1"/>
    <col min="2204" max="2204" width="27" bestFit="1" customWidth="1"/>
    <col min="2205" max="2205" width="19.90625" bestFit="1" customWidth="1"/>
    <col min="2206" max="2206" width="22.1796875" bestFit="1" customWidth="1"/>
    <col min="2207" max="2207" width="27" bestFit="1" customWidth="1"/>
    <col min="2208" max="2208" width="19.90625" bestFit="1" customWidth="1"/>
    <col min="2209" max="2209" width="22.1796875" bestFit="1" customWidth="1"/>
    <col min="2210" max="2210" width="27" bestFit="1" customWidth="1"/>
    <col min="2211" max="2211" width="19.90625" bestFit="1" customWidth="1"/>
    <col min="2212" max="2212" width="22.1796875" bestFit="1" customWidth="1"/>
    <col min="2213" max="2213" width="27" bestFit="1" customWidth="1"/>
    <col min="2214" max="2214" width="19.90625" bestFit="1" customWidth="1"/>
    <col min="2215" max="2215" width="22.1796875" bestFit="1" customWidth="1"/>
    <col min="2216" max="2216" width="27" bestFit="1" customWidth="1"/>
    <col min="2217" max="2217" width="19.90625" bestFit="1" customWidth="1"/>
    <col min="2218" max="2218" width="22.1796875" bestFit="1" customWidth="1"/>
    <col min="2219" max="2219" width="27" bestFit="1" customWidth="1"/>
    <col min="2220" max="2220" width="19.90625" bestFit="1" customWidth="1"/>
    <col min="2221" max="2221" width="22.1796875" bestFit="1" customWidth="1"/>
    <col min="2222" max="2222" width="27" bestFit="1" customWidth="1"/>
    <col min="2223" max="2223" width="19.90625" bestFit="1" customWidth="1"/>
    <col min="2224" max="2224" width="22.1796875" bestFit="1" customWidth="1"/>
    <col min="2225" max="2225" width="27" bestFit="1" customWidth="1"/>
    <col min="2226" max="2226" width="19.90625" bestFit="1" customWidth="1"/>
    <col min="2227" max="2227" width="22.1796875" bestFit="1" customWidth="1"/>
    <col min="2228" max="2228" width="27" bestFit="1" customWidth="1"/>
    <col min="2229" max="2229" width="19.90625" bestFit="1" customWidth="1"/>
    <col min="2230" max="2230" width="22.1796875" bestFit="1" customWidth="1"/>
    <col min="2231" max="2231" width="27" bestFit="1" customWidth="1"/>
    <col min="2232" max="2232" width="19.90625" bestFit="1" customWidth="1"/>
    <col min="2233" max="2233" width="22.1796875" bestFit="1" customWidth="1"/>
    <col min="2234" max="2234" width="27" bestFit="1" customWidth="1"/>
    <col min="2235" max="2235" width="19.90625" bestFit="1" customWidth="1"/>
    <col min="2236" max="2236" width="22.1796875" bestFit="1" customWidth="1"/>
    <col min="2237" max="2237" width="27" bestFit="1" customWidth="1"/>
    <col min="2238" max="2238" width="19.90625" bestFit="1" customWidth="1"/>
    <col min="2239" max="2239" width="22.1796875" bestFit="1" customWidth="1"/>
    <col min="2240" max="2240" width="27" bestFit="1" customWidth="1"/>
    <col min="2241" max="2241" width="19.90625" bestFit="1" customWidth="1"/>
    <col min="2242" max="2242" width="22.1796875" bestFit="1" customWidth="1"/>
    <col min="2243" max="2243" width="27" bestFit="1" customWidth="1"/>
    <col min="2244" max="2244" width="19.90625" bestFit="1" customWidth="1"/>
    <col min="2245" max="2245" width="22.1796875" bestFit="1" customWidth="1"/>
    <col min="2246" max="2246" width="27" bestFit="1" customWidth="1"/>
    <col min="2247" max="2247" width="19.90625" bestFit="1" customWidth="1"/>
    <col min="2248" max="2248" width="22.1796875" bestFit="1" customWidth="1"/>
    <col min="2249" max="2249" width="27" bestFit="1" customWidth="1"/>
    <col min="2250" max="2250" width="19.90625" bestFit="1" customWidth="1"/>
    <col min="2251" max="2251" width="22.1796875" bestFit="1" customWidth="1"/>
    <col min="2252" max="2252" width="27" bestFit="1" customWidth="1"/>
    <col min="2253" max="2253" width="19.90625" bestFit="1" customWidth="1"/>
    <col min="2254" max="2254" width="22.1796875" bestFit="1" customWidth="1"/>
    <col min="2255" max="2255" width="27" bestFit="1" customWidth="1"/>
    <col min="2256" max="2256" width="19.90625" bestFit="1" customWidth="1"/>
    <col min="2257" max="2257" width="22.1796875" bestFit="1" customWidth="1"/>
    <col min="2258" max="2258" width="27" bestFit="1" customWidth="1"/>
    <col min="2259" max="2259" width="19.90625" bestFit="1" customWidth="1"/>
    <col min="2260" max="2260" width="22.1796875" bestFit="1" customWidth="1"/>
    <col min="2261" max="2261" width="27" bestFit="1" customWidth="1"/>
    <col min="2262" max="2262" width="19.90625" bestFit="1" customWidth="1"/>
    <col min="2263" max="2263" width="22.1796875" bestFit="1" customWidth="1"/>
    <col min="2264" max="2264" width="27" bestFit="1" customWidth="1"/>
    <col min="2265" max="2265" width="19.90625" bestFit="1" customWidth="1"/>
    <col min="2266" max="2266" width="22.1796875" bestFit="1" customWidth="1"/>
    <col min="2267" max="2267" width="27" bestFit="1" customWidth="1"/>
    <col min="2268" max="2268" width="19.90625" bestFit="1" customWidth="1"/>
    <col min="2269" max="2269" width="22.1796875" bestFit="1" customWidth="1"/>
    <col min="2270" max="2270" width="27" bestFit="1" customWidth="1"/>
    <col min="2271" max="2271" width="19.90625" bestFit="1" customWidth="1"/>
    <col min="2272" max="2272" width="22.1796875" bestFit="1" customWidth="1"/>
    <col min="2273" max="2273" width="27" bestFit="1" customWidth="1"/>
    <col min="2274" max="2274" width="19.90625" bestFit="1" customWidth="1"/>
    <col min="2275" max="2275" width="22.1796875" bestFit="1" customWidth="1"/>
    <col min="2276" max="2276" width="27" bestFit="1" customWidth="1"/>
    <col min="2277" max="2277" width="19.90625" bestFit="1" customWidth="1"/>
    <col min="2278" max="2278" width="22.1796875" bestFit="1" customWidth="1"/>
    <col min="2279" max="2279" width="27" bestFit="1" customWidth="1"/>
    <col min="2280" max="2280" width="19.90625" bestFit="1" customWidth="1"/>
    <col min="2281" max="2281" width="22.1796875" bestFit="1" customWidth="1"/>
    <col min="2282" max="2282" width="27" bestFit="1" customWidth="1"/>
    <col min="2283" max="2283" width="19.90625" bestFit="1" customWidth="1"/>
    <col min="2284" max="2284" width="22.1796875" bestFit="1" customWidth="1"/>
    <col min="2285" max="2285" width="27" bestFit="1" customWidth="1"/>
    <col min="2286" max="2286" width="19.90625" bestFit="1" customWidth="1"/>
    <col min="2287" max="2287" width="22.1796875" bestFit="1" customWidth="1"/>
    <col min="2288" max="2288" width="27" bestFit="1" customWidth="1"/>
    <col min="2289" max="2289" width="19.90625" bestFit="1" customWidth="1"/>
    <col min="2290" max="2290" width="22.1796875" bestFit="1" customWidth="1"/>
    <col min="2291" max="2291" width="27" bestFit="1" customWidth="1"/>
    <col min="2292" max="2292" width="19.90625" bestFit="1" customWidth="1"/>
    <col min="2293" max="2293" width="22.1796875" bestFit="1" customWidth="1"/>
    <col min="2294" max="2294" width="27" bestFit="1" customWidth="1"/>
    <col min="2295" max="2295" width="19.90625" bestFit="1" customWidth="1"/>
    <col min="2296" max="2296" width="22.1796875" bestFit="1" customWidth="1"/>
    <col min="2297" max="2297" width="27" bestFit="1" customWidth="1"/>
    <col min="2298" max="2298" width="19.90625" bestFit="1" customWidth="1"/>
    <col min="2299" max="2299" width="22.1796875" bestFit="1" customWidth="1"/>
    <col min="2300" max="2300" width="27" bestFit="1" customWidth="1"/>
    <col min="2301" max="2301" width="19.90625" bestFit="1" customWidth="1"/>
    <col min="2302" max="2302" width="22.1796875" bestFit="1" customWidth="1"/>
    <col min="2303" max="2303" width="27" bestFit="1" customWidth="1"/>
    <col min="2304" max="2304" width="19.90625" bestFit="1" customWidth="1"/>
    <col min="2305" max="2305" width="22.1796875" bestFit="1" customWidth="1"/>
    <col min="2306" max="2306" width="27" bestFit="1" customWidth="1"/>
    <col min="2307" max="2307" width="19.90625" bestFit="1" customWidth="1"/>
    <col min="2308" max="2308" width="22.1796875" bestFit="1" customWidth="1"/>
    <col min="2309" max="2309" width="27" bestFit="1" customWidth="1"/>
    <col min="2310" max="2310" width="19.90625" bestFit="1" customWidth="1"/>
    <col min="2311" max="2311" width="22.1796875" bestFit="1" customWidth="1"/>
    <col min="2312" max="2312" width="27" bestFit="1" customWidth="1"/>
    <col min="2313" max="2313" width="19.90625" bestFit="1" customWidth="1"/>
    <col min="2314" max="2314" width="22.1796875" bestFit="1" customWidth="1"/>
    <col min="2315" max="2315" width="27" bestFit="1" customWidth="1"/>
    <col min="2316" max="2316" width="19.90625" bestFit="1" customWidth="1"/>
    <col min="2317" max="2317" width="22.1796875" bestFit="1" customWidth="1"/>
    <col min="2318" max="2318" width="27" bestFit="1" customWidth="1"/>
    <col min="2319" max="2319" width="19.90625" bestFit="1" customWidth="1"/>
    <col min="2320" max="2320" width="22.1796875" bestFit="1" customWidth="1"/>
    <col min="2321" max="2321" width="27" bestFit="1" customWidth="1"/>
    <col min="2322" max="2322" width="19.90625" bestFit="1" customWidth="1"/>
    <col min="2323" max="2323" width="22.1796875" bestFit="1" customWidth="1"/>
    <col min="2324" max="2324" width="27" bestFit="1" customWidth="1"/>
    <col min="2325" max="2325" width="19.90625" bestFit="1" customWidth="1"/>
    <col min="2326" max="2326" width="22.1796875" bestFit="1" customWidth="1"/>
    <col min="2327" max="2327" width="27" bestFit="1" customWidth="1"/>
    <col min="2328" max="2328" width="19.90625" bestFit="1" customWidth="1"/>
    <col min="2329" max="2329" width="22.1796875" bestFit="1" customWidth="1"/>
    <col min="2330" max="2330" width="27" bestFit="1" customWidth="1"/>
    <col min="2331" max="2331" width="19.90625" bestFit="1" customWidth="1"/>
    <col min="2332" max="2332" width="22.1796875" bestFit="1" customWidth="1"/>
    <col min="2333" max="2333" width="27" bestFit="1" customWidth="1"/>
    <col min="2334" max="2334" width="19.90625" bestFit="1" customWidth="1"/>
    <col min="2335" max="2335" width="22.1796875" bestFit="1" customWidth="1"/>
    <col min="2336" max="2336" width="27" bestFit="1" customWidth="1"/>
    <col min="2337" max="2337" width="19.90625" bestFit="1" customWidth="1"/>
    <col min="2338" max="2338" width="22.1796875" bestFit="1" customWidth="1"/>
    <col min="2339" max="2339" width="27" bestFit="1" customWidth="1"/>
    <col min="2340" max="2340" width="19.90625" bestFit="1" customWidth="1"/>
    <col min="2341" max="2341" width="22.1796875" bestFit="1" customWidth="1"/>
    <col min="2342" max="2342" width="27" bestFit="1" customWidth="1"/>
    <col min="2343" max="2343" width="19.90625" bestFit="1" customWidth="1"/>
    <col min="2344" max="2344" width="22.1796875" bestFit="1" customWidth="1"/>
    <col min="2345" max="2345" width="27" bestFit="1" customWidth="1"/>
    <col min="2346" max="2346" width="19.90625" bestFit="1" customWidth="1"/>
    <col min="2347" max="2347" width="22.1796875" bestFit="1" customWidth="1"/>
    <col min="2348" max="2348" width="27" bestFit="1" customWidth="1"/>
    <col min="2349" max="2349" width="19.90625" bestFit="1" customWidth="1"/>
    <col min="2350" max="2350" width="22.1796875" bestFit="1" customWidth="1"/>
    <col min="2351" max="2351" width="27" bestFit="1" customWidth="1"/>
    <col min="2352" max="2352" width="19.90625" bestFit="1" customWidth="1"/>
    <col min="2353" max="2353" width="22.1796875" bestFit="1" customWidth="1"/>
    <col min="2354" max="2354" width="27" bestFit="1" customWidth="1"/>
    <col min="2355" max="2355" width="19.90625" bestFit="1" customWidth="1"/>
    <col min="2356" max="2356" width="22.1796875" bestFit="1" customWidth="1"/>
    <col min="2357" max="2357" width="27" bestFit="1" customWidth="1"/>
    <col min="2358" max="2358" width="19.90625" bestFit="1" customWidth="1"/>
    <col min="2359" max="2359" width="22.1796875" bestFit="1" customWidth="1"/>
    <col min="2360" max="2360" width="27" bestFit="1" customWidth="1"/>
    <col min="2361" max="2361" width="19.90625" bestFit="1" customWidth="1"/>
    <col min="2362" max="2362" width="22.1796875" bestFit="1" customWidth="1"/>
    <col min="2363" max="2363" width="27" bestFit="1" customWidth="1"/>
    <col min="2364" max="2364" width="19.90625" bestFit="1" customWidth="1"/>
    <col min="2365" max="2365" width="22.1796875" bestFit="1" customWidth="1"/>
    <col min="2366" max="2366" width="27" bestFit="1" customWidth="1"/>
    <col min="2367" max="2367" width="19.90625" bestFit="1" customWidth="1"/>
    <col min="2368" max="2368" width="22.1796875" bestFit="1" customWidth="1"/>
    <col min="2369" max="2369" width="27" bestFit="1" customWidth="1"/>
    <col min="2370" max="2370" width="19.90625" bestFit="1" customWidth="1"/>
    <col min="2371" max="2371" width="22.1796875" bestFit="1" customWidth="1"/>
    <col min="2372" max="2372" width="27" bestFit="1" customWidth="1"/>
    <col min="2373" max="2373" width="19.90625" bestFit="1" customWidth="1"/>
    <col min="2374" max="2374" width="22.1796875" bestFit="1" customWidth="1"/>
    <col min="2375" max="2375" width="27" bestFit="1" customWidth="1"/>
    <col min="2376" max="2376" width="19.90625" bestFit="1" customWidth="1"/>
    <col min="2377" max="2377" width="22.1796875" bestFit="1" customWidth="1"/>
    <col min="2378" max="2378" width="27" bestFit="1" customWidth="1"/>
    <col min="2379" max="2379" width="19.90625" bestFit="1" customWidth="1"/>
    <col min="2380" max="2380" width="22.1796875" bestFit="1" customWidth="1"/>
    <col min="2381" max="2381" width="27" bestFit="1" customWidth="1"/>
    <col min="2382" max="2382" width="19.90625" bestFit="1" customWidth="1"/>
    <col min="2383" max="2383" width="22.1796875" bestFit="1" customWidth="1"/>
    <col min="2384" max="2384" width="27" bestFit="1" customWidth="1"/>
    <col min="2385" max="2385" width="19.90625" bestFit="1" customWidth="1"/>
    <col min="2386" max="2386" width="22.1796875" bestFit="1" customWidth="1"/>
    <col min="2387" max="2387" width="27" bestFit="1" customWidth="1"/>
    <col min="2388" max="2388" width="19.90625" bestFit="1" customWidth="1"/>
    <col min="2389" max="2389" width="22.1796875" bestFit="1" customWidth="1"/>
    <col min="2390" max="2390" width="27" bestFit="1" customWidth="1"/>
    <col min="2391" max="2391" width="19.90625" bestFit="1" customWidth="1"/>
    <col min="2392" max="2392" width="22.1796875" bestFit="1" customWidth="1"/>
    <col min="2393" max="2393" width="27" bestFit="1" customWidth="1"/>
    <col min="2394" max="2394" width="19.90625" bestFit="1" customWidth="1"/>
    <col min="2395" max="2395" width="22.1796875" bestFit="1" customWidth="1"/>
    <col min="2396" max="2396" width="27" bestFit="1" customWidth="1"/>
    <col min="2397" max="2397" width="19.90625" bestFit="1" customWidth="1"/>
    <col min="2398" max="2398" width="22.1796875" bestFit="1" customWidth="1"/>
    <col min="2399" max="2399" width="27" bestFit="1" customWidth="1"/>
    <col min="2400" max="2400" width="19.90625" bestFit="1" customWidth="1"/>
    <col min="2401" max="2401" width="22.1796875" bestFit="1" customWidth="1"/>
    <col min="2402" max="2402" width="27" bestFit="1" customWidth="1"/>
    <col min="2403" max="2403" width="19.90625" bestFit="1" customWidth="1"/>
    <col min="2404" max="2404" width="22.1796875" bestFit="1" customWidth="1"/>
    <col min="2405" max="2405" width="27" bestFit="1" customWidth="1"/>
    <col min="2406" max="2406" width="19.90625" bestFit="1" customWidth="1"/>
    <col min="2407" max="2407" width="22.1796875" bestFit="1" customWidth="1"/>
    <col min="2408" max="2408" width="27" bestFit="1" customWidth="1"/>
    <col min="2409" max="2409" width="19.90625" bestFit="1" customWidth="1"/>
    <col min="2410" max="2410" width="22.1796875" bestFit="1" customWidth="1"/>
    <col min="2411" max="2411" width="27" bestFit="1" customWidth="1"/>
    <col min="2412" max="2412" width="19.90625" bestFit="1" customWidth="1"/>
    <col min="2413" max="2413" width="22.1796875" bestFit="1" customWidth="1"/>
    <col min="2414" max="2414" width="27" bestFit="1" customWidth="1"/>
    <col min="2415" max="2415" width="19.90625" bestFit="1" customWidth="1"/>
    <col min="2416" max="2416" width="22.1796875" bestFit="1" customWidth="1"/>
    <col min="2417" max="2417" width="27" bestFit="1" customWidth="1"/>
    <col min="2418" max="2418" width="19.90625" bestFit="1" customWidth="1"/>
    <col min="2419" max="2419" width="22.1796875" bestFit="1" customWidth="1"/>
    <col min="2420" max="2420" width="27" bestFit="1" customWidth="1"/>
    <col min="2421" max="2421" width="19.90625" bestFit="1" customWidth="1"/>
    <col min="2422" max="2422" width="22.1796875" bestFit="1" customWidth="1"/>
    <col min="2423" max="2423" width="27" bestFit="1" customWidth="1"/>
    <col min="2424" max="2424" width="19.90625" bestFit="1" customWidth="1"/>
    <col min="2425" max="2425" width="22.1796875" bestFit="1" customWidth="1"/>
    <col min="2426" max="2426" width="27" bestFit="1" customWidth="1"/>
    <col min="2427" max="2427" width="19.90625" bestFit="1" customWidth="1"/>
    <col min="2428" max="2428" width="22.1796875" bestFit="1" customWidth="1"/>
    <col min="2429" max="2429" width="27" bestFit="1" customWidth="1"/>
    <col min="2430" max="2430" width="19.90625" bestFit="1" customWidth="1"/>
    <col min="2431" max="2431" width="22.1796875" bestFit="1" customWidth="1"/>
    <col min="2432" max="2432" width="27" bestFit="1" customWidth="1"/>
    <col min="2433" max="2433" width="19.90625" bestFit="1" customWidth="1"/>
    <col min="2434" max="2434" width="22.1796875" bestFit="1" customWidth="1"/>
    <col min="2435" max="2435" width="27" bestFit="1" customWidth="1"/>
    <col min="2436" max="2436" width="19.90625" bestFit="1" customWidth="1"/>
    <col min="2437" max="2437" width="22.1796875" bestFit="1" customWidth="1"/>
    <col min="2438" max="2438" width="27" bestFit="1" customWidth="1"/>
    <col min="2439" max="2439" width="19.90625" bestFit="1" customWidth="1"/>
    <col min="2440" max="2440" width="22.1796875" bestFit="1" customWidth="1"/>
    <col min="2441" max="2441" width="27" bestFit="1" customWidth="1"/>
    <col min="2442" max="2442" width="19.90625" bestFit="1" customWidth="1"/>
    <col min="2443" max="2443" width="22.1796875" bestFit="1" customWidth="1"/>
    <col min="2444" max="2444" width="27" bestFit="1" customWidth="1"/>
    <col min="2445" max="2445" width="19.90625" bestFit="1" customWidth="1"/>
    <col min="2446" max="2446" width="22.1796875" bestFit="1" customWidth="1"/>
    <col min="2447" max="2447" width="27" bestFit="1" customWidth="1"/>
    <col min="2448" max="2448" width="19.90625" bestFit="1" customWidth="1"/>
    <col min="2449" max="2449" width="22.1796875" bestFit="1" customWidth="1"/>
    <col min="2450" max="2450" width="27" bestFit="1" customWidth="1"/>
    <col min="2451" max="2451" width="19.90625" bestFit="1" customWidth="1"/>
    <col min="2452" max="2452" width="22.1796875" bestFit="1" customWidth="1"/>
    <col min="2453" max="2453" width="27" bestFit="1" customWidth="1"/>
    <col min="2454" max="2454" width="19.90625" bestFit="1" customWidth="1"/>
    <col min="2455" max="2455" width="22.1796875" bestFit="1" customWidth="1"/>
    <col min="2456" max="2456" width="27" bestFit="1" customWidth="1"/>
    <col min="2457" max="2457" width="19.90625" bestFit="1" customWidth="1"/>
    <col min="2458" max="2458" width="22.1796875" bestFit="1" customWidth="1"/>
    <col min="2459" max="2459" width="27" bestFit="1" customWidth="1"/>
    <col min="2460" max="2460" width="19.90625" bestFit="1" customWidth="1"/>
    <col min="2461" max="2461" width="22.1796875" bestFit="1" customWidth="1"/>
    <col min="2462" max="2462" width="27" bestFit="1" customWidth="1"/>
    <col min="2463" max="2463" width="19.90625" bestFit="1" customWidth="1"/>
    <col min="2464" max="2464" width="22.1796875" bestFit="1" customWidth="1"/>
    <col min="2465" max="2465" width="27" bestFit="1" customWidth="1"/>
    <col min="2466" max="2466" width="19.90625" bestFit="1" customWidth="1"/>
    <col min="2467" max="2467" width="22.1796875" bestFit="1" customWidth="1"/>
    <col min="2468" max="2468" width="27" bestFit="1" customWidth="1"/>
    <col min="2469" max="2469" width="19.90625" bestFit="1" customWidth="1"/>
    <col min="2470" max="2470" width="22.1796875" bestFit="1" customWidth="1"/>
    <col min="2471" max="2471" width="27" bestFit="1" customWidth="1"/>
    <col min="2472" max="2472" width="19.90625" bestFit="1" customWidth="1"/>
    <col min="2473" max="2473" width="22.1796875" bestFit="1" customWidth="1"/>
    <col min="2474" max="2474" width="27" bestFit="1" customWidth="1"/>
    <col min="2475" max="2475" width="19.90625" bestFit="1" customWidth="1"/>
    <col min="2476" max="2476" width="22.1796875" bestFit="1" customWidth="1"/>
    <col min="2477" max="2477" width="27" bestFit="1" customWidth="1"/>
    <col min="2478" max="2478" width="19.90625" bestFit="1" customWidth="1"/>
    <col min="2479" max="2479" width="22.1796875" bestFit="1" customWidth="1"/>
    <col min="2480" max="2480" width="27" bestFit="1" customWidth="1"/>
    <col min="2481" max="2481" width="19.90625" bestFit="1" customWidth="1"/>
    <col min="2482" max="2482" width="22.1796875" bestFit="1" customWidth="1"/>
    <col min="2483" max="2483" width="27" bestFit="1" customWidth="1"/>
    <col min="2484" max="2484" width="19.90625" bestFit="1" customWidth="1"/>
    <col min="2485" max="2485" width="22.1796875" bestFit="1" customWidth="1"/>
    <col min="2486" max="2486" width="27" bestFit="1" customWidth="1"/>
    <col min="2487" max="2487" width="19.90625" bestFit="1" customWidth="1"/>
    <col min="2488" max="2488" width="22.1796875" bestFit="1" customWidth="1"/>
    <col min="2489" max="2489" width="27" bestFit="1" customWidth="1"/>
    <col min="2490" max="2490" width="19.90625" bestFit="1" customWidth="1"/>
    <col min="2491" max="2491" width="22.1796875" bestFit="1" customWidth="1"/>
    <col min="2492" max="2492" width="27" bestFit="1" customWidth="1"/>
    <col min="2493" max="2493" width="19.90625" bestFit="1" customWidth="1"/>
    <col min="2494" max="2494" width="22.1796875" bestFit="1" customWidth="1"/>
    <col min="2495" max="2495" width="27" bestFit="1" customWidth="1"/>
    <col min="2496" max="2496" width="19.90625" bestFit="1" customWidth="1"/>
    <col min="2497" max="2497" width="22.1796875" bestFit="1" customWidth="1"/>
    <col min="2498" max="2498" width="27" bestFit="1" customWidth="1"/>
    <col min="2499" max="2499" width="19.90625" bestFit="1" customWidth="1"/>
    <col min="2500" max="2500" width="22.1796875" bestFit="1" customWidth="1"/>
    <col min="2501" max="2501" width="27" bestFit="1" customWidth="1"/>
    <col min="2502" max="2502" width="19.90625" bestFit="1" customWidth="1"/>
    <col min="2503" max="2503" width="22.1796875" bestFit="1" customWidth="1"/>
    <col min="2504" max="2504" width="27" bestFit="1" customWidth="1"/>
    <col min="2505" max="2505" width="19.90625" bestFit="1" customWidth="1"/>
    <col min="2506" max="2506" width="22.1796875" bestFit="1" customWidth="1"/>
    <col min="2507" max="2507" width="27" bestFit="1" customWidth="1"/>
    <col min="2508" max="2508" width="19.90625" bestFit="1" customWidth="1"/>
    <col min="2509" max="2509" width="22.1796875" bestFit="1" customWidth="1"/>
    <col min="2510" max="2510" width="27" bestFit="1" customWidth="1"/>
    <col min="2511" max="2511" width="19.90625" bestFit="1" customWidth="1"/>
    <col min="2512" max="2512" width="22.1796875" bestFit="1" customWidth="1"/>
    <col min="2513" max="2513" width="27" bestFit="1" customWidth="1"/>
    <col min="2514" max="2514" width="19.90625" bestFit="1" customWidth="1"/>
    <col min="2515" max="2515" width="22.1796875" bestFit="1" customWidth="1"/>
    <col min="2516" max="2516" width="27" bestFit="1" customWidth="1"/>
    <col min="2517" max="2517" width="19.90625" bestFit="1" customWidth="1"/>
    <col min="2518" max="2518" width="22.1796875" bestFit="1" customWidth="1"/>
    <col min="2519" max="2519" width="27" bestFit="1" customWidth="1"/>
    <col min="2520" max="2520" width="19.90625" bestFit="1" customWidth="1"/>
    <col min="2521" max="2521" width="22.1796875" bestFit="1" customWidth="1"/>
    <col min="2522" max="2522" width="27" bestFit="1" customWidth="1"/>
    <col min="2523" max="2523" width="19.90625" bestFit="1" customWidth="1"/>
    <col min="2524" max="2524" width="22.1796875" bestFit="1" customWidth="1"/>
    <col min="2525" max="2525" width="27" bestFit="1" customWidth="1"/>
    <col min="2526" max="2526" width="19.90625" bestFit="1" customWidth="1"/>
    <col min="2527" max="2527" width="22.1796875" bestFit="1" customWidth="1"/>
    <col min="2528" max="2528" width="27" bestFit="1" customWidth="1"/>
    <col min="2529" max="2529" width="19.90625" bestFit="1" customWidth="1"/>
    <col min="2530" max="2530" width="22.1796875" bestFit="1" customWidth="1"/>
    <col min="2531" max="2531" width="27" bestFit="1" customWidth="1"/>
    <col min="2532" max="2532" width="19.90625" bestFit="1" customWidth="1"/>
    <col min="2533" max="2533" width="22.1796875" bestFit="1" customWidth="1"/>
    <col min="2534" max="2534" width="27" bestFit="1" customWidth="1"/>
    <col min="2535" max="2535" width="19.90625" bestFit="1" customWidth="1"/>
    <col min="2536" max="2536" width="22.1796875" bestFit="1" customWidth="1"/>
    <col min="2537" max="2537" width="27" bestFit="1" customWidth="1"/>
    <col min="2538" max="2538" width="19.90625" bestFit="1" customWidth="1"/>
    <col min="2539" max="2539" width="22.1796875" bestFit="1" customWidth="1"/>
    <col min="2540" max="2540" width="27" bestFit="1" customWidth="1"/>
    <col min="2541" max="2541" width="19.90625" bestFit="1" customWidth="1"/>
    <col min="2542" max="2542" width="22.1796875" bestFit="1" customWidth="1"/>
    <col min="2543" max="2543" width="27" bestFit="1" customWidth="1"/>
    <col min="2544" max="2544" width="19.90625" bestFit="1" customWidth="1"/>
    <col min="2545" max="2545" width="22.1796875" bestFit="1" customWidth="1"/>
    <col min="2546" max="2546" width="27" bestFit="1" customWidth="1"/>
    <col min="2547" max="2547" width="19.90625" bestFit="1" customWidth="1"/>
    <col min="2548" max="2548" width="22.1796875" bestFit="1" customWidth="1"/>
    <col min="2549" max="2549" width="27" bestFit="1" customWidth="1"/>
    <col min="2550" max="2550" width="19.90625" bestFit="1" customWidth="1"/>
    <col min="2551" max="2551" width="22.1796875" bestFit="1" customWidth="1"/>
    <col min="2552" max="2552" width="27" bestFit="1" customWidth="1"/>
    <col min="2553" max="2553" width="19.90625" bestFit="1" customWidth="1"/>
    <col min="2554" max="2554" width="22.1796875" bestFit="1" customWidth="1"/>
    <col min="2555" max="2555" width="27" bestFit="1" customWidth="1"/>
    <col min="2556" max="2556" width="19.90625" bestFit="1" customWidth="1"/>
    <col min="2557" max="2557" width="22.1796875" bestFit="1" customWidth="1"/>
    <col min="2558" max="2558" width="27" bestFit="1" customWidth="1"/>
    <col min="2559" max="2559" width="19.90625" bestFit="1" customWidth="1"/>
    <col min="2560" max="2560" width="22.1796875" bestFit="1" customWidth="1"/>
    <col min="2561" max="2561" width="27" bestFit="1" customWidth="1"/>
    <col min="2562" max="2562" width="19.90625" bestFit="1" customWidth="1"/>
    <col min="2563" max="2563" width="22.1796875" bestFit="1" customWidth="1"/>
    <col min="2564" max="2564" width="27" bestFit="1" customWidth="1"/>
    <col min="2565" max="2565" width="19.90625" bestFit="1" customWidth="1"/>
    <col min="2566" max="2566" width="22.1796875" bestFit="1" customWidth="1"/>
    <col min="2567" max="2567" width="27" bestFit="1" customWidth="1"/>
    <col min="2568" max="2568" width="19.90625" bestFit="1" customWidth="1"/>
    <col min="2569" max="2569" width="22.1796875" bestFit="1" customWidth="1"/>
    <col min="2570" max="2570" width="27" bestFit="1" customWidth="1"/>
    <col min="2571" max="2571" width="19.90625" bestFit="1" customWidth="1"/>
    <col min="2572" max="2572" width="22.1796875" bestFit="1" customWidth="1"/>
    <col min="2573" max="2573" width="27" bestFit="1" customWidth="1"/>
    <col min="2574" max="2574" width="19.90625" bestFit="1" customWidth="1"/>
    <col min="2575" max="2575" width="22.1796875" bestFit="1" customWidth="1"/>
    <col min="2576" max="2576" width="27" bestFit="1" customWidth="1"/>
    <col min="2577" max="2577" width="19.90625" bestFit="1" customWidth="1"/>
    <col min="2578" max="2578" width="22.1796875" bestFit="1" customWidth="1"/>
    <col min="2579" max="2579" width="27" bestFit="1" customWidth="1"/>
    <col min="2580" max="2580" width="19.90625" bestFit="1" customWidth="1"/>
    <col min="2581" max="2581" width="22.1796875" bestFit="1" customWidth="1"/>
    <col min="2582" max="2582" width="27" bestFit="1" customWidth="1"/>
    <col min="2583" max="2583" width="19.90625" bestFit="1" customWidth="1"/>
    <col min="2584" max="2584" width="22.1796875" bestFit="1" customWidth="1"/>
    <col min="2585" max="2585" width="27" bestFit="1" customWidth="1"/>
    <col min="2586" max="2586" width="19.90625" bestFit="1" customWidth="1"/>
    <col min="2587" max="2587" width="22.1796875" bestFit="1" customWidth="1"/>
    <col min="2588" max="2588" width="27" bestFit="1" customWidth="1"/>
    <col min="2589" max="2589" width="19.90625" bestFit="1" customWidth="1"/>
    <col min="2590" max="2590" width="22.1796875" bestFit="1" customWidth="1"/>
    <col min="2591" max="2591" width="27" bestFit="1" customWidth="1"/>
    <col min="2592" max="2592" width="19.90625" bestFit="1" customWidth="1"/>
    <col min="2593" max="2593" width="22.1796875" bestFit="1" customWidth="1"/>
    <col min="2594" max="2594" width="27" bestFit="1" customWidth="1"/>
    <col min="2595" max="2595" width="19.90625" bestFit="1" customWidth="1"/>
    <col min="2596" max="2596" width="22.1796875" bestFit="1" customWidth="1"/>
    <col min="2597" max="2597" width="27" bestFit="1" customWidth="1"/>
    <col min="2598" max="2598" width="19.90625" bestFit="1" customWidth="1"/>
    <col min="2599" max="2599" width="22.1796875" bestFit="1" customWidth="1"/>
    <col min="2600" max="2600" width="27" bestFit="1" customWidth="1"/>
    <col min="2601" max="2601" width="19.90625" bestFit="1" customWidth="1"/>
    <col min="2602" max="2602" width="22.1796875" bestFit="1" customWidth="1"/>
    <col min="2603" max="2603" width="27" bestFit="1" customWidth="1"/>
    <col min="2604" max="2604" width="19.90625" bestFit="1" customWidth="1"/>
    <col min="2605" max="2605" width="22.1796875" bestFit="1" customWidth="1"/>
    <col min="2606" max="2606" width="27" bestFit="1" customWidth="1"/>
    <col min="2607" max="2607" width="19.90625" bestFit="1" customWidth="1"/>
    <col min="2608" max="2608" width="22.1796875" bestFit="1" customWidth="1"/>
    <col min="2609" max="2609" width="27" bestFit="1" customWidth="1"/>
    <col min="2610" max="2610" width="19.90625" bestFit="1" customWidth="1"/>
    <col min="2611" max="2611" width="22.1796875" bestFit="1" customWidth="1"/>
    <col min="2612" max="2612" width="27" bestFit="1" customWidth="1"/>
    <col min="2613" max="2613" width="19.90625" bestFit="1" customWidth="1"/>
    <col min="2614" max="2614" width="22.1796875" bestFit="1" customWidth="1"/>
    <col min="2615" max="2615" width="27" bestFit="1" customWidth="1"/>
    <col min="2616" max="2616" width="19.90625" bestFit="1" customWidth="1"/>
    <col min="2617" max="2617" width="22.1796875" bestFit="1" customWidth="1"/>
    <col min="2618" max="2618" width="27" bestFit="1" customWidth="1"/>
    <col min="2619" max="2619" width="19.90625" bestFit="1" customWidth="1"/>
    <col min="2620" max="2620" width="22.1796875" bestFit="1" customWidth="1"/>
    <col min="2621" max="2621" width="27" bestFit="1" customWidth="1"/>
    <col min="2622" max="2622" width="19.90625" bestFit="1" customWidth="1"/>
    <col min="2623" max="2623" width="22.1796875" bestFit="1" customWidth="1"/>
    <col min="2624" max="2624" width="27" bestFit="1" customWidth="1"/>
    <col min="2625" max="2625" width="19.90625" bestFit="1" customWidth="1"/>
    <col min="2626" max="2626" width="22.1796875" bestFit="1" customWidth="1"/>
    <col min="2627" max="2627" width="27" bestFit="1" customWidth="1"/>
    <col min="2628" max="2628" width="19.90625" bestFit="1" customWidth="1"/>
    <col min="2629" max="2629" width="22.1796875" bestFit="1" customWidth="1"/>
    <col min="2630" max="2630" width="27" bestFit="1" customWidth="1"/>
    <col min="2631" max="2631" width="19.90625" bestFit="1" customWidth="1"/>
    <col min="2632" max="2632" width="22.1796875" bestFit="1" customWidth="1"/>
    <col min="2633" max="2633" width="27" bestFit="1" customWidth="1"/>
    <col min="2634" max="2634" width="19.90625" bestFit="1" customWidth="1"/>
    <col min="2635" max="2635" width="22.1796875" bestFit="1" customWidth="1"/>
    <col min="2636" max="2636" width="27" bestFit="1" customWidth="1"/>
    <col min="2637" max="2637" width="19.90625" bestFit="1" customWidth="1"/>
    <col min="2638" max="2638" width="22.1796875" bestFit="1" customWidth="1"/>
    <col min="2639" max="2639" width="27" bestFit="1" customWidth="1"/>
    <col min="2640" max="2640" width="19.90625" bestFit="1" customWidth="1"/>
    <col min="2641" max="2641" width="22.1796875" bestFit="1" customWidth="1"/>
    <col min="2642" max="2642" width="27" bestFit="1" customWidth="1"/>
    <col min="2643" max="2643" width="19.90625" bestFit="1" customWidth="1"/>
    <col min="2644" max="2644" width="22.1796875" bestFit="1" customWidth="1"/>
    <col min="2645" max="2645" width="27" bestFit="1" customWidth="1"/>
    <col min="2646" max="2646" width="19.90625" bestFit="1" customWidth="1"/>
    <col min="2647" max="2647" width="22.1796875" bestFit="1" customWidth="1"/>
    <col min="2648" max="2648" width="27" bestFit="1" customWidth="1"/>
    <col min="2649" max="2649" width="19.90625" bestFit="1" customWidth="1"/>
    <col min="2650" max="2650" width="22.1796875" bestFit="1" customWidth="1"/>
    <col min="2651" max="2651" width="27" bestFit="1" customWidth="1"/>
    <col min="2652" max="2652" width="19.90625" bestFit="1" customWidth="1"/>
    <col min="2653" max="2653" width="22.1796875" bestFit="1" customWidth="1"/>
    <col min="2654" max="2654" width="27" bestFit="1" customWidth="1"/>
    <col min="2655" max="2655" width="19.90625" bestFit="1" customWidth="1"/>
    <col min="2656" max="2656" width="22.1796875" bestFit="1" customWidth="1"/>
    <col min="2657" max="2657" width="27" bestFit="1" customWidth="1"/>
    <col min="2658" max="2658" width="19.90625" bestFit="1" customWidth="1"/>
    <col min="2659" max="2659" width="22.1796875" bestFit="1" customWidth="1"/>
    <col min="2660" max="2660" width="27" bestFit="1" customWidth="1"/>
    <col min="2661" max="2661" width="19.90625" bestFit="1" customWidth="1"/>
    <col min="2662" max="2662" width="22.1796875" bestFit="1" customWidth="1"/>
    <col min="2663" max="2663" width="27" bestFit="1" customWidth="1"/>
    <col min="2664" max="2664" width="19.90625" bestFit="1" customWidth="1"/>
    <col min="2665" max="2665" width="22.1796875" bestFit="1" customWidth="1"/>
    <col min="2666" max="2666" width="27" bestFit="1" customWidth="1"/>
    <col min="2667" max="2667" width="19.90625" bestFit="1" customWidth="1"/>
    <col min="2668" max="2668" width="22.1796875" bestFit="1" customWidth="1"/>
    <col min="2669" max="2669" width="27" bestFit="1" customWidth="1"/>
    <col min="2670" max="2670" width="19.90625" bestFit="1" customWidth="1"/>
    <col min="2671" max="2671" width="22.1796875" bestFit="1" customWidth="1"/>
    <col min="2672" max="2672" width="27" bestFit="1" customWidth="1"/>
    <col min="2673" max="2673" width="19.90625" bestFit="1" customWidth="1"/>
    <col min="2674" max="2674" width="22.1796875" bestFit="1" customWidth="1"/>
    <col min="2675" max="2675" width="27" bestFit="1" customWidth="1"/>
    <col min="2676" max="2676" width="19.90625" bestFit="1" customWidth="1"/>
    <col min="2677" max="2677" width="22.1796875" bestFit="1" customWidth="1"/>
    <col min="2678" max="2678" width="27" bestFit="1" customWidth="1"/>
    <col min="2679" max="2679" width="19.90625" bestFit="1" customWidth="1"/>
    <col min="2680" max="2680" width="22.1796875" bestFit="1" customWidth="1"/>
    <col min="2681" max="2681" width="27" bestFit="1" customWidth="1"/>
    <col min="2682" max="2682" width="19.90625" bestFit="1" customWidth="1"/>
    <col min="2683" max="2683" width="22.1796875" bestFit="1" customWidth="1"/>
    <col min="2684" max="2684" width="27" bestFit="1" customWidth="1"/>
    <col min="2685" max="2685" width="19.90625" bestFit="1" customWidth="1"/>
    <col min="2686" max="2686" width="22.1796875" bestFit="1" customWidth="1"/>
    <col min="2687" max="2687" width="27" bestFit="1" customWidth="1"/>
    <col min="2688" max="2688" width="19.90625" bestFit="1" customWidth="1"/>
    <col min="2689" max="2689" width="22.1796875" bestFit="1" customWidth="1"/>
    <col min="2690" max="2690" width="27" bestFit="1" customWidth="1"/>
    <col min="2691" max="2691" width="19.90625" bestFit="1" customWidth="1"/>
    <col min="2692" max="2692" width="22.1796875" bestFit="1" customWidth="1"/>
    <col min="2693" max="2693" width="27" bestFit="1" customWidth="1"/>
    <col min="2694" max="2694" width="19.90625" bestFit="1" customWidth="1"/>
    <col min="2695" max="2695" width="22.1796875" bestFit="1" customWidth="1"/>
    <col min="2696" max="2696" width="27" bestFit="1" customWidth="1"/>
    <col min="2697" max="2697" width="19.90625" bestFit="1" customWidth="1"/>
    <col min="2698" max="2698" width="22.1796875" bestFit="1" customWidth="1"/>
    <col min="2699" max="2699" width="27" bestFit="1" customWidth="1"/>
    <col min="2700" max="2700" width="19.90625" bestFit="1" customWidth="1"/>
    <col min="2701" max="2701" width="22.1796875" bestFit="1" customWidth="1"/>
    <col min="2702" max="2702" width="27" bestFit="1" customWidth="1"/>
    <col min="2703" max="2703" width="19.90625" bestFit="1" customWidth="1"/>
    <col min="2704" max="2704" width="22.1796875" bestFit="1" customWidth="1"/>
    <col min="2705" max="2705" width="27" bestFit="1" customWidth="1"/>
    <col min="2706" max="2706" width="19.90625" bestFit="1" customWidth="1"/>
    <col min="2707" max="2707" width="22.1796875" bestFit="1" customWidth="1"/>
    <col min="2708" max="2708" width="27" bestFit="1" customWidth="1"/>
    <col min="2709" max="2709" width="19.90625" bestFit="1" customWidth="1"/>
    <col min="2710" max="2710" width="22.1796875" bestFit="1" customWidth="1"/>
    <col min="2711" max="2711" width="27" bestFit="1" customWidth="1"/>
    <col min="2712" max="2712" width="19.90625" bestFit="1" customWidth="1"/>
    <col min="2713" max="2713" width="22.1796875" bestFit="1" customWidth="1"/>
    <col min="2714" max="2714" width="27" bestFit="1" customWidth="1"/>
    <col min="2715" max="2715" width="19.90625" bestFit="1" customWidth="1"/>
    <col min="2716" max="2716" width="22.1796875" bestFit="1" customWidth="1"/>
    <col min="2717" max="2717" width="27" bestFit="1" customWidth="1"/>
    <col min="2718" max="2718" width="19.90625" bestFit="1" customWidth="1"/>
    <col min="2719" max="2719" width="22.1796875" bestFit="1" customWidth="1"/>
    <col min="2720" max="2720" width="27" bestFit="1" customWidth="1"/>
    <col min="2721" max="2721" width="19.90625" bestFit="1" customWidth="1"/>
    <col min="2722" max="2722" width="22.1796875" bestFit="1" customWidth="1"/>
    <col min="2723" max="2723" width="27" bestFit="1" customWidth="1"/>
    <col min="2724" max="2724" width="19.90625" bestFit="1" customWidth="1"/>
    <col min="2725" max="2725" width="22.1796875" bestFit="1" customWidth="1"/>
    <col min="2726" max="2726" width="27" bestFit="1" customWidth="1"/>
    <col min="2727" max="2727" width="19.90625" bestFit="1" customWidth="1"/>
    <col min="2728" max="2728" width="22.1796875" bestFit="1" customWidth="1"/>
    <col min="2729" max="2729" width="27" bestFit="1" customWidth="1"/>
    <col min="2730" max="2730" width="19.90625" bestFit="1" customWidth="1"/>
    <col min="2731" max="2731" width="22.1796875" bestFit="1" customWidth="1"/>
    <col min="2732" max="2732" width="27" bestFit="1" customWidth="1"/>
    <col min="2733" max="2733" width="19.90625" bestFit="1" customWidth="1"/>
    <col min="2734" max="2734" width="22.1796875" bestFit="1" customWidth="1"/>
    <col min="2735" max="2735" width="27" bestFit="1" customWidth="1"/>
    <col min="2736" max="2736" width="19.90625" bestFit="1" customWidth="1"/>
    <col min="2737" max="2737" width="22.1796875" bestFit="1" customWidth="1"/>
    <col min="2738" max="2738" width="27" bestFit="1" customWidth="1"/>
    <col min="2739" max="2739" width="19.90625" bestFit="1" customWidth="1"/>
    <col min="2740" max="2740" width="22.1796875" bestFit="1" customWidth="1"/>
    <col min="2741" max="2741" width="27" bestFit="1" customWidth="1"/>
    <col min="2742" max="2742" width="19.90625" bestFit="1" customWidth="1"/>
    <col min="2743" max="2743" width="22.1796875" bestFit="1" customWidth="1"/>
    <col min="2744" max="2744" width="27" bestFit="1" customWidth="1"/>
    <col min="2745" max="2745" width="19.90625" bestFit="1" customWidth="1"/>
    <col min="2746" max="2746" width="22.1796875" bestFit="1" customWidth="1"/>
    <col min="2747" max="2747" width="27" bestFit="1" customWidth="1"/>
    <col min="2748" max="2748" width="19.90625" bestFit="1" customWidth="1"/>
    <col min="2749" max="2749" width="22.1796875" bestFit="1" customWidth="1"/>
    <col min="2750" max="2750" width="27" bestFit="1" customWidth="1"/>
    <col min="2751" max="2751" width="19.90625" bestFit="1" customWidth="1"/>
    <col min="2752" max="2752" width="22.1796875" bestFit="1" customWidth="1"/>
    <col min="2753" max="2753" width="27" bestFit="1" customWidth="1"/>
    <col min="2754" max="2754" width="19.90625" bestFit="1" customWidth="1"/>
    <col min="2755" max="2755" width="22.1796875" bestFit="1" customWidth="1"/>
    <col min="2756" max="2756" width="27" bestFit="1" customWidth="1"/>
    <col min="2757" max="2757" width="19.90625" bestFit="1" customWidth="1"/>
    <col min="2758" max="2758" width="22.1796875" bestFit="1" customWidth="1"/>
    <col min="2759" max="2759" width="27" bestFit="1" customWidth="1"/>
    <col min="2760" max="2760" width="19.90625" bestFit="1" customWidth="1"/>
    <col min="2761" max="2761" width="22.1796875" bestFit="1" customWidth="1"/>
    <col min="2762" max="2762" width="27" bestFit="1" customWidth="1"/>
    <col min="2763" max="2763" width="19.90625" bestFit="1" customWidth="1"/>
    <col min="2764" max="2764" width="22.1796875" bestFit="1" customWidth="1"/>
    <col min="2765" max="2765" width="27" bestFit="1" customWidth="1"/>
    <col min="2766" max="2766" width="19.90625" bestFit="1" customWidth="1"/>
    <col min="2767" max="2767" width="22.1796875" bestFit="1" customWidth="1"/>
    <col min="2768" max="2768" width="27" bestFit="1" customWidth="1"/>
    <col min="2769" max="2769" width="19.90625" bestFit="1" customWidth="1"/>
    <col min="2770" max="2770" width="22.1796875" bestFit="1" customWidth="1"/>
    <col min="2771" max="2771" width="27" bestFit="1" customWidth="1"/>
    <col min="2772" max="2772" width="19.90625" bestFit="1" customWidth="1"/>
    <col min="2773" max="2773" width="22.1796875" bestFit="1" customWidth="1"/>
    <col min="2774" max="2774" width="27" bestFit="1" customWidth="1"/>
    <col min="2775" max="2775" width="19.90625" bestFit="1" customWidth="1"/>
    <col min="2776" max="2776" width="22.1796875" bestFit="1" customWidth="1"/>
    <col min="2777" max="2777" width="27" bestFit="1" customWidth="1"/>
    <col min="2778" max="2778" width="19.90625" bestFit="1" customWidth="1"/>
    <col min="2779" max="2779" width="22.1796875" bestFit="1" customWidth="1"/>
    <col min="2780" max="2780" width="27" bestFit="1" customWidth="1"/>
    <col min="2781" max="2781" width="19.90625" bestFit="1" customWidth="1"/>
    <col min="2782" max="2782" width="22.1796875" bestFit="1" customWidth="1"/>
    <col min="2783" max="2783" width="27" bestFit="1" customWidth="1"/>
    <col min="2784" max="2784" width="19.90625" bestFit="1" customWidth="1"/>
    <col min="2785" max="2785" width="22.1796875" bestFit="1" customWidth="1"/>
    <col min="2786" max="2786" width="27" bestFit="1" customWidth="1"/>
    <col min="2787" max="2787" width="19.90625" bestFit="1" customWidth="1"/>
    <col min="2788" max="2788" width="22.1796875" bestFit="1" customWidth="1"/>
    <col min="2789" max="2789" width="27" bestFit="1" customWidth="1"/>
    <col min="2790" max="2790" width="19.90625" bestFit="1" customWidth="1"/>
    <col min="2791" max="2791" width="22.1796875" bestFit="1" customWidth="1"/>
    <col min="2792" max="2792" width="27" bestFit="1" customWidth="1"/>
    <col min="2793" max="2793" width="19.90625" bestFit="1" customWidth="1"/>
    <col min="2794" max="2794" width="22.1796875" bestFit="1" customWidth="1"/>
    <col min="2795" max="2795" width="27" bestFit="1" customWidth="1"/>
    <col min="2796" max="2796" width="19.90625" bestFit="1" customWidth="1"/>
    <col min="2797" max="2797" width="22.1796875" bestFit="1" customWidth="1"/>
    <col min="2798" max="2798" width="27" bestFit="1" customWidth="1"/>
    <col min="2799" max="2799" width="19.90625" bestFit="1" customWidth="1"/>
    <col min="2800" max="2800" width="22.1796875" bestFit="1" customWidth="1"/>
    <col min="2801" max="2801" width="27" bestFit="1" customWidth="1"/>
    <col min="2802" max="2802" width="19.90625" bestFit="1" customWidth="1"/>
    <col min="2803" max="2803" width="22.1796875" bestFit="1" customWidth="1"/>
    <col min="2804" max="2804" width="27" bestFit="1" customWidth="1"/>
    <col min="2805" max="2805" width="19.90625" bestFit="1" customWidth="1"/>
    <col min="2806" max="2806" width="22.1796875" bestFit="1" customWidth="1"/>
    <col min="2807" max="2807" width="27" bestFit="1" customWidth="1"/>
    <col min="2808" max="2808" width="19.90625" bestFit="1" customWidth="1"/>
    <col min="2809" max="2809" width="22.1796875" bestFit="1" customWidth="1"/>
    <col min="2810" max="2810" width="27" bestFit="1" customWidth="1"/>
    <col min="2811" max="2811" width="19.90625" bestFit="1" customWidth="1"/>
    <col min="2812" max="2812" width="22.1796875" bestFit="1" customWidth="1"/>
    <col min="2813" max="2813" width="27" bestFit="1" customWidth="1"/>
    <col min="2814" max="2814" width="19.90625" bestFit="1" customWidth="1"/>
    <col min="2815" max="2815" width="22.1796875" bestFit="1" customWidth="1"/>
    <col min="2816" max="2816" width="27" bestFit="1" customWidth="1"/>
    <col min="2817" max="2817" width="19.90625" bestFit="1" customWidth="1"/>
    <col min="2818" max="2818" width="22.1796875" bestFit="1" customWidth="1"/>
    <col min="2819" max="2819" width="27" bestFit="1" customWidth="1"/>
    <col min="2820" max="2820" width="19.90625" bestFit="1" customWidth="1"/>
    <col min="2821" max="2821" width="22.1796875" bestFit="1" customWidth="1"/>
    <col min="2822" max="2822" width="27" bestFit="1" customWidth="1"/>
    <col min="2823" max="2823" width="19.90625" bestFit="1" customWidth="1"/>
    <col min="2824" max="2824" width="22.1796875" bestFit="1" customWidth="1"/>
    <col min="2825" max="2825" width="27" bestFit="1" customWidth="1"/>
    <col min="2826" max="2826" width="19.90625" bestFit="1" customWidth="1"/>
    <col min="2827" max="2827" width="22.1796875" bestFit="1" customWidth="1"/>
    <col min="2828" max="2828" width="27" bestFit="1" customWidth="1"/>
    <col min="2829" max="2829" width="19.90625" bestFit="1" customWidth="1"/>
    <col min="2830" max="2830" width="22.1796875" bestFit="1" customWidth="1"/>
    <col min="2831" max="2831" width="27" bestFit="1" customWidth="1"/>
    <col min="2832" max="2832" width="19.90625" bestFit="1" customWidth="1"/>
    <col min="2833" max="2833" width="22.1796875" bestFit="1" customWidth="1"/>
    <col min="2834" max="2834" width="27" bestFit="1" customWidth="1"/>
    <col min="2835" max="2835" width="19.90625" bestFit="1" customWidth="1"/>
    <col min="2836" max="2836" width="22.1796875" bestFit="1" customWidth="1"/>
    <col min="2837" max="2837" width="27" bestFit="1" customWidth="1"/>
    <col min="2838" max="2838" width="19.90625" bestFit="1" customWidth="1"/>
    <col min="2839" max="2839" width="22.1796875" bestFit="1" customWidth="1"/>
    <col min="2840" max="2840" width="27" bestFit="1" customWidth="1"/>
    <col min="2841" max="2841" width="19.90625" bestFit="1" customWidth="1"/>
    <col min="2842" max="2842" width="22.1796875" bestFit="1" customWidth="1"/>
    <col min="2843" max="2843" width="27" bestFit="1" customWidth="1"/>
    <col min="2844" max="2844" width="19.90625" bestFit="1" customWidth="1"/>
    <col min="2845" max="2845" width="22.1796875" bestFit="1" customWidth="1"/>
    <col min="2846" max="2846" width="27" bestFit="1" customWidth="1"/>
    <col min="2847" max="2847" width="19.90625" bestFit="1" customWidth="1"/>
    <col min="2848" max="2848" width="22.1796875" bestFit="1" customWidth="1"/>
    <col min="2849" max="2849" width="27" bestFit="1" customWidth="1"/>
    <col min="2850" max="2850" width="19.90625" bestFit="1" customWidth="1"/>
    <col min="2851" max="2851" width="22.1796875" bestFit="1" customWidth="1"/>
    <col min="2852" max="2852" width="27" bestFit="1" customWidth="1"/>
    <col min="2853" max="2853" width="19.90625" bestFit="1" customWidth="1"/>
    <col min="2854" max="2854" width="22.1796875" bestFit="1" customWidth="1"/>
    <col min="2855" max="2855" width="27" bestFit="1" customWidth="1"/>
    <col min="2856" max="2856" width="19.90625" bestFit="1" customWidth="1"/>
    <col min="2857" max="2857" width="22.1796875" bestFit="1" customWidth="1"/>
    <col min="2858" max="2858" width="27" bestFit="1" customWidth="1"/>
    <col min="2859" max="2859" width="19.90625" bestFit="1" customWidth="1"/>
    <col min="2860" max="2860" width="22.1796875" bestFit="1" customWidth="1"/>
    <col min="2861" max="2861" width="27" bestFit="1" customWidth="1"/>
    <col min="2862" max="2862" width="19.90625" bestFit="1" customWidth="1"/>
    <col min="2863" max="2863" width="22.1796875" bestFit="1" customWidth="1"/>
    <col min="2864" max="2864" width="27" bestFit="1" customWidth="1"/>
    <col min="2865" max="2865" width="19.90625" bestFit="1" customWidth="1"/>
    <col min="2866" max="2866" width="22.1796875" bestFit="1" customWidth="1"/>
    <col min="2867" max="2867" width="27" bestFit="1" customWidth="1"/>
    <col min="2868" max="2868" width="19.90625" bestFit="1" customWidth="1"/>
    <col min="2869" max="2869" width="22.1796875" bestFit="1" customWidth="1"/>
    <col min="2870" max="2870" width="27" bestFit="1" customWidth="1"/>
    <col min="2871" max="2871" width="19.90625" bestFit="1" customWidth="1"/>
    <col min="2872" max="2872" width="22.1796875" bestFit="1" customWidth="1"/>
    <col min="2873" max="2873" width="27" bestFit="1" customWidth="1"/>
    <col min="2874" max="2874" width="19.90625" bestFit="1" customWidth="1"/>
    <col min="2875" max="2875" width="22.1796875" bestFit="1" customWidth="1"/>
    <col min="2876" max="2876" width="27" bestFit="1" customWidth="1"/>
    <col min="2877" max="2877" width="19.90625" bestFit="1" customWidth="1"/>
    <col min="2878" max="2878" width="22.1796875" bestFit="1" customWidth="1"/>
    <col min="2879" max="2879" width="27" bestFit="1" customWidth="1"/>
    <col min="2880" max="2880" width="19.90625" bestFit="1" customWidth="1"/>
    <col min="2881" max="2881" width="22.1796875" bestFit="1" customWidth="1"/>
    <col min="2882" max="2882" width="27" bestFit="1" customWidth="1"/>
    <col min="2883" max="2883" width="19.90625" bestFit="1" customWidth="1"/>
    <col min="2884" max="2884" width="22.1796875" bestFit="1" customWidth="1"/>
    <col min="2885" max="2885" width="27" bestFit="1" customWidth="1"/>
    <col min="2886" max="2886" width="19.90625" bestFit="1" customWidth="1"/>
    <col min="2887" max="2887" width="22.1796875" bestFit="1" customWidth="1"/>
    <col min="2888" max="2888" width="27" bestFit="1" customWidth="1"/>
    <col min="2889" max="2889" width="19.90625" bestFit="1" customWidth="1"/>
    <col min="2890" max="2890" width="22.1796875" bestFit="1" customWidth="1"/>
    <col min="2891" max="2891" width="27" bestFit="1" customWidth="1"/>
    <col min="2892" max="2892" width="19.90625" bestFit="1" customWidth="1"/>
    <col min="2893" max="2893" width="22.1796875" bestFit="1" customWidth="1"/>
    <col min="2894" max="2894" width="27" bestFit="1" customWidth="1"/>
    <col min="2895" max="2895" width="19.90625" bestFit="1" customWidth="1"/>
    <col min="2896" max="2896" width="22.1796875" bestFit="1" customWidth="1"/>
    <col min="2897" max="2897" width="27" bestFit="1" customWidth="1"/>
    <col min="2898" max="2898" width="19.90625" bestFit="1" customWidth="1"/>
    <col min="2899" max="2899" width="22.1796875" bestFit="1" customWidth="1"/>
    <col min="2900" max="2900" width="27" bestFit="1" customWidth="1"/>
    <col min="2901" max="2901" width="19.90625" bestFit="1" customWidth="1"/>
    <col min="2902" max="2902" width="22.1796875" bestFit="1" customWidth="1"/>
    <col min="2903" max="2903" width="27" bestFit="1" customWidth="1"/>
    <col min="2904" max="2904" width="19.90625" bestFit="1" customWidth="1"/>
    <col min="2905" max="2905" width="22.1796875" bestFit="1" customWidth="1"/>
    <col min="2906" max="2906" width="27" bestFit="1" customWidth="1"/>
    <col min="2907" max="2907" width="19.90625" bestFit="1" customWidth="1"/>
    <col min="2908" max="2908" width="22.1796875" bestFit="1" customWidth="1"/>
    <col min="2909" max="2909" width="27" bestFit="1" customWidth="1"/>
    <col min="2910" max="2910" width="19.90625" bestFit="1" customWidth="1"/>
    <col min="2911" max="2911" width="22.1796875" bestFit="1" customWidth="1"/>
    <col min="2912" max="2912" width="27" bestFit="1" customWidth="1"/>
    <col min="2913" max="2913" width="19.90625" bestFit="1" customWidth="1"/>
    <col min="2914" max="2914" width="22.1796875" bestFit="1" customWidth="1"/>
    <col min="2915" max="2915" width="27" bestFit="1" customWidth="1"/>
    <col min="2916" max="2916" width="19.90625" bestFit="1" customWidth="1"/>
    <col min="2917" max="2917" width="22.1796875" bestFit="1" customWidth="1"/>
    <col min="2918" max="2918" width="27" bestFit="1" customWidth="1"/>
    <col min="2919" max="2919" width="19.90625" bestFit="1" customWidth="1"/>
    <col min="2920" max="2920" width="22.1796875" bestFit="1" customWidth="1"/>
    <col min="2921" max="2921" width="27" bestFit="1" customWidth="1"/>
    <col min="2922" max="2922" width="19.90625" bestFit="1" customWidth="1"/>
    <col min="2923" max="2923" width="22.1796875" bestFit="1" customWidth="1"/>
    <col min="2924" max="2924" width="27" bestFit="1" customWidth="1"/>
    <col min="2925" max="2925" width="19.90625" bestFit="1" customWidth="1"/>
    <col min="2926" max="2926" width="22.1796875" bestFit="1" customWidth="1"/>
    <col min="2927" max="2927" width="27" bestFit="1" customWidth="1"/>
    <col min="2928" max="2928" width="19.90625" bestFit="1" customWidth="1"/>
    <col min="2929" max="2929" width="22.1796875" bestFit="1" customWidth="1"/>
    <col min="2930" max="2930" width="27" bestFit="1" customWidth="1"/>
    <col min="2931" max="2931" width="19.90625" bestFit="1" customWidth="1"/>
    <col min="2932" max="2932" width="22.1796875" bestFit="1" customWidth="1"/>
    <col min="2933" max="2933" width="27" bestFit="1" customWidth="1"/>
    <col min="2934" max="2934" width="19.90625" bestFit="1" customWidth="1"/>
    <col min="2935" max="2935" width="22.1796875" bestFit="1" customWidth="1"/>
    <col min="2936" max="2936" width="27" bestFit="1" customWidth="1"/>
    <col min="2937" max="2937" width="19.90625" bestFit="1" customWidth="1"/>
    <col min="2938" max="2938" width="22.1796875" bestFit="1" customWidth="1"/>
    <col min="2939" max="2939" width="27" bestFit="1" customWidth="1"/>
    <col min="2940" max="2940" width="19.90625" bestFit="1" customWidth="1"/>
    <col min="2941" max="2941" width="22.1796875" bestFit="1" customWidth="1"/>
    <col min="2942" max="2942" width="27" bestFit="1" customWidth="1"/>
    <col min="2943" max="2943" width="19.90625" bestFit="1" customWidth="1"/>
    <col min="2944" max="2944" width="22.1796875" bestFit="1" customWidth="1"/>
    <col min="2945" max="2945" width="27" bestFit="1" customWidth="1"/>
    <col min="2946" max="2946" width="19.90625" bestFit="1" customWidth="1"/>
    <col min="2947" max="2947" width="22.1796875" bestFit="1" customWidth="1"/>
    <col min="2948" max="2948" width="27" bestFit="1" customWidth="1"/>
    <col min="2949" max="2949" width="19.90625" bestFit="1" customWidth="1"/>
    <col min="2950" max="2950" width="22.1796875" bestFit="1" customWidth="1"/>
    <col min="2951" max="2951" width="27" bestFit="1" customWidth="1"/>
    <col min="2952" max="2952" width="19.90625" bestFit="1" customWidth="1"/>
    <col min="2953" max="2953" width="22.1796875" bestFit="1" customWidth="1"/>
    <col min="2954" max="2954" width="27" bestFit="1" customWidth="1"/>
    <col min="2955" max="2955" width="19.90625" bestFit="1" customWidth="1"/>
    <col min="2956" max="2956" width="22.1796875" bestFit="1" customWidth="1"/>
    <col min="2957" max="2957" width="27" bestFit="1" customWidth="1"/>
    <col min="2958" max="2958" width="19.90625" bestFit="1" customWidth="1"/>
    <col min="2959" max="2959" width="22.1796875" bestFit="1" customWidth="1"/>
    <col min="2960" max="2960" width="27" bestFit="1" customWidth="1"/>
    <col min="2961" max="2961" width="19.90625" bestFit="1" customWidth="1"/>
    <col min="2962" max="2962" width="22.1796875" bestFit="1" customWidth="1"/>
    <col min="2963" max="2963" width="27" bestFit="1" customWidth="1"/>
    <col min="2964" max="2964" width="19.90625" bestFit="1" customWidth="1"/>
    <col min="2965" max="2965" width="22.1796875" bestFit="1" customWidth="1"/>
    <col min="2966" max="2966" width="27" bestFit="1" customWidth="1"/>
    <col min="2967" max="2967" width="19.90625" bestFit="1" customWidth="1"/>
    <col min="2968" max="2968" width="22.1796875" bestFit="1" customWidth="1"/>
    <col min="2969" max="2969" width="27" bestFit="1" customWidth="1"/>
    <col min="2970" max="2970" width="19.90625" bestFit="1" customWidth="1"/>
    <col min="2971" max="2971" width="22.1796875" bestFit="1" customWidth="1"/>
    <col min="2972" max="2972" width="27" bestFit="1" customWidth="1"/>
    <col min="2973" max="2973" width="19.90625" bestFit="1" customWidth="1"/>
    <col min="2974" max="2974" width="22.1796875" bestFit="1" customWidth="1"/>
    <col min="2975" max="2975" width="27" bestFit="1" customWidth="1"/>
    <col min="2976" max="2976" width="19.90625" bestFit="1" customWidth="1"/>
    <col min="2977" max="2977" width="22.1796875" bestFit="1" customWidth="1"/>
    <col min="2978" max="2978" width="27" bestFit="1" customWidth="1"/>
    <col min="2979" max="2979" width="19.90625" bestFit="1" customWidth="1"/>
    <col min="2980" max="2980" width="22.1796875" bestFit="1" customWidth="1"/>
    <col min="2981" max="2981" width="27" bestFit="1" customWidth="1"/>
    <col min="2982" max="2982" width="19.90625" bestFit="1" customWidth="1"/>
    <col min="2983" max="2983" width="22.1796875" bestFit="1" customWidth="1"/>
    <col min="2984" max="2984" width="27" bestFit="1" customWidth="1"/>
    <col min="2985" max="2985" width="19.90625" bestFit="1" customWidth="1"/>
    <col min="2986" max="2986" width="22.1796875" bestFit="1" customWidth="1"/>
    <col min="2987" max="2987" width="27" bestFit="1" customWidth="1"/>
    <col min="2988" max="2988" width="19.90625" bestFit="1" customWidth="1"/>
    <col min="2989" max="2989" width="22.1796875" bestFit="1" customWidth="1"/>
    <col min="2990" max="2990" width="27" bestFit="1" customWidth="1"/>
    <col min="2991" max="2991" width="19.90625" bestFit="1" customWidth="1"/>
    <col min="2992" max="2992" width="22.1796875" bestFit="1" customWidth="1"/>
    <col min="2993" max="2993" width="27" bestFit="1" customWidth="1"/>
    <col min="2994" max="2994" width="19.90625" bestFit="1" customWidth="1"/>
    <col min="2995" max="2995" width="22.1796875" bestFit="1" customWidth="1"/>
    <col min="2996" max="2996" width="27" bestFit="1" customWidth="1"/>
    <col min="2997" max="2997" width="19.90625" bestFit="1" customWidth="1"/>
    <col min="2998" max="2998" width="22.1796875" bestFit="1" customWidth="1"/>
    <col min="2999" max="2999" width="27" bestFit="1" customWidth="1"/>
    <col min="3000" max="3000" width="19.90625" bestFit="1" customWidth="1"/>
    <col min="3001" max="3001" width="22.1796875" bestFit="1" customWidth="1"/>
    <col min="3002" max="3002" width="27" bestFit="1" customWidth="1"/>
    <col min="3003" max="3003" width="19.90625" bestFit="1" customWidth="1"/>
    <col min="3004" max="3004" width="22.1796875" bestFit="1" customWidth="1"/>
    <col min="3005" max="3005" width="27" bestFit="1" customWidth="1"/>
    <col min="3006" max="3006" width="19.90625" bestFit="1" customWidth="1"/>
    <col min="3007" max="3007" width="22.1796875" bestFit="1" customWidth="1"/>
    <col min="3008" max="3008" width="27" bestFit="1" customWidth="1"/>
    <col min="3009" max="3009" width="19.90625" bestFit="1" customWidth="1"/>
    <col min="3010" max="3010" width="22.1796875" bestFit="1" customWidth="1"/>
    <col min="3011" max="3011" width="27" bestFit="1" customWidth="1"/>
    <col min="3012" max="3012" width="19.90625" bestFit="1" customWidth="1"/>
    <col min="3013" max="3013" width="22.1796875" bestFit="1" customWidth="1"/>
    <col min="3014" max="3014" width="27" bestFit="1" customWidth="1"/>
    <col min="3015" max="3015" width="19.90625" bestFit="1" customWidth="1"/>
    <col min="3016" max="3016" width="22.1796875" bestFit="1" customWidth="1"/>
    <col min="3017" max="3017" width="27" bestFit="1" customWidth="1"/>
    <col min="3018" max="3018" width="19.90625" bestFit="1" customWidth="1"/>
    <col min="3019" max="3019" width="22.1796875" bestFit="1" customWidth="1"/>
    <col min="3020" max="3020" width="27" bestFit="1" customWidth="1"/>
    <col min="3021" max="3021" width="19.90625" bestFit="1" customWidth="1"/>
    <col min="3022" max="3022" width="22.1796875" bestFit="1" customWidth="1"/>
    <col min="3023" max="3023" width="27" bestFit="1" customWidth="1"/>
    <col min="3024" max="3024" width="19.90625" bestFit="1" customWidth="1"/>
    <col min="3025" max="3025" width="22.1796875" bestFit="1" customWidth="1"/>
    <col min="3026" max="3026" width="27" bestFit="1" customWidth="1"/>
    <col min="3027" max="3027" width="19.90625" bestFit="1" customWidth="1"/>
    <col min="3028" max="3028" width="22.1796875" bestFit="1" customWidth="1"/>
    <col min="3029" max="3029" width="27" bestFit="1" customWidth="1"/>
    <col min="3030" max="3030" width="19.90625" bestFit="1" customWidth="1"/>
    <col min="3031" max="3031" width="22.1796875" bestFit="1" customWidth="1"/>
    <col min="3032" max="3032" width="27" bestFit="1" customWidth="1"/>
    <col min="3033" max="3033" width="19.90625" bestFit="1" customWidth="1"/>
    <col min="3034" max="3034" width="22.1796875" bestFit="1" customWidth="1"/>
    <col min="3035" max="3035" width="27" bestFit="1" customWidth="1"/>
    <col min="3036" max="3036" width="19.90625" bestFit="1" customWidth="1"/>
    <col min="3037" max="3037" width="22.1796875" bestFit="1" customWidth="1"/>
    <col min="3038" max="3038" width="27" bestFit="1" customWidth="1"/>
    <col min="3039" max="3039" width="19.90625" bestFit="1" customWidth="1"/>
    <col min="3040" max="3040" width="22.1796875" bestFit="1" customWidth="1"/>
    <col min="3041" max="3041" width="27" bestFit="1" customWidth="1"/>
    <col min="3042" max="3042" width="19.90625" bestFit="1" customWidth="1"/>
    <col min="3043" max="3043" width="22.1796875" bestFit="1" customWidth="1"/>
    <col min="3044" max="3044" width="27" bestFit="1" customWidth="1"/>
    <col min="3045" max="3045" width="19.90625" bestFit="1" customWidth="1"/>
    <col min="3046" max="3046" width="22.1796875" bestFit="1" customWidth="1"/>
    <col min="3047" max="3047" width="27" bestFit="1" customWidth="1"/>
    <col min="3048" max="3048" width="19.90625" bestFit="1" customWidth="1"/>
    <col min="3049" max="3049" width="22.1796875" bestFit="1" customWidth="1"/>
    <col min="3050" max="3050" width="27" bestFit="1" customWidth="1"/>
    <col min="3051" max="3051" width="19.90625" bestFit="1" customWidth="1"/>
    <col min="3052" max="3052" width="22.1796875" bestFit="1" customWidth="1"/>
    <col min="3053" max="3053" width="27" bestFit="1" customWidth="1"/>
    <col min="3054" max="3054" width="19.90625" bestFit="1" customWidth="1"/>
    <col min="3055" max="3055" width="22.1796875" bestFit="1" customWidth="1"/>
    <col min="3056" max="3056" width="27" bestFit="1" customWidth="1"/>
    <col min="3057" max="3057" width="19.90625" bestFit="1" customWidth="1"/>
    <col min="3058" max="3058" width="22.1796875" bestFit="1" customWidth="1"/>
    <col min="3059" max="3059" width="27" bestFit="1" customWidth="1"/>
    <col min="3060" max="3060" width="19.90625" bestFit="1" customWidth="1"/>
    <col min="3061" max="3061" width="22.1796875" bestFit="1" customWidth="1"/>
    <col min="3062" max="3062" width="27" bestFit="1" customWidth="1"/>
    <col min="3063" max="3063" width="19.90625" bestFit="1" customWidth="1"/>
    <col min="3064" max="3064" width="22.1796875" bestFit="1" customWidth="1"/>
    <col min="3065" max="3065" width="27" bestFit="1" customWidth="1"/>
    <col min="3066" max="3066" width="19.90625" bestFit="1" customWidth="1"/>
    <col min="3067" max="3067" width="22.1796875" bestFit="1" customWidth="1"/>
    <col min="3068" max="3068" width="27" bestFit="1" customWidth="1"/>
    <col min="3069" max="3069" width="19.90625" bestFit="1" customWidth="1"/>
    <col min="3070" max="3070" width="22.1796875" bestFit="1" customWidth="1"/>
    <col min="3071" max="3071" width="27" bestFit="1" customWidth="1"/>
    <col min="3072" max="3072" width="19.90625" bestFit="1" customWidth="1"/>
    <col min="3073" max="3073" width="22.1796875" bestFit="1" customWidth="1"/>
    <col min="3074" max="3074" width="27" bestFit="1" customWidth="1"/>
    <col min="3075" max="3075" width="19.90625" bestFit="1" customWidth="1"/>
    <col min="3076" max="3076" width="22.1796875" bestFit="1" customWidth="1"/>
    <col min="3077" max="3077" width="27" bestFit="1" customWidth="1"/>
    <col min="3078" max="3078" width="19.90625" bestFit="1" customWidth="1"/>
    <col min="3079" max="3079" width="22.1796875" bestFit="1" customWidth="1"/>
    <col min="3080" max="3080" width="27" bestFit="1" customWidth="1"/>
    <col min="3081" max="3081" width="19.90625" bestFit="1" customWidth="1"/>
    <col min="3082" max="3082" width="22.1796875" bestFit="1" customWidth="1"/>
    <col min="3083" max="3083" width="27" bestFit="1" customWidth="1"/>
    <col min="3084" max="3084" width="19.90625" bestFit="1" customWidth="1"/>
    <col min="3085" max="3085" width="22.1796875" bestFit="1" customWidth="1"/>
    <col min="3086" max="3086" width="27" bestFit="1" customWidth="1"/>
    <col min="3087" max="3087" width="19.90625" bestFit="1" customWidth="1"/>
    <col min="3088" max="3088" width="22.1796875" bestFit="1" customWidth="1"/>
    <col min="3089" max="3089" width="27" bestFit="1" customWidth="1"/>
    <col min="3090" max="3090" width="19.90625" bestFit="1" customWidth="1"/>
    <col min="3091" max="3091" width="22.1796875" bestFit="1" customWidth="1"/>
    <col min="3092" max="3092" width="27" bestFit="1" customWidth="1"/>
    <col min="3093" max="3093" width="19.90625" bestFit="1" customWidth="1"/>
    <col min="3094" max="3094" width="22.1796875" bestFit="1" customWidth="1"/>
    <col min="3095" max="3095" width="27" bestFit="1" customWidth="1"/>
    <col min="3096" max="3096" width="19.90625" bestFit="1" customWidth="1"/>
    <col min="3097" max="3097" width="22.1796875" bestFit="1" customWidth="1"/>
    <col min="3098" max="3098" width="27" bestFit="1" customWidth="1"/>
    <col min="3099" max="3099" width="19.90625" bestFit="1" customWidth="1"/>
    <col min="3100" max="3100" width="22.1796875" bestFit="1" customWidth="1"/>
    <col min="3101" max="3101" width="27" bestFit="1" customWidth="1"/>
    <col min="3102" max="3102" width="19.90625" bestFit="1" customWidth="1"/>
    <col min="3103" max="3103" width="22.1796875" bestFit="1" customWidth="1"/>
    <col min="3104" max="3104" width="27" bestFit="1" customWidth="1"/>
    <col min="3105" max="3105" width="19.90625" bestFit="1" customWidth="1"/>
    <col min="3106" max="3106" width="22.1796875" bestFit="1" customWidth="1"/>
    <col min="3107" max="3107" width="27" bestFit="1" customWidth="1"/>
    <col min="3108" max="3108" width="19.90625" bestFit="1" customWidth="1"/>
    <col min="3109" max="3109" width="22.1796875" bestFit="1" customWidth="1"/>
    <col min="3110" max="3110" width="27" bestFit="1" customWidth="1"/>
    <col min="3111" max="3111" width="19.90625" bestFit="1" customWidth="1"/>
    <col min="3112" max="3112" width="22.1796875" bestFit="1" customWidth="1"/>
    <col min="3113" max="3113" width="27" bestFit="1" customWidth="1"/>
    <col min="3114" max="3114" width="19.90625" bestFit="1" customWidth="1"/>
    <col min="3115" max="3115" width="22.1796875" bestFit="1" customWidth="1"/>
    <col min="3116" max="3116" width="27" bestFit="1" customWidth="1"/>
    <col min="3117" max="3117" width="19.90625" bestFit="1" customWidth="1"/>
    <col min="3118" max="3118" width="22.1796875" bestFit="1" customWidth="1"/>
    <col min="3119" max="3119" width="27" bestFit="1" customWidth="1"/>
    <col min="3120" max="3120" width="19.90625" bestFit="1" customWidth="1"/>
    <col min="3121" max="3121" width="22.1796875" bestFit="1" customWidth="1"/>
    <col min="3122" max="3122" width="27" bestFit="1" customWidth="1"/>
    <col min="3123" max="3123" width="19.90625" bestFit="1" customWidth="1"/>
    <col min="3124" max="3124" width="22.1796875" bestFit="1" customWidth="1"/>
    <col min="3125" max="3125" width="27" bestFit="1" customWidth="1"/>
    <col min="3126" max="3126" width="19.90625" bestFit="1" customWidth="1"/>
    <col min="3127" max="3127" width="22.1796875" bestFit="1" customWidth="1"/>
    <col min="3128" max="3128" width="27" bestFit="1" customWidth="1"/>
    <col min="3129" max="3129" width="19.90625" bestFit="1" customWidth="1"/>
    <col min="3130" max="3130" width="22.1796875" bestFit="1" customWidth="1"/>
    <col min="3131" max="3131" width="27" bestFit="1" customWidth="1"/>
    <col min="3132" max="3132" width="19.90625" bestFit="1" customWidth="1"/>
    <col min="3133" max="3133" width="22.1796875" bestFit="1" customWidth="1"/>
    <col min="3134" max="3134" width="27" bestFit="1" customWidth="1"/>
    <col min="3135" max="3135" width="19.90625" bestFit="1" customWidth="1"/>
    <col min="3136" max="3136" width="22.1796875" bestFit="1" customWidth="1"/>
    <col min="3137" max="3137" width="27" bestFit="1" customWidth="1"/>
    <col min="3138" max="3138" width="19.90625" bestFit="1" customWidth="1"/>
    <col min="3139" max="3139" width="22.1796875" bestFit="1" customWidth="1"/>
    <col min="3140" max="3140" width="27" bestFit="1" customWidth="1"/>
    <col min="3141" max="3141" width="19.90625" bestFit="1" customWidth="1"/>
    <col min="3142" max="3142" width="22.1796875" bestFit="1" customWidth="1"/>
    <col min="3143" max="3143" width="27" bestFit="1" customWidth="1"/>
    <col min="3144" max="3144" width="19.90625" bestFit="1" customWidth="1"/>
    <col min="3145" max="3145" width="22.1796875" bestFit="1" customWidth="1"/>
    <col min="3146" max="3146" width="27" bestFit="1" customWidth="1"/>
    <col min="3147" max="3147" width="19.90625" bestFit="1" customWidth="1"/>
    <col min="3148" max="3148" width="22.1796875" bestFit="1" customWidth="1"/>
    <col min="3149" max="3149" width="27" bestFit="1" customWidth="1"/>
    <col min="3150" max="3150" width="19.90625" bestFit="1" customWidth="1"/>
    <col min="3151" max="3151" width="22.1796875" bestFit="1" customWidth="1"/>
    <col min="3152" max="3152" width="27" bestFit="1" customWidth="1"/>
    <col min="3153" max="3153" width="19.90625" bestFit="1" customWidth="1"/>
    <col min="3154" max="3154" width="22.1796875" bestFit="1" customWidth="1"/>
    <col min="3155" max="3155" width="27" bestFit="1" customWidth="1"/>
    <col min="3156" max="3156" width="19.90625" bestFit="1" customWidth="1"/>
    <col min="3157" max="3157" width="22.1796875" bestFit="1" customWidth="1"/>
    <col min="3158" max="3158" width="27" bestFit="1" customWidth="1"/>
    <col min="3159" max="3159" width="19.90625" bestFit="1" customWidth="1"/>
    <col min="3160" max="3160" width="22.1796875" bestFit="1" customWidth="1"/>
    <col min="3161" max="3161" width="27" bestFit="1" customWidth="1"/>
    <col min="3162" max="3162" width="19.90625" bestFit="1" customWidth="1"/>
    <col min="3163" max="3163" width="22.1796875" bestFit="1" customWidth="1"/>
    <col min="3164" max="3164" width="27" bestFit="1" customWidth="1"/>
    <col min="3165" max="3165" width="19.90625" bestFit="1" customWidth="1"/>
    <col min="3166" max="3166" width="22.1796875" bestFit="1" customWidth="1"/>
    <col min="3167" max="3167" width="27" bestFit="1" customWidth="1"/>
    <col min="3168" max="3168" width="19.90625" bestFit="1" customWidth="1"/>
    <col min="3169" max="3169" width="22.1796875" bestFit="1" customWidth="1"/>
    <col min="3170" max="3170" width="27" bestFit="1" customWidth="1"/>
    <col min="3171" max="3171" width="19.90625" bestFit="1" customWidth="1"/>
    <col min="3172" max="3172" width="22.1796875" bestFit="1" customWidth="1"/>
    <col min="3173" max="3173" width="27" bestFit="1" customWidth="1"/>
    <col min="3174" max="3174" width="19.90625" bestFit="1" customWidth="1"/>
    <col min="3175" max="3175" width="22.1796875" bestFit="1" customWidth="1"/>
    <col min="3176" max="3176" width="27" bestFit="1" customWidth="1"/>
    <col min="3177" max="3177" width="19.90625" bestFit="1" customWidth="1"/>
    <col min="3178" max="3178" width="22.1796875" bestFit="1" customWidth="1"/>
    <col min="3179" max="3179" width="27" bestFit="1" customWidth="1"/>
    <col min="3180" max="3180" width="19.90625" bestFit="1" customWidth="1"/>
    <col min="3181" max="3181" width="22.1796875" bestFit="1" customWidth="1"/>
    <col min="3182" max="3182" width="27" bestFit="1" customWidth="1"/>
    <col min="3183" max="3183" width="19.90625" bestFit="1" customWidth="1"/>
    <col min="3184" max="3184" width="22.1796875" bestFit="1" customWidth="1"/>
    <col min="3185" max="3185" width="27" bestFit="1" customWidth="1"/>
    <col min="3186" max="3186" width="19.90625" bestFit="1" customWidth="1"/>
    <col min="3187" max="3187" width="22.1796875" bestFit="1" customWidth="1"/>
    <col min="3188" max="3188" width="27" bestFit="1" customWidth="1"/>
    <col min="3189" max="3189" width="19.90625" bestFit="1" customWidth="1"/>
    <col min="3190" max="3190" width="22.1796875" bestFit="1" customWidth="1"/>
    <col min="3191" max="3191" width="27" bestFit="1" customWidth="1"/>
    <col min="3192" max="3192" width="19.90625" bestFit="1" customWidth="1"/>
    <col min="3193" max="3193" width="22.1796875" bestFit="1" customWidth="1"/>
    <col min="3194" max="3194" width="27" bestFit="1" customWidth="1"/>
    <col min="3195" max="3195" width="19.90625" bestFit="1" customWidth="1"/>
    <col min="3196" max="3196" width="22.1796875" bestFit="1" customWidth="1"/>
    <col min="3197" max="3197" width="27" bestFit="1" customWidth="1"/>
    <col min="3198" max="3198" width="19.90625" bestFit="1" customWidth="1"/>
    <col min="3199" max="3199" width="22.1796875" bestFit="1" customWidth="1"/>
    <col min="3200" max="3200" width="27" bestFit="1" customWidth="1"/>
    <col min="3201" max="3201" width="19.90625" bestFit="1" customWidth="1"/>
    <col min="3202" max="3202" width="22.1796875" bestFit="1" customWidth="1"/>
    <col min="3203" max="3203" width="27" bestFit="1" customWidth="1"/>
    <col min="3204" max="3204" width="19.90625" bestFit="1" customWidth="1"/>
    <col min="3205" max="3205" width="22.1796875" bestFit="1" customWidth="1"/>
    <col min="3206" max="3206" width="27" bestFit="1" customWidth="1"/>
    <col min="3207" max="3207" width="19.90625" bestFit="1" customWidth="1"/>
    <col min="3208" max="3208" width="22.1796875" bestFit="1" customWidth="1"/>
    <col min="3209" max="3209" width="27" bestFit="1" customWidth="1"/>
    <col min="3210" max="3210" width="19.90625" bestFit="1" customWidth="1"/>
    <col min="3211" max="3211" width="22.1796875" bestFit="1" customWidth="1"/>
    <col min="3212" max="3212" width="27" bestFit="1" customWidth="1"/>
    <col min="3213" max="3213" width="19.90625" bestFit="1" customWidth="1"/>
    <col min="3214" max="3214" width="22.1796875" bestFit="1" customWidth="1"/>
    <col min="3215" max="3215" width="27" bestFit="1" customWidth="1"/>
    <col min="3216" max="3216" width="19.90625" bestFit="1" customWidth="1"/>
    <col min="3217" max="3217" width="22.1796875" bestFit="1" customWidth="1"/>
    <col min="3218" max="3218" width="27" bestFit="1" customWidth="1"/>
    <col min="3219" max="3219" width="19.90625" bestFit="1" customWidth="1"/>
    <col min="3220" max="3220" width="22.1796875" bestFit="1" customWidth="1"/>
    <col min="3221" max="3221" width="27" bestFit="1" customWidth="1"/>
    <col min="3222" max="3222" width="19.90625" bestFit="1" customWidth="1"/>
    <col min="3223" max="3223" width="22.1796875" bestFit="1" customWidth="1"/>
    <col min="3224" max="3224" width="27" bestFit="1" customWidth="1"/>
    <col min="3225" max="3225" width="19.90625" bestFit="1" customWidth="1"/>
    <col min="3226" max="3226" width="22.1796875" bestFit="1" customWidth="1"/>
    <col min="3227" max="3227" width="27" bestFit="1" customWidth="1"/>
    <col min="3228" max="3228" width="19.90625" bestFit="1" customWidth="1"/>
    <col min="3229" max="3229" width="22.1796875" bestFit="1" customWidth="1"/>
    <col min="3230" max="3230" width="27" bestFit="1" customWidth="1"/>
    <col min="3231" max="3231" width="19.90625" bestFit="1" customWidth="1"/>
    <col min="3232" max="3232" width="22.1796875" bestFit="1" customWidth="1"/>
    <col min="3233" max="3233" width="27" bestFit="1" customWidth="1"/>
    <col min="3234" max="3234" width="19.90625" bestFit="1" customWidth="1"/>
    <col min="3235" max="3235" width="22.1796875" bestFit="1" customWidth="1"/>
    <col min="3236" max="3236" width="27" bestFit="1" customWidth="1"/>
    <col min="3237" max="3237" width="19.90625" bestFit="1" customWidth="1"/>
    <col min="3238" max="3238" width="22.1796875" bestFit="1" customWidth="1"/>
    <col min="3239" max="3239" width="27" bestFit="1" customWidth="1"/>
    <col min="3240" max="3240" width="19.90625" bestFit="1" customWidth="1"/>
    <col min="3241" max="3241" width="22.1796875" bestFit="1" customWidth="1"/>
    <col min="3242" max="3242" width="27" bestFit="1" customWidth="1"/>
    <col min="3243" max="3243" width="19.90625" bestFit="1" customWidth="1"/>
    <col min="3244" max="3244" width="22.1796875" bestFit="1" customWidth="1"/>
    <col min="3245" max="3245" width="27" bestFit="1" customWidth="1"/>
    <col min="3246" max="3246" width="19.90625" bestFit="1" customWidth="1"/>
    <col min="3247" max="3247" width="22.1796875" bestFit="1" customWidth="1"/>
    <col min="3248" max="3248" width="27" bestFit="1" customWidth="1"/>
    <col min="3249" max="3249" width="19.90625" bestFit="1" customWidth="1"/>
    <col min="3250" max="3250" width="22.1796875" bestFit="1" customWidth="1"/>
    <col min="3251" max="3251" width="27" bestFit="1" customWidth="1"/>
    <col min="3252" max="3252" width="19.90625" bestFit="1" customWidth="1"/>
    <col min="3253" max="3253" width="22.1796875" bestFit="1" customWidth="1"/>
    <col min="3254" max="3254" width="27" bestFit="1" customWidth="1"/>
    <col min="3255" max="3255" width="19.90625" bestFit="1" customWidth="1"/>
    <col min="3256" max="3256" width="22.1796875" bestFit="1" customWidth="1"/>
    <col min="3257" max="3257" width="27" bestFit="1" customWidth="1"/>
    <col min="3258" max="3258" width="19.90625" bestFit="1" customWidth="1"/>
    <col min="3259" max="3259" width="22.1796875" bestFit="1" customWidth="1"/>
    <col min="3260" max="3260" width="27" bestFit="1" customWidth="1"/>
    <col min="3261" max="3261" width="19.90625" bestFit="1" customWidth="1"/>
    <col min="3262" max="3262" width="22.1796875" bestFit="1" customWidth="1"/>
    <col min="3263" max="3263" width="27" bestFit="1" customWidth="1"/>
    <col min="3264" max="3264" width="19.90625" bestFit="1" customWidth="1"/>
    <col min="3265" max="3265" width="22.1796875" bestFit="1" customWidth="1"/>
    <col min="3266" max="3266" width="27" bestFit="1" customWidth="1"/>
    <col min="3267" max="3267" width="19.90625" bestFit="1" customWidth="1"/>
    <col min="3268" max="3268" width="22.1796875" bestFit="1" customWidth="1"/>
    <col min="3269" max="3269" width="27" bestFit="1" customWidth="1"/>
    <col min="3270" max="3270" width="19.90625" bestFit="1" customWidth="1"/>
    <col min="3271" max="3271" width="22.1796875" bestFit="1" customWidth="1"/>
    <col min="3272" max="3272" width="27" bestFit="1" customWidth="1"/>
    <col min="3273" max="3273" width="19.90625" bestFit="1" customWidth="1"/>
    <col min="3274" max="3274" width="22.1796875" bestFit="1" customWidth="1"/>
    <col min="3275" max="3275" width="27" bestFit="1" customWidth="1"/>
    <col min="3276" max="3276" width="19.90625" bestFit="1" customWidth="1"/>
    <col min="3277" max="3277" width="22.1796875" bestFit="1" customWidth="1"/>
    <col min="3278" max="3278" width="27" bestFit="1" customWidth="1"/>
    <col min="3279" max="3279" width="19.90625" bestFit="1" customWidth="1"/>
    <col min="3280" max="3280" width="22.1796875" bestFit="1" customWidth="1"/>
    <col min="3281" max="3281" width="27" bestFit="1" customWidth="1"/>
    <col min="3282" max="3282" width="19.90625" bestFit="1" customWidth="1"/>
    <col min="3283" max="3283" width="22.1796875" bestFit="1" customWidth="1"/>
    <col min="3284" max="3284" width="27" bestFit="1" customWidth="1"/>
    <col min="3285" max="3285" width="19.90625" bestFit="1" customWidth="1"/>
    <col min="3286" max="3286" width="22.1796875" bestFit="1" customWidth="1"/>
    <col min="3287" max="3287" width="27" bestFit="1" customWidth="1"/>
    <col min="3288" max="3288" width="19.90625" bestFit="1" customWidth="1"/>
    <col min="3289" max="3289" width="22.1796875" bestFit="1" customWidth="1"/>
    <col min="3290" max="3290" width="27" bestFit="1" customWidth="1"/>
    <col min="3291" max="3291" width="19.90625" bestFit="1" customWidth="1"/>
    <col min="3292" max="3292" width="22.1796875" bestFit="1" customWidth="1"/>
    <col min="3293" max="3293" width="27" bestFit="1" customWidth="1"/>
    <col min="3294" max="3294" width="19.90625" bestFit="1" customWidth="1"/>
    <col min="3295" max="3295" width="22.1796875" bestFit="1" customWidth="1"/>
    <col min="3296" max="3296" width="27" bestFit="1" customWidth="1"/>
    <col min="3297" max="3297" width="19.90625" bestFit="1" customWidth="1"/>
    <col min="3298" max="3298" width="22.1796875" bestFit="1" customWidth="1"/>
    <col min="3299" max="3299" width="27" bestFit="1" customWidth="1"/>
    <col min="3300" max="3300" width="19.90625" bestFit="1" customWidth="1"/>
    <col min="3301" max="3301" width="22.1796875" bestFit="1" customWidth="1"/>
    <col min="3302" max="3302" width="27" bestFit="1" customWidth="1"/>
    <col min="3303" max="3303" width="19.90625" bestFit="1" customWidth="1"/>
    <col min="3304" max="3304" width="22.1796875" bestFit="1" customWidth="1"/>
    <col min="3305" max="3305" width="27" bestFit="1" customWidth="1"/>
    <col min="3306" max="3306" width="19.90625" bestFit="1" customWidth="1"/>
    <col min="3307" max="3307" width="22.1796875" bestFit="1" customWidth="1"/>
    <col min="3308" max="3308" width="27" bestFit="1" customWidth="1"/>
    <col min="3309" max="3309" width="19.90625" bestFit="1" customWidth="1"/>
    <col min="3310" max="3310" width="22.1796875" bestFit="1" customWidth="1"/>
    <col min="3311" max="3311" width="27" bestFit="1" customWidth="1"/>
    <col min="3312" max="3312" width="19.90625" bestFit="1" customWidth="1"/>
    <col min="3313" max="3313" width="22.1796875" bestFit="1" customWidth="1"/>
    <col min="3314" max="3314" width="27" bestFit="1" customWidth="1"/>
    <col min="3315" max="3315" width="19.90625" bestFit="1" customWidth="1"/>
    <col min="3316" max="3316" width="22.1796875" bestFit="1" customWidth="1"/>
    <col min="3317" max="3317" width="27" bestFit="1" customWidth="1"/>
    <col min="3318" max="3318" width="19.90625" bestFit="1" customWidth="1"/>
    <col min="3319" max="3319" width="22.1796875" bestFit="1" customWidth="1"/>
    <col min="3320" max="3320" width="27" bestFit="1" customWidth="1"/>
    <col min="3321" max="3321" width="19.90625" bestFit="1" customWidth="1"/>
    <col min="3322" max="3322" width="22.1796875" bestFit="1" customWidth="1"/>
    <col min="3323" max="3323" width="27" bestFit="1" customWidth="1"/>
    <col min="3324" max="3324" width="19.90625" bestFit="1" customWidth="1"/>
    <col min="3325" max="3325" width="22.1796875" bestFit="1" customWidth="1"/>
    <col min="3326" max="3326" width="27" bestFit="1" customWidth="1"/>
    <col min="3327" max="3327" width="19.90625" bestFit="1" customWidth="1"/>
    <col min="3328" max="3328" width="22.1796875" bestFit="1" customWidth="1"/>
    <col min="3329" max="3329" width="27" bestFit="1" customWidth="1"/>
    <col min="3330" max="3330" width="19.90625" bestFit="1" customWidth="1"/>
    <col min="3331" max="3331" width="22.1796875" bestFit="1" customWidth="1"/>
    <col min="3332" max="3332" width="27" bestFit="1" customWidth="1"/>
    <col min="3333" max="3333" width="19.90625" bestFit="1" customWidth="1"/>
    <col min="3334" max="3334" width="22.1796875" bestFit="1" customWidth="1"/>
    <col min="3335" max="3335" width="27" bestFit="1" customWidth="1"/>
    <col min="3336" max="3336" width="19.90625" bestFit="1" customWidth="1"/>
    <col min="3337" max="3337" width="22.1796875" bestFit="1" customWidth="1"/>
    <col min="3338" max="3338" width="27" bestFit="1" customWidth="1"/>
    <col min="3339" max="3339" width="19.90625" bestFit="1" customWidth="1"/>
    <col min="3340" max="3340" width="22.1796875" bestFit="1" customWidth="1"/>
    <col min="3341" max="3341" width="27" bestFit="1" customWidth="1"/>
    <col min="3342" max="3342" width="19.90625" bestFit="1" customWidth="1"/>
    <col min="3343" max="3343" width="22.1796875" bestFit="1" customWidth="1"/>
    <col min="3344" max="3344" width="27" bestFit="1" customWidth="1"/>
    <col min="3345" max="3345" width="19.90625" bestFit="1" customWidth="1"/>
    <col min="3346" max="3346" width="22.1796875" bestFit="1" customWidth="1"/>
    <col min="3347" max="3347" width="27" bestFit="1" customWidth="1"/>
    <col min="3348" max="3348" width="19.90625" bestFit="1" customWidth="1"/>
    <col min="3349" max="3349" width="22.1796875" bestFit="1" customWidth="1"/>
    <col min="3350" max="3350" width="27" bestFit="1" customWidth="1"/>
    <col min="3351" max="3351" width="19.90625" bestFit="1" customWidth="1"/>
    <col min="3352" max="3352" width="22.1796875" bestFit="1" customWidth="1"/>
    <col min="3353" max="3353" width="27" bestFit="1" customWidth="1"/>
    <col min="3354" max="3354" width="19.90625" bestFit="1" customWidth="1"/>
    <col min="3355" max="3355" width="22.1796875" bestFit="1" customWidth="1"/>
    <col min="3356" max="3356" width="27" bestFit="1" customWidth="1"/>
    <col min="3357" max="3357" width="19.90625" bestFit="1" customWidth="1"/>
    <col min="3358" max="3358" width="22.1796875" bestFit="1" customWidth="1"/>
    <col min="3359" max="3359" width="27" bestFit="1" customWidth="1"/>
    <col min="3360" max="3360" width="19.90625" bestFit="1" customWidth="1"/>
    <col min="3361" max="3361" width="22.1796875" bestFit="1" customWidth="1"/>
    <col min="3362" max="3362" width="27" bestFit="1" customWidth="1"/>
    <col min="3363" max="3363" width="19.90625" bestFit="1" customWidth="1"/>
    <col min="3364" max="3364" width="22.1796875" bestFit="1" customWidth="1"/>
    <col min="3365" max="3365" width="27" bestFit="1" customWidth="1"/>
    <col min="3366" max="3366" width="19.90625" bestFit="1" customWidth="1"/>
    <col min="3367" max="3367" width="22.1796875" bestFit="1" customWidth="1"/>
    <col min="3368" max="3368" width="27" bestFit="1" customWidth="1"/>
    <col min="3369" max="3369" width="19.90625" bestFit="1" customWidth="1"/>
    <col min="3370" max="3370" width="22.1796875" bestFit="1" customWidth="1"/>
    <col min="3371" max="3371" width="27" bestFit="1" customWidth="1"/>
    <col min="3372" max="3372" width="19.90625" bestFit="1" customWidth="1"/>
    <col min="3373" max="3373" width="22.1796875" bestFit="1" customWidth="1"/>
    <col min="3374" max="3374" width="27" bestFit="1" customWidth="1"/>
    <col min="3375" max="3375" width="19.90625" bestFit="1" customWidth="1"/>
    <col min="3376" max="3376" width="22.1796875" bestFit="1" customWidth="1"/>
    <col min="3377" max="3377" width="27" bestFit="1" customWidth="1"/>
    <col min="3378" max="3378" width="19.90625" bestFit="1" customWidth="1"/>
    <col min="3379" max="3379" width="22.1796875" bestFit="1" customWidth="1"/>
    <col min="3380" max="3380" width="27" bestFit="1" customWidth="1"/>
    <col min="3381" max="3381" width="19.90625" bestFit="1" customWidth="1"/>
    <col min="3382" max="3382" width="22.1796875" bestFit="1" customWidth="1"/>
    <col min="3383" max="3383" width="27" bestFit="1" customWidth="1"/>
    <col min="3384" max="3384" width="19.90625" bestFit="1" customWidth="1"/>
    <col min="3385" max="3385" width="22.1796875" bestFit="1" customWidth="1"/>
    <col min="3386" max="3386" width="27" bestFit="1" customWidth="1"/>
    <col min="3387" max="3387" width="19.90625" bestFit="1" customWidth="1"/>
    <col min="3388" max="3388" width="22.1796875" bestFit="1" customWidth="1"/>
    <col min="3389" max="3389" width="27" bestFit="1" customWidth="1"/>
    <col min="3390" max="3390" width="19.90625" bestFit="1" customWidth="1"/>
    <col min="3391" max="3391" width="22.1796875" bestFit="1" customWidth="1"/>
    <col min="3392" max="3392" width="27" bestFit="1" customWidth="1"/>
    <col min="3393" max="3393" width="19.90625" bestFit="1" customWidth="1"/>
    <col min="3394" max="3394" width="22.1796875" bestFit="1" customWidth="1"/>
    <col min="3395" max="3395" width="27" bestFit="1" customWidth="1"/>
    <col min="3396" max="3396" width="19.90625" bestFit="1" customWidth="1"/>
    <col min="3397" max="3397" width="22.1796875" bestFit="1" customWidth="1"/>
    <col min="3398" max="3398" width="27" bestFit="1" customWidth="1"/>
    <col min="3399" max="3399" width="19.90625" bestFit="1" customWidth="1"/>
    <col min="3400" max="3400" width="22.1796875" bestFit="1" customWidth="1"/>
    <col min="3401" max="3401" width="27" bestFit="1" customWidth="1"/>
    <col min="3402" max="3402" width="19.90625" bestFit="1" customWidth="1"/>
    <col min="3403" max="3403" width="22.1796875" bestFit="1" customWidth="1"/>
    <col min="3404" max="3404" width="27" bestFit="1" customWidth="1"/>
    <col min="3405" max="3405" width="19.90625" bestFit="1" customWidth="1"/>
    <col min="3406" max="3406" width="22.1796875" bestFit="1" customWidth="1"/>
    <col min="3407" max="3407" width="27" bestFit="1" customWidth="1"/>
    <col min="3408" max="3408" width="19.90625" bestFit="1" customWidth="1"/>
    <col min="3409" max="3409" width="22.1796875" bestFit="1" customWidth="1"/>
    <col min="3410" max="3410" width="27" bestFit="1" customWidth="1"/>
    <col min="3411" max="3411" width="19.90625" bestFit="1" customWidth="1"/>
    <col min="3412" max="3412" width="22.1796875" bestFit="1" customWidth="1"/>
    <col min="3413" max="3413" width="27" bestFit="1" customWidth="1"/>
    <col min="3414" max="3414" width="19.90625" bestFit="1" customWidth="1"/>
    <col min="3415" max="3415" width="22.1796875" bestFit="1" customWidth="1"/>
    <col min="3416" max="3416" width="27" bestFit="1" customWidth="1"/>
    <col min="3417" max="3417" width="19.90625" bestFit="1" customWidth="1"/>
    <col min="3418" max="3418" width="22.1796875" bestFit="1" customWidth="1"/>
    <col min="3419" max="3419" width="27" bestFit="1" customWidth="1"/>
    <col min="3420" max="3420" width="19.90625" bestFit="1" customWidth="1"/>
    <col min="3421" max="3421" width="22.1796875" bestFit="1" customWidth="1"/>
    <col min="3422" max="3422" width="27" bestFit="1" customWidth="1"/>
    <col min="3423" max="3423" width="19.90625" bestFit="1" customWidth="1"/>
    <col min="3424" max="3424" width="22.1796875" bestFit="1" customWidth="1"/>
    <col min="3425" max="3425" width="27" bestFit="1" customWidth="1"/>
    <col min="3426" max="3426" width="19.90625" bestFit="1" customWidth="1"/>
    <col min="3427" max="3427" width="22.1796875" bestFit="1" customWidth="1"/>
    <col min="3428" max="3428" width="27" bestFit="1" customWidth="1"/>
    <col min="3429" max="3429" width="19.90625" bestFit="1" customWidth="1"/>
    <col min="3430" max="3430" width="22.1796875" bestFit="1" customWidth="1"/>
    <col min="3431" max="3431" width="27" bestFit="1" customWidth="1"/>
    <col min="3432" max="3432" width="19.90625" bestFit="1" customWidth="1"/>
    <col min="3433" max="3433" width="22.1796875" bestFit="1" customWidth="1"/>
    <col min="3434" max="3434" width="27" bestFit="1" customWidth="1"/>
    <col min="3435" max="3435" width="19.90625" bestFit="1" customWidth="1"/>
    <col min="3436" max="3436" width="22.1796875" bestFit="1" customWidth="1"/>
    <col min="3437" max="3437" width="27" bestFit="1" customWidth="1"/>
    <col min="3438" max="3438" width="19.90625" bestFit="1" customWidth="1"/>
    <col min="3439" max="3439" width="22.1796875" bestFit="1" customWidth="1"/>
    <col min="3440" max="3440" width="27" bestFit="1" customWidth="1"/>
    <col min="3441" max="3441" width="19.90625" bestFit="1" customWidth="1"/>
    <col min="3442" max="3442" width="22.1796875" bestFit="1" customWidth="1"/>
    <col min="3443" max="3443" width="27" bestFit="1" customWidth="1"/>
    <col min="3444" max="3444" width="19.90625" bestFit="1" customWidth="1"/>
    <col min="3445" max="3445" width="22.1796875" bestFit="1" customWidth="1"/>
    <col min="3446" max="3446" width="27" bestFit="1" customWidth="1"/>
    <col min="3447" max="3447" width="19.90625" bestFit="1" customWidth="1"/>
    <col min="3448" max="3448" width="22.1796875" bestFit="1" customWidth="1"/>
    <col min="3449" max="3449" width="27" bestFit="1" customWidth="1"/>
    <col min="3450" max="3450" width="19.90625" bestFit="1" customWidth="1"/>
    <col min="3451" max="3451" width="22.1796875" bestFit="1" customWidth="1"/>
    <col min="3452" max="3452" width="27" bestFit="1" customWidth="1"/>
    <col min="3453" max="3453" width="19.90625" bestFit="1" customWidth="1"/>
    <col min="3454" max="3454" width="22.1796875" bestFit="1" customWidth="1"/>
    <col min="3455" max="3455" width="27" bestFit="1" customWidth="1"/>
    <col min="3456" max="3456" width="19.90625" bestFit="1" customWidth="1"/>
    <col min="3457" max="3457" width="22.1796875" bestFit="1" customWidth="1"/>
    <col min="3458" max="3458" width="27" bestFit="1" customWidth="1"/>
    <col min="3459" max="3459" width="19.90625" bestFit="1" customWidth="1"/>
    <col min="3460" max="3460" width="22.1796875" bestFit="1" customWidth="1"/>
    <col min="3461" max="3461" width="27" bestFit="1" customWidth="1"/>
    <col min="3462" max="3462" width="19.90625" bestFit="1" customWidth="1"/>
    <col min="3463" max="3463" width="22.1796875" bestFit="1" customWidth="1"/>
    <col min="3464" max="3464" width="27" bestFit="1" customWidth="1"/>
    <col min="3465" max="3465" width="19.90625" bestFit="1" customWidth="1"/>
    <col min="3466" max="3466" width="22.1796875" bestFit="1" customWidth="1"/>
    <col min="3467" max="3467" width="27" bestFit="1" customWidth="1"/>
    <col min="3468" max="3468" width="19.90625" bestFit="1" customWidth="1"/>
    <col min="3469" max="3469" width="22.1796875" bestFit="1" customWidth="1"/>
    <col min="3470" max="3470" width="27" bestFit="1" customWidth="1"/>
    <col min="3471" max="3471" width="19.90625" bestFit="1" customWidth="1"/>
    <col min="3472" max="3472" width="22.1796875" bestFit="1" customWidth="1"/>
    <col min="3473" max="3473" width="27" bestFit="1" customWidth="1"/>
    <col min="3474" max="3474" width="19.90625" bestFit="1" customWidth="1"/>
    <col min="3475" max="3475" width="22.1796875" bestFit="1" customWidth="1"/>
    <col min="3476" max="3476" width="27" bestFit="1" customWidth="1"/>
    <col min="3477" max="3477" width="19.90625" bestFit="1" customWidth="1"/>
    <col min="3478" max="3478" width="22.1796875" bestFit="1" customWidth="1"/>
    <col min="3479" max="3479" width="27" bestFit="1" customWidth="1"/>
    <col min="3480" max="3480" width="19.90625" bestFit="1" customWidth="1"/>
    <col min="3481" max="3481" width="22.1796875" bestFit="1" customWidth="1"/>
    <col min="3482" max="3482" width="27" bestFit="1" customWidth="1"/>
    <col min="3483" max="3483" width="19.90625" bestFit="1" customWidth="1"/>
    <col min="3484" max="3484" width="22.1796875" bestFit="1" customWidth="1"/>
    <col min="3485" max="3485" width="27" bestFit="1" customWidth="1"/>
    <col min="3486" max="3486" width="19.90625" bestFit="1" customWidth="1"/>
    <col min="3487" max="3487" width="22.1796875" bestFit="1" customWidth="1"/>
    <col min="3488" max="3488" width="27" bestFit="1" customWidth="1"/>
    <col min="3489" max="3489" width="19.90625" bestFit="1" customWidth="1"/>
    <col min="3490" max="3490" width="22.1796875" bestFit="1" customWidth="1"/>
    <col min="3491" max="3491" width="27" bestFit="1" customWidth="1"/>
    <col min="3492" max="3492" width="19.90625" bestFit="1" customWidth="1"/>
    <col min="3493" max="3493" width="22.1796875" bestFit="1" customWidth="1"/>
    <col min="3494" max="3494" width="27" bestFit="1" customWidth="1"/>
    <col min="3495" max="3495" width="19.90625" bestFit="1" customWidth="1"/>
    <col min="3496" max="3496" width="22.1796875" bestFit="1" customWidth="1"/>
    <col min="3497" max="3497" width="27" bestFit="1" customWidth="1"/>
    <col min="3498" max="3498" width="19.90625" bestFit="1" customWidth="1"/>
    <col min="3499" max="3499" width="22.1796875" bestFit="1" customWidth="1"/>
    <col min="3500" max="3500" width="27" bestFit="1" customWidth="1"/>
    <col min="3501" max="3501" width="19.90625" bestFit="1" customWidth="1"/>
    <col min="3502" max="3502" width="22.1796875" bestFit="1" customWidth="1"/>
    <col min="3503" max="3503" width="27" bestFit="1" customWidth="1"/>
    <col min="3504" max="3504" width="19.90625" bestFit="1" customWidth="1"/>
    <col min="3505" max="3505" width="22.1796875" bestFit="1" customWidth="1"/>
    <col min="3506" max="3506" width="27" bestFit="1" customWidth="1"/>
    <col min="3507" max="3507" width="19.90625" bestFit="1" customWidth="1"/>
    <col min="3508" max="3508" width="22.1796875" bestFit="1" customWidth="1"/>
    <col min="3509" max="3509" width="27" bestFit="1" customWidth="1"/>
    <col min="3510" max="3510" width="19.90625" bestFit="1" customWidth="1"/>
    <col min="3511" max="3511" width="22.1796875" bestFit="1" customWidth="1"/>
    <col min="3512" max="3512" width="27" bestFit="1" customWidth="1"/>
    <col min="3513" max="3513" width="19.90625" bestFit="1" customWidth="1"/>
    <col min="3514" max="3514" width="22.1796875" bestFit="1" customWidth="1"/>
    <col min="3515" max="3515" width="27" bestFit="1" customWidth="1"/>
    <col min="3516" max="3516" width="19.90625" bestFit="1" customWidth="1"/>
    <col min="3517" max="3517" width="22.1796875" bestFit="1" customWidth="1"/>
    <col min="3518" max="3518" width="27" bestFit="1" customWidth="1"/>
    <col min="3519" max="3519" width="19.90625" bestFit="1" customWidth="1"/>
    <col min="3520" max="3520" width="22.1796875" bestFit="1" customWidth="1"/>
    <col min="3521" max="3521" width="27" bestFit="1" customWidth="1"/>
    <col min="3522" max="3522" width="19.90625" bestFit="1" customWidth="1"/>
    <col min="3523" max="3523" width="22.1796875" bestFit="1" customWidth="1"/>
    <col min="3524" max="3524" width="27" bestFit="1" customWidth="1"/>
    <col min="3525" max="3525" width="19.90625" bestFit="1" customWidth="1"/>
    <col min="3526" max="3526" width="22.1796875" bestFit="1" customWidth="1"/>
    <col min="3527" max="3527" width="27" bestFit="1" customWidth="1"/>
    <col min="3528" max="3528" width="19.90625" bestFit="1" customWidth="1"/>
    <col min="3529" max="3529" width="22.1796875" bestFit="1" customWidth="1"/>
    <col min="3530" max="3530" width="27" bestFit="1" customWidth="1"/>
    <col min="3531" max="3531" width="19.90625" bestFit="1" customWidth="1"/>
    <col min="3532" max="3532" width="22.1796875" bestFit="1" customWidth="1"/>
    <col min="3533" max="3533" width="27" bestFit="1" customWidth="1"/>
    <col min="3534" max="3534" width="19.90625" bestFit="1" customWidth="1"/>
    <col min="3535" max="3535" width="22.1796875" bestFit="1" customWidth="1"/>
    <col min="3536" max="3536" width="27" bestFit="1" customWidth="1"/>
    <col min="3537" max="3537" width="19.90625" bestFit="1" customWidth="1"/>
    <col min="3538" max="3538" width="22.1796875" bestFit="1" customWidth="1"/>
    <col min="3539" max="3539" width="27" bestFit="1" customWidth="1"/>
    <col min="3540" max="3540" width="19.90625" bestFit="1" customWidth="1"/>
    <col min="3541" max="3541" width="22.1796875" bestFit="1" customWidth="1"/>
    <col min="3542" max="3542" width="27" bestFit="1" customWidth="1"/>
    <col min="3543" max="3543" width="19.90625" bestFit="1" customWidth="1"/>
    <col min="3544" max="3544" width="22.1796875" bestFit="1" customWidth="1"/>
    <col min="3545" max="3545" width="27" bestFit="1" customWidth="1"/>
    <col min="3546" max="3546" width="19.90625" bestFit="1" customWidth="1"/>
    <col min="3547" max="3547" width="22.1796875" bestFit="1" customWidth="1"/>
    <col min="3548" max="3548" width="27" bestFit="1" customWidth="1"/>
    <col min="3549" max="3549" width="19.90625" bestFit="1" customWidth="1"/>
    <col min="3550" max="3550" width="22.1796875" bestFit="1" customWidth="1"/>
    <col min="3551" max="3551" width="27" bestFit="1" customWidth="1"/>
    <col min="3552" max="3552" width="19.90625" bestFit="1" customWidth="1"/>
    <col min="3553" max="3553" width="22.1796875" bestFit="1" customWidth="1"/>
    <col min="3554" max="3554" width="27" bestFit="1" customWidth="1"/>
    <col min="3555" max="3555" width="19.90625" bestFit="1" customWidth="1"/>
    <col min="3556" max="3556" width="22.1796875" bestFit="1" customWidth="1"/>
    <col min="3557" max="3557" width="27" bestFit="1" customWidth="1"/>
    <col min="3558" max="3558" width="19.90625" bestFit="1" customWidth="1"/>
    <col min="3559" max="3559" width="22.1796875" bestFit="1" customWidth="1"/>
    <col min="3560" max="3560" width="27" bestFit="1" customWidth="1"/>
    <col min="3561" max="3561" width="19.90625" bestFit="1" customWidth="1"/>
    <col min="3562" max="3562" width="22.1796875" bestFit="1" customWidth="1"/>
    <col min="3563" max="3563" width="27" bestFit="1" customWidth="1"/>
    <col min="3564" max="3564" width="19.90625" bestFit="1" customWidth="1"/>
    <col min="3565" max="3565" width="22.1796875" bestFit="1" customWidth="1"/>
    <col min="3566" max="3566" width="27" bestFit="1" customWidth="1"/>
    <col min="3567" max="3567" width="19.90625" bestFit="1" customWidth="1"/>
    <col min="3568" max="3568" width="22.1796875" bestFit="1" customWidth="1"/>
    <col min="3569" max="3569" width="27" bestFit="1" customWidth="1"/>
    <col min="3570" max="3570" width="19.90625" bestFit="1" customWidth="1"/>
    <col min="3571" max="3571" width="22.1796875" bestFit="1" customWidth="1"/>
    <col min="3572" max="3572" width="27" bestFit="1" customWidth="1"/>
    <col min="3573" max="3573" width="19.90625" bestFit="1" customWidth="1"/>
    <col min="3574" max="3574" width="22.1796875" bestFit="1" customWidth="1"/>
    <col min="3575" max="3575" width="27" bestFit="1" customWidth="1"/>
    <col min="3576" max="3576" width="19.90625" bestFit="1" customWidth="1"/>
    <col min="3577" max="3577" width="22.1796875" bestFit="1" customWidth="1"/>
    <col min="3578" max="3578" width="27" bestFit="1" customWidth="1"/>
    <col min="3579" max="3579" width="19.90625" bestFit="1" customWidth="1"/>
    <col min="3580" max="3580" width="22.1796875" bestFit="1" customWidth="1"/>
    <col min="3581" max="3581" width="27" bestFit="1" customWidth="1"/>
    <col min="3582" max="3582" width="19.90625" bestFit="1" customWidth="1"/>
    <col min="3583" max="3583" width="22.1796875" bestFit="1" customWidth="1"/>
    <col min="3584" max="3584" width="27" bestFit="1" customWidth="1"/>
    <col min="3585" max="3585" width="19.90625" bestFit="1" customWidth="1"/>
    <col min="3586" max="3586" width="22.1796875" bestFit="1" customWidth="1"/>
    <col min="3587" max="3587" width="27" bestFit="1" customWidth="1"/>
    <col min="3588" max="3588" width="19.90625" bestFit="1" customWidth="1"/>
    <col min="3589" max="3589" width="22.1796875" bestFit="1" customWidth="1"/>
    <col min="3590" max="3590" width="27" bestFit="1" customWidth="1"/>
    <col min="3591" max="3591" width="19.90625" bestFit="1" customWidth="1"/>
    <col min="3592" max="3592" width="22.1796875" bestFit="1" customWidth="1"/>
    <col min="3593" max="3593" width="27" bestFit="1" customWidth="1"/>
    <col min="3594" max="3594" width="19.90625" bestFit="1" customWidth="1"/>
    <col min="3595" max="3595" width="22.1796875" bestFit="1" customWidth="1"/>
    <col min="3596" max="3596" width="27" bestFit="1" customWidth="1"/>
    <col min="3597" max="3597" width="19.90625" bestFit="1" customWidth="1"/>
    <col min="3598" max="3598" width="22.1796875" bestFit="1" customWidth="1"/>
    <col min="3599" max="3599" width="27" bestFit="1" customWidth="1"/>
    <col min="3600" max="3600" width="19.90625" bestFit="1" customWidth="1"/>
    <col min="3601" max="3601" width="22.1796875" bestFit="1" customWidth="1"/>
    <col min="3602" max="3602" width="27" bestFit="1" customWidth="1"/>
    <col min="3603" max="3603" width="19.90625" bestFit="1" customWidth="1"/>
    <col min="3604" max="3604" width="22.1796875" bestFit="1" customWidth="1"/>
    <col min="3605" max="3605" width="27" bestFit="1" customWidth="1"/>
    <col min="3606" max="3606" width="19.90625" bestFit="1" customWidth="1"/>
    <col min="3607" max="3607" width="22.1796875" bestFit="1" customWidth="1"/>
    <col min="3608" max="3608" width="27" bestFit="1" customWidth="1"/>
    <col min="3609" max="3609" width="19.90625" bestFit="1" customWidth="1"/>
    <col min="3610" max="3610" width="22.1796875" bestFit="1" customWidth="1"/>
    <col min="3611" max="3611" width="27" bestFit="1" customWidth="1"/>
    <col min="3612" max="3612" width="19.90625" bestFit="1" customWidth="1"/>
    <col min="3613" max="3613" width="22.1796875" bestFit="1" customWidth="1"/>
    <col min="3614" max="3614" width="27" bestFit="1" customWidth="1"/>
    <col min="3615" max="3615" width="19.90625" bestFit="1" customWidth="1"/>
    <col min="3616" max="3616" width="22.1796875" bestFit="1" customWidth="1"/>
    <col min="3617" max="3617" width="27" bestFit="1" customWidth="1"/>
    <col min="3618" max="3618" width="19.90625" bestFit="1" customWidth="1"/>
    <col min="3619" max="3619" width="22.1796875" bestFit="1" customWidth="1"/>
    <col min="3620" max="3620" width="27" bestFit="1" customWidth="1"/>
    <col min="3621" max="3621" width="19.90625" bestFit="1" customWidth="1"/>
    <col min="3622" max="3622" width="22.1796875" bestFit="1" customWidth="1"/>
    <col min="3623" max="3623" width="27" bestFit="1" customWidth="1"/>
    <col min="3624" max="3624" width="19.90625" bestFit="1" customWidth="1"/>
    <col min="3625" max="3625" width="22.1796875" bestFit="1" customWidth="1"/>
    <col min="3626" max="3626" width="27" bestFit="1" customWidth="1"/>
    <col min="3627" max="3627" width="19.90625" bestFit="1" customWidth="1"/>
    <col min="3628" max="3628" width="22.1796875" bestFit="1" customWidth="1"/>
    <col min="3629" max="3629" width="27" bestFit="1" customWidth="1"/>
    <col min="3630" max="3630" width="19.90625" bestFit="1" customWidth="1"/>
    <col min="3631" max="3631" width="22.1796875" bestFit="1" customWidth="1"/>
    <col min="3632" max="3632" width="27" bestFit="1" customWidth="1"/>
    <col min="3633" max="3633" width="19.90625" bestFit="1" customWidth="1"/>
    <col min="3634" max="3634" width="22.1796875" bestFit="1" customWidth="1"/>
    <col min="3635" max="3635" width="27" bestFit="1" customWidth="1"/>
    <col min="3636" max="3636" width="19.90625" bestFit="1" customWidth="1"/>
    <col min="3637" max="3637" width="22.1796875" bestFit="1" customWidth="1"/>
    <col min="3638" max="3638" width="27" bestFit="1" customWidth="1"/>
    <col min="3639" max="3639" width="19.90625" bestFit="1" customWidth="1"/>
    <col min="3640" max="3640" width="22.1796875" bestFit="1" customWidth="1"/>
    <col min="3641" max="3641" width="27" bestFit="1" customWidth="1"/>
    <col min="3642" max="3642" width="19.90625" bestFit="1" customWidth="1"/>
    <col min="3643" max="3643" width="22.1796875" bestFit="1" customWidth="1"/>
    <col min="3644" max="3644" width="27" bestFit="1" customWidth="1"/>
    <col min="3645" max="3645" width="19.90625" bestFit="1" customWidth="1"/>
    <col min="3646" max="3646" width="22.1796875" bestFit="1" customWidth="1"/>
    <col min="3647" max="3647" width="27" bestFit="1" customWidth="1"/>
    <col min="3648" max="3648" width="19.90625" bestFit="1" customWidth="1"/>
    <col min="3649" max="3649" width="22.1796875" bestFit="1" customWidth="1"/>
    <col min="3650" max="3650" width="27" bestFit="1" customWidth="1"/>
    <col min="3651" max="3651" width="19.90625" bestFit="1" customWidth="1"/>
    <col min="3652" max="3652" width="22.1796875" bestFit="1" customWidth="1"/>
    <col min="3653" max="3653" width="27" bestFit="1" customWidth="1"/>
    <col min="3654" max="3654" width="19.90625" bestFit="1" customWidth="1"/>
    <col min="3655" max="3655" width="22.1796875" bestFit="1" customWidth="1"/>
    <col min="3656" max="3656" width="27" bestFit="1" customWidth="1"/>
    <col min="3657" max="3657" width="19.90625" bestFit="1" customWidth="1"/>
    <col min="3658" max="3658" width="22.1796875" bestFit="1" customWidth="1"/>
    <col min="3659" max="3659" width="27" bestFit="1" customWidth="1"/>
    <col min="3660" max="3660" width="19.90625" bestFit="1" customWidth="1"/>
    <col min="3661" max="3661" width="22.1796875" bestFit="1" customWidth="1"/>
    <col min="3662" max="3662" width="27" bestFit="1" customWidth="1"/>
    <col min="3663" max="3663" width="19.90625" bestFit="1" customWidth="1"/>
    <col min="3664" max="3664" width="22.1796875" bestFit="1" customWidth="1"/>
    <col min="3665" max="3665" width="27" bestFit="1" customWidth="1"/>
    <col min="3666" max="3666" width="19.90625" bestFit="1" customWidth="1"/>
    <col min="3667" max="3667" width="22.1796875" bestFit="1" customWidth="1"/>
    <col min="3668" max="3668" width="27" bestFit="1" customWidth="1"/>
    <col min="3669" max="3669" width="19.90625" bestFit="1" customWidth="1"/>
    <col min="3670" max="3670" width="22.1796875" bestFit="1" customWidth="1"/>
    <col min="3671" max="3671" width="27" bestFit="1" customWidth="1"/>
    <col min="3672" max="3672" width="19.90625" bestFit="1" customWidth="1"/>
    <col min="3673" max="3673" width="22.1796875" bestFit="1" customWidth="1"/>
    <col min="3674" max="3674" width="27" bestFit="1" customWidth="1"/>
    <col min="3675" max="3675" width="19.90625" bestFit="1" customWidth="1"/>
    <col min="3676" max="3676" width="22.1796875" bestFit="1" customWidth="1"/>
    <col min="3677" max="3677" width="27" bestFit="1" customWidth="1"/>
    <col min="3678" max="3678" width="19.90625" bestFit="1" customWidth="1"/>
    <col min="3679" max="3679" width="22.1796875" bestFit="1" customWidth="1"/>
    <col min="3680" max="3680" width="27" bestFit="1" customWidth="1"/>
    <col min="3681" max="3681" width="19.90625" bestFit="1" customWidth="1"/>
    <col min="3682" max="3682" width="22.1796875" bestFit="1" customWidth="1"/>
    <col min="3683" max="3683" width="27" bestFit="1" customWidth="1"/>
    <col min="3684" max="3684" width="19.90625" bestFit="1" customWidth="1"/>
    <col min="3685" max="3685" width="22.1796875" bestFit="1" customWidth="1"/>
    <col min="3686" max="3686" width="27" bestFit="1" customWidth="1"/>
    <col min="3687" max="3687" width="19.90625" bestFit="1" customWidth="1"/>
    <col min="3688" max="3688" width="22.1796875" bestFit="1" customWidth="1"/>
    <col min="3689" max="3689" width="27" bestFit="1" customWidth="1"/>
    <col min="3690" max="3690" width="19.90625" bestFit="1" customWidth="1"/>
    <col min="3691" max="3691" width="22.1796875" bestFit="1" customWidth="1"/>
    <col min="3692" max="3692" width="27" bestFit="1" customWidth="1"/>
    <col min="3693" max="3693" width="19.90625" bestFit="1" customWidth="1"/>
    <col min="3694" max="3694" width="22.1796875" bestFit="1" customWidth="1"/>
    <col min="3695" max="3695" width="27" bestFit="1" customWidth="1"/>
    <col min="3696" max="3696" width="19.90625" bestFit="1" customWidth="1"/>
    <col min="3697" max="3697" width="22.1796875" bestFit="1" customWidth="1"/>
    <col min="3698" max="3698" width="27" bestFit="1" customWidth="1"/>
    <col min="3699" max="3699" width="19.90625" bestFit="1" customWidth="1"/>
    <col min="3700" max="3700" width="22.1796875" bestFit="1" customWidth="1"/>
    <col min="3701" max="3701" width="27" bestFit="1" customWidth="1"/>
    <col min="3702" max="3702" width="19.90625" bestFit="1" customWidth="1"/>
    <col min="3703" max="3703" width="22.1796875" bestFit="1" customWidth="1"/>
    <col min="3704" max="3704" width="27" bestFit="1" customWidth="1"/>
    <col min="3705" max="3705" width="19.90625" bestFit="1" customWidth="1"/>
    <col min="3706" max="3706" width="22.1796875" bestFit="1" customWidth="1"/>
    <col min="3707" max="3707" width="27" bestFit="1" customWidth="1"/>
    <col min="3708" max="3708" width="19.90625" bestFit="1" customWidth="1"/>
    <col min="3709" max="3709" width="22.1796875" bestFit="1" customWidth="1"/>
    <col min="3710" max="3710" width="27" bestFit="1" customWidth="1"/>
    <col min="3711" max="3711" width="19.90625" bestFit="1" customWidth="1"/>
    <col min="3712" max="3712" width="22.1796875" bestFit="1" customWidth="1"/>
    <col min="3713" max="3713" width="27" bestFit="1" customWidth="1"/>
    <col min="3714" max="3714" width="19.90625" bestFit="1" customWidth="1"/>
    <col min="3715" max="3715" width="22.1796875" bestFit="1" customWidth="1"/>
    <col min="3716" max="3716" width="27" bestFit="1" customWidth="1"/>
    <col min="3717" max="3717" width="19.90625" bestFit="1" customWidth="1"/>
    <col min="3718" max="3718" width="22.1796875" bestFit="1" customWidth="1"/>
    <col min="3719" max="3719" width="27" bestFit="1" customWidth="1"/>
    <col min="3720" max="3720" width="19.90625" bestFit="1" customWidth="1"/>
    <col min="3721" max="3721" width="22.1796875" bestFit="1" customWidth="1"/>
    <col min="3722" max="3722" width="27" bestFit="1" customWidth="1"/>
    <col min="3723" max="3723" width="19.90625" bestFit="1" customWidth="1"/>
    <col min="3724" max="3724" width="22.1796875" bestFit="1" customWidth="1"/>
    <col min="3725" max="3725" width="27" bestFit="1" customWidth="1"/>
    <col min="3726" max="3726" width="19.90625" bestFit="1" customWidth="1"/>
    <col min="3727" max="3727" width="22.1796875" bestFit="1" customWidth="1"/>
    <col min="3728" max="3728" width="27" bestFit="1" customWidth="1"/>
    <col min="3729" max="3729" width="19.90625" bestFit="1" customWidth="1"/>
    <col min="3730" max="3730" width="22.1796875" bestFit="1" customWidth="1"/>
    <col min="3731" max="3731" width="27" bestFit="1" customWidth="1"/>
    <col min="3732" max="3732" width="19.90625" bestFit="1" customWidth="1"/>
    <col min="3733" max="3733" width="22.1796875" bestFit="1" customWidth="1"/>
    <col min="3734" max="3734" width="27" bestFit="1" customWidth="1"/>
    <col min="3735" max="3735" width="19.90625" bestFit="1" customWidth="1"/>
    <col min="3736" max="3736" width="22.1796875" bestFit="1" customWidth="1"/>
    <col min="3737" max="3737" width="27" bestFit="1" customWidth="1"/>
    <col min="3738" max="3738" width="19.90625" bestFit="1" customWidth="1"/>
    <col min="3739" max="3739" width="22.1796875" bestFit="1" customWidth="1"/>
    <col min="3740" max="3740" width="27" bestFit="1" customWidth="1"/>
    <col min="3741" max="3741" width="19.90625" bestFit="1" customWidth="1"/>
    <col min="3742" max="3742" width="22.1796875" bestFit="1" customWidth="1"/>
    <col min="3743" max="3743" width="27" bestFit="1" customWidth="1"/>
    <col min="3744" max="3744" width="19.90625" bestFit="1" customWidth="1"/>
    <col min="3745" max="3745" width="22.1796875" bestFit="1" customWidth="1"/>
    <col min="3746" max="3746" width="27" bestFit="1" customWidth="1"/>
    <col min="3747" max="3747" width="19.90625" bestFit="1" customWidth="1"/>
    <col min="3748" max="3748" width="22.1796875" bestFit="1" customWidth="1"/>
    <col min="3749" max="3749" width="27" bestFit="1" customWidth="1"/>
    <col min="3750" max="3750" width="19.90625" bestFit="1" customWidth="1"/>
    <col min="3751" max="3751" width="22.1796875" bestFit="1" customWidth="1"/>
    <col min="3752" max="3752" width="27" bestFit="1" customWidth="1"/>
    <col min="3753" max="3753" width="19.90625" bestFit="1" customWidth="1"/>
    <col min="3754" max="3754" width="22.1796875" bestFit="1" customWidth="1"/>
    <col min="3755" max="3755" width="27" bestFit="1" customWidth="1"/>
    <col min="3756" max="3756" width="19.90625" bestFit="1" customWidth="1"/>
    <col min="3757" max="3757" width="22.1796875" bestFit="1" customWidth="1"/>
    <col min="3758" max="3758" width="27" bestFit="1" customWidth="1"/>
    <col min="3759" max="3759" width="19.90625" bestFit="1" customWidth="1"/>
    <col min="3760" max="3760" width="22.1796875" bestFit="1" customWidth="1"/>
    <col min="3761" max="3761" width="27" bestFit="1" customWidth="1"/>
    <col min="3762" max="3762" width="19.90625" bestFit="1" customWidth="1"/>
    <col min="3763" max="3763" width="22.1796875" bestFit="1" customWidth="1"/>
    <col min="3764" max="3764" width="27" bestFit="1" customWidth="1"/>
    <col min="3765" max="3765" width="19.90625" bestFit="1" customWidth="1"/>
    <col min="3766" max="3766" width="22.1796875" bestFit="1" customWidth="1"/>
    <col min="3767" max="3767" width="27" bestFit="1" customWidth="1"/>
    <col min="3768" max="3768" width="19.90625" bestFit="1" customWidth="1"/>
    <col min="3769" max="3769" width="22.1796875" bestFit="1" customWidth="1"/>
    <col min="3770" max="3770" width="27" bestFit="1" customWidth="1"/>
    <col min="3771" max="3771" width="19.90625" bestFit="1" customWidth="1"/>
    <col min="3772" max="3772" width="22.1796875" bestFit="1" customWidth="1"/>
    <col min="3773" max="3773" width="27" bestFit="1" customWidth="1"/>
    <col min="3774" max="3774" width="19.90625" bestFit="1" customWidth="1"/>
    <col min="3775" max="3775" width="22.1796875" bestFit="1" customWidth="1"/>
    <col min="3776" max="3776" width="27" bestFit="1" customWidth="1"/>
    <col min="3777" max="3777" width="19.90625" bestFit="1" customWidth="1"/>
    <col min="3778" max="3778" width="22.1796875" bestFit="1" customWidth="1"/>
    <col min="3779" max="3779" width="27" bestFit="1" customWidth="1"/>
    <col min="3780" max="3780" width="19.90625" bestFit="1" customWidth="1"/>
    <col min="3781" max="3781" width="22.1796875" bestFit="1" customWidth="1"/>
    <col min="3782" max="3782" width="27" bestFit="1" customWidth="1"/>
    <col min="3783" max="3783" width="19.90625" bestFit="1" customWidth="1"/>
    <col min="3784" max="3784" width="22.1796875" bestFit="1" customWidth="1"/>
    <col min="3785" max="3785" width="27" bestFit="1" customWidth="1"/>
    <col min="3786" max="3786" width="19.90625" bestFit="1" customWidth="1"/>
    <col min="3787" max="3787" width="22.1796875" bestFit="1" customWidth="1"/>
    <col min="3788" max="3788" width="27" bestFit="1" customWidth="1"/>
    <col min="3789" max="3789" width="19.90625" bestFit="1" customWidth="1"/>
    <col min="3790" max="3790" width="22.1796875" bestFit="1" customWidth="1"/>
    <col min="3791" max="3791" width="27" bestFit="1" customWidth="1"/>
    <col min="3792" max="3792" width="19.90625" bestFit="1" customWidth="1"/>
    <col min="3793" max="3793" width="22.1796875" bestFit="1" customWidth="1"/>
    <col min="3794" max="3794" width="27" bestFit="1" customWidth="1"/>
    <col min="3795" max="3795" width="19.90625" bestFit="1" customWidth="1"/>
    <col min="3796" max="3796" width="22.1796875" bestFit="1" customWidth="1"/>
    <col min="3797" max="3797" width="27" bestFit="1" customWidth="1"/>
    <col min="3798" max="3798" width="19.90625" bestFit="1" customWidth="1"/>
    <col min="3799" max="3799" width="22.1796875" bestFit="1" customWidth="1"/>
    <col min="3800" max="3800" width="27" bestFit="1" customWidth="1"/>
    <col min="3801" max="3801" width="19.90625" bestFit="1" customWidth="1"/>
    <col min="3802" max="3802" width="22.1796875" bestFit="1" customWidth="1"/>
    <col min="3803" max="3803" width="27" bestFit="1" customWidth="1"/>
    <col min="3804" max="3804" width="19.90625" bestFit="1" customWidth="1"/>
    <col min="3805" max="3805" width="22.1796875" bestFit="1" customWidth="1"/>
    <col min="3806" max="3806" width="27" bestFit="1" customWidth="1"/>
    <col min="3807" max="3807" width="19.90625" bestFit="1" customWidth="1"/>
    <col min="3808" max="3808" width="22.1796875" bestFit="1" customWidth="1"/>
    <col min="3809" max="3809" width="27" bestFit="1" customWidth="1"/>
    <col min="3810" max="3810" width="19.90625" bestFit="1" customWidth="1"/>
    <col min="3811" max="3811" width="22.1796875" bestFit="1" customWidth="1"/>
    <col min="3812" max="3812" width="27" bestFit="1" customWidth="1"/>
    <col min="3813" max="3813" width="19.90625" bestFit="1" customWidth="1"/>
    <col min="3814" max="3814" width="22.1796875" bestFit="1" customWidth="1"/>
    <col min="3815" max="3815" width="27" bestFit="1" customWidth="1"/>
    <col min="3816" max="3816" width="19.90625" bestFit="1" customWidth="1"/>
    <col min="3817" max="3817" width="22.1796875" bestFit="1" customWidth="1"/>
    <col min="3818" max="3818" width="27" bestFit="1" customWidth="1"/>
    <col min="3819" max="3819" width="19.90625" bestFit="1" customWidth="1"/>
    <col min="3820" max="3820" width="22.1796875" bestFit="1" customWidth="1"/>
    <col min="3821" max="3821" width="27" bestFit="1" customWidth="1"/>
    <col min="3822" max="3822" width="19.90625" bestFit="1" customWidth="1"/>
    <col min="3823" max="3823" width="22.1796875" bestFit="1" customWidth="1"/>
    <col min="3824" max="3824" width="27" bestFit="1" customWidth="1"/>
    <col min="3825" max="3825" width="19.90625" bestFit="1" customWidth="1"/>
    <col min="3826" max="3826" width="22.1796875" bestFit="1" customWidth="1"/>
    <col min="3827" max="3827" width="27" bestFit="1" customWidth="1"/>
    <col min="3828" max="3828" width="19.90625" bestFit="1" customWidth="1"/>
    <col min="3829" max="3829" width="22.1796875" bestFit="1" customWidth="1"/>
    <col min="3830" max="3830" width="27" bestFit="1" customWidth="1"/>
    <col min="3831" max="3831" width="19.90625" bestFit="1" customWidth="1"/>
    <col min="3832" max="3832" width="22.1796875" bestFit="1" customWidth="1"/>
    <col min="3833" max="3833" width="27" bestFit="1" customWidth="1"/>
    <col min="3834" max="3834" width="19.90625" bestFit="1" customWidth="1"/>
    <col min="3835" max="3835" width="22.1796875" bestFit="1" customWidth="1"/>
    <col min="3836" max="3836" width="27" bestFit="1" customWidth="1"/>
    <col min="3837" max="3837" width="19.90625" bestFit="1" customWidth="1"/>
    <col min="3838" max="3838" width="22.1796875" bestFit="1" customWidth="1"/>
    <col min="3839" max="3839" width="27" bestFit="1" customWidth="1"/>
    <col min="3840" max="3840" width="19.90625" bestFit="1" customWidth="1"/>
    <col min="3841" max="3841" width="22.1796875" bestFit="1" customWidth="1"/>
    <col min="3842" max="3842" width="27" bestFit="1" customWidth="1"/>
    <col min="3843" max="3843" width="19.90625" bestFit="1" customWidth="1"/>
    <col min="3844" max="3844" width="22.1796875" bestFit="1" customWidth="1"/>
    <col min="3845" max="3845" width="27" bestFit="1" customWidth="1"/>
    <col min="3846" max="3846" width="19.90625" bestFit="1" customWidth="1"/>
    <col min="3847" max="3847" width="22.1796875" bestFit="1" customWidth="1"/>
    <col min="3848" max="3848" width="27" bestFit="1" customWidth="1"/>
    <col min="3849" max="3849" width="19.90625" bestFit="1" customWidth="1"/>
    <col min="3850" max="3850" width="22.1796875" bestFit="1" customWidth="1"/>
    <col min="3851" max="3851" width="27" bestFit="1" customWidth="1"/>
    <col min="3852" max="3852" width="19.90625" bestFit="1" customWidth="1"/>
    <col min="3853" max="3853" width="22.1796875" bestFit="1" customWidth="1"/>
    <col min="3854" max="3854" width="27" bestFit="1" customWidth="1"/>
    <col min="3855" max="3855" width="19.90625" bestFit="1" customWidth="1"/>
    <col min="3856" max="3856" width="22.1796875" bestFit="1" customWidth="1"/>
    <col min="3857" max="3857" width="27" bestFit="1" customWidth="1"/>
    <col min="3858" max="3858" width="19.90625" bestFit="1" customWidth="1"/>
    <col min="3859" max="3859" width="22.1796875" bestFit="1" customWidth="1"/>
    <col min="3860" max="3860" width="27" bestFit="1" customWidth="1"/>
    <col min="3861" max="3861" width="19.90625" bestFit="1" customWidth="1"/>
    <col min="3862" max="3862" width="22.1796875" bestFit="1" customWidth="1"/>
    <col min="3863" max="3863" width="27" bestFit="1" customWidth="1"/>
    <col min="3864" max="3864" width="19.90625" bestFit="1" customWidth="1"/>
    <col min="3865" max="3865" width="22.1796875" bestFit="1" customWidth="1"/>
    <col min="3866" max="3866" width="27" bestFit="1" customWidth="1"/>
    <col min="3867" max="3867" width="19.90625" bestFit="1" customWidth="1"/>
    <col min="3868" max="3868" width="22.1796875" bestFit="1" customWidth="1"/>
    <col min="3869" max="3869" width="27" bestFit="1" customWidth="1"/>
    <col min="3870" max="3870" width="19.90625" bestFit="1" customWidth="1"/>
    <col min="3871" max="3871" width="22.1796875" bestFit="1" customWidth="1"/>
    <col min="3872" max="3872" width="27" bestFit="1" customWidth="1"/>
    <col min="3873" max="3873" width="19.90625" bestFit="1" customWidth="1"/>
    <col min="3874" max="3874" width="22.1796875" bestFit="1" customWidth="1"/>
    <col min="3875" max="3875" width="27" bestFit="1" customWidth="1"/>
    <col min="3876" max="3876" width="19.90625" bestFit="1" customWidth="1"/>
    <col min="3877" max="3877" width="22.1796875" bestFit="1" customWidth="1"/>
    <col min="3878" max="3878" width="27" bestFit="1" customWidth="1"/>
    <col min="3879" max="3879" width="19.90625" bestFit="1" customWidth="1"/>
    <col min="3880" max="3880" width="22.1796875" bestFit="1" customWidth="1"/>
    <col min="3881" max="3881" width="27" bestFit="1" customWidth="1"/>
    <col min="3882" max="3882" width="19.90625" bestFit="1" customWidth="1"/>
    <col min="3883" max="3883" width="22.1796875" bestFit="1" customWidth="1"/>
    <col min="3884" max="3884" width="27" bestFit="1" customWidth="1"/>
    <col min="3885" max="3885" width="19.90625" bestFit="1" customWidth="1"/>
    <col min="3886" max="3886" width="22.1796875" bestFit="1" customWidth="1"/>
    <col min="3887" max="3887" width="27" bestFit="1" customWidth="1"/>
    <col min="3888" max="3888" width="19.90625" bestFit="1" customWidth="1"/>
    <col min="3889" max="3889" width="22.1796875" bestFit="1" customWidth="1"/>
    <col min="3890" max="3890" width="27" bestFit="1" customWidth="1"/>
    <col min="3891" max="3891" width="19.90625" bestFit="1" customWidth="1"/>
    <col min="3892" max="3892" width="22.1796875" bestFit="1" customWidth="1"/>
    <col min="3893" max="3893" width="27" bestFit="1" customWidth="1"/>
    <col min="3894" max="3894" width="19.90625" bestFit="1" customWidth="1"/>
    <col min="3895" max="3895" width="22.1796875" bestFit="1" customWidth="1"/>
    <col min="3896" max="3896" width="27" bestFit="1" customWidth="1"/>
    <col min="3897" max="3897" width="19.90625" bestFit="1" customWidth="1"/>
    <col min="3898" max="3898" width="22.1796875" bestFit="1" customWidth="1"/>
    <col min="3899" max="3899" width="27" bestFit="1" customWidth="1"/>
    <col min="3900" max="3900" width="19.90625" bestFit="1" customWidth="1"/>
    <col min="3901" max="3901" width="22.1796875" bestFit="1" customWidth="1"/>
    <col min="3902" max="3902" width="27" bestFit="1" customWidth="1"/>
    <col min="3903" max="3903" width="19.90625" bestFit="1" customWidth="1"/>
    <col min="3904" max="3904" width="22.1796875" bestFit="1" customWidth="1"/>
    <col min="3905" max="3905" width="27" bestFit="1" customWidth="1"/>
    <col min="3906" max="3906" width="19.90625" bestFit="1" customWidth="1"/>
    <col min="3907" max="3907" width="22.1796875" bestFit="1" customWidth="1"/>
    <col min="3908" max="3908" width="27" bestFit="1" customWidth="1"/>
    <col min="3909" max="3909" width="19.90625" bestFit="1" customWidth="1"/>
    <col min="3910" max="3910" width="22.1796875" bestFit="1" customWidth="1"/>
    <col min="3911" max="3911" width="27" bestFit="1" customWidth="1"/>
    <col min="3912" max="3912" width="19.90625" bestFit="1" customWidth="1"/>
    <col min="3913" max="3913" width="22.1796875" bestFit="1" customWidth="1"/>
    <col min="3914" max="3914" width="27" bestFit="1" customWidth="1"/>
    <col min="3915" max="3915" width="19.90625" bestFit="1" customWidth="1"/>
    <col min="3916" max="3916" width="22.1796875" bestFit="1" customWidth="1"/>
    <col min="3917" max="3917" width="27" bestFit="1" customWidth="1"/>
    <col min="3918" max="3918" width="19.90625" bestFit="1" customWidth="1"/>
    <col min="3919" max="3919" width="22.1796875" bestFit="1" customWidth="1"/>
    <col min="3920" max="3920" width="27" bestFit="1" customWidth="1"/>
    <col min="3921" max="3921" width="19.90625" bestFit="1" customWidth="1"/>
    <col min="3922" max="3922" width="22.1796875" bestFit="1" customWidth="1"/>
    <col min="3923" max="3923" width="27" bestFit="1" customWidth="1"/>
    <col min="3924" max="3924" width="19.90625" bestFit="1" customWidth="1"/>
    <col min="3925" max="3925" width="22.1796875" bestFit="1" customWidth="1"/>
    <col min="3926" max="3926" width="27" bestFit="1" customWidth="1"/>
    <col min="3927" max="3927" width="19.90625" bestFit="1" customWidth="1"/>
    <col min="3928" max="3928" width="22.1796875" bestFit="1" customWidth="1"/>
    <col min="3929" max="3929" width="27" bestFit="1" customWidth="1"/>
    <col min="3930" max="3930" width="19.90625" bestFit="1" customWidth="1"/>
    <col min="3931" max="3931" width="22.1796875" bestFit="1" customWidth="1"/>
    <col min="3932" max="3932" width="27" bestFit="1" customWidth="1"/>
    <col min="3933" max="3933" width="19.90625" bestFit="1" customWidth="1"/>
    <col min="3934" max="3934" width="22.1796875" bestFit="1" customWidth="1"/>
    <col min="3935" max="3935" width="27" bestFit="1" customWidth="1"/>
    <col min="3936" max="3936" width="19.90625" bestFit="1" customWidth="1"/>
    <col min="3937" max="3937" width="22.1796875" bestFit="1" customWidth="1"/>
    <col min="3938" max="3938" width="27" bestFit="1" customWidth="1"/>
    <col min="3939" max="3939" width="19.90625" bestFit="1" customWidth="1"/>
    <col min="3940" max="3940" width="22.1796875" bestFit="1" customWidth="1"/>
    <col min="3941" max="3941" width="27" bestFit="1" customWidth="1"/>
    <col min="3942" max="3942" width="19.90625" bestFit="1" customWidth="1"/>
    <col min="3943" max="3943" width="22.1796875" bestFit="1" customWidth="1"/>
    <col min="3944" max="3944" width="27" bestFit="1" customWidth="1"/>
    <col min="3945" max="3945" width="19.90625" bestFit="1" customWidth="1"/>
    <col min="3946" max="3946" width="22.1796875" bestFit="1" customWidth="1"/>
    <col min="3947" max="3947" width="27" bestFit="1" customWidth="1"/>
    <col min="3948" max="3948" width="19.90625" bestFit="1" customWidth="1"/>
    <col min="3949" max="3949" width="22.1796875" bestFit="1" customWidth="1"/>
    <col min="3950" max="3950" width="27" bestFit="1" customWidth="1"/>
    <col min="3951" max="3951" width="19.90625" bestFit="1" customWidth="1"/>
    <col min="3952" max="3952" width="22.1796875" bestFit="1" customWidth="1"/>
    <col min="3953" max="3953" width="27" bestFit="1" customWidth="1"/>
    <col min="3954" max="3954" width="19.90625" bestFit="1" customWidth="1"/>
    <col min="3955" max="3955" width="22.1796875" bestFit="1" customWidth="1"/>
    <col min="3956" max="3956" width="27" bestFit="1" customWidth="1"/>
    <col min="3957" max="3957" width="19.90625" bestFit="1" customWidth="1"/>
    <col min="3958" max="3958" width="22.1796875" bestFit="1" customWidth="1"/>
    <col min="3959" max="3959" width="27" bestFit="1" customWidth="1"/>
    <col min="3960" max="3960" width="19.90625" bestFit="1" customWidth="1"/>
    <col min="3961" max="3961" width="22.1796875" bestFit="1" customWidth="1"/>
    <col min="3962" max="3962" width="27" bestFit="1" customWidth="1"/>
    <col min="3963" max="3963" width="19.90625" bestFit="1" customWidth="1"/>
    <col min="3964" max="3964" width="22.1796875" bestFit="1" customWidth="1"/>
    <col min="3965" max="3965" width="27" bestFit="1" customWidth="1"/>
    <col min="3966" max="3966" width="19.90625" bestFit="1" customWidth="1"/>
    <col min="3967" max="3967" width="22.1796875" bestFit="1" customWidth="1"/>
    <col min="3968" max="3968" width="27" bestFit="1" customWidth="1"/>
    <col min="3969" max="3969" width="19.90625" bestFit="1" customWidth="1"/>
    <col min="3970" max="3970" width="22.1796875" bestFit="1" customWidth="1"/>
    <col min="3971" max="3971" width="27" bestFit="1" customWidth="1"/>
    <col min="3972" max="3972" width="19.90625" bestFit="1" customWidth="1"/>
    <col min="3973" max="3973" width="22.1796875" bestFit="1" customWidth="1"/>
    <col min="3974" max="3974" width="27" bestFit="1" customWidth="1"/>
    <col min="3975" max="3975" width="19.90625" bestFit="1" customWidth="1"/>
    <col min="3976" max="3976" width="22.1796875" bestFit="1" customWidth="1"/>
    <col min="3977" max="3977" width="27" bestFit="1" customWidth="1"/>
    <col min="3978" max="3978" width="19.90625" bestFit="1" customWidth="1"/>
    <col min="3979" max="3979" width="22.1796875" bestFit="1" customWidth="1"/>
    <col min="3980" max="3980" width="27" bestFit="1" customWidth="1"/>
    <col min="3981" max="3981" width="19.90625" bestFit="1" customWidth="1"/>
    <col min="3982" max="3982" width="22.1796875" bestFit="1" customWidth="1"/>
    <col min="3983" max="3983" width="27" bestFit="1" customWidth="1"/>
    <col min="3984" max="3984" width="19.90625" bestFit="1" customWidth="1"/>
    <col min="3985" max="3985" width="22.1796875" bestFit="1" customWidth="1"/>
    <col min="3986" max="3986" width="27" bestFit="1" customWidth="1"/>
    <col min="3987" max="3987" width="19.90625" bestFit="1" customWidth="1"/>
    <col min="3988" max="3988" width="22.1796875" bestFit="1" customWidth="1"/>
    <col min="3989" max="3989" width="27" bestFit="1" customWidth="1"/>
    <col min="3990" max="3990" width="19.90625" bestFit="1" customWidth="1"/>
    <col min="3991" max="3991" width="22.1796875" bestFit="1" customWidth="1"/>
    <col min="3992" max="3992" width="27" bestFit="1" customWidth="1"/>
    <col min="3993" max="3993" width="19.90625" bestFit="1" customWidth="1"/>
    <col min="3994" max="3994" width="22.1796875" bestFit="1" customWidth="1"/>
    <col min="3995" max="3995" width="27" bestFit="1" customWidth="1"/>
    <col min="3996" max="3996" width="19.90625" bestFit="1" customWidth="1"/>
    <col min="3997" max="3997" width="22.1796875" bestFit="1" customWidth="1"/>
    <col min="3998" max="3998" width="27" bestFit="1" customWidth="1"/>
    <col min="3999" max="3999" width="19.90625" bestFit="1" customWidth="1"/>
    <col min="4000" max="4000" width="22.1796875" bestFit="1" customWidth="1"/>
    <col min="4001" max="4001" width="27" bestFit="1" customWidth="1"/>
    <col min="4002" max="4002" width="19.90625" bestFit="1" customWidth="1"/>
    <col min="4003" max="4003" width="22.1796875" bestFit="1" customWidth="1"/>
    <col min="4004" max="4004" width="27" bestFit="1" customWidth="1"/>
    <col min="4005" max="4005" width="19.90625" bestFit="1" customWidth="1"/>
    <col min="4006" max="4006" width="22.1796875" bestFit="1" customWidth="1"/>
    <col min="4007" max="4007" width="27" bestFit="1" customWidth="1"/>
    <col min="4008" max="4008" width="19.90625" bestFit="1" customWidth="1"/>
    <col min="4009" max="4009" width="22.1796875" bestFit="1" customWidth="1"/>
    <col min="4010" max="4010" width="27" bestFit="1" customWidth="1"/>
    <col min="4011" max="4011" width="19.90625" bestFit="1" customWidth="1"/>
    <col min="4012" max="4012" width="22.1796875" bestFit="1" customWidth="1"/>
    <col min="4013" max="4013" width="27" bestFit="1" customWidth="1"/>
    <col min="4014" max="4014" width="19.90625" bestFit="1" customWidth="1"/>
    <col min="4015" max="4015" width="22.1796875" bestFit="1" customWidth="1"/>
    <col min="4016" max="4016" width="27" bestFit="1" customWidth="1"/>
    <col min="4017" max="4017" width="19.90625" bestFit="1" customWidth="1"/>
    <col min="4018" max="4018" width="22.1796875" bestFit="1" customWidth="1"/>
    <col min="4019" max="4019" width="27" bestFit="1" customWidth="1"/>
    <col min="4020" max="4020" width="19.90625" bestFit="1" customWidth="1"/>
    <col min="4021" max="4021" width="22.1796875" bestFit="1" customWidth="1"/>
    <col min="4022" max="4022" width="27" bestFit="1" customWidth="1"/>
    <col min="4023" max="4023" width="19.90625" bestFit="1" customWidth="1"/>
    <col min="4024" max="4024" width="22.1796875" bestFit="1" customWidth="1"/>
    <col min="4025" max="4025" width="27" bestFit="1" customWidth="1"/>
    <col min="4026" max="4026" width="19.90625" bestFit="1" customWidth="1"/>
    <col min="4027" max="4027" width="22.1796875" bestFit="1" customWidth="1"/>
    <col min="4028" max="4028" width="27" bestFit="1" customWidth="1"/>
    <col min="4029" max="4029" width="19.90625" bestFit="1" customWidth="1"/>
    <col min="4030" max="4030" width="22.1796875" bestFit="1" customWidth="1"/>
    <col min="4031" max="4031" width="27" bestFit="1" customWidth="1"/>
    <col min="4032" max="4032" width="19.90625" bestFit="1" customWidth="1"/>
    <col min="4033" max="4033" width="22.1796875" bestFit="1" customWidth="1"/>
    <col min="4034" max="4034" width="27" bestFit="1" customWidth="1"/>
    <col min="4035" max="4035" width="19.90625" bestFit="1" customWidth="1"/>
    <col min="4036" max="4036" width="22.1796875" bestFit="1" customWidth="1"/>
    <col min="4037" max="4037" width="27" bestFit="1" customWidth="1"/>
    <col min="4038" max="4038" width="19.90625" bestFit="1" customWidth="1"/>
    <col min="4039" max="4039" width="22.1796875" bestFit="1" customWidth="1"/>
    <col min="4040" max="4040" width="27" bestFit="1" customWidth="1"/>
    <col min="4041" max="4041" width="19.90625" bestFit="1" customWidth="1"/>
    <col min="4042" max="4042" width="22.1796875" bestFit="1" customWidth="1"/>
    <col min="4043" max="4043" width="27" bestFit="1" customWidth="1"/>
    <col min="4044" max="4044" width="19.90625" bestFit="1" customWidth="1"/>
    <col min="4045" max="4045" width="22.1796875" bestFit="1" customWidth="1"/>
    <col min="4046" max="4046" width="27" bestFit="1" customWidth="1"/>
    <col min="4047" max="4047" width="19.90625" bestFit="1" customWidth="1"/>
    <col min="4048" max="4048" width="22.1796875" bestFit="1" customWidth="1"/>
    <col min="4049" max="4049" width="27" bestFit="1" customWidth="1"/>
    <col min="4050" max="4050" width="19.90625" bestFit="1" customWidth="1"/>
    <col min="4051" max="4051" width="22.1796875" bestFit="1" customWidth="1"/>
    <col min="4052" max="4052" width="27" bestFit="1" customWidth="1"/>
    <col min="4053" max="4053" width="19.90625" bestFit="1" customWidth="1"/>
    <col min="4054" max="4054" width="22.1796875" bestFit="1" customWidth="1"/>
    <col min="4055" max="4055" width="27" bestFit="1" customWidth="1"/>
    <col min="4056" max="4056" width="19.90625" bestFit="1" customWidth="1"/>
    <col min="4057" max="4057" width="22.1796875" bestFit="1" customWidth="1"/>
    <col min="4058" max="4058" width="27" bestFit="1" customWidth="1"/>
    <col min="4059" max="4059" width="19.90625" bestFit="1" customWidth="1"/>
    <col min="4060" max="4060" width="22.1796875" bestFit="1" customWidth="1"/>
    <col min="4061" max="4061" width="27" bestFit="1" customWidth="1"/>
    <col min="4062" max="4062" width="19.90625" bestFit="1" customWidth="1"/>
    <col min="4063" max="4063" width="22.1796875" bestFit="1" customWidth="1"/>
    <col min="4064" max="4064" width="27" bestFit="1" customWidth="1"/>
    <col min="4065" max="4065" width="19.90625" bestFit="1" customWidth="1"/>
    <col min="4066" max="4066" width="22.1796875" bestFit="1" customWidth="1"/>
    <col min="4067" max="4067" width="27" bestFit="1" customWidth="1"/>
    <col min="4068" max="4068" width="19.90625" bestFit="1" customWidth="1"/>
    <col min="4069" max="4069" width="22.1796875" bestFit="1" customWidth="1"/>
    <col min="4070" max="4070" width="27" bestFit="1" customWidth="1"/>
    <col min="4071" max="4071" width="19.90625" bestFit="1" customWidth="1"/>
    <col min="4072" max="4072" width="22.1796875" bestFit="1" customWidth="1"/>
    <col min="4073" max="4073" width="27" bestFit="1" customWidth="1"/>
    <col min="4074" max="4074" width="19.90625" bestFit="1" customWidth="1"/>
    <col min="4075" max="4075" width="22.1796875" bestFit="1" customWidth="1"/>
    <col min="4076" max="4076" width="27" bestFit="1" customWidth="1"/>
    <col min="4077" max="4077" width="19.90625" bestFit="1" customWidth="1"/>
    <col min="4078" max="4078" width="22.1796875" bestFit="1" customWidth="1"/>
    <col min="4079" max="4079" width="27" bestFit="1" customWidth="1"/>
    <col min="4080" max="4080" width="19.90625" bestFit="1" customWidth="1"/>
    <col min="4081" max="4081" width="22.1796875" bestFit="1" customWidth="1"/>
    <col min="4082" max="4082" width="27" bestFit="1" customWidth="1"/>
    <col min="4083" max="4083" width="19.90625" bestFit="1" customWidth="1"/>
    <col min="4084" max="4084" width="22.1796875" bestFit="1" customWidth="1"/>
    <col min="4085" max="4085" width="27" bestFit="1" customWidth="1"/>
    <col min="4086" max="4086" width="19.90625" bestFit="1" customWidth="1"/>
    <col min="4087" max="4087" width="22.1796875" bestFit="1" customWidth="1"/>
    <col min="4088" max="4088" width="27" bestFit="1" customWidth="1"/>
    <col min="4089" max="4089" width="19.90625" bestFit="1" customWidth="1"/>
    <col min="4090" max="4090" width="22.1796875" bestFit="1" customWidth="1"/>
    <col min="4091" max="4091" width="27" bestFit="1" customWidth="1"/>
    <col min="4092" max="4092" width="19.90625" bestFit="1" customWidth="1"/>
    <col min="4093" max="4093" width="22.1796875" bestFit="1" customWidth="1"/>
    <col min="4094" max="4094" width="27" bestFit="1" customWidth="1"/>
    <col min="4095" max="4095" width="19.90625" bestFit="1" customWidth="1"/>
    <col min="4096" max="4096" width="22.1796875" bestFit="1" customWidth="1"/>
    <col min="4097" max="4097" width="27" bestFit="1" customWidth="1"/>
    <col min="4098" max="4098" width="19.90625" bestFit="1" customWidth="1"/>
    <col min="4099" max="4099" width="22.1796875" bestFit="1" customWidth="1"/>
    <col min="4100" max="4100" width="27" bestFit="1" customWidth="1"/>
    <col min="4101" max="4101" width="19.90625" bestFit="1" customWidth="1"/>
    <col min="4102" max="4102" width="22.1796875" bestFit="1" customWidth="1"/>
    <col min="4103" max="4103" width="27" bestFit="1" customWidth="1"/>
    <col min="4104" max="4104" width="19.90625" bestFit="1" customWidth="1"/>
    <col min="4105" max="4105" width="22.1796875" bestFit="1" customWidth="1"/>
    <col min="4106" max="4106" width="27" bestFit="1" customWidth="1"/>
    <col min="4107" max="4107" width="19.90625" bestFit="1" customWidth="1"/>
    <col min="4108" max="4108" width="22.1796875" bestFit="1" customWidth="1"/>
    <col min="4109" max="4109" width="27" bestFit="1" customWidth="1"/>
    <col min="4110" max="4110" width="19.90625" bestFit="1" customWidth="1"/>
    <col min="4111" max="4111" width="22.1796875" bestFit="1" customWidth="1"/>
    <col min="4112" max="4112" width="27" bestFit="1" customWidth="1"/>
    <col min="4113" max="4113" width="19.90625" bestFit="1" customWidth="1"/>
    <col min="4114" max="4114" width="22.1796875" bestFit="1" customWidth="1"/>
    <col min="4115" max="4115" width="27" bestFit="1" customWidth="1"/>
    <col min="4116" max="4116" width="19.90625" bestFit="1" customWidth="1"/>
    <col min="4117" max="4117" width="22.1796875" bestFit="1" customWidth="1"/>
    <col min="4118" max="4118" width="27" bestFit="1" customWidth="1"/>
    <col min="4119" max="4119" width="19.90625" bestFit="1" customWidth="1"/>
    <col min="4120" max="4120" width="22.1796875" bestFit="1" customWidth="1"/>
    <col min="4121" max="4121" width="27" bestFit="1" customWidth="1"/>
    <col min="4122" max="4122" width="19.90625" bestFit="1" customWidth="1"/>
    <col min="4123" max="4123" width="22.1796875" bestFit="1" customWidth="1"/>
    <col min="4124" max="4124" width="27" bestFit="1" customWidth="1"/>
    <col min="4125" max="4125" width="19.90625" bestFit="1" customWidth="1"/>
    <col min="4126" max="4126" width="22.1796875" bestFit="1" customWidth="1"/>
    <col min="4127" max="4127" width="27" bestFit="1" customWidth="1"/>
    <col min="4128" max="4128" width="19.90625" bestFit="1" customWidth="1"/>
    <col min="4129" max="4129" width="22.1796875" bestFit="1" customWidth="1"/>
    <col min="4130" max="4130" width="27" bestFit="1" customWidth="1"/>
    <col min="4131" max="4131" width="19.90625" bestFit="1" customWidth="1"/>
    <col min="4132" max="4132" width="22.1796875" bestFit="1" customWidth="1"/>
    <col min="4133" max="4133" width="27" bestFit="1" customWidth="1"/>
    <col min="4134" max="4134" width="19.90625" bestFit="1" customWidth="1"/>
    <col min="4135" max="4135" width="22.1796875" bestFit="1" customWidth="1"/>
    <col min="4136" max="4136" width="27" bestFit="1" customWidth="1"/>
    <col min="4137" max="4137" width="19.90625" bestFit="1" customWidth="1"/>
    <col min="4138" max="4138" width="22.1796875" bestFit="1" customWidth="1"/>
    <col min="4139" max="4139" width="27" bestFit="1" customWidth="1"/>
    <col min="4140" max="4140" width="19.90625" bestFit="1" customWidth="1"/>
    <col min="4141" max="4141" width="22.1796875" bestFit="1" customWidth="1"/>
    <col min="4142" max="4142" width="27" bestFit="1" customWidth="1"/>
    <col min="4143" max="4143" width="19.90625" bestFit="1" customWidth="1"/>
    <col min="4144" max="4144" width="22.1796875" bestFit="1" customWidth="1"/>
    <col min="4145" max="4145" width="27" bestFit="1" customWidth="1"/>
    <col min="4146" max="4146" width="19.90625" bestFit="1" customWidth="1"/>
    <col min="4147" max="4147" width="22.1796875" bestFit="1" customWidth="1"/>
    <col min="4148" max="4148" width="27" bestFit="1" customWidth="1"/>
    <col min="4149" max="4149" width="19.90625" bestFit="1" customWidth="1"/>
    <col min="4150" max="4150" width="22.1796875" bestFit="1" customWidth="1"/>
    <col min="4151" max="4151" width="27" bestFit="1" customWidth="1"/>
    <col min="4152" max="4152" width="19.90625" bestFit="1" customWidth="1"/>
    <col min="4153" max="4153" width="22.1796875" bestFit="1" customWidth="1"/>
    <col min="4154" max="4154" width="27" bestFit="1" customWidth="1"/>
    <col min="4155" max="4155" width="19.90625" bestFit="1" customWidth="1"/>
    <col min="4156" max="4156" width="22.1796875" bestFit="1" customWidth="1"/>
    <col min="4157" max="4157" width="27" bestFit="1" customWidth="1"/>
    <col min="4158" max="4158" width="19.90625" bestFit="1" customWidth="1"/>
    <col min="4159" max="4159" width="22.1796875" bestFit="1" customWidth="1"/>
    <col min="4160" max="4160" width="27" bestFit="1" customWidth="1"/>
    <col min="4161" max="4161" width="19.90625" bestFit="1" customWidth="1"/>
    <col min="4162" max="4162" width="22.1796875" bestFit="1" customWidth="1"/>
    <col min="4163" max="4163" width="27" bestFit="1" customWidth="1"/>
    <col min="4164" max="4164" width="19.90625" bestFit="1" customWidth="1"/>
    <col min="4165" max="4165" width="22.1796875" bestFit="1" customWidth="1"/>
    <col min="4166" max="4166" width="27" bestFit="1" customWidth="1"/>
    <col min="4167" max="4167" width="19.90625" bestFit="1" customWidth="1"/>
    <col min="4168" max="4168" width="22.1796875" bestFit="1" customWidth="1"/>
    <col min="4169" max="4169" width="27" bestFit="1" customWidth="1"/>
    <col min="4170" max="4170" width="19.90625" bestFit="1" customWidth="1"/>
    <col min="4171" max="4171" width="22.1796875" bestFit="1" customWidth="1"/>
    <col min="4172" max="4172" width="27" bestFit="1" customWidth="1"/>
    <col min="4173" max="4173" width="19.90625" bestFit="1" customWidth="1"/>
    <col min="4174" max="4174" width="22.1796875" bestFit="1" customWidth="1"/>
    <col min="4175" max="4175" width="27" bestFit="1" customWidth="1"/>
    <col min="4176" max="4176" width="19.90625" bestFit="1" customWidth="1"/>
    <col min="4177" max="4177" width="22.1796875" bestFit="1" customWidth="1"/>
    <col min="4178" max="4178" width="27" bestFit="1" customWidth="1"/>
    <col min="4179" max="4179" width="19.90625" bestFit="1" customWidth="1"/>
    <col min="4180" max="4180" width="22.1796875" bestFit="1" customWidth="1"/>
    <col min="4181" max="4181" width="27" bestFit="1" customWidth="1"/>
    <col min="4182" max="4182" width="19.90625" bestFit="1" customWidth="1"/>
    <col min="4183" max="4183" width="22.1796875" bestFit="1" customWidth="1"/>
    <col min="4184" max="4184" width="27" bestFit="1" customWidth="1"/>
    <col min="4185" max="4185" width="19.90625" bestFit="1" customWidth="1"/>
    <col min="4186" max="4186" width="22.1796875" bestFit="1" customWidth="1"/>
    <col min="4187" max="4187" width="27" bestFit="1" customWidth="1"/>
    <col min="4188" max="4188" width="19.90625" bestFit="1" customWidth="1"/>
    <col min="4189" max="4189" width="22.1796875" bestFit="1" customWidth="1"/>
    <col min="4190" max="4190" width="27" bestFit="1" customWidth="1"/>
    <col min="4191" max="4191" width="19.90625" bestFit="1" customWidth="1"/>
    <col min="4192" max="4192" width="22.1796875" bestFit="1" customWidth="1"/>
    <col min="4193" max="4193" width="27" bestFit="1" customWidth="1"/>
    <col min="4194" max="4194" width="19.90625" bestFit="1" customWidth="1"/>
    <col min="4195" max="4195" width="22.1796875" bestFit="1" customWidth="1"/>
    <col min="4196" max="4196" width="27" bestFit="1" customWidth="1"/>
    <col min="4197" max="4197" width="19.90625" bestFit="1" customWidth="1"/>
    <col min="4198" max="4198" width="22.1796875" bestFit="1" customWidth="1"/>
    <col min="4199" max="4199" width="27" bestFit="1" customWidth="1"/>
    <col min="4200" max="4200" width="19.90625" bestFit="1" customWidth="1"/>
    <col min="4201" max="4201" width="22.1796875" bestFit="1" customWidth="1"/>
    <col min="4202" max="4202" width="27" bestFit="1" customWidth="1"/>
    <col min="4203" max="4203" width="19.90625" bestFit="1" customWidth="1"/>
    <col min="4204" max="4204" width="22.1796875" bestFit="1" customWidth="1"/>
    <col min="4205" max="4205" width="27" bestFit="1" customWidth="1"/>
    <col min="4206" max="4206" width="19.90625" bestFit="1" customWidth="1"/>
    <col min="4207" max="4207" width="22.1796875" bestFit="1" customWidth="1"/>
    <col min="4208" max="4208" width="27" bestFit="1" customWidth="1"/>
    <col min="4209" max="4209" width="19.90625" bestFit="1" customWidth="1"/>
    <col min="4210" max="4210" width="22.1796875" bestFit="1" customWidth="1"/>
    <col min="4211" max="4211" width="27" bestFit="1" customWidth="1"/>
    <col min="4212" max="4212" width="19.90625" bestFit="1" customWidth="1"/>
    <col min="4213" max="4213" width="22.1796875" bestFit="1" customWidth="1"/>
    <col min="4214" max="4214" width="27" bestFit="1" customWidth="1"/>
    <col min="4215" max="4215" width="19.90625" bestFit="1" customWidth="1"/>
    <col min="4216" max="4216" width="22.1796875" bestFit="1" customWidth="1"/>
    <col min="4217" max="4217" width="27" bestFit="1" customWidth="1"/>
    <col min="4218" max="4218" width="19.90625" bestFit="1" customWidth="1"/>
    <col min="4219" max="4219" width="22.1796875" bestFit="1" customWidth="1"/>
    <col min="4220" max="4220" width="27" bestFit="1" customWidth="1"/>
    <col min="4221" max="4221" width="19.90625" bestFit="1" customWidth="1"/>
    <col min="4222" max="4222" width="22.1796875" bestFit="1" customWidth="1"/>
    <col min="4223" max="4223" width="27" bestFit="1" customWidth="1"/>
    <col min="4224" max="4224" width="19.90625" bestFit="1" customWidth="1"/>
    <col min="4225" max="4225" width="22.1796875" bestFit="1" customWidth="1"/>
    <col min="4226" max="4226" width="27" bestFit="1" customWidth="1"/>
    <col min="4227" max="4227" width="19.90625" bestFit="1" customWidth="1"/>
    <col min="4228" max="4228" width="22.1796875" bestFit="1" customWidth="1"/>
    <col min="4229" max="4229" width="27" bestFit="1" customWidth="1"/>
    <col min="4230" max="4230" width="19.90625" bestFit="1" customWidth="1"/>
    <col min="4231" max="4231" width="22.1796875" bestFit="1" customWidth="1"/>
    <col min="4232" max="4232" width="27" bestFit="1" customWidth="1"/>
    <col min="4233" max="4233" width="19.90625" bestFit="1" customWidth="1"/>
    <col min="4234" max="4234" width="22.1796875" bestFit="1" customWidth="1"/>
    <col min="4235" max="4235" width="27" bestFit="1" customWidth="1"/>
    <col min="4236" max="4236" width="19.90625" bestFit="1" customWidth="1"/>
    <col min="4237" max="4237" width="22.1796875" bestFit="1" customWidth="1"/>
    <col min="4238" max="4238" width="27" bestFit="1" customWidth="1"/>
    <col min="4239" max="4239" width="19.90625" bestFit="1" customWidth="1"/>
    <col min="4240" max="4240" width="22.1796875" bestFit="1" customWidth="1"/>
    <col min="4241" max="4241" width="27" bestFit="1" customWidth="1"/>
    <col min="4242" max="4242" width="19.90625" bestFit="1" customWidth="1"/>
    <col min="4243" max="4243" width="22.1796875" bestFit="1" customWidth="1"/>
    <col min="4244" max="4244" width="27" bestFit="1" customWidth="1"/>
    <col min="4245" max="4245" width="19.90625" bestFit="1" customWidth="1"/>
    <col min="4246" max="4246" width="22.1796875" bestFit="1" customWidth="1"/>
    <col min="4247" max="4247" width="27" bestFit="1" customWidth="1"/>
    <col min="4248" max="4248" width="19.90625" bestFit="1" customWidth="1"/>
    <col min="4249" max="4249" width="22.1796875" bestFit="1" customWidth="1"/>
    <col min="4250" max="4250" width="27" bestFit="1" customWidth="1"/>
    <col min="4251" max="4251" width="19.90625" bestFit="1" customWidth="1"/>
    <col min="4252" max="4252" width="22.1796875" bestFit="1" customWidth="1"/>
    <col min="4253" max="4253" width="27" bestFit="1" customWidth="1"/>
    <col min="4254" max="4254" width="19.90625" bestFit="1" customWidth="1"/>
    <col min="4255" max="4255" width="22.1796875" bestFit="1" customWidth="1"/>
    <col min="4256" max="4256" width="27" bestFit="1" customWidth="1"/>
    <col min="4257" max="4257" width="19.90625" bestFit="1" customWidth="1"/>
    <col min="4258" max="4258" width="22.1796875" bestFit="1" customWidth="1"/>
    <col min="4259" max="4259" width="27" bestFit="1" customWidth="1"/>
    <col min="4260" max="4260" width="19.90625" bestFit="1" customWidth="1"/>
    <col min="4261" max="4261" width="22.1796875" bestFit="1" customWidth="1"/>
    <col min="4262" max="4262" width="27" bestFit="1" customWidth="1"/>
    <col min="4263" max="4263" width="19.90625" bestFit="1" customWidth="1"/>
    <col min="4264" max="4264" width="22.1796875" bestFit="1" customWidth="1"/>
    <col min="4265" max="4265" width="27" bestFit="1" customWidth="1"/>
    <col min="4266" max="4266" width="19.90625" bestFit="1" customWidth="1"/>
    <col min="4267" max="4267" width="22.1796875" bestFit="1" customWidth="1"/>
    <col min="4268" max="4268" width="27" bestFit="1" customWidth="1"/>
    <col min="4269" max="4269" width="19.90625" bestFit="1" customWidth="1"/>
    <col min="4270" max="4270" width="22.1796875" bestFit="1" customWidth="1"/>
    <col min="4271" max="4271" width="27" bestFit="1" customWidth="1"/>
    <col min="4272" max="4272" width="19.90625" bestFit="1" customWidth="1"/>
    <col min="4273" max="4273" width="22.1796875" bestFit="1" customWidth="1"/>
    <col min="4274" max="4274" width="27" bestFit="1" customWidth="1"/>
    <col min="4275" max="4275" width="19.90625" bestFit="1" customWidth="1"/>
    <col min="4276" max="4276" width="22.1796875" bestFit="1" customWidth="1"/>
    <col min="4277" max="4277" width="27" bestFit="1" customWidth="1"/>
    <col min="4278" max="4278" width="19.90625" bestFit="1" customWidth="1"/>
    <col min="4279" max="4279" width="22.1796875" bestFit="1" customWidth="1"/>
    <col min="4280" max="4280" width="27" bestFit="1" customWidth="1"/>
    <col min="4281" max="4281" width="19.90625" bestFit="1" customWidth="1"/>
    <col min="4282" max="4282" width="22.1796875" bestFit="1" customWidth="1"/>
    <col min="4283" max="4283" width="27" bestFit="1" customWidth="1"/>
    <col min="4284" max="4284" width="19.90625" bestFit="1" customWidth="1"/>
    <col min="4285" max="4285" width="22.1796875" bestFit="1" customWidth="1"/>
    <col min="4286" max="4286" width="27" bestFit="1" customWidth="1"/>
    <col min="4287" max="4287" width="19.90625" bestFit="1" customWidth="1"/>
    <col min="4288" max="4288" width="22.1796875" bestFit="1" customWidth="1"/>
    <col min="4289" max="4289" width="27" bestFit="1" customWidth="1"/>
    <col min="4290" max="4290" width="19.90625" bestFit="1" customWidth="1"/>
    <col min="4291" max="4291" width="22.1796875" bestFit="1" customWidth="1"/>
    <col min="4292" max="4292" width="27" bestFit="1" customWidth="1"/>
    <col min="4293" max="4293" width="19.90625" bestFit="1" customWidth="1"/>
    <col min="4294" max="4294" width="22.1796875" bestFit="1" customWidth="1"/>
    <col min="4295" max="4295" width="27" bestFit="1" customWidth="1"/>
    <col min="4296" max="4296" width="19.90625" bestFit="1" customWidth="1"/>
    <col min="4297" max="4297" width="22.1796875" bestFit="1" customWidth="1"/>
    <col min="4298" max="4298" width="27" bestFit="1" customWidth="1"/>
    <col min="4299" max="4299" width="19.90625" bestFit="1" customWidth="1"/>
    <col min="4300" max="4300" width="22.1796875" bestFit="1" customWidth="1"/>
    <col min="4301" max="4301" width="27" bestFit="1" customWidth="1"/>
    <col min="4302" max="4302" width="19.90625" bestFit="1" customWidth="1"/>
    <col min="4303" max="4303" width="22.1796875" bestFit="1" customWidth="1"/>
    <col min="4304" max="4304" width="27" bestFit="1" customWidth="1"/>
    <col min="4305" max="4305" width="19.90625" bestFit="1" customWidth="1"/>
    <col min="4306" max="4306" width="22.1796875" bestFit="1" customWidth="1"/>
    <col min="4307" max="4307" width="27" bestFit="1" customWidth="1"/>
    <col min="4308" max="4308" width="19.90625" bestFit="1" customWidth="1"/>
    <col min="4309" max="4309" width="22.1796875" bestFit="1" customWidth="1"/>
    <col min="4310" max="4310" width="27" bestFit="1" customWidth="1"/>
    <col min="4311" max="4311" width="19.90625" bestFit="1" customWidth="1"/>
    <col min="4312" max="4312" width="22.1796875" bestFit="1" customWidth="1"/>
    <col min="4313" max="4313" width="27" bestFit="1" customWidth="1"/>
    <col min="4314" max="4314" width="19.90625" bestFit="1" customWidth="1"/>
    <col min="4315" max="4315" width="22.1796875" bestFit="1" customWidth="1"/>
    <col min="4316" max="4316" width="27" bestFit="1" customWidth="1"/>
    <col min="4317" max="4317" width="19.90625" bestFit="1" customWidth="1"/>
    <col min="4318" max="4318" width="22.1796875" bestFit="1" customWidth="1"/>
    <col min="4319" max="4319" width="27" bestFit="1" customWidth="1"/>
    <col min="4320" max="4320" width="19.90625" bestFit="1" customWidth="1"/>
    <col min="4321" max="4321" width="22.1796875" bestFit="1" customWidth="1"/>
    <col min="4322" max="4322" width="27" bestFit="1" customWidth="1"/>
    <col min="4323" max="4323" width="19.90625" bestFit="1" customWidth="1"/>
    <col min="4324" max="4324" width="22.1796875" bestFit="1" customWidth="1"/>
    <col min="4325" max="4325" width="27" bestFit="1" customWidth="1"/>
    <col min="4326" max="4326" width="19.90625" bestFit="1" customWidth="1"/>
    <col min="4327" max="4327" width="22.1796875" bestFit="1" customWidth="1"/>
    <col min="4328" max="4328" width="27" bestFit="1" customWidth="1"/>
    <col min="4329" max="4329" width="19.90625" bestFit="1" customWidth="1"/>
    <col min="4330" max="4330" width="22.1796875" bestFit="1" customWidth="1"/>
    <col min="4331" max="4331" width="27" bestFit="1" customWidth="1"/>
    <col min="4332" max="4332" width="19.90625" bestFit="1" customWidth="1"/>
    <col min="4333" max="4333" width="22.1796875" bestFit="1" customWidth="1"/>
    <col min="4334" max="4334" width="27" bestFit="1" customWidth="1"/>
    <col min="4335" max="4335" width="19.90625" bestFit="1" customWidth="1"/>
    <col min="4336" max="4336" width="22.1796875" bestFit="1" customWidth="1"/>
    <col min="4337" max="4337" width="27" bestFit="1" customWidth="1"/>
    <col min="4338" max="4338" width="19.90625" bestFit="1" customWidth="1"/>
    <col min="4339" max="4339" width="22.1796875" bestFit="1" customWidth="1"/>
    <col min="4340" max="4340" width="27" bestFit="1" customWidth="1"/>
    <col min="4341" max="4341" width="19.90625" bestFit="1" customWidth="1"/>
    <col min="4342" max="4342" width="22.1796875" bestFit="1" customWidth="1"/>
    <col min="4343" max="4343" width="27" bestFit="1" customWidth="1"/>
    <col min="4344" max="4344" width="19.90625" bestFit="1" customWidth="1"/>
    <col min="4345" max="4345" width="22.1796875" bestFit="1" customWidth="1"/>
    <col min="4346" max="4346" width="27" bestFit="1" customWidth="1"/>
    <col min="4347" max="4347" width="19.90625" bestFit="1" customWidth="1"/>
    <col min="4348" max="4348" width="22.1796875" bestFit="1" customWidth="1"/>
    <col min="4349" max="4349" width="27" bestFit="1" customWidth="1"/>
    <col min="4350" max="4350" width="19.90625" bestFit="1" customWidth="1"/>
    <col min="4351" max="4351" width="22.1796875" bestFit="1" customWidth="1"/>
    <col min="4352" max="4352" width="27" bestFit="1" customWidth="1"/>
    <col min="4353" max="4353" width="19.90625" bestFit="1" customWidth="1"/>
    <col min="4354" max="4354" width="22.1796875" bestFit="1" customWidth="1"/>
    <col min="4355" max="4355" width="27" bestFit="1" customWidth="1"/>
    <col min="4356" max="4356" width="19.90625" bestFit="1" customWidth="1"/>
    <col min="4357" max="4357" width="22.1796875" bestFit="1" customWidth="1"/>
    <col min="4358" max="4358" width="27" bestFit="1" customWidth="1"/>
    <col min="4359" max="4359" width="19.90625" bestFit="1" customWidth="1"/>
    <col min="4360" max="4360" width="22.1796875" bestFit="1" customWidth="1"/>
    <col min="4361" max="4361" width="27" bestFit="1" customWidth="1"/>
    <col min="4362" max="4362" width="19.90625" bestFit="1" customWidth="1"/>
    <col min="4363" max="4363" width="22.1796875" bestFit="1" customWidth="1"/>
    <col min="4364" max="4364" width="27" bestFit="1" customWidth="1"/>
    <col min="4365" max="4365" width="19.90625" bestFit="1" customWidth="1"/>
    <col min="4366" max="4366" width="22.1796875" bestFit="1" customWidth="1"/>
    <col min="4367" max="4367" width="27" bestFit="1" customWidth="1"/>
    <col min="4368" max="4368" width="19.90625" bestFit="1" customWidth="1"/>
    <col min="4369" max="4369" width="22.1796875" bestFit="1" customWidth="1"/>
    <col min="4370" max="4370" width="27" bestFit="1" customWidth="1"/>
    <col min="4371" max="4371" width="19.90625" bestFit="1" customWidth="1"/>
    <col min="4372" max="4372" width="22.1796875" bestFit="1" customWidth="1"/>
    <col min="4373" max="4373" width="27" bestFit="1" customWidth="1"/>
    <col min="4374" max="4374" width="19.90625" bestFit="1" customWidth="1"/>
    <col min="4375" max="4375" width="22.1796875" bestFit="1" customWidth="1"/>
    <col min="4376" max="4376" width="27" bestFit="1" customWidth="1"/>
    <col min="4377" max="4377" width="19.90625" bestFit="1" customWidth="1"/>
    <col min="4378" max="4378" width="22.1796875" bestFit="1" customWidth="1"/>
    <col min="4379" max="4379" width="27" bestFit="1" customWidth="1"/>
    <col min="4380" max="4380" width="19.90625" bestFit="1" customWidth="1"/>
    <col min="4381" max="4381" width="22.1796875" bestFit="1" customWidth="1"/>
    <col min="4382" max="4382" width="27" bestFit="1" customWidth="1"/>
    <col min="4383" max="4383" width="19.90625" bestFit="1" customWidth="1"/>
    <col min="4384" max="4384" width="22.1796875" bestFit="1" customWidth="1"/>
    <col min="4385" max="4385" width="27" bestFit="1" customWidth="1"/>
    <col min="4386" max="4386" width="19.90625" bestFit="1" customWidth="1"/>
    <col min="4387" max="4387" width="22.1796875" bestFit="1" customWidth="1"/>
    <col min="4388" max="4388" width="27" bestFit="1" customWidth="1"/>
    <col min="4389" max="4389" width="19.90625" bestFit="1" customWidth="1"/>
    <col min="4390" max="4390" width="22.1796875" bestFit="1" customWidth="1"/>
    <col min="4391" max="4391" width="27" bestFit="1" customWidth="1"/>
    <col min="4392" max="4392" width="19.90625" bestFit="1" customWidth="1"/>
    <col min="4393" max="4393" width="22.1796875" bestFit="1" customWidth="1"/>
    <col min="4394" max="4394" width="27" bestFit="1" customWidth="1"/>
    <col min="4395" max="4395" width="19.90625" bestFit="1" customWidth="1"/>
    <col min="4396" max="4396" width="22.1796875" bestFit="1" customWidth="1"/>
    <col min="4397" max="4397" width="27" bestFit="1" customWidth="1"/>
    <col min="4398" max="4398" width="19.90625" bestFit="1" customWidth="1"/>
    <col min="4399" max="4399" width="22.1796875" bestFit="1" customWidth="1"/>
    <col min="4400" max="4400" width="27" bestFit="1" customWidth="1"/>
    <col min="4401" max="4401" width="19.90625" bestFit="1" customWidth="1"/>
    <col min="4402" max="4402" width="22.1796875" bestFit="1" customWidth="1"/>
    <col min="4403" max="4403" width="27" bestFit="1" customWidth="1"/>
    <col min="4404" max="4404" width="19.90625" bestFit="1" customWidth="1"/>
    <col min="4405" max="4405" width="22.1796875" bestFit="1" customWidth="1"/>
    <col min="4406" max="4406" width="27" bestFit="1" customWidth="1"/>
    <col min="4407" max="4407" width="19.90625" bestFit="1" customWidth="1"/>
    <col min="4408" max="4408" width="22.1796875" bestFit="1" customWidth="1"/>
    <col min="4409" max="4409" width="27" bestFit="1" customWidth="1"/>
    <col min="4410" max="4410" width="19.90625" bestFit="1" customWidth="1"/>
    <col min="4411" max="4411" width="22.1796875" bestFit="1" customWidth="1"/>
    <col min="4412" max="4412" width="27" bestFit="1" customWidth="1"/>
    <col min="4413" max="4413" width="19.90625" bestFit="1" customWidth="1"/>
    <col min="4414" max="4414" width="22.1796875" bestFit="1" customWidth="1"/>
    <col min="4415" max="4415" width="27" bestFit="1" customWidth="1"/>
    <col min="4416" max="4416" width="19.90625" bestFit="1" customWidth="1"/>
    <col min="4417" max="4417" width="22.1796875" bestFit="1" customWidth="1"/>
    <col min="4418" max="4418" width="27" bestFit="1" customWidth="1"/>
    <col min="4419" max="4419" width="19.90625" bestFit="1" customWidth="1"/>
    <col min="4420" max="4420" width="22.1796875" bestFit="1" customWidth="1"/>
    <col min="4421" max="4421" width="27" bestFit="1" customWidth="1"/>
    <col min="4422" max="4422" width="19.90625" bestFit="1" customWidth="1"/>
    <col min="4423" max="4423" width="22.1796875" bestFit="1" customWidth="1"/>
    <col min="4424" max="4424" width="27" bestFit="1" customWidth="1"/>
    <col min="4425" max="4425" width="19.90625" bestFit="1" customWidth="1"/>
    <col min="4426" max="4426" width="22.1796875" bestFit="1" customWidth="1"/>
    <col min="4427" max="4427" width="27" bestFit="1" customWidth="1"/>
    <col min="4428" max="4428" width="19.90625" bestFit="1" customWidth="1"/>
    <col min="4429" max="4429" width="22.1796875" bestFit="1" customWidth="1"/>
    <col min="4430" max="4430" width="27" bestFit="1" customWidth="1"/>
    <col min="4431" max="4431" width="19.90625" bestFit="1" customWidth="1"/>
    <col min="4432" max="4432" width="22.1796875" bestFit="1" customWidth="1"/>
    <col min="4433" max="4433" width="27" bestFit="1" customWidth="1"/>
    <col min="4434" max="4434" width="19.90625" bestFit="1" customWidth="1"/>
    <col min="4435" max="4435" width="22.1796875" bestFit="1" customWidth="1"/>
    <col min="4436" max="4436" width="27" bestFit="1" customWidth="1"/>
    <col min="4437" max="4437" width="19.90625" bestFit="1" customWidth="1"/>
    <col min="4438" max="4438" width="22.1796875" bestFit="1" customWidth="1"/>
    <col min="4439" max="4439" width="27" bestFit="1" customWidth="1"/>
    <col min="4440" max="4440" width="19.90625" bestFit="1" customWidth="1"/>
    <col min="4441" max="4441" width="22.1796875" bestFit="1" customWidth="1"/>
    <col min="4442" max="4442" width="27" bestFit="1" customWidth="1"/>
    <col min="4443" max="4443" width="19.90625" bestFit="1" customWidth="1"/>
    <col min="4444" max="4444" width="22.1796875" bestFit="1" customWidth="1"/>
    <col min="4445" max="4445" width="27" bestFit="1" customWidth="1"/>
    <col min="4446" max="4446" width="19.90625" bestFit="1" customWidth="1"/>
    <col min="4447" max="4447" width="22.1796875" bestFit="1" customWidth="1"/>
    <col min="4448" max="4448" width="27" bestFit="1" customWidth="1"/>
    <col min="4449" max="4449" width="19.90625" bestFit="1" customWidth="1"/>
    <col min="4450" max="4450" width="22.1796875" bestFit="1" customWidth="1"/>
    <col min="4451" max="4451" width="27" bestFit="1" customWidth="1"/>
    <col min="4452" max="4452" width="19.90625" bestFit="1" customWidth="1"/>
    <col min="4453" max="4453" width="22.1796875" bestFit="1" customWidth="1"/>
    <col min="4454" max="4454" width="27" bestFit="1" customWidth="1"/>
    <col min="4455" max="4455" width="19.90625" bestFit="1" customWidth="1"/>
    <col min="4456" max="4456" width="22.1796875" bestFit="1" customWidth="1"/>
    <col min="4457" max="4457" width="27" bestFit="1" customWidth="1"/>
    <col min="4458" max="4458" width="19.90625" bestFit="1" customWidth="1"/>
    <col min="4459" max="4459" width="22.1796875" bestFit="1" customWidth="1"/>
    <col min="4460" max="4460" width="27" bestFit="1" customWidth="1"/>
    <col min="4461" max="4461" width="19.90625" bestFit="1" customWidth="1"/>
    <col min="4462" max="4462" width="22.1796875" bestFit="1" customWidth="1"/>
    <col min="4463" max="4463" width="27" bestFit="1" customWidth="1"/>
    <col min="4464" max="4464" width="19.90625" bestFit="1" customWidth="1"/>
    <col min="4465" max="4465" width="22.1796875" bestFit="1" customWidth="1"/>
    <col min="4466" max="4466" width="27" bestFit="1" customWidth="1"/>
    <col min="4467" max="4467" width="19.90625" bestFit="1" customWidth="1"/>
    <col min="4468" max="4468" width="22.1796875" bestFit="1" customWidth="1"/>
    <col min="4469" max="4469" width="27" bestFit="1" customWidth="1"/>
    <col min="4470" max="4470" width="19.90625" bestFit="1" customWidth="1"/>
    <col min="4471" max="4471" width="22.1796875" bestFit="1" customWidth="1"/>
    <col min="4472" max="4472" width="27" bestFit="1" customWidth="1"/>
    <col min="4473" max="4473" width="19.90625" bestFit="1" customWidth="1"/>
    <col min="4474" max="4474" width="22.1796875" bestFit="1" customWidth="1"/>
    <col min="4475" max="4475" width="27" bestFit="1" customWidth="1"/>
    <col min="4476" max="4476" width="19.90625" bestFit="1" customWidth="1"/>
    <col min="4477" max="4477" width="22.1796875" bestFit="1" customWidth="1"/>
    <col min="4478" max="4478" width="27" bestFit="1" customWidth="1"/>
    <col min="4479" max="4479" width="19.90625" bestFit="1" customWidth="1"/>
    <col min="4480" max="4480" width="22.1796875" bestFit="1" customWidth="1"/>
    <col min="4481" max="4481" width="27" bestFit="1" customWidth="1"/>
    <col min="4482" max="4482" width="19.90625" bestFit="1" customWidth="1"/>
    <col min="4483" max="4483" width="22.1796875" bestFit="1" customWidth="1"/>
    <col min="4484" max="4484" width="27" bestFit="1" customWidth="1"/>
    <col min="4485" max="4485" width="19.90625" bestFit="1" customWidth="1"/>
    <col min="4486" max="4486" width="22.1796875" bestFit="1" customWidth="1"/>
    <col min="4487" max="4487" width="27" bestFit="1" customWidth="1"/>
    <col min="4488" max="4488" width="19.90625" bestFit="1" customWidth="1"/>
    <col min="4489" max="4489" width="22.1796875" bestFit="1" customWidth="1"/>
    <col min="4490" max="4490" width="27" bestFit="1" customWidth="1"/>
    <col min="4491" max="4491" width="19.90625" bestFit="1" customWidth="1"/>
    <col min="4492" max="4492" width="22.1796875" bestFit="1" customWidth="1"/>
    <col min="4493" max="4493" width="27" bestFit="1" customWidth="1"/>
    <col min="4494" max="4494" width="19.90625" bestFit="1" customWidth="1"/>
    <col min="4495" max="4495" width="22.1796875" bestFit="1" customWidth="1"/>
    <col min="4496" max="4496" width="27" bestFit="1" customWidth="1"/>
    <col min="4497" max="4497" width="19.90625" bestFit="1" customWidth="1"/>
    <col min="4498" max="4498" width="22.1796875" bestFit="1" customWidth="1"/>
    <col min="4499" max="4499" width="27" bestFit="1" customWidth="1"/>
    <col min="4500" max="4500" width="19.90625" bestFit="1" customWidth="1"/>
    <col min="4501" max="4501" width="22.1796875" bestFit="1" customWidth="1"/>
    <col min="4502" max="4502" width="27" bestFit="1" customWidth="1"/>
    <col min="4503" max="4503" width="19.90625" bestFit="1" customWidth="1"/>
    <col min="4504" max="4504" width="22.1796875" bestFit="1" customWidth="1"/>
    <col min="4505" max="4505" width="27" bestFit="1" customWidth="1"/>
    <col min="4506" max="4506" width="19.90625" bestFit="1" customWidth="1"/>
    <col min="4507" max="4507" width="22.1796875" bestFit="1" customWidth="1"/>
    <col min="4508" max="4508" width="27" bestFit="1" customWidth="1"/>
    <col min="4509" max="4509" width="19.90625" bestFit="1" customWidth="1"/>
    <col min="4510" max="4510" width="22.1796875" bestFit="1" customWidth="1"/>
    <col min="4511" max="4511" width="27" bestFit="1" customWidth="1"/>
    <col min="4512" max="4512" width="19.90625" bestFit="1" customWidth="1"/>
    <col min="4513" max="4513" width="22.1796875" bestFit="1" customWidth="1"/>
    <col min="4514" max="4514" width="27" bestFit="1" customWidth="1"/>
    <col min="4515" max="4515" width="19.90625" bestFit="1" customWidth="1"/>
    <col min="4516" max="4516" width="22.1796875" bestFit="1" customWidth="1"/>
    <col min="4517" max="4517" width="27" bestFit="1" customWidth="1"/>
    <col min="4518" max="4518" width="19.90625" bestFit="1" customWidth="1"/>
    <col min="4519" max="4519" width="22.1796875" bestFit="1" customWidth="1"/>
    <col min="4520" max="4520" width="27" bestFit="1" customWidth="1"/>
    <col min="4521" max="4521" width="19.90625" bestFit="1" customWidth="1"/>
    <col min="4522" max="4522" width="22.1796875" bestFit="1" customWidth="1"/>
    <col min="4523" max="4523" width="27" bestFit="1" customWidth="1"/>
    <col min="4524" max="4524" width="19.90625" bestFit="1" customWidth="1"/>
    <col min="4525" max="4525" width="22.1796875" bestFit="1" customWidth="1"/>
    <col min="4526" max="4526" width="27" bestFit="1" customWidth="1"/>
    <col min="4527" max="4527" width="19.90625" bestFit="1" customWidth="1"/>
    <col min="4528" max="4528" width="22.1796875" bestFit="1" customWidth="1"/>
    <col min="4529" max="4529" width="27" bestFit="1" customWidth="1"/>
    <col min="4530" max="4530" width="19.90625" bestFit="1" customWidth="1"/>
    <col min="4531" max="4531" width="22.1796875" bestFit="1" customWidth="1"/>
    <col min="4532" max="4532" width="27" bestFit="1" customWidth="1"/>
    <col min="4533" max="4533" width="19.90625" bestFit="1" customWidth="1"/>
    <col min="4534" max="4534" width="22.1796875" bestFit="1" customWidth="1"/>
    <col min="4535" max="4535" width="27" bestFit="1" customWidth="1"/>
    <col min="4536" max="4536" width="19.90625" bestFit="1" customWidth="1"/>
    <col min="4537" max="4537" width="22.1796875" bestFit="1" customWidth="1"/>
    <col min="4538" max="4538" width="27" bestFit="1" customWidth="1"/>
    <col min="4539" max="4539" width="19.90625" bestFit="1" customWidth="1"/>
    <col min="4540" max="4540" width="22.1796875" bestFit="1" customWidth="1"/>
    <col min="4541" max="4541" width="27" bestFit="1" customWidth="1"/>
    <col min="4542" max="4542" width="19.90625" bestFit="1" customWidth="1"/>
    <col min="4543" max="4543" width="22.1796875" bestFit="1" customWidth="1"/>
    <col min="4544" max="4544" width="27" bestFit="1" customWidth="1"/>
    <col min="4545" max="4545" width="19.90625" bestFit="1" customWidth="1"/>
    <col min="4546" max="4546" width="22.1796875" bestFit="1" customWidth="1"/>
    <col min="4547" max="4547" width="27" bestFit="1" customWidth="1"/>
    <col min="4548" max="4548" width="19.90625" bestFit="1" customWidth="1"/>
    <col min="4549" max="4549" width="22.1796875" bestFit="1" customWidth="1"/>
    <col min="4550" max="4550" width="27" bestFit="1" customWidth="1"/>
    <col min="4551" max="4551" width="19.90625" bestFit="1" customWidth="1"/>
    <col min="4552" max="4552" width="22.1796875" bestFit="1" customWidth="1"/>
    <col min="4553" max="4553" width="27" bestFit="1" customWidth="1"/>
    <col min="4554" max="4554" width="19.90625" bestFit="1" customWidth="1"/>
    <col min="4555" max="4555" width="22.1796875" bestFit="1" customWidth="1"/>
    <col min="4556" max="4556" width="27" bestFit="1" customWidth="1"/>
    <col min="4557" max="4557" width="19.90625" bestFit="1" customWidth="1"/>
    <col min="4558" max="4558" width="22.1796875" bestFit="1" customWidth="1"/>
    <col min="4559" max="4559" width="27" bestFit="1" customWidth="1"/>
    <col min="4560" max="4560" width="19.90625" bestFit="1" customWidth="1"/>
    <col min="4561" max="4561" width="22.1796875" bestFit="1" customWidth="1"/>
    <col min="4562" max="4562" width="27" bestFit="1" customWidth="1"/>
    <col min="4563" max="4563" width="19.90625" bestFit="1" customWidth="1"/>
    <col min="4564" max="4564" width="22.1796875" bestFit="1" customWidth="1"/>
    <col min="4565" max="4565" width="27" bestFit="1" customWidth="1"/>
    <col min="4566" max="4566" width="19.90625" bestFit="1" customWidth="1"/>
    <col min="4567" max="4567" width="22.1796875" bestFit="1" customWidth="1"/>
    <col min="4568" max="4568" width="27" bestFit="1" customWidth="1"/>
    <col min="4569" max="4569" width="19.90625" bestFit="1" customWidth="1"/>
    <col min="4570" max="4570" width="22.1796875" bestFit="1" customWidth="1"/>
    <col min="4571" max="4571" width="27" bestFit="1" customWidth="1"/>
    <col min="4572" max="4572" width="19.90625" bestFit="1" customWidth="1"/>
    <col min="4573" max="4573" width="22.1796875" bestFit="1" customWidth="1"/>
    <col min="4574" max="4574" width="27" bestFit="1" customWidth="1"/>
    <col min="4575" max="4575" width="19.90625" bestFit="1" customWidth="1"/>
    <col min="4576" max="4576" width="22.1796875" bestFit="1" customWidth="1"/>
    <col min="4577" max="4577" width="27" bestFit="1" customWidth="1"/>
    <col min="4578" max="4578" width="19.90625" bestFit="1" customWidth="1"/>
    <col min="4579" max="4579" width="22.1796875" bestFit="1" customWidth="1"/>
    <col min="4580" max="4580" width="27" bestFit="1" customWidth="1"/>
    <col min="4581" max="4581" width="19.90625" bestFit="1" customWidth="1"/>
    <col min="4582" max="4582" width="22.1796875" bestFit="1" customWidth="1"/>
    <col min="4583" max="4583" width="27" bestFit="1" customWidth="1"/>
    <col min="4584" max="4584" width="19.90625" bestFit="1" customWidth="1"/>
    <col min="4585" max="4585" width="22.1796875" bestFit="1" customWidth="1"/>
    <col min="4586" max="4586" width="27" bestFit="1" customWidth="1"/>
    <col min="4587" max="4587" width="19.90625" bestFit="1" customWidth="1"/>
    <col min="4588" max="4588" width="22.1796875" bestFit="1" customWidth="1"/>
    <col min="4589" max="4589" width="27" bestFit="1" customWidth="1"/>
    <col min="4590" max="4590" width="19.90625" bestFit="1" customWidth="1"/>
    <col min="4591" max="4591" width="22.1796875" bestFit="1" customWidth="1"/>
    <col min="4592" max="4592" width="27" bestFit="1" customWidth="1"/>
    <col min="4593" max="4593" width="19.90625" bestFit="1" customWidth="1"/>
    <col min="4594" max="4594" width="22.1796875" bestFit="1" customWidth="1"/>
    <col min="4595" max="4595" width="27" bestFit="1" customWidth="1"/>
    <col min="4596" max="4596" width="19.90625" bestFit="1" customWidth="1"/>
    <col min="4597" max="4597" width="22.1796875" bestFit="1" customWidth="1"/>
    <col min="4598" max="4598" width="27" bestFit="1" customWidth="1"/>
    <col min="4599" max="4599" width="19.90625" bestFit="1" customWidth="1"/>
    <col min="4600" max="4600" width="22.1796875" bestFit="1" customWidth="1"/>
    <col min="4601" max="4601" width="27" bestFit="1" customWidth="1"/>
    <col min="4602" max="4602" width="19.90625" bestFit="1" customWidth="1"/>
    <col min="4603" max="4603" width="22.1796875" bestFit="1" customWidth="1"/>
    <col min="4604" max="4604" width="27" bestFit="1" customWidth="1"/>
    <col min="4605" max="4605" width="19.90625" bestFit="1" customWidth="1"/>
    <col min="4606" max="4606" width="22.1796875" bestFit="1" customWidth="1"/>
    <col min="4607" max="4607" width="27" bestFit="1" customWidth="1"/>
    <col min="4608" max="4608" width="19.90625" bestFit="1" customWidth="1"/>
    <col min="4609" max="4609" width="22.1796875" bestFit="1" customWidth="1"/>
    <col min="4610" max="4610" width="27" bestFit="1" customWidth="1"/>
    <col min="4611" max="4611" width="19.90625" bestFit="1" customWidth="1"/>
    <col min="4612" max="4612" width="22.1796875" bestFit="1" customWidth="1"/>
    <col min="4613" max="4613" width="27" bestFit="1" customWidth="1"/>
    <col min="4614" max="4614" width="19.90625" bestFit="1" customWidth="1"/>
    <col min="4615" max="4615" width="22.1796875" bestFit="1" customWidth="1"/>
    <col min="4616" max="4616" width="27" bestFit="1" customWidth="1"/>
    <col min="4617" max="4617" width="19.90625" bestFit="1" customWidth="1"/>
    <col min="4618" max="4618" width="22.1796875" bestFit="1" customWidth="1"/>
    <col min="4619" max="4619" width="27" bestFit="1" customWidth="1"/>
    <col min="4620" max="4620" width="19.90625" bestFit="1" customWidth="1"/>
    <col min="4621" max="4621" width="22.1796875" bestFit="1" customWidth="1"/>
    <col min="4622" max="4622" width="27" bestFit="1" customWidth="1"/>
    <col min="4623" max="4623" width="19.90625" bestFit="1" customWidth="1"/>
    <col min="4624" max="4624" width="22.1796875" bestFit="1" customWidth="1"/>
    <col min="4625" max="4625" width="27" bestFit="1" customWidth="1"/>
    <col min="4626" max="4626" width="19.90625" bestFit="1" customWidth="1"/>
    <col min="4627" max="4627" width="22.1796875" bestFit="1" customWidth="1"/>
    <col min="4628" max="4628" width="27" bestFit="1" customWidth="1"/>
    <col min="4629" max="4629" width="19.90625" bestFit="1" customWidth="1"/>
    <col min="4630" max="4630" width="22.1796875" bestFit="1" customWidth="1"/>
    <col min="4631" max="4631" width="27" bestFit="1" customWidth="1"/>
    <col min="4632" max="4632" width="19.90625" bestFit="1" customWidth="1"/>
    <col min="4633" max="4633" width="22.1796875" bestFit="1" customWidth="1"/>
    <col min="4634" max="4634" width="27" bestFit="1" customWidth="1"/>
    <col min="4635" max="4635" width="19.90625" bestFit="1" customWidth="1"/>
    <col min="4636" max="4636" width="22.1796875" bestFit="1" customWidth="1"/>
    <col min="4637" max="4637" width="27" bestFit="1" customWidth="1"/>
    <col min="4638" max="4638" width="19.90625" bestFit="1" customWidth="1"/>
    <col min="4639" max="4639" width="22.1796875" bestFit="1" customWidth="1"/>
    <col min="4640" max="4640" width="27" bestFit="1" customWidth="1"/>
    <col min="4641" max="4641" width="19.90625" bestFit="1" customWidth="1"/>
    <col min="4642" max="4642" width="22.1796875" bestFit="1" customWidth="1"/>
    <col min="4643" max="4643" width="27" bestFit="1" customWidth="1"/>
    <col min="4644" max="4644" width="19.90625" bestFit="1" customWidth="1"/>
    <col min="4645" max="4645" width="22.1796875" bestFit="1" customWidth="1"/>
    <col min="4646" max="4646" width="27" bestFit="1" customWidth="1"/>
    <col min="4647" max="4647" width="19.90625" bestFit="1" customWidth="1"/>
    <col min="4648" max="4648" width="22.1796875" bestFit="1" customWidth="1"/>
    <col min="4649" max="4649" width="27" bestFit="1" customWidth="1"/>
    <col min="4650" max="4650" width="19.90625" bestFit="1" customWidth="1"/>
    <col min="4651" max="4651" width="22.1796875" bestFit="1" customWidth="1"/>
    <col min="4652" max="4652" width="27" bestFit="1" customWidth="1"/>
    <col min="4653" max="4653" width="19.90625" bestFit="1" customWidth="1"/>
    <col min="4654" max="4654" width="22.1796875" bestFit="1" customWidth="1"/>
    <col min="4655" max="4655" width="27" bestFit="1" customWidth="1"/>
    <col min="4656" max="4656" width="19.90625" bestFit="1" customWidth="1"/>
    <col min="4657" max="4657" width="22.1796875" bestFit="1" customWidth="1"/>
    <col min="4658" max="4658" width="27" bestFit="1" customWidth="1"/>
    <col min="4659" max="4659" width="19.90625" bestFit="1" customWidth="1"/>
    <col min="4660" max="4660" width="22.1796875" bestFit="1" customWidth="1"/>
    <col min="4661" max="4661" width="27" bestFit="1" customWidth="1"/>
    <col min="4662" max="4662" width="19.90625" bestFit="1" customWidth="1"/>
    <col min="4663" max="4663" width="22.1796875" bestFit="1" customWidth="1"/>
    <col min="4664" max="4664" width="27" bestFit="1" customWidth="1"/>
    <col min="4665" max="4665" width="19.90625" bestFit="1" customWidth="1"/>
    <col min="4666" max="4666" width="22.1796875" bestFit="1" customWidth="1"/>
    <col min="4667" max="4667" width="27" bestFit="1" customWidth="1"/>
    <col min="4668" max="4668" width="19.90625" bestFit="1" customWidth="1"/>
    <col min="4669" max="4669" width="22.1796875" bestFit="1" customWidth="1"/>
    <col min="4670" max="4670" width="27" bestFit="1" customWidth="1"/>
    <col min="4671" max="4671" width="19.90625" bestFit="1" customWidth="1"/>
    <col min="4672" max="4672" width="22.1796875" bestFit="1" customWidth="1"/>
    <col min="4673" max="4673" width="27" bestFit="1" customWidth="1"/>
    <col min="4674" max="4674" width="19.90625" bestFit="1" customWidth="1"/>
    <col min="4675" max="4675" width="22.1796875" bestFit="1" customWidth="1"/>
    <col min="4676" max="4676" width="27" bestFit="1" customWidth="1"/>
    <col min="4677" max="4677" width="19.90625" bestFit="1" customWidth="1"/>
    <col min="4678" max="4678" width="22.1796875" bestFit="1" customWidth="1"/>
    <col min="4679" max="4679" width="27" bestFit="1" customWidth="1"/>
    <col min="4680" max="4680" width="19.90625" bestFit="1" customWidth="1"/>
    <col min="4681" max="4681" width="22.1796875" bestFit="1" customWidth="1"/>
    <col min="4682" max="4682" width="27" bestFit="1" customWidth="1"/>
    <col min="4683" max="4683" width="19.90625" bestFit="1" customWidth="1"/>
    <col min="4684" max="4684" width="22.1796875" bestFit="1" customWidth="1"/>
    <col min="4685" max="4685" width="27" bestFit="1" customWidth="1"/>
    <col min="4686" max="4686" width="19.90625" bestFit="1" customWidth="1"/>
    <col min="4687" max="4687" width="22.1796875" bestFit="1" customWidth="1"/>
    <col min="4688" max="4688" width="27" bestFit="1" customWidth="1"/>
    <col min="4689" max="4689" width="19.90625" bestFit="1" customWidth="1"/>
    <col min="4690" max="4690" width="22.1796875" bestFit="1" customWidth="1"/>
    <col min="4691" max="4691" width="27" bestFit="1" customWidth="1"/>
    <col min="4692" max="4692" width="19.90625" bestFit="1" customWidth="1"/>
    <col min="4693" max="4693" width="22.1796875" bestFit="1" customWidth="1"/>
    <col min="4694" max="4694" width="27" bestFit="1" customWidth="1"/>
    <col min="4695" max="4695" width="19.90625" bestFit="1" customWidth="1"/>
    <col min="4696" max="4696" width="22.1796875" bestFit="1" customWidth="1"/>
    <col min="4697" max="4697" width="27" bestFit="1" customWidth="1"/>
    <col min="4698" max="4698" width="19.90625" bestFit="1" customWidth="1"/>
    <col min="4699" max="4699" width="22.1796875" bestFit="1" customWidth="1"/>
    <col min="4700" max="4700" width="27" bestFit="1" customWidth="1"/>
    <col min="4701" max="4701" width="19.90625" bestFit="1" customWidth="1"/>
    <col min="4702" max="4702" width="22.1796875" bestFit="1" customWidth="1"/>
    <col min="4703" max="4703" width="27" bestFit="1" customWidth="1"/>
    <col min="4704" max="4704" width="19.90625" bestFit="1" customWidth="1"/>
    <col min="4705" max="4705" width="22.1796875" bestFit="1" customWidth="1"/>
    <col min="4706" max="4706" width="27" bestFit="1" customWidth="1"/>
    <col min="4707" max="4707" width="19.90625" bestFit="1" customWidth="1"/>
    <col min="4708" max="4708" width="22.1796875" bestFit="1" customWidth="1"/>
    <col min="4709" max="4709" width="27" bestFit="1" customWidth="1"/>
    <col min="4710" max="4710" width="19.90625" bestFit="1" customWidth="1"/>
    <col min="4711" max="4711" width="22.1796875" bestFit="1" customWidth="1"/>
    <col min="4712" max="4712" width="27" bestFit="1" customWidth="1"/>
    <col min="4713" max="4713" width="19.90625" bestFit="1" customWidth="1"/>
    <col min="4714" max="4714" width="22.1796875" bestFit="1" customWidth="1"/>
    <col min="4715" max="4715" width="27" bestFit="1" customWidth="1"/>
    <col min="4716" max="4716" width="19.90625" bestFit="1" customWidth="1"/>
    <col min="4717" max="4717" width="22.1796875" bestFit="1" customWidth="1"/>
    <col min="4718" max="4718" width="27" bestFit="1" customWidth="1"/>
    <col min="4719" max="4719" width="19.90625" bestFit="1" customWidth="1"/>
    <col min="4720" max="4720" width="22.1796875" bestFit="1" customWidth="1"/>
    <col min="4721" max="4721" width="27" bestFit="1" customWidth="1"/>
    <col min="4722" max="4722" width="19.90625" bestFit="1" customWidth="1"/>
    <col min="4723" max="4723" width="22.1796875" bestFit="1" customWidth="1"/>
    <col min="4724" max="4724" width="27" bestFit="1" customWidth="1"/>
    <col min="4725" max="4725" width="19.90625" bestFit="1" customWidth="1"/>
    <col min="4726" max="4726" width="22.1796875" bestFit="1" customWidth="1"/>
    <col min="4727" max="4727" width="27" bestFit="1" customWidth="1"/>
    <col min="4728" max="4728" width="19.90625" bestFit="1" customWidth="1"/>
    <col min="4729" max="4729" width="22.1796875" bestFit="1" customWidth="1"/>
    <col min="4730" max="4730" width="27" bestFit="1" customWidth="1"/>
    <col min="4731" max="4731" width="19.90625" bestFit="1" customWidth="1"/>
    <col min="4732" max="4732" width="22.1796875" bestFit="1" customWidth="1"/>
    <col min="4733" max="4733" width="27" bestFit="1" customWidth="1"/>
    <col min="4734" max="4734" width="19.90625" bestFit="1" customWidth="1"/>
    <col min="4735" max="4735" width="22.1796875" bestFit="1" customWidth="1"/>
    <col min="4736" max="4736" width="27" bestFit="1" customWidth="1"/>
    <col min="4737" max="4737" width="19.90625" bestFit="1" customWidth="1"/>
    <col min="4738" max="4738" width="22.1796875" bestFit="1" customWidth="1"/>
    <col min="4739" max="4739" width="27" bestFit="1" customWidth="1"/>
    <col min="4740" max="4740" width="19.90625" bestFit="1" customWidth="1"/>
    <col min="4741" max="4741" width="22.1796875" bestFit="1" customWidth="1"/>
    <col min="4742" max="4742" width="27" bestFit="1" customWidth="1"/>
    <col min="4743" max="4743" width="19.90625" bestFit="1" customWidth="1"/>
    <col min="4744" max="4744" width="22.1796875" bestFit="1" customWidth="1"/>
    <col min="4745" max="4745" width="27" bestFit="1" customWidth="1"/>
    <col min="4746" max="4746" width="19.90625" bestFit="1" customWidth="1"/>
    <col min="4747" max="4747" width="22.1796875" bestFit="1" customWidth="1"/>
    <col min="4748" max="4748" width="27" bestFit="1" customWidth="1"/>
    <col min="4749" max="4749" width="19.90625" bestFit="1" customWidth="1"/>
    <col min="4750" max="4750" width="22.1796875" bestFit="1" customWidth="1"/>
    <col min="4751" max="4751" width="27" bestFit="1" customWidth="1"/>
    <col min="4752" max="4752" width="19.90625" bestFit="1" customWidth="1"/>
    <col min="4753" max="4753" width="22.1796875" bestFit="1" customWidth="1"/>
    <col min="4754" max="4754" width="27" bestFit="1" customWidth="1"/>
    <col min="4755" max="4755" width="19.90625" bestFit="1" customWidth="1"/>
    <col min="4756" max="4756" width="22.1796875" bestFit="1" customWidth="1"/>
    <col min="4757" max="4757" width="27" bestFit="1" customWidth="1"/>
    <col min="4758" max="4758" width="19.90625" bestFit="1" customWidth="1"/>
    <col min="4759" max="4759" width="22.1796875" bestFit="1" customWidth="1"/>
    <col min="4760" max="4760" width="27" bestFit="1" customWidth="1"/>
    <col min="4761" max="4761" width="19.90625" bestFit="1" customWidth="1"/>
    <col min="4762" max="4762" width="22.1796875" bestFit="1" customWidth="1"/>
    <col min="4763" max="4763" width="27" bestFit="1" customWidth="1"/>
    <col min="4764" max="4764" width="19.90625" bestFit="1" customWidth="1"/>
    <col min="4765" max="4765" width="22.1796875" bestFit="1" customWidth="1"/>
    <col min="4766" max="4766" width="27" bestFit="1" customWidth="1"/>
    <col min="4767" max="4767" width="19.90625" bestFit="1" customWidth="1"/>
    <col min="4768" max="4768" width="22.1796875" bestFit="1" customWidth="1"/>
    <col min="4769" max="4769" width="27" bestFit="1" customWidth="1"/>
    <col min="4770" max="4770" width="19.90625" bestFit="1" customWidth="1"/>
    <col min="4771" max="4771" width="22.1796875" bestFit="1" customWidth="1"/>
    <col min="4772" max="4772" width="27" bestFit="1" customWidth="1"/>
    <col min="4773" max="4773" width="19.90625" bestFit="1" customWidth="1"/>
    <col min="4774" max="4774" width="22.1796875" bestFit="1" customWidth="1"/>
    <col min="4775" max="4775" width="27" bestFit="1" customWidth="1"/>
    <col min="4776" max="4776" width="19.90625" bestFit="1" customWidth="1"/>
    <col min="4777" max="4777" width="22.1796875" bestFit="1" customWidth="1"/>
    <col min="4778" max="4778" width="27" bestFit="1" customWidth="1"/>
    <col min="4779" max="4779" width="19.90625" bestFit="1" customWidth="1"/>
    <col min="4780" max="4780" width="22.1796875" bestFit="1" customWidth="1"/>
    <col min="4781" max="4781" width="27" bestFit="1" customWidth="1"/>
    <col min="4782" max="4782" width="19.90625" bestFit="1" customWidth="1"/>
    <col min="4783" max="4783" width="22.1796875" bestFit="1" customWidth="1"/>
    <col min="4784" max="4784" width="27" bestFit="1" customWidth="1"/>
    <col min="4785" max="4785" width="19.90625" bestFit="1" customWidth="1"/>
    <col min="4786" max="4786" width="22.1796875" bestFit="1" customWidth="1"/>
    <col min="4787" max="4787" width="27" bestFit="1" customWidth="1"/>
    <col min="4788" max="4788" width="19.90625" bestFit="1" customWidth="1"/>
    <col min="4789" max="4789" width="22.1796875" bestFit="1" customWidth="1"/>
    <col min="4790" max="4790" width="27" bestFit="1" customWidth="1"/>
    <col min="4791" max="4791" width="19.90625" bestFit="1" customWidth="1"/>
    <col min="4792" max="4792" width="22.1796875" bestFit="1" customWidth="1"/>
    <col min="4793" max="4793" width="27" bestFit="1" customWidth="1"/>
    <col min="4794" max="4794" width="19.90625" bestFit="1" customWidth="1"/>
    <col min="4795" max="4795" width="22.1796875" bestFit="1" customWidth="1"/>
    <col min="4796" max="4796" width="27" bestFit="1" customWidth="1"/>
    <col min="4797" max="4797" width="19.90625" bestFit="1" customWidth="1"/>
    <col min="4798" max="4798" width="22.1796875" bestFit="1" customWidth="1"/>
    <col min="4799" max="4799" width="27" bestFit="1" customWidth="1"/>
    <col min="4800" max="4800" width="19.90625" bestFit="1" customWidth="1"/>
    <col min="4801" max="4801" width="22.1796875" bestFit="1" customWidth="1"/>
    <col min="4802" max="4802" width="27" bestFit="1" customWidth="1"/>
    <col min="4803" max="4803" width="19.90625" bestFit="1" customWidth="1"/>
    <col min="4804" max="4804" width="22.1796875" bestFit="1" customWidth="1"/>
    <col min="4805" max="4805" width="27" bestFit="1" customWidth="1"/>
    <col min="4806" max="4806" width="19.90625" bestFit="1" customWidth="1"/>
    <col min="4807" max="4807" width="22.1796875" bestFit="1" customWidth="1"/>
    <col min="4808" max="4808" width="27" bestFit="1" customWidth="1"/>
    <col min="4809" max="4809" width="19.90625" bestFit="1" customWidth="1"/>
    <col min="4810" max="4810" width="22.1796875" bestFit="1" customWidth="1"/>
    <col min="4811" max="4811" width="27" bestFit="1" customWidth="1"/>
    <col min="4812" max="4812" width="19.90625" bestFit="1" customWidth="1"/>
    <col min="4813" max="4813" width="22.1796875" bestFit="1" customWidth="1"/>
    <col min="4814" max="4814" width="27" bestFit="1" customWidth="1"/>
    <col min="4815" max="4815" width="19.90625" bestFit="1" customWidth="1"/>
    <col min="4816" max="4816" width="22.1796875" bestFit="1" customWidth="1"/>
    <col min="4817" max="4817" width="27" bestFit="1" customWidth="1"/>
    <col min="4818" max="4818" width="19.90625" bestFit="1" customWidth="1"/>
    <col min="4819" max="4819" width="22.1796875" bestFit="1" customWidth="1"/>
    <col min="4820" max="4820" width="27" bestFit="1" customWidth="1"/>
    <col min="4821" max="4821" width="19.90625" bestFit="1" customWidth="1"/>
    <col min="4822" max="4822" width="22.1796875" bestFit="1" customWidth="1"/>
    <col min="4823" max="4823" width="27" bestFit="1" customWidth="1"/>
    <col min="4824" max="4824" width="19.90625" bestFit="1" customWidth="1"/>
    <col min="4825" max="4825" width="22.1796875" bestFit="1" customWidth="1"/>
    <col min="4826" max="4826" width="27" bestFit="1" customWidth="1"/>
    <col min="4827" max="4827" width="19.90625" bestFit="1" customWidth="1"/>
    <col min="4828" max="4828" width="22.1796875" bestFit="1" customWidth="1"/>
    <col min="4829" max="4829" width="27" bestFit="1" customWidth="1"/>
    <col min="4830" max="4830" width="19.90625" bestFit="1" customWidth="1"/>
    <col min="4831" max="4831" width="22.1796875" bestFit="1" customWidth="1"/>
    <col min="4832" max="4832" width="27" bestFit="1" customWidth="1"/>
    <col min="4833" max="4833" width="19.90625" bestFit="1" customWidth="1"/>
    <col min="4834" max="4834" width="22.1796875" bestFit="1" customWidth="1"/>
    <col min="4835" max="4835" width="27" bestFit="1" customWidth="1"/>
    <col min="4836" max="4836" width="19.90625" bestFit="1" customWidth="1"/>
    <col min="4837" max="4837" width="22.1796875" bestFit="1" customWidth="1"/>
    <col min="4838" max="4838" width="27" bestFit="1" customWidth="1"/>
    <col min="4839" max="4839" width="19.90625" bestFit="1" customWidth="1"/>
    <col min="4840" max="4840" width="22.1796875" bestFit="1" customWidth="1"/>
    <col min="4841" max="4841" width="27" bestFit="1" customWidth="1"/>
    <col min="4842" max="4842" width="19.90625" bestFit="1" customWidth="1"/>
    <col min="4843" max="4843" width="22.1796875" bestFit="1" customWidth="1"/>
    <col min="4844" max="4844" width="27" bestFit="1" customWidth="1"/>
    <col min="4845" max="4845" width="19.90625" bestFit="1" customWidth="1"/>
    <col min="4846" max="4846" width="22.1796875" bestFit="1" customWidth="1"/>
    <col min="4847" max="4847" width="27" bestFit="1" customWidth="1"/>
    <col min="4848" max="4848" width="19.90625" bestFit="1" customWidth="1"/>
    <col min="4849" max="4849" width="22.1796875" bestFit="1" customWidth="1"/>
    <col min="4850" max="4850" width="27" bestFit="1" customWidth="1"/>
    <col min="4851" max="4851" width="19.90625" bestFit="1" customWidth="1"/>
    <col min="4852" max="4852" width="22.1796875" bestFit="1" customWidth="1"/>
    <col min="4853" max="4853" width="27" bestFit="1" customWidth="1"/>
    <col min="4854" max="4854" width="19.90625" bestFit="1" customWidth="1"/>
    <col min="4855" max="4855" width="22.1796875" bestFit="1" customWidth="1"/>
    <col min="4856" max="4856" width="27" bestFit="1" customWidth="1"/>
    <col min="4857" max="4857" width="19.90625" bestFit="1" customWidth="1"/>
    <col min="4858" max="4858" width="22.1796875" bestFit="1" customWidth="1"/>
    <col min="4859" max="4859" width="27" bestFit="1" customWidth="1"/>
    <col min="4860" max="4860" width="19.90625" bestFit="1" customWidth="1"/>
    <col min="4861" max="4861" width="22.1796875" bestFit="1" customWidth="1"/>
    <col min="4862" max="4862" width="27" bestFit="1" customWidth="1"/>
    <col min="4863" max="4863" width="19.90625" bestFit="1" customWidth="1"/>
    <col min="4864" max="4864" width="22.1796875" bestFit="1" customWidth="1"/>
    <col min="4865" max="4865" width="27" bestFit="1" customWidth="1"/>
    <col min="4866" max="4866" width="19.90625" bestFit="1" customWidth="1"/>
    <col min="4867" max="4867" width="22.1796875" bestFit="1" customWidth="1"/>
    <col min="4868" max="4868" width="27" bestFit="1" customWidth="1"/>
    <col min="4869" max="4869" width="19.90625" bestFit="1" customWidth="1"/>
    <col min="4870" max="4870" width="22.1796875" bestFit="1" customWidth="1"/>
    <col min="4871" max="4871" width="27" bestFit="1" customWidth="1"/>
    <col min="4872" max="4872" width="19.90625" bestFit="1" customWidth="1"/>
    <col min="4873" max="4873" width="22.1796875" bestFit="1" customWidth="1"/>
    <col min="4874" max="4874" width="27" bestFit="1" customWidth="1"/>
    <col min="4875" max="4875" width="19.90625" bestFit="1" customWidth="1"/>
    <col min="4876" max="4876" width="22.1796875" bestFit="1" customWidth="1"/>
    <col min="4877" max="4877" width="27" bestFit="1" customWidth="1"/>
    <col min="4878" max="4878" width="19.90625" bestFit="1" customWidth="1"/>
    <col min="4879" max="4879" width="22.1796875" bestFit="1" customWidth="1"/>
    <col min="4880" max="4880" width="27" bestFit="1" customWidth="1"/>
    <col min="4881" max="4881" width="19.90625" bestFit="1" customWidth="1"/>
    <col min="4882" max="4882" width="22.1796875" bestFit="1" customWidth="1"/>
    <col min="4883" max="4883" width="27" bestFit="1" customWidth="1"/>
    <col min="4884" max="4884" width="19.90625" bestFit="1" customWidth="1"/>
    <col min="4885" max="4885" width="22.1796875" bestFit="1" customWidth="1"/>
    <col min="4886" max="4886" width="27" bestFit="1" customWidth="1"/>
    <col min="4887" max="4887" width="19.90625" bestFit="1" customWidth="1"/>
    <col min="4888" max="4888" width="22.1796875" bestFit="1" customWidth="1"/>
    <col min="4889" max="4889" width="27" bestFit="1" customWidth="1"/>
    <col min="4890" max="4890" width="19.90625" bestFit="1" customWidth="1"/>
    <col min="4891" max="4891" width="22.1796875" bestFit="1" customWidth="1"/>
    <col min="4892" max="4892" width="27" bestFit="1" customWidth="1"/>
    <col min="4893" max="4893" width="19.90625" bestFit="1" customWidth="1"/>
    <col min="4894" max="4894" width="22.1796875" bestFit="1" customWidth="1"/>
    <col min="4895" max="4895" width="27" bestFit="1" customWidth="1"/>
    <col min="4896" max="4896" width="19.90625" bestFit="1" customWidth="1"/>
    <col min="4897" max="4897" width="22.1796875" bestFit="1" customWidth="1"/>
    <col min="4898" max="4898" width="27" bestFit="1" customWidth="1"/>
    <col min="4899" max="4899" width="19.90625" bestFit="1" customWidth="1"/>
    <col min="4900" max="4900" width="22.1796875" bestFit="1" customWidth="1"/>
    <col min="4901" max="4901" width="27" bestFit="1" customWidth="1"/>
    <col min="4902" max="4902" width="19.90625" bestFit="1" customWidth="1"/>
    <col min="4903" max="4903" width="22.1796875" bestFit="1" customWidth="1"/>
    <col min="4904" max="4904" width="27" bestFit="1" customWidth="1"/>
    <col min="4905" max="4905" width="19.90625" bestFit="1" customWidth="1"/>
    <col min="4906" max="4906" width="22.1796875" bestFit="1" customWidth="1"/>
    <col min="4907" max="4907" width="27" bestFit="1" customWidth="1"/>
    <col min="4908" max="4908" width="19.90625" bestFit="1" customWidth="1"/>
    <col min="4909" max="4909" width="22.1796875" bestFit="1" customWidth="1"/>
    <col min="4910" max="4910" width="27" bestFit="1" customWidth="1"/>
    <col min="4911" max="4911" width="19.90625" bestFit="1" customWidth="1"/>
    <col min="4912" max="4912" width="22.1796875" bestFit="1" customWidth="1"/>
    <col min="4913" max="4913" width="27" bestFit="1" customWidth="1"/>
    <col min="4914" max="4914" width="19.90625" bestFit="1" customWidth="1"/>
    <col min="4915" max="4915" width="22.1796875" bestFit="1" customWidth="1"/>
    <col min="4916" max="4916" width="27" bestFit="1" customWidth="1"/>
    <col min="4917" max="4917" width="19.90625" bestFit="1" customWidth="1"/>
    <col min="4918" max="4918" width="22.1796875" bestFit="1" customWidth="1"/>
    <col min="4919" max="4919" width="27" bestFit="1" customWidth="1"/>
    <col min="4920" max="4920" width="19.90625" bestFit="1" customWidth="1"/>
    <col min="4921" max="4921" width="22.1796875" bestFit="1" customWidth="1"/>
    <col min="4922" max="4922" width="27" bestFit="1" customWidth="1"/>
    <col min="4923" max="4923" width="19.90625" bestFit="1" customWidth="1"/>
    <col min="4924" max="4924" width="22.1796875" bestFit="1" customWidth="1"/>
    <col min="4925" max="4925" width="27" bestFit="1" customWidth="1"/>
    <col min="4926" max="4926" width="19.90625" bestFit="1" customWidth="1"/>
    <col min="4927" max="4927" width="22.1796875" bestFit="1" customWidth="1"/>
    <col min="4928" max="4928" width="27" bestFit="1" customWidth="1"/>
    <col min="4929" max="4929" width="19.90625" bestFit="1" customWidth="1"/>
    <col min="4930" max="4930" width="22.1796875" bestFit="1" customWidth="1"/>
    <col min="4931" max="4931" width="27" bestFit="1" customWidth="1"/>
    <col min="4932" max="4932" width="19.90625" bestFit="1" customWidth="1"/>
    <col min="4933" max="4933" width="22.1796875" bestFit="1" customWidth="1"/>
    <col min="4934" max="4934" width="27" bestFit="1" customWidth="1"/>
    <col min="4935" max="4935" width="19.90625" bestFit="1" customWidth="1"/>
    <col min="4936" max="4936" width="22.1796875" bestFit="1" customWidth="1"/>
    <col min="4937" max="4937" width="27" bestFit="1" customWidth="1"/>
    <col min="4938" max="4938" width="19.90625" bestFit="1" customWidth="1"/>
    <col min="4939" max="4939" width="22.1796875" bestFit="1" customWidth="1"/>
    <col min="4940" max="4940" width="27" bestFit="1" customWidth="1"/>
    <col min="4941" max="4941" width="19.90625" bestFit="1" customWidth="1"/>
    <col min="4942" max="4942" width="22.1796875" bestFit="1" customWidth="1"/>
    <col min="4943" max="4943" width="27" bestFit="1" customWidth="1"/>
    <col min="4944" max="4944" width="19.90625" bestFit="1" customWidth="1"/>
    <col min="4945" max="4945" width="22.1796875" bestFit="1" customWidth="1"/>
    <col min="4946" max="4946" width="27" bestFit="1" customWidth="1"/>
    <col min="4947" max="4947" width="19.90625" bestFit="1" customWidth="1"/>
    <col min="4948" max="4948" width="22.1796875" bestFit="1" customWidth="1"/>
    <col min="4949" max="4949" width="27" bestFit="1" customWidth="1"/>
    <col min="4950" max="4950" width="19.90625" bestFit="1" customWidth="1"/>
    <col min="4951" max="4951" width="22.1796875" bestFit="1" customWidth="1"/>
    <col min="4952" max="4952" width="27" bestFit="1" customWidth="1"/>
    <col min="4953" max="4953" width="19.90625" bestFit="1" customWidth="1"/>
    <col min="4954" max="4954" width="22.1796875" bestFit="1" customWidth="1"/>
    <col min="4955" max="4955" width="27" bestFit="1" customWidth="1"/>
    <col min="4956" max="4956" width="19.90625" bestFit="1" customWidth="1"/>
    <col min="4957" max="4957" width="22.1796875" bestFit="1" customWidth="1"/>
    <col min="4958" max="4958" width="27" bestFit="1" customWidth="1"/>
    <col min="4959" max="4959" width="19.90625" bestFit="1" customWidth="1"/>
    <col min="4960" max="4960" width="22.1796875" bestFit="1" customWidth="1"/>
    <col min="4961" max="4961" width="27" bestFit="1" customWidth="1"/>
    <col min="4962" max="4962" width="19.90625" bestFit="1" customWidth="1"/>
    <col min="4963" max="4963" width="22.1796875" bestFit="1" customWidth="1"/>
    <col min="4964" max="4964" width="27" bestFit="1" customWidth="1"/>
    <col min="4965" max="4965" width="19.90625" bestFit="1" customWidth="1"/>
    <col min="4966" max="4966" width="22.1796875" bestFit="1" customWidth="1"/>
    <col min="4967" max="4967" width="27" bestFit="1" customWidth="1"/>
    <col min="4968" max="4968" width="19.90625" bestFit="1" customWidth="1"/>
    <col min="4969" max="4969" width="22.1796875" bestFit="1" customWidth="1"/>
    <col min="4970" max="4970" width="27" bestFit="1" customWidth="1"/>
    <col min="4971" max="4971" width="19.90625" bestFit="1" customWidth="1"/>
    <col min="4972" max="4972" width="22.1796875" bestFit="1" customWidth="1"/>
    <col min="4973" max="4973" width="27" bestFit="1" customWidth="1"/>
    <col min="4974" max="4974" width="19.90625" bestFit="1" customWidth="1"/>
    <col min="4975" max="4975" width="22.1796875" bestFit="1" customWidth="1"/>
    <col min="4976" max="4976" width="27" bestFit="1" customWidth="1"/>
    <col min="4977" max="4977" width="19.90625" bestFit="1" customWidth="1"/>
    <col min="4978" max="4978" width="22.1796875" bestFit="1" customWidth="1"/>
    <col min="4979" max="4979" width="27" bestFit="1" customWidth="1"/>
    <col min="4980" max="4980" width="19.90625" bestFit="1" customWidth="1"/>
    <col min="4981" max="4981" width="22.1796875" bestFit="1" customWidth="1"/>
    <col min="4982" max="4982" width="27" bestFit="1" customWidth="1"/>
    <col min="4983" max="4983" width="19.90625" bestFit="1" customWidth="1"/>
    <col min="4984" max="4984" width="22.1796875" bestFit="1" customWidth="1"/>
    <col min="4985" max="4985" width="27" bestFit="1" customWidth="1"/>
    <col min="4986" max="4986" width="19.90625" bestFit="1" customWidth="1"/>
    <col min="4987" max="4987" width="22.1796875" bestFit="1" customWidth="1"/>
    <col min="4988" max="4988" width="27" bestFit="1" customWidth="1"/>
    <col min="4989" max="4989" width="19.90625" bestFit="1" customWidth="1"/>
    <col min="4990" max="4990" width="22.1796875" bestFit="1" customWidth="1"/>
    <col min="4991" max="4991" width="27" bestFit="1" customWidth="1"/>
    <col min="4992" max="4992" width="19.90625" bestFit="1" customWidth="1"/>
    <col min="4993" max="4993" width="22.1796875" bestFit="1" customWidth="1"/>
    <col min="4994" max="4994" width="27" bestFit="1" customWidth="1"/>
    <col min="4995" max="4995" width="19.90625" bestFit="1" customWidth="1"/>
    <col min="4996" max="4996" width="22.1796875" bestFit="1" customWidth="1"/>
    <col min="4997" max="4997" width="27" bestFit="1" customWidth="1"/>
    <col min="4998" max="4998" width="19.90625" bestFit="1" customWidth="1"/>
    <col min="4999" max="4999" width="22.1796875" bestFit="1" customWidth="1"/>
    <col min="5000" max="5000" width="27" bestFit="1" customWidth="1"/>
    <col min="5001" max="5001" width="19.90625" bestFit="1" customWidth="1"/>
    <col min="5002" max="5002" width="22.1796875" bestFit="1" customWidth="1"/>
    <col min="5003" max="5003" width="27" bestFit="1" customWidth="1"/>
    <col min="5004" max="5004" width="19.90625" bestFit="1" customWidth="1"/>
    <col min="5005" max="5005" width="22.1796875" bestFit="1" customWidth="1"/>
    <col min="5006" max="5006" width="27" bestFit="1" customWidth="1"/>
    <col min="5007" max="5007" width="19.90625" bestFit="1" customWidth="1"/>
    <col min="5008" max="5008" width="22.1796875" bestFit="1" customWidth="1"/>
    <col min="5009" max="5009" width="27" bestFit="1" customWidth="1"/>
    <col min="5010" max="5010" width="19.90625" bestFit="1" customWidth="1"/>
    <col min="5011" max="5011" width="22.1796875" bestFit="1" customWidth="1"/>
    <col min="5012" max="5012" width="27" bestFit="1" customWidth="1"/>
    <col min="5013" max="5013" width="19.90625" bestFit="1" customWidth="1"/>
    <col min="5014" max="5014" width="22.1796875" bestFit="1" customWidth="1"/>
    <col min="5015" max="5015" width="27" bestFit="1" customWidth="1"/>
    <col min="5016" max="5016" width="19.90625" bestFit="1" customWidth="1"/>
    <col min="5017" max="5017" width="22.1796875" bestFit="1" customWidth="1"/>
    <col min="5018" max="5018" width="27" bestFit="1" customWidth="1"/>
    <col min="5019" max="5019" width="19.90625" bestFit="1" customWidth="1"/>
    <col min="5020" max="5020" width="22.1796875" bestFit="1" customWidth="1"/>
    <col min="5021" max="5021" width="27" bestFit="1" customWidth="1"/>
    <col min="5022" max="5022" width="19.90625" bestFit="1" customWidth="1"/>
    <col min="5023" max="5023" width="22.1796875" bestFit="1" customWidth="1"/>
    <col min="5024" max="5024" width="27" bestFit="1" customWidth="1"/>
    <col min="5025" max="5025" width="19.90625" bestFit="1" customWidth="1"/>
    <col min="5026" max="5026" width="22.1796875" bestFit="1" customWidth="1"/>
    <col min="5027" max="5027" width="27" bestFit="1" customWidth="1"/>
    <col min="5028" max="5028" width="19.90625" bestFit="1" customWidth="1"/>
    <col min="5029" max="5029" width="22.1796875" bestFit="1" customWidth="1"/>
    <col min="5030" max="5030" width="27" bestFit="1" customWidth="1"/>
    <col min="5031" max="5031" width="19.90625" bestFit="1" customWidth="1"/>
    <col min="5032" max="5032" width="22.1796875" bestFit="1" customWidth="1"/>
    <col min="5033" max="5033" width="27" bestFit="1" customWidth="1"/>
    <col min="5034" max="5034" width="19.90625" bestFit="1" customWidth="1"/>
    <col min="5035" max="5035" width="22.1796875" bestFit="1" customWidth="1"/>
    <col min="5036" max="5036" width="27" bestFit="1" customWidth="1"/>
    <col min="5037" max="5037" width="19.90625" bestFit="1" customWidth="1"/>
    <col min="5038" max="5038" width="22.1796875" bestFit="1" customWidth="1"/>
    <col min="5039" max="5039" width="27" bestFit="1" customWidth="1"/>
    <col min="5040" max="5040" width="19.90625" bestFit="1" customWidth="1"/>
    <col min="5041" max="5041" width="22.1796875" bestFit="1" customWidth="1"/>
    <col min="5042" max="5042" width="27" bestFit="1" customWidth="1"/>
    <col min="5043" max="5043" width="19.90625" bestFit="1" customWidth="1"/>
    <col min="5044" max="5044" width="22.1796875" bestFit="1" customWidth="1"/>
    <col min="5045" max="5045" width="27" bestFit="1" customWidth="1"/>
    <col min="5046" max="5046" width="19.90625" bestFit="1" customWidth="1"/>
    <col min="5047" max="5047" width="22.1796875" bestFit="1" customWidth="1"/>
    <col min="5048" max="5048" width="27" bestFit="1" customWidth="1"/>
    <col min="5049" max="5049" width="19.90625" bestFit="1" customWidth="1"/>
    <col min="5050" max="5050" width="22.1796875" bestFit="1" customWidth="1"/>
    <col min="5051" max="5051" width="27" bestFit="1" customWidth="1"/>
    <col min="5052" max="5052" width="19.90625" bestFit="1" customWidth="1"/>
    <col min="5053" max="5053" width="22.1796875" bestFit="1" customWidth="1"/>
    <col min="5054" max="5054" width="27" bestFit="1" customWidth="1"/>
    <col min="5055" max="5055" width="19.90625" bestFit="1" customWidth="1"/>
    <col min="5056" max="5056" width="22.1796875" bestFit="1" customWidth="1"/>
    <col min="5057" max="5057" width="27" bestFit="1" customWidth="1"/>
    <col min="5058" max="5058" width="19.90625" bestFit="1" customWidth="1"/>
    <col min="5059" max="5059" width="22.1796875" bestFit="1" customWidth="1"/>
    <col min="5060" max="5060" width="27" bestFit="1" customWidth="1"/>
    <col min="5061" max="5061" width="19.90625" bestFit="1" customWidth="1"/>
    <col min="5062" max="5062" width="22.1796875" bestFit="1" customWidth="1"/>
    <col min="5063" max="5063" width="27" bestFit="1" customWidth="1"/>
    <col min="5064" max="5064" width="19.90625" bestFit="1" customWidth="1"/>
    <col min="5065" max="5065" width="22.1796875" bestFit="1" customWidth="1"/>
    <col min="5066" max="5066" width="27" bestFit="1" customWidth="1"/>
    <col min="5067" max="5067" width="19.90625" bestFit="1" customWidth="1"/>
    <col min="5068" max="5068" width="22.1796875" bestFit="1" customWidth="1"/>
    <col min="5069" max="5069" width="27" bestFit="1" customWidth="1"/>
    <col min="5070" max="5070" width="19.90625" bestFit="1" customWidth="1"/>
    <col min="5071" max="5071" width="22.1796875" bestFit="1" customWidth="1"/>
    <col min="5072" max="5072" width="27" bestFit="1" customWidth="1"/>
    <col min="5073" max="5073" width="19.90625" bestFit="1" customWidth="1"/>
    <col min="5074" max="5074" width="22.1796875" bestFit="1" customWidth="1"/>
    <col min="5075" max="5075" width="27" bestFit="1" customWidth="1"/>
    <col min="5076" max="5076" width="19.90625" bestFit="1" customWidth="1"/>
    <col min="5077" max="5077" width="22.1796875" bestFit="1" customWidth="1"/>
    <col min="5078" max="5078" width="27" bestFit="1" customWidth="1"/>
    <col min="5079" max="5079" width="19.90625" bestFit="1" customWidth="1"/>
    <col min="5080" max="5080" width="22.1796875" bestFit="1" customWidth="1"/>
    <col min="5081" max="5081" width="27" bestFit="1" customWidth="1"/>
    <col min="5082" max="5082" width="19.90625" bestFit="1" customWidth="1"/>
    <col min="5083" max="5083" width="22.1796875" bestFit="1" customWidth="1"/>
    <col min="5084" max="5084" width="27" bestFit="1" customWidth="1"/>
    <col min="5085" max="5085" width="19.90625" bestFit="1" customWidth="1"/>
    <col min="5086" max="5086" width="22.1796875" bestFit="1" customWidth="1"/>
    <col min="5087" max="5087" width="27" bestFit="1" customWidth="1"/>
    <col min="5088" max="5088" width="19.90625" bestFit="1" customWidth="1"/>
    <col min="5089" max="5089" width="22.1796875" bestFit="1" customWidth="1"/>
    <col min="5090" max="5090" width="27" bestFit="1" customWidth="1"/>
    <col min="5091" max="5091" width="19.90625" bestFit="1" customWidth="1"/>
    <col min="5092" max="5092" width="22.1796875" bestFit="1" customWidth="1"/>
    <col min="5093" max="5093" width="27" bestFit="1" customWidth="1"/>
    <col min="5094" max="5094" width="19.90625" bestFit="1" customWidth="1"/>
    <col min="5095" max="5095" width="22.1796875" bestFit="1" customWidth="1"/>
    <col min="5096" max="5096" width="27" bestFit="1" customWidth="1"/>
    <col min="5097" max="5097" width="19.90625" bestFit="1" customWidth="1"/>
    <col min="5098" max="5098" width="22.1796875" bestFit="1" customWidth="1"/>
    <col min="5099" max="5099" width="27" bestFit="1" customWidth="1"/>
    <col min="5100" max="5100" width="19.90625" bestFit="1" customWidth="1"/>
    <col min="5101" max="5101" width="22.1796875" bestFit="1" customWidth="1"/>
    <col min="5102" max="5102" width="27" bestFit="1" customWidth="1"/>
    <col min="5103" max="5103" width="19.90625" bestFit="1" customWidth="1"/>
    <col min="5104" max="5104" width="22.1796875" bestFit="1" customWidth="1"/>
    <col min="5105" max="5105" width="27" bestFit="1" customWidth="1"/>
    <col min="5106" max="5106" width="19.90625" bestFit="1" customWidth="1"/>
    <col min="5107" max="5107" width="22.1796875" bestFit="1" customWidth="1"/>
    <col min="5108" max="5108" width="27" bestFit="1" customWidth="1"/>
    <col min="5109" max="5109" width="19.90625" bestFit="1" customWidth="1"/>
    <col min="5110" max="5110" width="22.1796875" bestFit="1" customWidth="1"/>
    <col min="5111" max="5111" width="27" bestFit="1" customWidth="1"/>
    <col min="5112" max="5112" width="19.90625" bestFit="1" customWidth="1"/>
    <col min="5113" max="5113" width="22.1796875" bestFit="1" customWidth="1"/>
    <col min="5114" max="5114" width="27" bestFit="1" customWidth="1"/>
    <col min="5115" max="5115" width="19.90625" bestFit="1" customWidth="1"/>
    <col min="5116" max="5116" width="22.1796875" bestFit="1" customWidth="1"/>
    <col min="5117" max="5117" width="27" bestFit="1" customWidth="1"/>
    <col min="5118" max="5118" width="19.90625" bestFit="1" customWidth="1"/>
    <col min="5119" max="5119" width="22.1796875" bestFit="1" customWidth="1"/>
    <col min="5120" max="5120" width="27" bestFit="1" customWidth="1"/>
    <col min="5121" max="5121" width="19.90625" bestFit="1" customWidth="1"/>
    <col min="5122" max="5122" width="22.1796875" bestFit="1" customWidth="1"/>
    <col min="5123" max="5123" width="27" bestFit="1" customWidth="1"/>
    <col min="5124" max="5124" width="19.90625" bestFit="1" customWidth="1"/>
    <col min="5125" max="5125" width="22.1796875" bestFit="1" customWidth="1"/>
    <col min="5126" max="5126" width="27" bestFit="1" customWidth="1"/>
    <col min="5127" max="5127" width="19.90625" bestFit="1" customWidth="1"/>
    <col min="5128" max="5128" width="22.1796875" bestFit="1" customWidth="1"/>
    <col min="5129" max="5129" width="27" bestFit="1" customWidth="1"/>
    <col min="5130" max="5130" width="19.90625" bestFit="1" customWidth="1"/>
    <col min="5131" max="5131" width="22.1796875" bestFit="1" customWidth="1"/>
    <col min="5132" max="5132" width="27" bestFit="1" customWidth="1"/>
    <col min="5133" max="5133" width="19.90625" bestFit="1" customWidth="1"/>
    <col min="5134" max="5134" width="22.1796875" bestFit="1" customWidth="1"/>
    <col min="5135" max="5135" width="27" bestFit="1" customWidth="1"/>
    <col min="5136" max="5136" width="19.90625" bestFit="1" customWidth="1"/>
    <col min="5137" max="5137" width="22.1796875" bestFit="1" customWidth="1"/>
    <col min="5138" max="5138" width="27" bestFit="1" customWidth="1"/>
    <col min="5139" max="5139" width="19.90625" bestFit="1" customWidth="1"/>
    <col min="5140" max="5140" width="22.1796875" bestFit="1" customWidth="1"/>
    <col min="5141" max="5141" width="27" bestFit="1" customWidth="1"/>
    <col min="5142" max="5142" width="19.90625" bestFit="1" customWidth="1"/>
    <col min="5143" max="5143" width="22.1796875" bestFit="1" customWidth="1"/>
    <col min="5144" max="5144" width="27" bestFit="1" customWidth="1"/>
    <col min="5145" max="5145" width="19.90625" bestFit="1" customWidth="1"/>
    <col min="5146" max="5146" width="22.1796875" bestFit="1" customWidth="1"/>
    <col min="5147" max="5147" width="27" bestFit="1" customWidth="1"/>
    <col min="5148" max="5148" width="19.90625" bestFit="1" customWidth="1"/>
    <col min="5149" max="5149" width="22.1796875" bestFit="1" customWidth="1"/>
    <col min="5150" max="5150" width="27" bestFit="1" customWidth="1"/>
    <col min="5151" max="5151" width="19.90625" bestFit="1" customWidth="1"/>
    <col min="5152" max="5152" width="22.1796875" bestFit="1" customWidth="1"/>
    <col min="5153" max="5153" width="27" bestFit="1" customWidth="1"/>
    <col min="5154" max="5154" width="19.90625" bestFit="1" customWidth="1"/>
    <col min="5155" max="5155" width="22.1796875" bestFit="1" customWidth="1"/>
    <col min="5156" max="5156" width="27" bestFit="1" customWidth="1"/>
    <col min="5157" max="5157" width="19.90625" bestFit="1" customWidth="1"/>
    <col min="5158" max="5158" width="22.1796875" bestFit="1" customWidth="1"/>
    <col min="5159" max="5159" width="27" bestFit="1" customWidth="1"/>
    <col min="5160" max="5160" width="19.90625" bestFit="1" customWidth="1"/>
    <col min="5161" max="5161" width="22.1796875" bestFit="1" customWidth="1"/>
    <col min="5162" max="5162" width="27" bestFit="1" customWidth="1"/>
    <col min="5163" max="5163" width="19.90625" bestFit="1" customWidth="1"/>
    <col min="5164" max="5164" width="22.1796875" bestFit="1" customWidth="1"/>
    <col min="5165" max="5165" width="27" bestFit="1" customWidth="1"/>
    <col min="5166" max="5166" width="19.90625" bestFit="1" customWidth="1"/>
    <col min="5167" max="5167" width="22.1796875" bestFit="1" customWidth="1"/>
    <col min="5168" max="5168" width="27" bestFit="1" customWidth="1"/>
    <col min="5169" max="5169" width="19.90625" bestFit="1" customWidth="1"/>
    <col min="5170" max="5170" width="22.1796875" bestFit="1" customWidth="1"/>
    <col min="5171" max="5171" width="27" bestFit="1" customWidth="1"/>
    <col min="5172" max="5172" width="19.90625" bestFit="1" customWidth="1"/>
    <col min="5173" max="5173" width="22.1796875" bestFit="1" customWidth="1"/>
    <col min="5174" max="5174" width="27" bestFit="1" customWidth="1"/>
    <col min="5175" max="5175" width="19.90625" bestFit="1" customWidth="1"/>
    <col min="5176" max="5176" width="22.1796875" bestFit="1" customWidth="1"/>
    <col min="5177" max="5177" width="27" bestFit="1" customWidth="1"/>
    <col min="5178" max="5178" width="19.90625" bestFit="1" customWidth="1"/>
    <col min="5179" max="5179" width="22.1796875" bestFit="1" customWidth="1"/>
    <col min="5180" max="5180" width="27" bestFit="1" customWidth="1"/>
    <col min="5181" max="5181" width="19.90625" bestFit="1" customWidth="1"/>
    <col min="5182" max="5182" width="22.1796875" bestFit="1" customWidth="1"/>
    <col min="5183" max="5183" width="27" bestFit="1" customWidth="1"/>
    <col min="5184" max="5184" width="19.90625" bestFit="1" customWidth="1"/>
    <col min="5185" max="5185" width="22.1796875" bestFit="1" customWidth="1"/>
    <col min="5186" max="5186" width="27" bestFit="1" customWidth="1"/>
    <col min="5187" max="5187" width="19.90625" bestFit="1" customWidth="1"/>
    <col min="5188" max="5188" width="22.1796875" bestFit="1" customWidth="1"/>
    <col min="5189" max="5189" width="27" bestFit="1" customWidth="1"/>
    <col min="5190" max="5190" width="19.90625" bestFit="1" customWidth="1"/>
    <col min="5191" max="5191" width="22.1796875" bestFit="1" customWidth="1"/>
    <col min="5192" max="5192" width="27" bestFit="1" customWidth="1"/>
    <col min="5193" max="5193" width="19.90625" bestFit="1" customWidth="1"/>
    <col min="5194" max="5194" width="22.1796875" bestFit="1" customWidth="1"/>
    <col min="5195" max="5195" width="27" bestFit="1" customWidth="1"/>
    <col min="5196" max="5196" width="19.90625" bestFit="1" customWidth="1"/>
    <col min="5197" max="5197" width="22.1796875" bestFit="1" customWidth="1"/>
    <col min="5198" max="5198" width="27" bestFit="1" customWidth="1"/>
    <col min="5199" max="5199" width="19.90625" bestFit="1" customWidth="1"/>
    <col min="5200" max="5200" width="22.1796875" bestFit="1" customWidth="1"/>
    <col min="5201" max="5201" width="27" bestFit="1" customWidth="1"/>
    <col min="5202" max="5202" width="19.90625" bestFit="1" customWidth="1"/>
    <col min="5203" max="5203" width="22.1796875" bestFit="1" customWidth="1"/>
    <col min="5204" max="5204" width="27" bestFit="1" customWidth="1"/>
    <col min="5205" max="5205" width="19.90625" bestFit="1" customWidth="1"/>
    <col min="5206" max="5206" width="22.1796875" bestFit="1" customWidth="1"/>
    <col min="5207" max="5207" width="27" bestFit="1" customWidth="1"/>
    <col min="5208" max="5208" width="19.90625" bestFit="1" customWidth="1"/>
    <col min="5209" max="5209" width="22.1796875" bestFit="1" customWidth="1"/>
    <col min="5210" max="5210" width="27" bestFit="1" customWidth="1"/>
    <col min="5211" max="5211" width="19.90625" bestFit="1" customWidth="1"/>
    <col min="5212" max="5212" width="22.1796875" bestFit="1" customWidth="1"/>
    <col min="5213" max="5213" width="27" bestFit="1" customWidth="1"/>
    <col min="5214" max="5214" width="19.90625" bestFit="1" customWidth="1"/>
    <col min="5215" max="5215" width="22.1796875" bestFit="1" customWidth="1"/>
    <col min="5216" max="5216" width="27" bestFit="1" customWidth="1"/>
    <col min="5217" max="5217" width="19.90625" bestFit="1" customWidth="1"/>
    <col min="5218" max="5218" width="22.1796875" bestFit="1" customWidth="1"/>
    <col min="5219" max="5219" width="27" bestFit="1" customWidth="1"/>
    <col min="5220" max="5220" width="19.90625" bestFit="1" customWidth="1"/>
    <col min="5221" max="5221" width="22.1796875" bestFit="1" customWidth="1"/>
    <col min="5222" max="5222" width="27" bestFit="1" customWidth="1"/>
    <col min="5223" max="5223" width="19.90625" bestFit="1" customWidth="1"/>
    <col min="5224" max="5224" width="22.1796875" bestFit="1" customWidth="1"/>
    <col min="5225" max="5225" width="27" bestFit="1" customWidth="1"/>
    <col min="5226" max="5226" width="19.90625" bestFit="1" customWidth="1"/>
    <col min="5227" max="5227" width="22.1796875" bestFit="1" customWidth="1"/>
    <col min="5228" max="5228" width="27" bestFit="1" customWidth="1"/>
    <col min="5229" max="5229" width="19.90625" bestFit="1" customWidth="1"/>
    <col min="5230" max="5230" width="22.1796875" bestFit="1" customWidth="1"/>
    <col min="5231" max="5231" width="27" bestFit="1" customWidth="1"/>
    <col min="5232" max="5232" width="19.90625" bestFit="1" customWidth="1"/>
    <col min="5233" max="5233" width="22.1796875" bestFit="1" customWidth="1"/>
    <col min="5234" max="5234" width="27" bestFit="1" customWidth="1"/>
    <col min="5235" max="5235" width="19.90625" bestFit="1" customWidth="1"/>
    <col min="5236" max="5236" width="22.1796875" bestFit="1" customWidth="1"/>
    <col min="5237" max="5237" width="27" bestFit="1" customWidth="1"/>
    <col min="5238" max="5238" width="19.90625" bestFit="1" customWidth="1"/>
    <col min="5239" max="5239" width="22.1796875" bestFit="1" customWidth="1"/>
    <col min="5240" max="5240" width="27" bestFit="1" customWidth="1"/>
    <col min="5241" max="5241" width="19.90625" bestFit="1" customWidth="1"/>
    <col min="5242" max="5242" width="22.1796875" bestFit="1" customWidth="1"/>
    <col min="5243" max="5243" width="27" bestFit="1" customWidth="1"/>
    <col min="5244" max="5244" width="19.90625" bestFit="1" customWidth="1"/>
    <col min="5245" max="5245" width="22.1796875" bestFit="1" customWidth="1"/>
    <col min="5246" max="5246" width="27" bestFit="1" customWidth="1"/>
    <col min="5247" max="5247" width="19.90625" bestFit="1" customWidth="1"/>
    <col min="5248" max="5248" width="22.1796875" bestFit="1" customWidth="1"/>
    <col min="5249" max="5249" width="27" bestFit="1" customWidth="1"/>
    <col min="5250" max="5250" width="19.90625" bestFit="1" customWidth="1"/>
    <col min="5251" max="5251" width="22.1796875" bestFit="1" customWidth="1"/>
    <col min="5252" max="5252" width="27" bestFit="1" customWidth="1"/>
    <col min="5253" max="5253" width="19.90625" bestFit="1" customWidth="1"/>
    <col min="5254" max="5254" width="22.1796875" bestFit="1" customWidth="1"/>
    <col min="5255" max="5255" width="27" bestFit="1" customWidth="1"/>
    <col min="5256" max="5256" width="19.90625" bestFit="1" customWidth="1"/>
    <col min="5257" max="5257" width="22.1796875" bestFit="1" customWidth="1"/>
    <col min="5258" max="5258" width="27" bestFit="1" customWidth="1"/>
    <col min="5259" max="5259" width="19.90625" bestFit="1" customWidth="1"/>
    <col min="5260" max="5260" width="22.1796875" bestFit="1" customWidth="1"/>
    <col min="5261" max="5261" width="27" bestFit="1" customWidth="1"/>
    <col min="5262" max="5262" width="19.90625" bestFit="1" customWidth="1"/>
    <col min="5263" max="5263" width="22.1796875" bestFit="1" customWidth="1"/>
    <col min="5264" max="5264" width="27" bestFit="1" customWidth="1"/>
    <col min="5265" max="5265" width="19.90625" bestFit="1" customWidth="1"/>
    <col min="5266" max="5266" width="22.1796875" bestFit="1" customWidth="1"/>
    <col min="5267" max="5267" width="27" bestFit="1" customWidth="1"/>
    <col min="5268" max="5268" width="19.90625" bestFit="1" customWidth="1"/>
    <col min="5269" max="5269" width="22.1796875" bestFit="1" customWidth="1"/>
    <col min="5270" max="5270" width="27" bestFit="1" customWidth="1"/>
    <col min="5271" max="5271" width="19.90625" bestFit="1" customWidth="1"/>
    <col min="5272" max="5272" width="22.1796875" bestFit="1" customWidth="1"/>
    <col min="5273" max="5273" width="27" bestFit="1" customWidth="1"/>
    <col min="5274" max="5274" width="19.90625" bestFit="1" customWidth="1"/>
    <col min="5275" max="5275" width="22.1796875" bestFit="1" customWidth="1"/>
    <col min="5276" max="5276" width="27" bestFit="1" customWidth="1"/>
    <col min="5277" max="5277" width="19.90625" bestFit="1" customWidth="1"/>
    <col min="5278" max="5278" width="22.1796875" bestFit="1" customWidth="1"/>
    <col min="5279" max="5279" width="27" bestFit="1" customWidth="1"/>
    <col min="5280" max="5280" width="19.90625" bestFit="1" customWidth="1"/>
    <col min="5281" max="5281" width="22.1796875" bestFit="1" customWidth="1"/>
    <col min="5282" max="5282" width="27" bestFit="1" customWidth="1"/>
    <col min="5283" max="5283" width="19.90625" bestFit="1" customWidth="1"/>
    <col min="5284" max="5284" width="22.1796875" bestFit="1" customWidth="1"/>
    <col min="5285" max="5285" width="27" bestFit="1" customWidth="1"/>
    <col min="5286" max="5286" width="19.90625" bestFit="1" customWidth="1"/>
    <col min="5287" max="5287" width="22.1796875" bestFit="1" customWidth="1"/>
    <col min="5288" max="5288" width="27" bestFit="1" customWidth="1"/>
    <col min="5289" max="5289" width="19.90625" bestFit="1" customWidth="1"/>
    <col min="5290" max="5290" width="22.1796875" bestFit="1" customWidth="1"/>
    <col min="5291" max="5291" width="27" bestFit="1" customWidth="1"/>
    <col min="5292" max="5292" width="19.90625" bestFit="1" customWidth="1"/>
    <col min="5293" max="5293" width="22.1796875" bestFit="1" customWidth="1"/>
    <col min="5294" max="5294" width="27" bestFit="1" customWidth="1"/>
    <col min="5295" max="5295" width="19.90625" bestFit="1" customWidth="1"/>
    <col min="5296" max="5296" width="22.1796875" bestFit="1" customWidth="1"/>
    <col min="5297" max="5297" width="27" bestFit="1" customWidth="1"/>
    <col min="5298" max="5298" width="19.90625" bestFit="1" customWidth="1"/>
    <col min="5299" max="5299" width="22.1796875" bestFit="1" customWidth="1"/>
    <col min="5300" max="5300" width="27" bestFit="1" customWidth="1"/>
    <col min="5301" max="5301" width="19.90625" bestFit="1" customWidth="1"/>
    <col min="5302" max="5302" width="22.1796875" bestFit="1" customWidth="1"/>
    <col min="5303" max="5303" width="27" bestFit="1" customWidth="1"/>
    <col min="5304" max="5304" width="19.90625" bestFit="1" customWidth="1"/>
    <col min="5305" max="5305" width="22.1796875" bestFit="1" customWidth="1"/>
    <col min="5306" max="5306" width="27" bestFit="1" customWidth="1"/>
    <col min="5307" max="5307" width="19.90625" bestFit="1" customWidth="1"/>
    <col min="5308" max="5308" width="22.1796875" bestFit="1" customWidth="1"/>
    <col min="5309" max="5309" width="27" bestFit="1" customWidth="1"/>
    <col min="5310" max="5310" width="19.90625" bestFit="1" customWidth="1"/>
    <col min="5311" max="5311" width="22.1796875" bestFit="1" customWidth="1"/>
    <col min="5312" max="5312" width="27" bestFit="1" customWidth="1"/>
    <col min="5313" max="5313" width="19.90625" bestFit="1" customWidth="1"/>
    <col min="5314" max="5314" width="22.1796875" bestFit="1" customWidth="1"/>
    <col min="5315" max="5315" width="27" bestFit="1" customWidth="1"/>
    <col min="5316" max="5316" width="19.90625" bestFit="1" customWidth="1"/>
    <col min="5317" max="5317" width="22.1796875" bestFit="1" customWidth="1"/>
    <col min="5318" max="5318" width="27" bestFit="1" customWidth="1"/>
    <col min="5319" max="5319" width="19.90625" bestFit="1" customWidth="1"/>
    <col min="5320" max="5320" width="22.1796875" bestFit="1" customWidth="1"/>
    <col min="5321" max="5321" width="27" bestFit="1" customWidth="1"/>
    <col min="5322" max="5322" width="19.90625" bestFit="1" customWidth="1"/>
    <col min="5323" max="5323" width="22.1796875" bestFit="1" customWidth="1"/>
    <col min="5324" max="5324" width="27" bestFit="1" customWidth="1"/>
    <col min="5325" max="5325" width="19.90625" bestFit="1" customWidth="1"/>
    <col min="5326" max="5326" width="22.1796875" bestFit="1" customWidth="1"/>
    <col min="5327" max="5327" width="27" bestFit="1" customWidth="1"/>
    <col min="5328" max="5328" width="19.90625" bestFit="1" customWidth="1"/>
    <col min="5329" max="5329" width="22.1796875" bestFit="1" customWidth="1"/>
    <col min="5330" max="5330" width="27" bestFit="1" customWidth="1"/>
    <col min="5331" max="5331" width="19.90625" bestFit="1" customWidth="1"/>
    <col min="5332" max="5332" width="22.1796875" bestFit="1" customWidth="1"/>
    <col min="5333" max="5333" width="27" bestFit="1" customWidth="1"/>
    <col min="5334" max="5334" width="19.90625" bestFit="1" customWidth="1"/>
    <col min="5335" max="5335" width="22.1796875" bestFit="1" customWidth="1"/>
    <col min="5336" max="5336" width="27" bestFit="1" customWidth="1"/>
    <col min="5337" max="5337" width="19.90625" bestFit="1" customWidth="1"/>
    <col min="5338" max="5338" width="22.1796875" bestFit="1" customWidth="1"/>
    <col min="5339" max="5339" width="27" bestFit="1" customWidth="1"/>
    <col min="5340" max="5340" width="19.90625" bestFit="1" customWidth="1"/>
    <col min="5341" max="5341" width="22.1796875" bestFit="1" customWidth="1"/>
    <col min="5342" max="5342" width="34.08984375" bestFit="1" customWidth="1"/>
    <col min="5343" max="5343" width="27" bestFit="1" customWidth="1"/>
    <col min="5344" max="5344" width="29.26953125" bestFit="1" customWidth="1"/>
  </cols>
  <sheetData>
    <row r="1" spans="1:22" x14ac:dyDescent="0.35">
      <c r="B1"/>
      <c r="C1"/>
      <c r="D1"/>
      <c r="E1"/>
      <c r="F1"/>
      <c r="G1"/>
      <c r="H1"/>
    </row>
    <row r="2" spans="1:22" x14ac:dyDescent="0.35">
      <c r="A2" s="6"/>
      <c r="B2" s="6" t="s">
        <v>28</v>
      </c>
      <c r="C2" s="6" t="s">
        <v>28</v>
      </c>
      <c r="D2" s="6" t="s">
        <v>28</v>
      </c>
      <c r="E2" s="6" t="s">
        <v>29</v>
      </c>
      <c r="F2" s="6" t="s">
        <v>29</v>
      </c>
      <c r="G2" s="6" t="s">
        <v>29</v>
      </c>
      <c r="H2" s="6" t="s">
        <v>30</v>
      </c>
      <c r="I2" s="6" t="s">
        <v>30</v>
      </c>
      <c r="J2" s="6" t="s">
        <v>30</v>
      </c>
      <c r="K2" s="6" t="s">
        <v>31</v>
      </c>
      <c r="L2" s="6" t="s">
        <v>31</v>
      </c>
      <c r="M2" s="6" t="s">
        <v>31</v>
      </c>
      <c r="N2" s="6" t="s">
        <v>32</v>
      </c>
      <c r="O2" s="6" t="s">
        <v>32</v>
      </c>
      <c r="P2" s="6" t="s">
        <v>32</v>
      </c>
      <c r="Q2" s="6" t="s">
        <v>33</v>
      </c>
      <c r="R2" s="6" t="s">
        <v>33</v>
      </c>
      <c r="S2" s="6" t="s">
        <v>33</v>
      </c>
      <c r="T2" s="7" t="s">
        <v>41</v>
      </c>
      <c r="U2" s="7" t="s">
        <v>43</v>
      </c>
      <c r="V2" s="7" t="s">
        <v>42</v>
      </c>
    </row>
    <row r="3" spans="1:22" x14ac:dyDescent="0.35">
      <c r="A3" s="7" t="s">
        <v>0</v>
      </c>
      <c r="B3" s="7" t="s">
        <v>41</v>
      </c>
      <c r="C3" s="7" t="s">
        <v>43</v>
      </c>
      <c r="D3" s="7" t="s">
        <v>42</v>
      </c>
      <c r="E3" s="7" t="s">
        <v>41</v>
      </c>
      <c r="F3" s="7" t="s">
        <v>43</v>
      </c>
      <c r="G3" s="7" t="s">
        <v>42</v>
      </c>
      <c r="H3" s="7" t="s">
        <v>41</v>
      </c>
      <c r="I3" s="7" t="s">
        <v>43</v>
      </c>
      <c r="J3" s="7" t="s">
        <v>42</v>
      </c>
      <c r="K3" s="7" t="s">
        <v>41</v>
      </c>
      <c r="L3" s="7" t="s">
        <v>43</v>
      </c>
      <c r="M3" s="7" t="s">
        <v>42</v>
      </c>
      <c r="N3" s="7" t="s">
        <v>41</v>
      </c>
      <c r="O3" s="7" t="s">
        <v>43</v>
      </c>
      <c r="P3" s="7" t="s">
        <v>42</v>
      </c>
      <c r="Q3" s="7" t="s">
        <v>41</v>
      </c>
      <c r="R3" s="7" t="s">
        <v>43</v>
      </c>
      <c r="S3" s="7" t="s">
        <v>42</v>
      </c>
      <c r="T3" s="9"/>
      <c r="U3" s="9"/>
      <c r="V3" s="9"/>
    </row>
    <row r="4" spans="1:22" x14ac:dyDescent="0.35">
      <c r="A4" s="2" t="s">
        <v>1</v>
      </c>
      <c r="B4" s="5">
        <v>10659</v>
      </c>
      <c r="C4" s="5">
        <v>23556</v>
      </c>
      <c r="D4" s="5">
        <v>1249</v>
      </c>
      <c r="E4" s="5">
        <v>-33480</v>
      </c>
      <c r="F4" s="5">
        <v>1399092</v>
      </c>
      <c r="G4" s="5">
        <v>28471</v>
      </c>
      <c r="H4" s="5">
        <v>-422355</v>
      </c>
      <c r="I4" s="5">
        <v>9094746</v>
      </c>
      <c r="J4" s="5">
        <v>20078</v>
      </c>
      <c r="K4" s="5">
        <v>-104160</v>
      </c>
      <c r="L4" s="5">
        <v>306739</v>
      </c>
      <c r="M4" s="5">
        <v>1363</v>
      </c>
      <c r="N4" s="5">
        <v>-6675</v>
      </c>
      <c r="O4" s="5">
        <v>17664</v>
      </c>
      <c r="P4" s="5">
        <v>79</v>
      </c>
      <c r="Q4" s="5">
        <v>9</v>
      </c>
      <c r="R4" s="5">
        <v>127</v>
      </c>
      <c r="S4" s="5">
        <v>0</v>
      </c>
      <c r="T4" s="5">
        <v>-556002</v>
      </c>
      <c r="U4" s="5">
        <v>10841924</v>
      </c>
      <c r="V4" s="5">
        <v>51240</v>
      </c>
    </row>
    <row r="5" spans="1:22" x14ac:dyDescent="0.35">
      <c r="A5" s="2" t="s">
        <v>20</v>
      </c>
      <c r="B5" s="5">
        <v>10842</v>
      </c>
      <c r="C5" s="5">
        <v>21097</v>
      </c>
      <c r="D5" s="5">
        <v>817</v>
      </c>
      <c r="E5" s="5">
        <v>45791</v>
      </c>
      <c r="F5" s="5">
        <v>1011316</v>
      </c>
      <c r="G5" s="5">
        <v>7248</v>
      </c>
      <c r="H5" s="5">
        <v>52341</v>
      </c>
      <c r="I5" s="5">
        <v>2857339</v>
      </c>
      <c r="J5" s="5">
        <v>4238</v>
      </c>
      <c r="K5" s="5">
        <v>578</v>
      </c>
      <c r="L5" s="5">
        <v>30865</v>
      </c>
      <c r="M5" s="5">
        <v>100</v>
      </c>
      <c r="N5" s="5">
        <v>-271</v>
      </c>
      <c r="O5" s="5">
        <v>3325</v>
      </c>
      <c r="P5" s="5">
        <v>95</v>
      </c>
      <c r="Q5" s="5">
        <v>-9</v>
      </c>
      <c r="R5" s="5">
        <v>36</v>
      </c>
      <c r="S5" s="5">
        <v>0</v>
      </c>
      <c r="T5" s="5">
        <v>109272</v>
      </c>
      <c r="U5" s="5">
        <v>3923978</v>
      </c>
      <c r="V5" s="5">
        <v>12498</v>
      </c>
    </row>
    <row r="6" spans="1:22" x14ac:dyDescent="0.35">
      <c r="A6" s="2" t="s">
        <v>2</v>
      </c>
      <c r="B6" s="5">
        <v>6047</v>
      </c>
      <c r="C6" s="5">
        <v>4555</v>
      </c>
      <c r="D6" s="5">
        <v>260</v>
      </c>
      <c r="E6" s="5">
        <v>-40608</v>
      </c>
      <c r="F6" s="5">
        <v>512676</v>
      </c>
      <c r="G6" s="5">
        <v>6718</v>
      </c>
      <c r="H6" s="5">
        <v>129405</v>
      </c>
      <c r="I6" s="5">
        <v>2370138</v>
      </c>
      <c r="J6" s="5">
        <v>6063</v>
      </c>
      <c r="K6" s="5">
        <v>3070</v>
      </c>
      <c r="L6" s="5">
        <v>26188</v>
      </c>
      <c r="M6" s="5">
        <v>89</v>
      </c>
      <c r="N6" s="5">
        <v>565</v>
      </c>
      <c r="O6" s="5">
        <v>265</v>
      </c>
      <c r="P6" s="5">
        <v>22</v>
      </c>
      <c r="Q6" s="5">
        <v>-5</v>
      </c>
      <c r="R6" s="5">
        <v>1</v>
      </c>
      <c r="S6" s="5">
        <v>5</v>
      </c>
      <c r="T6" s="5">
        <v>98474</v>
      </c>
      <c r="U6" s="5">
        <v>2913823</v>
      </c>
      <c r="V6" s="5">
        <v>13157</v>
      </c>
    </row>
    <row r="7" spans="1:22" x14ac:dyDescent="0.35">
      <c r="A7" s="2" t="s">
        <v>3</v>
      </c>
      <c r="B7" s="5">
        <v>9377</v>
      </c>
      <c r="C7" s="5">
        <v>15599</v>
      </c>
      <c r="D7" s="5">
        <v>508</v>
      </c>
      <c r="E7" s="5">
        <v>58531</v>
      </c>
      <c r="F7" s="5">
        <v>1878943</v>
      </c>
      <c r="G7" s="5">
        <v>26745</v>
      </c>
      <c r="H7" s="5">
        <v>139021</v>
      </c>
      <c r="I7" s="5">
        <v>8454890</v>
      </c>
      <c r="J7" s="5">
        <v>27789</v>
      </c>
      <c r="K7" s="5">
        <v>-67347</v>
      </c>
      <c r="L7" s="5">
        <v>248952</v>
      </c>
      <c r="M7" s="5">
        <v>1832</v>
      </c>
      <c r="N7" s="5">
        <v>-2699</v>
      </c>
      <c r="O7" s="5">
        <v>9859</v>
      </c>
      <c r="P7" s="5">
        <v>113</v>
      </c>
      <c r="Q7" s="5">
        <v>-24</v>
      </c>
      <c r="R7" s="5">
        <v>113</v>
      </c>
      <c r="S7" s="5">
        <v>4</v>
      </c>
      <c r="T7" s="5">
        <v>136859</v>
      </c>
      <c r="U7" s="5">
        <v>10608356</v>
      </c>
      <c r="V7" s="5">
        <v>56991</v>
      </c>
    </row>
    <row r="8" spans="1:22" x14ac:dyDescent="0.35">
      <c r="A8" s="2" t="s">
        <v>4</v>
      </c>
      <c r="B8" s="5">
        <v>72323</v>
      </c>
      <c r="C8" s="5">
        <v>126670</v>
      </c>
      <c r="D8" s="5">
        <v>3108</v>
      </c>
      <c r="E8" s="5">
        <v>-578563</v>
      </c>
      <c r="F8" s="5">
        <v>9357160</v>
      </c>
      <c r="G8" s="5">
        <v>136522</v>
      </c>
      <c r="H8" s="5">
        <v>-641086</v>
      </c>
      <c r="I8" s="5">
        <v>35174704</v>
      </c>
      <c r="J8" s="5">
        <v>59141</v>
      </c>
      <c r="K8" s="5">
        <v>-311449</v>
      </c>
      <c r="L8" s="5">
        <v>965457</v>
      </c>
      <c r="M8" s="5">
        <v>4268</v>
      </c>
      <c r="N8" s="5">
        <v>-13625</v>
      </c>
      <c r="O8" s="5">
        <v>62014</v>
      </c>
      <c r="P8" s="5">
        <v>140</v>
      </c>
      <c r="Q8" s="5">
        <v>215</v>
      </c>
      <c r="R8" s="5">
        <v>87</v>
      </c>
      <c r="S8" s="5">
        <v>0</v>
      </c>
      <c r="T8" s="5">
        <v>-1472185</v>
      </c>
      <c r="U8" s="5">
        <v>45686092</v>
      </c>
      <c r="V8" s="5">
        <v>203179</v>
      </c>
    </row>
    <row r="9" spans="1:22" x14ac:dyDescent="0.35">
      <c r="A9" s="2" t="s">
        <v>5</v>
      </c>
      <c r="B9" s="5">
        <v>71830</v>
      </c>
      <c r="C9" s="5">
        <v>116227</v>
      </c>
      <c r="D9" s="5">
        <v>8675</v>
      </c>
      <c r="E9" s="5">
        <v>94457</v>
      </c>
      <c r="F9" s="5">
        <v>7755029</v>
      </c>
      <c r="G9" s="5">
        <v>130155</v>
      </c>
      <c r="H9" s="5">
        <v>-535980</v>
      </c>
      <c r="I9" s="5">
        <v>27958273</v>
      </c>
      <c r="J9" s="5">
        <v>84183</v>
      </c>
      <c r="K9" s="5">
        <v>-270788</v>
      </c>
      <c r="L9" s="5">
        <v>950254</v>
      </c>
      <c r="M9" s="5">
        <v>8516</v>
      </c>
      <c r="N9" s="5">
        <v>45486</v>
      </c>
      <c r="O9" s="5">
        <v>11154</v>
      </c>
      <c r="P9" s="5">
        <v>609</v>
      </c>
      <c r="Q9" s="5">
        <v>-120024</v>
      </c>
      <c r="R9" s="5">
        <v>121302</v>
      </c>
      <c r="S9" s="5">
        <v>60</v>
      </c>
      <c r="T9" s="5">
        <v>-715019</v>
      </c>
      <c r="U9" s="5">
        <v>36912239</v>
      </c>
      <c r="V9" s="5">
        <v>232198</v>
      </c>
    </row>
    <row r="10" spans="1:22" x14ac:dyDescent="0.35">
      <c r="A10" s="2" t="s">
        <v>22</v>
      </c>
      <c r="B10" s="5">
        <v>11798</v>
      </c>
      <c r="C10" s="5">
        <v>36587</v>
      </c>
      <c r="D10" s="5">
        <v>1642</v>
      </c>
      <c r="E10" s="5">
        <v>722</v>
      </c>
      <c r="F10" s="5">
        <v>102772</v>
      </c>
      <c r="G10" s="5">
        <v>2571</v>
      </c>
      <c r="H10" s="5">
        <v>-7205</v>
      </c>
      <c r="I10" s="5">
        <v>415617</v>
      </c>
      <c r="J10" s="5">
        <v>1645</v>
      </c>
      <c r="K10" s="5">
        <v>-4219</v>
      </c>
      <c r="L10" s="5">
        <v>35151</v>
      </c>
      <c r="M10" s="5">
        <v>534</v>
      </c>
      <c r="N10" s="5">
        <v>-622</v>
      </c>
      <c r="O10" s="5">
        <v>6406</v>
      </c>
      <c r="P10" s="5">
        <v>441</v>
      </c>
      <c r="Q10" s="5">
        <v>4</v>
      </c>
      <c r="R10" s="5">
        <v>70</v>
      </c>
      <c r="S10" s="5">
        <v>7</v>
      </c>
      <c r="T10" s="5">
        <v>478</v>
      </c>
      <c r="U10" s="5">
        <v>596603</v>
      </c>
      <c r="V10" s="5">
        <v>6840</v>
      </c>
    </row>
    <row r="11" spans="1:22" x14ac:dyDescent="0.35">
      <c r="A11" s="2" t="s">
        <v>6</v>
      </c>
      <c r="B11" s="5">
        <v>65133</v>
      </c>
      <c r="C11" s="5">
        <v>139575</v>
      </c>
      <c r="D11" s="5">
        <v>5800</v>
      </c>
      <c r="E11" s="5">
        <v>-101529</v>
      </c>
      <c r="F11" s="5">
        <v>8565263</v>
      </c>
      <c r="G11" s="5">
        <v>132108</v>
      </c>
      <c r="H11" s="5">
        <v>779222</v>
      </c>
      <c r="I11" s="5">
        <v>39772953</v>
      </c>
      <c r="J11" s="5">
        <v>72885</v>
      </c>
      <c r="K11" s="5">
        <v>-395627</v>
      </c>
      <c r="L11" s="5">
        <v>1779655</v>
      </c>
      <c r="M11" s="5">
        <v>6034</v>
      </c>
      <c r="N11" s="5">
        <v>77135</v>
      </c>
      <c r="O11" s="5">
        <v>14217</v>
      </c>
      <c r="P11" s="5">
        <v>305</v>
      </c>
      <c r="Q11" s="5">
        <v>352</v>
      </c>
      <c r="R11" s="5">
        <v>138</v>
      </c>
      <c r="S11" s="5">
        <v>32</v>
      </c>
      <c r="T11" s="5">
        <v>424686</v>
      </c>
      <c r="U11" s="5">
        <v>50271801</v>
      </c>
      <c r="V11" s="5">
        <v>217164</v>
      </c>
    </row>
    <row r="12" spans="1:22" x14ac:dyDescent="0.35">
      <c r="A12" s="2" t="s">
        <v>7</v>
      </c>
      <c r="B12" s="5">
        <v>5811</v>
      </c>
      <c r="C12" s="5">
        <v>60146</v>
      </c>
      <c r="D12" s="5">
        <v>3169</v>
      </c>
      <c r="E12" s="5">
        <v>63736</v>
      </c>
      <c r="F12" s="5">
        <v>1560009</v>
      </c>
      <c r="G12" s="5">
        <v>29464</v>
      </c>
      <c r="H12" s="5">
        <v>55526</v>
      </c>
      <c r="I12" s="5">
        <v>8526063</v>
      </c>
      <c r="J12" s="5">
        <v>20597</v>
      </c>
      <c r="K12" s="5">
        <v>-54823</v>
      </c>
      <c r="L12" s="5">
        <v>212263</v>
      </c>
      <c r="M12" s="5">
        <v>1787</v>
      </c>
      <c r="N12" s="5">
        <v>-343</v>
      </c>
      <c r="O12" s="5">
        <v>17979</v>
      </c>
      <c r="P12" s="5">
        <v>374</v>
      </c>
      <c r="Q12" s="5">
        <v>-36</v>
      </c>
      <c r="R12" s="5">
        <v>99</v>
      </c>
      <c r="S12" s="5">
        <v>0</v>
      </c>
      <c r="T12" s="5">
        <v>69871</v>
      </c>
      <c r="U12" s="5">
        <v>10376559</v>
      </c>
      <c r="V12" s="5">
        <v>55391</v>
      </c>
    </row>
    <row r="13" spans="1:22" x14ac:dyDescent="0.35">
      <c r="A13" s="2" t="s">
        <v>8</v>
      </c>
      <c r="B13" s="5">
        <v>33947</v>
      </c>
      <c r="C13" s="5">
        <v>454887</v>
      </c>
      <c r="D13" s="5">
        <v>26655</v>
      </c>
      <c r="E13" s="5">
        <v>3243780</v>
      </c>
      <c r="F13" s="5">
        <v>12952325</v>
      </c>
      <c r="G13" s="5">
        <v>220287</v>
      </c>
      <c r="H13" s="5">
        <v>-4295496</v>
      </c>
      <c r="I13" s="5">
        <v>57041943</v>
      </c>
      <c r="J13" s="5">
        <v>176514</v>
      </c>
      <c r="K13" s="5">
        <v>-492666</v>
      </c>
      <c r="L13" s="5">
        <v>2497529</v>
      </c>
      <c r="M13" s="5">
        <v>24023</v>
      </c>
      <c r="N13" s="5">
        <v>-48717</v>
      </c>
      <c r="O13" s="5">
        <v>298898</v>
      </c>
      <c r="P13" s="5">
        <v>5391</v>
      </c>
      <c r="Q13" s="5">
        <v>101</v>
      </c>
      <c r="R13" s="5">
        <v>3183</v>
      </c>
      <c r="S13" s="5">
        <v>166</v>
      </c>
      <c r="T13" s="5">
        <v>-1559051</v>
      </c>
      <c r="U13" s="5">
        <v>73248765</v>
      </c>
      <c r="V13" s="5">
        <v>453036</v>
      </c>
    </row>
    <row r="14" spans="1:22" x14ac:dyDescent="0.35">
      <c r="A14" s="2" t="s">
        <v>9</v>
      </c>
      <c r="B14" s="5">
        <v>15590</v>
      </c>
      <c r="C14" s="5">
        <v>30571</v>
      </c>
      <c r="D14" s="5">
        <v>1701</v>
      </c>
      <c r="E14" s="5">
        <v>-151939</v>
      </c>
      <c r="F14" s="5">
        <v>2236649</v>
      </c>
      <c r="G14" s="5">
        <v>32484</v>
      </c>
      <c r="H14" s="5">
        <v>-33141</v>
      </c>
      <c r="I14" s="5">
        <v>10150199</v>
      </c>
      <c r="J14" s="5">
        <v>19338</v>
      </c>
      <c r="K14" s="5">
        <v>-87006</v>
      </c>
      <c r="L14" s="5">
        <v>243532</v>
      </c>
      <c r="M14" s="5">
        <v>1643</v>
      </c>
      <c r="N14" s="5">
        <v>-304</v>
      </c>
      <c r="O14" s="5">
        <v>3076</v>
      </c>
      <c r="P14" s="5">
        <v>87</v>
      </c>
      <c r="Q14" s="5">
        <v>52</v>
      </c>
      <c r="R14" s="5">
        <v>-1</v>
      </c>
      <c r="S14" s="5">
        <v>0</v>
      </c>
      <c r="T14" s="5">
        <v>-256748</v>
      </c>
      <c r="U14" s="5">
        <v>12664026</v>
      </c>
      <c r="V14" s="5">
        <v>55253</v>
      </c>
    </row>
    <row r="15" spans="1:22" x14ac:dyDescent="0.35">
      <c r="A15" s="2" t="s">
        <v>10</v>
      </c>
      <c r="B15" s="5">
        <v>1884</v>
      </c>
      <c r="C15" s="5">
        <v>4453</v>
      </c>
      <c r="D15" s="5">
        <v>198</v>
      </c>
      <c r="E15" s="5">
        <v>-12120</v>
      </c>
      <c r="F15" s="5">
        <v>140331</v>
      </c>
      <c r="G15" s="5">
        <v>3850</v>
      </c>
      <c r="H15" s="5">
        <v>-6958</v>
      </c>
      <c r="I15" s="5">
        <v>1080847</v>
      </c>
      <c r="J15" s="5">
        <v>2564</v>
      </c>
      <c r="K15" s="5">
        <v>-58665</v>
      </c>
      <c r="L15" s="5">
        <v>77544</v>
      </c>
      <c r="M15" s="5">
        <v>159</v>
      </c>
      <c r="N15" s="5">
        <v>-1235</v>
      </c>
      <c r="O15" s="5">
        <v>2237</v>
      </c>
      <c r="P15" s="5">
        <v>22</v>
      </c>
      <c r="Q15" s="5">
        <v>-9</v>
      </c>
      <c r="R15" s="5">
        <v>9</v>
      </c>
      <c r="S15" s="5">
        <v>0</v>
      </c>
      <c r="T15" s="5">
        <v>-77103</v>
      </c>
      <c r="U15" s="5">
        <v>1305421</v>
      </c>
      <c r="V15" s="5">
        <v>6793</v>
      </c>
    </row>
    <row r="16" spans="1:22" x14ac:dyDescent="0.35">
      <c r="A16" s="2" t="s">
        <v>11</v>
      </c>
      <c r="B16" s="5">
        <v>17480</v>
      </c>
      <c r="C16" s="5">
        <v>190353</v>
      </c>
      <c r="D16" s="5">
        <v>8405</v>
      </c>
      <c r="E16" s="5">
        <v>912010</v>
      </c>
      <c r="F16" s="5">
        <v>5332277</v>
      </c>
      <c r="G16" s="5">
        <v>82141</v>
      </c>
      <c r="H16" s="5">
        <v>-711812</v>
      </c>
      <c r="I16" s="5">
        <v>23000125</v>
      </c>
      <c r="J16" s="5">
        <v>35307</v>
      </c>
      <c r="K16" s="5">
        <v>-4733</v>
      </c>
      <c r="L16" s="5">
        <v>599802</v>
      </c>
      <c r="M16" s="5">
        <v>1043</v>
      </c>
      <c r="N16" s="5">
        <v>14439</v>
      </c>
      <c r="O16" s="5">
        <v>45663</v>
      </c>
      <c r="P16" s="5">
        <v>66</v>
      </c>
      <c r="Q16" s="5">
        <v>-59</v>
      </c>
      <c r="R16" s="5">
        <v>693</v>
      </c>
      <c r="S16" s="5">
        <v>0</v>
      </c>
      <c r="T16" s="5">
        <v>227325</v>
      </c>
      <c r="U16" s="5">
        <v>29168913</v>
      </c>
      <c r="V16" s="5">
        <v>126962</v>
      </c>
    </row>
    <row r="17" spans="1:22" x14ac:dyDescent="0.35">
      <c r="A17" s="2" t="s">
        <v>12</v>
      </c>
      <c r="B17" s="5">
        <v>54034</v>
      </c>
      <c r="C17" s="5">
        <v>49041</v>
      </c>
      <c r="D17" s="5">
        <v>2724</v>
      </c>
      <c r="E17" s="5">
        <v>-1033439</v>
      </c>
      <c r="F17" s="5">
        <v>5594381</v>
      </c>
      <c r="G17" s="5">
        <v>100101</v>
      </c>
      <c r="H17" s="5">
        <v>375839</v>
      </c>
      <c r="I17" s="5">
        <v>21980736</v>
      </c>
      <c r="J17" s="5">
        <v>41556</v>
      </c>
      <c r="K17" s="5">
        <v>-145278</v>
      </c>
      <c r="L17" s="5">
        <v>631245</v>
      </c>
      <c r="M17" s="5">
        <v>4085</v>
      </c>
      <c r="N17" s="5">
        <v>-29789</v>
      </c>
      <c r="O17" s="5">
        <v>66640</v>
      </c>
      <c r="P17" s="5">
        <v>262</v>
      </c>
      <c r="Q17" s="5">
        <v>341</v>
      </c>
      <c r="R17" s="5">
        <v>189</v>
      </c>
      <c r="S17" s="5">
        <v>8</v>
      </c>
      <c r="T17" s="5">
        <v>-778292</v>
      </c>
      <c r="U17" s="5">
        <v>28322232</v>
      </c>
      <c r="V17" s="5">
        <v>148736</v>
      </c>
    </row>
    <row r="18" spans="1:22" x14ac:dyDescent="0.35">
      <c r="A18" s="2" t="s">
        <v>13</v>
      </c>
      <c r="B18" s="5">
        <v>16412</v>
      </c>
      <c r="C18" s="5">
        <v>16836</v>
      </c>
      <c r="D18" s="5">
        <v>905</v>
      </c>
      <c r="E18" s="5">
        <v>-249580</v>
      </c>
      <c r="F18" s="5">
        <v>1402036</v>
      </c>
      <c r="G18" s="5">
        <v>17431</v>
      </c>
      <c r="H18" s="5">
        <v>71983</v>
      </c>
      <c r="I18" s="5">
        <v>6302578</v>
      </c>
      <c r="J18" s="5">
        <v>18719</v>
      </c>
      <c r="K18" s="5">
        <v>-41448</v>
      </c>
      <c r="L18" s="5">
        <v>226223</v>
      </c>
      <c r="M18" s="5">
        <v>1014</v>
      </c>
      <c r="N18" s="5">
        <v>7846</v>
      </c>
      <c r="O18" s="5">
        <v>1347</v>
      </c>
      <c r="P18" s="5">
        <v>38</v>
      </c>
      <c r="Q18" s="5">
        <v>29</v>
      </c>
      <c r="R18" s="5">
        <v>5</v>
      </c>
      <c r="S18" s="5">
        <v>0</v>
      </c>
      <c r="T18" s="5">
        <v>-194758</v>
      </c>
      <c r="U18" s="5">
        <v>7949025</v>
      </c>
      <c r="V18" s="5">
        <v>38107</v>
      </c>
    </row>
    <row r="19" spans="1:22" x14ac:dyDescent="0.35">
      <c r="A19" s="2" t="s">
        <v>14</v>
      </c>
      <c r="B19" s="5">
        <v>36729</v>
      </c>
      <c r="C19" s="5">
        <v>78653</v>
      </c>
      <c r="D19" s="5">
        <v>3078</v>
      </c>
      <c r="E19" s="5">
        <v>-72902</v>
      </c>
      <c r="F19" s="5">
        <v>6228102</v>
      </c>
      <c r="G19" s="5">
        <v>112646</v>
      </c>
      <c r="H19" s="5">
        <v>-617614</v>
      </c>
      <c r="I19" s="5">
        <v>27192921</v>
      </c>
      <c r="J19" s="5">
        <v>96170</v>
      </c>
      <c r="K19" s="5">
        <v>-351513</v>
      </c>
      <c r="L19" s="5">
        <v>939077</v>
      </c>
      <c r="M19" s="5">
        <v>4117</v>
      </c>
      <c r="N19" s="5">
        <v>-700</v>
      </c>
      <c r="O19" s="5">
        <v>4305</v>
      </c>
      <c r="P19" s="5">
        <v>229</v>
      </c>
      <c r="Q19" s="5">
        <v>13</v>
      </c>
      <c r="R19" s="5">
        <v>42</v>
      </c>
      <c r="S19" s="5">
        <v>0</v>
      </c>
      <c r="T19" s="5">
        <v>-1005987</v>
      </c>
      <c r="U19" s="5">
        <v>34443100</v>
      </c>
      <c r="V19" s="5">
        <v>216240</v>
      </c>
    </row>
    <row r="20" spans="1:22" x14ac:dyDescent="0.35">
      <c r="A20" s="2" t="s">
        <v>15</v>
      </c>
      <c r="B20" s="5">
        <v>6495</v>
      </c>
      <c r="C20" s="5">
        <v>119487</v>
      </c>
      <c r="D20" s="5">
        <v>4039</v>
      </c>
      <c r="E20" s="5">
        <v>1137922</v>
      </c>
      <c r="F20" s="5">
        <v>4415432</v>
      </c>
      <c r="G20" s="5">
        <v>84249</v>
      </c>
      <c r="H20" s="5">
        <v>-306350</v>
      </c>
      <c r="I20" s="5">
        <v>20338040</v>
      </c>
      <c r="J20" s="5">
        <v>65643</v>
      </c>
      <c r="K20" s="5">
        <v>-588703</v>
      </c>
      <c r="L20" s="5">
        <v>936337</v>
      </c>
      <c r="M20" s="5">
        <v>4880</v>
      </c>
      <c r="N20" s="5">
        <v>-15959</v>
      </c>
      <c r="O20" s="5">
        <v>66222</v>
      </c>
      <c r="P20" s="5">
        <v>1005</v>
      </c>
      <c r="Q20" s="5">
        <v>423</v>
      </c>
      <c r="R20" s="5">
        <v>919</v>
      </c>
      <c r="S20" s="5">
        <v>36</v>
      </c>
      <c r="T20" s="5">
        <v>233828</v>
      </c>
      <c r="U20" s="5">
        <v>25876437</v>
      </c>
      <c r="V20" s="5">
        <v>159852</v>
      </c>
    </row>
    <row r="21" spans="1:22" x14ac:dyDescent="0.35">
      <c r="A21" s="2" t="s">
        <v>21</v>
      </c>
      <c r="B21" s="5">
        <v>3162</v>
      </c>
      <c r="C21" s="5">
        <v>21741</v>
      </c>
      <c r="D21" s="5">
        <v>1084</v>
      </c>
      <c r="E21" s="5">
        <v>64592</v>
      </c>
      <c r="F21" s="5">
        <v>582244</v>
      </c>
      <c r="G21" s="5">
        <v>6433</v>
      </c>
      <c r="H21" s="5">
        <v>-81028</v>
      </c>
      <c r="I21" s="5">
        <v>2568447</v>
      </c>
      <c r="J21" s="5">
        <v>3202</v>
      </c>
      <c r="K21" s="5">
        <v>-8826</v>
      </c>
      <c r="L21" s="5">
        <v>47161</v>
      </c>
      <c r="M21" s="5">
        <v>199</v>
      </c>
      <c r="N21" s="5">
        <v>-2092</v>
      </c>
      <c r="O21" s="5">
        <v>7950</v>
      </c>
      <c r="P21" s="5">
        <v>70</v>
      </c>
      <c r="Q21" s="5">
        <v>5</v>
      </c>
      <c r="R21" s="5">
        <v>14</v>
      </c>
      <c r="S21" s="5">
        <v>0</v>
      </c>
      <c r="T21" s="5">
        <v>-24187</v>
      </c>
      <c r="U21" s="5">
        <v>3227557</v>
      </c>
      <c r="V21" s="5">
        <v>10988</v>
      </c>
    </row>
    <row r="22" spans="1:22" x14ac:dyDescent="0.35">
      <c r="A22" s="2" t="s">
        <v>16</v>
      </c>
      <c r="B22" s="5">
        <v>4089</v>
      </c>
      <c r="C22" s="5">
        <v>25654</v>
      </c>
      <c r="D22" s="5">
        <v>669</v>
      </c>
      <c r="E22" s="5">
        <v>241938</v>
      </c>
      <c r="F22" s="5">
        <v>735282</v>
      </c>
      <c r="G22" s="5">
        <v>12114</v>
      </c>
      <c r="H22" s="5">
        <v>-132888</v>
      </c>
      <c r="I22" s="5">
        <v>5388193</v>
      </c>
      <c r="J22" s="5">
        <v>12855</v>
      </c>
      <c r="K22" s="5">
        <v>-33611</v>
      </c>
      <c r="L22" s="5">
        <v>183723</v>
      </c>
      <c r="M22" s="5">
        <v>1518</v>
      </c>
      <c r="N22" s="5">
        <v>-3220</v>
      </c>
      <c r="O22" s="5">
        <v>8103</v>
      </c>
      <c r="P22" s="5">
        <v>23</v>
      </c>
      <c r="Q22" s="5">
        <v>3</v>
      </c>
      <c r="R22" s="5">
        <v>0</v>
      </c>
      <c r="S22" s="5">
        <v>0</v>
      </c>
      <c r="T22" s="5">
        <v>76311</v>
      </c>
      <c r="U22" s="5">
        <v>6340955</v>
      </c>
      <c r="V22" s="5">
        <v>27179</v>
      </c>
    </row>
    <row r="23" spans="1:22" x14ac:dyDescent="0.35">
      <c r="A23" s="2" t="s">
        <v>17</v>
      </c>
      <c r="B23" s="5">
        <v>487</v>
      </c>
      <c r="C23" s="5">
        <v>6623</v>
      </c>
      <c r="D23" s="5">
        <v>387</v>
      </c>
      <c r="E23" s="5">
        <v>27422</v>
      </c>
      <c r="F23" s="5">
        <v>115120</v>
      </c>
      <c r="G23" s="5">
        <v>1583</v>
      </c>
      <c r="H23" s="5">
        <v>-15275</v>
      </c>
      <c r="I23" s="5">
        <v>440077</v>
      </c>
      <c r="J23" s="5">
        <v>916</v>
      </c>
      <c r="K23" s="5">
        <v>-1079</v>
      </c>
      <c r="L23" s="5">
        <v>4528</v>
      </c>
      <c r="M23" s="5">
        <v>37</v>
      </c>
      <c r="N23" s="5">
        <v>-297</v>
      </c>
      <c r="O23" s="5">
        <v>1035</v>
      </c>
      <c r="P23" s="5">
        <v>5</v>
      </c>
      <c r="Q23" s="5">
        <v>-3</v>
      </c>
      <c r="R23" s="5">
        <v>3</v>
      </c>
      <c r="S23" s="5">
        <v>0</v>
      </c>
      <c r="T23" s="5">
        <v>11255</v>
      </c>
      <c r="U23" s="5">
        <v>567386</v>
      </c>
      <c r="V23" s="5">
        <v>2928</v>
      </c>
    </row>
    <row r="24" spans="1:22" x14ac:dyDescent="0.35">
      <c r="A24" s="2" t="s">
        <v>18</v>
      </c>
      <c r="B24" s="5">
        <v>102974</v>
      </c>
      <c r="C24" s="5">
        <v>218273</v>
      </c>
      <c r="D24" s="5">
        <v>8615</v>
      </c>
      <c r="E24" s="5">
        <v>309617</v>
      </c>
      <c r="F24" s="5">
        <v>7545672</v>
      </c>
      <c r="G24" s="5">
        <v>101856</v>
      </c>
      <c r="H24" s="5">
        <v>-466308</v>
      </c>
      <c r="I24" s="5">
        <v>36113076</v>
      </c>
      <c r="J24" s="5">
        <v>70639</v>
      </c>
      <c r="K24" s="5">
        <v>-344004</v>
      </c>
      <c r="L24" s="5">
        <v>1323797</v>
      </c>
      <c r="M24" s="5">
        <v>6627</v>
      </c>
      <c r="N24" s="5">
        <v>-5679</v>
      </c>
      <c r="O24" s="5">
        <v>100626</v>
      </c>
      <c r="P24" s="5">
        <v>659</v>
      </c>
      <c r="Q24" s="5">
        <v>254</v>
      </c>
      <c r="R24" s="5">
        <v>804</v>
      </c>
      <c r="S24" s="5">
        <v>1</v>
      </c>
      <c r="T24" s="5">
        <v>-403146</v>
      </c>
      <c r="U24" s="5">
        <v>45302248</v>
      </c>
      <c r="V24" s="5">
        <v>188397</v>
      </c>
    </row>
    <row r="25" spans="1:22" x14ac:dyDescent="0.35">
      <c r="A25" s="10" t="s">
        <v>19</v>
      </c>
      <c r="B25" s="11">
        <v>557103</v>
      </c>
      <c r="C25" s="11">
        <v>1760584</v>
      </c>
      <c r="D25" s="11">
        <v>83688</v>
      </c>
      <c r="E25" s="11">
        <v>3926358</v>
      </c>
      <c r="F25" s="11">
        <v>79422111</v>
      </c>
      <c r="G25" s="11">
        <v>1275177</v>
      </c>
      <c r="H25" s="11">
        <v>-6670159</v>
      </c>
      <c r="I25" s="11">
        <v>346221905</v>
      </c>
      <c r="J25" s="11">
        <v>840042</v>
      </c>
      <c r="K25" s="11">
        <v>-3362297</v>
      </c>
      <c r="L25" s="11">
        <v>12266022</v>
      </c>
      <c r="M25" s="11">
        <v>73868</v>
      </c>
      <c r="N25" s="11">
        <v>13244</v>
      </c>
      <c r="O25" s="11">
        <v>748985</v>
      </c>
      <c r="P25" s="11">
        <v>10035</v>
      </c>
      <c r="Q25" s="11">
        <v>-118368</v>
      </c>
      <c r="R25" s="11">
        <v>127833</v>
      </c>
      <c r="S25" s="11">
        <v>319</v>
      </c>
      <c r="T25" s="11">
        <v>-5654119</v>
      </c>
      <c r="U25" s="11">
        <v>440547440</v>
      </c>
      <c r="V25" s="11">
        <v>2283129</v>
      </c>
    </row>
    <row r="26" spans="1:22" x14ac:dyDescent="0.35">
      <c r="B26"/>
      <c r="C26"/>
      <c r="D26"/>
      <c r="E26"/>
      <c r="F26"/>
      <c r="G26"/>
      <c r="H26"/>
    </row>
    <row r="27" spans="1:22" x14ac:dyDescent="0.35">
      <c r="B27"/>
      <c r="C27"/>
      <c r="D27"/>
      <c r="E27"/>
      <c r="F27"/>
      <c r="G27"/>
      <c r="H27"/>
    </row>
    <row r="28" spans="1:22" x14ac:dyDescent="0.35">
      <c r="B28"/>
      <c r="C28"/>
      <c r="D28"/>
      <c r="E28"/>
      <c r="F28"/>
      <c r="G28"/>
      <c r="H28"/>
    </row>
    <row r="29" spans="1:22" x14ac:dyDescent="0.35">
      <c r="B29"/>
      <c r="C29"/>
      <c r="D29"/>
      <c r="E29"/>
      <c r="F29"/>
      <c r="G29"/>
      <c r="H29"/>
    </row>
    <row r="30" spans="1:22" x14ac:dyDescent="0.35">
      <c r="B30"/>
      <c r="C30"/>
      <c r="D30"/>
      <c r="E30"/>
      <c r="F30"/>
      <c r="G30"/>
      <c r="H30"/>
    </row>
    <row r="31" spans="1:22" x14ac:dyDescent="0.35">
      <c r="B31"/>
      <c r="C31"/>
      <c r="D31"/>
      <c r="E31"/>
      <c r="F31"/>
      <c r="G31"/>
      <c r="H31"/>
    </row>
    <row r="32" spans="1:22" x14ac:dyDescent="0.35">
      <c r="B32"/>
      <c r="C32"/>
      <c r="D32"/>
      <c r="E32"/>
      <c r="F32"/>
      <c r="G32"/>
      <c r="H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  <row r="90" customFormat="1" x14ac:dyDescent="0.35"/>
    <row r="91" customFormat="1" x14ac:dyDescent="0.35"/>
    <row r="92" customFormat="1" x14ac:dyDescent="0.35"/>
    <row r="93" customFormat="1" x14ac:dyDescent="0.35"/>
    <row r="94" customFormat="1" x14ac:dyDescent="0.35"/>
    <row r="95" customFormat="1" x14ac:dyDescent="0.35"/>
    <row r="96" customFormat="1" x14ac:dyDescent="0.35"/>
    <row r="97" customFormat="1" x14ac:dyDescent="0.35"/>
    <row r="98" customFormat="1" x14ac:dyDescent="0.35"/>
    <row r="99" customFormat="1" x14ac:dyDescent="0.35"/>
    <row r="100" customFormat="1" x14ac:dyDescent="0.35"/>
    <row r="101" customFormat="1" x14ac:dyDescent="0.35"/>
    <row r="102" customFormat="1" x14ac:dyDescent="0.35"/>
    <row r="103" customFormat="1" x14ac:dyDescent="0.35"/>
    <row r="104" customFormat="1" x14ac:dyDescent="0.35"/>
    <row r="105" customFormat="1" x14ac:dyDescent="0.35"/>
    <row r="106" customFormat="1" x14ac:dyDescent="0.35"/>
    <row r="107" customFormat="1" x14ac:dyDescent="0.35"/>
    <row r="108" customFormat="1" x14ac:dyDescent="0.35"/>
    <row r="109" customFormat="1" x14ac:dyDescent="0.35"/>
    <row r="110" customFormat="1" x14ac:dyDescent="0.35"/>
    <row r="111" customFormat="1" x14ac:dyDescent="0.35"/>
    <row r="112" customFormat="1" x14ac:dyDescent="0.35"/>
    <row r="113" customFormat="1" x14ac:dyDescent="0.35"/>
    <row r="114" customFormat="1" x14ac:dyDescent="0.35"/>
    <row r="115" customFormat="1" x14ac:dyDescent="0.35"/>
    <row r="116" customFormat="1" x14ac:dyDescent="0.35"/>
    <row r="117" customFormat="1" x14ac:dyDescent="0.35"/>
    <row r="118" customFormat="1" x14ac:dyDescent="0.35"/>
    <row r="119" customFormat="1" x14ac:dyDescent="0.35"/>
    <row r="120" customFormat="1" x14ac:dyDescent="0.35"/>
    <row r="121" customFormat="1" x14ac:dyDescent="0.35"/>
    <row r="122" customFormat="1" x14ac:dyDescent="0.35"/>
    <row r="123" customFormat="1" x14ac:dyDescent="0.35"/>
    <row r="124" customFormat="1" x14ac:dyDescent="0.35"/>
    <row r="125" customFormat="1" x14ac:dyDescent="0.35"/>
    <row r="126" customFormat="1" x14ac:dyDescent="0.35"/>
    <row r="127" customFormat="1" x14ac:dyDescent="0.35"/>
    <row r="128" customFormat="1" x14ac:dyDescent="0.35"/>
    <row r="129" customFormat="1" x14ac:dyDescent="0.35"/>
    <row r="130" customFormat="1" x14ac:dyDescent="0.35"/>
    <row r="131" customFormat="1" x14ac:dyDescent="0.35"/>
    <row r="132" customFormat="1" x14ac:dyDescent="0.35"/>
    <row r="133" customFormat="1" x14ac:dyDescent="0.35"/>
    <row r="134" customFormat="1" x14ac:dyDescent="0.35"/>
    <row r="135" customFormat="1" x14ac:dyDescent="0.35"/>
    <row r="136" customFormat="1" x14ac:dyDescent="0.35"/>
    <row r="137" customFormat="1" x14ac:dyDescent="0.35"/>
    <row r="138" customFormat="1" x14ac:dyDescent="0.35"/>
    <row r="139" customFormat="1" x14ac:dyDescent="0.35"/>
    <row r="140" customFormat="1" x14ac:dyDescent="0.35"/>
    <row r="141" customFormat="1" x14ac:dyDescent="0.35"/>
    <row r="142" customFormat="1" x14ac:dyDescent="0.35"/>
    <row r="143" customFormat="1" x14ac:dyDescent="0.35"/>
    <row r="144" customFormat="1" x14ac:dyDescent="0.35"/>
    <row r="145" customFormat="1" x14ac:dyDescent="0.35"/>
    <row r="146" customFormat="1" x14ac:dyDescent="0.35"/>
    <row r="147" customFormat="1" x14ac:dyDescent="0.35"/>
    <row r="148" customFormat="1" x14ac:dyDescent="0.35"/>
    <row r="149" customFormat="1" x14ac:dyDescent="0.35"/>
    <row r="150" customFormat="1" x14ac:dyDescent="0.35"/>
    <row r="151" customFormat="1" x14ac:dyDescent="0.35"/>
    <row r="152" customFormat="1" x14ac:dyDescent="0.35"/>
    <row r="153" customFormat="1" x14ac:dyDescent="0.35"/>
    <row r="154" customFormat="1" x14ac:dyDescent="0.35"/>
    <row r="155" customFormat="1" x14ac:dyDescent="0.35"/>
    <row r="156" customFormat="1" x14ac:dyDescent="0.35"/>
    <row r="157" customFormat="1" x14ac:dyDescent="0.35"/>
    <row r="158" customFormat="1" x14ac:dyDescent="0.35"/>
    <row r="159" customFormat="1" x14ac:dyDescent="0.35"/>
    <row r="160" customFormat="1" x14ac:dyDescent="0.35"/>
    <row r="161" customFormat="1" x14ac:dyDescent="0.35"/>
    <row r="162" customFormat="1" x14ac:dyDescent="0.35"/>
    <row r="163" customFormat="1" x14ac:dyDescent="0.35"/>
    <row r="164" customFormat="1" x14ac:dyDescent="0.35"/>
    <row r="165" customFormat="1" x14ac:dyDescent="0.35"/>
    <row r="166" customFormat="1" x14ac:dyDescent="0.35"/>
    <row r="167" customFormat="1" x14ac:dyDescent="0.35"/>
    <row r="168" customFormat="1" x14ac:dyDescent="0.35"/>
    <row r="169" customFormat="1" x14ac:dyDescent="0.35"/>
    <row r="170" customFormat="1" x14ac:dyDescent="0.35"/>
    <row r="171" customFormat="1" x14ac:dyDescent="0.35"/>
    <row r="172" customFormat="1" x14ac:dyDescent="0.35"/>
    <row r="173" customFormat="1" x14ac:dyDescent="0.35"/>
    <row r="174" customFormat="1" x14ac:dyDescent="0.35"/>
    <row r="175" customFormat="1" x14ac:dyDescent="0.35"/>
    <row r="176" customFormat="1" x14ac:dyDescent="0.35"/>
    <row r="177" customFormat="1" x14ac:dyDescent="0.35"/>
    <row r="178" customFormat="1" x14ac:dyDescent="0.35"/>
    <row r="179" customFormat="1" x14ac:dyDescent="0.35"/>
    <row r="180" customFormat="1" x14ac:dyDescent="0.35"/>
    <row r="181" customFormat="1" x14ac:dyDescent="0.35"/>
    <row r="182" customFormat="1" x14ac:dyDescent="0.35"/>
    <row r="183" customFormat="1" x14ac:dyDescent="0.35"/>
    <row r="184" customFormat="1" x14ac:dyDescent="0.35"/>
    <row r="185" customFormat="1" x14ac:dyDescent="0.35"/>
    <row r="186" customFormat="1" x14ac:dyDescent="0.35"/>
    <row r="187" customFormat="1" x14ac:dyDescent="0.35"/>
    <row r="188" customFormat="1" x14ac:dyDescent="0.35"/>
    <row r="189" customFormat="1" x14ac:dyDescent="0.35"/>
    <row r="190" customFormat="1" x14ac:dyDescent="0.35"/>
    <row r="191" customFormat="1" x14ac:dyDescent="0.35"/>
    <row r="192" customFormat="1" x14ac:dyDescent="0.35"/>
    <row r="193" customFormat="1" x14ac:dyDescent="0.35"/>
    <row r="194" customFormat="1" x14ac:dyDescent="0.35"/>
    <row r="195" customFormat="1" x14ac:dyDescent="0.35"/>
    <row r="196" customFormat="1" x14ac:dyDescent="0.35"/>
    <row r="197" customFormat="1" x14ac:dyDescent="0.35"/>
    <row r="198" customFormat="1" x14ac:dyDescent="0.35"/>
    <row r="199" customFormat="1" x14ac:dyDescent="0.35"/>
    <row r="200" customFormat="1" x14ac:dyDescent="0.35"/>
    <row r="201" customFormat="1" x14ac:dyDescent="0.35"/>
    <row r="202" customFormat="1" x14ac:dyDescent="0.35"/>
    <row r="203" customFormat="1" x14ac:dyDescent="0.35"/>
    <row r="204" customFormat="1" x14ac:dyDescent="0.35"/>
    <row r="205" customFormat="1" x14ac:dyDescent="0.35"/>
    <row r="206" customFormat="1" x14ac:dyDescent="0.35"/>
    <row r="207" customFormat="1" x14ac:dyDescent="0.35"/>
    <row r="208" customFormat="1" x14ac:dyDescent="0.35"/>
    <row r="209" customFormat="1" x14ac:dyDescent="0.35"/>
    <row r="210" customFormat="1" x14ac:dyDescent="0.35"/>
    <row r="211" customFormat="1" x14ac:dyDescent="0.35"/>
    <row r="212" customFormat="1" x14ac:dyDescent="0.35"/>
    <row r="213" customFormat="1" x14ac:dyDescent="0.35"/>
    <row r="214" customFormat="1" x14ac:dyDescent="0.35"/>
    <row r="215" customFormat="1" x14ac:dyDescent="0.35"/>
    <row r="216" customFormat="1" x14ac:dyDescent="0.35"/>
    <row r="217" customFormat="1" x14ac:dyDescent="0.35"/>
    <row r="218" customFormat="1" x14ac:dyDescent="0.35"/>
    <row r="219" customFormat="1" x14ac:dyDescent="0.35"/>
    <row r="220" customFormat="1" x14ac:dyDescent="0.35"/>
    <row r="221" customFormat="1" x14ac:dyDescent="0.35"/>
    <row r="222" customFormat="1" x14ac:dyDescent="0.35"/>
    <row r="223" customFormat="1" x14ac:dyDescent="0.35"/>
    <row r="224" customFormat="1" x14ac:dyDescent="0.35"/>
    <row r="225" customFormat="1" x14ac:dyDescent="0.35"/>
    <row r="226" customFormat="1" x14ac:dyDescent="0.35"/>
    <row r="227" customFormat="1" x14ac:dyDescent="0.35"/>
    <row r="228" customFormat="1" x14ac:dyDescent="0.35"/>
    <row r="229" customFormat="1" x14ac:dyDescent="0.35"/>
    <row r="230" customFormat="1" x14ac:dyDescent="0.35"/>
    <row r="231" customFormat="1" x14ac:dyDescent="0.35"/>
    <row r="232" customFormat="1" x14ac:dyDescent="0.35"/>
    <row r="233" customFormat="1" x14ac:dyDescent="0.35"/>
    <row r="234" customFormat="1" x14ac:dyDescent="0.35"/>
    <row r="235" customFormat="1" x14ac:dyDescent="0.35"/>
    <row r="236" customFormat="1" x14ac:dyDescent="0.35"/>
    <row r="237" customFormat="1" x14ac:dyDescent="0.35"/>
    <row r="238" customFormat="1" x14ac:dyDescent="0.35"/>
    <row r="239" customFormat="1" x14ac:dyDescent="0.35"/>
    <row r="240" customFormat="1" x14ac:dyDescent="0.35"/>
    <row r="241" customFormat="1" x14ac:dyDescent="0.35"/>
    <row r="242" customFormat="1" x14ac:dyDescent="0.35"/>
    <row r="243" customFormat="1" x14ac:dyDescent="0.35"/>
    <row r="244" customFormat="1" x14ac:dyDescent="0.35"/>
    <row r="245" customFormat="1" x14ac:dyDescent="0.35"/>
    <row r="246" customFormat="1" x14ac:dyDescent="0.35"/>
    <row r="247" customFormat="1" x14ac:dyDescent="0.35"/>
    <row r="248" customFormat="1" x14ac:dyDescent="0.35"/>
    <row r="249" customFormat="1" x14ac:dyDescent="0.35"/>
    <row r="250" customFormat="1" x14ac:dyDescent="0.35"/>
    <row r="251" customFormat="1" x14ac:dyDescent="0.35"/>
    <row r="252" customFormat="1" x14ac:dyDescent="0.35"/>
    <row r="253" customFormat="1" x14ac:dyDescent="0.35"/>
    <row r="254" customFormat="1" x14ac:dyDescent="0.35"/>
    <row r="255" customFormat="1" x14ac:dyDescent="0.35"/>
    <row r="256" customFormat="1" x14ac:dyDescent="0.35"/>
    <row r="257" customFormat="1" x14ac:dyDescent="0.35"/>
    <row r="258" customFormat="1" x14ac:dyDescent="0.35"/>
    <row r="259" customFormat="1" x14ac:dyDescent="0.35"/>
    <row r="260" customFormat="1" x14ac:dyDescent="0.35"/>
    <row r="261" customFormat="1" x14ac:dyDescent="0.35"/>
    <row r="262" customFormat="1" x14ac:dyDescent="0.35"/>
    <row r="263" customFormat="1" x14ac:dyDescent="0.35"/>
    <row r="264" customFormat="1" x14ac:dyDescent="0.35"/>
    <row r="265" customFormat="1" x14ac:dyDescent="0.35"/>
    <row r="266" customFormat="1" x14ac:dyDescent="0.35"/>
    <row r="267" customFormat="1" x14ac:dyDescent="0.35"/>
    <row r="268" customFormat="1" x14ac:dyDescent="0.35"/>
    <row r="269" customFormat="1" x14ac:dyDescent="0.35"/>
    <row r="270" customFormat="1" x14ac:dyDescent="0.35"/>
    <row r="271" customFormat="1" x14ac:dyDescent="0.35"/>
    <row r="272" customFormat="1" x14ac:dyDescent="0.35"/>
    <row r="273" customFormat="1" x14ac:dyDescent="0.35"/>
    <row r="274" customFormat="1" x14ac:dyDescent="0.35"/>
    <row r="275" customFormat="1" x14ac:dyDescent="0.35"/>
    <row r="276" customFormat="1" x14ac:dyDescent="0.35"/>
    <row r="277" customFormat="1" x14ac:dyDescent="0.35"/>
    <row r="278" customFormat="1" x14ac:dyDescent="0.35"/>
    <row r="279" customFormat="1" x14ac:dyDescent="0.35"/>
    <row r="280" customFormat="1" x14ac:dyDescent="0.35"/>
    <row r="281" customFormat="1" x14ac:dyDescent="0.35"/>
    <row r="282" customFormat="1" x14ac:dyDescent="0.35"/>
    <row r="283" customFormat="1" x14ac:dyDescent="0.35"/>
    <row r="284" customFormat="1" x14ac:dyDescent="0.35"/>
    <row r="285" customFormat="1" x14ac:dyDescent="0.35"/>
    <row r="286" customFormat="1" x14ac:dyDescent="0.35"/>
    <row r="287" customFormat="1" x14ac:dyDescent="0.35"/>
    <row r="288" customFormat="1" x14ac:dyDescent="0.35"/>
    <row r="289" customFormat="1" x14ac:dyDescent="0.35"/>
    <row r="290" customFormat="1" x14ac:dyDescent="0.35"/>
    <row r="291" customFormat="1" x14ac:dyDescent="0.35"/>
    <row r="292" customFormat="1" x14ac:dyDescent="0.35"/>
    <row r="293" customFormat="1" x14ac:dyDescent="0.35"/>
    <row r="294" customFormat="1" x14ac:dyDescent="0.35"/>
    <row r="295" customFormat="1" x14ac:dyDescent="0.35"/>
    <row r="296" customFormat="1" x14ac:dyDescent="0.35"/>
    <row r="297" customFormat="1" x14ac:dyDescent="0.35"/>
    <row r="298" customFormat="1" x14ac:dyDescent="0.35"/>
    <row r="299" customFormat="1" x14ac:dyDescent="0.35"/>
    <row r="300" customFormat="1" x14ac:dyDescent="0.35"/>
    <row r="301" customFormat="1" x14ac:dyDescent="0.35"/>
    <row r="302" customFormat="1" x14ac:dyDescent="0.35"/>
    <row r="303" customFormat="1" x14ac:dyDescent="0.35"/>
    <row r="304" customFormat="1" x14ac:dyDescent="0.35"/>
    <row r="305" customFormat="1" x14ac:dyDescent="0.35"/>
    <row r="306" customFormat="1" x14ac:dyDescent="0.35"/>
    <row r="307" customFormat="1" x14ac:dyDescent="0.35"/>
    <row r="308" customFormat="1" x14ac:dyDescent="0.35"/>
    <row r="309" customFormat="1" x14ac:dyDescent="0.35"/>
    <row r="310" customFormat="1" x14ac:dyDescent="0.35"/>
    <row r="311" customFormat="1" x14ac:dyDescent="0.35"/>
    <row r="312" customFormat="1" x14ac:dyDescent="0.35"/>
    <row r="313" customFormat="1" x14ac:dyDescent="0.35"/>
    <row r="314" customFormat="1" x14ac:dyDescent="0.35"/>
    <row r="315" customFormat="1" x14ac:dyDescent="0.35"/>
    <row r="316" customFormat="1" x14ac:dyDescent="0.35"/>
    <row r="317" customFormat="1" x14ac:dyDescent="0.35"/>
    <row r="318" customFormat="1" x14ac:dyDescent="0.35"/>
    <row r="319" customFormat="1" x14ac:dyDescent="0.35"/>
    <row r="320" customFormat="1" x14ac:dyDescent="0.35"/>
    <row r="321" customFormat="1" x14ac:dyDescent="0.35"/>
    <row r="322" customFormat="1" x14ac:dyDescent="0.35"/>
    <row r="323" customFormat="1" x14ac:dyDescent="0.35"/>
    <row r="324" customFormat="1" x14ac:dyDescent="0.35"/>
    <row r="325" customFormat="1" x14ac:dyDescent="0.35"/>
    <row r="326" customFormat="1" x14ac:dyDescent="0.35"/>
    <row r="327" customFormat="1" x14ac:dyDescent="0.35"/>
    <row r="328" customFormat="1" x14ac:dyDescent="0.35"/>
    <row r="329" customFormat="1" x14ac:dyDescent="0.35"/>
    <row r="330" customFormat="1" x14ac:dyDescent="0.35"/>
    <row r="331" customFormat="1" x14ac:dyDescent="0.35"/>
    <row r="332" customFormat="1" x14ac:dyDescent="0.35"/>
    <row r="333" customFormat="1" x14ac:dyDescent="0.35"/>
    <row r="334" customFormat="1" x14ac:dyDescent="0.35"/>
    <row r="335" customFormat="1" x14ac:dyDescent="0.35"/>
    <row r="336" customFormat="1" x14ac:dyDescent="0.35"/>
    <row r="337" customFormat="1" x14ac:dyDescent="0.35"/>
    <row r="338" customFormat="1" x14ac:dyDescent="0.35"/>
    <row r="339" customFormat="1" x14ac:dyDescent="0.35"/>
    <row r="340" customFormat="1" x14ac:dyDescent="0.35"/>
    <row r="341" customFormat="1" x14ac:dyDescent="0.35"/>
    <row r="342" customFormat="1" x14ac:dyDescent="0.35"/>
    <row r="343" customFormat="1" x14ac:dyDescent="0.35"/>
    <row r="344" customFormat="1" x14ac:dyDescent="0.35"/>
    <row r="345" customFormat="1" x14ac:dyDescent="0.35"/>
    <row r="346" customFormat="1" x14ac:dyDescent="0.35"/>
    <row r="347" customFormat="1" x14ac:dyDescent="0.35"/>
    <row r="348" customFormat="1" x14ac:dyDescent="0.35"/>
    <row r="349" customFormat="1" x14ac:dyDescent="0.35"/>
    <row r="350" customFormat="1" x14ac:dyDescent="0.35"/>
    <row r="351" customFormat="1" x14ac:dyDescent="0.35"/>
    <row r="352" customFormat="1" x14ac:dyDescent="0.35"/>
    <row r="353" customFormat="1" x14ac:dyDescent="0.35"/>
    <row r="354" customFormat="1" x14ac:dyDescent="0.35"/>
    <row r="355" customFormat="1" x14ac:dyDescent="0.35"/>
    <row r="356" customFormat="1" x14ac:dyDescent="0.35"/>
    <row r="357" customFormat="1" x14ac:dyDescent="0.35"/>
    <row r="358" customFormat="1" x14ac:dyDescent="0.35"/>
    <row r="359" customFormat="1" x14ac:dyDescent="0.35"/>
    <row r="360" customFormat="1" x14ac:dyDescent="0.35"/>
    <row r="361" customFormat="1" x14ac:dyDescent="0.35"/>
    <row r="362" customFormat="1" x14ac:dyDescent="0.35"/>
    <row r="363" customFormat="1" x14ac:dyDescent="0.35"/>
    <row r="364" customFormat="1" x14ac:dyDescent="0.35"/>
    <row r="365" customFormat="1" x14ac:dyDescent="0.35"/>
    <row r="366" customFormat="1" x14ac:dyDescent="0.35"/>
    <row r="367" customFormat="1" x14ac:dyDescent="0.35"/>
    <row r="368" customFormat="1" x14ac:dyDescent="0.35"/>
    <row r="369" customFormat="1" x14ac:dyDescent="0.35"/>
    <row r="370" customFormat="1" x14ac:dyDescent="0.35"/>
    <row r="371" customFormat="1" x14ac:dyDescent="0.35"/>
    <row r="372" customFormat="1" x14ac:dyDescent="0.35"/>
    <row r="373" customFormat="1" x14ac:dyDescent="0.35"/>
    <row r="374" customFormat="1" x14ac:dyDescent="0.35"/>
    <row r="375" customFormat="1" x14ac:dyDescent="0.35"/>
    <row r="376" customFormat="1" x14ac:dyDescent="0.35"/>
    <row r="377" customFormat="1" x14ac:dyDescent="0.35"/>
    <row r="378" customFormat="1" x14ac:dyDescent="0.35"/>
    <row r="379" customFormat="1" x14ac:dyDescent="0.35"/>
    <row r="380" customFormat="1" x14ac:dyDescent="0.35"/>
    <row r="381" customFormat="1" x14ac:dyDescent="0.35"/>
    <row r="382" customFormat="1" x14ac:dyDescent="0.35"/>
    <row r="383" customFormat="1" x14ac:dyDescent="0.35"/>
    <row r="384" customFormat="1" x14ac:dyDescent="0.35"/>
    <row r="385" customFormat="1" x14ac:dyDescent="0.35"/>
    <row r="386" customFormat="1" x14ac:dyDescent="0.35"/>
    <row r="387" customFormat="1" x14ac:dyDescent="0.35"/>
    <row r="388" customFormat="1" x14ac:dyDescent="0.35"/>
    <row r="389" customFormat="1" x14ac:dyDescent="0.35"/>
    <row r="390" customFormat="1" x14ac:dyDescent="0.35"/>
    <row r="391" customFormat="1" x14ac:dyDescent="0.35"/>
    <row r="392" customFormat="1" x14ac:dyDescent="0.35"/>
    <row r="393" customFormat="1" x14ac:dyDescent="0.35"/>
    <row r="394" customFormat="1" x14ac:dyDescent="0.35"/>
    <row r="395" customFormat="1" x14ac:dyDescent="0.35"/>
    <row r="396" customFormat="1" x14ac:dyDescent="0.35"/>
    <row r="397" customFormat="1" x14ac:dyDescent="0.35"/>
    <row r="398" customFormat="1" x14ac:dyDescent="0.35"/>
    <row r="399" customFormat="1" x14ac:dyDescent="0.35"/>
    <row r="400" customFormat="1" x14ac:dyDescent="0.35"/>
    <row r="401" customFormat="1" x14ac:dyDescent="0.35"/>
    <row r="402" customFormat="1" x14ac:dyDescent="0.35"/>
    <row r="403" customFormat="1" x14ac:dyDescent="0.35"/>
    <row r="404" customFormat="1" x14ac:dyDescent="0.35"/>
    <row r="405" customFormat="1" x14ac:dyDescent="0.35"/>
    <row r="406" customFormat="1" x14ac:dyDescent="0.35"/>
    <row r="407" customFormat="1" x14ac:dyDescent="0.35"/>
    <row r="408" customFormat="1" x14ac:dyDescent="0.35"/>
    <row r="409" customFormat="1" x14ac:dyDescent="0.35"/>
    <row r="410" customFormat="1" x14ac:dyDescent="0.35"/>
    <row r="411" customFormat="1" x14ac:dyDescent="0.35"/>
    <row r="412" customFormat="1" x14ac:dyDescent="0.35"/>
    <row r="413" customFormat="1" x14ac:dyDescent="0.35"/>
    <row r="414" customFormat="1" x14ac:dyDescent="0.35"/>
    <row r="415" customFormat="1" x14ac:dyDescent="0.35"/>
    <row r="416" customFormat="1" x14ac:dyDescent="0.35"/>
    <row r="417" customFormat="1" x14ac:dyDescent="0.35"/>
    <row r="418" customFormat="1" x14ac:dyDescent="0.35"/>
    <row r="419" customFormat="1" x14ac:dyDescent="0.35"/>
    <row r="420" customFormat="1" x14ac:dyDescent="0.35"/>
    <row r="421" customFormat="1" x14ac:dyDescent="0.35"/>
    <row r="422" customFormat="1" x14ac:dyDescent="0.35"/>
    <row r="423" customFormat="1" x14ac:dyDescent="0.35"/>
    <row r="424" customFormat="1" x14ac:dyDescent="0.35"/>
    <row r="425" customFormat="1" x14ac:dyDescent="0.35"/>
    <row r="426" customFormat="1" x14ac:dyDescent="0.35"/>
    <row r="427" customFormat="1" x14ac:dyDescent="0.35"/>
    <row r="428" customFormat="1" x14ac:dyDescent="0.35"/>
    <row r="429" customFormat="1" x14ac:dyDescent="0.35"/>
    <row r="430" customFormat="1" x14ac:dyDescent="0.35"/>
    <row r="431" customFormat="1" x14ac:dyDescent="0.35"/>
    <row r="432" customFormat="1" x14ac:dyDescent="0.35"/>
    <row r="433" customFormat="1" x14ac:dyDescent="0.35"/>
    <row r="434" customFormat="1" x14ac:dyDescent="0.35"/>
    <row r="435" customFormat="1" x14ac:dyDescent="0.35"/>
    <row r="436" customFormat="1" x14ac:dyDescent="0.35"/>
    <row r="437" customFormat="1" x14ac:dyDescent="0.35"/>
    <row r="438" customFormat="1" x14ac:dyDescent="0.35"/>
    <row r="439" customFormat="1" x14ac:dyDescent="0.35"/>
    <row r="440" customFormat="1" x14ac:dyDescent="0.35"/>
    <row r="441" customFormat="1" x14ac:dyDescent="0.35"/>
    <row r="442" customFormat="1" x14ac:dyDescent="0.35"/>
    <row r="443" customFormat="1" x14ac:dyDescent="0.35"/>
    <row r="444" customFormat="1" x14ac:dyDescent="0.35"/>
    <row r="445" customFormat="1" x14ac:dyDescent="0.35"/>
    <row r="446" customFormat="1" x14ac:dyDescent="0.35"/>
    <row r="447" customFormat="1" x14ac:dyDescent="0.35"/>
    <row r="448" customFormat="1" x14ac:dyDescent="0.35"/>
    <row r="449" customFormat="1" x14ac:dyDescent="0.35"/>
    <row r="450" customFormat="1" x14ac:dyDescent="0.35"/>
    <row r="451" customFormat="1" x14ac:dyDescent="0.35"/>
    <row r="452" customFormat="1" x14ac:dyDescent="0.35"/>
    <row r="453" customFormat="1" x14ac:dyDescent="0.35"/>
    <row r="454" customFormat="1" x14ac:dyDescent="0.35"/>
    <row r="455" customFormat="1" x14ac:dyDescent="0.35"/>
    <row r="456" customFormat="1" x14ac:dyDescent="0.35"/>
    <row r="457" customFormat="1" x14ac:dyDescent="0.35"/>
    <row r="458" customFormat="1" x14ac:dyDescent="0.35"/>
    <row r="459" customFormat="1" x14ac:dyDescent="0.35"/>
    <row r="460" customFormat="1" x14ac:dyDescent="0.35"/>
    <row r="461" customFormat="1" x14ac:dyDescent="0.35"/>
    <row r="462" customFormat="1" x14ac:dyDescent="0.35"/>
    <row r="463" customFormat="1" x14ac:dyDescent="0.35"/>
    <row r="464" customFormat="1" x14ac:dyDescent="0.35"/>
    <row r="465" customFormat="1" x14ac:dyDescent="0.35"/>
    <row r="466" customFormat="1" x14ac:dyDescent="0.35"/>
    <row r="467" customFormat="1" x14ac:dyDescent="0.35"/>
    <row r="468" customFormat="1" x14ac:dyDescent="0.35"/>
    <row r="469" customFormat="1" x14ac:dyDescent="0.35"/>
    <row r="470" customFormat="1" x14ac:dyDescent="0.35"/>
    <row r="471" customFormat="1" x14ac:dyDescent="0.35"/>
    <row r="472" customFormat="1" x14ac:dyDescent="0.35"/>
    <row r="473" customFormat="1" x14ac:dyDescent="0.35"/>
    <row r="474" customFormat="1" x14ac:dyDescent="0.35"/>
    <row r="475" customFormat="1" x14ac:dyDescent="0.35"/>
    <row r="476" customFormat="1" x14ac:dyDescent="0.35"/>
    <row r="477" customFormat="1" x14ac:dyDescent="0.35"/>
    <row r="478" customFormat="1" x14ac:dyDescent="0.35"/>
    <row r="479" customFormat="1" x14ac:dyDescent="0.35"/>
    <row r="480" customFormat="1" x14ac:dyDescent="0.35"/>
    <row r="481" customFormat="1" x14ac:dyDescent="0.35"/>
    <row r="482" customFormat="1" x14ac:dyDescent="0.35"/>
    <row r="483" customFormat="1" x14ac:dyDescent="0.35"/>
    <row r="484" customFormat="1" x14ac:dyDescent="0.35"/>
    <row r="485" customFormat="1" x14ac:dyDescent="0.35"/>
    <row r="486" customFormat="1" x14ac:dyDescent="0.35"/>
    <row r="487" customFormat="1" x14ac:dyDescent="0.35"/>
    <row r="488" customFormat="1" x14ac:dyDescent="0.35"/>
    <row r="489" customFormat="1" x14ac:dyDescent="0.35"/>
    <row r="490" customFormat="1" x14ac:dyDescent="0.35"/>
    <row r="491" customFormat="1" x14ac:dyDescent="0.35"/>
    <row r="492" customFormat="1" x14ac:dyDescent="0.35"/>
    <row r="493" customFormat="1" x14ac:dyDescent="0.35"/>
    <row r="494" customFormat="1" x14ac:dyDescent="0.35"/>
    <row r="495" customFormat="1" x14ac:dyDescent="0.35"/>
    <row r="496" customFormat="1" x14ac:dyDescent="0.35"/>
    <row r="497" customFormat="1" x14ac:dyDescent="0.35"/>
    <row r="498" customFormat="1" x14ac:dyDescent="0.35"/>
    <row r="499" customFormat="1" x14ac:dyDescent="0.35"/>
    <row r="500" customFormat="1" x14ac:dyDescent="0.35"/>
    <row r="501" customFormat="1" x14ac:dyDescent="0.35"/>
    <row r="502" customFormat="1" x14ac:dyDescent="0.35"/>
    <row r="503" customFormat="1" x14ac:dyDescent="0.35"/>
    <row r="504" customFormat="1" x14ac:dyDescent="0.35"/>
    <row r="505" customFormat="1" x14ac:dyDescent="0.35"/>
    <row r="506" customFormat="1" x14ac:dyDescent="0.35"/>
    <row r="507" customFormat="1" x14ac:dyDescent="0.35"/>
    <row r="508" customFormat="1" x14ac:dyDescent="0.35"/>
    <row r="509" customFormat="1" x14ac:dyDescent="0.35"/>
    <row r="510" customFormat="1" x14ac:dyDescent="0.35"/>
    <row r="511" customFormat="1" x14ac:dyDescent="0.35"/>
    <row r="512" customFormat="1" x14ac:dyDescent="0.35"/>
    <row r="513" customFormat="1" x14ac:dyDescent="0.35"/>
    <row r="514" customFormat="1" x14ac:dyDescent="0.35"/>
    <row r="515" customFormat="1" x14ac:dyDescent="0.35"/>
    <row r="516" customFormat="1" x14ac:dyDescent="0.35"/>
    <row r="517" customFormat="1" x14ac:dyDescent="0.35"/>
    <row r="518" customFormat="1" x14ac:dyDescent="0.35"/>
    <row r="519" customFormat="1" x14ac:dyDescent="0.35"/>
    <row r="520" customFormat="1" x14ac:dyDescent="0.35"/>
    <row r="521" customFormat="1" x14ac:dyDescent="0.35"/>
    <row r="522" customFormat="1" x14ac:dyDescent="0.35"/>
    <row r="523" customFormat="1" x14ac:dyDescent="0.35"/>
    <row r="524" customFormat="1" x14ac:dyDescent="0.35"/>
    <row r="525" customFormat="1" x14ac:dyDescent="0.35"/>
    <row r="526" customFormat="1" x14ac:dyDescent="0.35"/>
    <row r="527" customFormat="1" x14ac:dyDescent="0.35"/>
    <row r="528" customFormat="1" x14ac:dyDescent="0.35"/>
    <row r="529" customFormat="1" x14ac:dyDescent="0.35"/>
    <row r="530" customFormat="1" x14ac:dyDescent="0.35"/>
    <row r="531" customFormat="1" x14ac:dyDescent="0.35"/>
    <row r="532" customFormat="1" x14ac:dyDescent="0.35"/>
    <row r="533" customFormat="1" x14ac:dyDescent="0.35"/>
    <row r="534" customFormat="1" x14ac:dyDescent="0.35"/>
    <row r="535" customFormat="1" x14ac:dyDescent="0.35"/>
    <row r="536" customFormat="1" x14ac:dyDescent="0.35"/>
    <row r="537" customFormat="1" x14ac:dyDescent="0.35"/>
    <row r="538" customFormat="1" x14ac:dyDescent="0.35"/>
    <row r="539" customFormat="1" x14ac:dyDescent="0.35"/>
    <row r="540" customFormat="1" x14ac:dyDescent="0.35"/>
    <row r="541" customFormat="1" x14ac:dyDescent="0.35"/>
    <row r="542" customFormat="1" x14ac:dyDescent="0.35"/>
    <row r="543" customFormat="1" x14ac:dyDescent="0.35"/>
    <row r="544" customFormat="1" x14ac:dyDescent="0.35"/>
    <row r="545" customFormat="1" x14ac:dyDescent="0.35"/>
    <row r="546" customFormat="1" x14ac:dyDescent="0.35"/>
    <row r="547" customFormat="1" x14ac:dyDescent="0.35"/>
    <row r="548" customFormat="1" x14ac:dyDescent="0.35"/>
    <row r="549" customFormat="1" x14ac:dyDescent="0.35"/>
    <row r="550" customFormat="1" x14ac:dyDescent="0.35"/>
    <row r="551" customFormat="1" x14ac:dyDescent="0.35"/>
    <row r="552" customFormat="1" x14ac:dyDescent="0.35"/>
    <row r="553" customFormat="1" x14ac:dyDescent="0.35"/>
    <row r="554" customFormat="1" x14ac:dyDescent="0.35"/>
    <row r="555" customFormat="1" x14ac:dyDescent="0.35"/>
    <row r="556" customFormat="1" x14ac:dyDescent="0.35"/>
    <row r="557" customFormat="1" x14ac:dyDescent="0.35"/>
    <row r="558" customFormat="1" x14ac:dyDescent="0.35"/>
    <row r="559" customFormat="1" x14ac:dyDescent="0.35"/>
    <row r="560" customFormat="1" x14ac:dyDescent="0.35"/>
    <row r="561" customFormat="1" x14ac:dyDescent="0.35"/>
    <row r="562" customFormat="1" x14ac:dyDescent="0.35"/>
    <row r="563" customFormat="1" x14ac:dyDescent="0.35"/>
    <row r="564" customFormat="1" x14ac:dyDescent="0.35"/>
    <row r="565" customFormat="1" x14ac:dyDescent="0.35"/>
    <row r="566" customFormat="1" x14ac:dyDescent="0.35"/>
    <row r="567" customFormat="1" x14ac:dyDescent="0.35"/>
    <row r="568" customFormat="1" x14ac:dyDescent="0.35"/>
    <row r="569" customFormat="1" x14ac:dyDescent="0.35"/>
    <row r="570" customFormat="1" x14ac:dyDescent="0.35"/>
    <row r="571" customFormat="1" x14ac:dyDescent="0.35"/>
    <row r="572" customFormat="1" x14ac:dyDescent="0.35"/>
    <row r="573" customFormat="1" x14ac:dyDescent="0.35"/>
    <row r="574" customFormat="1" x14ac:dyDescent="0.35"/>
    <row r="575" customFormat="1" x14ac:dyDescent="0.35"/>
    <row r="576" customFormat="1" x14ac:dyDescent="0.35"/>
    <row r="577" customFormat="1" x14ac:dyDescent="0.35"/>
    <row r="578" customFormat="1" x14ac:dyDescent="0.35"/>
    <row r="579" customFormat="1" x14ac:dyDescent="0.35"/>
    <row r="580" customFormat="1" x14ac:dyDescent="0.35"/>
    <row r="581" customFormat="1" x14ac:dyDescent="0.35"/>
    <row r="582" customFormat="1" x14ac:dyDescent="0.35"/>
    <row r="583" customFormat="1" x14ac:dyDescent="0.35"/>
    <row r="584" customFormat="1" x14ac:dyDescent="0.35"/>
    <row r="585" customFormat="1" x14ac:dyDescent="0.35"/>
    <row r="586" customFormat="1" x14ac:dyDescent="0.35"/>
    <row r="587" customFormat="1" x14ac:dyDescent="0.35"/>
    <row r="588" customFormat="1" x14ac:dyDescent="0.35"/>
    <row r="589" customFormat="1" x14ac:dyDescent="0.35"/>
    <row r="590" customFormat="1" x14ac:dyDescent="0.35"/>
    <row r="591" customFormat="1" x14ac:dyDescent="0.35"/>
    <row r="592" customFormat="1" x14ac:dyDescent="0.35"/>
    <row r="593" customFormat="1" x14ac:dyDescent="0.35"/>
    <row r="594" customFormat="1" x14ac:dyDescent="0.35"/>
    <row r="595" customFormat="1" x14ac:dyDescent="0.35"/>
    <row r="596" customFormat="1" x14ac:dyDescent="0.35"/>
    <row r="597" customFormat="1" x14ac:dyDescent="0.35"/>
    <row r="598" customFormat="1" x14ac:dyDescent="0.35"/>
    <row r="599" customFormat="1" x14ac:dyDescent="0.35"/>
    <row r="600" customFormat="1" x14ac:dyDescent="0.35"/>
    <row r="601" customFormat="1" x14ac:dyDescent="0.35"/>
    <row r="602" customFormat="1" x14ac:dyDescent="0.35"/>
    <row r="603" customFormat="1" x14ac:dyDescent="0.35"/>
    <row r="604" customFormat="1" x14ac:dyDescent="0.35"/>
    <row r="605" customFormat="1" x14ac:dyDescent="0.35"/>
    <row r="606" customFormat="1" x14ac:dyDescent="0.35"/>
    <row r="607" customFormat="1" x14ac:dyDescent="0.35"/>
    <row r="608" customFormat="1" x14ac:dyDescent="0.35"/>
    <row r="609" customFormat="1" x14ac:dyDescent="0.35"/>
    <row r="610" customFormat="1" x14ac:dyDescent="0.35"/>
    <row r="611" customFormat="1" x14ac:dyDescent="0.35"/>
    <row r="612" customFormat="1" x14ac:dyDescent="0.35"/>
    <row r="613" customFormat="1" x14ac:dyDescent="0.35"/>
    <row r="614" customFormat="1" x14ac:dyDescent="0.35"/>
    <row r="615" customFormat="1" x14ac:dyDescent="0.35"/>
    <row r="616" customFormat="1" x14ac:dyDescent="0.35"/>
    <row r="617" customFormat="1" x14ac:dyDescent="0.35"/>
    <row r="618" customFormat="1" x14ac:dyDescent="0.35"/>
    <row r="619" customFormat="1" x14ac:dyDescent="0.35"/>
    <row r="620" customFormat="1" x14ac:dyDescent="0.35"/>
    <row r="621" customFormat="1" x14ac:dyDescent="0.35"/>
    <row r="622" customFormat="1" x14ac:dyDescent="0.35"/>
    <row r="623" customFormat="1" x14ac:dyDescent="0.35"/>
    <row r="624" customFormat="1" x14ac:dyDescent="0.35"/>
    <row r="625" customFormat="1" x14ac:dyDescent="0.35"/>
    <row r="626" customFormat="1" x14ac:dyDescent="0.35"/>
    <row r="627" customFormat="1" x14ac:dyDescent="0.35"/>
    <row r="628" customFormat="1" x14ac:dyDescent="0.35"/>
    <row r="629" customFormat="1" x14ac:dyDescent="0.35"/>
    <row r="630" customFormat="1" x14ac:dyDescent="0.35"/>
    <row r="631" customFormat="1" x14ac:dyDescent="0.35"/>
    <row r="632" customFormat="1" x14ac:dyDescent="0.35"/>
    <row r="633" customFormat="1" x14ac:dyDescent="0.35"/>
    <row r="634" customFormat="1" x14ac:dyDescent="0.35"/>
    <row r="635" customFormat="1" x14ac:dyDescent="0.35"/>
    <row r="636" customFormat="1" x14ac:dyDescent="0.35"/>
    <row r="637" customFormat="1" x14ac:dyDescent="0.35"/>
    <row r="638" customFormat="1" x14ac:dyDescent="0.35"/>
    <row r="639" customFormat="1" x14ac:dyDescent="0.35"/>
    <row r="640" customFormat="1" x14ac:dyDescent="0.35"/>
    <row r="641" customFormat="1" x14ac:dyDescent="0.35"/>
    <row r="642" customFormat="1" x14ac:dyDescent="0.35"/>
    <row r="643" customFormat="1" x14ac:dyDescent="0.35"/>
    <row r="644" customFormat="1" x14ac:dyDescent="0.35"/>
    <row r="645" customFormat="1" x14ac:dyDescent="0.35"/>
    <row r="646" customFormat="1" x14ac:dyDescent="0.35"/>
    <row r="647" customFormat="1" x14ac:dyDescent="0.35"/>
    <row r="648" customFormat="1" x14ac:dyDescent="0.35"/>
    <row r="649" customFormat="1" x14ac:dyDescent="0.35"/>
    <row r="650" customFormat="1" x14ac:dyDescent="0.35"/>
    <row r="651" customFormat="1" x14ac:dyDescent="0.35"/>
    <row r="652" customFormat="1" x14ac:dyDescent="0.35"/>
    <row r="653" customFormat="1" x14ac:dyDescent="0.35"/>
    <row r="654" customFormat="1" x14ac:dyDescent="0.35"/>
    <row r="655" customFormat="1" x14ac:dyDescent="0.35"/>
    <row r="656" customFormat="1" x14ac:dyDescent="0.35"/>
    <row r="657" customFormat="1" x14ac:dyDescent="0.35"/>
    <row r="658" customFormat="1" x14ac:dyDescent="0.35"/>
    <row r="659" customFormat="1" x14ac:dyDescent="0.35"/>
    <row r="660" customFormat="1" x14ac:dyDescent="0.35"/>
    <row r="661" customFormat="1" x14ac:dyDescent="0.35"/>
    <row r="662" customFormat="1" x14ac:dyDescent="0.35"/>
    <row r="663" customFormat="1" x14ac:dyDescent="0.35"/>
    <row r="664" customFormat="1" x14ac:dyDescent="0.35"/>
    <row r="665" customFormat="1" x14ac:dyDescent="0.35"/>
    <row r="666" customFormat="1" x14ac:dyDescent="0.35"/>
    <row r="667" customFormat="1" x14ac:dyDescent="0.35"/>
    <row r="668" customFormat="1" x14ac:dyDescent="0.35"/>
    <row r="669" customFormat="1" x14ac:dyDescent="0.35"/>
    <row r="670" customFormat="1" x14ac:dyDescent="0.35"/>
    <row r="671" customFormat="1" x14ac:dyDescent="0.35"/>
    <row r="672" customFormat="1" x14ac:dyDescent="0.35"/>
    <row r="673" customFormat="1" x14ac:dyDescent="0.35"/>
    <row r="674" customFormat="1" x14ac:dyDescent="0.35"/>
    <row r="675" customFormat="1" x14ac:dyDescent="0.35"/>
    <row r="676" customFormat="1" x14ac:dyDescent="0.35"/>
    <row r="677" customFormat="1" x14ac:dyDescent="0.35"/>
    <row r="678" customFormat="1" x14ac:dyDescent="0.35"/>
    <row r="679" customFormat="1" x14ac:dyDescent="0.35"/>
    <row r="680" customFormat="1" x14ac:dyDescent="0.35"/>
    <row r="681" customFormat="1" x14ac:dyDescent="0.35"/>
    <row r="682" customFormat="1" x14ac:dyDescent="0.35"/>
    <row r="683" customFormat="1" x14ac:dyDescent="0.35"/>
    <row r="684" customFormat="1" x14ac:dyDescent="0.35"/>
    <row r="685" customFormat="1" x14ac:dyDescent="0.35"/>
    <row r="686" customFormat="1" x14ac:dyDescent="0.35"/>
    <row r="687" customFormat="1" x14ac:dyDescent="0.35"/>
    <row r="688" customFormat="1" x14ac:dyDescent="0.35"/>
    <row r="689" customFormat="1" x14ac:dyDescent="0.35"/>
    <row r="690" customFormat="1" x14ac:dyDescent="0.35"/>
    <row r="691" customFormat="1" x14ac:dyDescent="0.35"/>
    <row r="692" customFormat="1" x14ac:dyDescent="0.35"/>
    <row r="693" customFormat="1" x14ac:dyDescent="0.35"/>
    <row r="694" customFormat="1" x14ac:dyDescent="0.35"/>
    <row r="695" customFormat="1" x14ac:dyDescent="0.35"/>
    <row r="696" customFormat="1" x14ac:dyDescent="0.35"/>
    <row r="697" customFormat="1" x14ac:dyDescent="0.35"/>
    <row r="698" customFormat="1" x14ac:dyDescent="0.35"/>
    <row r="699" customFormat="1" x14ac:dyDescent="0.35"/>
    <row r="700" customFormat="1" x14ac:dyDescent="0.35"/>
    <row r="701" customFormat="1" x14ac:dyDescent="0.35"/>
    <row r="702" customFormat="1" x14ac:dyDescent="0.35"/>
    <row r="703" customFormat="1" x14ac:dyDescent="0.35"/>
    <row r="704" customFormat="1" x14ac:dyDescent="0.35"/>
    <row r="705" customFormat="1" x14ac:dyDescent="0.35"/>
    <row r="706" customFormat="1" x14ac:dyDescent="0.35"/>
    <row r="707" customFormat="1" x14ac:dyDescent="0.35"/>
    <row r="708" customFormat="1" x14ac:dyDescent="0.35"/>
    <row r="709" customFormat="1" x14ac:dyDescent="0.35"/>
    <row r="710" customFormat="1" x14ac:dyDescent="0.35"/>
    <row r="711" customFormat="1" x14ac:dyDescent="0.35"/>
    <row r="712" customFormat="1" x14ac:dyDescent="0.35"/>
    <row r="713" customFormat="1" x14ac:dyDescent="0.35"/>
    <row r="714" customFormat="1" x14ac:dyDescent="0.35"/>
    <row r="715" customFormat="1" x14ac:dyDescent="0.35"/>
    <row r="716" customFormat="1" x14ac:dyDescent="0.35"/>
    <row r="717" customFormat="1" x14ac:dyDescent="0.35"/>
    <row r="718" customFormat="1" x14ac:dyDescent="0.35"/>
    <row r="719" customFormat="1" x14ac:dyDescent="0.35"/>
    <row r="720" customFormat="1" x14ac:dyDescent="0.35"/>
    <row r="721" customFormat="1" x14ac:dyDescent="0.35"/>
    <row r="722" customFormat="1" x14ac:dyDescent="0.35"/>
    <row r="723" customFormat="1" x14ac:dyDescent="0.35"/>
    <row r="724" customFormat="1" x14ac:dyDescent="0.35"/>
    <row r="725" customFormat="1" x14ac:dyDescent="0.35"/>
    <row r="726" customFormat="1" x14ac:dyDescent="0.35"/>
    <row r="727" customFormat="1" x14ac:dyDescent="0.35"/>
    <row r="728" customFormat="1" x14ac:dyDescent="0.35"/>
    <row r="729" customFormat="1" x14ac:dyDescent="0.35"/>
    <row r="730" customFormat="1" x14ac:dyDescent="0.35"/>
    <row r="731" customFormat="1" x14ac:dyDescent="0.35"/>
    <row r="732" customFormat="1" x14ac:dyDescent="0.35"/>
    <row r="733" customFormat="1" x14ac:dyDescent="0.35"/>
    <row r="734" customFormat="1" x14ac:dyDescent="0.35"/>
    <row r="735" customFormat="1" x14ac:dyDescent="0.35"/>
    <row r="736" customFormat="1" x14ac:dyDescent="0.35"/>
    <row r="737" customFormat="1" x14ac:dyDescent="0.35"/>
    <row r="738" customFormat="1" x14ac:dyDescent="0.35"/>
    <row r="739" customFormat="1" x14ac:dyDescent="0.35"/>
    <row r="740" customFormat="1" x14ac:dyDescent="0.35"/>
    <row r="741" customFormat="1" x14ac:dyDescent="0.35"/>
    <row r="742" customFormat="1" x14ac:dyDescent="0.35"/>
    <row r="743" customFormat="1" x14ac:dyDescent="0.35"/>
    <row r="744" customFormat="1" x14ac:dyDescent="0.35"/>
    <row r="745" customFormat="1" x14ac:dyDescent="0.35"/>
    <row r="746" customFormat="1" x14ac:dyDescent="0.35"/>
    <row r="747" customFormat="1" x14ac:dyDescent="0.35"/>
    <row r="748" customFormat="1" x14ac:dyDescent="0.35"/>
    <row r="749" customFormat="1" x14ac:dyDescent="0.35"/>
    <row r="750" customFormat="1" x14ac:dyDescent="0.35"/>
    <row r="751" customFormat="1" x14ac:dyDescent="0.35"/>
    <row r="752" customFormat="1" x14ac:dyDescent="0.35"/>
    <row r="753" customFormat="1" x14ac:dyDescent="0.35"/>
    <row r="754" customFormat="1" x14ac:dyDescent="0.35"/>
    <row r="755" customFormat="1" x14ac:dyDescent="0.35"/>
    <row r="756" customFormat="1" x14ac:dyDescent="0.35"/>
    <row r="757" customFormat="1" x14ac:dyDescent="0.35"/>
    <row r="758" customFormat="1" x14ac:dyDescent="0.35"/>
    <row r="759" customFormat="1" x14ac:dyDescent="0.35"/>
    <row r="760" customFormat="1" x14ac:dyDescent="0.35"/>
    <row r="761" customFormat="1" x14ac:dyDescent="0.35"/>
    <row r="762" customFormat="1" x14ac:dyDescent="0.35"/>
    <row r="763" customFormat="1" x14ac:dyDescent="0.35"/>
    <row r="764" customFormat="1" x14ac:dyDescent="0.35"/>
    <row r="765" customFormat="1" x14ac:dyDescent="0.35"/>
    <row r="766" customFormat="1" x14ac:dyDescent="0.35"/>
    <row r="767" customFormat="1" x14ac:dyDescent="0.35"/>
    <row r="768" customFormat="1" x14ac:dyDescent="0.35"/>
    <row r="769" customFormat="1" x14ac:dyDescent="0.35"/>
    <row r="770" customFormat="1" x14ac:dyDescent="0.35"/>
    <row r="771" customFormat="1" x14ac:dyDescent="0.35"/>
    <row r="772" customFormat="1" x14ac:dyDescent="0.35"/>
    <row r="773" customFormat="1" x14ac:dyDescent="0.35"/>
    <row r="774" customFormat="1" x14ac:dyDescent="0.35"/>
    <row r="775" customFormat="1" x14ac:dyDescent="0.35"/>
    <row r="776" customFormat="1" x14ac:dyDescent="0.35"/>
    <row r="777" customFormat="1" x14ac:dyDescent="0.35"/>
    <row r="778" customFormat="1" x14ac:dyDescent="0.35"/>
    <row r="779" customFormat="1" x14ac:dyDescent="0.35"/>
    <row r="780" customFormat="1" x14ac:dyDescent="0.35"/>
    <row r="781" customFormat="1" x14ac:dyDescent="0.35"/>
    <row r="782" customFormat="1" x14ac:dyDescent="0.35"/>
    <row r="783" customFormat="1" x14ac:dyDescent="0.35"/>
    <row r="784" customFormat="1" x14ac:dyDescent="0.35"/>
    <row r="785" customFormat="1" x14ac:dyDescent="0.35"/>
    <row r="786" customFormat="1" x14ac:dyDescent="0.35"/>
    <row r="787" customFormat="1" x14ac:dyDescent="0.35"/>
    <row r="788" customFormat="1" x14ac:dyDescent="0.35"/>
    <row r="789" customFormat="1" x14ac:dyDescent="0.35"/>
    <row r="790" customFormat="1" x14ac:dyDescent="0.35"/>
    <row r="791" customFormat="1" x14ac:dyDescent="0.35"/>
    <row r="792" customFormat="1" x14ac:dyDescent="0.35"/>
    <row r="793" customFormat="1" x14ac:dyDescent="0.35"/>
    <row r="794" customFormat="1" x14ac:dyDescent="0.35"/>
    <row r="795" customFormat="1" x14ac:dyDescent="0.35"/>
    <row r="796" customFormat="1" x14ac:dyDescent="0.35"/>
    <row r="797" customFormat="1" x14ac:dyDescent="0.35"/>
    <row r="798" customFormat="1" x14ac:dyDescent="0.35"/>
    <row r="799" customFormat="1" x14ac:dyDescent="0.35"/>
    <row r="800" customFormat="1" x14ac:dyDescent="0.35"/>
    <row r="801" customFormat="1" x14ac:dyDescent="0.35"/>
    <row r="802" customFormat="1" x14ac:dyDescent="0.35"/>
    <row r="803" customFormat="1" x14ac:dyDescent="0.35"/>
    <row r="804" customFormat="1" x14ac:dyDescent="0.35"/>
    <row r="805" customFormat="1" x14ac:dyDescent="0.35"/>
    <row r="806" customFormat="1" x14ac:dyDescent="0.35"/>
    <row r="807" customFormat="1" x14ac:dyDescent="0.35"/>
    <row r="808" customFormat="1" x14ac:dyDescent="0.35"/>
    <row r="809" customFormat="1" x14ac:dyDescent="0.35"/>
    <row r="810" customFormat="1" x14ac:dyDescent="0.35"/>
    <row r="811" customFormat="1" x14ac:dyDescent="0.35"/>
    <row r="812" customFormat="1" x14ac:dyDescent="0.35"/>
    <row r="813" customFormat="1" x14ac:dyDescent="0.35"/>
    <row r="814" customFormat="1" x14ac:dyDescent="0.35"/>
    <row r="815" customFormat="1" x14ac:dyDescent="0.35"/>
    <row r="816" customFormat="1" x14ac:dyDescent="0.35"/>
    <row r="817" customFormat="1" x14ac:dyDescent="0.35"/>
    <row r="818" customFormat="1" x14ac:dyDescent="0.35"/>
    <row r="819" customFormat="1" x14ac:dyDescent="0.35"/>
    <row r="820" customFormat="1" x14ac:dyDescent="0.35"/>
    <row r="821" customFormat="1" x14ac:dyDescent="0.35"/>
    <row r="822" customFormat="1" x14ac:dyDescent="0.35"/>
    <row r="823" customFormat="1" x14ac:dyDescent="0.35"/>
    <row r="824" customFormat="1" x14ac:dyDescent="0.35"/>
    <row r="825" customFormat="1" x14ac:dyDescent="0.35"/>
    <row r="826" customFormat="1" x14ac:dyDescent="0.35"/>
    <row r="827" customFormat="1" x14ac:dyDescent="0.35"/>
    <row r="828" customFormat="1" x14ac:dyDescent="0.35"/>
    <row r="829" customFormat="1" x14ac:dyDescent="0.35"/>
    <row r="830" customFormat="1" x14ac:dyDescent="0.35"/>
    <row r="831" customFormat="1" x14ac:dyDescent="0.35"/>
    <row r="832" customFormat="1" x14ac:dyDescent="0.35"/>
    <row r="833" customFormat="1" x14ac:dyDescent="0.35"/>
    <row r="834" customFormat="1" x14ac:dyDescent="0.35"/>
    <row r="835" customFormat="1" x14ac:dyDescent="0.35"/>
    <row r="836" customFormat="1" x14ac:dyDescent="0.35"/>
    <row r="837" customFormat="1" x14ac:dyDescent="0.35"/>
    <row r="838" customFormat="1" x14ac:dyDescent="0.35"/>
    <row r="839" customFormat="1" x14ac:dyDescent="0.35"/>
    <row r="840" customFormat="1" x14ac:dyDescent="0.35"/>
    <row r="841" customFormat="1" x14ac:dyDescent="0.35"/>
    <row r="842" customFormat="1" x14ac:dyDescent="0.35"/>
    <row r="843" customFormat="1" x14ac:dyDescent="0.35"/>
    <row r="844" customFormat="1" x14ac:dyDescent="0.35"/>
    <row r="845" customFormat="1" x14ac:dyDescent="0.35"/>
    <row r="846" customFormat="1" x14ac:dyDescent="0.35"/>
    <row r="847" customFormat="1" x14ac:dyDescent="0.35"/>
    <row r="848" customFormat="1" x14ac:dyDescent="0.35"/>
    <row r="849" customFormat="1" x14ac:dyDescent="0.35"/>
    <row r="850" customFormat="1" x14ac:dyDescent="0.35"/>
    <row r="851" customFormat="1" x14ac:dyDescent="0.35"/>
    <row r="852" customFormat="1" x14ac:dyDescent="0.35"/>
    <row r="853" customFormat="1" x14ac:dyDescent="0.35"/>
    <row r="854" customFormat="1" x14ac:dyDescent="0.35"/>
    <row r="855" customFormat="1" x14ac:dyDescent="0.35"/>
    <row r="856" customFormat="1" x14ac:dyDescent="0.35"/>
    <row r="857" customFormat="1" x14ac:dyDescent="0.35"/>
    <row r="858" customFormat="1" x14ac:dyDescent="0.35"/>
    <row r="859" customFormat="1" x14ac:dyDescent="0.35"/>
    <row r="860" customFormat="1" x14ac:dyDescent="0.35"/>
    <row r="861" customFormat="1" x14ac:dyDescent="0.35"/>
    <row r="862" customFormat="1" x14ac:dyDescent="0.35"/>
    <row r="863" customFormat="1" x14ac:dyDescent="0.35"/>
    <row r="864" customFormat="1" x14ac:dyDescent="0.35"/>
    <row r="865" customFormat="1" x14ac:dyDescent="0.35"/>
    <row r="866" customFormat="1" x14ac:dyDescent="0.35"/>
    <row r="867" customFormat="1" x14ac:dyDescent="0.35"/>
    <row r="868" customFormat="1" x14ac:dyDescent="0.35"/>
    <row r="869" customFormat="1" x14ac:dyDescent="0.35"/>
    <row r="870" customFormat="1" x14ac:dyDescent="0.35"/>
    <row r="871" customFormat="1" x14ac:dyDescent="0.35"/>
    <row r="872" customFormat="1" x14ac:dyDescent="0.35"/>
    <row r="873" customFormat="1" x14ac:dyDescent="0.35"/>
    <row r="874" customFormat="1" x14ac:dyDescent="0.35"/>
    <row r="875" customFormat="1" x14ac:dyDescent="0.35"/>
    <row r="876" customFormat="1" x14ac:dyDescent="0.35"/>
    <row r="877" customFormat="1" x14ac:dyDescent="0.35"/>
    <row r="878" customFormat="1" x14ac:dyDescent="0.35"/>
    <row r="879" customFormat="1" x14ac:dyDescent="0.35"/>
    <row r="880" customFormat="1" x14ac:dyDescent="0.35"/>
    <row r="881" customFormat="1" x14ac:dyDescent="0.35"/>
    <row r="882" customFormat="1" x14ac:dyDescent="0.35"/>
    <row r="883" customFormat="1" x14ac:dyDescent="0.35"/>
    <row r="884" customFormat="1" x14ac:dyDescent="0.35"/>
    <row r="885" customFormat="1" x14ac:dyDescent="0.35"/>
    <row r="886" customFormat="1" x14ac:dyDescent="0.35"/>
    <row r="887" customFormat="1" x14ac:dyDescent="0.35"/>
    <row r="888" customFormat="1" x14ac:dyDescent="0.35"/>
    <row r="889" customFormat="1" x14ac:dyDescent="0.35"/>
    <row r="890" customFormat="1" x14ac:dyDescent="0.35"/>
    <row r="891" customFormat="1" x14ac:dyDescent="0.35"/>
    <row r="892" customFormat="1" x14ac:dyDescent="0.35"/>
    <row r="893" customFormat="1" x14ac:dyDescent="0.35"/>
    <row r="894" customFormat="1" x14ac:dyDescent="0.35"/>
    <row r="895" customFormat="1" x14ac:dyDescent="0.35"/>
    <row r="896" customFormat="1" x14ac:dyDescent="0.35"/>
    <row r="897" customFormat="1" x14ac:dyDescent="0.35"/>
    <row r="898" customFormat="1" x14ac:dyDescent="0.35"/>
    <row r="899" customFormat="1" x14ac:dyDescent="0.35"/>
    <row r="900" customFormat="1" x14ac:dyDescent="0.35"/>
    <row r="901" customFormat="1" x14ac:dyDescent="0.35"/>
    <row r="902" customFormat="1" x14ac:dyDescent="0.35"/>
    <row r="903" customFormat="1" x14ac:dyDescent="0.35"/>
    <row r="904" customFormat="1" x14ac:dyDescent="0.35"/>
    <row r="905" customFormat="1" x14ac:dyDescent="0.35"/>
    <row r="906" customFormat="1" x14ac:dyDescent="0.35"/>
    <row r="907" customFormat="1" x14ac:dyDescent="0.35"/>
    <row r="908" customFormat="1" x14ac:dyDescent="0.35"/>
    <row r="909" customFormat="1" x14ac:dyDescent="0.35"/>
    <row r="910" customFormat="1" x14ac:dyDescent="0.35"/>
    <row r="911" customFormat="1" x14ac:dyDescent="0.35"/>
    <row r="912" customFormat="1" x14ac:dyDescent="0.35"/>
    <row r="913" customFormat="1" x14ac:dyDescent="0.35"/>
    <row r="914" customFormat="1" x14ac:dyDescent="0.35"/>
    <row r="915" customFormat="1" x14ac:dyDescent="0.35"/>
    <row r="916" customFormat="1" x14ac:dyDescent="0.35"/>
    <row r="917" customFormat="1" x14ac:dyDescent="0.35"/>
    <row r="918" customFormat="1" x14ac:dyDescent="0.35"/>
    <row r="919" customFormat="1" x14ac:dyDescent="0.35"/>
    <row r="920" customFormat="1" x14ac:dyDescent="0.35"/>
    <row r="921" customFormat="1" x14ac:dyDescent="0.35"/>
    <row r="922" customFormat="1" x14ac:dyDescent="0.35"/>
    <row r="923" customFormat="1" x14ac:dyDescent="0.35"/>
    <row r="924" customFormat="1" x14ac:dyDescent="0.35"/>
    <row r="925" customFormat="1" x14ac:dyDescent="0.35"/>
    <row r="926" customFormat="1" x14ac:dyDescent="0.35"/>
    <row r="927" customFormat="1" x14ac:dyDescent="0.35"/>
    <row r="928" customFormat="1" x14ac:dyDescent="0.35"/>
    <row r="929" customFormat="1" x14ac:dyDescent="0.35"/>
    <row r="930" customFormat="1" x14ac:dyDescent="0.35"/>
    <row r="931" customFormat="1" x14ac:dyDescent="0.35"/>
    <row r="932" customFormat="1" x14ac:dyDescent="0.35"/>
    <row r="933" customFormat="1" x14ac:dyDescent="0.35"/>
    <row r="934" customFormat="1" x14ac:dyDescent="0.35"/>
    <row r="935" customFormat="1" x14ac:dyDescent="0.35"/>
    <row r="936" customFormat="1" x14ac:dyDescent="0.35"/>
    <row r="937" customFormat="1" x14ac:dyDescent="0.35"/>
    <row r="938" customFormat="1" x14ac:dyDescent="0.35"/>
    <row r="939" customFormat="1" x14ac:dyDescent="0.35"/>
    <row r="940" customFormat="1" x14ac:dyDescent="0.35"/>
    <row r="941" customFormat="1" x14ac:dyDescent="0.35"/>
    <row r="942" customFormat="1" x14ac:dyDescent="0.35"/>
    <row r="943" customFormat="1" x14ac:dyDescent="0.35"/>
    <row r="944" customFormat="1" x14ac:dyDescent="0.35"/>
    <row r="945" customFormat="1" x14ac:dyDescent="0.35"/>
    <row r="946" customFormat="1" x14ac:dyDescent="0.35"/>
    <row r="947" customFormat="1" x14ac:dyDescent="0.35"/>
    <row r="948" customFormat="1" x14ac:dyDescent="0.35"/>
    <row r="949" customFormat="1" x14ac:dyDescent="0.35"/>
    <row r="950" customFormat="1" x14ac:dyDescent="0.35"/>
    <row r="951" customFormat="1" x14ac:dyDescent="0.35"/>
    <row r="952" customFormat="1" x14ac:dyDescent="0.35"/>
    <row r="953" customFormat="1" x14ac:dyDescent="0.35"/>
    <row r="954" customFormat="1" x14ac:dyDescent="0.35"/>
    <row r="955" customFormat="1" x14ac:dyDescent="0.35"/>
    <row r="956" customFormat="1" x14ac:dyDescent="0.35"/>
    <row r="957" customFormat="1" x14ac:dyDescent="0.35"/>
    <row r="958" customFormat="1" x14ac:dyDescent="0.35"/>
    <row r="959" customFormat="1" x14ac:dyDescent="0.35"/>
    <row r="960" customFormat="1" x14ac:dyDescent="0.35"/>
    <row r="961" customFormat="1" x14ac:dyDescent="0.35"/>
    <row r="962" customFormat="1" x14ac:dyDescent="0.35"/>
    <row r="963" customFormat="1" x14ac:dyDescent="0.35"/>
    <row r="964" customFormat="1" x14ac:dyDescent="0.35"/>
    <row r="965" customFormat="1" x14ac:dyDescent="0.35"/>
    <row r="966" customFormat="1" x14ac:dyDescent="0.35"/>
    <row r="967" customFormat="1" x14ac:dyDescent="0.35"/>
    <row r="968" customFormat="1" x14ac:dyDescent="0.35"/>
    <row r="969" customFormat="1" x14ac:dyDescent="0.35"/>
    <row r="970" customFormat="1" x14ac:dyDescent="0.35"/>
    <row r="971" customFormat="1" x14ac:dyDescent="0.35"/>
    <row r="972" customFormat="1" x14ac:dyDescent="0.35"/>
    <row r="973" customFormat="1" x14ac:dyDescent="0.35"/>
    <row r="974" customFormat="1" x14ac:dyDescent="0.35"/>
    <row r="975" customFormat="1" x14ac:dyDescent="0.35"/>
    <row r="976" customFormat="1" x14ac:dyDescent="0.35"/>
    <row r="977" customFormat="1" x14ac:dyDescent="0.35"/>
    <row r="978" customFormat="1" x14ac:dyDescent="0.35"/>
    <row r="979" customFormat="1" x14ac:dyDescent="0.35"/>
    <row r="980" customFormat="1" x14ac:dyDescent="0.35"/>
    <row r="981" customFormat="1" x14ac:dyDescent="0.35"/>
    <row r="982" customFormat="1" x14ac:dyDescent="0.35"/>
    <row r="983" customFormat="1" x14ac:dyDescent="0.35"/>
    <row r="984" customFormat="1" x14ac:dyDescent="0.35"/>
    <row r="985" customFormat="1" x14ac:dyDescent="0.35"/>
    <row r="986" customFormat="1" x14ac:dyDescent="0.35"/>
    <row r="987" customFormat="1" x14ac:dyDescent="0.35"/>
    <row r="988" customFormat="1" x14ac:dyDescent="0.35"/>
    <row r="989" customFormat="1" x14ac:dyDescent="0.35"/>
    <row r="990" customFormat="1" x14ac:dyDescent="0.35"/>
    <row r="991" customFormat="1" x14ac:dyDescent="0.35"/>
    <row r="992" customFormat="1" x14ac:dyDescent="0.35"/>
    <row r="993" customFormat="1" x14ac:dyDescent="0.35"/>
    <row r="994" customFormat="1" x14ac:dyDescent="0.35"/>
    <row r="995" customFormat="1" x14ac:dyDescent="0.35"/>
    <row r="996" customFormat="1" x14ac:dyDescent="0.35"/>
    <row r="997" customFormat="1" x14ac:dyDescent="0.35"/>
    <row r="998" customFormat="1" x14ac:dyDescent="0.35"/>
    <row r="999" customFormat="1" x14ac:dyDescent="0.35"/>
    <row r="1000" customFormat="1" x14ac:dyDescent="0.35"/>
    <row r="1001" customFormat="1" x14ac:dyDescent="0.35"/>
    <row r="1002" customFormat="1" x14ac:dyDescent="0.35"/>
    <row r="1003" customFormat="1" x14ac:dyDescent="0.35"/>
    <row r="1004" customFormat="1" x14ac:dyDescent="0.35"/>
    <row r="1005" customFormat="1" x14ac:dyDescent="0.35"/>
    <row r="1006" customFormat="1" x14ac:dyDescent="0.35"/>
    <row r="1007" customFormat="1" x14ac:dyDescent="0.35"/>
    <row r="1008" customFormat="1" x14ac:dyDescent="0.35"/>
    <row r="1009" customFormat="1" x14ac:dyDescent="0.35"/>
    <row r="1010" customFormat="1" x14ac:dyDescent="0.35"/>
    <row r="1011" customFormat="1" x14ac:dyDescent="0.35"/>
    <row r="1012" customFormat="1" x14ac:dyDescent="0.35"/>
    <row r="1013" customFormat="1" x14ac:dyDescent="0.35"/>
    <row r="1014" customFormat="1" x14ac:dyDescent="0.35"/>
    <row r="1015" customFormat="1" x14ac:dyDescent="0.35"/>
    <row r="1016" customFormat="1" x14ac:dyDescent="0.35"/>
    <row r="1017" customFormat="1" x14ac:dyDescent="0.35"/>
    <row r="1018" customFormat="1" x14ac:dyDescent="0.35"/>
    <row r="1019" customFormat="1" x14ac:dyDescent="0.35"/>
    <row r="1020" customFormat="1" x14ac:dyDescent="0.35"/>
    <row r="1021" customFormat="1" x14ac:dyDescent="0.35"/>
    <row r="1022" customFormat="1" x14ac:dyDescent="0.35"/>
    <row r="1023" customFormat="1" x14ac:dyDescent="0.35"/>
    <row r="1024" customFormat="1" x14ac:dyDescent="0.35"/>
    <row r="1025" customFormat="1" x14ac:dyDescent="0.35"/>
    <row r="1026" customFormat="1" x14ac:dyDescent="0.35"/>
    <row r="1027" customFormat="1" x14ac:dyDescent="0.35"/>
    <row r="1028" customFormat="1" x14ac:dyDescent="0.35"/>
    <row r="1029" customFormat="1" x14ac:dyDescent="0.35"/>
    <row r="1030" customFormat="1" x14ac:dyDescent="0.35"/>
    <row r="1031" customFormat="1" x14ac:dyDescent="0.35"/>
    <row r="1032" customFormat="1" x14ac:dyDescent="0.35"/>
    <row r="1033" customFormat="1" x14ac:dyDescent="0.35"/>
    <row r="1034" customFormat="1" x14ac:dyDescent="0.35"/>
    <row r="1035" customFormat="1" x14ac:dyDescent="0.35"/>
    <row r="1036" customFormat="1" x14ac:dyDescent="0.35"/>
    <row r="1037" customFormat="1" x14ac:dyDescent="0.35"/>
    <row r="1038" customFormat="1" x14ac:dyDescent="0.35"/>
    <row r="1039" customFormat="1" x14ac:dyDescent="0.35"/>
    <row r="1040" customFormat="1" x14ac:dyDescent="0.35"/>
    <row r="1041" customFormat="1" x14ac:dyDescent="0.35"/>
    <row r="1042" customFormat="1" x14ac:dyDescent="0.35"/>
    <row r="1043" customFormat="1" x14ac:dyDescent="0.35"/>
    <row r="1044" customFormat="1" x14ac:dyDescent="0.35"/>
    <row r="1045" customFormat="1" x14ac:dyDescent="0.35"/>
    <row r="1046" customFormat="1" x14ac:dyDescent="0.35"/>
    <row r="1047" customFormat="1" x14ac:dyDescent="0.35"/>
    <row r="1048" customFormat="1" x14ac:dyDescent="0.35"/>
    <row r="1049" customFormat="1" x14ac:dyDescent="0.35"/>
    <row r="1050" customFormat="1" x14ac:dyDescent="0.35"/>
    <row r="1051" customFormat="1" x14ac:dyDescent="0.35"/>
    <row r="1052" customFormat="1" x14ac:dyDescent="0.35"/>
    <row r="1053" customFormat="1" x14ac:dyDescent="0.35"/>
    <row r="1054" customFormat="1" x14ac:dyDescent="0.35"/>
    <row r="1055" customFormat="1" x14ac:dyDescent="0.35"/>
    <row r="1056" customFormat="1" x14ac:dyDescent="0.35"/>
    <row r="1057" customFormat="1" x14ac:dyDescent="0.35"/>
    <row r="1058" customFormat="1" x14ac:dyDescent="0.35"/>
    <row r="1059" customFormat="1" x14ac:dyDescent="0.35"/>
    <row r="1060" customFormat="1" x14ac:dyDescent="0.35"/>
    <row r="1061" customFormat="1" x14ac:dyDescent="0.35"/>
    <row r="1062" customFormat="1" x14ac:dyDescent="0.35"/>
    <row r="1063" customFormat="1" x14ac:dyDescent="0.35"/>
    <row r="1064" customFormat="1" x14ac:dyDescent="0.35"/>
    <row r="1065" customFormat="1" x14ac:dyDescent="0.35"/>
    <row r="1066" customFormat="1" x14ac:dyDescent="0.35"/>
    <row r="1067" customFormat="1" x14ac:dyDescent="0.35"/>
    <row r="1068" customFormat="1" x14ac:dyDescent="0.35"/>
    <row r="1069" customFormat="1" x14ac:dyDescent="0.35"/>
    <row r="1070" customFormat="1" x14ac:dyDescent="0.35"/>
    <row r="1071" customFormat="1" x14ac:dyDescent="0.35"/>
    <row r="1072" customFormat="1" x14ac:dyDescent="0.35"/>
    <row r="1073" customFormat="1" x14ac:dyDescent="0.35"/>
    <row r="1074" customFormat="1" x14ac:dyDescent="0.35"/>
    <row r="1075" customFormat="1" x14ac:dyDescent="0.35"/>
    <row r="1076" customFormat="1" x14ac:dyDescent="0.35"/>
    <row r="1077" customFormat="1" x14ac:dyDescent="0.35"/>
    <row r="1078" customFormat="1" x14ac:dyDescent="0.35"/>
    <row r="1079" customFormat="1" x14ac:dyDescent="0.35"/>
    <row r="1080" customFormat="1" x14ac:dyDescent="0.35"/>
    <row r="1081" customFormat="1" x14ac:dyDescent="0.35"/>
    <row r="1082" customFormat="1" x14ac:dyDescent="0.35"/>
    <row r="1083" customFormat="1" x14ac:dyDescent="0.35"/>
    <row r="1084" customFormat="1" x14ac:dyDescent="0.35"/>
    <row r="1085" customFormat="1" x14ac:dyDescent="0.35"/>
    <row r="1086" customFormat="1" x14ac:dyDescent="0.35"/>
    <row r="1087" customFormat="1" x14ac:dyDescent="0.35"/>
    <row r="1088" customFormat="1" x14ac:dyDescent="0.35"/>
    <row r="1089" customFormat="1" x14ac:dyDescent="0.35"/>
    <row r="1090" customFormat="1" x14ac:dyDescent="0.35"/>
    <row r="1091" customFormat="1" x14ac:dyDescent="0.35"/>
    <row r="1092" customFormat="1" x14ac:dyDescent="0.35"/>
    <row r="1093" customFormat="1" x14ac:dyDescent="0.35"/>
    <row r="1094" customFormat="1" x14ac:dyDescent="0.35"/>
    <row r="1095" customFormat="1" x14ac:dyDescent="0.35"/>
    <row r="1096" customFormat="1" x14ac:dyDescent="0.35"/>
    <row r="1097" customFormat="1" x14ac:dyDescent="0.35"/>
    <row r="1098" customFormat="1" x14ac:dyDescent="0.35"/>
    <row r="1099" customFormat="1" x14ac:dyDescent="0.35"/>
    <row r="1100" customFormat="1" x14ac:dyDescent="0.35"/>
    <row r="1101" customFormat="1" x14ac:dyDescent="0.35"/>
    <row r="1102" customFormat="1" x14ac:dyDescent="0.35"/>
    <row r="1103" customFormat="1" x14ac:dyDescent="0.35"/>
    <row r="1104" customFormat="1" x14ac:dyDescent="0.35"/>
    <row r="1105" customFormat="1" x14ac:dyDescent="0.35"/>
    <row r="1106" customFormat="1" x14ac:dyDescent="0.35"/>
    <row r="1107" customFormat="1" x14ac:dyDescent="0.35"/>
    <row r="1108" customFormat="1" x14ac:dyDescent="0.35"/>
    <row r="1109" customFormat="1" x14ac:dyDescent="0.35"/>
    <row r="1110" customFormat="1" x14ac:dyDescent="0.35"/>
    <row r="1111" customFormat="1" x14ac:dyDescent="0.35"/>
    <row r="1112" customFormat="1" x14ac:dyDescent="0.35"/>
    <row r="1113" customFormat="1" x14ac:dyDescent="0.35"/>
    <row r="1114" customFormat="1" x14ac:dyDescent="0.35"/>
    <row r="1115" customFormat="1" x14ac:dyDescent="0.35"/>
    <row r="1116" customFormat="1" x14ac:dyDescent="0.35"/>
    <row r="1117" customFormat="1" x14ac:dyDescent="0.35"/>
    <row r="1118" customFormat="1" x14ac:dyDescent="0.35"/>
    <row r="1119" customFormat="1" x14ac:dyDescent="0.35"/>
    <row r="1120" customFormat="1" x14ac:dyDescent="0.35"/>
    <row r="1121" customFormat="1" x14ac:dyDescent="0.35"/>
    <row r="1122" customFormat="1" x14ac:dyDescent="0.35"/>
    <row r="1123" customFormat="1" x14ac:dyDescent="0.35"/>
    <row r="1124" customFormat="1" x14ac:dyDescent="0.35"/>
    <row r="1125" customFormat="1" x14ac:dyDescent="0.35"/>
    <row r="1126" customFormat="1" x14ac:dyDescent="0.35"/>
    <row r="1127" customFormat="1" x14ac:dyDescent="0.35"/>
    <row r="1128" customFormat="1" x14ac:dyDescent="0.35"/>
    <row r="1129" customFormat="1" x14ac:dyDescent="0.35"/>
    <row r="1130" customFormat="1" x14ac:dyDescent="0.35"/>
    <row r="1131" customFormat="1" x14ac:dyDescent="0.35"/>
    <row r="1132" customFormat="1" x14ac:dyDescent="0.35"/>
    <row r="1133" customFormat="1" x14ac:dyDescent="0.35"/>
    <row r="1134" customFormat="1" x14ac:dyDescent="0.35"/>
    <row r="1135" customFormat="1" x14ac:dyDescent="0.35"/>
    <row r="1136" customFormat="1" x14ac:dyDescent="0.35"/>
    <row r="1137" customFormat="1" x14ac:dyDescent="0.35"/>
    <row r="1138" customFormat="1" x14ac:dyDescent="0.35"/>
    <row r="1139" customFormat="1" x14ac:dyDescent="0.35"/>
    <row r="1140" customFormat="1" x14ac:dyDescent="0.35"/>
    <row r="1141" customFormat="1" x14ac:dyDescent="0.35"/>
    <row r="1142" customFormat="1" x14ac:dyDescent="0.35"/>
    <row r="1143" customFormat="1" x14ac:dyDescent="0.35"/>
    <row r="1144" customFormat="1" x14ac:dyDescent="0.35"/>
    <row r="1145" customFormat="1" x14ac:dyDescent="0.35"/>
    <row r="1146" customFormat="1" x14ac:dyDescent="0.35"/>
    <row r="1147" customFormat="1" x14ac:dyDescent="0.35"/>
    <row r="1148" customFormat="1" x14ac:dyDescent="0.35"/>
    <row r="1149" customFormat="1" x14ac:dyDescent="0.35"/>
    <row r="1150" customFormat="1" x14ac:dyDescent="0.35"/>
    <row r="1151" customFormat="1" x14ac:dyDescent="0.35"/>
    <row r="1152" customFormat="1" x14ac:dyDescent="0.35"/>
    <row r="1153" customFormat="1" x14ac:dyDescent="0.35"/>
    <row r="1154" customFormat="1" x14ac:dyDescent="0.35"/>
    <row r="1155" customFormat="1" x14ac:dyDescent="0.35"/>
    <row r="1156" customFormat="1" x14ac:dyDescent="0.35"/>
    <row r="1157" customFormat="1" x14ac:dyDescent="0.35"/>
    <row r="1158" customFormat="1" x14ac:dyDescent="0.35"/>
    <row r="1159" customFormat="1" x14ac:dyDescent="0.35"/>
    <row r="1160" customFormat="1" x14ac:dyDescent="0.35"/>
    <row r="1161" customFormat="1" x14ac:dyDescent="0.35"/>
    <row r="1162" customFormat="1" x14ac:dyDescent="0.35"/>
    <row r="1163" customFormat="1" x14ac:dyDescent="0.35"/>
    <row r="1164" customFormat="1" x14ac:dyDescent="0.35"/>
    <row r="1165" customFormat="1" x14ac:dyDescent="0.35"/>
    <row r="1166" customFormat="1" x14ac:dyDescent="0.35"/>
    <row r="1167" customFormat="1" x14ac:dyDescent="0.35"/>
    <row r="1168" customFormat="1" x14ac:dyDescent="0.35"/>
    <row r="1169" customFormat="1" x14ac:dyDescent="0.35"/>
    <row r="1170" customFormat="1" x14ac:dyDescent="0.35"/>
    <row r="1171" customFormat="1" x14ac:dyDescent="0.35"/>
    <row r="1172" customFormat="1" x14ac:dyDescent="0.35"/>
    <row r="1173" customFormat="1" x14ac:dyDescent="0.35"/>
    <row r="1174" customFormat="1" x14ac:dyDescent="0.35"/>
    <row r="1175" customFormat="1" x14ac:dyDescent="0.35"/>
    <row r="1176" customFormat="1" x14ac:dyDescent="0.35"/>
    <row r="1177" customFormat="1" x14ac:dyDescent="0.35"/>
    <row r="1178" customFormat="1" x14ac:dyDescent="0.35"/>
    <row r="1179" customFormat="1" x14ac:dyDescent="0.35"/>
    <row r="1180" customFormat="1" x14ac:dyDescent="0.35"/>
    <row r="1181" customFormat="1" x14ac:dyDescent="0.35"/>
    <row r="1182" customFormat="1" x14ac:dyDescent="0.35"/>
    <row r="1183" customFormat="1" x14ac:dyDescent="0.35"/>
    <row r="1184" customFormat="1" x14ac:dyDescent="0.35"/>
    <row r="1185" customFormat="1" x14ac:dyDescent="0.35"/>
    <row r="1186" customFormat="1" x14ac:dyDescent="0.35"/>
    <row r="1187" customFormat="1" x14ac:dyDescent="0.35"/>
    <row r="1188" customFormat="1" x14ac:dyDescent="0.35"/>
    <row r="1189" customFormat="1" x14ac:dyDescent="0.35"/>
    <row r="1190" customFormat="1" x14ac:dyDescent="0.35"/>
    <row r="1191" customFormat="1" x14ac:dyDescent="0.35"/>
    <row r="1192" customFormat="1" x14ac:dyDescent="0.35"/>
    <row r="1193" customFormat="1" x14ac:dyDescent="0.35"/>
    <row r="1194" customFormat="1" x14ac:dyDescent="0.35"/>
    <row r="1195" customFormat="1" x14ac:dyDescent="0.35"/>
    <row r="1196" customFormat="1" x14ac:dyDescent="0.35"/>
    <row r="1197" customFormat="1" x14ac:dyDescent="0.35"/>
    <row r="1198" customFormat="1" x14ac:dyDescent="0.35"/>
    <row r="1199" customFormat="1" x14ac:dyDescent="0.35"/>
    <row r="1200" customFormat="1" x14ac:dyDescent="0.35"/>
    <row r="1201" customFormat="1" x14ac:dyDescent="0.35"/>
    <row r="1202" customFormat="1" x14ac:dyDescent="0.35"/>
    <row r="1203" customFormat="1" x14ac:dyDescent="0.35"/>
    <row r="1204" customFormat="1" x14ac:dyDescent="0.35"/>
    <row r="1205" customFormat="1" x14ac:dyDescent="0.35"/>
    <row r="1206" customFormat="1" x14ac:dyDescent="0.35"/>
    <row r="1207" customFormat="1" x14ac:dyDescent="0.35"/>
    <row r="1208" customFormat="1" x14ac:dyDescent="0.35"/>
    <row r="1209" customFormat="1" x14ac:dyDescent="0.35"/>
    <row r="1210" customFormat="1" x14ac:dyDescent="0.35"/>
    <row r="1211" customFormat="1" x14ac:dyDescent="0.35"/>
    <row r="1212" customFormat="1" x14ac:dyDescent="0.35"/>
    <row r="1213" customFormat="1" x14ac:dyDescent="0.35"/>
    <row r="1214" customFormat="1" x14ac:dyDescent="0.35"/>
    <row r="1215" customFormat="1" x14ac:dyDescent="0.35"/>
    <row r="1216" customFormat="1" x14ac:dyDescent="0.35"/>
    <row r="1217" customFormat="1" x14ac:dyDescent="0.35"/>
    <row r="1218" customFormat="1" x14ac:dyDescent="0.35"/>
    <row r="1219" customFormat="1" x14ac:dyDescent="0.35"/>
    <row r="1220" customFormat="1" x14ac:dyDescent="0.35"/>
    <row r="1221" customFormat="1" x14ac:dyDescent="0.35"/>
    <row r="1222" customFormat="1" x14ac:dyDescent="0.35"/>
    <row r="1223" customFormat="1" x14ac:dyDescent="0.35"/>
    <row r="1224" customFormat="1" x14ac:dyDescent="0.35"/>
    <row r="1225" customFormat="1" x14ac:dyDescent="0.35"/>
    <row r="1226" customFormat="1" x14ac:dyDescent="0.35"/>
    <row r="1227" customFormat="1" x14ac:dyDescent="0.35"/>
    <row r="1228" customFormat="1" x14ac:dyDescent="0.35"/>
    <row r="1229" customFormat="1" x14ac:dyDescent="0.35"/>
    <row r="1230" customFormat="1" x14ac:dyDescent="0.35"/>
    <row r="1231" customFormat="1" x14ac:dyDescent="0.35"/>
    <row r="1232" customFormat="1" x14ac:dyDescent="0.35"/>
    <row r="1233" customFormat="1" x14ac:dyDescent="0.35"/>
    <row r="1234" customFormat="1" x14ac:dyDescent="0.35"/>
    <row r="1235" customFormat="1" x14ac:dyDescent="0.35"/>
    <row r="1236" customFormat="1" x14ac:dyDescent="0.35"/>
    <row r="1237" customFormat="1" x14ac:dyDescent="0.35"/>
    <row r="1238" customFormat="1" x14ac:dyDescent="0.35"/>
    <row r="1239" customFormat="1" x14ac:dyDescent="0.35"/>
    <row r="1240" customFormat="1" x14ac:dyDescent="0.35"/>
    <row r="1241" customFormat="1" x14ac:dyDescent="0.35"/>
    <row r="1242" customFormat="1" x14ac:dyDescent="0.35"/>
    <row r="1243" customFormat="1" x14ac:dyDescent="0.35"/>
    <row r="1244" customFormat="1" x14ac:dyDescent="0.35"/>
    <row r="1245" customFormat="1" x14ac:dyDescent="0.35"/>
    <row r="1246" customFormat="1" x14ac:dyDescent="0.35"/>
    <row r="1247" customFormat="1" x14ac:dyDescent="0.35"/>
    <row r="1248" customFormat="1" x14ac:dyDescent="0.35"/>
    <row r="1249" customFormat="1" x14ac:dyDescent="0.35"/>
    <row r="1250" customFormat="1" x14ac:dyDescent="0.35"/>
    <row r="1251" customFormat="1" x14ac:dyDescent="0.35"/>
    <row r="1252" customFormat="1" x14ac:dyDescent="0.35"/>
    <row r="1253" customFormat="1" x14ac:dyDescent="0.35"/>
    <row r="1254" customFormat="1" x14ac:dyDescent="0.35"/>
    <row r="1255" customFormat="1" x14ac:dyDescent="0.35"/>
    <row r="1256" customFormat="1" x14ac:dyDescent="0.35"/>
    <row r="1257" customFormat="1" x14ac:dyDescent="0.35"/>
    <row r="1258" customFormat="1" x14ac:dyDescent="0.35"/>
    <row r="1259" customFormat="1" x14ac:dyDescent="0.35"/>
    <row r="1260" customFormat="1" x14ac:dyDescent="0.35"/>
    <row r="1261" customFormat="1" x14ac:dyDescent="0.35"/>
    <row r="1262" customFormat="1" x14ac:dyDescent="0.35"/>
    <row r="1263" customFormat="1" x14ac:dyDescent="0.35"/>
    <row r="1264" customFormat="1" x14ac:dyDescent="0.35"/>
    <row r="1265" customFormat="1" x14ac:dyDescent="0.35"/>
    <row r="1266" customFormat="1" x14ac:dyDescent="0.35"/>
    <row r="1267" customFormat="1" x14ac:dyDescent="0.35"/>
    <row r="1268" customFormat="1" x14ac:dyDescent="0.35"/>
    <row r="1269" customFormat="1" x14ac:dyDescent="0.35"/>
    <row r="1270" customFormat="1" x14ac:dyDescent="0.35"/>
    <row r="1271" customFormat="1" x14ac:dyDescent="0.35"/>
    <row r="1272" customFormat="1" x14ac:dyDescent="0.35"/>
    <row r="1273" customFormat="1" x14ac:dyDescent="0.35"/>
    <row r="1274" customFormat="1" x14ac:dyDescent="0.35"/>
    <row r="1275" customFormat="1" x14ac:dyDescent="0.35"/>
    <row r="1276" customFormat="1" x14ac:dyDescent="0.35"/>
    <row r="1277" customFormat="1" x14ac:dyDescent="0.35"/>
    <row r="1278" customFormat="1" x14ac:dyDescent="0.35"/>
    <row r="1279" customFormat="1" x14ac:dyDescent="0.35"/>
    <row r="1280" customFormat="1" x14ac:dyDescent="0.35"/>
    <row r="1281" customFormat="1" x14ac:dyDescent="0.35"/>
    <row r="1282" customFormat="1" x14ac:dyDescent="0.35"/>
    <row r="1283" customFormat="1" x14ac:dyDescent="0.35"/>
    <row r="1284" customFormat="1" x14ac:dyDescent="0.35"/>
    <row r="1285" customFormat="1" x14ac:dyDescent="0.35"/>
    <row r="1286" customFormat="1" x14ac:dyDescent="0.35"/>
    <row r="1287" customFormat="1" x14ac:dyDescent="0.35"/>
    <row r="1288" customFormat="1" x14ac:dyDescent="0.35"/>
    <row r="1289" customFormat="1" x14ac:dyDescent="0.35"/>
    <row r="1290" customFormat="1" x14ac:dyDescent="0.35"/>
    <row r="1291" customFormat="1" x14ac:dyDescent="0.35"/>
    <row r="1292" customFormat="1" x14ac:dyDescent="0.35"/>
    <row r="1293" customFormat="1" x14ac:dyDescent="0.35"/>
    <row r="1294" customFormat="1" x14ac:dyDescent="0.35"/>
    <row r="1295" customFormat="1" x14ac:dyDescent="0.35"/>
    <row r="1296" customFormat="1" x14ac:dyDescent="0.35"/>
    <row r="1297" customFormat="1" x14ac:dyDescent="0.35"/>
    <row r="1298" customFormat="1" x14ac:dyDescent="0.35"/>
    <row r="1299" customFormat="1" x14ac:dyDescent="0.35"/>
    <row r="1300" customFormat="1" x14ac:dyDescent="0.35"/>
    <row r="1301" customFormat="1" x14ac:dyDescent="0.35"/>
    <row r="1302" customFormat="1" x14ac:dyDescent="0.35"/>
    <row r="1303" customFormat="1" x14ac:dyDescent="0.35"/>
    <row r="1304" customFormat="1" x14ac:dyDescent="0.35"/>
    <row r="1305" customFormat="1" x14ac:dyDescent="0.35"/>
    <row r="1306" customFormat="1" x14ac:dyDescent="0.35"/>
    <row r="1307" customFormat="1" x14ac:dyDescent="0.35"/>
    <row r="1308" customFormat="1" x14ac:dyDescent="0.35"/>
    <row r="1309" customFormat="1" x14ac:dyDescent="0.35"/>
    <row r="1310" customFormat="1" x14ac:dyDescent="0.35"/>
    <row r="1311" customFormat="1" x14ac:dyDescent="0.35"/>
    <row r="1312" customFormat="1" x14ac:dyDescent="0.35"/>
    <row r="1313" customFormat="1" x14ac:dyDescent="0.35"/>
    <row r="1314" customFormat="1" x14ac:dyDescent="0.35"/>
    <row r="1315" customFormat="1" x14ac:dyDescent="0.35"/>
    <row r="1316" customFormat="1" x14ac:dyDescent="0.35"/>
    <row r="1317" customFormat="1" x14ac:dyDescent="0.35"/>
    <row r="1318" customFormat="1" x14ac:dyDescent="0.35"/>
    <row r="1319" customFormat="1" x14ac:dyDescent="0.35"/>
    <row r="1320" customFormat="1" x14ac:dyDescent="0.35"/>
    <row r="1321" customFormat="1" x14ac:dyDescent="0.35"/>
    <row r="1322" customFormat="1" x14ac:dyDescent="0.35"/>
    <row r="1323" customFormat="1" x14ac:dyDescent="0.35"/>
    <row r="1324" customFormat="1" x14ac:dyDescent="0.35"/>
    <row r="1325" customFormat="1" x14ac:dyDescent="0.35"/>
    <row r="1326" customFormat="1" x14ac:dyDescent="0.35"/>
    <row r="1327" customFormat="1" x14ac:dyDescent="0.35"/>
    <row r="1328" customFormat="1" x14ac:dyDescent="0.35"/>
    <row r="1329" customFormat="1" x14ac:dyDescent="0.35"/>
    <row r="1330" customFormat="1" x14ac:dyDescent="0.35"/>
    <row r="1331" customFormat="1" x14ac:dyDescent="0.35"/>
    <row r="1332" customFormat="1" x14ac:dyDescent="0.35"/>
    <row r="1333" customFormat="1" x14ac:dyDescent="0.35"/>
    <row r="1334" customFormat="1" x14ac:dyDescent="0.35"/>
    <row r="1335" customFormat="1" x14ac:dyDescent="0.35"/>
    <row r="1336" customFormat="1" x14ac:dyDescent="0.35"/>
    <row r="1337" customFormat="1" x14ac:dyDescent="0.35"/>
    <row r="1338" customFormat="1" x14ac:dyDescent="0.35"/>
    <row r="1339" customFormat="1" x14ac:dyDescent="0.35"/>
    <row r="1340" customFormat="1" x14ac:dyDescent="0.35"/>
    <row r="1341" customFormat="1" x14ac:dyDescent="0.35"/>
    <row r="1342" customFormat="1" x14ac:dyDescent="0.35"/>
    <row r="1343" customFormat="1" x14ac:dyDescent="0.35"/>
    <row r="1344" customFormat="1" x14ac:dyDescent="0.35"/>
    <row r="1345" customFormat="1" x14ac:dyDescent="0.35"/>
    <row r="1346" customFormat="1" x14ac:dyDescent="0.35"/>
    <row r="1347" customFormat="1" x14ac:dyDescent="0.35"/>
    <row r="1348" customFormat="1" x14ac:dyDescent="0.35"/>
    <row r="1349" customFormat="1" x14ac:dyDescent="0.35"/>
    <row r="1350" customFormat="1" x14ac:dyDescent="0.35"/>
    <row r="1351" customFormat="1" x14ac:dyDescent="0.35"/>
    <row r="1352" customFormat="1" x14ac:dyDescent="0.35"/>
    <row r="1353" customFormat="1" x14ac:dyDescent="0.35"/>
    <row r="1354" customFormat="1" x14ac:dyDescent="0.35"/>
    <row r="1355" customFormat="1" x14ac:dyDescent="0.35"/>
    <row r="1356" customFormat="1" x14ac:dyDescent="0.35"/>
    <row r="1357" customFormat="1" x14ac:dyDescent="0.35"/>
    <row r="1358" customFormat="1" x14ac:dyDescent="0.35"/>
    <row r="1359" customFormat="1" x14ac:dyDescent="0.35"/>
    <row r="1360" customFormat="1" x14ac:dyDescent="0.35"/>
    <row r="1361" customFormat="1" x14ac:dyDescent="0.35"/>
    <row r="1362" customFormat="1" x14ac:dyDescent="0.35"/>
    <row r="1363" customFormat="1" x14ac:dyDescent="0.35"/>
    <row r="1364" customFormat="1" x14ac:dyDescent="0.35"/>
    <row r="1365" customFormat="1" x14ac:dyDescent="0.35"/>
    <row r="1366" customFormat="1" x14ac:dyDescent="0.35"/>
    <row r="1367" customFormat="1" x14ac:dyDescent="0.35"/>
    <row r="1368" customFormat="1" x14ac:dyDescent="0.35"/>
    <row r="1369" customFormat="1" x14ac:dyDescent="0.35"/>
    <row r="1370" customFormat="1" x14ac:dyDescent="0.35"/>
    <row r="1371" customFormat="1" x14ac:dyDescent="0.35"/>
    <row r="1372" customFormat="1" x14ac:dyDescent="0.35"/>
    <row r="1373" customFormat="1" x14ac:dyDescent="0.35"/>
    <row r="1374" customFormat="1" x14ac:dyDescent="0.35"/>
    <row r="1375" customFormat="1" x14ac:dyDescent="0.35"/>
    <row r="1376" customFormat="1" x14ac:dyDescent="0.35"/>
    <row r="1377" customFormat="1" x14ac:dyDescent="0.35"/>
    <row r="1378" customFormat="1" x14ac:dyDescent="0.35"/>
    <row r="1379" customFormat="1" x14ac:dyDescent="0.35"/>
    <row r="1380" customFormat="1" x14ac:dyDescent="0.35"/>
    <row r="1381" customFormat="1" x14ac:dyDescent="0.35"/>
    <row r="1382" customFormat="1" x14ac:dyDescent="0.35"/>
    <row r="1383" customFormat="1" x14ac:dyDescent="0.35"/>
    <row r="1384" customFormat="1" x14ac:dyDescent="0.35"/>
    <row r="1385" customFormat="1" x14ac:dyDescent="0.35"/>
    <row r="1386" customFormat="1" x14ac:dyDescent="0.35"/>
    <row r="1387" customFormat="1" x14ac:dyDescent="0.35"/>
    <row r="1388" customFormat="1" x14ac:dyDescent="0.35"/>
    <row r="1389" customFormat="1" x14ac:dyDescent="0.35"/>
    <row r="1390" customFormat="1" x14ac:dyDescent="0.35"/>
    <row r="1391" customFormat="1" x14ac:dyDescent="0.35"/>
    <row r="1392" customFormat="1" x14ac:dyDescent="0.35"/>
    <row r="1393" customFormat="1" x14ac:dyDescent="0.35"/>
    <row r="1394" customFormat="1" x14ac:dyDescent="0.35"/>
    <row r="1395" customFormat="1" x14ac:dyDescent="0.35"/>
    <row r="1396" customFormat="1" x14ac:dyDescent="0.35"/>
    <row r="1397" customFormat="1" x14ac:dyDescent="0.35"/>
    <row r="1398" customFormat="1" x14ac:dyDescent="0.35"/>
    <row r="1399" customFormat="1" x14ac:dyDescent="0.35"/>
    <row r="1400" customFormat="1" x14ac:dyDescent="0.35"/>
    <row r="1401" customFormat="1" x14ac:dyDescent="0.35"/>
    <row r="1402" customFormat="1" x14ac:dyDescent="0.35"/>
    <row r="1403" customFormat="1" x14ac:dyDescent="0.35"/>
    <row r="1404" customFormat="1" x14ac:dyDescent="0.35"/>
    <row r="1405" customFormat="1" x14ac:dyDescent="0.35"/>
    <row r="1406" customFormat="1" x14ac:dyDescent="0.35"/>
    <row r="1407" customFormat="1" x14ac:dyDescent="0.35"/>
    <row r="1408" customFormat="1" x14ac:dyDescent="0.35"/>
    <row r="1409" customFormat="1" x14ac:dyDescent="0.35"/>
    <row r="1410" customFormat="1" x14ac:dyDescent="0.35"/>
    <row r="1411" customFormat="1" x14ac:dyDescent="0.35"/>
    <row r="1412" customFormat="1" x14ac:dyDescent="0.35"/>
    <row r="1413" customFormat="1" x14ac:dyDescent="0.35"/>
    <row r="1414" customFormat="1" x14ac:dyDescent="0.35"/>
    <row r="1415" customFormat="1" x14ac:dyDescent="0.35"/>
    <row r="1416" customFormat="1" x14ac:dyDescent="0.35"/>
    <row r="1417" customFormat="1" x14ac:dyDescent="0.35"/>
    <row r="1418" customFormat="1" x14ac:dyDescent="0.35"/>
    <row r="1419" customFormat="1" x14ac:dyDescent="0.35"/>
    <row r="1420" customFormat="1" x14ac:dyDescent="0.35"/>
    <row r="1421" customFormat="1" x14ac:dyDescent="0.35"/>
    <row r="1422" customFormat="1" x14ac:dyDescent="0.35"/>
    <row r="1423" customFormat="1" x14ac:dyDescent="0.35"/>
    <row r="1424" customFormat="1" x14ac:dyDescent="0.35"/>
    <row r="1425" customFormat="1" x14ac:dyDescent="0.35"/>
    <row r="1426" customFormat="1" x14ac:dyDescent="0.35"/>
    <row r="1427" customFormat="1" x14ac:dyDescent="0.35"/>
    <row r="1428" customFormat="1" x14ac:dyDescent="0.35"/>
    <row r="1429" customFormat="1" x14ac:dyDescent="0.35"/>
    <row r="1430" customFormat="1" x14ac:dyDescent="0.35"/>
    <row r="1431" customFormat="1" x14ac:dyDescent="0.35"/>
    <row r="1432" customFormat="1" x14ac:dyDescent="0.35"/>
    <row r="1433" customFormat="1" x14ac:dyDescent="0.35"/>
    <row r="1434" customFormat="1" x14ac:dyDescent="0.35"/>
    <row r="1435" customFormat="1" x14ac:dyDescent="0.35"/>
    <row r="1436" customFormat="1" x14ac:dyDescent="0.35"/>
    <row r="1437" customFormat="1" x14ac:dyDescent="0.35"/>
    <row r="1438" customFormat="1" x14ac:dyDescent="0.35"/>
    <row r="1439" customFormat="1" x14ac:dyDescent="0.35"/>
    <row r="1440" customFormat="1" x14ac:dyDescent="0.35"/>
    <row r="1441" customFormat="1" x14ac:dyDescent="0.35"/>
    <row r="1442" customFormat="1" x14ac:dyDescent="0.35"/>
    <row r="1443" customFormat="1" x14ac:dyDescent="0.35"/>
    <row r="1444" customFormat="1" x14ac:dyDescent="0.35"/>
    <row r="1445" customFormat="1" x14ac:dyDescent="0.35"/>
    <row r="1446" customFormat="1" x14ac:dyDescent="0.35"/>
    <row r="1447" customFormat="1" x14ac:dyDescent="0.35"/>
    <row r="1448" customFormat="1" x14ac:dyDescent="0.35"/>
    <row r="1449" customFormat="1" x14ac:dyDescent="0.35"/>
    <row r="1450" customFormat="1" x14ac:dyDescent="0.35"/>
    <row r="1451" customFormat="1" x14ac:dyDescent="0.35"/>
    <row r="1452" customFormat="1" x14ac:dyDescent="0.35"/>
    <row r="1453" customFormat="1" x14ac:dyDescent="0.35"/>
    <row r="1454" customFormat="1" x14ac:dyDescent="0.35"/>
    <row r="1455" customFormat="1" x14ac:dyDescent="0.35"/>
    <row r="1456" customFormat="1" x14ac:dyDescent="0.35"/>
    <row r="1457" customFormat="1" x14ac:dyDescent="0.35"/>
    <row r="1458" customFormat="1" x14ac:dyDescent="0.35"/>
    <row r="1459" customFormat="1" x14ac:dyDescent="0.35"/>
    <row r="1460" customFormat="1" x14ac:dyDescent="0.35"/>
    <row r="1461" customFormat="1" x14ac:dyDescent="0.35"/>
    <row r="1462" customFormat="1" x14ac:dyDescent="0.35"/>
    <row r="1463" customFormat="1" x14ac:dyDescent="0.35"/>
    <row r="1464" customFormat="1" x14ac:dyDescent="0.35"/>
    <row r="1465" customFormat="1" x14ac:dyDescent="0.35"/>
    <row r="1466" customFormat="1" x14ac:dyDescent="0.35"/>
    <row r="1467" customFormat="1" x14ac:dyDescent="0.35"/>
    <row r="1468" customFormat="1" x14ac:dyDescent="0.35"/>
    <row r="1469" customFormat="1" x14ac:dyDescent="0.35"/>
    <row r="1470" customFormat="1" x14ac:dyDescent="0.35"/>
    <row r="1471" customFormat="1" x14ac:dyDescent="0.35"/>
    <row r="1472" customFormat="1" x14ac:dyDescent="0.35"/>
    <row r="1473" customFormat="1" x14ac:dyDescent="0.35"/>
    <row r="1474" customFormat="1" x14ac:dyDescent="0.35"/>
    <row r="1475" customFormat="1" x14ac:dyDescent="0.35"/>
    <row r="1476" customFormat="1" x14ac:dyDescent="0.35"/>
    <row r="1477" customFormat="1" x14ac:dyDescent="0.35"/>
    <row r="1478" customFormat="1" x14ac:dyDescent="0.35"/>
    <row r="1479" customFormat="1" x14ac:dyDescent="0.35"/>
    <row r="1480" customFormat="1" x14ac:dyDescent="0.35"/>
    <row r="1481" customFormat="1" x14ac:dyDescent="0.35"/>
    <row r="1482" customFormat="1" x14ac:dyDescent="0.35"/>
    <row r="1483" customFormat="1" x14ac:dyDescent="0.35"/>
    <row r="1484" customFormat="1" x14ac:dyDescent="0.35"/>
    <row r="1485" customFormat="1" x14ac:dyDescent="0.35"/>
    <row r="1486" customFormat="1" x14ac:dyDescent="0.35"/>
    <row r="1487" customFormat="1" x14ac:dyDescent="0.35"/>
    <row r="1488" customFormat="1" x14ac:dyDescent="0.35"/>
    <row r="1489" customFormat="1" x14ac:dyDescent="0.35"/>
    <row r="1490" customFormat="1" x14ac:dyDescent="0.35"/>
    <row r="1491" customFormat="1" x14ac:dyDescent="0.35"/>
    <row r="1492" customFormat="1" x14ac:dyDescent="0.35"/>
    <row r="1493" customFormat="1" x14ac:dyDescent="0.35"/>
    <row r="1494" customFormat="1" x14ac:dyDescent="0.35"/>
    <row r="1495" customFormat="1" x14ac:dyDescent="0.35"/>
    <row r="1496" customFormat="1" x14ac:dyDescent="0.35"/>
    <row r="1497" customFormat="1" x14ac:dyDescent="0.35"/>
    <row r="1498" customFormat="1" x14ac:dyDescent="0.35"/>
    <row r="1499" customFormat="1" x14ac:dyDescent="0.35"/>
    <row r="1500" customFormat="1" x14ac:dyDescent="0.35"/>
    <row r="1501" customFormat="1" x14ac:dyDescent="0.35"/>
    <row r="1502" customFormat="1" x14ac:dyDescent="0.35"/>
    <row r="1503" customFormat="1" x14ac:dyDescent="0.35"/>
    <row r="1504" customFormat="1" x14ac:dyDescent="0.35"/>
    <row r="1505" customFormat="1" x14ac:dyDescent="0.35"/>
    <row r="1506" customFormat="1" x14ac:dyDescent="0.35"/>
    <row r="1507" customFormat="1" x14ac:dyDescent="0.35"/>
    <row r="1508" customFormat="1" x14ac:dyDescent="0.35"/>
    <row r="1509" customFormat="1" x14ac:dyDescent="0.35"/>
    <row r="1510" customFormat="1" x14ac:dyDescent="0.35"/>
    <row r="1511" customFormat="1" x14ac:dyDescent="0.35"/>
    <row r="1512" customFormat="1" x14ac:dyDescent="0.35"/>
    <row r="1513" customFormat="1" x14ac:dyDescent="0.35"/>
    <row r="1514" customFormat="1" x14ac:dyDescent="0.35"/>
    <row r="1515" customFormat="1" x14ac:dyDescent="0.35"/>
    <row r="1516" customFormat="1" x14ac:dyDescent="0.35"/>
    <row r="1517" customFormat="1" x14ac:dyDescent="0.35"/>
    <row r="1518" customFormat="1" x14ac:dyDescent="0.35"/>
    <row r="1519" customFormat="1" x14ac:dyDescent="0.35"/>
    <row r="1520" customFormat="1" x14ac:dyDescent="0.35"/>
    <row r="1521" customFormat="1" x14ac:dyDescent="0.35"/>
    <row r="1522" customFormat="1" x14ac:dyDescent="0.35"/>
    <row r="1523" customFormat="1" x14ac:dyDescent="0.35"/>
    <row r="1524" customFormat="1" x14ac:dyDescent="0.35"/>
    <row r="1525" customFormat="1" x14ac:dyDescent="0.35"/>
    <row r="1526" customFormat="1" x14ac:dyDescent="0.35"/>
    <row r="1527" customFormat="1" x14ac:dyDescent="0.35"/>
    <row r="1528" customFormat="1" x14ac:dyDescent="0.35"/>
    <row r="1529" customFormat="1" x14ac:dyDescent="0.35"/>
    <row r="1530" customFormat="1" x14ac:dyDescent="0.35"/>
    <row r="1531" customFormat="1" x14ac:dyDescent="0.35"/>
    <row r="1532" customFormat="1" x14ac:dyDescent="0.35"/>
    <row r="1533" customFormat="1" x14ac:dyDescent="0.35"/>
    <row r="1534" customFormat="1" x14ac:dyDescent="0.35"/>
    <row r="1535" customFormat="1" x14ac:dyDescent="0.35"/>
    <row r="1536" customFormat="1" x14ac:dyDescent="0.35"/>
    <row r="1537" customFormat="1" x14ac:dyDescent="0.35"/>
    <row r="1538" customFormat="1" x14ac:dyDescent="0.35"/>
    <row r="1539" customFormat="1" x14ac:dyDescent="0.35"/>
    <row r="1540" customFormat="1" x14ac:dyDescent="0.35"/>
    <row r="1541" customFormat="1" x14ac:dyDescent="0.35"/>
    <row r="1542" customFormat="1" x14ac:dyDescent="0.35"/>
    <row r="1543" customFormat="1" x14ac:dyDescent="0.35"/>
    <row r="1544" customFormat="1" x14ac:dyDescent="0.35"/>
    <row r="1545" customFormat="1" x14ac:dyDescent="0.35"/>
    <row r="1546" customFormat="1" x14ac:dyDescent="0.35"/>
    <row r="1547" customFormat="1" x14ac:dyDescent="0.35"/>
    <row r="1548" customFormat="1" x14ac:dyDescent="0.35"/>
    <row r="1549" customFormat="1" x14ac:dyDescent="0.35"/>
    <row r="1550" customFormat="1" x14ac:dyDescent="0.35"/>
    <row r="1551" customFormat="1" x14ac:dyDescent="0.35"/>
    <row r="1552" customFormat="1" x14ac:dyDescent="0.35"/>
    <row r="1553" customFormat="1" x14ac:dyDescent="0.35"/>
    <row r="1554" customFormat="1" x14ac:dyDescent="0.35"/>
    <row r="1555" customFormat="1" x14ac:dyDescent="0.35"/>
    <row r="1556" customFormat="1" x14ac:dyDescent="0.35"/>
    <row r="1557" customFormat="1" x14ac:dyDescent="0.35"/>
    <row r="1558" customFormat="1" x14ac:dyDescent="0.35"/>
    <row r="1559" customFormat="1" x14ac:dyDescent="0.35"/>
    <row r="1560" customFormat="1" x14ac:dyDescent="0.35"/>
    <row r="1561" customFormat="1" x14ac:dyDescent="0.35"/>
    <row r="1562" customFormat="1" x14ac:dyDescent="0.35"/>
    <row r="1563" customFormat="1" x14ac:dyDescent="0.35"/>
    <row r="1564" customFormat="1" x14ac:dyDescent="0.35"/>
    <row r="1565" customFormat="1" x14ac:dyDescent="0.35"/>
    <row r="1566" customFormat="1" x14ac:dyDescent="0.35"/>
    <row r="1567" customFormat="1" x14ac:dyDescent="0.35"/>
    <row r="1568" customFormat="1" x14ac:dyDescent="0.35"/>
    <row r="1569" customFormat="1" x14ac:dyDescent="0.35"/>
    <row r="1570" customFormat="1" x14ac:dyDescent="0.35"/>
    <row r="1571" customFormat="1" x14ac:dyDescent="0.35"/>
    <row r="1572" customFormat="1" x14ac:dyDescent="0.35"/>
    <row r="1573" customFormat="1" x14ac:dyDescent="0.35"/>
    <row r="1574" customFormat="1" x14ac:dyDescent="0.35"/>
    <row r="1575" customFormat="1" x14ac:dyDescent="0.35"/>
    <row r="1576" customFormat="1" x14ac:dyDescent="0.35"/>
    <row r="1577" customFormat="1" x14ac:dyDescent="0.35"/>
    <row r="1578" customFormat="1" x14ac:dyDescent="0.35"/>
    <row r="1579" customFormat="1" x14ac:dyDescent="0.35"/>
    <row r="1580" customFormat="1" x14ac:dyDescent="0.35"/>
    <row r="1581" customFormat="1" x14ac:dyDescent="0.35"/>
    <row r="1582" customFormat="1" x14ac:dyDescent="0.35"/>
    <row r="1583" customFormat="1" x14ac:dyDescent="0.35"/>
    <row r="1584" customFormat="1" x14ac:dyDescent="0.35"/>
    <row r="1585" customFormat="1" x14ac:dyDescent="0.35"/>
    <row r="1586" customFormat="1" x14ac:dyDescent="0.35"/>
    <row r="1587" customFormat="1" x14ac:dyDescent="0.35"/>
    <row r="1588" customFormat="1" x14ac:dyDescent="0.35"/>
    <row r="1589" customFormat="1" x14ac:dyDescent="0.35"/>
    <row r="1590" customFormat="1" x14ac:dyDescent="0.35"/>
    <row r="1591" customFormat="1" x14ac:dyDescent="0.35"/>
    <row r="1592" customFormat="1" x14ac:dyDescent="0.35"/>
    <row r="1593" customFormat="1" x14ac:dyDescent="0.35"/>
    <row r="1594" customFormat="1" x14ac:dyDescent="0.35"/>
    <row r="1595" customFormat="1" x14ac:dyDescent="0.35"/>
    <row r="1596" customFormat="1" x14ac:dyDescent="0.35"/>
    <row r="1597" customFormat="1" x14ac:dyDescent="0.35"/>
    <row r="1598" customFormat="1" x14ac:dyDescent="0.35"/>
    <row r="1599" customFormat="1" x14ac:dyDescent="0.35"/>
    <row r="1600" customFormat="1" x14ac:dyDescent="0.35"/>
    <row r="1601" customFormat="1" x14ac:dyDescent="0.35"/>
    <row r="1602" customFormat="1" x14ac:dyDescent="0.35"/>
    <row r="1603" customFormat="1" x14ac:dyDescent="0.35"/>
    <row r="1604" customFormat="1" x14ac:dyDescent="0.35"/>
    <row r="1605" customFormat="1" x14ac:dyDescent="0.35"/>
    <row r="1606" customFormat="1" x14ac:dyDescent="0.35"/>
    <row r="1607" customFormat="1" x14ac:dyDescent="0.35"/>
    <row r="1608" customFormat="1" x14ac:dyDescent="0.35"/>
    <row r="1609" customFormat="1" x14ac:dyDescent="0.35"/>
    <row r="1610" customFormat="1" x14ac:dyDescent="0.35"/>
    <row r="1611" customFormat="1" x14ac:dyDescent="0.35"/>
    <row r="1612" customFormat="1" x14ac:dyDescent="0.35"/>
    <row r="1613" customFormat="1" x14ac:dyDescent="0.35"/>
    <row r="1614" customFormat="1" x14ac:dyDescent="0.35"/>
    <row r="1615" customFormat="1" x14ac:dyDescent="0.35"/>
    <row r="1616" customFormat="1" x14ac:dyDescent="0.35"/>
    <row r="1617" customFormat="1" x14ac:dyDescent="0.35"/>
    <row r="1618" customFormat="1" x14ac:dyDescent="0.35"/>
    <row r="1619" customFormat="1" x14ac:dyDescent="0.35"/>
    <row r="1620" customFormat="1" x14ac:dyDescent="0.35"/>
    <row r="1621" customFormat="1" x14ac:dyDescent="0.35"/>
    <row r="1622" customFormat="1" x14ac:dyDescent="0.35"/>
    <row r="1623" customFormat="1" x14ac:dyDescent="0.35"/>
    <row r="1624" customFormat="1" x14ac:dyDescent="0.35"/>
    <row r="1625" customFormat="1" x14ac:dyDescent="0.35"/>
    <row r="1626" customFormat="1" x14ac:dyDescent="0.35"/>
    <row r="1627" customFormat="1" x14ac:dyDescent="0.35"/>
    <row r="1628" customFormat="1" x14ac:dyDescent="0.35"/>
    <row r="1629" customFormat="1" x14ac:dyDescent="0.35"/>
    <row r="1630" customFormat="1" x14ac:dyDescent="0.35"/>
    <row r="1631" customFormat="1" x14ac:dyDescent="0.35"/>
    <row r="1632" customFormat="1" x14ac:dyDescent="0.35"/>
    <row r="1633" customFormat="1" x14ac:dyDescent="0.35"/>
    <row r="1634" customFormat="1" x14ac:dyDescent="0.35"/>
    <row r="1635" customFormat="1" x14ac:dyDescent="0.35"/>
    <row r="1636" customFormat="1" x14ac:dyDescent="0.35"/>
    <row r="1637" customFormat="1" x14ac:dyDescent="0.35"/>
    <row r="1638" customFormat="1" x14ac:dyDescent="0.35"/>
    <row r="1639" customFormat="1" x14ac:dyDescent="0.35"/>
    <row r="1640" customFormat="1" x14ac:dyDescent="0.35"/>
    <row r="1641" customFormat="1" x14ac:dyDescent="0.35"/>
    <row r="1642" customFormat="1" x14ac:dyDescent="0.35"/>
    <row r="1643" customFormat="1" x14ac:dyDescent="0.35"/>
    <row r="1644" customFormat="1" x14ac:dyDescent="0.35"/>
    <row r="1645" customFormat="1" x14ac:dyDescent="0.35"/>
    <row r="1646" customFormat="1" x14ac:dyDescent="0.35"/>
    <row r="1647" customFormat="1" x14ac:dyDescent="0.35"/>
    <row r="1648" customFormat="1" x14ac:dyDescent="0.35"/>
    <row r="1649" customFormat="1" x14ac:dyDescent="0.35"/>
    <row r="1650" customFormat="1" x14ac:dyDescent="0.35"/>
    <row r="1651" customFormat="1" x14ac:dyDescent="0.35"/>
    <row r="1652" customFormat="1" x14ac:dyDescent="0.35"/>
    <row r="1653" customFormat="1" x14ac:dyDescent="0.35"/>
    <row r="1654" customFormat="1" x14ac:dyDescent="0.35"/>
    <row r="1655" customFormat="1" x14ac:dyDescent="0.35"/>
    <row r="1656" customFormat="1" x14ac:dyDescent="0.35"/>
    <row r="1657" customFormat="1" x14ac:dyDescent="0.35"/>
    <row r="1658" customFormat="1" x14ac:dyDescent="0.35"/>
    <row r="1659" customFormat="1" x14ac:dyDescent="0.35"/>
    <row r="1660" customFormat="1" x14ac:dyDescent="0.35"/>
    <row r="1661" customFormat="1" x14ac:dyDescent="0.35"/>
    <row r="1662" customFormat="1" x14ac:dyDescent="0.35"/>
    <row r="1663" customFormat="1" x14ac:dyDescent="0.35"/>
    <row r="1664" customFormat="1" x14ac:dyDescent="0.35"/>
    <row r="1665" customFormat="1" x14ac:dyDescent="0.35"/>
    <row r="1666" customFormat="1" x14ac:dyDescent="0.35"/>
    <row r="1667" customFormat="1" x14ac:dyDescent="0.35"/>
    <row r="1668" customFormat="1" x14ac:dyDescent="0.35"/>
    <row r="1669" customFormat="1" x14ac:dyDescent="0.35"/>
    <row r="1670" customFormat="1" x14ac:dyDescent="0.35"/>
    <row r="1671" customFormat="1" x14ac:dyDescent="0.35"/>
    <row r="1672" customFormat="1" x14ac:dyDescent="0.35"/>
    <row r="1673" customFormat="1" x14ac:dyDescent="0.35"/>
    <row r="1674" customFormat="1" x14ac:dyDescent="0.35"/>
    <row r="1675" customFormat="1" x14ac:dyDescent="0.35"/>
    <row r="1676" customFormat="1" x14ac:dyDescent="0.35"/>
    <row r="1677" customFormat="1" x14ac:dyDescent="0.35"/>
    <row r="1678" customFormat="1" x14ac:dyDescent="0.35"/>
    <row r="1679" customFormat="1" x14ac:dyDescent="0.35"/>
    <row r="1680" customFormat="1" x14ac:dyDescent="0.35"/>
    <row r="1681" customFormat="1" x14ac:dyDescent="0.35"/>
    <row r="1682" customFormat="1" x14ac:dyDescent="0.35"/>
    <row r="1683" customFormat="1" x14ac:dyDescent="0.35"/>
    <row r="1684" customFormat="1" x14ac:dyDescent="0.35"/>
    <row r="1685" customFormat="1" x14ac:dyDescent="0.35"/>
    <row r="1686" customFormat="1" x14ac:dyDescent="0.35"/>
    <row r="1687" customFormat="1" x14ac:dyDescent="0.35"/>
    <row r="1688" customFormat="1" x14ac:dyDescent="0.35"/>
    <row r="1689" customFormat="1" x14ac:dyDescent="0.35"/>
    <row r="1690" customFormat="1" x14ac:dyDescent="0.35"/>
    <row r="1691" customFormat="1" x14ac:dyDescent="0.35"/>
    <row r="1692" customFormat="1" x14ac:dyDescent="0.35"/>
    <row r="1693" customFormat="1" x14ac:dyDescent="0.35"/>
    <row r="1694" customFormat="1" x14ac:dyDescent="0.35"/>
    <row r="1695" customFormat="1" x14ac:dyDescent="0.35"/>
    <row r="1696" customFormat="1" x14ac:dyDescent="0.35"/>
    <row r="1697" customFormat="1" x14ac:dyDescent="0.35"/>
    <row r="1698" customFormat="1" x14ac:dyDescent="0.35"/>
    <row r="1699" customFormat="1" x14ac:dyDescent="0.35"/>
    <row r="1700" customFormat="1" x14ac:dyDescent="0.35"/>
    <row r="1701" customFormat="1" x14ac:dyDescent="0.35"/>
    <row r="1702" customFormat="1" x14ac:dyDescent="0.35"/>
    <row r="1703" customFormat="1" x14ac:dyDescent="0.35"/>
    <row r="1704" customFormat="1" x14ac:dyDescent="0.35"/>
    <row r="1705" customFormat="1" x14ac:dyDescent="0.35"/>
    <row r="1706" customFormat="1" x14ac:dyDescent="0.35"/>
    <row r="1707" customFormat="1" x14ac:dyDescent="0.35"/>
    <row r="1708" customFormat="1" x14ac:dyDescent="0.35"/>
    <row r="1709" customFormat="1" x14ac:dyDescent="0.35"/>
    <row r="1710" customFormat="1" x14ac:dyDescent="0.35"/>
    <row r="1711" customFormat="1" x14ac:dyDescent="0.35"/>
    <row r="1712" customFormat="1" x14ac:dyDescent="0.35"/>
    <row r="1713" customFormat="1" x14ac:dyDescent="0.35"/>
    <row r="1714" customFormat="1" x14ac:dyDescent="0.35"/>
    <row r="1715" customFormat="1" x14ac:dyDescent="0.35"/>
    <row r="1716" customFormat="1" x14ac:dyDescent="0.35"/>
    <row r="1717" customFormat="1" x14ac:dyDescent="0.35"/>
    <row r="1718" customFormat="1" x14ac:dyDescent="0.35"/>
    <row r="1719" customFormat="1" x14ac:dyDescent="0.35"/>
    <row r="1720" customFormat="1" x14ac:dyDescent="0.35"/>
    <row r="1721" customFormat="1" x14ac:dyDescent="0.35"/>
    <row r="1722" customFormat="1" x14ac:dyDescent="0.35"/>
    <row r="1723" customFormat="1" x14ac:dyDescent="0.35"/>
    <row r="1724" customFormat="1" x14ac:dyDescent="0.35"/>
    <row r="1725" customFormat="1" x14ac:dyDescent="0.35"/>
    <row r="1726" customFormat="1" x14ac:dyDescent="0.35"/>
    <row r="1727" customFormat="1" x14ac:dyDescent="0.35"/>
    <row r="1728" customFormat="1" x14ac:dyDescent="0.35"/>
    <row r="1729" customFormat="1" x14ac:dyDescent="0.35"/>
    <row r="1730" customFormat="1" x14ac:dyDescent="0.35"/>
    <row r="1731" customFormat="1" x14ac:dyDescent="0.35"/>
    <row r="1732" customFormat="1" x14ac:dyDescent="0.35"/>
    <row r="1733" customFormat="1" x14ac:dyDescent="0.35"/>
    <row r="1734" customFormat="1" x14ac:dyDescent="0.35"/>
    <row r="1735" customFormat="1" x14ac:dyDescent="0.35"/>
    <row r="1736" customFormat="1" x14ac:dyDescent="0.35"/>
    <row r="1737" customFormat="1" x14ac:dyDescent="0.35"/>
    <row r="1738" customFormat="1" x14ac:dyDescent="0.35"/>
    <row r="1739" customFormat="1" x14ac:dyDescent="0.35"/>
    <row r="1740" customFormat="1" x14ac:dyDescent="0.35"/>
    <row r="1741" customFormat="1" x14ac:dyDescent="0.35"/>
    <row r="1742" customFormat="1" x14ac:dyDescent="0.35"/>
    <row r="1743" customFormat="1" x14ac:dyDescent="0.35"/>
    <row r="1744" customFormat="1" x14ac:dyDescent="0.35"/>
    <row r="1745" customFormat="1" x14ac:dyDescent="0.35"/>
    <row r="1746" customFormat="1" x14ac:dyDescent="0.35"/>
    <row r="1747" customFormat="1" x14ac:dyDescent="0.35"/>
    <row r="1748" customFormat="1" x14ac:dyDescent="0.35"/>
    <row r="1749" customFormat="1" x14ac:dyDescent="0.35"/>
    <row r="1750" customFormat="1" x14ac:dyDescent="0.35"/>
    <row r="1751" customFormat="1" x14ac:dyDescent="0.35"/>
    <row r="1752" customFormat="1" x14ac:dyDescent="0.35"/>
    <row r="1753" customFormat="1" x14ac:dyDescent="0.35"/>
    <row r="1754" customFormat="1" x14ac:dyDescent="0.35"/>
    <row r="1755" customFormat="1" x14ac:dyDescent="0.35"/>
    <row r="1756" customFormat="1" x14ac:dyDescent="0.35"/>
    <row r="1757" customFormat="1" x14ac:dyDescent="0.35"/>
    <row r="1758" customFormat="1" x14ac:dyDescent="0.35"/>
    <row r="1759" customFormat="1" x14ac:dyDescent="0.35"/>
    <row r="1760" customFormat="1" x14ac:dyDescent="0.35"/>
    <row r="1761" customFormat="1" x14ac:dyDescent="0.35"/>
    <row r="1762" customFormat="1" x14ac:dyDescent="0.35"/>
    <row r="1763" customFormat="1" x14ac:dyDescent="0.35"/>
    <row r="1764" customFormat="1" x14ac:dyDescent="0.35"/>
    <row r="1765" customFormat="1" x14ac:dyDescent="0.35"/>
    <row r="1766" customFormat="1" x14ac:dyDescent="0.35"/>
    <row r="1767" customFormat="1" x14ac:dyDescent="0.35"/>
    <row r="1768" customFormat="1" x14ac:dyDescent="0.35"/>
    <row r="1769" customFormat="1" x14ac:dyDescent="0.35"/>
    <row r="1770" customFormat="1" x14ac:dyDescent="0.35"/>
    <row r="1771" customFormat="1" x14ac:dyDescent="0.35"/>
    <row r="1772" customFormat="1" x14ac:dyDescent="0.35"/>
    <row r="1773" customFormat="1" x14ac:dyDescent="0.35"/>
    <row r="1774" customFormat="1" x14ac:dyDescent="0.35"/>
    <row r="1775" customFormat="1" x14ac:dyDescent="0.35"/>
    <row r="1776" customFormat="1" x14ac:dyDescent="0.35"/>
    <row r="1777" customFormat="1" x14ac:dyDescent="0.35"/>
    <row r="1778" customFormat="1" x14ac:dyDescent="0.35"/>
    <row r="1779" customFormat="1" x14ac:dyDescent="0.35"/>
    <row r="1780" customFormat="1" x14ac:dyDescent="0.35"/>
    <row r="1781" customFormat="1" x14ac:dyDescent="0.35"/>
    <row r="1782" customFormat="1" x14ac:dyDescent="0.35"/>
    <row r="1783" customFormat="1" x14ac:dyDescent="0.35"/>
    <row r="1784" customFormat="1" x14ac:dyDescent="0.35"/>
    <row r="1785" customFormat="1" x14ac:dyDescent="0.35"/>
    <row r="1786" customFormat="1" x14ac:dyDescent="0.35"/>
    <row r="1787" customFormat="1" x14ac:dyDescent="0.35"/>
    <row r="1788" customFormat="1" x14ac:dyDescent="0.35"/>
    <row r="1789" customFormat="1" x14ac:dyDescent="0.35"/>
    <row r="1790" customFormat="1" x14ac:dyDescent="0.35"/>
    <row r="1791" customFormat="1" x14ac:dyDescent="0.35"/>
    <row r="1792" customFormat="1" x14ac:dyDescent="0.35"/>
    <row r="1793" customFormat="1" x14ac:dyDescent="0.35"/>
    <row r="1794" customFormat="1" x14ac:dyDescent="0.35"/>
    <row r="1795" customFormat="1" x14ac:dyDescent="0.35"/>
    <row r="1796" customFormat="1" x14ac:dyDescent="0.35"/>
    <row r="1797" customFormat="1" x14ac:dyDescent="0.35"/>
    <row r="1798" customFormat="1" x14ac:dyDescent="0.35"/>
    <row r="1799" customFormat="1" x14ac:dyDescent="0.35"/>
    <row r="1800" customFormat="1" x14ac:dyDescent="0.35"/>
    <row r="1801" customFormat="1" x14ac:dyDescent="0.35"/>
    <row r="1802" customFormat="1" x14ac:dyDescent="0.35"/>
    <row r="1803" customFormat="1" x14ac:dyDescent="0.35"/>
    <row r="1804" customFormat="1" x14ac:dyDescent="0.35"/>
    <row r="1805" customFormat="1" x14ac:dyDescent="0.35"/>
    <row r="1806" customFormat="1" x14ac:dyDescent="0.35"/>
    <row r="1807" customFormat="1" x14ac:dyDescent="0.35"/>
    <row r="1808" customFormat="1" x14ac:dyDescent="0.35"/>
    <row r="1809" customFormat="1" x14ac:dyDescent="0.35"/>
    <row r="1810" customFormat="1" x14ac:dyDescent="0.35"/>
    <row r="1811" customFormat="1" x14ac:dyDescent="0.35"/>
    <row r="1812" customFormat="1" x14ac:dyDescent="0.35"/>
    <row r="1813" customFormat="1" x14ac:dyDescent="0.35"/>
    <row r="1814" customFormat="1" x14ac:dyDescent="0.35"/>
    <row r="1815" customFormat="1" x14ac:dyDescent="0.35"/>
    <row r="1816" customFormat="1" x14ac:dyDescent="0.35"/>
    <row r="1817" customFormat="1" x14ac:dyDescent="0.35"/>
    <row r="1818" customFormat="1" x14ac:dyDescent="0.35"/>
    <row r="1819" customFormat="1" x14ac:dyDescent="0.35"/>
    <row r="1820" customFormat="1" x14ac:dyDescent="0.35"/>
    <row r="1821" customFormat="1" x14ac:dyDescent="0.35"/>
    <row r="1822" customFormat="1" x14ac:dyDescent="0.35"/>
    <row r="1823" customFormat="1" x14ac:dyDescent="0.35"/>
    <row r="1824" customFormat="1" x14ac:dyDescent="0.35"/>
    <row r="1825" customFormat="1" x14ac:dyDescent="0.35"/>
    <row r="1826" customFormat="1" x14ac:dyDescent="0.35"/>
    <row r="1827" customFormat="1" x14ac:dyDescent="0.35"/>
    <row r="1828" customFormat="1" x14ac:dyDescent="0.35"/>
    <row r="1829" customFormat="1" x14ac:dyDescent="0.35"/>
    <row r="1830" customFormat="1" x14ac:dyDescent="0.35"/>
    <row r="1831" customFormat="1" x14ac:dyDescent="0.35"/>
    <row r="1832" customFormat="1" x14ac:dyDescent="0.35"/>
    <row r="1833" customFormat="1" x14ac:dyDescent="0.35"/>
    <row r="1834" customFormat="1" x14ac:dyDescent="0.35"/>
    <row r="1835" customFormat="1" x14ac:dyDescent="0.35"/>
    <row r="1836" customFormat="1" x14ac:dyDescent="0.35"/>
    <row r="1837" customFormat="1" x14ac:dyDescent="0.35"/>
    <row r="1838" customFormat="1" x14ac:dyDescent="0.35"/>
    <row r="1839" customFormat="1" x14ac:dyDescent="0.35"/>
    <row r="1840" customFormat="1" x14ac:dyDescent="0.35"/>
    <row r="1841" customFormat="1" x14ac:dyDescent="0.35"/>
    <row r="1842" customFormat="1" x14ac:dyDescent="0.35"/>
    <row r="1843" customFormat="1" x14ac:dyDescent="0.35"/>
    <row r="1844" customFormat="1" x14ac:dyDescent="0.35"/>
    <row r="1845" customFormat="1" x14ac:dyDescent="0.35"/>
    <row r="1846" customFormat="1" x14ac:dyDescent="0.35"/>
    <row r="1847" customFormat="1" x14ac:dyDescent="0.35"/>
    <row r="1848" customFormat="1" x14ac:dyDescent="0.35"/>
    <row r="1849" customFormat="1" x14ac:dyDescent="0.35"/>
    <row r="1850" customFormat="1" x14ac:dyDescent="0.35"/>
    <row r="1851" customFormat="1" x14ac:dyDescent="0.35"/>
    <row r="1852" customFormat="1" x14ac:dyDescent="0.35"/>
    <row r="1853" customFormat="1" x14ac:dyDescent="0.35"/>
    <row r="1854" customFormat="1" x14ac:dyDescent="0.35"/>
    <row r="1855" customFormat="1" x14ac:dyDescent="0.35"/>
    <row r="1856" customFormat="1" x14ac:dyDescent="0.35"/>
    <row r="1857" customFormat="1" x14ac:dyDescent="0.35"/>
    <row r="1858" customFormat="1" x14ac:dyDescent="0.35"/>
    <row r="1859" customFormat="1" x14ac:dyDescent="0.35"/>
    <row r="1860" customFormat="1" x14ac:dyDescent="0.35"/>
    <row r="1861" customFormat="1" x14ac:dyDescent="0.35"/>
    <row r="1862" customFormat="1" x14ac:dyDescent="0.35"/>
    <row r="1863" customFormat="1" x14ac:dyDescent="0.35"/>
    <row r="1864" customFormat="1" x14ac:dyDescent="0.35"/>
    <row r="1865" customFormat="1" x14ac:dyDescent="0.35"/>
    <row r="1866" customFormat="1" x14ac:dyDescent="0.35"/>
    <row r="1867" customFormat="1" x14ac:dyDescent="0.35"/>
    <row r="1868" customFormat="1" x14ac:dyDescent="0.35"/>
    <row r="1869" customFormat="1" x14ac:dyDescent="0.35"/>
    <row r="1870" customFormat="1" x14ac:dyDescent="0.35"/>
    <row r="1871" customFormat="1" x14ac:dyDescent="0.35"/>
    <row r="1872" customFormat="1" x14ac:dyDescent="0.35"/>
    <row r="1873" customFormat="1" x14ac:dyDescent="0.35"/>
    <row r="1874" customFormat="1" x14ac:dyDescent="0.35"/>
    <row r="1875" customFormat="1" x14ac:dyDescent="0.35"/>
    <row r="1876" customFormat="1" x14ac:dyDescent="0.35"/>
    <row r="1877" customFormat="1" x14ac:dyDescent="0.35"/>
    <row r="1878" customFormat="1" x14ac:dyDescent="0.35"/>
    <row r="1879" customFormat="1" x14ac:dyDescent="0.35"/>
    <row r="1880" customFormat="1" x14ac:dyDescent="0.35"/>
    <row r="1881" customFormat="1" x14ac:dyDescent="0.35"/>
    <row r="1882" customFormat="1" x14ac:dyDescent="0.35"/>
    <row r="1883" customFormat="1" x14ac:dyDescent="0.35"/>
    <row r="1884" customFormat="1" x14ac:dyDescent="0.35"/>
    <row r="1885" customFormat="1" x14ac:dyDescent="0.35"/>
    <row r="1886" customFormat="1" x14ac:dyDescent="0.35"/>
    <row r="1887" customFormat="1" x14ac:dyDescent="0.35"/>
    <row r="1888" customFormat="1" x14ac:dyDescent="0.35"/>
    <row r="1889" customFormat="1" x14ac:dyDescent="0.35"/>
    <row r="1890" customFormat="1" x14ac:dyDescent="0.35"/>
    <row r="1891" customFormat="1" x14ac:dyDescent="0.35"/>
    <row r="1892" customFormat="1" x14ac:dyDescent="0.35"/>
    <row r="1893" customFormat="1" x14ac:dyDescent="0.35"/>
    <row r="1894" customFormat="1" x14ac:dyDescent="0.35"/>
    <row r="1895" customFormat="1" x14ac:dyDescent="0.35"/>
    <row r="1896" customFormat="1" x14ac:dyDescent="0.35"/>
    <row r="1897" customFormat="1" x14ac:dyDescent="0.35"/>
    <row r="1898" customFormat="1" x14ac:dyDescent="0.35"/>
    <row r="1899" customFormat="1" x14ac:dyDescent="0.35"/>
    <row r="1900" customFormat="1" x14ac:dyDescent="0.35"/>
    <row r="1901" customFormat="1" x14ac:dyDescent="0.35"/>
    <row r="1902" customFormat="1" x14ac:dyDescent="0.35"/>
    <row r="1903" customFormat="1" x14ac:dyDescent="0.35"/>
    <row r="1904" customFormat="1" x14ac:dyDescent="0.35"/>
    <row r="1905" customFormat="1" x14ac:dyDescent="0.35"/>
    <row r="1906" customFormat="1" x14ac:dyDescent="0.35"/>
    <row r="1907" customFormat="1" x14ac:dyDescent="0.35"/>
    <row r="1908" customFormat="1" x14ac:dyDescent="0.35"/>
    <row r="1909" customFormat="1" x14ac:dyDescent="0.35"/>
    <row r="1910" customFormat="1" x14ac:dyDescent="0.35"/>
    <row r="1911" customFormat="1" x14ac:dyDescent="0.35"/>
    <row r="1912" customFormat="1" x14ac:dyDescent="0.35"/>
    <row r="1913" customFormat="1" x14ac:dyDescent="0.35"/>
    <row r="1914" customFormat="1" x14ac:dyDescent="0.35"/>
    <row r="1915" customFormat="1" x14ac:dyDescent="0.35"/>
    <row r="1916" customFormat="1" x14ac:dyDescent="0.35"/>
    <row r="1917" customFormat="1" x14ac:dyDescent="0.35"/>
    <row r="1918" customFormat="1" x14ac:dyDescent="0.35"/>
    <row r="1919" customFormat="1" x14ac:dyDescent="0.35"/>
    <row r="1920" customFormat="1" x14ac:dyDescent="0.35"/>
    <row r="1921" customFormat="1" x14ac:dyDescent="0.35"/>
    <row r="1922" customFormat="1" x14ac:dyDescent="0.35"/>
    <row r="1923" customFormat="1" x14ac:dyDescent="0.35"/>
    <row r="1924" customFormat="1" x14ac:dyDescent="0.35"/>
    <row r="1925" customFormat="1" x14ac:dyDescent="0.35"/>
    <row r="1926" customFormat="1" x14ac:dyDescent="0.35"/>
    <row r="1927" customFormat="1" x14ac:dyDescent="0.35"/>
    <row r="1928" customFormat="1" x14ac:dyDescent="0.35"/>
    <row r="1929" customFormat="1" x14ac:dyDescent="0.35"/>
    <row r="1930" customFormat="1" x14ac:dyDescent="0.35"/>
    <row r="1931" customFormat="1" x14ac:dyDescent="0.35"/>
    <row r="1932" customFormat="1" x14ac:dyDescent="0.35"/>
    <row r="1933" customFormat="1" x14ac:dyDescent="0.35"/>
    <row r="1934" customFormat="1" x14ac:dyDescent="0.35"/>
    <row r="1935" customFormat="1" x14ac:dyDescent="0.35"/>
    <row r="1936" customFormat="1" x14ac:dyDescent="0.35"/>
    <row r="1937" customFormat="1" x14ac:dyDescent="0.35"/>
    <row r="1938" customFormat="1" x14ac:dyDescent="0.35"/>
    <row r="1939" customFormat="1" x14ac:dyDescent="0.35"/>
    <row r="1940" customFormat="1" x14ac:dyDescent="0.35"/>
    <row r="1941" customFormat="1" x14ac:dyDescent="0.35"/>
    <row r="1942" customFormat="1" x14ac:dyDescent="0.35"/>
    <row r="1943" customFormat="1" x14ac:dyDescent="0.35"/>
    <row r="1944" customFormat="1" x14ac:dyDescent="0.35"/>
    <row r="1945" customFormat="1" x14ac:dyDescent="0.35"/>
    <row r="1946" customFormat="1" x14ac:dyDescent="0.35"/>
    <row r="1947" customFormat="1" x14ac:dyDescent="0.35"/>
    <row r="1948" customFormat="1" x14ac:dyDescent="0.35"/>
    <row r="1949" customFormat="1" x14ac:dyDescent="0.35"/>
    <row r="1950" customFormat="1" x14ac:dyDescent="0.35"/>
    <row r="1951" customFormat="1" x14ac:dyDescent="0.35"/>
    <row r="1952" customFormat="1" x14ac:dyDescent="0.35"/>
    <row r="1953" customFormat="1" x14ac:dyDescent="0.35"/>
    <row r="1954" customFormat="1" x14ac:dyDescent="0.35"/>
    <row r="1955" customFormat="1" x14ac:dyDescent="0.35"/>
    <row r="1956" customFormat="1" x14ac:dyDescent="0.35"/>
    <row r="1957" customFormat="1" x14ac:dyDescent="0.35"/>
    <row r="1958" customFormat="1" x14ac:dyDescent="0.35"/>
    <row r="1959" customFormat="1" x14ac:dyDescent="0.35"/>
    <row r="1960" customFormat="1" x14ac:dyDescent="0.35"/>
    <row r="1961" customFormat="1" x14ac:dyDescent="0.35"/>
    <row r="1962" customFormat="1" x14ac:dyDescent="0.35"/>
    <row r="1963" customFormat="1" x14ac:dyDescent="0.35"/>
    <row r="1964" customFormat="1" x14ac:dyDescent="0.35"/>
    <row r="1965" customFormat="1" x14ac:dyDescent="0.35"/>
    <row r="1966" customFormat="1" x14ac:dyDescent="0.35"/>
    <row r="1967" customFormat="1" x14ac:dyDescent="0.35"/>
    <row r="1968" customFormat="1" x14ac:dyDescent="0.35"/>
    <row r="1969" customFormat="1" x14ac:dyDescent="0.35"/>
    <row r="1970" customFormat="1" x14ac:dyDescent="0.35"/>
    <row r="1971" customFormat="1" x14ac:dyDescent="0.35"/>
    <row r="1972" customFormat="1" x14ac:dyDescent="0.35"/>
    <row r="1973" customFormat="1" x14ac:dyDescent="0.35"/>
    <row r="1974" customFormat="1" x14ac:dyDescent="0.35"/>
    <row r="1975" customFormat="1" x14ac:dyDescent="0.35"/>
    <row r="1976" customFormat="1" x14ac:dyDescent="0.35"/>
    <row r="1977" customFormat="1" x14ac:dyDescent="0.35"/>
    <row r="1978" customFormat="1" x14ac:dyDescent="0.35"/>
    <row r="1979" customFormat="1" x14ac:dyDescent="0.35"/>
    <row r="1980" customFormat="1" x14ac:dyDescent="0.35"/>
    <row r="1981" customFormat="1" x14ac:dyDescent="0.35"/>
    <row r="1982" customFormat="1" x14ac:dyDescent="0.35"/>
    <row r="1983" customFormat="1" x14ac:dyDescent="0.35"/>
    <row r="1984" customFormat="1" x14ac:dyDescent="0.35"/>
    <row r="1985" customFormat="1" x14ac:dyDescent="0.35"/>
    <row r="1986" customFormat="1" x14ac:dyDescent="0.35"/>
    <row r="1987" customFormat="1" x14ac:dyDescent="0.35"/>
    <row r="1988" customFormat="1" x14ac:dyDescent="0.35"/>
    <row r="1989" customFormat="1" x14ac:dyDescent="0.35"/>
    <row r="1990" customFormat="1" x14ac:dyDescent="0.35"/>
    <row r="1991" customFormat="1" x14ac:dyDescent="0.35"/>
    <row r="1992" customFormat="1" x14ac:dyDescent="0.35"/>
    <row r="1993" customFormat="1" x14ac:dyDescent="0.35"/>
    <row r="1994" customFormat="1" x14ac:dyDescent="0.35"/>
    <row r="1995" customFormat="1" x14ac:dyDescent="0.35"/>
    <row r="1996" customFormat="1" x14ac:dyDescent="0.35"/>
    <row r="1997" customFormat="1" x14ac:dyDescent="0.35"/>
    <row r="1998" customFormat="1" x14ac:dyDescent="0.35"/>
    <row r="1999" customFormat="1" x14ac:dyDescent="0.35"/>
    <row r="2000" customFormat="1" x14ac:dyDescent="0.35"/>
    <row r="2001" customFormat="1" x14ac:dyDescent="0.35"/>
    <row r="2002" customFormat="1" x14ac:dyDescent="0.35"/>
    <row r="2003" customFormat="1" x14ac:dyDescent="0.35"/>
    <row r="2004" customFormat="1" x14ac:dyDescent="0.35"/>
    <row r="2005" customFormat="1" x14ac:dyDescent="0.35"/>
    <row r="2006" customFormat="1" x14ac:dyDescent="0.35"/>
    <row r="2007" customFormat="1" x14ac:dyDescent="0.35"/>
    <row r="2008" customFormat="1" x14ac:dyDescent="0.35"/>
    <row r="2009" customFormat="1" x14ac:dyDescent="0.35"/>
    <row r="2010" customFormat="1" x14ac:dyDescent="0.35"/>
    <row r="2011" customFormat="1" x14ac:dyDescent="0.35"/>
    <row r="2012" customFormat="1" x14ac:dyDescent="0.35"/>
    <row r="2013" customFormat="1" x14ac:dyDescent="0.35"/>
    <row r="2014" customFormat="1" x14ac:dyDescent="0.35"/>
    <row r="2015" customFormat="1" x14ac:dyDescent="0.35"/>
    <row r="2016" customFormat="1" x14ac:dyDescent="0.35"/>
    <row r="2017" customFormat="1" x14ac:dyDescent="0.35"/>
    <row r="2018" customFormat="1" x14ac:dyDescent="0.35"/>
    <row r="2019" customFormat="1" x14ac:dyDescent="0.35"/>
    <row r="2020" customFormat="1" x14ac:dyDescent="0.35"/>
    <row r="2021" customFormat="1" x14ac:dyDescent="0.35"/>
    <row r="2022" customFormat="1" x14ac:dyDescent="0.35"/>
    <row r="2023" customFormat="1" x14ac:dyDescent="0.35"/>
    <row r="2024" customFormat="1" x14ac:dyDescent="0.35"/>
    <row r="2025" customFormat="1" x14ac:dyDescent="0.35"/>
    <row r="2026" customFormat="1" x14ac:dyDescent="0.35"/>
    <row r="2027" customFormat="1" x14ac:dyDescent="0.35"/>
    <row r="2028" customFormat="1" x14ac:dyDescent="0.35"/>
    <row r="2029" customFormat="1" x14ac:dyDescent="0.35"/>
    <row r="2030" customFormat="1" x14ac:dyDescent="0.35"/>
    <row r="2031" customFormat="1" x14ac:dyDescent="0.35"/>
    <row r="2032" customFormat="1" x14ac:dyDescent="0.35"/>
    <row r="2033" customFormat="1" x14ac:dyDescent="0.35"/>
    <row r="2034" customFormat="1" x14ac:dyDescent="0.35"/>
    <row r="2035" customFormat="1" x14ac:dyDescent="0.35"/>
    <row r="2036" customFormat="1" x14ac:dyDescent="0.35"/>
    <row r="2037" customFormat="1" x14ac:dyDescent="0.35"/>
    <row r="2038" customFormat="1" x14ac:dyDescent="0.35"/>
    <row r="2039" customFormat="1" x14ac:dyDescent="0.35"/>
    <row r="2040" customFormat="1" x14ac:dyDescent="0.35"/>
    <row r="2041" customFormat="1" x14ac:dyDescent="0.35"/>
    <row r="2042" customFormat="1" x14ac:dyDescent="0.35"/>
    <row r="2043" customFormat="1" x14ac:dyDescent="0.35"/>
    <row r="2044" customFormat="1" x14ac:dyDescent="0.35"/>
    <row r="2045" customFormat="1" x14ac:dyDescent="0.35"/>
    <row r="2046" customFormat="1" x14ac:dyDescent="0.35"/>
    <row r="2047" customFormat="1" x14ac:dyDescent="0.35"/>
    <row r="2048" customFormat="1" x14ac:dyDescent="0.35"/>
    <row r="2049" customFormat="1" x14ac:dyDescent="0.35"/>
    <row r="2050" customFormat="1" x14ac:dyDescent="0.35"/>
    <row r="2051" customFormat="1" x14ac:dyDescent="0.35"/>
    <row r="2052" customFormat="1" x14ac:dyDescent="0.35"/>
    <row r="2053" customFormat="1" x14ac:dyDescent="0.35"/>
    <row r="2054" customFormat="1" x14ac:dyDescent="0.35"/>
    <row r="2055" customFormat="1" x14ac:dyDescent="0.35"/>
    <row r="2056" customFormat="1" x14ac:dyDescent="0.35"/>
    <row r="2057" customFormat="1" x14ac:dyDescent="0.35"/>
    <row r="2058" customFormat="1" x14ac:dyDescent="0.35"/>
    <row r="2059" customFormat="1" x14ac:dyDescent="0.35"/>
    <row r="2060" customFormat="1" x14ac:dyDescent="0.35"/>
    <row r="2061" customFormat="1" x14ac:dyDescent="0.35"/>
    <row r="2062" customFormat="1" x14ac:dyDescent="0.35"/>
    <row r="2063" customFormat="1" x14ac:dyDescent="0.35"/>
    <row r="2064" customFormat="1" x14ac:dyDescent="0.35"/>
    <row r="2065" customFormat="1" x14ac:dyDescent="0.35"/>
    <row r="2066" customFormat="1" x14ac:dyDescent="0.35"/>
    <row r="2067" customFormat="1" x14ac:dyDescent="0.35"/>
    <row r="2068" customFormat="1" x14ac:dyDescent="0.35"/>
    <row r="2069" customFormat="1" x14ac:dyDescent="0.35"/>
    <row r="2070" customFormat="1" x14ac:dyDescent="0.35"/>
    <row r="2071" customFormat="1" x14ac:dyDescent="0.35"/>
    <row r="2072" customFormat="1" x14ac:dyDescent="0.35"/>
    <row r="2073" customFormat="1" x14ac:dyDescent="0.35"/>
    <row r="2074" customFormat="1" x14ac:dyDescent="0.35"/>
    <row r="2075" customFormat="1" x14ac:dyDescent="0.35"/>
    <row r="2076" customFormat="1" x14ac:dyDescent="0.35"/>
    <row r="2077" customFormat="1" x14ac:dyDescent="0.35"/>
    <row r="2078" customFormat="1" x14ac:dyDescent="0.35"/>
    <row r="2079" customFormat="1" x14ac:dyDescent="0.35"/>
    <row r="2080" customFormat="1" x14ac:dyDescent="0.35"/>
    <row r="2081" customFormat="1" x14ac:dyDescent="0.35"/>
    <row r="2082" customFormat="1" x14ac:dyDescent="0.35"/>
    <row r="2083" customFormat="1" x14ac:dyDescent="0.35"/>
    <row r="2084" customFormat="1" x14ac:dyDescent="0.35"/>
    <row r="2085" customFormat="1" x14ac:dyDescent="0.35"/>
    <row r="2086" customFormat="1" x14ac:dyDescent="0.35"/>
    <row r="2087" customFormat="1" x14ac:dyDescent="0.35"/>
    <row r="2088" customFormat="1" x14ac:dyDescent="0.35"/>
    <row r="2089" customFormat="1" x14ac:dyDescent="0.35"/>
    <row r="2090" customFormat="1" x14ac:dyDescent="0.35"/>
    <row r="2091" customFormat="1" x14ac:dyDescent="0.35"/>
    <row r="2092" customFormat="1" x14ac:dyDescent="0.35"/>
    <row r="2093" customFormat="1" x14ac:dyDescent="0.35"/>
    <row r="2094" customFormat="1" x14ac:dyDescent="0.35"/>
    <row r="2095" customFormat="1" x14ac:dyDescent="0.35"/>
    <row r="2096" customFormat="1" x14ac:dyDescent="0.35"/>
    <row r="2097" customFormat="1" x14ac:dyDescent="0.35"/>
    <row r="2098" customFormat="1" x14ac:dyDescent="0.35"/>
    <row r="2099" customFormat="1" x14ac:dyDescent="0.35"/>
    <row r="2100" customFormat="1" x14ac:dyDescent="0.35"/>
    <row r="2101" customFormat="1" x14ac:dyDescent="0.35"/>
    <row r="2102" customFormat="1" x14ac:dyDescent="0.35"/>
    <row r="2103" customFormat="1" x14ac:dyDescent="0.35"/>
    <row r="2104" customFormat="1" x14ac:dyDescent="0.35"/>
    <row r="2105" customFormat="1" x14ac:dyDescent="0.35"/>
    <row r="2106" customFormat="1" x14ac:dyDescent="0.35"/>
    <row r="2107" customFormat="1" x14ac:dyDescent="0.35"/>
    <row r="2108" customFormat="1" x14ac:dyDescent="0.35"/>
    <row r="2109" customFormat="1" x14ac:dyDescent="0.35"/>
    <row r="2110" customFormat="1" x14ac:dyDescent="0.35"/>
    <row r="2111" customFormat="1" x14ac:dyDescent="0.35"/>
    <row r="2112" customFormat="1" x14ac:dyDescent="0.35"/>
    <row r="2113" customFormat="1" x14ac:dyDescent="0.35"/>
    <row r="2114" customFormat="1" x14ac:dyDescent="0.35"/>
    <row r="2115" customFormat="1" x14ac:dyDescent="0.35"/>
    <row r="2116" customFormat="1" x14ac:dyDescent="0.35"/>
    <row r="2117" customFormat="1" x14ac:dyDescent="0.35"/>
    <row r="2118" customFormat="1" x14ac:dyDescent="0.35"/>
    <row r="2119" customFormat="1" x14ac:dyDescent="0.35"/>
    <row r="2120" customFormat="1" x14ac:dyDescent="0.35"/>
    <row r="2121" customFormat="1" x14ac:dyDescent="0.35"/>
    <row r="2122" customFormat="1" x14ac:dyDescent="0.35"/>
    <row r="2123" customFormat="1" x14ac:dyDescent="0.35"/>
    <row r="2124" customFormat="1" x14ac:dyDescent="0.35"/>
    <row r="2125" customFormat="1" x14ac:dyDescent="0.35"/>
    <row r="2126" customFormat="1" x14ac:dyDescent="0.35"/>
    <row r="2127" customFormat="1" x14ac:dyDescent="0.35"/>
    <row r="2128" customFormat="1" x14ac:dyDescent="0.35"/>
    <row r="2129" customFormat="1" x14ac:dyDescent="0.35"/>
    <row r="2130" customFormat="1" x14ac:dyDescent="0.35"/>
    <row r="2131" customFormat="1" x14ac:dyDescent="0.35"/>
    <row r="2132" customFormat="1" x14ac:dyDescent="0.35"/>
    <row r="2133" customFormat="1" x14ac:dyDescent="0.35"/>
    <row r="2134" customFormat="1" x14ac:dyDescent="0.35"/>
    <row r="2135" customFormat="1" x14ac:dyDescent="0.35"/>
    <row r="2136" customFormat="1" x14ac:dyDescent="0.35"/>
    <row r="2137" customFormat="1" x14ac:dyDescent="0.35"/>
    <row r="2138" customFormat="1" x14ac:dyDescent="0.35"/>
    <row r="2139" customFormat="1" x14ac:dyDescent="0.35"/>
    <row r="2140" customFormat="1" x14ac:dyDescent="0.35"/>
    <row r="2141" customFormat="1" x14ac:dyDescent="0.35"/>
    <row r="2142" customFormat="1" x14ac:dyDescent="0.35"/>
    <row r="2143" customFormat="1" x14ac:dyDescent="0.35"/>
    <row r="2144" customFormat="1" x14ac:dyDescent="0.35"/>
    <row r="2145" customFormat="1" x14ac:dyDescent="0.35"/>
    <row r="2146" customFormat="1" x14ac:dyDescent="0.35"/>
    <row r="2147" customFormat="1" x14ac:dyDescent="0.35"/>
    <row r="2148" customFormat="1" x14ac:dyDescent="0.35"/>
    <row r="2149" customFormat="1" x14ac:dyDescent="0.35"/>
    <row r="2150" customFormat="1" x14ac:dyDescent="0.35"/>
    <row r="2151" customFormat="1" x14ac:dyDescent="0.35"/>
    <row r="2152" customFormat="1" x14ac:dyDescent="0.35"/>
    <row r="2153" customFormat="1" x14ac:dyDescent="0.35"/>
    <row r="2154" customFormat="1" x14ac:dyDescent="0.35"/>
    <row r="2155" customFormat="1" x14ac:dyDescent="0.35"/>
    <row r="2156" customFormat="1" x14ac:dyDescent="0.35"/>
    <row r="2157" customFormat="1" x14ac:dyDescent="0.35"/>
    <row r="2158" customFormat="1" x14ac:dyDescent="0.35"/>
    <row r="2159" customFormat="1" x14ac:dyDescent="0.35"/>
    <row r="2160" customFormat="1" x14ac:dyDescent="0.35"/>
    <row r="2161" customFormat="1" x14ac:dyDescent="0.35"/>
    <row r="2162" customFormat="1" x14ac:dyDescent="0.35"/>
    <row r="2163" customFormat="1" x14ac:dyDescent="0.35"/>
    <row r="2164" customFormat="1" x14ac:dyDescent="0.35"/>
    <row r="2165" customFormat="1" x14ac:dyDescent="0.35"/>
    <row r="2166" customFormat="1" x14ac:dyDescent="0.35"/>
    <row r="2167" customFormat="1" x14ac:dyDescent="0.35"/>
    <row r="2168" customFormat="1" x14ac:dyDescent="0.35"/>
    <row r="2169" customFormat="1" x14ac:dyDescent="0.35"/>
    <row r="2170" customFormat="1" x14ac:dyDescent="0.35"/>
    <row r="2171" customFormat="1" x14ac:dyDescent="0.35"/>
    <row r="2172" customFormat="1" x14ac:dyDescent="0.35"/>
    <row r="2173" customFormat="1" x14ac:dyDescent="0.35"/>
    <row r="2174" customFormat="1" x14ac:dyDescent="0.35"/>
    <row r="2175" customFormat="1" x14ac:dyDescent="0.35"/>
    <row r="2176" customFormat="1" x14ac:dyDescent="0.35"/>
    <row r="2177" customFormat="1" x14ac:dyDescent="0.35"/>
    <row r="2178" customFormat="1" x14ac:dyDescent="0.35"/>
    <row r="2179" customFormat="1" x14ac:dyDescent="0.35"/>
    <row r="2180" customFormat="1" x14ac:dyDescent="0.35"/>
    <row r="2181" customFormat="1" x14ac:dyDescent="0.35"/>
    <row r="2182" customFormat="1" x14ac:dyDescent="0.35"/>
    <row r="2183" customFormat="1" x14ac:dyDescent="0.35"/>
    <row r="2184" customFormat="1" x14ac:dyDescent="0.35"/>
    <row r="2185" customFormat="1" x14ac:dyDescent="0.35"/>
    <row r="2186" customFormat="1" x14ac:dyDescent="0.35"/>
    <row r="2187" customFormat="1" x14ac:dyDescent="0.35"/>
    <row r="2188" customFormat="1" x14ac:dyDescent="0.35"/>
    <row r="2189" customFormat="1" x14ac:dyDescent="0.35"/>
    <row r="2190" customFormat="1" x14ac:dyDescent="0.35"/>
    <row r="2191" customFormat="1" x14ac:dyDescent="0.35"/>
    <row r="2192" customFormat="1" x14ac:dyDescent="0.35"/>
    <row r="2193" customFormat="1" x14ac:dyDescent="0.35"/>
    <row r="2194" customFormat="1" x14ac:dyDescent="0.35"/>
    <row r="2195" customFormat="1" x14ac:dyDescent="0.35"/>
    <row r="2196" customFormat="1" x14ac:dyDescent="0.35"/>
    <row r="2197" customFormat="1" x14ac:dyDescent="0.35"/>
    <row r="2198" customFormat="1" x14ac:dyDescent="0.35"/>
    <row r="2199" customFormat="1" x14ac:dyDescent="0.35"/>
    <row r="2200" customFormat="1" x14ac:dyDescent="0.35"/>
    <row r="2201" customFormat="1" x14ac:dyDescent="0.35"/>
    <row r="2202" customFormat="1" x14ac:dyDescent="0.35"/>
    <row r="2203" customFormat="1" x14ac:dyDescent="0.35"/>
    <row r="2204" customFormat="1" x14ac:dyDescent="0.35"/>
    <row r="2205" customFormat="1" x14ac:dyDescent="0.35"/>
    <row r="2206" customFormat="1" x14ac:dyDescent="0.35"/>
    <row r="2207" customFormat="1" x14ac:dyDescent="0.35"/>
    <row r="2208" customFormat="1" x14ac:dyDescent="0.35"/>
    <row r="2209" customFormat="1" x14ac:dyDescent="0.35"/>
    <row r="2210" customFormat="1" x14ac:dyDescent="0.35"/>
    <row r="2211" customFormat="1" x14ac:dyDescent="0.35"/>
    <row r="2212" customFormat="1" x14ac:dyDescent="0.35"/>
    <row r="2213" customFormat="1" x14ac:dyDescent="0.35"/>
    <row r="2214" customFormat="1" x14ac:dyDescent="0.35"/>
    <row r="2215" customFormat="1" x14ac:dyDescent="0.35"/>
    <row r="2216" customFormat="1" x14ac:dyDescent="0.35"/>
    <row r="2217" customFormat="1" x14ac:dyDescent="0.35"/>
    <row r="2218" customFormat="1" x14ac:dyDescent="0.35"/>
    <row r="2219" customFormat="1" x14ac:dyDescent="0.35"/>
    <row r="2220" customFormat="1" x14ac:dyDescent="0.35"/>
    <row r="2221" customFormat="1" x14ac:dyDescent="0.35"/>
    <row r="2222" customFormat="1" x14ac:dyDescent="0.35"/>
    <row r="2223" customFormat="1" x14ac:dyDescent="0.35"/>
    <row r="2224" customFormat="1" x14ac:dyDescent="0.35"/>
    <row r="2225" customFormat="1" x14ac:dyDescent="0.35"/>
    <row r="2226" customFormat="1" x14ac:dyDescent="0.35"/>
    <row r="2227" customFormat="1" x14ac:dyDescent="0.35"/>
    <row r="2228" customFormat="1" x14ac:dyDescent="0.35"/>
    <row r="2229" customFormat="1" x14ac:dyDescent="0.35"/>
    <row r="2230" customFormat="1" x14ac:dyDescent="0.35"/>
    <row r="2231" customFormat="1" x14ac:dyDescent="0.35"/>
    <row r="2232" customFormat="1" x14ac:dyDescent="0.35"/>
    <row r="2233" customFormat="1" x14ac:dyDescent="0.35"/>
    <row r="2234" customFormat="1" x14ac:dyDescent="0.35"/>
    <row r="2235" customFormat="1" x14ac:dyDescent="0.35"/>
    <row r="2236" customFormat="1" x14ac:dyDescent="0.35"/>
    <row r="2237" customFormat="1" x14ac:dyDescent="0.35"/>
    <row r="2238" customFormat="1" x14ac:dyDescent="0.35"/>
    <row r="2239" customFormat="1" x14ac:dyDescent="0.35"/>
    <row r="2240" customFormat="1" x14ac:dyDescent="0.35"/>
    <row r="2241" customFormat="1" x14ac:dyDescent="0.35"/>
    <row r="2242" customFormat="1" x14ac:dyDescent="0.35"/>
    <row r="2243" customFormat="1" x14ac:dyDescent="0.35"/>
    <row r="2244" customFormat="1" x14ac:dyDescent="0.35"/>
    <row r="2245" customFormat="1" x14ac:dyDescent="0.35"/>
    <row r="2246" customFormat="1" x14ac:dyDescent="0.35"/>
    <row r="2247" customFormat="1" x14ac:dyDescent="0.35"/>
    <row r="2248" customFormat="1" x14ac:dyDescent="0.35"/>
    <row r="2249" customFormat="1" x14ac:dyDescent="0.35"/>
    <row r="2250" customFormat="1" x14ac:dyDescent="0.35"/>
    <row r="2251" customFormat="1" x14ac:dyDescent="0.35"/>
    <row r="2252" customFormat="1" x14ac:dyDescent="0.35"/>
    <row r="2253" customFormat="1" x14ac:dyDescent="0.35"/>
    <row r="2254" customFormat="1" x14ac:dyDescent="0.35"/>
    <row r="2255" customFormat="1" x14ac:dyDescent="0.35"/>
    <row r="2256" customFormat="1" x14ac:dyDescent="0.35"/>
    <row r="2257" customFormat="1" x14ac:dyDescent="0.35"/>
    <row r="2258" customFormat="1" x14ac:dyDescent="0.35"/>
    <row r="2259" customFormat="1" x14ac:dyDescent="0.35"/>
    <row r="2260" customFormat="1" x14ac:dyDescent="0.35"/>
    <row r="2261" customFormat="1" x14ac:dyDescent="0.35"/>
    <row r="2262" customFormat="1" x14ac:dyDescent="0.35"/>
    <row r="2263" customFormat="1" x14ac:dyDescent="0.35"/>
    <row r="2264" customFormat="1" x14ac:dyDescent="0.35"/>
    <row r="2265" customFormat="1" x14ac:dyDescent="0.35"/>
    <row r="2266" customFormat="1" x14ac:dyDescent="0.35"/>
    <row r="2267" customFormat="1" x14ac:dyDescent="0.35"/>
    <row r="2268" customFormat="1" x14ac:dyDescent="0.35"/>
    <row r="2269" customFormat="1" x14ac:dyDescent="0.35"/>
    <row r="2270" customFormat="1" x14ac:dyDescent="0.35"/>
    <row r="2271" customFormat="1" x14ac:dyDescent="0.35"/>
    <row r="2272" customFormat="1" x14ac:dyDescent="0.35"/>
    <row r="2273" customFormat="1" x14ac:dyDescent="0.35"/>
    <row r="2274" customFormat="1" x14ac:dyDescent="0.35"/>
    <row r="2275" customFormat="1" x14ac:dyDescent="0.35"/>
    <row r="2276" customFormat="1" x14ac:dyDescent="0.35"/>
    <row r="2277" customFormat="1" x14ac:dyDescent="0.35"/>
    <row r="2278" customFormat="1" x14ac:dyDescent="0.35"/>
    <row r="2279" customFormat="1" x14ac:dyDescent="0.35"/>
    <row r="2280" customFormat="1" x14ac:dyDescent="0.35"/>
    <row r="2281" customFormat="1" x14ac:dyDescent="0.35"/>
    <row r="2282" customFormat="1" x14ac:dyDescent="0.35"/>
    <row r="2283" customFormat="1" x14ac:dyDescent="0.35"/>
    <row r="2284" customFormat="1" x14ac:dyDescent="0.35"/>
    <row r="2285" customFormat="1" x14ac:dyDescent="0.35"/>
    <row r="2286" customFormat="1" x14ac:dyDescent="0.35"/>
    <row r="2287" customFormat="1" x14ac:dyDescent="0.35"/>
    <row r="2288" customFormat="1" x14ac:dyDescent="0.35"/>
    <row r="2289" customFormat="1" x14ac:dyDescent="0.35"/>
    <row r="2290" customFormat="1" x14ac:dyDescent="0.35"/>
    <row r="2291" customFormat="1" x14ac:dyDescent="0.35"/>
    <row r="2292" customFormat="1" x14ac:dyDescent="0.35"/>
    <row r="2293" customFormat="1" x14ac:dyDescent="0.35"/>
    <row r="2294" customFormat="1" x14ac:dyDescent="0.35"/>
    <row r="2295" customFormat="1" x14ac:dyDescent="0.35"/>
    <row r="2296" customFormat="1" x14ac:dyDescent="0.35"/>
    <row r="2297" customFormat="1" x14ac:dyDescent="0.35"/>
    <row r="2298" customFormat="1" x14ac:dyDescent="0.35"/>
    <row r="2299" customFormat="1" x14ac:dyDescent="0.35"/>
    <row r="2300" customFormat="1" x14ac:dyDescent="0.35"/>
    <row r="2301" customFormat="1" x14ac:dyDescent="0.35"/>
    <row r="2302" customFormat="1" x14ac:dyDescent="0.35"/>
    <row r="2303" customFormat="1" x14ac:dyDescent="0.35"/>
    <row r="2304" customFormat="1" x14ac:dyDescent="0.35"/>
    <row r="2305" customFormat="1" x14ac:dyDescent="0.35"/>
    <row r="2306" customFormat="1" x14ac:dyDescent="0.35"/>
    <row r="2307" customFormat="1" x14ac:dyDescent="0.35"/>
    <row r="2308" customFormat="1" x14ac:dyDescent="0.35"/>
    <row r="2309" customFormat="1" x14ac:dyDescent="0.35"/>
    <row r="2310" customFormat="1" x14ac:dyDescent="0.35"/>
    <row r="2311" customFormat="1" x14ac:dyDescent="0.35"/>
    <row r="2312" customFormat="1" x14ac:dyDescent="0.35"/>
    <row r="2313" customFormat="1" x14ac:dyDescent="0.35"/>
    <row r="2314" customFormat="1" x14ac:dyDescent="0.35"/>
    <row r="2315" customFormat="1" x14ac:dyDescent="0.35"/>
    <row r="2316" customFormat="1" x14ac:dyDescent="0.35"/>
    <row r="2317" customFormat="1" x14ac:dyDescent="0.35"/>
    <row r="2318" customFormat="1" x14ac:dyDescent="0.35"/>
    <row r="2319" customFormat="1" x14ac:dyDescent="0.35"/>
    <row r="2320" customFormat="1" x14ac:dyDescent="0.35"/>
    <row r="2321" customFormat="1" x14ac:dyDescent="0.35"/>
    <row r="2322" customFormat="1" x14ac:dyDescent="0.35"/>
    <row r="2323" customFormat="1" x14ac:dyDescent="0.35"/>
    <row r="2324" customFormat="1" x14ac:dyDescent="0.35"/>
    <row r="2325" customFormat="1" x14ac:dyDescent="0.35"/>
    <row r="2326" customFormat="1" x14ac:dyDescent="0.35"/>
    <row r="2327" customFormat="1" x14ac:dyDescent="0.35"/>
    <row r="2328" customFormat="1" x14ac:dyDescent="0.35"/>
    <row r="2329" customFormat="1" x14ac:dyDescent="0.35"/>
    <row r="2330" customFormat="1" x14ac:dyDescent="0.35"/>
    <row r="2331" customFormat="1" x14ac:dyDescent="0.35"/>
    <row r="2332" customFormat="1" x14ac:dyDescent="0.35"/>
    <row r="2333" customFormat="1" x14ac:dyDescent="0.35"/>
    <row r="2334" customFormat="1" x14ac:dyDescent="0.35"/>
    <row r="2335" customFormat="1" x14ac:dyDescent="0.35"/>
    <row r="2336" customFormat="1" x14ac:dyDescent="0.35"/>
    <row r="2337" customFormat="1" x14ac:dyDescent="0.35"/>
    <row r="2338" customFormat="1" x14ac:dyDescent="0.35"/>
    <row r="2339" customFormat="1" x14ac:dyDescent="0.35"/>
    <row r="2340" customFormat="1" x14ac:dyDescent="0.35"/>
    <row r="2341" customFormat="1" x14ac:dyDescent="0.35"/>
    <row r="2342" customFormat="1" x14ac:dyDescent="0.35"/>
    <row r="2343" customFormat="1" x14ac:dyDescent="0.35"/>
    <row r="2344" customFormat="1" x14ac:dyDescent="0.35"/>
    <row r="2345" customFormat="1" x14ac:dyDescent="0.35"/>
    <row r="2346" customFormat="1" x14ac:dyDescent="0.35"/>
    <row r="2347" customFormat="1" x14ac:dyDescent="0.35"/>
    <row r="2348" customFormat="1" x14ac:dyDescent="0.35"/>
    <row r="2349" customFormat="1" x14ac:dyDescent="0.35"/>
    <row r="2350" customFormat="1" x14ac:dyDescent="0.35"/>
    <row r="2351" customFormat="1" x14ac:dyDescent="0.35"/>
    <row r="2352" customFormat="1" x14ac:dyDescent="0.35"/>
    <row r="2353" customFormat="1" x14ac:dyDescent="0.35"/>
    <row r="2354" customFormat="1" x14ac:dyDescent="0.35"/>
    <row r="2355" customFormat="1" x14ac:dyDescent="0.35"/>
    <row r="2356" customFormat="1" x14ac:dyDescent="0.35"/>
    <row r="2357" customFormat="1" x14ac:dyDescent="0.35"/>
    <row r="2358" customFormat="1" x14ac:dyDescent="0.35"/>
    <row r="2359" customFormat="1" x14ac:dyDescent="0.35"/>
    <row r="2360" customFormat="1" x14ac:dyDescent="0.35"/>
    <row r="2361" customFormat="1" x14ac:dyDescent="0.35"/>
    <row r="2362" customFormat="1" x14ac:dyDescent="0.35"/>
    <row r="2363" customFormat="1" x14ac:dyDescent="0.35"/>
    <row r="2364" customFormat="1" x14ac:dyDescent="0.35"/>
    <row r="2365" customFormat="1" x14ac:dyDescent="0.35"/>
    <row r="2366" customFormat="1" x14ac:dyDescent="0.35"/>
    <row r="2367" customFormat="1" x14ac:dyDescent="0.35"/>
    <row r="2368" customFormat="1" x14ac:dyDescent="0.35"/>
    <row r="2369" customFormat="1" x14ac:dyDescent="0.35"/>
    <row r="2370" customFormat="1" x14ac:dyDescent="0.35"/>
    <row r="2371" customFormat="1" x14ac:dyDescent="0.35"/>
    <row r="2372" customFormat="1" x14ac:dyDescent="0.35"/>
    <row r="2373" customFormat="1" x14ac:dyDescent="0.35"/>
    <row r="2374" customFormat="1" x14ac:dyDescent="0.35"/>
    <row r="2375" customFormat="1" x14ac:dyDescent="0.35"/>
    <row r="2376" customFormat="1" x14ac:dyDescent="0.35"/>
    <row r="2377" customFormat="1" x14ac:dyDescent="0.35"/>
    <row r="2378" customFormat="1" x14ac:dyDescent="0.35"/>
    <row r="2379" customFormat="1" x14ac:dyDescent="0.35"/>
    <row r="2380" customFormat="1" x14ac:dyDescent="0.35"/>
    <row r="2381" customFormat="1" x14ac:dyDescent="0.35"/>
    <row r="2382" customFormat="1" x14ac:dyDescent="0.35"/>
    <row r="2383" customFormat="1" x14ac:dyDescent="0.35"/>
    <row r="2384" customFormat="1" x14ac:dyDescent="0.35"/>
    <row r="2385" customFormat="1" x14ac:dyDescent="0.35"/>
    <row r="2386" customFormat="1" x14ac:dyDescent="0.35"/>
    <row r="2387" customFormat="1" x14ac:dyDescent="0.35"/>
    <row r="2388" customFormat="1" x14ac:dyDescent="0.35"/>
    <row r="2389" customFormat="1" x14ac:dyDescent="0.35"/>
    <row r="2390" customFormat="1" x14ac:dyDescent="0.35"/>
    <row r="2391" customFormat="1" x14ac:dyDescent="0.35"/>
    <row r="2392" customFormat="1" x14ac:dyDescent="0.35"/>
    <row r="2393" customFormat="1" x14ac:dyDescent="0.35"/>
    <row r="2394" customFormat="1" x14ac:dyDescent="0.35"/>
    <row r="2395" customFormat="1" x14ac:dyDescent="0.35"/>
    <row r="2396" customFormat="1" x14ac:dyDescent="0.35"/>
    <row r="2397" customFormat="1" x14ac:dyDescent="0.35"/>
    <row r="2398" customFormat="1" x14ac:dyDescent="0.35"/>
    <row r="2399" customFormat="1" x14ac:dyDescent="0.35"/>
    <row r="2400" customFormat="1" x14ac:dyDescent="0.35"/>
    <row r="2401" customFormat="1" x14ac:dyDescent="0.35"/>
    <row r="2402" customFormat="1" x14ac:dyDescent="0.35"/>
    <row r="2403" customFormat="1" x14ac:dyDescent="0.35"/>
    <row r="2404" customFormat="1" x14ac:dyDescent="0.35"/>
    <row r="2405" customFormat="1" x14ac:dyDescent="0.35"/>
    <row r="2406" customFormat="1" x14ac:dyDescent="0.35"/>
    <row r="2407" customFormat="1" x14ac:dyDescent="0.35"/>
    <row r="2408" customFormat="1" x14ac:dyDescent="0.35"/>
    <row r="2409" customFormat="1" x14ac:dyDescent="0.35"/>
    <row r="2410" customFormat="1" x14ac:dyDescent="0.35"/>
    <row r="2411" customFormat="1" x14ac:dyDescent="0.35"/>
    <row r="2412" customFormat="1" x14ac:dyDescent="0.35"/>
    <row r="2413" customFormat="1" x14ac:dyDescent="0.35"/>
    <row r="2414" customFormat="1" x14ac:dyDescent="0.35"/>
    <row r="2415" customFormat="1" x14ac:dyDescent="0.35"/>
    <row r="2416" customFormat="1" x14ac:dyDescent="0.35"/>
    <row r="2417" customFormat="1" x14ac:dyDescent="0.35"/>
    <row r="2418" customFormat="1" x14ac:dyDescent="0.35"/>
    <row r="2419" customFormat="1" x14ac:dyDescent="0.35"/>
    <row r="2420" customFormat="1" x14ac:dyDescent="0.35"/>
    <row r="2421" customFormat="1" x14ac:dyDescent="0.35"/>
    <row r="2422" customFormat="1" x14ac:dyDescent="0.35"/>
    <row r="2423" customFormat="1" x14ac:dyDescent="0.35"/>
    <row r="2424" customFormat="1" x14ac:dyDescent="0.35"/>
    <row r="2425" customFormat="1" x14ac:dyDescent="0.35"/>
    <row r="2426" customFormat="1" x14ac:dyDescent="0.35"/>
    <row r="2427" customFormat="1" x14ac:dyDescent="0.35"/>
    <row r="2428" customFormat="1" x14ac:dyDescent="0.35"/>
    <row r="2429" customFormat="1" x14ac:dyDescent="0.35"/>
    <row r="2430" customFormat="1" x14ac:dyDescent="0.35"/>
    <row r="2431" customFormat="1" x14ac:dyDescent="0.35"/>
    <row r="2432" customFormat="1" x14ac:dyDescent="0.35"/>
    <row r="2433" customFormat="1" x14ac:dyDescent="0.35"/>
    <row r="2434" customFormat="1" x14ac:dyDescent="0.35"/>
    <row r="2435" customFormat="1" x14ac:dyDescent="0.35"/>
    <row r="2436" customFormat="1" x14ac:dyDescent="0.35"/>
    <row r="2437" customFormat="1" x14ac:dyDescent="0.35"/>
    <row r="2438" customFormat="1" x14ac:dyDescent="0.35"/>
    <row r="2439" customFormat="1" x14ac:dyDescent="0.35"/>
    <row r="2440" customFormat="1" x14ac:dyDescent="0.35"/>
    <row r="2441" customFormat="1" x14ac:dyDescent="0.35"/>
    <row r="2442" customFormat="1" x14ac:dyDescent="0.35"/>
    <row r="2443" customFormat="1" x14ac:dyDescent="0.35"/>
    <row r="2444" customFormat="1" x14ac:dyDescent="0.35"/>
    <row r="2445" customFormat="1" x14ac:dyDescent="0.35"/>
    <row r="2446" customFormat="1" x14ac:dyDescent="0.35"/>
    <row r="2447" customFormat="1" x14ac:dyDescent="0.35"/>
    <row r="2448" customFormat="1" x14ac:dyDescent="0.35"/>
    <row r="2449" customFormat="1" x14ac:dyDescent="0.35"/>
    <row r="2450" customFormat="1" x14ac:dyDescent="0.35"/>
    <row r="2451" customFormat="1" x14ac:dyDescent="0.35"/>
    <row r="2452" customFormat="1" x14ac:dyDescent="0.35"/>
    <row r="2453" customFormat="1" x14ac:dyDescent="0.35"/>
    <row r="2454" customFormat="1" x14ac:dyDescent="0.35"/>
    <row r="2455" customFormat="1" x14ac:dyDescent="0.35"/>
    <row r="2456" customFormat="1" x14ac:dyDescent="0.35"/>
    <row r="2457" customFormat="1" x14ac:dyDescent="0.35"/>
    <row r="2458" customFormat="1" x14ac:dyDescent="0.35"/>
    <row r="2459" customFormat="1" x14ac:dyDescent="0.35"/>
    <row r="2460" customFormat="1" x14ac:dyDescent="0.35"/>
    <row r="2461" customFormat="1" x14ac:dyDescent="0.35"/>
    <row r="2462" customFormat="1" x14ac:dyDescent="0.35"/>
    <row r="2463" customFormat="1" x14ac:dyDescent="0.35"/>
    <row r="2464" customFormat="1" x14ac:dyDescent="0.35"/>
    <row r="2465" customFormat="1" x14ac:dyDescent="0.35"/>
    <row r="2466" customFormat="1" x14ac:dyDescent="0.35"/>
    <row r="2467" customFormat="1" x14ac:dyDescent="0.35"/>
    <row r="2468" customFormat="1" x14ac:dyDescent="0.35"/>
    <row r="2469" customFormat="1" x14ac:dyDescent="0.35"/>
    <row r="2470" customFormat="1" x14ac:dyDescent="0.35"/>
    <row r="2471" customFormat="1" x14ac:dyDescent="0.35"/>
    <row r="2472" customFormat="1" x14ac:dyDescent="0.35"/>
    <row r="2473" customFormat="1" x14ac:dyDescent="0.35"/>
    <row r="2474" customFormat="1" x14ac:dyDescent="0.35"/>
    <row r="2475" customFormat="1" x14ac:dyDescent="0.35"/>
    <row r="2476" customFormat="1" x14ac:dyDescent="0.35"/>
    <row r="2477" customFormat="1" x14ac:dyDescent="0.35"/>
    <row r="2478" customFormat="1" x14ac:dyDescent="0.35"/>
    <row r="2479" customFormat="1" x14ac:dyDescent="0.35"/>
    <row r="2480" customFormat="1" x14ac:dyDescent="0.35"/>
    <row r="2481" customFormat="1" x14ac:dyDescent="0.35"/>
    <row r="2482" customFormat="1" x14ac:dyDescent="0.35"/>
    <row r="2483" customFormat="1" x14ac:dyDescent="0.35"/>
    <row r="2484" customFormat="1" x14ac:dyDescent="0.35"/>
    <row r="2485" customFormat="1" x14ac:dyDescent="0.35"/>
    <row r="2486" customFormat="1" x14ac:dyDescent="0.35"/>
    <row r="2487" customFormat="1" x14ac:dyDescent="0.35"/>
    <row r="2488" customFormat="1" x14ac:dyDescent="0.35"/>
    <row r="2489" customFormat="1" x14ac:dyDescent="0.35"/>
    <row r="2490" customFormat="1" x14ac:dyDescent="0.35"/>
    <row r="2491" customFormat="1" x14ac:dyDescent="0.35"/>
    <row r="2492" customFormat="1" x14ac:dyDescent="0.35"/>
    <row r="2493" customFormat="1" x14ac:dyDescent="0.35"/>
    <row r="2494" customFormat="1" x14ac:dyDescent="0.35"/>
    <row r="2495" customFormat="1" x14ac:dyDescent="0.35"/>
    <row r="2496" customFormat="1" x14ac:dyDescent="0.35"/>
    <row r="2497" customFormat="1" x14ac:dyDescent="0.35"/>
    <row r="2498" customFormat="1" x14ac:dyDescent="0.35"/>
    <row r="2499" customFormat="1" x14ac:dyDescent="0.35"/>
    <row r="2500" customFormat="1" x14ac:dyDescent="0.35"/>
    <row r="2501" customFormat="1" x14ac:dyDescent="0.35"/>
    <row r="2502" customFormat="1" x14ac:dyDescent="0.35"/>
    <row r="2503" customFormat="1" x14ac:dyDescent="0.35"/>
    <row r="2504" customFormat="1" x14ac:dyDescent="0.35"/>
    <row r="2505" customFormat="1" x14ac:dyDescent="0.35"/>
    <row r="2506" customFormat="1" x14ac:dyDescent="0.35"/>
    <row r="2507" customFormat="1" x14ac:dyDescent="0.35"/>
    <row r="2508" customFormat="1" x14ac:dyDescent="0.35"/>
    <row r="2509" customFormat="1" x14ac:dyDescent="0.35"/>
    <row r="2510" customFormat="1" x14ac:dyDescent="0.35"/>
    <row r="2511" customFormat="1" x14ac:dyDescent="0.35"/>
    <row r="2512" customFormat="1" x14ac:dyDescent="0.35"/>
    <row r="2513" customFormat="1" x14ac:dyDescent="0.35"/>
    <row r="2514" customFormat="1" x14ac:dyDescent="0.35"/>
    <row r="2515" customFormat="1" x14ac:dyDescent="0.35"/>
    <row r="2516" customFormat="1" x14ac:dyDescent="0.35"/>
    <row r="2517" customFormat="1" x14ac:dyDescent="0.35"/>
    <row r="2518" customFormat="1" x14ac:dyDescent="0.35"/>
    <row r="2519" customFormat="1" x14ac:dyDescent="0.35"/>
    <row r="2520" customFormat="1" x14ac:dyDescent="0.35"/>
    <row r="2521" customFormat="1" x14ac:dyDescent="0.35"/>
    <row r="2522" customFormat="1" x14ac:dyDescent="0.35"/>
    <row r="2523" customFormat="1" x14ac:dyDescent="0.35"/>
    <row r="2524" customFormat="1" x14ac:dyDescent="0.35"/>
    <row r="2525" customFormat="1" x14ac:dyDescent="0.35"/>
    <row r="2526" customFormat="1" x14ac:dyDescent="0.35"/>
    <row r="2527" customFormat="1" x14ac:dyDescent="0.35"/>
    <row r="2528" customFormat="1" x14ac:dyDescent="0.35"/>
    <row r="2529" customFormat="1" x14ac:dyDescent="0.35"/>
    <row r="2530" customFormat="1" x14ac:dyDescent="0.35"/>
    <row r="2531" customFormat="1" x14ac:dyDescent="0.35"/>
    <row r="2532" customFormat="1" x14ac:dyDescent="0.35"/>
    <row r="2533" customFormat="1" x14ac:dyDescent="0.35"/>
    <row r="2534" customFormat="1" x14ac:dyDescent="0.35"/>
    <row r="2535" customFormat="1" x14ac:dyDescent="0.35"/>
    <row r="2536" customFormat="1" x14ac:dyDescent="0.35"/>
    <row r="2537" customFormat="1" x14ac:dyDescent="0.35"/>
    <row r="2538" customFormat="1" x14ac:dyDescent="0.35"/>
    <row r="2539" customFormat="1" x14ac:dyDescent="0.35"/>
    <row r="2540" customFormat="1" x14ac:dyDescent="0.35"/>
    <row r="2541" customFormat="1" x14ac:dyDescent="0.35"/>
    <row r="2542" customFormat="1" x14ac:dyDescent="0.35"/>
    <row r="2543" customFormat="1" x14ac:dyDescent="0.35"/>
    <row r="2544" customFormat="1" x14ac:dyDescent="0.35"/>
    <row r="2545" customFormat="1" x14ac:dyDescent="0.35"/>
    <row r="2546" customFormat="1" x14ac:dyDescent="0.35"/>
    <row r="2547" customFormat="1" x14ac:dyDescent="0.35"/>
    <row r="2548" customFormat="1" x14ac:dyDescent="0.35"/>
    <row r="2549" customFormat="1" x14ac:dyDescent="0.35"/>
    <row r="2550" customFormat="1" x14ac:dyDescent="0.35"/>
    <row r="2551" customFormat="1" x14ac:dyDescent="0.35"/>
    <row r="2552" customFormat="1" x14ac:dyDescent="0.35"/>
    <row r="2553" customFormat="1" x14ac:dyDescent="0.35"/>
    <row r="2554" customFormat="1" x14ac:dyDescent="0.35"/>
    <row r="2555" customFormat="1" x14ac:dyDescent="0.35"/>
    <row r="2556" customFormat="1" x14ac:dyDescent="0.35"/>
    <row r="2557" customFormat="1" x14ac:dyDescent="0.35"/>
    <row r="2558" customFormat="1" x14ac:dyDescent="0.35"/>
    <row r="2559" customFormat="1" x14ac:dyDescent="0.35"/>
    <row r="2560" customFormat="1" x14ac:dyDescent="0.35"/>
    <row r="2561" customFormat="1" x14ac:dyDescent="0.35"/>
    <row r="2562" customFormat="1" x14ac:dyDescent="0.35"/>
    <row r="2563" customFormat="1" x14ac:dyDescent="0.35"/>
    <row r="2564" customFormat="1" x14ac:dyDescent="0.35"/>
    <row r="2565" customFormat="1" x14ac:dyDescent="0.35"/>
    <row r="2566" customFormat="1" x14ac:dyDescent="0.35"/>
    <row r="2567" customFormat="1" x14ac:dyDescent="0.35"/>
    <row r="2568" customFormat="1" x14ac:dyDescent="0.35"/>
    <row r="2569" customFormat="1" x14ac:dyDescent="0.35"/>
    <row r="2570" customFormat="1" x14ac:dyDescent="0.35"/>
    <row r="2571" customFormat="1" x14ac:dyDescent="0.35"/>
    <row r="2572" customFormat="1" x14ac:dyDescent="0.35"/>
    <row r="2573" customFormat="1" x14ac:dyDescent="0.35"/>
    <row r="2574" customFormat="1" x14ac:dyDescent="0.35"/>
    <row r="2575" customFormat="1" x14ac:dyDescent="0.35"/>
    <row r="2576" customFormat="1" x14ac:dyDescent="0.35"/>
    <row r="2577" customFormat="1" x14ac:dyDescent="0.35"/>
    <row r="2578" customFormat="1" x14ac:dyDescent="0.35"/>
    <row r="2579" customFormat="1" x14ac:dyDescent="0.35"/>
    <row r="2580" customFormat="1" x14ac:dyDescent="0.35"/>
    <row r="2581" customFormat="1" x14ac:dyDescent="0.35"/>
    <row r="2582" customFormat="1" x14ac:dyDescent="0.35"/>
    <row r="2583" customFormat="1" x14ac:dyDescent="0.35"/>
    <row r="2584" customFormat="1" x14ac:dyDescent="0.35"/>
    <row r="2585" customFormat="1" x14ac:dyDescent="0.35"/>
    <row r="2586" customFormat="1" x14ac:dyDescent="0.35"/>
    <row r="2587" customFormat="1" x14ac:dyDescent="0.35"/>
    <row r="2588" customFormat="1" x14ac:dyDescent="0.35"/>
    <row r="2589" customFormat="1" x14ac:dyDescent="0.35"/>
    <row r="2590" customFormat="1" x14ac:dyDescent="0.35"/>
    <row r="2591" customFormat="1" x14ac:dyDescent="0.35"/>
    <row r="2592" customFormat="1" x14ac:dyDescent="0.35"/>
    <row r="2593" customFormat="1" x14ac:dyDescent="0.35"/>
    <row r="2594" customFormat="1" x14ac:dyDescent="0.35"/>
    <row r="2595" customFormat="1" x14ac:dyDescent="0.35"/>
    <row r="2596" customFormat="1" x14ac:dyDescent="0.35"/>
    <row r="2597" customFormat="1" x14ac:dyDescent="0.35"/>
    <row r="2598" customFormat="1" x14ac:dyDescent="0.35"/>
    <row r="2599" customFormat="1" x14ac:dyDescent="0.35"/>
    <row r="2600" customFormat="1" x14ac:dyDescent="0.35"/>
    <row r="2601" customFormat="1" x14ac:dyDescent="0.35"/>
    <row r="2602" customFormat="1" x14ac:dyDescent="0.35"/>
    <row r="2603" customFormat="1" x14ac:dyDescent="0.35"/>
    <row r="2604" customFormat="1" x14ac:dyDescent="0.35"/>
    <row r="2605" customFormat="1" x14ac:dyDescent="0.35"/>
    <row r="2606" customFormat="1" x14ac:dyDescent="0.35"/>
    <row r="2607" customFormat="1" x14ac:dyDescent="0.35"/>
    <row r="2608" customFormat="1" x14ac:dyDescent="0.35"/>
    <row r="2609" customFormat="1" x14ac:dyDescent="0.35"/>
    <row r="2610" customFormat="1" x14ac:dyDescent="0.35"/>
    <row r="2611" customFormat="1" x14ac:dyDescent="0.35"/>
    <row r="2612" customFormat="1" x14ac:dyDescent="0.35"/>
    <row r="2613" customFormat="1" x14ac:dyDescent="0.35"/>
    <row r="2614" customFormat="1" x14ac:dyDescent="0.35"/>
    <row r="2615" customFormat="1" x14ac:dyDescent="0.35"/>
    <row r="2616" customFormat="1" x14ac:dyDescent="0.35"/>
    <row r="2617" customFormat="1" x14ac:dyDescent="0.35"/>
    <row r="2618" customFormat="1" x14ac:dyDescent="0.35"/>
    <row r="2619" customFormat="1" x14ac:dyDescent="0.35"/>
    <row r="2620" customFormat="1" x14ac:dyDescent="0.35"/>
    <row r="2621" customFormat="1" x14ac:dyDescent="0.35"/>
    <row r="2622" customFormat="1" x14ac:dyDescent="0.35"/>
    <row r="2623" customFormat="1" x14ac:dyDescent="0.35"/>
    <row r="2624" customFormat="1" x14ac:dyDescent="0.35"/>
    <row r="2625" customFormat="1" x14ac:dyDescent="0.35"/>
    <row r="2626" customFormat="1" x14ac:dyDescent="0.35"/>
    <row r="2627" customFormat="1" x14ac:dyDescent="0.35"/>
    <row r="2628" customFormat="1" x14ac:dyDescent="0.35"/>
    <row r="2629" customFormat="1" x14ac:dyDescent="0.35"/>
    <row r="2630" customFormat="1" x14ac:dyDescent="0.35"/>
    <row r="2631" customFormat="1" x14ac:dyDescent="0.35"/>
    <row r="2632" customFormat="1" x14ac:dyDescent="0.35"/>
    <row r="2633" customFormat="1" x14ac:dyDescent="0.35"/>
    <row r="2634" customFormat="1" x14ac:dyDescent="0.35"/>
    <row r="2635" customFormat="1" x14ac:dyDescent="0.35"/>
    <row r="2636" customFormat="1" x14ac:dyDescent="0.35"/>
    <row r="2637" customFormat="1" x14ac:dyDescent="0.35"/>
    <row r="2638" customFormat="1" x14ac:dyDescent="0.35"/>
    <row r="2639" customFormat="1" x14ac:dyDescent="0.35"/>
    <row r="2640" customFormat="1" x14ac:dyDescent="0.35"/>
    <row r="2641" customFormat="1" x14ac:dyDescent="0.35"/>
    <row r="2642" customFormat="1" x14ac:dyDescent="0.35"/>
    <row r="2643" customFormat="1" x14ac:dyDescent="0.35"/>
    <row r="2644" customFormat="1" x14ac:dyDescent="0.35"/>
    <row r="2645" customFormat="1" x14ac:dyDescent="0.35"/>
    <row r="2646" customFormat="1" x14ac:dyDescent="0.35"/>
    <row r="2647" customFormat="1" x14ac:dyDescent="0.35"/>
    <row r="2648" customFormat="1" x14ac:dyDescent="0.35"/>
    <row r="2649" customFormat="1" x14ac:dyDescent="0.35"/>
    <row r="2650" customFormat="1" x14ac:dyDescent="0.35"/>
    <row r="2651" customFormat="1" x14ac:dyDescent="0.35"/>
    <row r="2652" customFormat="1" x14ac:dyDescent="0.35"/>
    <row r="2653" customFormat="1" x14ac:dyDescent="0.35"/>
    <row r="2654" customFormat="1" x14ac:dyDescent="0.35"/>
    <row r="2655" customFormat="1" x14ac:dyDescent="0.35"/>
    <row r="2656" customFormat="1" x14ac:dyDescent="0.35"/>
    <row r="2657" customFormat="1" x14ac:dyDescent="0.35"/>
    <row r="2658" customFormat="1" x14ac:dyDescent="0.35"/>
    <row r="2659" customFormat="1" x14ac:dyDescent="0.35"/>
    <row r="2660" customFormat="1" x14ac:dyDescent="0.35"/>
    <row r="2661" customFormat="1" x14ac:dyDescent="0.35"/>
    <row r="2662" customFormat="1" x14ac:dyDescent="0.35"/>
    <row r="2663" customFormat="1" x14ac:dyDescent="0.35"/>
    <row r="2664" customFormat="1" x14ac:dyDescent="0.35"/>
    <row r="2665" customFormat="1" x14ac:dyDescent="0.35"/>
    <row r="2666" customFormat="1" x14ac:dyDescent="0.35"/>
    <row r="2667" customFormat="1" x14ac:dyDescent="0.35"/>
    <row r="2668" customFormat="1" x14ac:dyDescent="0.35"/>
    <row r="2669" customFormat="1" x14ac:dyDescent="0.35"/>
    <row r="2670" customFormat="1" x14ac:dyDescent="0.35"/>
    <row r="2671" customFormat="1" x14ac:dyDescent="0.35"/>
    <row r="2672" customFormat="1" x14ac:dyDescent="0.35"/>
    <row r="2673" customFormat="1" x14ac:dyDescent="0.35"/>
    <row r="2674" customFormat="1" x14ac:dyDescent="0.35"/>
    <row r="2675" customFormat="1" x14ac:dyDescent="0.35"/>
    <row r="2676" customFormat="1" x14ac:dyDescent="0.35"/>
    <row r="2677" customFormat="1" x14ac:dyDescent="0.35"/>
    <row r="2678" customFormat="1" x14ac:dyDescent="0.35"/>
    <row r="2679" customFormat="1" x14ac:dyDescent="0.35"/>
    <row r="2680" customFormat="1" x14ac:dyDescent="0.35"/>
    <row r="2681" customFormat="1" x14ac:dyDescent="0.35"/>
    <row r="2682" customFormat="1" x14ac:dyDescent="0.35"/>
    <row r="2683" customFormat="1" x14ac:dyDescent="0.35"/>
    <row r="2684" customFormat="1" x14ac:dyDescent="0.35"/>
    <row r="2685" customFormat="1" x14ac:dyDescent="0.35"/>
    <row r="2686" customFormat="1" x14ac:dyDescent="0.35"/>
    <row r="2687" customFormat="1" x14ac:dyDescent="0.35"/>
    <row r="2688" customFormat="1" x14ac:dyDescent="0.35"/>
    <row r="2689" customFormat="1" x14ac:dyDescent="0.35"/>
    <row r="2690" customFormat="1" x14ac:dyDescent="0.35"/>
    <row r="2691" customFormat="1" x14ac:dyDescent="0.35"/>
    <row r="2692" customFormat="1" x14ac:dyDescent="0.35"/>
    <row r="2693" customFormat="1" x14ac:dyDescent="0.35"/>
    <row r="2694" customFormat="1" x14ac:dyDescent="0.35"/>
    <row r="2695" customFormat="1" x14ac:dyDescent="0.35"/>
    <row r="2696" customFormat="1" x14ac:dyDescent="0.35"/>
    <row r="2697" customFormat="1" x14ac:dyDescent="0.35"/>
    <row r="2698" customFormat="1" x14ac:dyDescent="0.35"/>
    <row r="2699" customFormat="1" x14ac:dyDescent="0.35"/>
    <row r="2700" customFormat="1" x14ac:dyDescent="0.35"/>
    <row r="2701" customFormat="1" x14ac:dyDescent="0.35"/>
    <row r="2702" customFormat="1" x14ac:dyDescent="0.35"/>
    <row r="2703" customFormat="1" x14ac:dyDescent="0.35"/>
    <row r="2704" customFormat="1" x14ac:dyDescent="0.35"/>
    <row r="2705" customFormat="1" x14ac:dyDescent="0.35"/>
    <row r="2706" customFormat="1" x14ac:dyDescent="0.35"/>
    <row r="2707" customFormat="1" x14ac:dyDescent="0.35"/>
    <row r="2708" customFormat="1" x14ac:dyDescent="0.35"/>
    <row r="2709" customFormat="1" x14ac:dyDescent="0.35"/>
    <row r="2710" customFormat="1" x14ac:dyDescent="0.35"/>
    <row r="2711" customFormat="1" x14ac:dyDescent="0.35"/>
    <row r="2712" customFormat="1" x14ac:dyDescent="0.35"/>
    <row r="2713" customFormat="1" x14ac:dyDescent="0.35"/>
    <row r="2714" customFormat="1" x14ac:dyDescent="0.35"/>
    <row r="2715" customFormat="1" x14ac:dyDescent="0.35"/>
    <row r="2716" customFormat="1" x14ac:dyDescent="0.35"/>
    <row r="2717" customFormat="1" x14ac:dyDescent="0.35"/>
    <row r="2718" customFormat="1" x14ac:dyDescent="0.35"/>
    <row r="2719" customFormat="1" x14ac:dyDescent="0.35"/>
    <row r="2720" customFormat="1" x14ac:dyDescent="0.35"/>
    <row r="2721" customFormat="1" x14ac:dyDescent="0.35"/>
    <row r="2722" customFormat="1" x14ac:dyDescent="0.35"/>
    <row r="2723" customFormat="1" x14ac:dyDescent="0.35"/>
    <row r="2724" customFormat="1" x14ac:dyDescent="0.35"/>
    <row r="2725" customFormat="1" x14ac:dyDescent="0.35"/>
    <row r="2726" customFormat="1" x14ac:dyDescent="0.35"/>
    <row r="2727" customFormat="1" x14ac:dyDescent="0.35"/>
    <row r="2728" customFormat="1" x14ac:dyDescent="0.35"/>
    <row r="2729" customFormat="1" x14ac:dyDescent="0.35"/>
    <row r="2730" customFormat="1" x14ac:dyDescent="0.35"/>
    <row r="2731" customFormat="1" x14ac:dyDescent="0.35"/>
    <row r="2732" customFormat="1" x14ac:dyDescent="0.35"/>
    <row r="2733" customFormat="1" x14ac:dyDescent="0.35"/>
    <row r="2734" customFormat="1" x14ac:dyDescent="0.35"/>
    <row r="2735" customFormat="1" x14ac:dyDescent="0.35"/>
    <row r="2736" customFormat="1" x14ac:dyDescent="0.35"/>
    <row r="2737" customFormat="1" x14ac:dyDescent="0.35"/>
    <row r="2738" customFormat="1" x14ac:dyDescent="0.35"/>
    <row r="2739" customFormat="1" x14ac:dyDescent="0.35"/>
    <row r="2740" customFormat="1" x14ac:dyDescent="0.35"/>
    <row r="2741" customFormat="1" x14ac:dyDescent="0.35"/>
    <row r="2742" customFormat="1" x14ac:dyDescent="0.35"/>
    <row r="2743" customFormat="1" x14ac:dyDescent="0.35"/>
    <row r="2744" customFormat="1" x14ac:dyDescent="0.35"/>
    <row r="2745" customFormat="1" x14ac:dyDescent="0.35"/>
    <row r="2746" customFormat="1" x14ac:dyDescent="0.35"/>
    <row r="2747" customFormat="1" x14ac:dyDescent="0.35"/>
    <row r="2748" customFormat="1" x14ac:dyDescent="0.35"/>
    <row r="2749" customFormat="1" x14ac:dyDescent="0.35"/>
    <row r="2750" customFormat="1" x14ac:dyDescent="0.35"/>
    <row r="2751" customFormat="1" x14ac:dyDescent="0.35"/>
    <row r="2752" customFormat="1" x14ac:dyDescent="0.35"/>
    <row r="2753" customFormat="1" x14ac:dyDescent="0.35"/>
    <row r="2754" customFormat="1" x14ac:dyDescent="0.35"/>
    <row r="2755" customFormat="1" x14ac:dyDescent="0.35"/>
    <row r="2756" customFormat="1" x14ac:dyDescent="0.35"/>
    <row r="2757" customFormat="1" x14ac:dyDescent="0.35"/>
    <row r="2758" customFormat="1" x14ac:dyDescent="0.35"/>
    <row r="2759" customFormat="1" x14ac:dyDescent="0.35"/>
    <row r="2760" customFormat="1" x14ac:dyDescent="0.35"/>
    <row r="2761" customFormat="1" x14ac:dyDescent="0.35"/>
    <row r="2762" customFormat="1" x14ac:dyDescent="0.35"/>
    <row r="2763" customFormat="1" x14ac:dyDescent="0.35"/>
    <row r="2764" customFormat="1" x14ac:dyDescent="0.35"/>
    <row r="2765" customFormat="1" x14ac:dyDescent="0.35"/>
    <row r="2766" customFormat="1" x14ac:dyDescent="0.35"/>
    <row r="2767" customFormat="1" x14ac:dyDescent="0.35"/>
    <row r="2768" customFormat="1" x14ac:dyDescent="0.35"/>
    <row r="2769" customFormat="1" x14ac:dyDescent="0.35"/>
    <row r="2770" customFormat="1" x14ac:dyDescent="0.35"/>
    <row r="2771" customFormat="1" x14ac:dyDescent="0.35"/>
    <row r="2772" customFormat="1" x14ac:dyDescent="0.35"/>
    <row r="2773" customFormat="1" x14ac:dyDescent="0.35"/>
    <row r="2774" customFormat="1" x14ac:dyDescent="0.35"/>
    <row r="2775" customFormat="1" x14ac:dyDescent="0.35"/>
    <row r="2776" customFormat="1" x14ac:dyDescent="0.35"/>
    <row r="2777" customFormat="1" x14ac:dyDescent="0.35"/>
    <row r="2778" customFormat="1" x14ac:dyDescent="0.35"/>
    <row r="2779" customFormat="1" x14ac:dyDescent="0.35"/>
    <row r="2780" customFormat="1" x14ac:dyDescent="0.35"/>
    <row r="2781" customFormat="1" x14ac:dyDescent="0.35"/>
    <row r="2782" customFormat="1" x14ac:dyDescent="0.35"/>
    <row r="2783" customFormat="1" x14ac:dyDescent="0.35"/>
    <row r="2784" customFormat="1" x14ac:dyDescent="0.35"/>
    <row r="2785" customFormat="1" x14ac:dyDescent="0.35"/>
    <row r="2786" customFormat="1" x14ac:dyDescent="0.35"/>
    <row r="2787" customFormat="1" x14ac:dyDescent="0.35"/>
    <row r="2788" customFormat="1" x14ac:dyDescent="0.35"/>
    <row r="2789" customFormat="1" x14ac:dyDescent="0.35"/>
    <row r="2790" customFormat="1" x14ac:dyDescent="0.35"/>
    <row r="2791" customFormat="1" x14ac:dyDescent="0.35"/>
    <row r="2792" customFormat="1" x14ac:dyDescent="0.35"/>
    <row r="2793" customFormat="1" x14ac:dyDescent="0.35"/>
    <row r="2794" customFormat="1" x14ac:dyDescent="0.35"/>
    <row r="2795" customFormat="1" x14ac:dyDescent="0.35"/>
    <row r="2796" customFormat="1" x14ac:dyDescent="0.35"/>
    <row r="2797" customFormat="1" x14ac:dyDescent="0.35"/>
    <row r="2798" customFormat="1" x14ac:dyDescent="0.35"/>
    <row r="2799" customFormat="1" x14ac:dyDescent="0.35"/>
    <row r="2800" customFormat="1" x14ac:dyDescent="0.35"/>
    <row r="2801" customFormat="1" x14ac:dyDescent="0.35"/>
    <row r="2802" customFormat="1" x14ac:dyDescent="0.35"/>
    <row r="2803" customFormat="1" x14ac:dyDescent="0.35"/>
    <row r="2804" customFormat="1" x14ac:dyDescent="0.35"/>
    <row r="2805" customFormat="1" x14ac:dyDescent="0.35"/>
    <row r="2806" customFormat="1" x14ac:dyDescent="0.35"/>
    <row r="2807" customFormat="1" x14ac:dyDescent="0.35"/>
    <row r="2808" customFormat="1" x14ac:dyDescent="0.35"/>
    <row r="2809" customFormat="1" x14ac:dyDescent="0.35"/>
    <row r="2810" customFormat="1" x14ac:dyDescent="0.35"/>
    <row r="2811" customFormat="1" x14ac:dyDescent="0.35"/>
    <row r="2812" customFormat="1" x14ac:dyDescent="0.35"/>
    <row r="2813" customFormat="1" x14ac:dyDescent="0.35"/>
    <row r="2814" customFormat="1" x14ac:dyDescent="0.35"/>
    <row r="2815" customFormat="1" x14ac:dyDescent="0.35"/>
    <row r="2816" customFormat="1" x14ac:dyDescent="0.35"/>
    <row r="2817" customFormat="1" x14ac:dyDescent="0.35"/>
    <row r="2818" customFormat="1" x14ac:dyDescent="0.35"/>
    <row r="2819" customFormat="1" x14ac:dyDescent="0.35"/>
    <row r="2820" customFormat="1" x14ac:dyDescent="0.35"/>
    <row r="2821" customFormat="1" x14ac:dyDescent="0.35"/>
    <row r="2822" customFormat="1" x14ac:dyDescent="0.35"/>
    <row r="2823" customFormat="1" x14ac:dyDescent="0.35"/>
    <row r="2824" customFormat="1" x14ac:dyDescent="0.35"/>
    <row r="2825" customFormat="1" x14ac:dyDescent="0.35"/>
    <row r="2826" customFormat="1" x14ac:dyDescent="0.35"/>
    <row r="2827" customFormat="1" x14ac:dyDescent="0.35"/>
    <row r="2828" customFormat="1" x14ac:dyDescent="0.35"/>
    <row r="2829" customFormat="1" x14ac:dyDescent="0.35"/>
    <row r="2830" customFormat="1" x14ac:dyDescent="0.35"/>
    <row r="2831" customFormat="1" x14ac:dyDescent="0.35"/>
    <row r="2832" customFormat="1" x14ac:dyDescent="0.35"/>
    <row r="2833" customFormat="1" x14ac:dyDescent="0.35"/>
    <row r="2834" customFormat="1" x14ac:dyDescent="0.35"/>
    <row r="2835" customFormat="1" x14ac:dyDescent="0.35"/>
    <row r="2836" customFormat="1" x14ac:dyDescent="0.35"/>
    <row r="2837" customFormat="1" x14ac:dyDescent="0.35"/>
    <row r="2838" customFormat="1" x14ac:dyDescent="0.35"/>
    <row r="2839" customFormat="1" x14ac:dyDescent="0.35"/>
    <row r="2840" customFormat="1" x14ac:dyDescent="0.35"/>
    <row r="2841" customFormat="1" x14ac:dyDescent="0.35"/>
    <row r="2842" customFormat="1" x14ac:dyDescent="0.35"/>
    <row r="2843" customFormat="1" x14ac:dyDescent="0.35"/>
    <row r="2844" customFormat="1" x14ac:dyDescent="0.35"/>
    <row r="2845" customFormat="1" x14ac:dyDescent="0.35"/>
    <row r="2846" customFormat="1" x14ac:dyDescent="0.35"/>
    <row r="2847" customFormat="1" x14ac:dyDescent="0.35"/>
    <row r="2848" customFormat="1" x14ac:dyDescent="0.35"/>
    <row r="2849" customFormat="1" x14ac:dyDescent="0.35"/>
    <row r="2850" customFormat="1" x14ac:dyDescent="0.35"/>
    <row r="2851" customFormat="1" x14ac:dyDescent="0.35"/>
    <row r="2852" customFormat="1" x14ac:dyDescent="0.35"/>
    <row r="2853" customFormat="1" x14ac:dyDescent="0.35"/>
    <row r="2854" customFormat="1" x14ac:dyDescent="0.35"/>
    <row r="2855" customFormat="1" x14ac:dyDescent="0.35"/>
    <row r="2856" customFormat="1" x14ac:dyDescent="0.35"/>
    <row r="2857" customFormat="1" x14ac:dyDescent="0.35"/>
    <row r="2858" customFormat="1" x14ac:dyDescent="0.35"/>
    <row r="2859" customFormat="1" x14ac:dyDescent="0.35"/>
    <row r="2860" customFormat="1" x14ac:dyDescent="0.35"/>
    <row r="2861" customFormat="1" x14ac:dyDescent="0.35"/>
    <row r="2862" customFormat="1" x14ac:dyDescent="0.35"/>
    <row r="2863" customFormat="1" x14ac:dyDescent="0.35"/>
    <row r="2864" customFormat="1" x14ac:dyDescent="0.35"/>
    <row r="2865" customFormat="1" x14ac:dyDescent="0.35"/>
    <row r="2866" customFormat="1" x14ac:dyDescent="0.35"/>
    <row r="2867" customFormat="1" x14ac:dyDescent="0.35"/>
    <row r="2868" customFormat="1" x14ac:dyDescent="0.35"/>
    <row r="2869" customFormat="1" x14ac:dyDescent="0.35"/>
    <row r="2870" customFormat="1" x14ac:dyDescent="0.35"/>
    <row r="2871" customFormat="1" x14ac:dyDescent="0.35"/>
    <row r="2872" customFormat="1" x14ac:dyDescent="0.35"/>
    <row r="2873" customFormat="1" x14ac:dyDescent="0.35"/>
    <row r="2874" customFormat="1" x14ac:dyDescent="0.35"/>
    <row r="2875" customFormat="1" x14ac:dyDescent="0.35"/>
    <row r="2876" customFormat="1" x14ac:dyDescent="0.35"/>
    <row r="2877" customFormat="1" x14ac:dyDescent="0.35"/>
    <row r="2878" customFormat="1" x14ac:dyDescent="0.35"/>
    <row r="2879" customFormat="1" x14ac:dyDescent="0.35"/>
    <row r="2880" customFormat="1" x14ac:dyDescent="0.35"/>
    <row r="2881" customFormat="1" x14ac:dyDescent="0.35"/>
    <row r="2882" customFormat="1" x14ac:dyDescent="0.35"/>
    <row r="2883" customFormat="1" x14ac:dyDescent="0.35"/>
    <row r="2884" customFormat="1" x14ac:dyDescent="0.35"/>
    <row r="2885" customFormat="1" x14ac:dyDescent="0.35"/>
    <row r="2886" customFormat="1" x14ac:dyDescent="0.35"/>
    <row r="2887" customFormat="1" x14ac:dyDescent="0.35"/>
    <row r="2888" customFormat="1" x14ac:dyDescent="0.35"/>
    <row r="2889" customFormat="1" x14ac:dyDescent="0.35"/>
    <row r="2890" customFormat="1" x14ac:dyDescent="0.35"/>
    <row r="2891" customFormat="1" x14ac:dyDescent="0.35"/>
    <row r="2892" customFormat="1" x14ac:dyDescent="0.35"/>
    <row r="2893" customFormat="1" x14ac:dyDescent="0.35"/>
    <row r="2894" customFormat="1" x14ac:dyDescent="0.35"/>
    <row r="2895" customFormat="1" x14ac:dyDescent="0.35"/>
    <row r="2896" customFormat="1" x14ac:dyDescent="0.35"/>
    <row r="2897" customFormat="1" x14ac:dyDescent="0.35"/>
    <row r="2898" customFormat="1" x14ac:dyDescent="0.35"/>
    <row r="2899" customFormat="1" x14ac:dyDescent="0.35"/>
    <row r="2900" customFormat="1" x14ac:dyDescent="0.35"/>
    <row r="2901" customFormat="1" x14ac:dyDescent="0.35"/>
    <row r="2902" customFormat="1" x14ac:dyDescent="0.35"/>
    <row r="2903" customFormat="1" x14ac:dyDescent="0.35"/>
    <row r="2904" customFormat="1" x14ac:dyDescent="0.35"/>
    <row r="2905" customFormat="1" x14ac:dyDescent="0.35"/>
    <row r="2906" customFormat="1" x14ac:dyDescent="0.35"/>
    <row r="2907" customFormat="1" x14ac:dyDescent="0.35"/>
    <row r="2908" customFormat="1" x14ac:dyDescent="0.35"/>
    <row r="2909" customFormat="1" x14ac:dyDescent="0.35"/>
    <row r="2910" customFormat="1" x14ac:dyDescent="0.35"/>
    <row r="2911" customFormat="1" x14ac:dyDescent="0.35"/>
    <row r="2912" customFormat="1" x14ac:dyDescent="0.35"/>
    <row r="2913" customFormat="1" x14ac:dyDescent="0.35"/>
    <row r="2914" customFormat="1" x14ac:dyDescent="0.35"/>
    <row r="2915" customFormat="1" x14ac:dyDescent="0.35"/>
    <row r="2916" customFormat="1" x14ac:dyDescent="0.35"/>
    <row r="2917" customFormat="1" x14ac:dyDescent="0.35"/>
    <row r="2918" customFormat="1" x14ac:dyDescent="0.35"/>
    <row r="2919" customFormat="1" x14ac:dyDescent="0.35"/>
    <row r="2920" customFormat="1" x14ac:dyDescent="0.35"/>
    <row r="2921" customFormat="1" x14ac:dyDescent="0.35"/>
    <row r="2922" customFormat="1" x14ac:dyDescent="0.35"/>
    <row r="2923" customFormat="1" x14ac:dyDescent="0.35"/>
    <row r="2924" customFormat="1" x14ac:dyDescent="0.35"/>
    <row r="2925" customFormat="1" x14ac:dyDescent="0.35"/>
    <row r="2926" customFormat="1" x14ac:dyDescent="0.35"/>
    <row r="2927" customFormat="1" x14ac:dyDescent="0.35"/>
    <row r="2928" customFormat="1" x14ac:dyDescent="0.35"/>
    <row r="2929" customFormat="1" x14ac:dyDescent="0.35"/>
    <row r="2930" customFormat="1" x14ac:dyDescent="0.35"/>
    <row r="2931" customFormat="1" x14ac:dyDescent="0.35"/>
    <row r="2932" customFormat="1" x14ac:dyDescent="0.35"/>
    <row r="2933" customFormat="1" x14ac:dyDescent="0.35"/>
    <row r="2934" customFormat="1" x14ac:dyDescent="0.35"/>
    <row r="2935" customFormat="1" x14ac:dyDescent="0.35"/>
    <row r="2936" customFormat="1" x14ac:dyDescent="0.35"/>
    <row r="2937" customFormat="1" x14ac:dyDescent="0.35"/>
    <row r="2938" customFormat="1" x14ac:dyDescent="0.35"/>
    <row r="2939" customFormat="1" x14ac:dyDescent="0.35"/>
    <row r="2940" customFormat="1" x14ac:dyDescent="0.35"/>
    <row r="2941" customFormat="1" x14ac:dyDescent="0.35"/>
    <row r="2942" customFormat="1" x14ac:dyDescent="0.35"/>
    <row r="2943" customFormat="1" x14ac:dyDescent="0.35"/>
    <row r="2944" customFormat="1" x14ac:dyDescent="0.35"/>
    <row r="2945" customFormat="1" x14ac:dyDescent="0.35"/>
    <row r="2946" customFormat="1" x14ac:dyDescent="0.35"/>
    <row r="2947" customFormat="1" x14ac:dyDescent="0.35"/>
    <row r="2948" customFormat="1" x14ac:dyDescent="0.35"/>
    <row r="2949" customFormat="1" x14ac:dyDescent="0.35"/>
    <row r="2950" customFormat="1" x14ac:dyDescent="0.35"/>
    <row r="2951" customFormat="1" x14ac:dyDescent="0.35"/>
    <row r="2952" customFormat="1" x14ac:dyDescent="0.35"/>
    <row r="2953" customFormat="1" x14ac:dyDescent="0.35"/>
    <row r="2954" customFormat="1" x14ac:dyDescent="0.35"/>
    <row r="2955" customFormat="1" x14ac:dyDescent="0.35"/>
    <row r="2956" customFormat="1" x14ac:dyDescent="0.35"/>
    <row r="2957" customFormat="1" x14ac:dyDescent="0.35"/>
    <row r="2958" customFormat="1" x14ac:dyDescent="0.35"/>
    <row r="2959" customFormat="1" x14ac:dyDescent="0.35"/>
    <row r="2960" customFormat="1" x14ac:dyDescent="0.35"/>
    <row r="2961" customFormat="1" x14ac:dyDescent="0.35"/>
    <row r="2962" customFormat="1" x14ac:dyDescent="0.35"/>
    <row r="2963" customFormat="1" x14ac:dyDescent="0.35"/>
    <row r="2964" customFormat="1" x14ac:dyDescent="0.35"/>
    <row r="2965" customFormat="1" x14ac:dyDescent="0.35"/>
    <row r="2966" customFormat="1" x14ac:dyDescent="0.35"/>
    <row r="2967" customFormat="1" x14ac:dyDescent="0.35"/>
    <row r="2968" customFormat="1" x14ac:dyDescent="0.35"/>
    <row r="2969" customFormat="1" x14ac:dyDescent="0.35"/>
    <row r="2970" customFormat="1" x14ac:dyDescent="0.35"/>
    <row r="2971" customFormat="1" x14ac:dyDescent="0.35"/>
    <row r="2972" customFormat="1" x14ac:dyDescent="0.35"/>
    <row r="2973" customFormat="1" x14ac:dyDescent="0.35"/>
    <row r="2974" customFormat="1" x14ac:dyDescent="0.35"/>
    <row r="2975" customFormat="1" x14ac:dyDescent="0.35"/>
    <row r="2976" customFormat="1" x14ac:dyDescent="0.35"/>
    <row r="2977" customFormat="1" x14ac:dyDescent="0.35"/>
    <row r="2978" customFormat="1" x14ac:dyDescent="0.35"/>
    <row r="2979" customFormat="1" x14ac:dyDescent="0.35"/>
    <row r="2980" customFormat="1" x14ac:dyDescent="0.35"/>
    <row r="2981" customFormat="1" x14ac:dyDescent="0.35"/>
    <row r="2982" customFormat="1" x14ac:dyDescent="0.35"/>
    <row r="2983" customFormat="1" x14ac:dyDescent="0.35"/>
    <row r="2984" customFormat="1" x14ac:dyDescent="0.35"/>
    <row r="2985" customFormat="1" x14ac:dyDescent="0.35"/>
    <row r="2986" customFormat="1" x14ac:dyDescent="0.35"/>
    <row r="2987" customFormat="1" x14ac:dyDescent="0.35"/>
    <row r="2988" customFormat="1" x14ac:dyDescent="0.35"/>
    <row r="2989" customFormat="1" x14ac:dyDescent="0.35"/>
    <row r="2990" customFormat="1" x14ac:dyDescent="0.35"/>
    <row r="2991" customFormat="1" x14ac:dyDescent="0.35"/>
    <row r="2992" customFormat="1" x14ac:dyDescent="0.35"/>
    <row r="2993" customFormat="1" x14ac:dyDescent="0.35"/>
    <row r="2994" customFormat="1" x14ac:dyDescent="0.35"/>
    <row r="2995" customFormat="1" x14ac:dyDescent="0.35"/>
    <row r="2996" customFormat="1" x14ac:dyDescent="0.35"/>
    <row r="2997" customFormat="1" x14ac:dyDescent="0.35"/>
    <row r="2998" customFormat="1" x14ac:dyDescent="0.35"/>
    <row r="2999" customFormat="1" x14ac:dyDescent="0.35"/>
    <row r="3000" customFormat="1" x14ac:dyDescent="0.35"/>
    <row r="3001" customFormat="1" x14ac:dyDescent="0.35"/>
    <row r="3002" customFormat="1" x14ac:dyDescent="0.35"/>
    <row r="3003" customFormat="1" x14ac:dyDescent="0.35"/>
    <row r="3004" customFormat="1" x14ac:dyDescent="0.35"/>
    <row r="3005" customFormat="1" x14ac:dyDescent="0.35"/>
    <row r="3006" customFormat="1" x14ac:dyDescent="0.35"/>
    <row r="3007" customFormat="1" x14ac:dyDescent="0.35"/>
    <row r="3008" customFormat="1" x14ac:dyDescent="0.35"/>
    <row r="3009" customFormat="1" x14ac:dyDescent="0.35"/>
    <row r="3010" customFormat="1" x14ac:dyDescent="0.35"/>
    <row r="3011" customFormat="1" x14ac:dyDescent="0.35"/>
    <row r="3012" customFormat="1" x14ac:dyDescent="0.35"/>
    <row r="3013" customFormat="1" x14ac:dyDescent="0.35"/>
    <row r="3014" customFormat="1" x14ac:dyDescent="0.35"/>
    <row r="3015" customFormat="1" x14ac:dyDescent="0.35"/>
    <row r="3016" customFormat="1" x14ac:dyDescent="0.35"/>
    <row r="3017" customFormat="1" x14ac:dyDescent="0.35"/>
    <row r="3018" customFormat="1" x14ac:dyDescent="0.35"/>
    <row r="3019" customFormat="1" x14ac:dyDescent="0.35"/>
    <row r="3020" customFormat="1" x14ac:dyDescent="0.35"/>
    <row r="3021" customFormat="1" x14ac:dyDescent="0.35"/>
    <row r="3022" customFormat="1" x14ac:dyDescent="0.35"/>
    <row r="3023" customFormat="1" x14ac:dyDescent="0.35"/>
    <row r="3024" customFormat="1" x14ac:dyDescent="0.35"/>
    <row r="3025" customFormat="1" x14ac:dyDescent="0.35"/>
    <row r="3026" customFormat="1" x14ac:dyDescent="0.35"/>
    <row r="3027" customFormat="1" x14ac:dyDescent="0.35"/>
    <row r="3028" customFormat="1" x14ac:dyDescent="0.35"/>
    <row r="3029" customFormat="1" x14ac:dyDescent="0.35"/>
    <row r="3030" customFormat="1" x14ac:dyDescent="0.35"/>
    <row r="3031" customFormat="1" x14ac:dyDescent="0.35"/>
    <row r="3032" customFormat="1" x14ac:dyDescent="0.35"/>
    <row r="3033" customFormat="1" x14ac:dyDescent="0.35"/>
    <row r="3034" customFormat="1" x14ac:dyDescent="0.35"/>
    <row r="3035" customFormat="1" x14ac:dyDescent="0.35"/>
    <row r="3036" customFormat="1" x14ac:dyDescent="0.35"/>
    <row r="3037" customFormat="1" x14ac:dyDescent="0.35"/>
    <row r="3038" customFormat="1" x14ac:dyDescent="0.35"/>
    <row r="3039" customFormat="1" x14ac:dyDescent="0.35"/>
    <row r="3040" customFormat="1" x14ac:dyDescent="0.35"/>
    <row r="3041" customFormat="1" x14ac:dyDescent="0.35"/>
    <row r="3042" customFormat="1" x14ac:dyDescent="0.35"/>
    <row r="3043" customFormat="1" x14ac:dyDescent="0.35"/>
    <row r="3044" customFormat="1" x14ac:dyDescent="0.35"/>
    <row r="3045" customFormat="1" x14ac:dyDescent="0.35"/>
    <row r="3046" customFormat="1" x14ac:dyDescent="0.35"/>
    <row r="3047" customFormat="1" x14ac:dyDescent="0.35"/>
    <row r="3048" customFormat="1" x14ac:dyDescent="0.35"/>
    <row r="3049" customFormat="1" x14ac:dyDescent="0.35"/>
    <row r="3050" customFormat="1" x14ac:dyDescent="0.35"/>
    <row r="3051" customFormat="1" x14ac:dyDescent="0.35"/>
    <row r="3052" customFormat="1" x14ac:dyDescent="0.35"/>
    <row r="3053" customFormat="1" x14ac:dyDescent="0.35"/>
    <row r="3054" customFormat="1" x14ac:dyDescent="0.35"/>
    <row r="3055" customFormat="1" x14ac:dyDescent="0.35"/>
    <row r="3056" customFormat="1" x14ac:dyDescent="0.35"/>
    <row r="3057" customFormat="1" x14ac:dyDescent="0.35"/>
    <row r="3058" customFormat="1" x14ac:dyDescent="0.35"/>
    <row r="3059" customFormat="1" x14ac:dyDescent="0.35"/>
    <row r="3060" customFormat="1" x14ac:dyDescent="0.35"/>
    <row r="3061" customFormat="1" x14ac:dyDescent="0.35"/>
    <row r="3062" customFormat="1" x14ac:dyDescent="0.35"/>
    <row r="3063" customFormat="1" x14ac:dyDescent="0.35"/>
    <row r="3064" customFormat="1" x14ac:dyDescent="0.35"/>
    <row r="3065" customFormat="1" x14ac:dyDescent="0.35"/>
    <row r="3066" customFormat="1" x14ac:dyDescent="0.35"/>
    <row r="3067" customFormat="1" x14ac:dyDescent="0.35"/>
    <row r="3068" customFormat="1" x14ac:dyDescent="0.35"/>
    <row r="3069" customFormat="1" x14ac:dyDescent="0.35"/>
    <row r="3070" customFormat="1" x14ac:dyDescent="0.35"/>
    <row r="3071" customFormat="1" x14ac:dyDescent="0.35"/>
    <row r="3072" customFormat="1" x14ac:dyDescent="0.35"/>
    <row r="3073" customFormat="1" x14ac:dyDescent="0.35"/>
    <row r="3074" customFormat="1" x14ac:dyDescent="0.35"/>
    <row r="3075" customFormat="1" x14ac:dyDescent="0.35"/>
    <row r="3076" customFormat="1" x14ac:dyDescent="0.35"/>
    <row r="3077" customFormat="1" x14ac:dyDescent="0.35"/>
    <row r="3078" customFormat="1" x14ac:dyDescent="0.35"/>
    <row r="3079" customFormat="1" x14ac:dyDescent="0.35"/>
    <row r="3080" customFormat="1" x14ac:dyDescent="0.35"/>
    <row r="3081" customFormat="1" x14ac:dyDescent="0.35"/>
    <row r="3082" customFormat="1" x14ac:dyDescent="0.35"/>
    <row r="3083" customFormat="1" x14ac:dyDescent="0.35"/>
    <row r="3084" customFormat="1" x14ac:dyDescent="0.35"/>
    <row r="3085" customFormat="1" x14ac:dyDescent="0.35"/>
    <row r="3086" customFormat="1" x14ac:dyDescent="0.35"/>
    <row r="3087" customFormat="1" x14ac:dyDescent="0.35"/>
    <row r="3088" customFormat="1" x14ac:dyDescent="0.35"/>
    <row r="3089" customFormat="1" x14ac:dyDescent="0.35"/>
    <row r="3090" customFormat="1" x14ac:dyDescent="0.35"/>
    <row r="3091" customFormat="1" x14ac:dyDescent="0.35"/>
    <row r="3092" customFormat="1" x14ac:dyDescent="0.35"/>
    <row r="3093" customFormat="1" x14ac:dyDescent="0.35"/>
    <row r="3094" customFormat="1" x14ac:dyDescent="0.35"/>
    <row r="3095" customFormat="1" x14ac:dyDescent="0.35"/>
    <row r="3096" customFormat="1" x14ac:dyDescent="0.35"/>
    <row r="3097" customFormat="1" x14ac:dyDescent="0.35"/>
    <row r="3098" customFormat="1" x14ac:dyDescent="0.35"/>
    <row r="3099" customFormat="1" x14ac:dyDescent="0.35"/>
    <row r="3100" customFormat="1" x14ac:dyDescent="0.35"/>
    <row r="3101" customFormat="1" x14ac:dyDescent="0.35"/>
    <row r="3102" customFormat="1" x14ac:dyDescent="0.35"/>
    <row r="3103" customFormat="1" x14ac:dyDescent="0.35"/>
    <row r="3104" customFormat="1" x14ac:dyDescent="0.35"/>
    <row r="3105" customFormat="1" x14ac:dyDescent="0.35"/>
    <row r="3106" customFormat="1" x14ac:dyDescent="0.35"/>
    <row r="3107" customFormat="1" x14ac:dyDescent="0.35"/>
    <row r="3108" customFormat="1" x14ac:dyDescent="0.35"/>
    <row r="3109" customFormat="1" x14ac:dyDescent="0.35"/>
    <row r="3110" customFormat="1" x14ac:dyDescent="0.35"/>
    <row r="3111" customFormat="1" x14ac:dyDescent="0.35"/>
    <row r="3112" customFormat="1" x14ac:dyDescent="0.35"/>
    <row r="3113" customFormat="1" x14ac:dyDescent="0.35"/>
    <row r="3114" customFormat="1" x14ac:dyDescent="0.35"/>
    <row r="3115" customFormat="1" x14ac:dyDescent="0.35"/>
    <row r="3116" customFormat="1" x14ac:dyDescent="0.35"/>
    <row r="3117" customFormat="1" x14ac:dyDescent="0.35"/>
    <row r="3118" customFormat="1" x14ac:dyDescent="0.35"/>
    <row r="3119" customFormat="1" x14ac:dyDescent="0.35"/>
    <row r="3120" customFormat="1" x14ac:dyDescent="0.35"/>
    <row r="3121" customFormat="1" x14ac:dyDescent="0.35"/>
    <row r="3122" customFormat="1" x14ac:dyDescent="0.35"/>
    <row r="3123" customFormat="1" x14ac:dyDescent="0.35"/>
    <row r="3124" customFormat="1" x14ac:dyDescent="0.35"/>
    <row r="3125" customFormat="1" x14ac:dyDescent="0.35"/>
    <row r="3126" customFormat="1" x14ac:dyDescent="0.35"/>
    <row r="3127" customFormat="1" x14ac:dyDescent="0.35"/>
    <row r="3128" customFormat="1" x14ac:dyDescent="0.35"/>
    <row r="3129" customFormat="1" x14ac:dyDescent="0.35"/>
    <row r="3130" customFormat="1" x14ac:dyDescent="0.35"/>
    <row r="3131" customFormat="1" x14ac:dyDescent="0.35"/>
    <row r="3132" customFormat="1" x14ac:dyDescent="0.35"/>
    <row r="3133" customFormat="1" x14ac:dyDescent="0.35"/>
    <row r="3134" customFormat="1" x14ac:dyDescent="0.35"/>
    <row r="3135" customFormat="1" x14ac:dyDescent="0.35"/>
    <row r="3136" customFormat="1" x14ac:dyDescent="0.35"/>
    <row r="3137" customFormat="1" x14ac:dyDescent="0.35"/>
    <row r="3138" customFormat="1" x14ac:dyDescent="0.35"/>
    <row r="3139" customFormat="1" x14ac:dyDescent="0.35"/>
    <row r="3140" customFormat="1" x14ac:dyDescent="0.35"/>
    <row r="3141" customFormat="1" x14ac:dyDescent="0.35"/>
    <row r="3142" customFormat="1" x14ac:dyDescent="0.35"/>
    <row r="3143" customFormat="1" x14ac:dyDescent="0.35"/>
    <row r="3144" customFormat="1" x14ac:dyDescent="0.35"/>
    <row r="3145" customFormat="1" x14ac:dyDescent="0.35"/>
    <row r="3146" customFormat="1" x14ac:dyDescent="0.35"/>
    <row r="3147" customFormat="1" x14ac:dyDescent="0.35"/>
    <row r="3148" customFormat="1" x14ac:dyDescent="0.35"/>
    <row r="3149" customFormat="1" x14ac:dyDescent="0.35"/>
    <row r="3150" customFormat="1" x14ac:dyDescent="0.35"/>
    <row r="3151" customFormat="1" x14ac:dyDescent="0.35"/>
    <row r="3152" customFormat="1" x14ac:dyDescent="0.35"/>
    <row r="3153" customFormat="1" x14ac:dyDescent="0.35"/>
    <row r="3154" customFormat="1" x14ac:dyDescent="0.35"/>
    <row r="3155" customFormat="1" x14ac:dyDescent="0.35"/>
    <row r="3156" customFormat="1" x14ac:dyDescent="0.35"/>
    <row r="3157" customFormat="1" x14ac:dyDescent="0.35"/>
    <row r="3158" customFormat="1" x14ac:dyDescent="0.35"/>
    <row r="3159" customFormat="1" x14ac:dyDescent="0.35"/>
    <row r="3160" customFormat="1" x14ac:dyDescent="0.35"/>
    <row r="3161" customFormat="1" x14ac:dyDescent="0.35"/>
    <row r="3162" customFormat="1" x14ac:dyDescent="0.35"/>
    <row r="3163" customFormat="1" x14ac:dyDescent="0.35"/>
    <row r="3164" customFormat="1" x14ac:dyDescent="0.35"/>
    <row r="3165" customFormat="1" x14ac:dyDescent="0.35"/>
    <row r="3166" customFormat="1" x14ac:dyDescent="0.35"/>
    <row r="3167" customFormat="1" x14ac:dyDescent="0.35"/>
    <row r="3168" customFormat="1" x14ac:dyDescent="0.35"/>
    <row r="3169" customFormat="1" x14ac:dyDescent="0.35"/>
    <row r="3170" customFormat="1" x14ac:dyDescent="0.35"/>
    <row r="3171" customFormat="1" x14ac:dyDescent="0.35"/>
    <row r="3172" customFormat="1" x14ac:dyDescent="0.35"/>
    <row r="3173" customFormat="1" x14ac:dyDescent="0.35"/>
    <row r="3174" customFormat="1" x14ac:dyDescent="0.35"/>
    <row r="3175" customFormat="1" x14ac:dyDescent="0.35"/>
    <row r="3176" customFormat="1" x14ac:dyDescent="0.35"/>
    <row r="3177" customFormat="1" x14ac:dyDescent="0.35"/>
    <row r="3178" customFormat="1" x14ac:dyDescent="0.35"/>
    <row r="3179" customFormat="1" x14ac:dyDescent="0.35"/>
    <row r="3180" customFormat="1" x14ac:dyDescent="0.35"/>
    <row r="3181" customFormat="1" x14ac:dyDescent="0.35"/>
    <row r="3182" customFormat="1" x14ac:dyDescent="0.35"/>
    <row r="3183" customFormat="1" x14ac:dyDescent="0.35"/>
    <row r="3184" customFormat="1" x14ac:dyDescent="0.35"/>
    <row r="3185" customFormat="1" x14ac:dyDescent="0.35"/>
    <row r="3186" customFormat="1" x14ac:dyDescent="0.35"/>
    <row r="3187" customFormat="1" x14ac:dyDescent="0.35"/>
    <row r="3188" customFormat="1" x14ac:dyDescent="0.35"/>
    <row r="3189" customFormat="1" x14ac:dyDescent="0.35"/>
    <row r="3190" customFormat="1" x14ac:dyDescent="0.35"/>
    <row r="3191" customFormat="1" x14ac:dyDescent="0.35"/>
    <row r="3192" customFormat="1" x14ac:dyDescent="0.35"/>
    <row r="3193" customFormat="1" x14ac:dyDescent="0.35"/>
    <row r="3194" customFormat="1" x14ac:dyDescent="0.35"/>
    <row r="3195" customFormat="1" x14ac:dyDescent="0.35"/>
    <row r="3196" customFormat="1" x14ac:dyDescent="0.35"/>
    <row r="3197" customFormat="1" x14ac:dyDescent="0.35"/>
    <row r="3198" customFormat="1" x14ac:dyDescent="0.35"/>
    <row r="3199" customFormat="1" x14ac:dyDescent="0.35"/>
    <row r="3200" customFormat="1" x14ac:dyDescent="0.35"/>
    <row r="3201" customFormat="1" x14ac:dyDescent="0.35"/>
    <row r="3202" customFormat="1" x14ac:dyDescent="0.35"/>
    <row r="3203" customFormat="1" x14ac:dyDescent="0.35"/>
    <row r="3204" customFormat="1" x14ac:dyDescent="0.35"/>
    <row r="3205" customFormat="1" x14ac:dyDescent="0.35"/>
    <row r="3206" customFormat="1" x14ac:dyDescent="0.35"/>
    <row r="3207" customFormat="1" x14ac:dyDescent="0.35"/>
    <row r="3208" customFormat="1" x14ac:dyDescent="0.35"/>
    <row r="3209" customFormat="1" x14ac:dyDescent="0.35"/>
    <row r="3210" customFormat="1" x14ac:dyDescent="0.35"/>
    <row r="3211" customFormat="1" x14ac:dyDescent="0.35"/>
    <row r="3212" customFormat="1" x14ac:dyDescent="0.35"/>
    <row r="3213" customFormat="1" x14ac:dyDescent="0.35"/>
    <row r="3214" customFormat="1" x14ac:dyDescent="0.35"/>
    <row r="3215" customFormat="1" x14ac:dyDescent="0.35"/>
    <row r="3216" customFormat="1" x14ac:dyDescent="0.35"/>
    <row r="3217" customFormat="1" x14ac:dyDescent="0.35"/>
    <row r="3218" customFormat="1" x14ac:dyDescent="0.35"/>
    <row r="3219" customFormat="1" x14ac:dyDescent="0.35"/>
    <row r="3220" customFormat="1" x14ac:dyDescent="0.35"/>
    <row r="3221" customFormat="1" x14ac:dyDescent="0.35"/>
    <row r="3222" customFormat="1" x14ac:dyDescent="0.35"/>
    <row r="3223" customFormat="1" x14ac:dyDescent="0.35"/>
    <row r="3224" customFormat="1" x14ac:dyDescent="0.35"/>
    <row r="3225" customFormat="1" x14ac:dyDescent="0.35"/>
    <row r="3226" customFormat="1" x14ac:dyDescent="0.35"/>
    <row r="3227" customFormat="1" x14ac:dyDescent="0.35"/>
    <row r="3228" customFormat="1" x14ac:dyDescent="0.35"/>
    <row r="3229" customFormat="1" x14ac:dyDescent="0.35"/>
    <row r="3230" customFormat="1" x14ac:dyDescent="0.35"/>
    <row r="3231" customFormat="1" x14ac:dyDescent="0.35"/>
    <row r="3232" customFormat="1" x14ac:dyDescent="0.35"/>
    <row r="3233" customFormat="1" x14ac:dyDescent="0.35"/>
    <row r="3234" customFormat="1" x14ac:dyDescent="0.35"/>
    <row r="3235" customFormat="1" x14ac:dyDescent="0.35"/>
    <row r="3236" customFormat="1" x14ac:dyDescent="0.35"/>
    <row r="3237" customFormat="1" x14ac:dyDescent="0.35"/>
    <row r="3238" customFormat="1" x14ac:dyDescent="0.35"/>
    <row r="3239" customFormat="1" x14ac:dyDescent="0.35"/>
    <row r="3240" customFormat="1" x14ac:dyDescent="0.35"/>
    <row r="3241" customFormat="1" x14ac:dyDescent="0.35"/>
    <row r="3242" customFormat="1" x14ac:dyDescent="0.35"/>
    <row r="3243" customFormat="1" x14ac:dyDescent="0.35"/>
    <row r="3244" customFormat="1" x14ac:dyDescent="0.35"/>
    <row r="3245" customFormat="1" x14ac:dyDescent="0.35"/>
    <row r="3246" customFormat="1" x14ac:dyDescent="0.35"/>
    <row r="3247" customFormat="1" x14ac:dyDescent="0.35"/>
    <row r="3248" customFormat="1" x14ac:dyDescent="0.35"/>
    <row r="3249" customFormat="1" x14ac:dyDescent="0.35"/>
    <row r="3250" customFormat="1" x14ac:dyDescent="0.35"/>
    <row r="3251" customFormat="1" x14ac:dyDescent="0.35"/>
    <row r="3252" customFormat="1" x14ac:dyDescent="0.35"/>
    <row r="3253" customFormat="1" x14ac:dyDescent="0.35"/>
    <row r="3254" customFormat="1" x14ac:dyDescent="0.35"/>
    <row r="3255" customFormat="1" x14ac:dyDescent="0.35"/>
    <row r="3256" customFormat="1" x14ac:dyDescent="0.35"/>
    <row r="3257" customFormat="1" x14ac:dyDescent="0.35"/>
    <row r="3258" customFormat="1" x14ac:dyDescent="0.35"/>
    <row r="3259" customFormat="1" x14ac:dyDescent="0.35"/>
    <row r="3260" customFormat="1" x14ac:dyDescent="0.35"/>
    <row r="3261" customFormat="1" x14ac:dyDescent="0.35"/>
    <row r="3262" customFormat="1" x14ac:dyDescent="0.35"/>
    <row r="3263" customFormat="1" x14ac:dyDescent="0.35"/>
    <row r="3264" customFormat="1" x14ac:dyDescent="0.35"/>
    <row r="3265" customFormat="1" x14ac:dyDescent="0.35"/>
    <row r="3266" customFormat="1" x14ac:dyDescent="0.35"/>
    <row r="3267" customFormat="1" x14ac:dyDescent="0.35"/>
    <row r="3268" customFormat="1" x14ac:dyDescent="0.35"/>
    <row r="3269" customFormat="1" x14ac:dyDescent="0.35"/>
    <row r="3270" customFormat="1" x14ac:dyDescent="0.35"/>
    <row r="3271" customFormat="1" x14ac:dyDescent="0.35"/>
    <row r="3272" customFormat="1" x14ac:dyDescent="0.35"/>
    <row r="3273" customFormat="1" x14ac:dyDescent="0.35"/>
    <row r="3274" customFormat="1" x14ac:dyDescent="0.35"/>
    <row r="3275" customFormat="1" x14ac:dyDescent="0.35"/>
    <row r="3276" customFormat="1" x14ac:dyDescent="0.35"/>
    <row r="3277" customFormat="1" x14ac:dyDescent="0.35"/>
    <row r="3278" customFormat="1" x14ac:dyDescent="0.35"/>
    <row r="3279" customFormat="1" x14ac:dyDescent="0.35"/>
    <row r="3280" customFormat="1" x14ac:dyDescent="0.35"/>
    <row r="3281" customFormat="1" x14ac:dyDescent="0.35"/>
    <row r="3282" customFormat="1" x14ac:dyDescent="0.35"/>
    <row r="3283" customFormat="1" x14ac:dyDescent="0.35"/>
    <row r="3284" customFormat="1" x14ac:dyDescent="0.35"/>
    <row r="3285" customFormat="1" x14ac:dyDescent="0.35"/>
    <row r="3286" customFormat="1" x14ac:dyDescent="0.35"/>
    <row r="3287" customFormat="1" x14ac:dyDescent="0.35"/>
    <row r="3288" customFormat="1" x14ac:dyDescent="0.35"/>
    <row r="3289" customFormat="1" x14ac:dyDescent="0.35"/>
    <row r="3290" customFormat="1" x14ac:dyDescent="0.35"/>
    <row r="3291" customFormat="1" x14ac:dyDescent="0.35"/>
    <row r="3292" customFormat="1" x14ac:dyDescent="0.35"/>
    <row r="3293" customFormat="1" x14ac:dyDescent="0.35"/>
    <row r="3294" customFormat="1" x14ac:dyDescent="0.35"/>
    <row r="3295" customFormat="1" x14ac:dyDescent="0.35"/>
    <row r="3296" customFormat="1" x14ac:dyDescent="0.35"/>
    <row r="3297" customFormat="1" x14ac:dyDescent="0.35"/>
    <row r="3298" customFormat="1" x14ac:dyDescent="0.35"/>
    <row r="3299" customFormat="1" x14ac:dyDescent="0.35"/>
    <row r="3300" customFormat="1" x14ac:dyDescent="0.35"/>
    <row r="3301" customFormat="1" x14ac:dyDescent="0.35"/>
    <row r="3302" customFormat="1" x14ac:dyDescent="0.35"/>
    <row r="3303" customFormat="1" x14ac:dyDescent="0.35"/>
    <row r="3304" customFormat="1" x14ac:dyDescent="0.35"/>
    <row r="3305" customFormat="1" x14ac:dyDescent="0.35"/>
    <row r="3306" customFormat="1" x14ac:dyDescent="0.35"/>
    <row r="3307" customFormat="1" x14ac:dyDescent="0.35"/>
    <row r="3308" customFormat="1" x14ac:dyDescent="0.35"/>
    <row r="3309" customFormat="1" x14ac:dyDescent="0.35"/>
    <row r="3310" customFormat="1" x14ac:dyDescent="0.35"/>
    <row r="3311" customFormat="1" x14ac:dyDescent="0.35"/>
    <row r="3312" customFormat="1" x14ac:dyDescent="0.35"/>
    <row r="3313" customFormat="1" x14ac:dyDescent="0.35"/>
    <row r="3314" customFormat="1" x14ac:dyDescent="0.35"/>
    <row r="3315" customFormat="1" x14ac:dyDescent="0.35"/>
    <row r="3316" customFormat="1" x14ac:dyDescent="0.35"/>
    <row r="3317" customFormat="1" x14ac:dyDescent="0.35"/>
    <row r="3318" customFormat="1" x14ac:dyDescent="0.35"/>
    <row r="3319" customFormat="1" x14ac:dyDescent="0.35"/>
    <row r="3320" customFormat="1" x14ac:dyDescent="0.35"/>
    <row r="3321" customFormat="1" x14ac:dyDescent="0.35"/>
    <row r="3322" customFormat="1" x14ac:dyDescent="0.35"/>
    <row r="3323" customFormat="1" x14ac:dyDescent="0.35"/>
    <row r="3324" customFormat="1" x14ac:dyDescent="0.35"/>
    <row r="3325" customFormat="1" x14ac:dyDescent="0.35"/>
    <row r="3326" customFormat="1" x14ac:dyDescent="0.35"/>
    <row r="3327" customFormat="1" x14ac:dyDescent="0.35"/>
    <row r="3328" customFormat="1" x14ac:dyDescent="0.35"/>
    <row r="3329" customFormat="1" x14ac:dyDescent="0.35"/>
    <row r="3330" customFormat="1" x14ac:dyDescent="0.35"/>
    <row r="3331" customFormat="1" x14ac:dyDescent="0.35"/>
    <row r="3332" customFormat="1" x14ac:dyDescent="0.35"/>
    <row r="3333" customFormat="1" x14ac:dyDescent="0.35"/>
    <row r="3334" customFormat="1" x14ac:dyDescent="0.35"/>
    <row r="3335" customFormat="1" x14ac:dyDescent="0.35"/>
    <row r="3336" customFormat="1" x14ac:dyDescent="0.35"/>
    <row r="3337" customFormat="1" x14ac:dyDescent="0.35"/>
    <row r="3338" customFormat="1" x14ac:dyDescent="0.35"/>
    <row r="3339" customFormat="1" x14ac:dyDescent="0.35"/>
    <row r="3340" customFormat="1" x14ac:dyDescent="0.35"/>
    <row r="3341" customFormat="1" x14ac:dyDescent="0.35"/>
    <row r="3342" customFormat="1" x14ac:dyDescent="0.35"/>
    <row r="3343" customFormat="1" x14ac:dyDescent="0.35"/>
    <row r="3344" customFormat="1" x14ac:dyDescent="0.35"/>
    <row r="3345" customFormat="1" x14ac:dyDescent="0.35"/>
    <row r="3346" customFormat="1" x14ac:dyDescent="0.35"/>
    <row r="3347" customFormat="1" x14ac:dyDescent="0.35"/>
    <row r="3348" customFormat="1" x14ac:dyDescent="0.35"/>
    <row r="3349" customFormat="1" x14ac:dyDescent="0.35"/>
    <row r="3350" customFormat="1" x14ac:dyDescent="0.35"/>
    <row r="3351" customFormat="1" x14ac:dyDescent="0.35"/>
    <row r="3352" customFormat="1" x14ac:dyDescent="0.35"/>
    <row r="3353" customFormat="1" x14ac:dyDescent="0.35"/>
    <row r="3354" customFormat="1" x14ac:dyDescent="0.35"/>
    <row r="3355" customFormat="1" x14ac:dyDescent="0.35"/>
    <row r="3356" customFormat="1" x14ac:dyDescent="0.35"/>
    <row r="3357" customFormat="1" x14ac:dyDescent="0.35"/>
    <row r="3358" customFormat="1" x14ac:dyDescent="0.35"/>
    <row r="3359" customFormat="1" x14ac:dyDescent="0.35"/>
    <row r="3360" customFormat="1" x14ac:dyDescent="0.35"/>
    <row r="3361" customFormat="1" x14ac:dyDescent="0.35"/>
    <row r="3362" customFormat="1" x14ac:dyDescent="0.35"/>
    <row r="3363" customFormat="1" x14ac:dyDescent="0.35"/>
    <row r="3364" customFormat="1" x14ac:dyDescent="0.35"/>
    <row r="3365" customFormat="1" x14ac:dyDescent="0.35"/>
    <row r="3366" customFormat="1" x14ac:dyDescent="0.35"/>
    <row r="3367" customFormat="1" x14ac:dyDescent="0.35"/>
    <row r="3368" customFormat="1" x14ac:dyDescent="0.35"/>
    <row r="3369" customFormat="1" x14ac:dyDescent="0.35"/>
    <row r="3370" customFormat="1" x14ac:dyDescent="0.35"/>
    <row r="3371" customFormat="1" x14ac:dyDescent="0.35"/>
    <row r="3372" customFormat="1" x14ac:dyDescent="0.35"/>
    <row r="3373" customFormat="1" x14ac:dyDescent="0.35"/>
    <row r="3374" customFormat="1" x14ac:dyDescent="0.35"/>
    <row r="3375" customFormat="1" x14ac:dyDescent="0.35"/>
    <row r="3376" customFormat="1" x14ac:dyDescent="0.35"/>
    <row r="3377" customFormat="1" x14ac:dyDescent="0.35"/>
    <row r="3378" customFormat="1" x14ac:dyDescent="0.35"/>
    <row r="3379" customFormat="1" x14ac:dyDescent="0.35"/>
    <row r="3380" customFormat="1" x14ac:dyDescent="0.35"/>
    <row r="3381" customFormat="1" x14ac:dyDescent="0.35"/>
    <row r="3382" customFormat="1" x14ac:dyDescent="0.35"/>
    <row r="3383" customFormat="1" x14ac:dyDescent="0.35"/>
    <row r="3384" customFormat="1" x14ac:dyDescent="0.35"/>
    <row r="3385" customFormat="1" x14ac:dyDescent="0.35"/>
    <row r="3386" customFormat="1" x14ac:dyDescent="0.35"/>
    <row r="3387" customFormat="1" x14ac:dyDescent="0.35"/>
    <row r="3388" customFormat="1" x14ac:dyDescent="0.35"/>
    <row r="3389" customFormat="1" x14ac:dyDescent="0.35"/>
    <row r="3390" customFormat="1" x14ac:dyDescent="0.35"/>
    <row r="3391" customFormat="1" x14ac:dyDescent="0.35"/>
    <row r="3392" customFormat="1" x14ac:dyDescent="0.35"/>
    <row r="3393" customFormat="1" x14ac:dyDescent="0.35"/>
    <row r="3394" customFormat="1" x14ac:dyDescent="0.35"/>
    <row r="3395" customFormat="1" x14ac:dyDescent="0.35"/>
    <row r="3396" customFormat="1" x14ac:dyDescent="0.35"/>
    <row r="3397" customFormat="1" x14ac:dyDescent="0.35"/>
    <row r="3398" customFormat="1" x14ac:dyDescent="0.35"/>
    <row r="3399" customFormat="1" x14ac:dyDescent="0.35"/>
    <row r="3400" customFormat="1" x14ac:dyDescent="0.35"/>
    <row r="3401" customFormat="1" x14ac:dyDescent="0.35"/>
    <row r="3402" customFormat="1" x14ac:dyDescent="0.35"/>
    <row r="3403" customFormat="1" x14ac:dyDescent="0.35"/>
    <row r="3404" customFormat="1" x14ac:dyDescent="0.35"/>
    <row r="3405" customFormat="1" x14ac:dyDescent="0.35"/>
    <row r="3406" customFormat="1" x14ac:dyDescent="0.35"/>
    <row r="3407" customFormat="1" x14ac:dyDescent="0.35"/>
    <row r="3408" customFormat="1" x14ac:dyDescent="0.35"/>
    <row r="3409" customFormat="1" x14ac:dyDescent="0.35"/>
    <row r="3410" customFormat="1" x14ac:dyDescent="0.35"/>
    <row r="3411" customFormat="1" x14ac:dyDescent="0.35"/>
    <row r="3412" customFormat="1" x14ac:dyDescent="0.35"/>
    <row r="3413" customFormat="1" x14ac:dyDescent="0.35"/>
    <row r="3414" customFormat="1" x14ac:dyDescent="0.35"/>
    <row r="3415" customFormat="1" x14ac:dyDescent="0.35"/>
    <row r="3416" customFormat="1" x14ac:dyDescent="0.35"/>
    <row r="3417" customFormat="1" x14ac:dyDescent="0.35"/>
    <row r="3418" customFormat="1" x14ac:dyDescent="0.35"/>
    <row r="3419" customFormat="1" x14ac:dyDescent="0.35"/>
    <row r="3420" customFormat="1" x14ac:dyDescent="0.35"/>
    <row r="3421" customFormat="1" x14ac:dyDescent="0.35"/>
    <row r="3422" customFormat="1" x14ac:dyDescent="0.35"/>
    <row r="3423" customFormat="1" x14ac:dyDescent="0.35"/>
    <row r="3424" customFormat="1" x14ac:dyDescent="0.35"/>
    <row r="3425" customFormat="1" x14ac:dyDescent="0.35"/>
    <row r="3426" customFormat="1" x14ac:dyDescent="0.35"/>
    <row r="3427" customFormat="1" x14ac:dyDescent="0.35"/>
    <row r="3428" customFormat="1" x14ac:dyDescent="0.35"/>
    <row r="3429" customFormat="1" x14ac:dyDescent="0.35"/>
    <row r="3430" customFormat="1" x14ac:dyDescent="0.35"/>
    <row r="3431" customFormat="1" x14ac:dyDescent="0.35"/>
    <row r="3432" customFormat="1" x14ac:dyDescent="0.35"/>
    <row r="3433" customFormat="1" x14ac:dyDescent="0.35"/>
    <row r="3434" customFormat="1" x14ac:dyDescent="0.35"/>
    <row r="3435" customFormat="1" x14ac:dyDescent="0.35"/>
    <row r="3436" customFormat="1" x14ac:dyDescent="0.35"/>
    <row r="3437" customFormat="1" x14ac:dyDescent="0.35"/>
    <row r="3438" customFormat="1" x14ac:dyDescent="0.35"/>
    <row r="3439" customFormat="1" x14ac:dyDescent="0.35"/>
    <row r="3440" customFormat="1" x14ac:dyDescent="0.35"/>
    <row r="3441" customFormat="1" x14ac:dyDescent="0.35"/>
    <row r="3442" customFormat="1" x14ac:dyDescent="0.35"/>
    <row r="3443" customFormat="1" x14ac:dyDescent="0.35"/>
    <row r="3444" customFormat="1" x14ac:dyDescent="0.35"/>
    <row r="3445" customFormat="1" x14ac:dyDescent="0.35"/>
    <row r="3446" customFormat="1" x14ac:dyDescent="0.35"/>
    <row r="3447" customFormat="1" x14ac:dyDescent="0.35"/>
    <row r="3448" customFormat="1" x14ac:dyDescent="0.35"/>
    <row r="3449" customFormat="1" x14ac:dyDescent="0.35"/>
    <row r="3450" customFormat="1" x14ac:dyDescent="0.35"/>
    <row r="3451" customFormat="1" x14ac:dyDescent="0.35"/>
    <row r="3452" customFormat="1" x14ac:dyDescent="0.35"/>
    <row r="3453" customFormat="1" x14ac:dyDescent="0.35"/>
    <row r="3454" customFormat="1" x14ac:dyDescent="0.35"/>
    <row r="3455" customFormat="1" x14ac:dyDescent="0.35"/>
    <row r="3456" customFormat="1" x14ac:dyDescent="0.35"/>
    <row r="3457" customFormat="1" x14ac:dyDescent="0.35"/>
    <row r="3458" customFormat="1" x14ac:dyDescent="0.35"/>
    <row r="3459" customFormat="1" x14ac:dyDescent="0.35"/>
    <row r="3460" customFormat="1" x14ac:dyDescent="0.35"/>
    <row r="3461" customFormat="1" x14ac:dyDescent="0.35"/>
    <row r="3462" customFormat="1" x14ac:dyDescent="0.35"/>
    <row r="3463" customFormat="1" x14ac:dyDescent="0.35"/>
    <row r="3464" customFormat="1" x14ac:dyDescent="0.35"/>
    <row r="3465" customFormat="1" x14ac:dyDescent="0.35"/>
    <row r="3466" customFormat="1" x14ac:dyDescent="0.35"/>
    <row r="3467" customFormat="1" x14ac:dyDescent="0.35"/>
    <row r="3468" customFormat="1" x14ac:dyDescent="0.35"/>
    <row r="3469" customFormat="1" x14ac:dyDescent="0.35"/>
    <row r="3470" customFormat="1" x14ac:dyDescent="0.35"/>
    <row r="3471" customFormat="1" x14ac:dyDescent="0.35"/>
    <row r="3472" customFormat="1" x14ac:dyDescent="0.35"/>
    <row r="3473" customFormat="1" x14ac:dyDescent="0.35"/>
    <row r="3474" customFormat="1" x14ac:dyDescent="0.35"/>
    <row r="3475" customFormat="1" x14ac:dyDescent="0.35"/>
    <row r="3476" customFormat="1" x14ac:dyDescent="0.35"/>
    <row r="3477" customFormat="1" x14ac:dyDescent="0.35"/>
    <row r="3478" customFormat="1" x14ac:dyDescent="0.35"/>
    <row r="3479" customFormat="1" x14ac:dyDescent="0.35"/>
    <row r="3480" customFormat="1" x14ac:dyDescent="0.35"/>
    <row r="3481" customFormat="1" x14ac:dyDescent="0.35"/>
    <row r="3482" customFormat="1" x14ac:dyDescent="0.35"/>
    <row r="3483" customFormat="1" x14ac:dyDescent="0.35"/>
    <row r="3484" customFormat="1" x14ac:dyDescent="0.35"/>
    <row r="3485" customFormat="1" x14ac:dyDescent="0.35"/>
    <row r="3486" customFormat="1" x14ac:dyDescent="0.35"/>
    <row r="3487" customFormat="1" x14ac:dyDescent="0.35"/>
    <row r="3488" customFormat="1" x14ac:dyDescent="0.35"/>
    <row r="3489" customFormat="1" x14ac:dyDescent="0.35"/>
    <row r="3490" customFormat="1" x14ac:dyDescent="0.35"/>
    <row r="3491" customFormat="1" x14ac:dyDescent="0.35"/>
    <row r="3492" customFormat="1" x14ac:dyDescent="0.35"/>
    <row r="3493" customFormat="1" x14ac:dyDescent="0.35"/>
    <row r="3494" customFormat="1" x14ac:dyDescent="0.35"/>
    <row r="3495" customFormat="1" x14ac:dyDescent="0.35"/>
    <row r="3496" customFormat="1" x14ac:dyDescent="0.35"/>
    <row r="3497" customFormat="1" x14ac:dyDescent="0.35"/>
    <row r="3498" customFormat="1" x14ac:dyDescent="0.35"/>
    <row r="3499" customFormat="1" x14ac:dyDescent="0.35"/>
    <row r="3500" customFormat="1" x14ac:dyDescent="0.35"/>
    <row r="3501" customFormat="1" x14ac:dyDescent="0.35"/>
    <row r="3502" customFormat="1" x14ac:dyDescent="0.35"/>
    <row r="3503" customFormat="1" x14ac:dyDescent="0.35"/>
    <row r="3504" customFormat="1" x14ac:dyDescent="0.35"/>
    <row r="3505" customFormat="1" x14ac:dyDescent="0.35"/>
    <row r="3506" customFormat="1" x14ac:dyDescent="0.35"/>
    <row r="3507" customFormat="1" x14ac:dyDescent="0.35"/>
    <row r="3508" customFormat="1" x14ac:dyDescent="0.35"/>
    <row r="3509" customFormat="1" x14ac:dyDescent="0.35"/>
    <row r="3510" customFormat="1" x14ac:dyDescent="0.35"/>
    <row r="3511" customFormat="1" x14ac:dyDescent="0.35"/>
    <row r="3512" customFormat="1" x14ac:dyDescent="0.35"/>
    <row r="3513" customFormat="1" x14ac:dyDescent="0.35"/>
    <row r="3514" customFormat="1" x14ac:dyDescent="0.35"/>
    <row r="3515" customFormat="1" x14ac:dyDescent="0.35"/>
    <row r="3516" customFormat="1" x14ac:dyDescent="0.35"/>
    <row r="3517" customFormat="1" x14ac:dyDescent="0.35"/>
    <row r="3518" customFormat="1" x14ac:dyDescent="0.35"/>
    <row r="3519" customFormat="1" x14ac:dyDescent="0.35"/>
    <row r="3520" customFormat="1" x14ac:dyDescent="0.35"/>
    <row r="3521" customFormat="1" x14ac:dyDescent="0.35"/>
    <row r="3522" customFormat="1" x14ac:dyDescent="0.35"/>
    <row r="3523" customFormat="1" x14ac:dyDescent="0.35"/>
    <row r="3524" customFormat="1" x14ac:dyDescent="0.35"/>
    <row r="3525" customFormat="1" x14ac:dyDescent="0.35"/>
    <row r="3526" customFormat="1" x14ac:dyDescent="0.35"/>
    <row r="3527" customFormat="1" x14ac:dyDescent="0.35"/>
    <row r="3528" customFormat="1" x14ac:dyDescent="0.35"/>
    <row r="3529" customFormat="1" x14ac:dyDescent="0.35"/>
    <row r="3530" customFormat="1" x14ac:dyDescent="0.35"/>
    <row r="3531" customFormat="1" x14ac:dyDescent="0.35"/>
    <row r="3532" customFormat="1" x14ac:dyDescent="0.35"/>
    <row r="3533" customFormat="1" x14ac:dyDescent="0.35"/>
    <row r="3534" customFormat="1" x14ac:dyDescent="0.35"/>
    <row r="3535" customFormat="1" x14ac:dyDescent="0.35"/>
    <row r="3536" customFormat="1" x14ac:dyDescent="0.35"/>
    <row r="3537" customFormat="1" x14ac:dyDescent="0.35"/>
    <row r="3538" customFormat="1" x14ac:dyDescent="0.35"/>
    <row r="3539" customFormat="1" x14ac:dyDescent="0.35"/>
    <row r="3540" customFormat="1" x14ac:dyDescent="0.35"/>
    <row r="3541" customFormat="1" x14ac:dyDescent="0.35"/>
    <row r="3542" customFormat="1" x14ac:dyDescent="0.35"/>
    <row r="3543" customFormat="1" x14ac:dyDescent="0.35"/>
    <row r="3544" customFormat="1" x14ac:dyDescent="0.35"/>
    <row r="3545" customFormat="1" x14ac:dyDescent="0.35"/>
    <row r="3546" customFormat="1" x14ac:dyDescent="0.35"/>
    <row r="3547" customFormat="1" x14ac:dyDescent="0.35"/>
    <row r="3548" customFormat="1" x14ac:dyDescent="0.35"/>
    <row r="3549" customFormat="1" x14ac:dyDescent="0.35"/>
    <row r="3550" customFormat="1" x14ac:dyDescent="0.35"/>
    <row r="3551" customFormat="1" x14ac:dyDescent="0.35"/>
    <row r="3552" customFormat="1" x14ac:dyDescent="0.35"/>
    <row r="3553" customFormat="1" x14ac:dyDescent="0.35"/>
    <row r="3554" customFormat="1" x14ac:dyDescent="0.35"/>
    <row r="3555" customFormat="1" x14ac:dyDescent="0.35"/>
    <row r="3556" customFormat="1" x14ac:dyDescent="0.35"/>
    <row r="3557" customFormat="1" x14ac:dyDescent="0.35"/>
    <row r="3558" customFormat="1" x14ac:dyDescent="0.35"/>
    <row r="3559" customFormat="1" x14ac:dyDescent="0.35"/>
    <row r="3560" customFormat="1" x14ac:dyDescent="0.35"/>
    <row r="3561" customFormat="1" x14ac:dyDescent="0.35"/>
    <row r="3562" customFormat="1" x14ac:dyDescent="0.35"/>
    <row r="3563" customFormat="1" x14ac:dyDescent="0.35"/>
    <row r="3564" customFormat="1" x14ac:dyDescent="0.35"/>
    <row r="3565" customFormat="1" x14ac:dyDescent="0.35"/>
    <row r="3566" customFormat="1" x14ac:dyDescent="0.35"/>
    <row r="3567" customFormat="1" x14ac:dyDescent="0.35"/>
    <row r="3568" customFormat="1" x14ac:dyDescent="0.35"/>
    <row r="3569" customFormat="1" x14ac:dyDescent="0.35"/>
    <row r="3570" customFormat="1" x14ac:dyDescent="0.35"/>
    <row r="3571" customFormat="1" x14ac:dyDescent="0.35"/>
    <row r="3572" customFormat="1" x14ac:dyDescent="0.35"/>
    <row r="3573" customFormat="1" x14ac:dyDescent="0.35"/>
    <row r="3574" customFormat="1" x14ac:dyDescent="0.35"/>
    <row r="3575" customFormat="1" x14ac:dyDescent="0.35"/>
    <row r="3576" customFormat="1" x14ac:dyDescent="0.35"/>
    <row r="3577" customFormat="1" x14ac:dyDescent="0.35"/>
    <row r="3578" customFormat="1" x14ac:dyDescent="0.35"/>
    <row r="3579" customFormat="1" x14ac:dyDescent="0.35"/>
    <row r="3580" customFormat="1" x14ac:dyDescent="0.35"/>
    <row r="3581" customFormat="1" x14ac:dyDescent="0.35"/>
    <row r="3582" customFormat="1" x14ac:dyDescent="0.35"/>
    <row r="3583" customFormat="1" x14ac:dyDescent="0.35"/>
    <row r="3584" customFormat="1" x14ac:dyDescent="0.35"/>
    <row r="3585" customFormat="1" x14ac:dyDescent="0.35"/>
    <row r="3586" customFormat="1" x14ac:dyDescent="0.35"/>
    <row r="3587" customFormat="1" x14ac:dyDescent="0.35"/>
    <row r="3588" customFormat="1" x14ac:dyDescent="0.35"/>
    <row r="3589" customFormat="1" x14ac:dyDescent="0.35"/>
    <row r="3590" customFormat="1" x14ac:dyDescent="0.35"/>
    <row r="3591" customFormat="1" x14ac:dyDescent="0.35"/>
    <row r="3592" customFormat="1" x14ac:dyDescent="0.35"/>
    <row r="3593" customFormat="1" x14ac:dyDescent="0.35"/>
    <row r="3594" customFormat="1" x14ac:dyDescent="0.35"/>
    <row r="3595" customFormat="1" x14ac:dyDescent="0.35"/>
    <row r="3596" customFormat="1" x14ac:dyDescent="0.35"/>
    <row r="3597" customFormat="1" x14ac:dyDescent="0.35"/>
    <row r="3598" customFormat="1" x14ac:dyDescent="0.35"/>
    <row r="3599" customFormat="1" x14ac:dyDescent="0.35"/>
    <row r="3600" customFormat="1" x14ac:dyDescent="0.35"/>
    <row r="3601" customFormat="1" x14ac:dyDescent="0.35"/>
    <row r="3602" customFormat="1" x14ac:dyDescent="0.35"/>
    <row r="3603" customFormat="1" x14ac:dyDescent="0.35"/>
    <row r="3604" customFormat="1" x14ac:dyDescent="0.35"/>
    <row r="3605" customFormat="1" x14ac:dyDescent="0.35"/>
    <row r="3606" customFormat="1" x14ac:dyDescent="0.35"/>
    <row r="3607" customFormat="1" x14ac:dyDescent="0.35"/>
    <row r="3608" customFormat="1" x14ac:dyDescent="0.35"/>
    <row r="3609" customFormat="1" x14ac:dyDescent="0.35"/>
    <row r="3610" customFormat="1" x14ac:dyDescent="0.35"/>
    <row r="3611" customFormat="1" x14ac:dyDescent="0.35"/>
    <row r="3612" customFormat="1" x14ac:dyDescent="0.35"/>
    <row r="3613" customFormat="1" x14ac:dyDescent="0.35"/>
    <row r="3614" customFormat="1" x14ac:dyDescent="0.35"/>
    <row r="3615" customFormat="1" x14ac:dyDescent="0.35"/>
    <row r="3616" customFormat="1" x14ac:dyDescent="0.35"/>
    <row r="3617" customFormat="1" x14ac:dyDescent="0.35"/>
    <row r="3618" customFormat="1" x14ac:dyDescent="0.35"/>
    <row r="3619" customFormat="1" x14ac:dyDescent="0.35"/>
    <row r="3620" customFormat="1" x14ac:dyDescent="0.35"/>
    <row r="3621" customFormat="1" x14ac:dyDescent="0.35"/>
    <row r="3622" customFormat="1" x14ac:dyDescent="0.35"/>
    <row r="3623" customFormat="1" x14ac:dyDescent="0.35"/>
    <row r="3624" customFormat="1" x14ac:dyDescent="0.35"/>
    <row r="3625" customFormat="1" x14ac:dyDescent="0.35"/>
    <row r="3626" customFormat="1" x14ac:dyDescent="0.35"/>
    <row r="3627" customFormat="1" x14ac:dyDescent="0.35"/>
    <row r="3628" customFormat="1" x14ac:dyDescent="0.35"/>
    <row r="3629" customFormat="1" x14ac:dyDescent="0.35"/>
    <row r="3630" customFormat="1" x14ac:dyDescent="0.35"/>
    <row r="3631" customFormat="1" x14ac:dyDescent="0.35"/>
    <row r="3632" customFormat="1" x14ac:dyDescent="0.35"/>
    <row r="3633" customFormat="1" x14ac:dyDescent="0.35"/>
    <row r="3634" customFormat="1" x14ac:dyDescent="0.35"/>
    <row r="3635" customFormat="1" x14ac:dyDescent="0.35"/>
    <row r="3636" customFormat="1" x14ac:dyDescent="0.35"/>
    <row r="3637" customFormat="1" x14ac:dyDescent="0.35"/>
    <row r="3638" customFormat="1" x14ac:dyDescent="0.35"/>
    <row r="3639" customFormat="1" x14ac:dyDescent="0.35"/>
    <row r="3640" customFormat="1" x14ac:dyDescent="0.35"/>
    <row r="3641" customFormat="1" x14ac:dyDescent="0.35"/>
    <row r="3642" customFormat="1" x14ac:dyDescent="0.35"/>
    <row r="3643" customFormat="1" x14ac:dyDescent="0.35"/>
    <row r="3644" customFormat="1" x14ac:dyDescent="0.35"/>
    <row r="3645" customFormat="1" x14ac:dyDescent="0.35"/>
    <row r="3646" customFormat="1" x14ac:dyDescent="0.35"/>
    <row r="3647" customFormat="1" x14ac:dyDescent="0.35"/>
    <row r="3648" customFormat="1" x14ac:dyDescent="0.35"/>
    <row r="3649" customFormat="1" x14ac:dyDescent="0.35"/>
    <row r="3650" customFormat="1" x14ac:dyDescent="0.35"/>
    <row r="3651" customFormat="1" x14ac:dyDescent="0.35"/>
    <row r="3652" customFormat="1" x14ac:dyDescent="0.35"/>
    <row r="3653" customFormat="1" x14ac:dyDescent="0.35"/>
    <row r="3654" customFormat="1" x14ac:dyDescent="0.35"/>
    <row r="3655" customFormat="1" x14ac:dyDescent="0.35"/>
    <row r="3656" customFormat="1" x14ac:dyDescent="0.35"/>
    <row r="3657" customFormat="1" x14ac:dyDescent="0.35"/>
    <row r="3658" customFormat="1" x14ac:dyDescent="0.35"/>
    <row r="3659" customFormat="1" x14ac:dyDescent="0.35"/>
    <row r="3660" customFormat="1" x14ac:dyDescent="0.35"/>
    <row r="3661" customFormat="1" x14ac:dyDescent="0.35"/>
    <row r="3662" customFormat="1" x14ac:dyDescent="0.35"/>
    <row r="3663" customFormat="1" x14ac:dyDescent="0.35"/>
    <row r="3664" customFormat="1" x14ac:dyDescent="0.35"/>
    <row r="3665" customFormat="1" x14ac:dyDescent="0.35"/>
    <row r="3666" customFormat="1" x14ac:dyDescent="0.35"/>
    <row r="3667" customFormat="1" x14ac:dyDescent="0.35"/>
    <row r="3668" customFormat="1" x14ac:dyDescent="0.35"/>
    <row r="3669" customFormat="1" x14ac:dyDescent="0.35"/>
    <row r="3670" customFormat="1" x14ac:dyDescent="0.35"/>
    <row r="3671" customFormat="1" x14ac:dyDescent="0.35"/>
    <row r="3672" customFormat="1" x14ac:dyDescent="0.35"/>
    <row r="3673" customFormat="1" x14ac:dyDescent="0.35"/>
    <row r="3674" customFormat="1" x14ac:dyDescent="0.35"/>
    <row r="3675" customFormat="1" x14ac:dyDescent="0.35"/>
    <row r="3676" customFormat="1" x14ac:dyDescent="0.35"/>
    <row r="3677" customFormat="1" x14ac:dyDescent="0.35"/>
    <row r="3678" customFormat="1" x14ac:dyDescent="0.35"/>
    <row r="3679" customFormat="1" x14ac:dyDescent="0.35"/>
    <row r="3680" customFormat="1" x14ac:dyDescent="0.35"/>
    <row r="3681" customFormat="1" x14ac:dyDescent="0.35"/>
    <row r="3682" customFormat="1" x14ac:dyDescent="0.35"/>
    <row r="3683" customFormat="1" x14ac:dyDescent="0.35"/>
    <row r="3684" customFormat="1" x14ac:dyDescent="0.35"/>
    <row r="3685" customFormat="1" x14ac:dyDescent="0.35"/>
    <row r="3686" customFormat="1" x14ac:dyDescent="0.35"/>
    <row r="3687" customFormat="1" x14ac:dyDescent="0.35"/>
    <row r="3688" customFormat="1" x14ac:dyDescent="0.35"/>
    <row r="3689" customFormat="1" x14ac:dyDescent="0.35"/>
    <row r="3690" customFormat="1" x14ac:dyDescent="0.35"/>
    <row r="3691" customFormat="1" x14ac:dyDescent="0.35"/>
    <row r="3692" customFormat="1" x14ac:dyDescent="0.35"/>
    <row r="3693" customFormat="1" x14ac:dyDescent="0.35"/>
    <row r="3694" customFormat="1" x14ac:dyDescent="0.35"/>
    <row r="3695" customFormat="1" x14ac:dyDescent="0.35"/>
    <row r="3696" customFormat="1" x14ac:dyDescent="0.35"/>
    <row r="3697" customFormat="1" x14ac:dyDescent="0.35"/>
    <row r="3698" customFormat="1" x14ac:dyDescent="0.35"/>
    <row r="3699" customFormat="1" x14ac:dyDescent="0.35"/>
    <row r="3700" customFormat="1" x14ac:dyDescent="0.35"/>
    <row r="3701" customFormat="1" x14ac:dyDescent="0.35"/>
    <row r="3702" customFormat="1" x14ac:dyDescent="0.35"/>
    <row r="3703" customFormat="1" x14ac:dyDescent="0.35"/>
    <row r="3704" customFormat="1" x14ac:dyDescent="0.35"/>
    <row r="3705" customFormat="1" x14ac:dyDescent="0.35"/>
    <row r="3706" customFormat="1" x14ac:dyDescent="0.35"/>
    <row r="3707" customFormat="1" x14ac:dyDescent="0.35"/>
    <row r="3708" customFormat="1" x14ac:dyDescent="0.35"/>
    <row r="3709" customFormat="1" x14ac:dyDescent="0.35"/>
    <row r="3710" customFormat="1" x14ac:dyDescent="0.35"/>
    <row r="3711" customFormat="1" x14ac:dyDescent="0.35"/>
    <row r="3712" customFormat="1" x14ac:dyDescent="0.35"/>
    <row r="3713" customFormat="1" x14ac:dyDescent="0.35"/>
    <row r="3714" customFormat="1" x14ac:dyDescent="0.35"/>
    <row r="3715" customFormat="1" x14ac:dyDescent="0.35"/>
    <row r="3716" customFormat="1" x14ac:dyDescent="0.35"/>
    <row r="3717" customFormat="1" x14ac:dyDescent="0.35"/>
    <row r="3718" customFormat="1" x14ac:dyDescent="0.35"/>
    <row r="3719" customFormat="1" x14ac:dyDescent="0.35"/>
    <row r="3720" customFormat="1" x14ac:dyDescent="0.35"/>
    <row r="3721" customFormat="1" x14ac:dyDescent="0.35"/>
    <row r="3722" customFormat="1" x14ac:dyDescent="0.35"/>
    <row r="3723" customFormat="1" x14ac:dyDescent="0.35"/>
    <row r="3724" customFormat="1" x14ac:dyDescent="0.35"/>
    <row r="3725" customFormat="1" x14ac:dyDescent="0.35"/>
    <row r="3726" customFormat="1" x14ac:dyDescent="0.35"/>
    <row r="3727" customFormat="1" x14ac:dyDescent="0.35"/>
    <row r="3728" customFormat="1" x14ac:dyDescent="0.35"/>
    <row r="3729" customFormat="1" x14ac:dyDescent="0.35"/>
    <row r="3730" customFormat="1" x14ac:dyDescent="0.35"/>
    <row r="3731" customFormat="1" x14ac:dyDescent="0.35"/>
    <row r="3732" customFormat="1" x14ac:dyDescent="0.35"/>
    <row r="3733" customFormat="1" x14ac:dyDescent="0.35"/>
    <row r="3734" customFormat="1" x14ac:dyDescent="0.35"/>
    <row r="3735" customFormat="1" x14ac:dyDescent="0.35"/>
    <row r="3736" customFormat="1" x14ac:dyDescent="0.35"/>
    <row r="3737" customFormat="1" x14ac:dyDescent="0.35"/>
    <row r="3738" customFormat="1" x14ac:dyDescent="0.35"/>
    <row r="3739" customFormat="1" x14ac:dyDescent="0.35"/>
    <row r="3740" customFormat="1" x14ac:dyDescent="0.35"/>
    <row r="3741" customFormat="1" x14ac:dyDescent="0.35"/>
    <row r="3742" customFormat="1" x14ac:dyDescent="0.35"/>
    <row r="3743" customFormat="1" x14ac:dyDescent="0.35"/>
    <row r="3744" customFormat="1" x14ac:dyDescent="0.35"/>
    <row r="3745" customFormat="1" x14ac:dyDescent="0.35"/>
    <row r="3746" customFormat="1" x14ac:dyDescent="0.35"/>
    <row r="3747" customFormat="1" x14ac:dyDescent="0.35"/>
    <row r="3748" customFormat="1" x14ac:dyDescent="0.35"/>
    <row r="3749" customFormat="1" x14ac:dyDescent="0.35"/>
    <row r="3750" customFormat="1" x14ac:dyDescent="0.35"/>
    <row r="3751" customFormat="1" x14ac:dyDescent="0.35"/>
    <row r="3752" customFormat="1" x14ac:dyDescent="0.35"/>
    <row r="3753" customFormat="1" x14ac:dyDescent="0.35"/>
    <row r="3754" customFormat="1" x14ac:dyDescent="0.35"/>
    <row r="3755" customFormat="1" x14ac:dyDescent="0.35"/>
    <row r="3756" customFormat="1" x14ac:dyDescent="0.35"/>
    <row r="3757" customFormat="1" x14ac:dyDescent="0.35"/>
    <row r="3758" customFormat="1" x14ac:dyDescent="0.35"/>
    <row r="3759" customFormat="1" x14ac:dyDescent="0.35"/>
    <row r="3760" customFormat="1" x14ac:dyDescent="0.35"/>
    <row r="3761" customFormat="1" x14ac:dyDescent="0.35"/>
    <row r="3762" customFormat="1" x14ac:dyDescent="0.35"/>
    <row r="3763" customFormat="1" x14ac:dyDescent="0.35"/>
    <row r="3764" customFormat="1" x14ac:dyDescent="0.35"/>
    <row r="3765" customFormat="1" x14ac:dyDescent="0.35"/>
    <row r="3766" customFormat="1" x14ac:dyDescent="0.35"/>
    <row r="3767" customFormat="1" x14ac:dyDescent="0.35"/>
    <row r="3768" customFormat="1" x14ac:dyDescent="0.35"/>
    <row r="3769" customFormat="1" x14ac:dyDescent="0.35"/>
    <row r="3770" customFormat="1" x14ac:dyDescent="0.35"/>
    <row r="3771" customFormat="1" x14ac:dyDescent="0.35"/>
    <row r="3772" customFormat="1" x14ac:dyDescent="0.35"/>
    <row r="3773" customFormat="1" x14ac:dyDescent="0.35"/>
    <row r="3774" customFormat="1" x14ac:dyDescent="0.35"/>
    <row r="3775" customFormat="1" x14ac:dyDescent="0.35"/>
    <row r="3776" customFormat="1" x14ac:dyDescent="0.35"/>
    <row r="3777" customFormat="1" x14ac:dyDescent="0.35"/>
    <row r="3778" customFormat="1" x14ac:dyDescent="0.35"/>
    <row r="3779" customFormat="1" x14ac:dyDescent="0.35"/>
    <row r="3780" customFormat="1" x14ac:dyDescent="0.35"/>
    <row r="3781" customFormat="1" x14ac:dyDescent="0.35"/>
    <row r="3782" customFormat="1" x14ac:dyDescent="0.35"/>
    <row r="3783" customFormat="1" x14ac:dyDescent="0.35"/>
    <row r="3784" customFormat="1" x14ac:dyDescent="0.35"/>
    <row r="3785" customFormat="1" x14ac:dyDescent="0.35"/>
    <row r="3786" customFormat="1" x14ac:dyDescent="0.35"/>
    <row r="3787" customFormat="1" x14ac:dyDescent="0.35"/>
    <row r="3788" customFormat="1" x14ac:dyDescent="0.35"/>
    <row r="3789" customFormat="1" x14ac:dyDescent="0.35"/>
    <row r="3790" customFormat="1" x14ac:dyDescent="0.35"/>
    <row r="3791" customFormat="1" x14ac:dyDescent="0.35"/>
    <row r="3792" customFormat="1" x14ac:dyDescent="0.35"/>
    <row r="3793" customFormat="1" x14ac:dyDescent="0.35"/>
    <row r="3794" customFormat="1" x14ac:dyDescent="0.35"/>
    <row r="3795" customFormat="1" x14ac:dyDescent="0.35"/>
    <row r="3796" customFormat="1" x14ac:dyDescent="0.35"/>
    <row r="3797" customFormat="1" x14ac:dyDescent="0.35"/>
    <row r="3798" customFormat="1" x14ac:dyDescent="0.35"/>
    <row r="3799" customFormat="1" x14ac:dyDescent="0.35"/>
    <row r="3800" customFormat="1" x14ac:dyDescent="0.35"/>
    <row r="3801" customFormat="1" x14ac:dyDescent="0.35"/>
    <row r="3802" customFormat="1" x14ac:dyDescent="0.35"/>
    <row r="3803" customFormat="1" x14ac:dyDescent="0.35"/>
    <row r="3804" customFormat="1" x14ac:dyDescent="0.35"/>
    <row r="3805" customFormat="1" x14ac:dyDescent="0.35"/>
    <row r="3806" customFormat="1" x14ac:dyDescent="0.35"/>
    <row r="3807" customFormat="1" x14ac:dyDescent="0.35"/>
    <row r="3808" customFormat="1" x14ac:dyDescent="0.35"/>
    <row r="3809" customFormat="1" x14ac:dyDescent="0.35"/>
    <row r="3810" customFormat="1" x14ac:dyDescent="0.35"/>
    <row r="3811" customFormat="1" x14ac:dyDescent="0.35"/>
    <row r="3812" customFormat="1" x14ac:dyDescent="0.35"/>
    <row r="3813" customFormat="1" x14ac:dyDescent="0.35"/>
    <row r="3814" customFormat="1" x14ac:dyDescent="0.35"/>
    <row r="3815" customFormat="1" x14ac:dyDescent="0.35"/>
    <row r="3816" customFormat="1" x14ac:dyDescent="0.35"/>
    <row r="3817" customFormat="1" x14ac:dyDescent="0.35"/>
    <row r="3818" customFormat="1" x14ac:dyDescent="0.35"/>
    <row r="3819" customFormat="1" x14ac:dyDescent="0.35"/>
    <row r="3820" customFormat="1" x14ac:dyDescent="0.35"/>
    <row r="3821" customFormat="1" x14ac:dyDescent="0.35"/>
    <row r="3822" customFormat="1" x14ac:dyDescent="0.35"/>
    <row r="3823" customFormat="1" x14ac:dyDescent="0.35"/>
    <row r="3824" customFormat="1" x14ac:dyDescent="0.35"/>
    <row r="3825" customFormat="1" x14ac:dyDescent="0.35"/>
    <row r="3826" customFormat="1" x14ac:dyDescent="0.35"/>
    <row r="3827" customFormat="1" x14ac:dyDescent="0.35"/>
    <row r="3828" customFormat="1" x14ac:dyDescent="0.35"/>
    <row r="3829" customFormat="1" x14ac:dyDescent="0.35"/>
    <row r="3830" customFormat="1" x14ac:dyDescent="0.35"/>
    <row r="3831" customFormat="1" x14ac:dyDescent="0.35"/>
    <row r="3832" customFormat="1" x14ac:dyDescent="0.35"/>
    <row r="3833" customFormat="1" x14ac:dyDescent="0.35"/>
    <row r="3834" customFormat="1" x14ac:dyDescent="0.35"/>
    <row r="3835" customFormat="1" x14ac:dyDescent="0.35"/>
    <row r="3836" customFormat="1" x14ac:dyDescent="0.35"/>
    <row r="3837" customFormat="1" x14ac:dyDescent="0.35"/>
    <row r="3838" customFormat="1" x14ac:dyDescent="0.35"/>
    <row r="3839" customFormat="1" x14ac:dyDescent="0.35"/>
    <row r="3840" customFormat="1" x14ac:dyDescent="0.35"/>
    <row r="3841" customFormat="1" x14ac:dyDescent="0.35"/>
    <row r="3842" customFormat="1" x14ac:dyDescent="0.35"/>
    <row r="3843" customFormat="1" x14ac:dyDescent="0.35"/>
    <row r="3844" customFormat="1" x14ac:dyDescent="0.35"/>
    <row r="3845" customFormat="1" x14ac:dyDescent="0.35"/>
    <row r="3846" customFormat="1" x14ac:dyDescent="0.35"/>
    <row r="3847" customFormat="1" x14ac:dyDescent="0.35"/>
    <row r="3848" customFormat="1" x14ac:dyDescent="0.35"/>
    <row r="3849" customFormat="1" x14ac:dyDescent="0.35"/>
    <row r="3850" customFormat="1" x14ac:dyDescent="0.35"/>
    <row r="3851" customFormat="1" x14ac:dyDescent="0.35"/>
    <row r="3852" customFormat="1" x14ac:dyDescent="0.35"/>
    <row r="3853" customFormat="1" x14ac:dyDescent="0.35"/>
    <row r="3854" customFormat="1" x14ac:dyDescent="0.35"/>
    <row r="3855" customFormat="1" x14ac:dyDescent="0.35"/>
    <row r="3856" customFormat="1" x14ac:dyDescent="0.35"/>
    <row r="3857" customFormat="1" x14ac:dyDescent="0.35"/>
    <row r="3858" customFormat="1" x14ac:dyDescent="0.35"/>
    <row r="3859" customFormat="1" x14ac:dyDescent="0.35"/>
    <row r="3860" customFormat="1" x14ac:dyDescent="0.35"/>
    <row r="3861" customFormat="1" x14ac:dyDescent="0.35"/>
    <row r="3862" customFormat="1" x14ac:dyDescent="0.35"/>
    <row r="3863" customFormat="1" x14ac:dyDescent="0.35"/>
    <row r="3864" customFormat="1" x14ac:dyDescent="0.35"/>
    <row r="3865" customFormat="1" x14ac:dyDescent="0.35"/>
    <row r="3866" customFormat="1" x14ac:dyDescent="0.35"/>
    <row r="3867" customFormat="1" x14ac:dyDescent="0.35"/>
    <row r="3868" customFormat="1" x14ac:dyDescent="0.35"/>
    <row r="3869" customFormat="1" x14ac:dyDescent="0.35"/>
    <row r="3870" customFormat="1" x14ac:dyDescent="0.35"/>
    <row r="3871" customFormat="1" x14ac:dyDescent="0.35"/>
    <row r="3872" customFormat="1" x14ac:dyDescent="0.35"/>
    <row r="3873" customFormat="1" x14ac:dyDescent="0.35"/>
    <row r="3874" customFormat="1" x14ac:dyDescent="0.35"/>
    <row r="3875" customFormat="1" x14ac:dyDescent="0.35"/>
    <row r="3876" customFormat="1" x14ac:dyDescent="0.35"/>
    <row r="3877" customFormat="1" x14ac:dyDescent="0.35"/>
    <row r="3878" customFormat="1" x14ac:dyDescent="0.35"/>
    <row r="3879" customFormat="1" x14ac:dyDescent="0.35"/>
    <row r="3880" customFormat="1" x14ac:dyDescent="0.35"/>
    <row r="3881" customFormat="1" x14ac:dyDescent="0.35"/>
    <row r="3882" customFormat="1" x14ac:dyDescent="0.35"/>
    <row r="3883" customFormat="1" x14ac:dyDescent="0.35"/>
    <row r="3884" customFormat="1" x14ac:dyDescent="0.35"/>
    <row r="3885" customFormat="1" x14ac:dyDescent="0.35"/>
    <row r="3886" customFormat="1" x14ac:dyDescent="0.35"/>
    <row r="3887" customFormat="1" x14ac:dyDescent="0.35"/>
    <row r="3888" customFormat="1" x14ac:dyDescent="0.35"/>
    <row r="3889" customFormat="1" x14ac:dyDescent="0.35"/>
    <row r="3890" customFormat="1" x14ac:dyDescent="0.35"/>
    <row r="3891" customFormat="1" x14ac:dyDescent="0.35"/>
    <row r="3892" customFormat="1" x14ac:dyDescent="0.35"/>
    <row r="3893" customFormat="1" x14ac:dyDescent="0.35"/>
    <row r="3894" customFormat="1" x14ac:dyDescent="0.35"/>
    <row r="3895" customFormat="1" x14ac:dyDescent="0.35"/>
    <row r="3896" customFormat="1" x14ac:dyDescent="0.35"/>
    <row r="3897" customFormat="1" x14ac:dyDescent="0.35"/>
    <row r="3898" customFormat="1" x14ac:dyDescent="0.35"/>
    <row r="3899" customFormat="1" x14ac:dyDescent="0.35"/>
    <row r="3900" customFormat="1" x14ac:dyDescent="0.35"/>
    <row r="3901" customFormat="1" x14ac:dyDescent="0.35"/>
    <row r="3902" customFormat="1" x14ac:dyDescent="0.35"/>
    <row r="3903" customFormat="1" x14ac:dyDescent="0.35"/>
    <row r="3904" customFormat="1" x14ac:dyDescent="0.35"/>
    <row r="3905" customFormat="1" x14ac:dyDescent="0.35"/>
    <row r="3906" customFormat="1" x14ac:dyDescent="0.35"/>
    <row r="3907" customFormat="1" x14ac:dyDescent="0.35"/>
    <row r="3908" customFormat="1" x14ac:dyDescent="0.35"/>
    <row r="3909" customFormat="1" x14ac:dyDescent="0.35"/>
    <row r="3910" customFormat="1" x14ac:dyDescent="0.35"/>
    <row r="3911" customFormat="1" x14ac:dyDescent="0.35"/>
    <row r="3912" customFormat="1" x14ac:dyDescent="0.35"/>
    <row r="3913" customFormat="1" x14ac:dyDescent="0.35"/>
    <row r="3914" customFormat="1" x14ac:dyDescent="0.35"/>
    <row r="3915" customFormat="1" x14ac:dyDescent="0.35"/>
    <row r="3916" customFormat="1" x14ac:dyDescent="0.35"/>
    <row r="3917" customFormat="1" x14ac:dyDescent="0.35"/>
    <row r="3918" customFormat="1" x14ac:dyDescent="0.35"/>
    <row r="3919" customFormat="1" x14ac:dyDescent="0.35"/>
    <row r="3920" customFormat="1" x14ac:dyDescent="0.35"/>
    <row r="3921" customFormat="1" x14ac:dyDescent="0.35"/>
    <row r="3922" customFormat="1" x14ac:dyDescent="0.35"/>
    <row r="3923" customFormat="1" x14ac:dyDescent="0.35"/>
    <row r="3924" customFormat="1" x14ac:dyDescent="0.35"/>
    <row r="3925" customFormat="1" x14ac:dyDescent="0.35"/>
    <row r="3926" customFormat="1" x14ac:dyDescent="0.35"/>
    <row r="3927" customFormat="1" x14ac:dyDescent="0.35"/>
    <row r="3928" customFormat="1" x14ac:dyDescent="0.35"/>
    <row r="3929" customFormat="1" x14ac:dyDescent="0.35"/>
    <row r="3930" customFormat="1" x14ac:dyDescent="0.35"/>
    <row r="3931" customFormat="1" x14ac:dyDescent="0.35"/>
    <row r="3932" customFormat="1" x14ac:dyDescent="0.35"/>
    <row r="3933" customFormat="1" x14ac:dyDescent="0.35"/>
    <row r="3934" customFormat="1" x14ac:dyDescent="0.35"/>
    <row r="3935" customFormat="1" x14ac:dyDescent="0.35"/>
    <row r="3936" customFormat="1" x14ac:dyDescent="0.35"/>
    <row r="3937" customFormat="1" x14ac:dyDescent="0.35"/>
    <row r="3938" customFormat="1" x14ac:dyDescent="0.35"/>
    <row r="3939" customFormat="1" x14ac:dyDescent="0.35"/>
    <row r="3940" customFormat="1" x14ac:dyDescent="0.35"/>
    <row r="3941" customFormat="1" x14ac:dyDescent="0.35"/>
    <row r="3942" customFormat="1" x14ac:dyDescent="0.35"/>
    <row r="3943" customFormat="1" x14ac:dyDescent="0.35"/>
    <row r="3944" customFormat="1" x14ac:dyDescent="0.35"/>
    <row r="3945" customFormat="1" x14ac:dyDescent="0.35"/>
    <row r="3946" customFormat="1" x14ac:dyDescent="0.35"/>
    <row r="3947" customFormat="1" x14ac:dyDescent="0.35"/>
    <row r="3948" customFormat="1" x14ac:dyDescent="0.35"/>
    <row r="3949" customFormat="1" x14ac:dyDescent="0.35"/>
    <row r="3950" customFormat="1" x14ac:dyDescent="0.35"/>
    <row r="3951" customFormat="1" x14ac:dyDescent="0.35"/>
    <row r="3952" customFormat="1" x14ac:dyDescent="0.35"/>
    <row r="3953" customFormat="1" x14ac:dyDescent="0.35"/>
    <row r="3954" customFormat="1" x14ac:dyDescent="0.35"/>
    <row r="3955" customFormat="1" x14ac:dyDescent="0.35"/>
    <row r="3956" customFormat="1" x14ac:dyDescent="0.35"/>
    <row r="3957" customFormat="1" x14ac:dyDescent="0.35"/>
    <row r="3958" customFormat="1" x14ac:dyDescent="0.35"/>
    <row r="3959" customFormat="1" x14ac:dyDescent="0.35"/>
    <row r="3960" customFormat="1" x14ac:dyDescent="0.35"/>
    <row r="3961" customFormat="1" x14ac:dyDescent="0.35"/>
    <row r="3962" customFormat="1" x14ac:dyDescent="0.35"/>
    <row r="3963" customFormat="1" x14ac:dyDescent="0.35"/>
    <row r="3964" customFormat="1" x14ac:dyDescent="0.35"/>
    <row r="3965" customFormat="1" x14ac:dyDescent="0.35"/>
    <row r="3966" customFormat="1" x14ac:dyDescent="0.35"/>
    <row r="3967" customFormat="1" x14ac:dyDescent="0.35"/>
    <row r="3968" customFormat="1" x14ac:dyDescent="0.35"/>
    <row r="3969" customFormat="1" x14ac:dyDescent="0.35"/>
    <row r="3970" customFormat="1" x14ac:dyDescent="0.35"/>
    <row r="3971" customFormat="1" x14ac:dyDescent="0.35"/>
    <row r="3972" customFormat="1" x14ac:dyDescent="0.35"/>
    <row r="3973" customFormat="1" x14ac:dyDescent="0.35"/>
    <row r="3974" customFormat="1" x14ac:dyDescent="0.35"/>
    <row r="3975" customFormat="1" x14ac:dyDescent="0.35"/>
    <row r="3976" customFormat="1" x14ac:dyDescent="0.35"/>
    <row r="3977" customFormat="1" x14ac:dyDescent="0.35"/>
    <row r="3978" customFormat="1" x14ac:dyDescent="0.35"/>
    <row r="3979" customFormat="1" x14ac:dyDescent="0.35"/>
    <row r="3980" customFormat="1" x14ac:dyDescent="0.35"/>
    <row r="3981" customFormat="1" x14ac:dyDescent="0.35"/>
    <row r="3982" customFormat="1" x14ac:dyDescent="0.35"/>
    <row r="3983" customFormat="1" x14ac:dyDescent="0.35"/>
    <row r="3984" customFormat="1" x14ac:dyDescent="0.35"/>
    <row r="3985" customFormat="1" x14ac:dyDescent="0.35"/>
    <row r="3986" customFormat="1" x14ac:dyDescent="0.35"/>
    <row r="3987" customFormat="1" x14ac:dyDescent="0.35"/>
    <row r="3988" customFormat="1" x14ac:dyDescent="0.35"/>
    <row r="3989" customFormat="1" x14ac:dyDescent="0.35"/>
    <row r="3990" customFormat="1" x14ac:dyDescent="0.35"/>
    <row r="3991" customFormat="1" x14ac:dyDescent="0.35"/>
    <row r="3992" customFormat="1" x14ac:dyDescent="0.35"/>
    <row r="3993" customFormat="1" x14ac:dyDescent="0.35"/>
    <row r="3994" customFormat="1" x14ac:dyDescent="0.35"/>
    <row r="3995" customFormat="1" x14ac:dyDescent="0.35"/>
    <row r="3996" customFormat="1" x14ac:dyDescent="0.35"/>
    <row r="3997" customFormat="1" x14ac:dyDescent="0.35"/>
    <row r="3998" customFormat="1" x14ac:dyDescent="0.35"/>
    <row r="3999" customFormat="1" x14ac:dyDescent="0.35"/>
    <row r="4000" customFormat="1" x14ac:dyDescent="0.35"/>
    <row r="4001" customFormat="1" x14ac:dyDescent="0.35"/>
    <row r="4002" customFormat="1" x14ac:dyDescent="0.35"/>
    <row r="4003" customFormat="1" x14ac:dyDescent="0.35"/>
    <row r="4004" customFormat="1" x14ac:dyDescent="0.35"/>
    <row r="4005" customFormat="1" x14ac:dyDescent="0.35"/>
    <row r="4006" customFormat="1" x14ac:dyDescent="0.35"/>
    <row r="4007" customFormat="1" x14ac:dyDescent="0.35"/>
    <row r="4008" customFormat="1" x14ac:dyDescent="0.35"/>
    <row r="4009" customFormat="1" x14ac:dyDescent="0.35"/>
    <row r="4010" customFormat="1" x14ac:dyDescent="0.35"/>
    <row r="4011" customFormat="1" x14ac:dyDescent="0.35"/>
    <row r="4012" customFormat="1" x14ac:dyDescent="0.35"/>
    <row r="4013" customFormat="1" x14ac:dyDescent="0.35"/>
    <row r="4014" customFormat="1" x14ac:dyDescent="0.35"/>
    <row r="4015" customFormat="1" x14ac:dyDescent="0.35"/>
    <row r="4016" customFormat="1" x14ac:dyDescent="0.35"/>
    <row r="4017" customFormat="1" x14ac:dyDescent="0.35"/>
    <row r="4018" customFormat="1" x14ac:dyDescent="0.35"/>
    <row r="4019" customFormat="1" x14ac:dyDescent="0.35"/>
    <row r="4020" customFormat="1" x14ac:dyDescent="0.35"/>
    <row r="4021" customFormat="1" x14ac:dyDescent="0.35"/>
    <row r="4022" customFormat="1" x14ac:dyDescent="0.35"/>
    <row r="4023" customFormat="1" x14ac:dyDescent="0.35"/>
    <row r="4024" customFormat="1" x14ac:dyDescent="0.35"/>
    <row r="4025" customFormat="1" x14ac:dyDescent="0.35"/>
    <row r="4026" customFormat="1" x14ac:dyDescent="0.35"/>
    <row r="4027" customFormat="1" x14ac:dyDescent="0.35"/>
    <row r="4028" customFormat="1" x14ac:dyDescent="0.35"/>
    <row r="4029" customFormat="1" x14ac:dyDescent="0.35"/>
    <row r="4030" customFormat="1" x14ac:dyDescent="0.35"/>
    <row r="4031" customFormat="1" x14ac:dyDescent="0.35"/>
    <row r="4032" customFormat="1" x14ac:dyDescent="0.35"/>
    <row r="4033" customFormat="1" x14ac:dyDescent="0.35"/>
    <row r="4034" customFormat="1" x14ac:dyDescent="0.35"/>
    <row r="4035" customFormat="1" x14ac:dyDescent="0.35"/>
    <row r="4036" customFormat="1" x14ac:dyDescent="0.35"/>
    <row r="4037" customFormat="1" x14ac:dyDescent="0.35"/>
    <row r="4038" customFormat="1" x14ac:dyDescent="0.35"/>
    <row r="4039" customFormat="1" x14ac:dyDescent="0.35"/>
    <row r="4040" customFormat="1" x14ac:dyDescent="0.35"/>
    <row r="4041" customFormat="1" x14ac:dyDescent="0.35"/>
    <row r="4042" customFormat="1" x14ac:dyDescent="0.35"/>
    <row r="4043" customFormat="1" x14ac:dyDescent="0.35"/>
    <row r="4044" customFormat="1" x14ac:dyDescent="0.35"/>
    <row r="4045" customFormat="1" x14ac:dyDescent="0.35"/>
    <row r="4046" customFormat="1" x14ac:dyDescent="0.35"/>
    <row r="4047" customFormat="1" x14ac:dyDescent="0.35"/>
    <row r="4048" customFormat="1" x14ac:dyDescent="0.35"/>
    <row r="4049" customFormat="1" x14ac:dyDescent="0.35"/>
    <row r="4050" customFormat="1" x14ac:dyDescent="0.35"/>
    <row r="4051" customFormat="1" x14ac:dyDescent="0.35"/>
    <row r="4052" customFormat="1" x14ac:dyDescent="0.35"/>
    <row r="4053" customFormat="1" x14ac:dyDescent="0.35"/>
    <row r="4054" customFormat="1" x14ac:dyDescent="0.35"/>
    <row r="4055" customFormat="1" x14ac:dyDescent="0.35"/>
    <row r="4056" customFormat="1" x14ac:dyDescent="0.35"/>
    <row r="4057" customFormat="1" x14ac:dyDescent="0.35"/>
    <row r="4058" customFormat="1" x14ac:dyDescent="0.35"/>
    <row r="4059" customFormat="1" x14ac:dyDescent="0.35"/>
    <row r="4060" customFormat="1" x14ac:dyDescent="0.35"/>
    <row r="4061" customFormat="1" x14ac:dyDescent="0.35"/>
    <row r="4062" customFormat="1" x14ac:dyDescent="0.35"/>
    <row r="4063" customFormat="1" x14ac:dyDescent="0.35"/>
    <row r="4064" customFormat="1" x14ac:dyDescent="0.35"/>
    <row r="4065" customFormat="1" x14ac:dyDescent="0.35"/>
    <row r="4066" customFormat="1" x14ac:dyDescent="0.35"/>
    <row r="4067" customFormat="1" x14ac:dyDescent="0.35"/>
    <row r="4068" customFormat="1" x14ac:dyDescent="0.35"/>
    <row r="4069" customFormat="1" x14ac:dyDescent="0.35"/>
    <row r="4070" customFormat="1" x14ac:dyDescent="0.35"/>
    <row r="4071" customFormat="1" x14ac:dyDescent="0.35"/>
    <row r="4072" customFormat="1" x14ac:dyDescent="0.35"/>
    <row r="4073" customFormat="1" x14ac:dyDescent="0.35"/>
    <row r="4074" customFormat="1" x14ac:dyDescent="0.35"/>
    <row r="4075" customFormat="1" x14ac:dyDescent="0.35"/>
    <row r="4076" customFormat="1" x14ac:dyDescent="0.35"/>
    <row r="4077" customFormat="1" x14ac:dyDescent="0.35"/>
    <row r="4078" customFormat="1" x14ac:dyDescent="0.35"/>
    <row r="4079" customFormat="1" x14ac:dyDescent="0.35"/>
    <row r="4080" customFormat="1" x14ac:dyDescent="0.35"/>
    <row r="4081" customFormat="1" x14ac:dyDescent="0.35"/>
    <row r="4082" customFormat="1" x14ac:dyDescent="0.35"/>
    <row r="4083" customFormat="1" x14ac:dyDescent="0.35"/>
    <row r="4084" customFormat="1" x14ac:dyDescent="0.35"/>
    <row r="4085" customFormat="1" x14ac:dyDescent="0.35"/>
    <row r="4086" customFormat="1" x14ac:dyDescent="0.35"/>
    <row r="4087" customFormat="1" x14ac:dyDescent="0.35"/>
    <row r="4088" customFormat="1" x14ac:dyDescent="0.35"/>
    <row r="4089" customFormat="1" x14ac:dyDescent="0.35"/>
    <row r="4090" customFormat="1" x14ac:dyDescent="0.35"/>
    <row r="4091" customFormat="1" x14ac:dyDescent="0.35"/>
    <row r="4092" customFormat="1" x14ac:dyDescent="0.35"/>
    <row r="4093" customFormat="1" x14ac:dyDescent="0.35"/>
    <row r="4094" customFormat="1" x14ac:dyDescent="0.35"/>
    <row r="4095" customFormat="1" x14ac:dyDescent="0.35"/>
    <row r="4096" customFormat="1" x14ac:dyDescent="0.35"/>
    <row r="4097" customFormat="1" x14ac:dyDescent="0.35"/>
    <row r="4098" customFormat="1" x14ac:dyDescent="0.35"/>
    <row r="4099" customFormat="1" x14ac:dyDescent="0.35"/>
    <row r="4100" customFormat="1" x14ac:dyDescent="0.35"/>
    <row r="4101" customFormat="1" x14ac:dyDescent="0.35"/>
    <row r="4102" customFormat="1" x14ac:dyDescent="0.35"/>
    <row r="4103" customFormat="1" x14ac:dyDescent="0.35"/>
    <row r="4104" customFormat="1" x14ac:dyDescent="0.35"/>
    <row r="4105" customFormat="1" x14ac:dyDescent="0.35"/>
    <row r="4106" customFormat="1" x14ac:dyDescent="0.35"/>
    <row r="4107" customFormat="1" x14ac:dyDescent="0.35"/>
    <row r="4108" customFormat="1" x14ac:dyDescent="0.35"/>
    <row r="4109" customFormat="1" x14ac:dyDescent="0.35"/>
    <row r="4110" customFormat="1" x14ac:dyDescent="0.35"/>
    <row r="4111" customFormat="1" x14ac:dyDescent="0.35"/>
    <row r="4112" customFormat="1" x14ac:dyDescent="0.35"/>
    <row r="4113" customFormat="1" x14ac:dyDescent="0.35"/>
    <row r="4114" customFormat="1" x14ac:dyDescent="0.35"/>
    <row r="4115" customFormat="1" x14ac:dyDescent="0.35"/>
    <row r="4116" customFormat="1" x14ac:dyDescent="0.35"/>
    <row r="4117" customFormat="1" x14ac:dyDescent="0.35"/>
    <row r="4118" customFormat="1" x14ac:dyDescent="0.35"/>
    <row r="4119" customFormat="1" x14ac:dyDescent="0.35"/>
    <row r="4120" customFormat="1" x14ac:dyDescent="0.35"/>
    <row r="4121" customFormat="1" x14ac:dyDescent="0.35"/>
    <row r="4122" customFormat="1" x14ac:dyDescent="0.35"/>
    <row r="4123" customFormat="1" x14ac:dyDescent="0.35"/>
    <row r="4124" customFormat="1" x14ac:dyDescent="0.35"/>
    <row r="4125" customFormat="1" x14ac:dyDescent="0.35"/>
    <row r="4126" customFormat="1" x14ac:dyDescent="0.35"/>
    <row r="4127" customFormat="1" x14ac:dyDescent="0.35"/>
    <row r="4128" customFormat="1" x14ac:dyDescent="0.35"/>
    <row r="4129" customFormat="1" x14ac:dyDescent="0.35"/>
    <row r="4130" customFormat="1" x14ac:dyDescent="0.35"/>
    <row r="4131" customFormat="1" x14ac:dyDescent="0.35"/>
    <row r="4132" customFormat="1" x14ac:dyDescent="0.35"/>
    <row r="4133" customFormat="1" x14ac:dyDescent="0.35"/>
    <row r="4134" customFormat="1" x14ac:dyDescent="0.35"/>
    <row r="4135" customFormat="1" x14ac:dyDescent="0.35"/>
    <row r="4136" customFormat="1" x14ac:dyDescent="0.35"/>
    <row r="4137" customFormat="1" x14ac:dyDescent="0.35"/>
    <row r="4138" customFormat="1" x14ac:dyDescent="0.35"/>
    <row r="4139" customFormat="1" x14ac:dyDescent="0.35"/>
    <row r="4140" customFormat="1" x14ac:dyDescent="0.35"/>
    <row r="4141" customFormat="1" x14ac:dyDescent="0.35"/>
    <row r="4142" customFormat="1" x14ac:dyDescent="0.35"/>
    <row r="4143" customFormat="1" x14ac:dyDescent="0.35"/>
    <row r="4144" customFormat="1" x14ac:dyDescent="0.35"/>
    <row r="4145" customFormat="1" x14ac:dyDescent="0.35"/>
    <row r="4146" customFormat="1" x14ac:dyDescent="0.35"/>
    <row r="4147" customFormat="1" x14ac:dyDescent="0.35"/>
    <row r="4148" customFormat="1" x14ac:dyDescent="0.35"/>
    <row r="4149" customFormat="1" x14ac:dyDescent="0.35"/>
    <row r="4150" customFormat="1" x14ac:dyDescent="0.35"/>
    <row r="4151" customFormat="1" x14ac:dyDescent="0.35"/>
    <row r="4152" customFormat="1" x14ac:dyDescent="0.35"/>
    <row r="4153" customFormat="1" x14ac:dyDescent="0.35"/>
    <row r="4154" customFormat="1" x14ac:dyDescent="0.35"/>
    <row r="4155" customFormat="1" x14ac:dyDescent="0.35"/>
    <row r="4156" customFormat="1" x14ac:dyDescent="0.35"/>
    <row r="4157" customFormat="1" x14ac:dyDescent="0.35"/>
    <row r="4158" customFormat="1" x14ac:dyDescent="0.35"/>
    <row r="4159" customFormat="1" x14ac:dyDescent="0.35"/>
    <row r="4160" customFormat="1" x14ac:dyDescent="0.35"/>
    <row r="4161" customFormat="1" x14ac:dyDescent="0.35"/>
    <row r="4162" customFormat="1" x14ac:dyDescent="0.35"/>
    <row r="4163" customFormat="1" x14ac:dyDescent="0.35"/>
    <row r="4164" customFormat="1" x14ac:dyDescent="0.35"/>
    <row r="4165" customFormat="1" x14ac:dyDescent="0.35"/>
    <row r="4166" customFormat="1" x14ac:dyDescent="0.35"/>
    <row r="4167" customFormat="1" x14ac:dyDescent="0.35"/>
    <row r="4168" customFormat="1" x14ac:dyDescent="0.35"/>
    <row r="4169" customFormat="1" x14ac:dyDescent="0.35"/>
    <row r="4170" customFormat="1" x14ac:dyDescent="0.35"/>
    <row r="4171" customFormat="1" x14ac:dyDescent="0.35"/>
    <row r="4172" customFormat="1" x14ac:dyDescent="0.35"/>
    <row r="4173" customFormat="1" x14ac:dyDescent="0.35"/>
    <row r="4174" customFormat="1" x14ac:dyDescent="0.35"/>
    <row r="4175" customFormat="1" x14ac:dyDescent="0.35"/>
    <row r="4176" customFormat="1" x14ac:dyDescent="0.35"/>
    <row r="4177" customFormat="1" x14ac:dyDescent="0.35"/>
    <row r="4178" customFormat="1" x14ac:dyDescent="0.35"/>
    <row r="4179" customFormat="1" x14ac:dyDescent="0.35"/>
    <row r="4180" customFormat="1" x14ac:dyDescent="0.35"/>
    <row r="4181" customFormat="1" x14ac:dyDescent="0.35"/>
    <row r="4182" customFormat="1" x14ac:dyDescent="0.35"/>
    <row r="4183" customFormat="1" x14ac:dyDescent="0.35"/>
    <row r="4184" customFormat="1" x14ac:dyDescent="0.35"/>
    <row r="4185" customFormat="1" x14ac:dyDescent="0.35"/>
    <row r="4186" customFormat="1" x14ac:dyDescent="0.35"/>
    <row r="4187" customFormat="1" x14ac:dyDescent="0.35"/>
    <row r="4188" customFormat="1" x14ac:dyDescent="0.35"/>
    <row r="4189" customFormat="1" x14ac:dyDescent="0.35"/>
    <row r="4190" customFormat="1" x14ac:dyDescent="0.35"/>
    <row r="4191" customFormat="1" x14ac:dyDescent="0.35"/>
    <row r="4192" customFormat="1" x14ac:dyDescent="0.35"/>
    <row r="4193" customFormat="1" x14ac:dyDescent="0.35"/>
    <row r="4194" customFormat="1" x14ac:dyDescent="0.35"/>
    <row r="4195" customFormat="1" x14ac:dyDescent="0.35"/>
    <row r="4196" customFormat="1" x14ac:dyDescent="0.35"/>
    <row r="4197" customFormat="1" x14ac:dyDescent="0.35"/>
    <row r="4198" customFormat="1" x14ac:dyDescent="0.35"/>
    <row r="4199" customFormat="1" x14ac:dyDescent="0.35"/>
    <row r="4200" customFormat="1" x14ac:dyDescent="0.35"/>
    <row r="4201" customFormat="1" x14ac:dyDescent="0.35"/>
    <row r="4202" customFormat="1" x14ac:dyDescent="0.35"/>
    <row r="4203" customFormat="1" x14ac:dyDescent="0.35"/>
    <row r="4204" customFormat="1" x14ac:dyDescent="0.35"/>
    <row r="4205" customFormat="1" x14ac:dyDescent="0.35"/>
    <row r="4206" customFormat="1" x14ac:dyDescent="0.35"/>
    <row r="4207" customFormat="1" x14ac:dyDescent="0.35"/>
    <row r="4208" customFormat="1" x14ac:dyDescent="0.35"/>
    <row r="4209" customFormat="1" x14ac:dyDescent="0.35"/>
    <row r="4210" customFormat="1" x14ac:dyDescent="0.35"/>
    <row r="4211" customFormat="1" x14ac:dyDescent="0.35"/>
    <row r="4212" customFormat="1" x14ac:dyDescent="0.35"/>
    <row r="4213" customFormat="1" x14ac:dyDescent="0.35"/>
    <row r="4214" customFormat="1" x14ac:dyDescent="0.35"/>
    <row r="4215" customFormat="1" x14ac:dyDescent="0.35"/>
    <row r="4216" customFormat="1" x14ac:dyDescent="0.35"/>
    <row r="4217" customFormat="1" x14ac:dyDescent="0.35"/>
    <row r="4218" customFormat="1" x14ac:dyDescent="0.35"/>
    <row r="4219" customFormat="1" x14ac:dyDescent="0.35"/>
    <row r="4220" customFormat="1" x14ac:dyDescent="0.35"/>
    <row r="4221" customFormat="1" x14ac:dyDescent="0.35"/>
    <row r="4222" customFormat="1" x14ac:dyDescent="0.35"/>
    <row r="4223" customFormat="1" x14ac:dyDescent="0.35"/>
    <row r="4224" customFormat="1" x14ac:dyDescent="0.35"/>
    <row r="4225" customFormat="1" x14ac:dyDescent="0.35"/>
    <row r="4226" customFormat="1" x14ac:dyDescent="0.35"/>
    <row r="4227" customFormat="1" x14ac:dyDescent="0.35"/>
    <row r="4228" customFormat="1" x14ac:dyDescent="0.35"/>
    <row r="4229" customFormat="1" x14ac:dyDescent="0.35"/>
    <row r="4230" customFormat="1" x14ac:dyDescent="0.35"/>
    <row r="4231" customFormat="1" x14ac:dyDescent="0.35"/>
    <row r="4232" customFormat="1" x14ac:dyDescent="0.35"/>
    <row r="4233" customFormat="1" x14ac:dyDescent="0.35"/>
    <row r="4234" customFormat="1" x14ac:dyDescent="0.35"/>
    <row r="4235" customFormat="1" x14ac:dyDescent="0.35"/>
    <row r="4236" customFormat="1" x14ac:dyDescent="0.35"/>
    <row r="4237" customFormat="1" x14ac:dyDescent="0.35"/>
    <row r="4238" customFormat="1" x14ac:dyDescent="0.35"/>
    <row r="4239" customFormat="1" x14ac:dyDescent="0.35"/>
    <row r="4240" customFormat="1" x14ac:dyDescent="0.35"/>
    <row r="4241" customFormat="1" x14ac:dyDescent="0.35"/>
    <row r="4242" customFormat="1" x14ac:dyDescent="0.35"/>
    <row r="4243" customFormat="1" x14ac:dyDescent="0.35"/>
    <row r="4244" customFormat="1" x14ac:dyDescent="0.35"/>
    <row r="4245" customFormat="1" x14ac:dyDescent="0.35"/>
    <row r="4246" customFormat="1" x14ac:dyDescent="0.35"/>
    <row r="4247" customFormat="1" x14ac:dyDescent="0.35"/>
    <row r="4248" customFormat="1" x14ac:dyDescent="0.35"/>
    <row r="4249" customFormat="1" x14ac:dyDescent="0.35"/>
    <row r="4250" customFormat="1" x14ac:dyDescent="0.35"/>
    <row r="4251" customFormat="1" x14ac:dyDescent="0.35"/>
    <row r="4252" customFormat="1" x14ac:dyDescent="0.35"/>
    <row r="4253" customFormat="1" x14ac:dyDescent="0.35"/>
    <row r="4254" customFormat="1" x14ac:dyDescent="0.35"/>
    <row r="4255" customFormat="1" x14ac:dyDescent="0.35"/>
    <row r="4256" customFormat="1" x14ac:dyDescent="0.35"/>
    <row r="4257" customFormat="1" x14ac:dyDescent="0.35"/>
    <row r="4258" customFormat="1" x14ac:dyDescent="0.35"/>
    <row r="4259" customFormat="1" x14ac:dyDescent="0.35"/>
    <row r="4260" customFormat="1" x14ac:dyDescent="0.35"/>
    <row r="4261" customFormat="1" x14ac:dyDescent="0.35"/>
    <row r="4262" customFormat="1" x14ac:dyDescent="0.35"/>
    <row r="4263" customFormat="1" x14ac:dyDescent="0.35"/>
    <row r="4264" customFormat="1" x14ac:dyDescent="0.35"/>
    <row r="4265" customFormat="1" x14ac:dyDescent="0.35"/>
    <row r="4266" customFormat="1" x14ac:dyDescent="0.35"/>
    <row r="4267" customFormat="1" x14ac:dyDescent="0.35"/>
    <row r="4268" customFormat="1" x14ac:dyDescent="0.35"/>
    <row r="4269" customFormat="1" x14ac:dyDescent="0.35"/>
    <row r="4270" customFormat="1" x14ac:dyDescent="0.35"/>
    <row r="4271" customFormat="1" x14ac:dyDescent="0.35"/>
    <row r="4272" customFormat="1" x14ac:dyDescent="0.35"/>
    <row r="4273" customFormat="1" x14ac:dyDescent="0.35"/>
    <row r="4274" customFormat="1" x14ac:dyDescent="0.35"/>
    <row r="4275" customFormat="1" x14ac:dyDescent="0.35"/>
    <row r="4276" customFormat="1" x14ac:dyDescent="0.35"/>
    <row r="4277" customFormat="1" x14ac:dyDescent="0.35"/>
    <row r="4278" customFormat="1" x14ac:dyDescent="0.35"/>
    <row r="4279" customFormat="1" x14ac:dyDescent="0.35"/>
    <row r="4280" customFormat="1" x14ac:dyDescent="0.35"/>
    <row r="4281" customFormat="1" x14ac:dyDescent="0.35"/>
    <row r="4282" customFormat="1" x14ac:dyDescent="0.35"/>
    <row r="4283" customFormat="1" x14ac:dyDescent="0.35"/>
    <row r="4284" customFormat="1" x14ac:dyDescent="0.35"/>
    <row r="4285" customFormat="1" x14ac:dyDescent="0.35"/>
    <row r="4286" customFormat="1" x14ac:dyDescent="0.35"/>
    <row r="4287" customFormat="1" x14ac:dyDescent="0.35"/>
    <row r="4288" customFormat="1" x14ac:dyDescent="0.35"/>
    <row r="4289" customFormat="1" x14ac:dyDescent="0.35"/>
    <row r="4290" customFormat="1" x14ac:dyDescent="0.35"/>
    <row r="4291" customFormat="1" x14ac:dyDescent="0.35"/>
    <row r="4292" customFormat="1" x14ac:dyDescent="0.35"/>
    <row r="4293" customFormat="1" x14ac:dyDescent="0.35"/>
    <row r="4294" customFormat="1" x14ac:dyDescent="0.35"/>
    <row r="4295" customFormat="1" x14ac:dyDescent="0.35"/>
    <row r="4296" customFormat="1" x14ac:dyDescent="0.35"/>
    <row r="4297" customFormat="1" x14ac:dyDescent="0.35"/>
    <row r="4298" customFormat="1" x14ac:dyDescent="0.35"/>
    <row r="4299" customFormat="1" x14ac:dyDescent="0.35"/>
    <row r="4300" customFormat="1" x14ac:dyDescent="0.35"/>
    <row r="4301" customFormat="1" x14ac:dyDescent="0.35"/>
    <row r="4302" customFormat="1" x14ac:dyDescent="0.35"/>
    <row r="4303" customFormat="1" x14ac:dyDescent="0.35"/>
    <row r="4304" customFormat="1" x14ac:dyDescent="0.35"/>
    <row r="4305" customFormat="1" x14ac:dyDescent="0.35"/>
    <row r="4306" customFormat="1" x14ac:dyDescent="0.35"/>
    <row r="4307" customFormat="1" x14ac:dyDescent="0.35"/>
    <row r="4308" customFormat="1" x14ac:dyDescent="0.35"/>
    <row r="4309" customFormat="1" x14ac:dyDescent="0.35"/>
    <row r="4310" customFormat="1" x14ac:dyDescent="0.35"/>
    <row r="4311" customFormat="1" x14ac:dyDescent="0.35"/>
    <row r="4312" customFormat="1" x14ac:dyDescent="0.35"/>
    <row r="4313" customFormat="1" x14ac:dyDescent="0.35"/>
    <row r="4314" customFormat="1" x14ac:dyDescent="0.35"/>
    <row r="4315" customFormat="1" x14ac:dyDescent="0.35"/>
    <row r="4316" customFormat="1" x14ac:dyDescent="0.35"/>
    <row r="4317" customFormat="1" x14ac:dyDescent="0.35"/>
    <row r="4318" customFormat="1" x14ac:dyDescent="0.35"/>
    <row r="4319" customFormat="1" x14ac:dyDescent="0.35"/>
    <row r="4320" customFormat="1" x14ac:dyDescent="0.35"/>
    <row r="4321" customFormat="1" x14ac:dyDescent="0.35"/>
    <row r="4322" customFormat="1" x14ac:dyDescent="0.35"/>
    <row r="4323" customFormat="1" x14ac:dyDescent="0.35"/>
    <row r="4324" customFormat="1" x14ac:dyDescent="0.35"/>
    <row r="4325" customFormat="1" x14ac:dyDescent="0.35"/>
    <row r="4326" customFormat="1" x14ac:dyDescent="0.35"/>
    <row r="4327" customFormat="1" x14ac:dyDescent="0.35"/>
    <row r="4328" customFormat="1" x14ac:dyDescent="0.35"/>
    <row r="4329" customFormat="1" x14ac:dyDescent="0.35"/>
    <row r="4330" customFormat="1" x14ac:dyDescent="0.35"/>
    <row r="4331" customFormat="1" x14ac:dyDescent="0.35"/>
    <row r="4332" customFormat="1" x14ac:dyDescent="0.35"/>
    <row r="4333" customFormat="1" x14ac:dyDescent="0.35"/>
    <row r="4334" customFormat="1" x14ac:dyDescent="0.35"/>
    <row r="4335" customFormat="1" x14ac:dyDescent="0.35"/>
    <row r="4336" customFormat="1" x14ac:dyDescent="0.35"/>
    <row r="4337" customFormat="1" x14ac:dyDescent="0.35"/>
    <row r="4338" customFormat="1" x14ac:dyDescent="0.35"/>
    <row r="4339" customFormat="1" x14ac:dyDescent="0.35"/>
    <row r="4340" customFormat="1" x14ac:dyDescent="0.35"/>
    <row r="4341" customFormat="1" x14ac:dyDescent="0.35"/>
    <row r="4342" customFormat="1" x14ac:dyDescent="0.35"/>
    <row r="4343" customFormat="1" x14ac:dyDescent="0.35"/>
    <row r="4344" customFormat="1" x14ac:dyDescent="0.35"/>
    <row r="4345" customFormat="1" x14ac:dyDescent="0.35"/>
    <row r="4346" customFormat="1" x14ac:dyDescent="0.35"/>
    <row r="4347" customFormat="1" x14ac:dyDescent="0.35"/>
    <row r="4348" customFormat="1" x14ac:dyDescent="0.35"/>
    <row r="4349" customFormat="1" x14ac:dyDescent="0.35"/>
    <row r="4350" customFormat="1" x14ac:dyDescent="0.35"/>
    <row r="4351" customFormat="1" x14ac:dyDescent="0.35"/>
    <row r="4352" customFormat="1" x14ac:dyDescent="0.35"/>
    <row r="4353" customFormat="1" x14ac:dyDescent="0.35"/>
    <row r="4354" customFormat="1" x14ac:dyDescent="0.35"/>
    <row r="4355" customFormat="1" x14ac:dyDescent="0.35"/>
    <row r="4356" customFormat="1" x14ac:dyDescent="0.35"/>
    <row r="4357" customFormat="1" x14ac:dyDescent="0.35"/>
    <row r="4358" customFormat="1" x14ac:dyDescent="0.35"/>
    <row r="4359" customFormat="1" x14ac:dyDescent="0.35"/>
    <row r="4360" customFormat="1" x14ac:dyDescent="0.35"/>
    <row r="4361" customFormat="1" x14ac:dyDescent="0.35"/>
    <row r="4362" customFormat="1" x14ac:dyDescent="0.35"/>
    <row r="4363" customFormat="1" x14ac:dyDescent="0.35"/>
    <row r="4364" customFormat="1" x14ac:dyDescent="0.35"/>
    <row r="4365" customFormat="1" x14ac:dyDescent="0.35"/>
    <row r="4366" customFormat="1" x14ac:dyDescent="0.35"/>
    <row r="4367" customFormat="1" x14ac:dyDescent="0.35"/>
    <row r="4368" customFormat="1" x14ac:dyDescent="0.35"/>
    <row r="4369" customFormat="1" x14ac:dyDescent="0.35"/>
    <row r="4370" customFormat="1" x14ac:dyDescent="0.35"/>
    <row r="4371" customFormat="1" x14ac:dyDescent="0.35"/>
    <row r="4372" customFormat="1" x14ac:dyDescent="0.35"/>
    <row r="4373" customFormat="1" x14ac:dyDescent="0.35"/>
    <row r="4374" customFormat="1" x14ac:dyDescent="0.35"/>
    <row r="4375" customFormat="1" x14ac:dyDescent="0.35"/>
    <row r="4376" customFormat="1" x14ac:dyDescent="0.35"/>
    <row r="4377" customFormat="1" x14ac:dyDescent="0.35"/>
    <row r="4378" customFormat="1" x14ac:dyDescent="0.35"/>
    <row r="4379" customFormat="1" x14ac:dyDescent="0.35"/>
    <row r="4380" customFormat="1" x14ac:dyDescent="0.35"/>
    <row r="4381" customFormat="1" x14ac:dyDescent="0.35"/>
    <row r="4382" customFormat="1" x14ac:dyDescent="0.35"/>
    <row r="4383" customFormat="1" x14ac:dyDescent="0.35"/>
    <row r="4384" customFormat="1" x14ac:dyDescent="0.35"/>
    <row r="4385" customFormat="1" x14ac:dyDescent="0.35"/>
    <row r="4386" customFormat="1" x14ac:dyDescent="0.35"/>
    <row r="4387" customFormat="1" x14ac:dyDescent="0.35"/>
    <row r="4388" customFormat="1" x14ac:dyDescent="0.35"/>
    <row r="4389" customFormat="1" x14ac:dyDescent="0.35"/>
    <row r="4390" customFormat="1" x14ac:dyDescent="0.35"/>
    <row r="4391" customFormat="1" x14ac:dyDescent="0.35"/>
    <row r="4392" customFormat="1" x14ac:dyDescent="0.35"/>
    <row r="4393" customFormat="1" x14ac:dyDescent="0.35"/>
    <row r="4394" customFormat="1" x14ac:dyDescent="0.35"/>
    <row r="4395" customFormat="1" x14ac:dyDescent="0.35"/>
    <row r="4396" customFormat="1" x14ac:dyDescent="0.35"/>
    <row r="4397" customFormat="1" x14ac:dyDescent="0.35"/>
    <row r="4398" customFormat="1" x14ac:dyDescent="0.35"/>
    <row r="4399" customFormat="1" x14ac:dyDescent="0.35"/>
    <row r="4400" customFormat="1" x14ac:dyDescent="0.35"/>
    <row r="4401" customFormat="1" x14ac:dyDescent="0.35"/>
    <row r="4402" customFormat="1" x14ac:dyDescent="0.35"/>
    <row r="4403" customFormat="1" x14ac:dyDescent="0.35"/>
    <row r="4404" customFormat="1" x14ac:dyDescent="0.35"/>
    <row r="4405" customFormat="1" x14ac:dyDescent="0.35"/>
    <row r="4406" customFormat="1" x14ac:dyDescent="0.35"/>
    <row r="4407" customFormat="1" x14ac:dyDescent="0.35"/>
    <row r="4408" customFormat="1" x14ac:dyDescent="0.35"/>
    <row r="4409" customFormat="1" x14ac:dyDescent="0.35"/>
    <row r="4410" customFormat="1" x14ac:dyDescent="0.35"/>
    <row r="4411" customFormat="1" x14ac:dyDescent="0.35"/>
    <row r="4412" customFormat="1" x14ac:dyDescent="0.35"/>
    <row r="4413" customFormat="1" x14ac:dyDescent="0.35"/>
    <row r="4414" customFormat="1" x14ac:dyDescent="0.35"/>
    <row r="4415" customFormat="1" x14ac:dyDescent="0.35"/>
    <row r="4416" customFormat="1" x14ac:dyDescent="0.35"/>
    <row r="4417" customFormat="1" x14ac:dyDescent="0.35"/>
    <row r="4418" customFormat="1" x14ac:dyDescent="0.35"/>
    <row r="4419" customFormat="1" x14ac:dyDescent="0.35"/>
    <row r="4420" customFormat="1" x14ac:dyDescent="0.35"/>
    <row r="4421" customFormat="1" x14ac:dyDescent="0.35"/>
    <row r="4422" customFormat="1" x14ac:dyDescent="0.35"/>
    <row r="4423" customFormat="1" x14ac:dyDescent="0.35"/>
    <row r="4424" customFormat="1" x14ac:dyDescent="0.35"/>
    <row r="4425" customFormat="1" x14ac:dyDescent="0.35"/>
    <row r="4426" customFormat="1" x14ac:dyDescent="0.35"/>
    <row r="4427" customFormat="1" x14ac:dyDescent="0.35"/>
    <row r="4428" customFormat="1" x14ac:dyDescent="0.35"/>
    <row r="4429" customFormat="1" x14ac:dyDescent="0.35"/>
    <row r="4430" customFormat="1" x14ac:dyDescent="0.35"/>
    <row r="4431" customFormat="1" x14ac:dyDescent="0.35"/>
    <row r="4432" customFormat="1" x14ac:dyDescent="0.35"/>
    <row r="4433" customFormat="1" x14ac:dyDescent="0.35"/>
    <row r="4434" customFormat="1" x14ac:dyDescent="0.35"/>
    <row r="4435" customFormat="1" x14ac:dyDescent="0.35"/>
    <row r="4436" customFormat="1" x14ac:dyDescent="0.35"/>
    <row r="4437" customFormat="1" x14ac:dyDescent="0.35"/>
    <row r="4438" customFormat="1" x14ac:dyDescent="0.35"/>
    <row r="4439" customFormat="1" x14ac:dyDescent="0.35"/>
    <row r="4440" customFormat="1" x14ac:dyDescent="0.35"/>
    <row r="4441" customFormat="1" x14ac:dyDescent="0.35"/>
    <row r="4442" customFormat="1" x14ac:dyDescent="0.35"/>
    <row r="4443" customFormat="1" x14ac:dyDescent="0.35"/>
    <row r="4444" customFormat="1" x14ac:dyDescent="0.35"/>
    <row r="4445" customFormat="1" x14ac:dyDescent="0.35"/>
    <row r="4446" customFormat="1" x14ac:dyDescent="0.35"/>
    <row r="4447" customFormat="1" x14ac:dyDescent="0.35"/>
    <row r="4448" customFormat="1" x14ac:dyDescent="0.35"/>
    <row r="4449" customFormat="1" x14ac:dyDescent="0.35"/>
    <row r="4450" customFormat="1" x14ac:dyDescent="0.35"/>
    <row r="4451" customFormat="1" x14ac:dyDescent="0.35"/>
    <row r="4452" customFormat="1" x14ac:dyDescent="0.35"/>
    <row r="4453" customFormat="1" x14ac:dyDescent="0.35"/>
    <row r="4454" customFormat="1" x14ac:dyDescent="0.35"/>
    <row r="4455" customFormat="1" x14ac:dyDescent="0.35"/>
    <row r="4456" customFormat="1" x14ac:dyDescent="0.35"/>
    <row r="4457" customFormat="1" x14ac:dyDescent="0.35"/>
    <row r="4458" customFormat="1" x14ac:dyDescent="0.35"/>
    <row r="4459" customFormat="1" x14ac:dyDescent="0.35"/>
    <row r="4460" customFormat="1" x14ac:dyDescent="0.35"/>
    <row r="4461" customFormat="1" x14ac:dyDescent="0.35"/>
    <row r="4462" customFormat="1" x14ac:dyDescent="0.35"/>
    <row r="4463" customFormat="1" x14ac:dyDescent="0.35"/>
    <row r="4464" customFormat="1" x14ac:dyDescent="0.35"/>
    <row r="4465" customFormat="1" x14ac:dyDescent="0.35"/>
    <row r="4466" customFormat="1" x14ac:dyDescent="0.35"/>
    <row r="4467" customFormat="1" x14ac:dyDescent="0.35"/>
    <row r="4468" customFormat="1" x14ac:dyDescent="0.35"/>
    <row r="4469" customFormat="1" x14ac:dyDescent="0.35"/>
    <row r="4470" customFormat="1" x14ac:dyDescent="0.35"/>
    <row r="4471" customFormat="1" x14ac:dyDescent="0.35"/>
    <row r="4472" customFormat="1" x14ac:dyDescent="0.35"/>
    <row r="4473" customFormat="1" x14ac:dyDescent="0.35"/>
    <row r="4474" customFormat="1" x14ac:dyDescent="0.35"/>
    <row r="4475" customFormat="1" x14ac:dyDescent="0.35"/>
    <row r="4476" customFormat="1" x14ac:dyDescent="0.35"/>
    <row r="4477" customFormat="1" x14ac:dyDescent="0.35"/>
    <row r="4478" customFormat="1" x14ac:dyDescent="0.35"/>
    <row r="4479" customFormat="1" x14ac:dyDescent="0.35"/>
    <row r="4480" customFormat="1" x14ac:dyDescent="0.35"/>
    <row r="4481" customFormat="1" x14ac:dyDescent="0.35"/>
    <row r="4482" customFormat="1" x14ac:dyDescent="0.35"/>
    <row r="4483" customFormat="1" x14ac:dyDescent="0.35"/>
    <row r="4484" customFormat="1" x14ac:dyDescent="0.35"/>
    <row r="4485" customFormat="1" x14ac:dyDescent="0.35"/>
    <row r="4486" customFormat="1" x14ac:dyDescent="0.35"/>
    <row r="4487" customFormat="1" x14ac:dyDescent="0.35"/>
    <row r="4488" customFormat="1" x14ac:dyDescent="0.35"/>
    <row r="4489" customFormat="1" x14ac:dyDescent="0.35"/>
    <row r="4490" customFormat="1" x14ac:dyDescent="0.35"/>
    <row r="4491" customFormat="1" x14ac:dyDescent="0.35"/>
    <row r="4492" customFormat="1" x14ac:dyDescent="0.35"/>
    <row r="4493" customFormat="1" x14ac:dyDescent="0.35"/>
    <row r="4494" customFormat="1" x14ac:dyDescent="0.35"/>
    <row r="4495" customFormat="1" x14ac:dyDescent="0.35"/>
    <row r="4496" customFormat="1" x14ac:dyDescent="0.35"/>
    <row r="4497" customFormat="1" x14ac:dyDescent="0.35"/>
    <row r="4498" customFormat="1" x14ac:dyDescent="0.35"/>
    <row r="4499" customFormat="1" x14ac:dyDescent="0.35"/>
    <row r="4500" customFormat="1" x14ac:dyDescent="0.35"/>
    <row r="4501" customFormat="1" x14ac:dyDescent="0.35"/>
    <row r="4502" customFormat="1" x14ac:dyDescent="0.35"/>
    <row r="4503" customFormat="1" x14ac:dyDescent="0.35"/>
    <row r="4504" customFormat="1" x14ac:dyDescent="0.35"/>
    <row r="4505" customFormat="1" x14ac:dyDescent="0.35"/>
    <row r="4506" customFormat="1" x14ac:dyDescent="0.35"/>
    <row r="4507" customFormat="1" x14ac:dyDescent="0.35"/>
    <row r="4508" customFormat="1" x14ac:dyDescent="0.35"/>
    <row r="4509" customFormat="1" x14ac:dyDescent="0.35"/>
    <row r="4510" customFormat="1" x14ac:dyDescent="0.35"/>
    <row r="4511" customFormat="1" x14ac:dyDescent="0.35"/>
    <row r="4512" customFormat="1" x14ac:dyDescent="0.35"/>
    <row r="4513" customFormat="1" x14ac:dyDescent="0.35"/>
    <row r="4514" customFormat="1" x14ac:dyDescent="0.35"/>
    <row r="4515" customFormat="1" x14ac:dyDescent="0.35"/>
    <row r="4516" customFormat="1" x14ac:dyDescent="0.35"/>
    <row r="4517" customFormat="1" x14ac:dyDescent="0.35"/>
    <row r="4518" customFormat="1" x14ac:dyDescent="0.35"/>
    <row r="4519" customFormat="1" x14ac:dyDescent="0.35"/>
    <row r="4520" customFormat="1" x14ac:dyDescent="0.35"/>
    <row r="4521" customFormat="1" x14ac:dyDescent="0.35"/>
    <row r="4522" customFormat="1" x14ac:dyDescent="0.35"/>
    <row r="4523" customFormat="1" x14ac:dyDescent="0.35"/>
    <row r="4524" customFormat="1" x14ac:dyDescent="0.35"/>
    <row r="4525" customFormat="1" x14ac:dyDescent="0.35"/>
    <row r="4526" customFormat="1" x14ac:dyDescent="0.35"/>
    <row r="4527" customFormat="1" x14ac:dyDescent="0.35"/>
    <row r="4528" customFormat="1" x14ac:dyDescent="0.35"/>
    <row r="4529" customFormat="1" x14ac:dyDescent="0.35"/>
    <row r="4530" customFormat="1" x14ac:dyDescent="0.35"/>
    <row r="4531" customFormat="1" x14ac:dyDescent="0.35"/>
    <row r="4532" customFormat="1" x14ac:dyDescent="0.35"/>
    <row r="4533" customFormat="1" x14ac:dyDescent="0.35"/>
    <row r="4534" customFormat="1" x14ac:dyDescent="0.35"/>
    <row r="4535" customFormat="1" x14ac:dyDescent="0.35"/>
    <row r="4536" customFormat="1" x14ac:dyDescent="0.35"/>
    <row r="4537" customFormat="1" x14ac:dyDescent="0.35"/>
    <row r="4538" customFormat="1" x14ac:dyDescent="0.35"/>
    <row r="4539" customFormat="1" x14ac:dyDescent="0.35"/>
    <row r="4540" customFormat="1" x14ac:dyDescent="0.35"/>
    <row r="4541" customFormat="1" x14ac:dyDescent="0.35"/>
    <row r="4542" customFormat="1" x14ac:dyDescent="0.35"/>
    <row r="4543" customFormat="1" x14ac:dyDescent="0.35"/>
    <row r="4544" customFormat="1" x14ac:dyDescent="0.35"/>
    <row r="4545" customFormat="1" x14ac:dyDescent="0.35"/>
    <row r="4546" customFormat="1" x14ac:dyDescent="0.35"/>
    <row r="4547" customFormat="1" x14ac:dyDescent="0.35"/>
    <row r="4548" customFormat="1" x14ac:dyDescent="0.35"/>
    <row r="4549" customFormat="1" x14ac:dyDescent="0.35"/>
    <row r="4550" customFormat="1" x14ac:dyDescent="0.35"/>
    <row r="4551" customFormat="1" x14ac:dyDescent="0.35"/>
    <row r="4552" customFormat="1" x14ac:dyDescent="0.35"/>
    <row r="4553" customFormat="1" x14ac:dyDescent="0.35"/>
    <row r="4554" customFormat="1" x14ac:dyDescent="0.35"/>
    <row r="4555" customFormat="1" x14ac:dyDescent="0.35"/>
    <row r="4556" customFormat="1" x14ac:dyDescent="0.35"/>
    <row r="4557" customFormat="1" x14ac:dyDescent="0.35"/>
    <row r="4558" customFormat="1" x14ac:dyDescent="0.35"/>
    <row r="4559" customFormat="1" x14ac:dyDescent="0.35"/>
    <row r="4560" customFormat="1" x14ac:dyDescent="0.35"/>
    <row r="4561" customFormat="1" x14ac:dyDescent="0.35"/>
    <row r="4562" customFormat="1" x14ac:dyDescent="0.35"/>
    <row r="4563" customFormat="1" x14ac:dyDescent="0.35"/>
    <row r="4564" customFormat="1" x14ac:dyDescent="0.35"/>
    <row r="4565" customFormat="1" x14ac:dyDescent="0.35"/>
    <row r="4566" customFormat="1" x14ac:dyDescent="0.35"/>
    <row r="4567" customFormat="1" x14ac:dyDescent="0.35"/>
    <row r="4568" customFormat="1" x14ac:dyDescent="0.35"/>
    <row r="4569" customFormat="1" x14ac:dyDescent="0.35"/>
    <row r="4570" customFormat="1" x14ac:dyDescent="0.35"/>
    <row r="4571" customFormat="1" x14ac:dyDescent="0.35"/>
    <row r="4572" customFormat="1" x14ac:dyDescent="0.35"/>
    <row r="4573" customFormat="1" x14ac:dyDescent="0.35"/>
    <row r="4574" customFormat="1" x14ac:dyDescent="0.35"/>
    <row r="4575" customFormat="1" x14ac:dyDescent="0.35"/>
    <row r="4576" customFormat="1" x14ac:dyDescent="0.35"/>
    <row r="4577" customFormat="1" x14ac:dyDescent="0.35"/>
    <row r="4578" customFormat="1" x14ac:dyDescent="0.35"/>
    <row r="4579" customFormat="1" x14ac:dyDescent="0.35"/>
    <row r="4580" customFormat="1" x14ac:dyDescent="0.35"/>
    <row r="4581" customFormat="1" x14ac:dyDescent="0.35"/>
    <row r="4582" customFormat="1" x14ac:dyDescent="0.35"/>
    <row r="4583" customFormat="1" x14ac:dyDescent="0.35"/>
    <row r="4584" customFormat="1" x14ac:dyDescent="0.35"/>
    <row r="4585" customFormat="1" x14ac:dyDescent="0.35"/>
    <row r="4586" customFormat="1" x14ac:dyDescent="0.35"/>
    <row r="4587" customFormat="1" x14ac:dyDescent="0.35"/>
    <row r="4588" customFormat="1" x14ac:dyDescent="0.35"/>
    <row r="4589" customFormat="1" x14ac:dyDescent="0.35"/>
    <row r="4590" customFormat="1" x14ac:dyDescent="0.35"/>
    <row r="4591" customFormat="1" x14ac:dyDescent="0.35"/>
    <row r="4592" customFormat="1" x14ac:dyDescent="0.35"/>
    <row r="4593" customFormat="1" x14ac:dyDescent="0.35"/>
    <row r="4594" customFormat="1" x14ac:dyDescent="0.35"/>
    <row r="4595" customFormat="1" x14ac:dyDescent="0.35"/>
    <row r="4596" customFormat="1" x14ac:dyDescent="0.35"/>
    <row r="4597" customFormat="1" x14ac:dyDescent="0.35"/>
    <row r="4598" customFormat="1" x14ac:dyDescent="0.35"/>
    <row r="4599" customFormat="1" x14ac:dyDescent="0.35"/>
    <row r="4600" customFormat="1" x14ac:dyDescent="0.35"/>
    <row r="4601" customFormat="1" x14ac:dyDescent="0.35"/>
    <row r="4602" customFormat="1" x14ac:dyDescent="0.35"/>
    <row r="4603" customFormat="1" x14ac:dyDescent="0.35"/>
    <row r="4604" customFormat="1" x14ac:dyDescent="0.35"/>
    <row r="4605" customFormat="1" x14ac:dyDescent="0.35"/>
    <row r="4606" customFormat="1" x14ac:dyDescent="0.35"/>
    <row r="4607" customFormat="1" x14ac:dyDescent="0.35"/>
    <row r="4608" customFormat="1" x14ac:dyDescent="0.35"/>
    <row r="4609" customFormat="1" x14ac:dyDescent="0.35"/>
    <row r="4610" customFormat="1" x14ac:dyDescent="0.35"/>
    <row r="4611" customFormat="1" x14ac:dyDescent="0.35"/>
    <row r="4612" customFormat="1" x14ac:dyDescent="0.35"/>
    <row r="4613" customFormat="1" x14ac:dyDescent="0.35"/>
    <row r="4614" customFormat="1" x14ac:dyDescent="0.35"/>
    <row r="4615" customFormat="1" x14ac:dyDescent="0.35"/>
    <row r="4616" customFormat="1" x14ac:dyDescent="0.35"/>
    <row r="4617" customFormat="1" x14ac:dyDescent="0.35"/>
    <row r="4618" customFormat="1" x14ac:dyDescent="0.35"/>
    <row r="4619" customFormat="1" x14ac:dyDescent="0.35"/>
    <row r="4620" customFormat="1" x14ac:dyDescent="0.35"/>
    <row r="4621" customFormat="1" x14ac:dyDescent="0.35"/>
    <row r="4622" customFormat="1" x14ac:dyDescent="0.35"/>
    <row r="4623" customFormat="1" x14ac:dyDescent="0.35"/>
    <row r="4624" customFormat="1" x14ac:dyDescent="0.35"/>
    <row r="4625" customFormat="1" x14ac:dyDescent="0.35"/>
    <row r="4626" customFormat="1" x14ac:dyDescent="0.35"/>
    <row r="4627" customFormat="1" x14ac:dyDescent="0.35"/>
    <row r="4628" customFormat="1" x14ac:dyDescent="0.35"/>
    <row r="4629" customFormat="1" x14ac:dyDescent="0.35"/>
    <row r="4630" customFormat="1" x14ac:dyDescent="0.35"/>
    <row r="4631" customFormat="1" x14ac:dyDescent="0.35"/>
    <row r="4632" customFormat="1" x14ac:dyDescent="0.35"/>
    <row r="4633" customFormat="1" x14ac:dyDescent="0.35"/>
    <row r="4634" customFormat="1" x14ac:dyDescent="0.35"/>
    <row r="4635" customFormat="1" x14ac:dyDescent="0.35"/>
    <row r="4636" customFormat="1" x14ac:dyDescent="0.35"/>
    <row r="4637" customFormat="1" x14ac:dyDescent="0.35"/>
    <row r="4638" customFormat="1" x14ac:dyDescent="0.35"/>
    <row r="4639" customFormat="1" x14ac:dyDescent="0.35"/>
    <row r="4640" customFormat="1" x14ac:dyDescent="0.35"/>
    <row r="4641" customFormat="1" x14ac:dyDescent="0.35"/>
    <row r="4642" customFormat="1" x14ac:dyDescent="0.35"/>
    <row r="4643" customFormat="1" x14ac:dyDescent="0.35"/>
    <row r="4644" customFormat="1" x14ac:dyDescent="0.35"/>
    <row r="4645" customFormat="1" x14ac:dyDescent="0.35"/>
    <row r="4646" customFormat="1" x14ac:dyDescent="0.35"/>
    <row r="4647" customFormat="1" x14ac:dyDescent="0.35"/>
    <row r="4648" customFormat="1" x14ac:dyDescent="0.35"/>
    <row r="4649" customFormat="1" x14ac:dyDescent="0.35"/>
    <row r="4650" customFormat="1" x14ac:dyDescent="0.35"/>
    <row r="4651" customFormat="1" x14ac:dyDescent="0.35"/>
    <row r="4652" customFormat="1" x14ac:dyDescent="0.35"/>
    <row r="4653" customFormat="1" x14ac:dyDescent="0.35"/>
    <row r="4654" customFormat="1" x14ac:dyDescent="0.35"/>
    <row r="4655" customFormat="1" x14ac:dyDescent="0.35"/>
    <row r="4656" customFormat="1" x14ac:dyDescent="0.35"/>
    <row r="4657" customFormat="1" x14ac:dyDescent="0.35"/>
    <row r="4658" customFormat="1" x14ac:dyDescent="0.35"/>
    <row r="4659" customFormat="1" x14ac:dyDescent="0.35"/>
    <row r="4660" customFormat="1" x14ac:dyDescent="0.35"/>
    <row r="4661" customFormat="1" x14ac:dyDescent="0.35"/>
    <row r="4662" customFormat="1" x14ac:dyDescent="0.35"/>
    <row r="4663" customFormat="1" x14ac:dyDescent="0.35"/>
    <row r="4664" customFormat="1" x14ac:dyDescent="0.35"/>
    <row r="4665" customFormat="1" x14ac:dyDescent="0.35"/>
    <row r="4666" customFormat="1" x14ac:dyDescent="0.35"/>
    <row r="4667" customFormat="1" x14ac:dyDescent="0.35"/>
    <row r="4668" customFormat="1" x14ac:dyDescent="0.35"/>
    <row r="4669" customFormat="1" x14ac:dyDescent="0.35"/>
    <row r="4670" customFormat="1" x14ac:dyDescent="0.35"/>
    <row r="4671" customFormat="1" x14ac:dyDescent="0.35"/>
    <row r="4672" customFormat="1" x14ac:dyDescent="0.35"/>
    <row r="4673" customFormat="1" x14ac:dyDescent="0.35"/>
    <row r="4674" customFormat="1" x14ac:dyDescent="0.35"/>
    <row r="4675" customFormat="1" x14ac:dyDescent="0.35"/>
    <row r="4676" customFormat="1" x14ac:dyDescent="0.35"/>
    <row r="4677" customFormat="1" x14ac:dyDescent="0.35"/>
    <row r="4678" customFormat="1" x14ac:dyDescent="0.35"/>
    <row r="4679" customFormat="1" x14ac:dyDescent="0.35"/>
    <row r="4680" customFormat="1" x14ac:dyDescent="0.35"/>
    <row r="4681" customFormat="1" x14ac:dyDescent="0.35"/>
    <row r="4682" customFormat="1" x14ac:dyDescent="0.35"/>
    <row r="4683" customFormat="1" x14ac:dyDescent="0.35"/>
    <row r="4684" customFormat="1" x14ac:dyDescent="0.35"/>
    <row r="4685" customFormat="1" x14ac:dyDescent="0.35"/>
    <row r="4686" customFormat="1" x14ac:dyDescent="0.35"/>
    <row r="4687" customFormat="1" x14ac:dyDescent="0.35"/>
    <row r="4688" customFormat="1" x14ac:dyDescent="0.35"/>
    <row r="4689" customFormat="1" x14ac:dyDescent="0.35"/>
    <row r="4690" customFormat="1" x14ac:dyDescent="0.35"/>
    <row r="4691" customFormat="1" x14ac:dyDescent="0.35"/>
    <row r="4692" customFormat="1" x14ac:dyDescent="0.35"/>
    <row r="4693" customFormat="1" x14ac:dyDescent="0.35"/>
    <row r="4694" customFormat="1" x14ac:dyDescent="0.35"/>
    <row r="4695" customFormat="1" x14ac:dyDescent="0.35"/>
    <row r="4696" customFormat="1" x14ac:dyDescent="0.35"/>
    <row r="4697" customFormat="1" x14ac:dyDescent="0.35"/>
    <row r="4698" customFormat="1" x14ac:dyDescent="0.35"/>
    <row r="4699" customFormat="1" x14ac:dyDescent="0.35"/>
    <row r="4700" customFormat="1" x14ac:dyDescent="0.35"/>
    <row r="4701" customFormat="1" x14ac:dyDescent="0.35"/>
    <row r="4702" customFormat="1" x14ac:dyDescent="0.35"/>
    <row r="4703" customFormat="1" x14ac:dyDescent="0.35"/>
    <row r="4704" customFormat="1" x14ac:dyDescent="0.35"/>
    <row r="4705" customFormat="1" x14ac:dyDescent="0.35"/>
    <row r="4706" customFormat="1" x14ac:dyDescent="0.35"/>
    <row r="4707" customFormat="1" x14ac:dyDescent="0.35"/>
    <row r="4708" customFormat="1" x14ac:dyDescent="0.35"/>
    <row r="4709" customFormat="1" x14ac:dyDescent="0.35"/>
    <row r="4710" customFormat="1" x14ac:dyDescent="0.35"/>
    <row r="4711" customFormat="1" x14ac:dyDescent="0.35"/>
    <row r="4712" customFormat="1" x14ac:dyDescent="0.35"/>
    <row r="4713" customFormat="1" x14ac:dyDescent="0.35"/>
    <row r="4714" customFormat="1" x14ac:dyDescent="0.35"/>
    <row r="4715" customFormat="1" x14ac:dyDescent="0.35"/>
    <row r="4716" customFormat="1" x14ac:dyDescent="0.35"/>
    <row r="4717" customFormat="1" x14ac:dyDescent="0.35"/>
    <row r="4718" customFormat="1" x14ac:dyDescent="0.35"/>
    <row r="4719" customFormat="1" x14ac:dyDescent="0.35"/>
    <row r="4720" customFormat="1" x14ac:dyDescent="0.35"/>
    <row r="4721" customFormat="1" x14ac:dyDescent="0.35"/>
    <row r="4722" customFormat="1" x14ac:dyDescent="0.35"/>
    <row r="4723" customFormat="1" x14ac:dyDescent="0.35"/>
    <row r="4724" customFormat="1" x14ac:dyDescent="0.35"/>
    <row r="4725" customFormat="1" x14ac:dyDescent="0.35"/>
    <row r="4726" customFormat="1" x14ac:dyDescent="0.35"/>
    <row r="4727" customFormat="1" x14ac:dyDescent="0.35"/>
    <row r="4728" customFormat="1" x14ac:dyDescent="0.35"/>
    <row r="4729" customFormat="1" x14ac:dyDescent="0.35"/>
    <row r="4730" customFormat="1" x14ac:dyDescent="0.35"/>
    <row r="4731" customFormat="1" x14ac:dyDescent="0.35"/>
    <row r="4732" customFormat="1" x14ac:dyDescent="0.35"/>
    <row r="4733" customFormat="1" x14ac:dyDescent="0.35"/>
    <row r="4734" customFormat="1" x14ac:dyDescent="0.35"/>
    <row r="4735" customFormat="1" x14ac:dyDescent="0.35"/>
    <row r="4736" customFormat="1" x14ac:dyDescent="0.35"/>
    <row r="4737" customFormat="1" x14ac:dyDescent="0.35"/>
    <row r="4738" customFormat="1" x14ac:dyDescent="0.35"/>
    <row r="4739" customFormat="1" x14ac:dyDescent="0.35"/>
    <row r="4740" customFormat="1" x14ac:dyDescent="0.35"/>
    <row r="4741" customFormat="1" x14ac:dyDescent="0.35"/>
    <row r="4742" customFormat="1" x14ac:dyDescent="0.35"/>
    <row r="4743" customFormat="1" x14ac:dyDescent="0.35"/>
    <row r="4744" customFormat="1" x14ac:dyDescent="0.35"/>
    <row r="4745" customFormat="1" x14ac:dyDescent="0.35"/>
    <row r="4746" customFormat="1" x14ac:dyDescent="0.35"/>
    <row r="4747" customFormat="1" x14ac:dyDescent="0.35"/>
    <row r="4748" customFormat="1" x14ac:dyDescent="0.35"/>
    <row r="4749" customFormat="1" x14ac:dyDescent="0.35"/>
    <row r="4750" customFormat="1" x14ac:dyDescent="0.35"/>
    <row r="4751" customFormat="1" x14ac:dyDescent="0.35"/>
    <row r="4752" customFormat="1" x14ac:dyDescent="0.35"/>
    <row r="4753" customFormat="1" x14ac:dyDescent="0.35"/>
    <row r="4754" customFormat="1" x14ac:dyDescent="0.35"/>
    <row r="4755" customFormat="1" x14ac:dyDescent="0.35"/>
    <row r="4756" customFormat="1" x14ac:dyDescent="0.35"/>
    <row r="4757" customFormat="1" x14ac:dyDescent="0.35"/>
    <row r="4758" customFormat="1" x14ac:dyDescent="0.35"/>
    <row r="4759" customFormat="1" x14ac:dyDescent="0.35"/>
    <row r="4760" customFormat="1" x14ac:dyDescent="0.35"/>
    <row r="4761" customFormat="1" x14ac:dyDescent="0.35"/>
    <row r="4762" customFormat="1" x14ac:dyDescent="0.35"/>
    <row r="4763" customFormat="1" x14ac:dyDescent="0.35"/>
    <row r="4764" customFormat="1" x14ac:dyDescent="0.35"/>
    <row r="4765" customFormat="1" x14ac:dyDescent="0.35"/>
    <row r="4766" customFormat="1" x14ac:dyDescent="0.35"/>
    <row r="4767" customFormat="1" x14ac:dyDescent="0.35"/>
    <row r="4768" customFormat="1" x14ac:dyDescent="0.35"/>
    <row r="4769" customFormat="1" x14ac:dyDescent="0.35"/>
    <row r="4770" customFormat="1" x14ac:dyDescent="0.35"/>
    <row r="4771" customFormat="1" x14ac:dyDescent="0.35"/>
    <row r="4772" customFormat="1" x14ac:dyDescent="0.35"/>
    <row r="4773" customFormat="1" x14ac:dyDescent="0.35"/>
    <row r="4774" customFormat="1" x14ac:dyDescent="0.35"/>
    <row r="4775" customFormat="1" x14ac:dyDescent="0.35"/>
    <row r="4776" customFormat="1" x14ac:dyDescent="0.35"/>
    <row r="4777" customFormat="1" x14ac:dyDescent="0.35"/>
    <row r="4778" customFormat="1" x14ac:dyDescent="0.35"/>
    <row r="4779" customFormat="1" x14ac:dyDescent="0.35"/>
    <row r="4780" customFormat="1" x14ac:dyDescent="0.35"/>
    <row r="4781" customFormat="1" x14ac:dyDescent="0.35"/>
    <row r="4782" customFormat="1" x14ac:dyDescent="0.35"/>
    <row r="4783" customFormat="1" x14ac:dyDescent="0.35"/>
    <row r="4784" customFormat="1" x14ac:dyDescent="0.35"/>
    <row r="4785" customFormat="1" x14ac:dyDescent="0.35"/>
    <row r="4786" customFormat="1" x14ac:dyDescent="0.35"/>
    <row r="4787" customFormat="1" x14ac:dyDescent="0.35"/>
    <row r="4788" customFormat="1" x14ac:dyDescent="0.35"/>
    <row r="4789" customFormat="1" x14ac:dyDescent="0.35"/>
    <row r="4790" customFormat="1" x14ac:dyDescent="0.35"/>
    <row r="4791" customFormat="1" x14ac:dyDescent="0.35"/>
    <row r="4792" customFormat="1" x14ac:dyDescent="0.35"/>
    <row r="4793" customFormat="1" x14ac:dyDescent="0.35"/>
    <row r="4794" customFormat="1" x14ac:dyDescent="0.35"/>
    <row r="4795" customFormat="1" x14ac:dyDescent="0.35"/>
    <row r="4796" customFormat="1" x14ac:dyDescent="0.35"/>
    <row r="4797" customFormat="1" x14ac:dyDescent="0.35"/>
    <row r="4798" customFormat="1" x14ac:dyDescent="0.35"/>
    <row r="4799" customFormat="1" x14ac:dyDescent="0.35"/>
    <row r="4800" customFormat="1" x14ac:dyDescent="0.35"/>
    <row r="4801" customFormat="1" x14ac:dyDescent="0.35"/>
    <row r="4802" customFormat="1" x14ac:dyDescent="0.35"/>
    <row r="4803" customFormat="1" x14ac:dyDescent="0.35"/>
    <row r="4804" customFormat="1" x14ac:dyDescent="0.35"/>
    <row r="4805" customFormat="1" x14ac:dyDescent="0.35"/>
    <row r="4806" customFormat="1" x14ac:dyDescent="0.35"/>
    <row r="4807" customFormat="1" x14ac:dyDescent="0.35"/>
    <row r="4808" customFormat="1" x14ac:dyDescent="0.35"/>
    <row r="4809" customFormat="1" x14ac:dyDescent="0.35"/>
    <row r="4810" customFormat="1" x14ac:dyDescent="0.35"/>
    <row r="4811" customFormat="1" x14ac:dyDescent="0.35"/>
    <row r="4812" customFormat="1" x14ac:dyDescent="0.35"/>
    <row r="4813" customFormat="1" x14ac:dyDescent="0.35"/>
    <row r="4814" customFormat="1" x14ac:dyDescent="0.35"/>
    <row r="4815" customFormat="1" x14ac:dyDescent="0.35"/>
    <row r="4816" customFormat="1" x14ac:dyDescent="0.35"/>
    <row r="4817" customFormat="1" x14ac:dyDescent="0.35"/>
    <row r="4818" customFormat="1" x14ac:dyDescent="0.35"/>
    <row r="4819" customFormat="1" x14ac:dyDescent="0.35"/>
    <row r="4820" customFormat="1" x14ac:dyDescent="0.35"/>
    <row r="4821" customFormat="1" x14ac:dyDescent="0.35"/>
    <row r="4822" customFormat="1" x14ac:dyDescent="0.35"/>
    <row r="4823" customFormat="1" x14ac:dyDescent="0.35"/>
    <row r="4824" customFormat="1" x14ac:dyDescent="0.35"/>
    <row r="4825" customFormat="1" x14ac:dyDescent="0.35"/>
    <row r="4826" customFormat="1" x14ac:dyDescent="0.35"/>
    <row r="4827" customFormat="1" x14ac:dyDescent="0.35"/>
    <row r="4828" customFormat="1" x14ac:dyDescent="0.35"/>
    <row r="4829" customFormat="1" x14ac:dyDescent="0.35"/>
    <row r="4830" customFormat="1" x14ac:dyDescent="0.35"/>
    <row r="4831" customFormat="1" x14ac:dyDescent="0.35"/>
    <row r="4832" customFormat="1" x14ac:dyDescent="0.35"/>
    <row r="4833" customFormat="1" x14ac:dyDescent="0.35"/>
    <row r="4834" customFormat="1" x14ac:dyDescent="0.35"/>
    <row r="4835" customFormat="1" x14ac:dyDescent="0.35"/>
    <row r="4836" customFormat="1" x14ac:dyDescent="0.35"/>
    <row r="4837" customFormat="1" x14ac:dyDescent="0.35"/>
    <row r="4838" customFormat="1" x14ac:dyDescent="0.35"/>
    <row r="4839" customFormat="1" x14ac:dyDescent="0.35"/>
    <row r="4840" customFormat="1" x14ac:dyDescent="0.35"/>
    <row r="4841" customFormat="1" x14ac:dyDescent="0.35"/>
    <row r="4842" customFormat="1" x14ac:dyDescent="0.35"/>
    <row r="4843" customFormat="1" x14ac:dyDescent="0.35"/>
    <row r="4844" customFormat="1" x14ac:dyDescent="0.35"/>
    <row r="4845" customFormat="1" x14ac:dyDescent="0.35"/>
    <row r="4846" customFormat="1" x14ac:dyDescent="0.35"/>
    <row r="4847" customFormat="1" x14ac:dyDescent="0.35"/>
    <row r="4848" customFormat="1" x14ac:dyDescent="0.35"/>
    <row r="4849" customFormat="1" x14ac:dyDescent="0.35"/>
    <row r="4850" customFormat="1" x14ac:dyDescent="0.35"/>
    <row r="4851" customFormat="1" x14ac:dyDescent="0.35"/>
    <row r="4852" customFormat="1" x14ac:dyDescent="0.35"/>
    <row r="4853" customFormat="1" x14ac:dyDescent="0.35"/>
    <row r="4854" customFormat="1" x14ac:dyDescent="0.35"/>
    <row r="4855" customFormat="1" x14ac:dyDescent="0.35"/>
    <row r="4856" customFormat="1" x14ac:dyDescent="0.35"/>
    <row r="4857" customFormat="1" x14ac:dyDescent="0.35"/>
    <row r="4858" customFormat="1" x14ac:dyDescent="0.35"/>
    <row r="4859" customFormat="1" x14ac:dyDescent="0.35"/>
    <row r="4860" customFormat="1" x14ac:dyDescent="0.35"/>
    <row r="4861" customFormat="1" x14ac:dyDescent="0.35"/>
    <row r="4862" customFormat="1" x14ac:dyDescent="0.35"/>
    <row r="4863" customFormat="1" x14ac:dyDescent="0.35"/>
    <row r="4864" customFormat="1" x14ac:dyDescent="0.35"/>
    <row r="4865" customFormat="1" x14ac:dyDescent="0.35"/>
    <row r="4866" customFormat="1" x14ac:dyDescent="0.35"/>
    <row r="4867" customFormat="1" x14ac:dyDescent="0.35"/>
    <row r="4868" customFormat="1" x14ac:dyDescent="0.35"/>
    <row r="4869" customFormat="1" x14ac:dyDescent="0.35"/>
    <row r="4870" customFormat="1" x14ac:dyDescent="0.35"/>
    <row r="4871" customFormat="1" x14ac:dyDescent="0.35"/>
    <row r="4872" customFormat="1" x14ac:dyDescent="0.35"/>
    <row r="4873" customFormat="1" x14ac:dyDescent="0.35"/>
    <row r="4874" customFormat="1" x14ac:dyDescent="0.35"/>
    <row r="4875" customFormat="1" x14ac:dyDescent="0.35"/>
    <row r="4876" customFormat="1" x14ac:dyDescent="0.35"/>
    <row r="4877" customFormat="1" x14ac:dyDescent="0.35"/>
    <row r="4878" customFormat="1" x14ac:dyDescent="0.35"/>
    <row r="4879" customFormat="1" x14ac:dyDescent="0.35"/>
    <row r="4880" customFormat="1" x14ac:dyDescent="0.35"/>
    <row r="4881" customFormat="1" x14ac:dyDescent="0.35"/>
    <row r="4882" customFormat="1" x14ac:dyDescent="0.35"/>
    <row r="4883" customFormat="1" x14ac:dyDescent="0.35"/>
    <row r="4884" customFormat="1" x14ac:dyDescent="0.35"/>
    <row r="4885" customFormat="1" x14ac:dyDescent="0.35"/>
    <row r="4886" customFormat="1" x14ac:dyDescent="0.35"/>
    <row r="4887" customFormat="1" x14ac:dyDescent="0.35"/>
    <row r="4888" customFormat="1" x14ac:dyDescent="0.35"/>
    <row r="4889" customFormat="1" x14ac:dyDescent="0.35"/>
    <row r="4890" customFormat="1" x14ac:dyDescent="0.35"/>
    <row r="4891" customFormat="1" x14ac:dyDescent="0.35"/>
    <row r="4892" customFormat="1" x14ac:dyDescent="0.35"/>
    <row r="4893" customFormat="1" x14ac:dyDescent="0.35"/>
    <row r="4894" customFormat="1" x14ac:dyDescent="0.35"/>
    <row r="4895" customFormat="1" x14ac:dyDescent="0.35"/>
    <row r="4896" customFormat="1" x14ac:dyDescent="0.35"/>
    <row r="4897" customFormat="1" x14ac:dyDescent="0.35"/>
    <row r="4898" customFormat="1" x14ac:dyDescent="0.35"/>
    <row r="4899" customFormat="1" x14ac:dyDescent="0.35"/>
    <row r="4900" customFormat="1" x14ac:dyDescent="0.35"/>
    <row r="4901" customFormat="1" x14ac:dyDescent="0.35"/>
    <row r="4902" customFormat="1" x14ac:dyDescent="0.35"/>
    <row r="4903" customFormat="1" x14ac:dyDescent="0.35"/>
    <row r="4904" customFormat="1" x14ac:dyDescent="0.35"/>
    <row r="4905" customFormat="1" x14ac:dyDescent="0.35"/>
    <row r="4906" customFormat="1" x14ac:dyDescent="0.35"/>
    <row r="4907" customFormat="1" x14ac:dyDescent="0.35"/>
    <row r="4908" customFormat="1" x14ac:dyDescent="0.35"/>
    <row r="4909" customFormat="1" x14ac:dyDescent="0.35"/>
    <row r="4910" customFormat="1" x14ac:dyDescent="0.35"/>
    <row r="4911" customFormat="1" x14ac:dyDescent="0.35"/>
    <row r="4912" customFormat="1" x14ac:dyDescent="0.35"/>
    <row r="4913" customFormat="1" x14ac:dyDescent="0.35"/>
    <row r="4914" customFormat="1" x14ac:dyDescent="0.35"/>
    <row r="4915" customFormat="1" x14ac:dyDescent="0.35"/>
    <row r="4916" customFormat="1" x14ac:dyDescent="0.35"/>
    <row r="4917" customFormat="1" x14ac:dyDescent="0.35"/>
    <row r="4918" customFormat="1" x14ac:dyDescent="0.35"/>
    <row r="4919" customFormat="1" x14ac:dyDescent="0.35"/>
    <row r="4920" customFormat="1" x14ac:dyDescent="0.35"/>
    <row r="4921" customFormat="1" x14ac:dyDescent="0.35"/>
    <row r="4922" customFormat="1" x14ac:dyDescent="0.35"/>
    <row r="4923" customFormat="1" x14ac:dyDescent="0.35"/>
    <row r="4924" customFormat="1" x14ac:dyDescent="0.35"/>
    <row r="4925" customFormat="1" x14ac:dyDescent="0.35"/>
    <row r="4926" customFormat="1" x14ac:dyDescent="0.35"/>
    <row r="4927" customFormat="1" x14ac:dyDescent="0.35"/>
    <row r="4928" customFormat="1" x14ac:dyDescent="0.35"/>
    <row r="4929" customFormat="1" x14ac:dyDescent="0.35"/>
    <row r="4930" customFormat="1" x14ac:dyDescent="0.35"/>
    <row r="4931" customFormat="1" x14ac:dyDescent="0.35"/>
    <row r="4932" customFormat="1" x14ac:dyDescent="0.35"/>
    <row r="4933" customFormat="1" x14ac:dyDescent="0.35"/>
    <row r="4934" customFormat="1" x14ac:dyDescent="0.35"/>
    <row r="4935" customFormat="1" x14ac:dyDescent="0.35"/>
    <row r="4936" customFormat="1" x14ac:dyDescent="0.35"/>
    <row r="4937" customFormat="1" x14ac:dyDescent="0.35"/>
    <row r="4938" customFormat="1" x14ac:dyDescent="0.35"/>
    <row r="4939" customFormat="1" x14ac:dyDescent="0.35"/>
    <row r="4940" customFormat="1" x14ac:dyDescent="0.35"/>
    <row r="4941" customFormat="1" x14ac:dyDescent="0.35"/>
    <row r="4942" customFormat="1" x14ac:dyDescent="0.35"/>
    <row r="4943" customFormat="1" x14ac:dyDescent="0.35"/>
    <row r="4944" customFormat="1" x14ac:dyDescent="0.35"/>
    <row r="4945" customFormat="1" x14ac:dyDescent="0.35"/>
    <row r="4946" customFormat="1" x14ac:dyDescent="0.35"/>
    <row r="4947" customFormat="1" x14ac:dyDescent="0.35"/>
    <row r="4948" customFormat="1" x14ac:dyDescent="0.35"/>
    <row r="4949" customFormat="1" x14ac:dyDescent="0.35"/>
    <row r="4950" customFormat="1" x14ac:dyDescent="0.35"/>
    <row r="4951" customFormat="1" x14ac:dyDescent="0.35"/>
    <row r="4952" customFormat="1" x14ac:dyDescent="0.35"/>
    <row r="4953" customFormat="1" x14ac:dyDescent="0.35"/>
    <row r="4954" customFormat="1" x14ac:dyDescent="0.35"/>
    <row r="4955" customFormat="1" x14ac:dyDescent="0.35"/>
    <row r="4956" customFormat="1" x14ac:dyDescent="0.35"/>
    <row r="4957" customFormat="1" x14ac:dyDescent="0.35"/>
    <row r="4958" customFormat="1" x14ac:dyDescent="0.35"/>
    <row r="4959" customFormat="1" x14ac:dyDescent="0.35"/>
    <row r="4960" customFormat="1" x14ac:dyDescent="0.35"/>
    <row r="4961" customFormat="1" x14ac:dyDescent="0.35"/>
    <row r="4962" customFormat="1" x14ac:dyDescent="0.35"/>
    <row r="4963" customFormat="1" x14ac:dyDescent="0.35"/>
    <row r="4964" customFormat="1" x14ac:dyDescent="0.35"/>
    <row r="4965" customFormat="1" x14ac:dyDescent="0.35"/>
    <row r="4966" customFormat="1" x14ac:dyDescent="0.35"/>
    <row r="4967" customFormat="1" x14ac:dyDescent="0.35"/>
    <row r="4968" customFormat="1" x14ac:dyDescent="0.35"/>
    <row r="4969" customFormat="1" x14ac:dyDescent="0.35"/>
    <row r="4970" customFormat="1" x14ac:dyDescent="0.35"/>
    <row r="4971" customFormat="1" x14ac:dyDescent="0.35"/>
    <row r="4972" customFormat="1" x14ac:dyDescent="0.35"/>
    <row r="4973" customFormat="1" x14ac:dyDescent="0.35"/>
    <row r="4974" customFormat="1" x14ac:dyDescent="0.35"/>
    <row r="4975" customFormat="1" x14ac:dyDescent="0.35"/>
    <row r="4976" customFormat="1" x14ac:dyDescent="0.35"/>
    <row r="4977" customFormat="1" x14ac:dyDescent="0.35"/>
    <row r="4978" customFormat="1" x14ac:dyDescent="0.35"/>
    <row r="4979" customFormat="1" x14ac:dyDescent="0.35"/>
    <row r="4980" customFormat="1" x14ac:dyDescent="0.35"/>
    <row r="4981" customFormat="1" x14ac:dyDescent="0.35"/>
    <row r="4982" customFormat="1" x14ac:dyDescent="0.35"/>
    <row r="4983" customFormat="1" x14ac:dyDescent="0.35"/>
    <row r="4984" customFormat="1" x14ac:dyDescent="0.35"/>
    <row r="4985" customFormat="1" x14ac:dyDescent="0.35"/>
    <row r="4986" customFormat="1" x14ac:dyDescent="0.35"/>
    <row r="4987" customFormat="1" x14ac:dyDescent="0.35"/>
    <row r="4988" customFormat="1" x14ac:dyDescent="0.35"/>
    <row r="4989" customFormat="1" x14ac:dyDescent="0.35"/>
    <row r="4990" customFormat="1" x14ac:dyDescent="0.35"/>
    <row r="4991" customFormat="1" x14ac:dyDescent="0.35"/>
    <row r="4992" customFormat="1" x14ac:dyDescent="0.35"/>
    <row r="4993" customFormat="1" x14ac:dyDescent="0.35"/>
    <row r="4994" customFormat="1" x14ac:dyDescent="0.35"/>
    <row r="4995" customFormat="1" x14ac:dyDescent="0.35"/>
    <row r="4996" customFormat="1" x14ac:dyDescent="0.35"/>
    <row r="4997" customFormat="1" x14ac:dyDescent="0.35"/>
    <row r="4998" customFormat="1" x14ac:dyDescent="0.35"/>
    <row r="4999" customFormat="1" x14ac:dyDescent="0.35"/>
    <row r="5000" customFormat="1" x14ac:dyDescent="0.35"/>
    <row r="5001" customFormat="1" x14ac:dyDescent="0.35"/>
    <row r="5002" customFormat="1" x14ac:dyDescent="0.35"/>
    <row r="5003" customFormat="1" x14ac:dyDescent="0.35"/>
    <row r="5004" customFormat="1" x14ac:dyDescent="0.35"/>
    <row r="5005" customFormat="1" x14ac:dyDescent="0.35"/>
    <row r="5006" customFormat="1" x14ac:dyDescent="0.35"/>
    <row r="5007" customFormat="1" x14ac:dyDescent="0.35"/>
    <row r="5008" customFormat="1" x14ac:dyDescent="0.35"/>
    <row r="5009" customFormat="1" x14ac:dyDescent="0.35"/>
    <row r="5010" customFormat="1" x14ac:dyDescent="0.35"/>
    <row r="5011" customFormat="1" x14ac:dyDescent="0.35"/>
    <row r="5012" customFormat="1" x14ac:dyDescent="0.35"/>
    <row r="5013" customFormat="1" x14ac:dyDescent="0.35"/>
    <row r="5014" customFormat="1" x14ac:dyDescent="0.35"/>
    <row r="5015" customFormat="1" x14ac:dyDescent="0.35"/>
    <row r="5016" customFormat="1" x14ac:dyDescent="0.35"/>
    <row r="5017" customFormat="1" x14ac:dyDescent="0.35"/>
    <row r="5018" customFormat="1" x14ac:dyDescent="0.35"/>
    <row r="5019" customFormat="1" x14ac:dyDescent="0.35"/>
    <row r="5020" customFormat="1" x14ac:dyDescent="0.35"/>
    <row r="5021" customFormat="1" x14ac:dyDescent="0.35"/>
    <row r="5022" customFormat="1" x14ac:dyDescent="0.35"/>
    <row r="5023" customFormat="1" x14ac:dyDescent="0.35"/>
    <row r="5024" customFormat="1" x14ac:dyDescent="0.35"/>
    <row r="5025" customFormat="1" x14ac:dyDescent="0.35"/>
    <row r="5026" customFormat="1" x14ac:dyDescent="0.35"/>
    <row r="5027" customFormat="1" x14ac:dyDescent="0.35"/>
    <row r="5028" customFormat="1" x14ac:dyDescent="0.35"/>
    <row r="5029" customFormat="1" x14ac:dyDescent="0.35"/>
    <row r="5030" customFormat="1" x14ac:dyDescent="0.35"/>
    <row r="5031" customFormat="1" x14ac:dyDescent="0.35"/>
    <row r="5032" customFormat="1" x14ac:dyDescent="0.35"/>
    <row r="5033" customFormat="1" x14ac:dyDescent="0.35"/>
    <row r="5034" customFormat="1" x14ac:dyDescent="0.35"/>
    <row r="5035" customFormat="1" x14ac:dyDescent="0.35"/>
    <row r="5036" customFormat="1" x14ac:dyDescent="0.35"/>
    <row r="5037" customFormat="1" x14ac:dyDescent="0.35"/>
    <row r="5038" customFormat="1" x14ac:dyDescent="0.35"/>
    <row r="5039" customFormat="1" x14ac:dyDescent="0.35"/>
    <row r="5040" customFormat="1" x14ac:dyDescent="0.35"/>
    <row r="5041" customFormat="1" x14ac:dyDescent="0.35"/>
    <row r="5042" customFormat="1" x14ac:dyDescent="0.35"/>
    <row r="5043" customFormat="1" x14ac:dyDescent="0.35"/>
    <row r="5044" customFormat="1" x14ac:dyDescent="0.35"/>
    <row r="5045" customFormat="1" x14ac:dyDescent="0.35"/>
    <row r="5046" customFormat="1" x14ac:dyDescent="0.35"/>
    <row r="5047" customFormat="1" x14ac:dyDescent="0.35"/>
    <row r="5048" customFormat="1" x14ac:dyDescent="0.35"/>
    <row r="5049" customFormat="1" x14ac:dyDescent="0.35"/>
    <row r="5050" customFormat="1" x14ac:dyDescent="0.35"/>
    <row r="5051" customFormat="1" x14ac:dyDescent="0.35"/>
    <row r="5052" customFormat="1" x14ac:dyDescent="0.35"/>
    <row r="5053" customFormat="1" x14ac:dyDescent="0.35"/>
    <row r="5054" customFormat="1" x14ac:dyDescent="0.35"/>
    <row r="5055" customFormat="1" x14ac:dyDescent="0.35"/>
    <row r="5056" customFormat="1" x14ac:dyDescent="0.35"/>
    <row r="5057" customFormat="1" x14ac:dyDescent="0.35"/>
    <row r="5058" customFormat="1" x14ac:dyDescent="0.35"/>
    <row r="5059" customFormat="1" x14ac:dyDescent="0.35"/>
    <row r="5060" customFormat="1" x14ac:dyDescent="0.35"/>
    <row r="5061" customFormat="1" x14ac:dyDescent="0.35"/>
    <row r="5062" customFormat="1" x14ac:dyDescent="0.35"/>
    <row r="5063" customFormat="1" x14ac:dyDescent="0.35"/>
    <row r="5064" customFormat="1" x14ac:dyDescent="0.35"/>
    <row r="5065" customFormat="1" x14ac:dyDescent="0.35"/>
    <row r="5066" customFormat="1" x14ac:dyDescent="0.35"/>
    <row r="5067" customFormat="1" x14ac:dyDescent="0.35"/>
    <row r="5068" customFormat="1" x14ac:dyDescent="0.35"/>
    <row r="5069" customFormat="1" x14ac:dyDescent="0.35"/>
    <row r="5070" customFormat="1" x14ac:dyDescent="0.35"/>
    <row r="5071" customFormat="1" x14ac:dyDescent="0.35"/>
    <row r="5072" customFormat="1" x14ac:dyDescent="0.35"/>
    <row r="5073" customFormat="1" x14ac:dyDescent="0.35"/>
    <row r="5074" customFormat="1" x14ac:dyDescent="0.35"/>
    <row r="5075" customFormat="1" x14ac:dyDescent="0.35"/>
    <row r="5076" customFormat="1" x14ac:dyDescent="0.35"/>
    <row r="5077" customFormat="1" x14ac:dyDescent="0.35"/>
    <row r="5078" customFormat="1" x14ac:dyDescent="0.35"/>
    <row r="5079" customFormat="1" x14ac:dyDescent="0.35"/>
    <row r="5080" customFormat="1" x14ac:dyDescent="0.35"/>
    <row r="5081" customFormat="1" x14ac:dyDescent="0.35"/>
    <row r="5082" customFormat="1" x14ac:dyDescent="0.35"/>
    <row r="5083" customFormat="1" x14ac:dyDescent="0.35"/>
    <row r="5084" customFormat="1" x14ac:dyDescent="0.35"/>
    <row r="5085" customFormat="1" x14ac:dyDescent="0.35"/>
    <row r="5086" customFormat="1" x14ac:dyDescent="0.35"/>
    <row r="5087" customFormat="1" x14ac:dyDescent="0.35"/>
    <row r="5088" customFormat="1" x14ac:dyDescent="0.35"/>
    <row r="5089" customFormat="1" x14ac:dyDescent="0.35"/>
    <row r="5090" customFormat="1" x14ac:dyDescent="0.35"/>
    <row r="5091" customFormat="1" x14ac:dyDescent="0.35"/>
    <row r="5092" customFormat="1" x14ac:dyDescent="0.35"/>
    <row r="5093" customFormat="1" x14ac:dyDescent="0.35"/>
    <row r="5094" customFormat="1" x14ac:dyDescent="0.35"/>
    <row r="5095" customFormat="1" x14ac:dyDescent="0.35"/>
    <row r="5096" customFormat="1" x14ac:dyDescent="0.35"/>
    <row r="5097" customFormat="1" x14ac:dyDescent="0.35"/>
    <row r="5098" customFormat="1" x14ac:dyDescent="0.35"/>
    <row r="5099" customFormat="1" x14ac:dyDescent="0.35"/>
    <row r="5100" customFormat="1" x14ac:dyDescent="0.35"/>
    <row r="5101" customFormat="1" x14ac:dyDescent="0.35"/>
    <row r="5102" customFormat="1" x14ac:dyDescent="0.35"/>
    <row r="5103" customFormat="1" x14ac:dyDescent="0.35"/>
    <row r="5104" customFormat="1" x14ac:dyDescent="0.35"/>
    <row r="5105" customFormat="1" x14ac:dyDescent="0.35"/>
    <row r="5106" customFormat="1" x14ac:dyDescent="0.35"/>
    <row r="5107" customFormat="1" x14ac:dyDescent="0.35"/>
    <row r="5108" customFormat="1" x14ac:dyDescent="0.35"/>
    <row r="5109" customFormat="1" x14ac:dyDescent="0.35"/>
    <row r="5110" customFormat="1" x14ac:dyDescent="0.35"/>
    <row r="5111" customFormat="1" x14ac:dyDescent="0.35"/>
    <row r="5112" customFormat="1" x14ac:dyDescent="0.35"/>
    <row r="5113" customFormat="1" x14ac:dyDescent="0.35"/>
    <row r="5114" customFormat="1" x14ac:dyDescent="0.35"/>
    <row r="5115" customFormat="1" x14ac:dyDescent="0.35"/>
    <row r="5116" customFormat="1" x14ac:dyDescent="0.35"/>
    <row r="5117" customFormat="1" x14ac:dyDescent="0.35"/>
    <row r="5118" customFormat="1" x14ac:dyDescent="0.35"/>
    <row r="5119" customFormat="1" x14ac:dyDescent="0.35"/>
    <row r="5120" customFormat="1" x14ac:dyDescent="0.35"/>
    <row r="5121" customFormat="1" x14ac:dyDescent="0.35"/>
    <row r="5122" customFormat="1" x14ac:dyDescent="0.35"/>
    <row r="5123" customFormat="1" x14ac:dyDescent="0.35"/>
    <row r="5124" customFormat="1" x14ac:dyDescent="0.35"/>
    <row r="5125" customFormat="1" x14ac:dyDescent="0.35"/>
    <row r="5126" customFormat="1" x14ac:dyDescent="0.35"/>
    <row r="5127" customFormat="1" x14ac:dyDescent="0.35"/>
    <row r="5128" customFormat="1" x14ac:dyDescent="0.35"/>
    <row r="5129" customFormat="1" x14ac:dyDescent="0.35"/>
    <row r="5130" customFormat="1" x14ac:dyDescent="0.35"/>
    <row r="5131" customFormat="1" x14ac:dyDescent="0.35"/>
    <row r="5132" customFormat="1" x14ac:dyDescent="0.35"/>
    <row r="5133" customFormat="1" x14ac:dyDescent="0.35"/>
    <row r="5134" customFormat="1" x14ac:dyDescent="0.35"/>
    <row r="5135" customFormat="1" x14ac:dyDescent="0.35"/>
    <row r="5136" customFormat="1" x14ac:dyDescent="0.35"/>
    <row r="5137" customFormat="1" x14ac:dyDescent="0.35"/>
    <row r="5138" customFormat="1" x14ac:dyDescent="0.35"/>
    <row r="5139" customFormat="1" x14ac:dyDescent="0.35"/>
    <row r="5140" customFormat="1" x14ac:dyDescent="0.35"/>
    <row r="5141" customFormat="1" x14ac:dyDescent="0.35"/>
    <row r="5142" customFormat="1" x14ac:dyDescent="0.35"/>
    <row r="5143" customFormat="1" x14ac:dyDescent="0.35"/>
    <row r="5144" customFormat="1" x14ac:dyDescent="0.35"/>
    <row r="5145" customFormat="1" x14ac:dyDescent="0.35"/>
    <row r="5146" customFormat="1" x14ac:dyDescent="0.35"/>
    <row r="5147" customFormat="1" x14ac:dyDescent="0.35"/>
    <row r="5148" customFormat="1" x14ac:dyDescent="0.35"/>
    <row r="5149" customFormat="1" x14ac:dyDescent="0.35"/>
    <row r="5150" customFormat="1" x14ac:dyDescent="0.35"/>
    <row r="5151" customFormat="1" x14ac:dyDescent="0.35"/>
    <row r="5152" customFormat="1" x14ac:dyDescent="0.35"/>
    <row r="5153" customFormat="1" x14ac:dyDescent="0.35"/>
    <row r="5154" customFormat="1" x14ac:dyDescent="0.35"/>
    <row r="5155" customFormat="1" x14ac:dyDescent="0.35"/>
    <row r="5156" customFormat="1" x14ac:dyDescent="0.35"/>
    <row r="5157" customFormat="1" x14ac:dyDescent="0.35"/>
    <row r="5158" customFormat="1" x14ac:dyDescent="0.35"/>
    <row r="5159" customFormat="1" x14ac:dyDescent="0.35"/>
    <row r="5160" customFormat="1" x14ac:dyDescent="0.35"/>
    <row r="5161" customFormat="1" x14ac:dyDescent="0.35"/>
    <row r="5162" customFormat="1" x14ac:dyDescent="0.35"/>
    <row r="5163" customFormat="1" x14ac:dyDescent="0.35"/>
    <row r="5164" customFormat="1" x14ac:dyDescent="0.35"/>
    <row r="5165" customFormat="1" x14ac:dyDescent="0.35"/>
    <row r="5166" customFormat="1" x14ac:dyDescent="0.35"/>
    <row r="5167" customFormat="1" x14ac:dyDescent="0.35"/>
    <row r="5168" customFormat="1" x14ac:dyDescent="0.35"/>
    <row r="5169" customFormat="1" x14ac:dyDescent="0.35"/>
    <row r="5170" customFormat="1" x14ac:dyDescent="0.35"/>
    <row r="5171" customFormat="1" x14ac:dyDescent="0.35"/>
    <row r="5172" customFormat="1" x14ac:dyDescent="0.35"/>
    <row r="5173" customFormat="1" x14ac:dyDescent="0.35"/>
    <row r="5174" customFormat="1" x14ac:dyDescent="0.35"/>
    <row r="5175" customFormat="1" x14ac:dyDescent="0.35"/>
    <row r="5176" customFormat="1" x14ac:dyDescent="0.35"/>
    <row r="5177" customFormat="1" x14ac:dyDescent="0.35"/>
    <row r="5178" customFormat="1" x14ac:dyDescent="0.35"/>
    <row r="5179" customFormat="1" x14ac:dyDescent="0.35"/>
    <row r="5180" customFormat="1" x14ac:dyDescent="0.35"/>
    <row r="5181" customFormat="1" x14ac:dyDescent="0.35"/>
    <row r="5182" customFormat="1" x14ac:dyDescent="0.35"/>
    <row r="5183" customFormat="1" x14ac:dyDescent="0.35"/>
    <row r="5184" customFormat="1" x14ac:dyDescent="0.35"/>
    <row r="5185" customFormat="1" x14ac:dyDescent="0.35"/>
    <row r="5186" customFormat="1" x14ac:dyDescent="0.35"/>
    <row r="5187" customFormat="1" x14ac:dyDescent="0.35"/>
    <row r="5188" customFormat="1" x14ac:dyDescent="0.35"/>
    <row r="5189" customFormat="1" x14ac:dyDescent="0.35"/>
    <row r="5190" customFormat="1" x14ac:dyDescent="0.35"/>
    <row r="5191" customFormat="1" x14ac:dyDescent="0.35"/>
    <row r="5192" customFormat="1" x14ac:dyDescent="0.35"/>
    <row r="5193" customFormat="1" x14ac:dyDescent="0.35"/>
    <row r="5194" customFormat="1" x14ac:dyDescent="0.35"/>
    <row r="5195" customFormat="1" x14ac:dyDescent="0.35"/>
    <row r="5196" customFormat="1" x14ac:dyDescent="0.35"/>
    <row r="5197" customFormat="1" x14ac:dyDescent="0.35"/>
    <row r="5198" customFormat="1" x14ac:dyDescent="0.35"/>
    <row r="5199" customFormat="1" x14ac:dyDescent="0.35"/>
    <row r="5200" customFormat="1" x14ac:dyDescent="0.35"/>
    <row r="5201" customFormat="1" x14ac:dyDescent="0.35"/>
    <row r="5202" customFormat="1" x14ac:dyDescent="0.35"/>
    <row r="5203" customFormat="1" x14ac:dyDescent="0.35"/>
    <row r="5204" customFormat="1" x14ac:dyDescent="0.35"/>
    <row r="5205" customFormat="1" x14ac:dyDescent="0.35"/>
    <row r="5206" customFormat="1" x14ac:dyDescent="0.35"/>
    <row r="5207" customFormat="1" x14ac:dyDescent="0.35"/>
    <row r="5208" customFormat="1" x14ac:dyDescent="0.35"/>
    <row r="5209" customFormat="1" x14ac:dyDescent="0.35"/>
    <row r="5210" customFormat="1" x14ac:dyDescent="0.35"/>
    <row r="5211" customFormat="1" x14ac:dyDescent="0.35"/>
    <row r="5212" customFormat="1" x14ac:dyDescent="0.35"/>
    <row r="5213" customFormat="1" x14ac:dyDescent="0.35"/>
    <row r="5214" customFormat="1" x14ac:dyDescent="0.35"/>
    <row r="5215" customFormat="1" x14ac:dyDescent="0.35"/>
    <row r="5216" customFormat="1" x14ac:dyDescent="0.35"/>
    <row r="5217" customFormat="1" x14ac:dyDescent="0.35"/>
    <row r="5218" customFormat="1" x14ac:dyDescent="0.35"/>
    <row r="5219" customFormat="1" x14ac:dyDescent="0.35"/>
    <row r="5220" customFormat="1" x14ac:dyDescent="0.35"/>
    <row r="5221" customFormat="1" x14ac:dyDescent="0.35"/>
    <row r="5222" customFormat="1" x14ac:dyDescent="0.35"/>
    <row r="5223" customFormat="1" x14ac:dyDescent="0.35"/>
    <row r="5224" customFormat="1" x14ac:dyDescent="0.35"/>
    <row r="5225" customFormat="1" x14ac:dyDescent="0.35"/>
    <row r="5226" customFormat="1" x14ac:dyDescent="0.35"/>
    <row r="5227" customFormat="1" x14ac:dyDescent="0.35"/>
    <row r="5228" customFormat="1" x14ac:dyDescent="0.35"/>
    <row r="5229" customFormat="1" x14ac:dyDescent="0.35"/>
    <row r="5230" customFormat="1" x14ac:dyDescent="0.35"/>
    <row r="5231" customFormat="1" x14ac:dyDescent="0.35"/>
    <row r="5232" customFormat="1" x14ac:dyDescent="0.35"/>
    <row r="5233" customFormat="1" x14ac:dyDescent="0.35"/>
    <row r="5234" customFormat="1" x14ac:dyDescent="0.35"/>
    <row r="5235" customFormat="1" x14ac:dyDescent="0.35"/>
    <row r="5236" customFormat="1" x14ac:dyDescent="0.35"/>
    <row r="5237" customFormat="1" x14ac:dyDescent="0.35"/>
    <row r="5238" customFormat="1" x14ac:dyDescent="0.35"/>
    <row r="5239" customFormat="1" x14ac:dyDescent="0.35"/>
    <row r="5240" customFormat="1" x14ac:dyDescent="0.35"/>
    <row r="5241" customFormat="1" x14ac:dyDescent="0.35"/>
    <row r="5242" customFormat="1" x14ac:dyDescent="0.35"/>
    <row r="5243" customFormat="1" x14ac:dyDescent="0.35"/>
    <row r="5244" customFormat="1" x14ac:dyDescent="0.35"/>
    <row r="5245" customFormat="1" x14ac:dyDescent="0.35"/>
    <row r="5246" customFormat="1" x14ac:dyDescent="0.35"/>
    <row r="5247" customFormat="1" x14ac:dyDescent="0.35"/>
    <row r="5248" customFormat="1" x14ac:dyDescent="0.35"/>
    <row r="5249" customFormat="1" x14ac:dyDescent="0.35"/>
    <row r="5250" customFormat="1" x14ac:dyDescent="0.35"/>
    <row r="5251" customFormat="1" x14ac:dyDescent="0.35"/>
    <row r="5252" customFormat="1" x14ac:dyDescent="0.35"/>
    <row r="5253" customFormat="1" x14ac:dyDescent="0.35"/>
    <row r="5254" customFormat="1" x14ac:dyDescent="0.35"/>
    <row r="5255" customFormat="1" x14ac:dyDescent="0.35"/>
    <row r="5256" customFormat="1" x14ac:dyDescent="0.35"/>
    <row r="5257" customFormat="1" x14ac:dyDescent="0.35"/>
    <row r="5258" customFormat="1" x14ac:dyDescent="0.35"/>
    <row r="5259" customFormat="1" x14ac:dyDescent="0.35"/>
    <row r="5260" customFormat="1" x14ac:dyDescent="0.35"/>
    <row r="5261" customFormat="1" x14ac:dyDescent="0.35"/>
    <row r="5262" customFormat="1" x14ac:dyDescent="0.35"/>
    <row r="5263" customFormat="1" x14ac:dyDescent="0.35"/>
    <row r="5264" customFormat="1" x14ac:dyDescent="0.35"/>
    <row r="5265" customFormat="1" x14ac:dyDescent="0.35"/>
    <row r="5266" customFormat="1" x14ac:dyDescent="0.35"/>
    <row r="5267" customFormat="1" x14ac:dyDescent="0.35"/>
    <row r="5268" customFormat="1" x14ac:dyDescent="0.35"/>
    <row r="5269" customFormat="1" x14ac:dyDescent="0.35"/>
    <row r="5270" customFormat="1" x14ac:dyDescent="0.35"/>
    <row r="5271" customFormat="1" x14ac:dyDescent="0.35"/>
    <row r="5272" customFormat="1" x14ac:dyDescent="0.35"/>
    <row r="5273" customFormat="1" x14ac:dyDescent="0.35"/>
    <row r="5274" customFormat="1" x14ac:dyDescent="0.35"/>
    <row r="5275" customFormat="1" x14ac:dyDescent="0.35"/>
    <row r="5276" customFormat="1" x14ac:dyDescent="0.35"/>
    <row r="5277" customFormat="1" x14ac:dyDescent="0.35"/>
    <row r="5278" customFormat="1" x14ac:dyDescent="0.35"/>
    <row r="5279" customFormat="1" x14ac:dyDescent="0.35"/>
    <row r="5280" customFormat="1" x14ac:dyDescent="0.35"/>
    <row r="5281" customFormat="1" x14ac:dyDescent="0.35"/>
    <row r="5282" customFormat="1" x14ac:dyDescent="0.35"/>
    <row r="5283" customFormat="1" x14ac:dyDescent="0.35"/>
    <row r="5284" customFormat="1" x14ac:dyDescent="0.35"/>
    <row r="5285" customFormat="1" x14ac:dyDescent="0.35"/>
    <row r="5286" customFormat="1" x14ac:dyDescent="0.35"/>
    <row r="5287" customFormat="1" x14ac:dyDescent="0.35"/>
    <row r="5288" customFormat="1" x14ac:dyDescent="0.35"/>
    <row r="5289" customFormat="1" x14ac:dyDescent="0.35"/>
    <row r="5290" customFormat="1" x14ac:dyDescent="0.35"/>
    <row r="5291" customFormat="1" x14ac:dyDescent="0.35"/>
    <row r="5292" customFormat="1" x14ac:dyDescent="0.35"/>
    <row r="5293" customFormat="1" x14ac:dyDescent="0.35"/>
    <row r="5294" customFormat="1" x14ac:dyDescent="0.35"/>
    <row r="5295" customFormat="1" x14ac:dyDescent="0.35"/>
    <row r="5296" customFormat="1" x14ac:dyDescent="0.35"/>
    <row r="5297" customFormat="1" x14ac:dyDescent="0.35"/>
    <row r="5298" customFormat="1" x14ac:dyDescent="0.35"/>
    <row r="5299" customFormat="1" x14ac:dyDescent="0.35"/>
    <row r="5300" customFormat="1" x14ac:dyDescent="0.35"/>
    <row r="5301" customFormat="1" x14ac:dyDescent="0.35"/>
    <row r="5302" customFormat="1" x14ac:dyDescent="0.35"/>
    <row r="5303" customFormat="1" x14ac:dyDescent="0.35"/>
    <row r="5304" customFormat="1" x14ac:dyDescent="0.35"/>
    <row r="5305" customFormat="1" x14ac:dyDescent="0.35"/>
    <row r="5306" customFormat="1" x14ac:dyDescent="0.35"/>
    <row r="5307" customFormat="1" x14ac:dyDescent="0.35"/>
    <row r="5308" customFormat="1" x14ac:dyDescent="0.35"/>
    <row r="5309" customFormat="1" x14ac:dyDescent="0.35"/>
    <row r="5310" customFormat="1" x14ac:dyDescent="0.35"/>
    <row r="5311" customFormat="1" x14ac:dyDescent="0.35"/>
    <row r="5312" customFormat="1" x14ac:dyDescent="0.35"/>
    <row r="5313" customFormat="1" x14ac:dyDescent="0.35"/>
    <row r="5314" customFormat="1" x14ac:dyDescent="0.35"/>
    <row r="5315" customFormat="1" x14ac:dyDescent="0.35"/>
    <row r="5316" customFormat="1" x14ac:dyDescent="0.35"/>
    <row r="5317" customFormat="1" x14ac:dyDescent="0.35"/>
    <row r="5318" customFormat="1" x14ac:dyDescent="0.35"/>
    <row r="5319" customFormat="1" x14ac:dyDescent="0.35"/>
    <row r="5320" customFormat="1" x14ac:dyDescent="0.35"/>
    <row r="5321" customFormat="1" x14ac:dyDescent="0.35"/>
    <row r="5322" customFormat="1" x14ac:dyDescent="0.35"/>
    <row r="5323" customFormat="1" x14ac:dyDescent="0.35"/>
    <row r="5324" customFormat="1" x14ac:dyDescent="0.35"/>
    <row r="5325" customFormat="1" x14ac:dyDescent="0.35"/>
    <row r="5326" customFormat="1" x14ac:dyDescent="0.35"/>
    <row r="5327" customFormat="1" x14ac:dyDescent="0.35"/>
    <row r="5328" customFormat="1" x14ac:dyDescent="0.35"/>
    <row r="5329" customFormat="1" x14ac:dyDescent="0.35"/>
    <row r="5330" customFormat="1" x14ac:dyDescent="0.35"/>
    <row r="5331" customFormat="1" x14ac:dyDescent="0.35"/>
    <row r="5332" customFormat="1" x14ac:dyDescent="0.35"/>
    <row r="5333" customFormat="1" x14ac:dyDescent="0.35"/>
    <row r="5334" customFormat="1" x14ac:dyDescent="0.35"/>
    <row r="5335" customFormat="1" x14ac:dyDescent="0.35"/>
    <row r="5336" customFormat="1" x14ac:dyDescent="0.35"/>
    <row r="5337" customFormat="1" x14ac:dyDescent="0.35"/>
    <row r="5338" customFormat="1" x14ac:dyDescent="0.35"/>
    <row r="5339" customFormat="1" x14ac:dyDescent="0.35"/>
    <row r="5340" customFormat="1" x14ac:dyDescent="0.35"/>
    <row r="5341" customFormat="1" x14ac:dyDescent="0.35"/>
    <row r="5342" customFormat="1" x14ac:dyDescent="0.35"/>
    <row r="5343" customFormat="1" x14ac:dyDescent="0.35"/>
    <row r="5344" customFormat="1" x14ac:dyDescent="0.35"/>
    <row r="5345" customFormat="1" x14ac:dyDescent="0.35"/>
    <row r="5346" customFormat="1" x14ac:dyDescent="0.35"/>
    <row r="5347" customFormat="1" x14ac:dyDescent="0.35"/>
    <row r="5348" customFormat="1" x14ac:dyDescent="0.35"/>
    <row r="5349" customFormat="1" x14ac:dyDescent="0.35"/>
    <row r="5350" customFormat="1" x14ac:dyDescent="0.35"/>
    <row r="5351" customFormat="1" x14ac:dyDescent="0.35"/>
    <row r="5352" customFormat="1" x14ac:dyDescent="0.35"/>
    <row r="5353" customFormat="1" x14ac:dyDescent="0.35"/>
    <row r="5354" customFormat="1" x14ac:dyDescent="0.35"/>
    <row r="5355" customFormat="1" x14ac:dyDescent="0.35"/>
    <row r="5356" customFormat="1" x14ac:dyDescent="0.35"/>
    <row r="5357" customFormat="1" x14ac:dyDescent="0.35"/>
    <row r="5358" customFormat="1" x14ac:dyDescent="0.35"/>
    <row r="5359" customFormat="1" x14ac:dyDescent="0.35"/>
    <row r="5360" customFormat="1" x14ac:dyDescent="0.35"/>
    <row r="5361" customFormat="1" x14ac:dyDescent="0.35"/>
    <row r="5362" customFormat="1" x14ac:dyDescent="0.35"/>
    <row r="5363" customFormat="1" x14ac:dyDescent="0.35"/>
    <row r="5364" customFormat="1" x14ac:dyDescent="0.35"/>
    <row r="5365" customFormat="1" x14ac:dyDescent="0.35"/>
    <row r="5366" customFormat="1" x14ac:dyDescent="0.35"/>
    <row r="5367" customFormat="1" x14ac:dyDescent="0.35"/>
    <row r="5368" customFormat="1" x14ac:dyDescent="0.35"/>
    <row r="5369" customFormat="1" x14ac:dyDescent="0.35"/>
    <row r="5370" customFormat="1" x14ac:dyDescent="0.35"/>
    <row r="5371" customFormat="1" x14ac:dyDescent="0.35"/>
    <row r="5372" customFormat="1" x14ac:dyDescent="0.35"/>
    <row r="5373" customFormat="1" x14ac:dyDescent="0.35"/>
    <row r="5374" customFormat="1" x14ac:dyDescent="0.35"/>
    <row r="5375" customFormat="1" x14ac:dyDescent="0.35"/>
    <row r="5376" customFormat="1" x14ac:dyDescent="0.35"/>
    <row r="5377" customFormat="1" x14ac:dyDescent="0.35"/>
    <row r="5378" customFormat="1" x14ac:dyDescent="0.35"/>
    <row r="5379" customFormat="1" x14ac:dyDescent="0.35"/>
    <row r="5380" customFormat="1" x14ac:dyDescent="0.35"/>
    <row r="5381" customFormat="1" x14ac:dyDescent="0.35"/>
    <row r="5382" customFormat="1" x14ac:dyDescent="0.35"/>
    <row r="5383" customFormat="1" x14ac:dyDescent="0.35"/>
    <row r="5384" customFormat="1" x14ac:dyDescent="0.35"/>
    <row r="5385" customFormat="1" x14ac:dyDescent="0.35"/>
    <row r="5386" customFormat="1" x14ac:dyDescent="0.35"/>
    <row r="5387" customFormat="1" x14ac:dyDescent="0.35"/>
    <row r="5388" customFormat="1" x14ac:dyDescent="0.35"/>
    <row r="5389" customFormat="1" x14ac:dyDescent="0.35"/>
    <row r="5390" customFormat="1" x14ac:dyDescent="0.35"/>
    <row r="5391" customFormat="1" x14ac:dyDescent="0.35"/>
    <row r="5392" customFormat="1" x14ac:dyDescent="0.35"/>
    <row r="5393" customFormat="1" x14ac:dyDescent="0.35"/>
    <row r="5394" customFormat="1" x14ac:dyDescent="0.35"/>
    <row r="5395" customFormat="1" x14ac:dyDescent="0.35"/>
    <row r="5396" customFormat="1" x14ac:dyDescent="0.35"/>
    <row r="5397" customFormat="1" x14ac:dyDescent="0.35"/>
    <row r="5398" customFormat="1" x14ac:dyDescent="0.35"/>
    <row r="5399" customFormat="1" x14ac:dyDescent="0.35"/>
    <row r="5400" customFormat="1" x14ac:dyDescent="0.35"/>
    <row r="5401" customFormat="1" x14ac:dyDescent="0.35"/>
    <row r="5402" customFormat="1" x14ac:dyDescent="0.35"/>
    <row r="5403" customFormat="1" x14ac:dyDescent="0.35"/>
    <row r="5404" customFormat="1" x14ac:dyDescent="0.35"/>
    <row r="5405" customFormat="1" x14ac:dyDescent="0.35"/>
    <row r="5406" customFormat="1" x14ac:dyDescent="0.35"/>
    <row r="5407" customFormat="1" x14ac:dyDescent="0.35"/>
    <row r="5408" customFormat="1" x14ac:dyDescent="0.35"/>
    <row r="5409" customFormat="1" x14ac:dyDescent="0.35"/>
    <row r="5410" customFormat="1" x14ac:dyDescent="0.35"/>
    <row r="5411" customFormat="1" x14ac:dyDescent="0.35"/>
    <row r="5412" customFormat="1" x14ac:dyDescent="0.35"/>
    <row r="5413" customFormat="1" x14ac:dyDescent="0.35"/>
    <row r="5414" customFormat="1" x14ac:dyDescent="0.35"/>
    <row r="5415" customFormat="1" x14ac:dyDescent="0.35"/>
    <row r="5416" customFormat="1" x14ac:dyDescent="0.35"/>
    <row r="5417" customFormat="1" x14ac:dyDescent="0.35"/>
    <row r="5418" customFormat="1" x14ac:dyDescent="0.35"/>
    <row r="5419" customFormat="1" x14ac:dyDescent="0.35"/>
    <row r="5420" customFormat="1" x14ac:dyDescent="0.35"/>
    <row r="5421" customFormat="1" x14ac:dyDescent="0.35"/>
    <row r="5422" customFormat="1" x14ac:dyDescent="0.35"/>
    <row r="5423" customFormat="1" x14ac:dyDescent="0.35"/>
    <row r="5424" customFormat="1" x14ac:dyDescent="0.35"/>
    <row r="5425" customFormat="1" x14ac:dyDescent="0.35"/>
    <row r="5426" customFormat="1" x14ac:dyDescent="0.35"/>
    <row r="5427" customFormat="1" x14ac:dyDescent="0.35"/>
    <row r="5428" customFormat="1" x14ac:dyDescent="0.35"/>
    <row r="5429" customFormat="1" x14ac:dyDescent="0.35"/>
    <row r="5430" customFormat="1" x14ac:dyDescent="0.35"/>
    <row r="5431" customFormat="1" x14ac:dyDescent="0.35"/>
    <row r="5432" customFormat="1" x14ac:dyDescent="0.35"/>
    <row r="5433" customFormat="1" x14ac:dyDescent="0.35"/>
    <row r="5434" customFormat="1" x14ac:dyDescent="0.35"/>
    <row r="5435" customFormat="1" x14ac:dyDescent="0.35"/>
    <row r="5436" customFormat="1" x14ac:dyDescent="0.35"/>
    <row r="5437" customFormat="1" x14ac:dyDescent="0.35"/>
    <row r="5438" customFormat="1" x14ac:dyDescent="0.35"/>
    <row r="5439" customFormat="1" x14ac:dyDescent="0.35"/>
    <row r="5440" customFormat="1" x14ac:dyDescent="0.35"/>
    <row r="5441" customFormat="1" x14ac:dyDescent="0.35"/>
    <row r="5442" customFormat="1" x14ac:dyDescent="0.35"/>
    <row r="5443" customFormat="1" x14ac:dyDescent="0.35"/>
    <row r="5444" customFormat="1" x14ac:dyDescent="0.35"/>
    <row r="5445" customFormat="1" x14ac:dyDescent="0.35"/>
    <row r="5446" customFormat="1" x14ac:dyDescent="0.35"/>
    <row r="5447" customFormat="1" x14ac:dyDescent="0.35"/>
    <row r="5448" customFormat="1" x14ac:dyDescent="0.35"/>
    <row r="5449" customFormat="1" x14ac:dyDescent="0.35"/>
    <row r="5450" customFormat="1" x14ac:dyDescent="0.35"/>
    <row r="5451" customFormat="1" x14ac:dyDescent="0.35"/>
    <row r="5452" customFormat="1" x14ac:dyDescent="0.35"/>
    <row r="5453" customFormat="1" x14ac:dyDescent="0.35"/>
    <row r="5454" customFormat="1" x14ac:dyDescent="0.35"/>
    <row r="5455" customFormat="1" x14ac:dyDescent="0.35"/>
    <row r="5456" customFormat="1" x14ac:dyDescent="0.35"/>
    <row r="5457" customFormat="1" x14ac:dyDescent="0.35"/>
    <row r="5458" customFormat="1" x14ac:dyDescent="0.35"/>
    <row r="5459" customFormat="1" x14ac:dyDescent="0.35"/>
    <row r="5460" customFormat="1" x14ac:dyDescent="0.35"/>
    <row r="5461" customFormat="1" x14ac:dyDescent="0.35"/>
    <row r="5462" customFormat="1" x14ac:dyDescent="0.35"/>
    <row r="5463" customFormat="1" x14ac:dyDescent="0.35"/>
    <row r="5464" customFormat="1" x14ac:dyDescent="0.35"/>
    <row r="5465" customFormat="1" x14ac:dyDescent="0.35"/>
    <row r="5466" customFormat="1" x14ac:dyDescent="0.35"/>
    <row r="5467" customFormat="1" x14ac:dyDescent="0.35"/>
    <row r="5468" customFormat="1" x14ac:dyDescent="0.35"/>
    <row r="5469" customFormat="1" x14ac:dyDescent="0.35"/>
    <row r="5470" customFormat="1" x14ac:dyDescent="0.35"/>
    <row r="5471" customFormat="1" x14ac:dyDescent="0.35"/>
    <row r="5472" customFormat="1" x14ac:dyDescent="0.35"/>
    <row r="5473" customFormat="1" x14ac:dyDescent="0.35"/>
    <row r="5474" customFormat="1" x14ac:dyDescent="0.35"/>
    <row r="5475" customFormat="1" x14ac:dyDescent="0.35"/>
    <row r="5476" customFormat="1" x14ac:dyDescent="0.35"/>
    <row r="5477" customFormat="1" x14ac:dyDescent="0.35"/>
    <row r="5478" customFormat="1" x14ac:dyDescent="0.35"/>
    <row r="5479" customFormat="1" x14ac:dyDescent="0.35"/>
    <row r="5480" customFormat="1" x14ac:dyDescent="0.35"/>
    <row r="5481" customFormat="1" x14ac:dyDescent="0.35"/>
    <row r="5482" customFormat="1" x14ac:dyDescent="0.35"/>
    <row r="5483" customFormat="1" x14ac:dyDescent="0.35"/>
    <row r="5484" customFormat="1" x14ac:dyDescent="0.35"/>
    <row r="5485" customFormat="1" x14ac:dyDescent="0.35"/>
    <row r="5486" customFormat="1" x14ac:dyDescent="0.35"/>
    <row r="5487" customFormat="1" x14ac:dyDescent="0.35"/>
    <row r="5488" customFormat="1" x14ac:dyDescent="0.35"/>
    <row r="5489" customFormat="1" x14ac:dyDescent="0.35"/>
    <row r="5490" customFormat="1" x14ac:dyDescent="0.35"/>
    <row r="5491" customFormat="1" x14ac:dyDescent="0.35"/>
    <row r="5492" customFormat="1" x14ac:dyDescent="0.35"/>
    <row r="5493" customFormat="1" x14ac:dyDescent="0.35"/>
    <row r="5494" customFormat="1" x14ac:dyDescent="0.35"/>
    <row r="5495" customFormat="1" x14ac:dyDescent="0.35"/>
    <row r="5496" customFormat="1" x14ac:dyDescent="0.35"/>
    <row r="5497" customFormat="1" x14ac:dyDescent="0.35"/>
    <row r="5498" customFormat="1" x14ac:dyDescent="0.35"/>
    <row r="5499" customFormat="1" x14ac:dyDescent="0.35"/>
    <row r="5500" customFormat="1" x14ac:dyDescent="0.35"/>
    <row r="5501" customFormat="1" x14ac:dyDescent="0.35"/>
    <row r="5502" customFormat="1" x14ac:dyDescent="0.35"/>
    <row r="5503" customFormat="1" x14ac:dyDescent="0.35"/>
    <row r="5504" customFormat="1" x14ac:dyDescent="0.35"/>
    <row r="5505" customFormat="1" x14ac:dyDescent="0.35"/>
    <row r="5506" customFormat="1" x14ac:dyDescent="0.35"/>
    <row r="5507" customFormat="1" x14ac:dyDescent="0.35"/>
    <row r="5508" customFormat="1" x14ac:dyDescent="0.35"/>
    <row r="5509" customFormat="1" x14ac:dyDescent="0.35"/>
    <row r="5510" customFormat="1" x14ac:dyDescent="0.35"/>
    <row r="5511" customFormat="1" x14ac:dyDescent="0.35"/>
    <row r="5512" customFormat="1" x14ac:dyDescent="0.35"/>
    <row r="5513" customFormat="1" x14ac:dyDescent="0.35"/>
    <row r="5514" customFormat="1" x14ac:dyDescent="0.35"/>
    <row r="5515" customFormat="1" x14ac:dyDescent="0.35"/>
    <row r="5516" customFormat="1" x14ac:dyDescent="0.35"/>
    <row r="5517" customFormat="1" x14ac:dyDescent="0.35"/>
    <row r="5518" customFormat="1" x14ac:dyDescent="0.35"/>
    <row r="5519" customFormat="1" x14ac:dyDescent="0.35"/>
    <row r="5520" customFormat="1" x14ac:dyDescent="0.35"/>
    <row r="5521" customFormat="1" x14ac:dyDescent="0.35"/>
    <row r="5522" customFormat="1" x14ac:dyDescent="0.35"/>
    <row r="5523" customFormat="1" x14ac:dyDescent="0.35"/>
    <row r="5524" customFormat="1" x14ac:dyDescent="0.35"/>
    <row r="5525" customFormat="1" x14ac:dyDescent="0.35"/>
    <row r="5526" customFormat="1" x14ac:dyDescent="0.35"/>
    <row r="5527" customFormat="1" x14ac:dyDescent="0.35"/>
    <row r="5528" customFormat="1" x14ac:dyDescent="0.35"/>
    <row r="5529" customFormat="1" x14ac:dyDescent="0.35"/>
    <row r="5530" customFormat="1" x14ac:dyDescent="0.35"/>
    <row r="5531" customFormat="1" x14ac:dyDescent="0.35"/>
    <row r="5532" customFormat="1" x14ac:dyDescent="0.35"/>
    <row r="5533" customFormat="1" x14ac:dyDescent="0.35"/>
    <row r="5534" customFormat="1" x14ac:dyDescent="0.35"/>
    <row r="5535" customFormat="1" x14ac:dyDescent="0.35"/>
    <row r="5536" customFormat="1" x14ac:dyDescent="0.35"/>
    <row r="5537" customFormat="1" x14ac:dyDescent="0.35"/>
    <row r="5538" customFormat="1" x14ac:dyDescent="0.35"/>
    <row r="5539" customFormat="1" x14ac:dyDescent="0.35"/>
    <row r="5540" customFormat="1" x14ac:dyDescent="0.35"/>
    <row r="5541" customFormat="1" x14ac:dyDescent="0.35"/>
    <row r="5542" customFormat="1" x14ac:dyDescent="0.35"/>
    <row r="5543" customFormat="1" x14ac:dyDescent="0.35"/>
    <row r="5544" customFormat="1" x14ac:dyDescent="0.35"/>
    <row r="5545" customFormat="1" x14ac:dyDescent="0.35"/>
    <row r="5546" customFormat="1" x14ac:dyDescent="0.35"/>
    <row r="5547" customFormat="1" x14ac:dyDescent="0.35"/>
    <row r="5548" customFormat="1" x14ac:dyDescent="0.35"/>
    <row r="5549" customFormat="1" x14ac:dyDescent="0.35"/>
    <row r="5550" customFormat="1" x14ac:dyDescent="0.35"/>
    <row r="5551" customFormat="1" x14ac:dyDescent="0.35"/>
    <row r="5552" customFormat="1" x14ac:dyDescent="0.35"/>
    <row r="5553" customFormat="1" x14ac:dyDescent="0.35"/>
    <row r="5554" customFormat="1" x14ac:dyDescent="0.35"/>
    <row r="5555" customFormat="1" x14ac:dyDescent="0.35"/>
    <row r="5556" customFormat="1" x14ac:dyDescent="0.35"/>
    <row r="5557" customFormat="1" x14ac:dyDescent="0.35"/>
    <row r="5558" customFormat="1" x14ac:dyDescent="0.35"/>
    <row r="5559" customFormat="1" x14ac:dyDescent="0.35"/>
    <row r="5560" customFormat="1" x14ac:dyDescent="0.35"/>
    <row r="5561" customFormat="1" x14ac:dyDescent="0.35"/>
    <row r="5562" customFormat="1" x14ac:dyDescent="0.35"/>
    <row r="5563" customFormat="1" x14ac:dyDescent="0.35"/>
    <row r="5564" customFormat="1" x14ac:dyDescent="0.35"/>
    <row r="5565" customFormat="1" x14ac:dyDescent="0.35"/>
    <row r="5566" customFormat="1" x14ac:dyDescent="0.35"/>
    <row r="5567" customFormat="1" x14ac:dyDescent="0.35"/>
    <row r="5568" customFormat="1" x14ac:dyDescent="0.35"/>
    <row r="5569" customFormat="1" x14ac:dyDescent="0.35"/>
    <row r="5570" customFormat="1" x14ac:dyDescent="0.35"/>
    <row r="5571" customFormat="1" x14ac:dyDescent="0.35"/>
    <row r="5572" customFormat="1" x14ac:dyDescent="0.35"/>
    <row r="5573" customFormat="1" x14ac:dyDescent="0.35"/>
    <row r="5574" customFormat="1" x14ac:dyDescent="0.35"/>
    <row r="5575" customFormat="1" x14ac:dyDescent="0.35"/>
    <row r="5576" customFormat="1" x14ac:dyDescent="0.35"/>
    <row r="5577" customFormat="1" x14ac:dyDescent="0.35"/>
    <row r="5578" customFormat="1" x14ac:dyDescent="0.35"/>
    <row r="5579" customFormat="1" x14ac:dyDescent="0.35"/>
    <row r="5580" customFormat="1" x14ac:dyDescent="0.35"/>
    <row r="5581" customFormat="1" x14ac:dyDescent="0.35"/>
    <row r="5582" customFormat="1" x14ac:dyDescent="0.35"/>
    <row r="5583" customFormat="1" x14ac:dyDescent="0.35"/>
    <row r="5584" customFormat="1" x14ac:dyDescent="0.35"/>
    <row r="5585" customFormat="1" x14ac:dyDescent="0.35"/>
    <row r="5586" customFormat="1" x14ac:dyDescent="0.35"/>
    <row r="5587" customFormat="1" x14ac:dyDescent="0.35"/>
    <row r="5588" customFormat="1" x14ac:dyDescent="0.35"/>
    <row r="5589" customFormat="1" x14ac:dyDescent="0.35"/>
    <row r="5590" customFormat="1" x14ac:dyDescent="0.35"/>
    <row r="5591" customFormat="1" x14ac:dyDescent="0.35"/>
    <row r="5592" customFormat="1" x14ac:dyDescent="0.35"/>
    <row r="5593" customFormat="1" x14ac:dyDescent="0.35"/>
    <row r="5594" customFormat="1" x14ac:dyDescent="0.35"/>
    <row r="5595" customFormat="1" x14ac:dyDescent="0.35"/>
    <row r="5596" customFormat="1" x14ac:dyDescent="0.35"/>
    <row r="5597" customFormat="1" x14ac:dyDescent="0.35"/>
    <row r="5598" customFormat="1" x14ac:dyDescent="0.35"/>
    <row r="5599" customFormat="1" x14ac:dyDescent="0.35"/>
    <row r="5600" customFormat="1" x14ac:dyDescent="0.35"/>
    <row r="5601" customFormat="1" x14ac:dyDescent="0.35"/>
    <row r="5602" customFormat="1" x14ac:dyDescent="0.35"/>
    <row r="5603" customFormat="1" x14ac:dyDescent="0.35"/>
    <row r="5604" customFormat="1" x14ac:dyDescent="0.35"/>
    <row r="5605" customFormat="1" x14ac:dyDescent="0.35"/>
    <row r="5606" customFormat="1" x14ac:dyDescent="0.35"/>
    <row r="5607" customFormat="1" x14ac:dyDescent="0.35"/>
    <row r="5608" customFormat="1" x14ac:dyDescent="0.35"/>
    <row r="5609" customFormat="1" x14ac:dyDescent="0.35"/>
    <row r="5610" customFormat="1" x14ac:dyDescent="0.35"/>
    <row r="5611" customFormat="1" x14ac:dyDescent="0.35"/>
    <row r="5612" customFormat="1" x14ac:dyDescent="0.35"/>
    <row r="5613" customFormat="1" x14ac:dyDescent="0.35"/>
    <row r="5614" customFormat="1" x14ac:dyDescent="0.35"/>
    <row r="5615" customFormat="1" x14ac:dyDescent="0.35"/>
    <row r="5616" customFormat="1" x14ac:dyDescent="0.35"/>
    <row r="5617" customFormat="1" x14ac:dyDescent="0.35"/>
    <row r="5618" customFormat="1" x14ac:dyDescent="0.35"/>
    <row r="5619" customFormat="1" x14ac:dyDescent="0.35"/>
    <row r="5620" customFormat="1" x14ac:dyDescent="0.35"/>
    <row r="5621" customFormat="1" x14ac:dyDescent="0.35"/>
    <row r="5622" customFormat="1" x14ac:dyDescent="0.35"/>
    <row r="5623" customFormat="1" x14ac:dyDescent="0.35"/>
    <row r="5624" customFormat="1" x14ac:dyDescent="0.35"/>
    <row r="5625" customFormat="1" x14ac:dyDescent="0.35"/>
    <row r="5626" customFormat="1" x14ac:dyDescent="0.35"/>
    <row r="5627" customFormat="1" x14ac:dyDescent="0.35"/>
    <row r="5628" customFormat="1" x14ac:dyDescent="0.35"/>
    <row r="5629" customFormat="1" x14ac:dyDescent="0.35"/>
    <row r="5630" customFormat="1" x14ac:dyDescent="0.35"/>
    <row r="5631" customFormat="1" x14ac:dyDescent="0.35"/>
    <row r="5632" customFormat="1" x14ac:dyDescent="0.35"/>
    <row r="5633" customFormat="1" x14ac:dyDescent="0.35"/>
    <row r="5634" customFormat="1" x14ac:dyDescent="0.35"/>
    <row r="5635" customFormat="1" x14ac:dyDescent="0.35"/>
    <row r="5636" customFormat="1" x14ac:dyDescent="0.35"/>
    <row r="5637" customFormat="1" x14ac:dyDescent="0.35"/>
    <row r="5638" customFormat="1" x14ac:dyDescent="0.35"/>
    <row r="5639" customFormat="1" x14ac:dyDescent="0.35"/>
    <row r="5640" customFormat="1" x14ac:dyDescent="0.35"/>
    <row r="5641" customFormat="1" x14ac:dyDescent="0.35"/>
    <row r="5642" customFormat="1" x14ac:dyDescent="0.35"/>
    <row r="5643" customFormat="1" x14ac:dyDescent="0.35"/>
    <row r="5644" customFormat="1" x14ac:dyDescent="0.35"/>
    <row r="5645" customFormat="1" x14ac:dyDescent="0.35"/>
    <row r="5646" customFormat="1" x14ac:dyDescent="0.35"/>
    <row r="5647" customFormat="1" x14ac:dyDescent="0.35"/>
    <row r="5648" customFormat="1" x14ac:dyDescent="0.35"/>
    <row r="5649" customFormat="1" x14ac:dyDescent="0.35"/>
    <row r="5650" customFormat="1" x14ac:dyDescent="0.35"/>
    <row r="5651" customFormat="1" x14ac:dyDescent="0.35"/>
    <row r="5652" customFormat="1" x14ac:dyDescent="0.35"/>
    <row r="5653" customFormat="1" x14ac:dyDescent="0.35"/>
    <row r="5654" customFormat="1" x14ac:dyDescent="0.35"/>
    <row r="5655" customFormat="1" x14ac:dyDescent="0.35"/>
    <row r="5656" customFormat="1" x14ac:dyDescent="0.35"/>
    <row r="5657" customFormat="1" x14ac:dyDescent="0.35"/>
    <row r="5658" customFormat="1" x14ac:dyDescent="0.35"/>
    <row r="5659" customFormat="1" x14ac:dyDescent="0.35"/>
    <row r="5660" customFormat="1" x14ac:dyDescent="0.35"/>
    <row r="5661" customFormat="1" x14ac:dyDescent="0.35"/>
    <row r="5662" customFormat="1" x14ac:dyDescent="0.35"/>
    <row r="5663" customFormat="1" x14ac:dyDescent="0.35"/>
    <row r="5664" customFormat="1" x14ac:dyDescent="0.35"/>
    <row r="5665" customFormat="1" x14ac:dyDescent="0.35"/>
    <row r="5666" customFormat="1" x14ac:dyDescent="0.35"/>
    <row r="5667" customFormat="1" x14ac:dyDescent="0.35"/>
    <row r="5668" customFormat="1" x14ac:dyDescent="0.35"/>
    <row r="5669" customFormat="1" x14ac:dyDescent="0.35"/>
    <row r="5670" customFormat="1" x14ac:dyDescent="0.35"/>
    <row r="5671" customFormat="1" x14ac:dyDescent="0.35"/>
    <row r="5672" customFormat="1" x14ac:dyDescent="0.35"/>
    <row r="5673" customFormat="1" x14ac:dyDescent="0.35"/>
    <row r="5674" customFormat="1" x14ac:dyDescent="0.35"/>
    <row r="5675" customFormat="1" x14ac:dyDescent="0.35"/>
    <row r="5676" customFormat="1" x14ac:dyDescent="0.35"/>
    <row r="5677" customFormat="1" x14ac:dyDescent="0.35"/>
    <row r="5678" customFormat="1" x14ac:dyDescent="0.35"/>
    <row r="5679" customFormat="1" x14ac:dyDescent="0.35"/>
    <row r="5680" customFormat="1" x14ac:dyDescent="0.35"/>
    <row r="5681" customFormat="1" x14ac:dyDescent="0.35"/>
    <row r="5682" customFormat="1" x14ac:dyDescent="0.35"/>
    <row r="5683" customFormat="1" x14ac:dyDescent="0.35"/>
    <row r="5684" customFormat="1" x14ac:dyDescent="0.35"/>
    <row r="5685" customFormat="1" x14ac:dyDescent="0.35"/>
    <row r="5686" customFormat="1" x14ac:dyDescent="0.35"/>
    <row r="5687" customFormat="1" x14ac:dyDescent="0.35"/>
    <row r="5688" customFormat="1" x14ac:dyDescent="0.35"/>
    <row r="5689" customFormat="1" x14ac:dyDescent="0.35"/>
    <row r="5690" customFormat="1" x14ac:dyDescent="0.35"/>
    <row r="5691" customFormat="1" x14ac:dyDescent="0.35"/>
    <row r="5692" customFormat="1" x14ac:dyDescent="0.35"/>
    <row r="5693" customFormat="1" x14ac:dyDescent="0.35"/>
    <row r="5694" customFormat="1" x14ac:dyDescent="0.35"/>
    <row r="5695" customFormat="1" x14ac:dyDescent="0.35"/>
    <row r="5696" customFormat="1" x14ac:dyDescent="0.35"/>
    <row r="5697" customFormat="1" x14ac:dyDescent="0.35"/>
    <row r="5698" customFormat="1" x14ac:dyDescent="0.35"/>
    <row r="5699" customFormat="1" x14ac:dyDescent="0.35"/>
    <row r="5700" customFormat="1" x14ac:dyDescent="0.35"/>
    <row r="5701" customFormat="1" x14ac:dyDescent="0.35"/>
    <row r="5702" customFormat="1" x14ac:dyDescent="0.35"/>
    <row r="5703" customFormat="1" x14ac:dyDescent="0.35"/>
    <row r="5704" customFormat="1" x14ac:dyDescent="0.35"/>
    <row r="5705" customFormat="1" x14ac:dyDescent="0.35"/>
    <row r="5706" customFormat="1" x14ac:dyDescent="0.35"/>
    <row r="5707" customFormat="1" x14ac:dyDescent="0.35"/>
    <row r="5708" customFormat="1" x14ac:dyDescent="0.35"/>
    <row r="5709" customFormat="1" x14ac:dyDescent="0.35"/>
    <row r="5710" customFormat="1" x14ac:dyDescent="0.35"/>
    <row r="5711" customFormat="1" x14ac:dyDescent="0.35"/>
    <row r="5712" customFormat="1" x14ac:dyDescent="0.35"/>
    <row r="5713" customFormat="1" x14ac:dyDescent="0.35"/>
    <row r="5714" customFormat="1" x14ac:dyDescent="0.35"/>
    <row r="5715" customFormat="1" x14ac:dyDescent="0.35"/>
    <row r="5716" customFormat="1" x14ac:dyDescent="0.35"/>
    <row r="5717" customFormat="1" x14ac:dyDescent="0.35"/>
    <row r="5718" customFormat="1" x14ac:dyDescent="0.35"/>
    <row r="5719" customFormat="1" x14ac:dyDescent="0.35"/>
    <row r="5720" customFormat="1" x14ac:dyDescent="0.35"/>
    <row r="5721" customFormat="1" x14ac:dyDescent="0.35"/>
    <row r="5722" customFormat="1" x14ac:dyDescent="0.35"/>
    <row r="5723" customFormat="1" x14ac:dyDescent="0.35"/>
    <row r="5724" customFormat="1" x14ac:dyDescent="0.35"/>
    <row r="5725" customFormat="1" x14ac:dyDescent="0.35"/>
    <row r="5726" customFormat="1" x14ac:dyDescent="0.35"/>
    <row r="5727" customFormat="1" x14ac:dyDescent="0.35"/>
    <row r="5728" customFormat="1" x14ac:dyDescent="0.35"/>
    <row r="5729" customFormat="1" x14ac:dyDescent="0.35"/>
    <row r="5730" customFormat="1" x14ac:dyDescent="0.35"/>
    <row r="5731" customFormat="1" x14ac:dyDescent="0.35"/>
    <row r="5732" customFormat="1" x14ac:dyDescent="0.35"/>
    <row r="5733" customFormat="1" x14ac:dyDescent="0.35"/>
    <row r="5734" customFormat="1" x14ac:dyDescent="0.35"/>
    <row r="5735" customFormat="1" x14ac:dyDescent="0.35"/>
    <row r="5736" customFormat="1" x14ac:dyDescent="0.35"/>
    <row r="5737" customFormat="1" x14ac:dyDescent="0.35"/>
    <row r="5738" customFormat="1" x14ac:dyDescent="0.35"/>
    <row r="5739" customFormat="1" x14ac:dyDescent="0.35"/>
    <row r="5740" customFormat="1" x14ac:dyDescent="0.35"/>
    <row r="5741" customFormat="1" x14ac:dyDescent="0.35"/>
    <row r="5742" customFormat="1" x14ac:dyDescent="0.35"/>
    <row r="5743" customFormat="1" x14ac:dyDescent="0.35"/>
    <row r="5744" customFormat="1" x14ac:dyDescent="0.35"/>
    <row r="5745" customFormat="1" x14ac:dyDescent="0.35"/>
    <row r="5746" customFormat="1" x14ac:dyDescent="0.35"/>
    <row r="5747" customFormat="1" x14ac:dyDescent="0.35"/>
    <row r="5748" customFormat="1" x14ac:dyDescent="0.35"/>
    <row r="5749" customFormat="1" x14ac:dyDescent="0.35"/>
    <row r="5750" customFormat="1" x14ac:dyDescent="0.35"/>
    <row r="5751" customFormat="1" x14ac:dyDescent="0.35"/>
    <row r="5752" customFormat="1" x14ac:dyDescent="0.35"/>
    <row r="5753" customFormat="1" x14ac:dyDescent="0.35"/>
    <row r="5754" customFormat="1" x14ac:dyDescent="0.35"/>
    <row r="5755" customFormat="1" x14ac:dyDescent="0.35"/>
    <row r="5756" customFormat="1" x14ac:dyDescent="0.35"/>
    <row r="5757" customFormat="1" x14ac:dyDescent="0.35"/>
    <row r="5758" customFormat="1" x14ac:dyDescent="0.35"/>
    <row r="5759" customFormat="1" x14ac:dyDescent="0.35"/>
    <row r="5760" customFormat="1" x14ac:dyDescent="0.35"/>
    <row r="5761" customFormat="1" x14ac:dyDescent="0.35"/>
    <row r="5762" customFormat="1" x14ac:dyDescent="0.35"/>
    <row r="5763" customFormat="1" x14ac:dyDescent="0.35"/>
    <row r="5764" customFormat="1" x14ac:dyDescent="0.35"/>
    <row r="5765" customFormat="1" x14ac:dyDescent="0.35"/>
    <row r="5766" customFormat="1" x14ac:dyDescent="0.35"/>
    <row r="5767" customFormat="1" x14ac:dyDescent="0.35"/>
    <row r="5768" customFormat="1" x14ac:dyDescent="0.35"/>
    <row r="5769" customFormat="1" x14ac:dyDescent="0.35"/>
    <row r="5770" customFormat="1" x14ac:dyDescent="0.35"/>
    <row r="5771" customFormat="1" x14ac:dyDescent="0.35"/>
    <row r="5772" customFormat="1" x14ac:dyDescent="0.35"/>
    <row r="5773" customFormat="1" x14ac:dyDescent="0.35"/>
    <row r="5774" customFormat="1" x14ac:dyDescent="0.35"/>
    <row r="5775" customFormat="1" x14ac:dyDescent="0.35"/>
    <row r="5776" customFormat="1" x14ac:dyDescent="0.35"/>
    <row r="5777" customFormat="1" x14ac:dyDescent="0.35"/>
    <row r="5778" customFormat="1" x14ac:dyDescent="0.35"/>
    <row r="5779" customFormat="1" x14ac:dyDescent="0.35"/>
    <row r="5780" customFormat="1" x14ac:dyDescent="0.35"/>
    <row r="5781" customFormat="1" x14ac:dyDescent="0.35"/>
    <row r="5782" customFormat="1" x14ac:dyDescent="0.35"/>
    <row r="5783" customFormat="1" x14ac:dyDescent="0.35"/>
    <row r="5784" customFormat="1" x14ac:dyDescent="0.35"/>
    <row r="5785" customFormat="1" x14ac:dyDescent="0.35"/>
    <row r="5786" customFormat="1" x14ac:dyDescent="0.35"/>
    <row r="5787" customFormat="1" x14ac:dyDescent="0.35"/>
    <row r="5788" customFormat="1" x14ac:dyDescent="0.35"/>
    <row r="5789" customFormat="1" x14ac:dyDescent="0.35"/>
    <row r="5790" customFormat="1" x14ac:dyDescent="0.35"/>
    <row r="5791" customFormat="1" x14ac:dyDescent="0.35"/>
    <row r="5792" customFormat="1" x14ac:dyDescent="0.35"/>
    <row r="5793" customFormat="1" x14ac:dyDescent="0.35"/>
    <row r="5794" customFormat="1" x14ac:dyDescent="0.35"/>
    <row r="5795" customFormat="1" x14ac:dyDescent="0.35"/>
    <row r="5796" customFormat="1" x14ac:dyDescent="0.35"/>
    <row r="5797" customFormat="1" x14ac:dyDescent="0.35"/>
    <row r="5798" customFormat="1" x14ac:dyDescent="0.35"/>
    <row r="5799" customFormat="1" x14ac:dyDescent="0.35"/>
    <row r="5800" customFormat="1" x14ac:dyDescent="0.35"/>
    <row r="5801" customFormat="1" x14ac:dyDescent="0.35"/>
    <row r="5802" customFormat="1" x14ac:dyDescent="0.35"/>
    <row r="5803" customFormat="1" x14ac:dyDescent="0.35"/>
    <row r="5804" customFormat="1" x14ac:dyDescent="0.35"/>
    <row r="5805" customFormat="1" x14ac:dyDescent="0.35"/>
    <row r="5806" customFormat="1" x14ac:dyDescent="0.35"/>
    <row r="5807" customFormat="1" x14ac:dyDescent="0.35"/>
    <row r="5808" customFormat="1" x14ac:dyDescent="0.35"/>
    <row r="5809" customFormat="1" x14ac:dyDescent="0.35"/>
    <row r="5810" customFormat="1" x14ac:dyDescent="0.35"/>
    <row r="5811" customFormat="1" x14ac:dyDescent="0.35"/>
    <row r="5812" customFormat="1" x14ac:dyDescent="0.35"/>
    <row r="5813" customFormat="1" x14ac:dyDescent="0.35"/>
    <row r="5814" customFormat="1" x14ac:dyDescent="0.35"/>
    <row r="5815" customFormat="1" x14ac:dyDescent="0.35"/>
    <row r="5816" customFormat="1" x14ac:dyDescent="0.35"/>
    <row r="5817" customFormat="1" x14ac:dyDescent="0.35"/>
    <row r="5818" customFormat="1" x14ac:dyDescent="0.35"/>
    <row r="5819" customFormat="1" x14ac:dyDescent="0.35"/>
    <row r="5820" customFormat="1" x14ac:dyDescent="0.35"/>
    <row r="5821" customFormat="1" x14ac:dyDescent="0.35"/>
    <row r="5822" customFormat="1" x14ac:dyDescent="0.35"/>
    <row r="5823" customFormat="1" x14ac:dyDescent="0.35"/>
    <row r="5824" customFormat="1" x14ac:dyDescent="0.35"/>
    <row r="5825" customFormat="1" x14ac:dyDescent="0.35"/>
    <row r="5826" customFormat="1" x14ac:dyDescent="0.35"/>
    <row r="5827" customFormat="1" x14ac:dyDescent="0.35"/>
    <row r="5828" customFormat="1" x14ac:dyDescent="0.35"/>
    <row r="5829" customFormat="1" x14ac:dyDescent="0.35"/>
    <row r="5830" customFormat="1" x14ac:dyDescent="0.35"/>
    <row r="5831" customFormat="1" x14ac:dyDescent="0.35"/>
    <row r="5832" customFormat="1" x14ac:dyDescent="0.35"/>
    <row r="5833" customFormat="1" x14ac:dyDescent="0.35"/>
    <row r="5834" customFormat="1" x14ac:dyDescent="0.35"/>
    <row r="5835" customFormat="1" x14ac:dyDescent="0.35"/>
    <row r="5836" customFormat="1" x14ac:dyDescent="0.35"/>
    <row r="5837" customFormat="1" x14ac:dyDescent="0.35"/>
    <row r="5838" customFormat="1" x14ac:dyDescent="0.35"/>
    <row r="5839" customFormat="1" x14ac:dyDescent="0.35"/>
    <row r="5840" customFormat="1" x14ac:dyDescent="0.35"/>
    <row r="5841" customFormat="1" x14ac:dyDescent="0.35"/>
    <row r="5842" customFormat="1" x14ac:dyDescent="0.35"/>
    <row r="5843" customFormat="1" x14ac:dyDescent="0.35"/>
    <row r="5844" customFormat="1" x14ac:dyDescent="0.35"/>
    <row r="5845" customFormat="1" x14ac:dyDescent="0.35"/>
    <row r="5846" customFormat="1" x14ac:dyDescent="0.35"/>
    <row r="5847" customFormat="1" x14ac:dyDescent="0.35"/>
    <row r="5848" customFormat="1" x14ac:dyDescent="0.35"/>
    <row r="5849" customFormat="1" x14ac:dyDescent="0.35"/>
    <row r="5850" customFormat="1" x14ac:dyDescent="0.35"/>
    <row r="5851" customFormat="1" x14ac:dyDescent="0.35"/>
    <row r="5852" customFormat="1" x14ac:dyDescent="0.35"/>
    <row r="5853" customFormat="1" x14ac:dyDescent="0.35"/>
    <row r="5854" customFormat="1" x14ac:dyDescent="0.35"/>
    <row r="5855" customFormat="1" x14ac:dyDescent="0.35"/>
    <row r="5856" customFormat="1" x14ac:dyDescent="0.35"/>
    <row r="5857" customFormat="1" x14ac:dyDescent="0.35"/>
    <row r="5858" customFormat="1" x14ac:dyDescent="0.35"/>
    <row r="5859" customFormat="1" x14ac:dyDescent="0.35"/>
    <row r="5860" customFormat="1" x14ac:dyDescent="0.35"/>
    <row r="5861" customFormat="1" x14ac:dyDescent="0.35"/>
    <row r="5862" customFormat="1" x14ac:dyDescent="0.35"/>
    <row r="5863" customFormat="1" x14ac:dyDescent="0.35"/>
    <row r="5864" customFormat="1" x14ac:dyDescent="0.35"/>
    <row r="5865" customFormat="1" x14ac:dyDescent="0.35"/>
    <row r="5866" customFormat="1" x14ac:dyDescent="0.35"/>
    <row r="5867" customFormat="1" x14ac:dyDescent="0.35"/>
    <row r="5868" customFormat="1" x14ac:dyDescent="0.35"/>
    <row r="5869" customFormat="1" x14ac:dyDescent="0.35"/>
    <row r="5870" customFormat="1" x14ac:dyDescent="0.35"/>
    <row r="5871" customFormat="1" x14ac:dyDescent="0.35"/>
    <row r="5872" customFormat="1" x14ac:dyDescent="0.35"/>
    <row r="5873" customFormat="1" x14ac:dyDescent="0.35"/>
    <row r="5874" customFormat="1" x14ac:dyDescent="0.35"/>
    <row r="5875" customFormat="1" x14ac:dyDescent="0.35"/>
    <row r="5876" customFormat="1" x14ac:dyDescent="0.35"/>
    <row r="5877" customFormat="1" x14ac:dyDescent="0.35"/>
    <row r="5878" customFormat="1" x14ac:dyDescent="0.35"/>
    <row r="5879" customFormat="1" x14ac:dyDescent="0.35"/>
    <row r="5880" customFormat="1" x14ac:dyDescent="0.35"/>
    <row r="5881" customFormat="1" x14ac:dyDescent="0.35"/>
    <row r="5882" customFormat="1" x14ac:dyDescent="0.35"/>
    <row r="5883" customFormat="1" x14ac:dyDescent="0.35"/>
    <row r="5884" customFormat="1" x14ac:dyDescent="0.35"/>
    <row r="5885" customFormat="1" x14ac:dyDescent="0.35"/>
    <row r="5886" customFormat="1" x14ac:dyDescent="0.35"/>
    <row r="5887" customFormat="1" x14ac:dyDescent="0.35"/>
    <row r="5888" customFormat="1" x14ac:dyDescent="0.35"/>
    <row r="5889" customFormat="1" x14ac:dyDescent="0.35"/>
    <row r="5890" customFormat="1" x14ac:dyDescent="0.35"/>
    <row r="5891" customFormat="1" x14ac:dyDescent="0.35"/>
    <row r="5892" customFormat="1" x14ac:dyDescent="0.35"/>
    <row r="5893" customFormat="1" x14ac:dyDescent="0.35"/>
    <row r="5894" customFormat="1" x14ac:dyDescent="0.35"/>
    <row r="5895" customFormat="1" x14ac:dyDescent="0.35"/>
    <row r="5896" customFormat="1" x14ac:dyDescent="0.35"/>
    <row r="5897" customFormat="1" x14ac:dyDescent="0.35"/>
    <row r="5898" customFormat="1" x14ac:dyDescent="0.35"/>
    <row r="5899" customFormat="1" x14ac:dyDescent="0.35"/>
    <row r="5900" customFormat="1" x14ac:dyDescent="0.35"/>
    <row r="5901" customFormat="1" x14ac:dyDescent="0.35"/>
    <row r="5902" customFormat="1" x14ac:dyDescent="0.35"/>
    <row r="5903" customFormat="1" x14ac:dyDescent="0.35"/>
    <row r="5904" customFormat="1" x14ac:dyDescent="0.35"/>
    <row r="5905" customFormat="1" x14ac:dyDescent="0.35"/>
    <row r="5906" customFormat="1" x14ac:dyDescent="0.35"/>
    <row r="5907" customFormat="1" x14ac:dyDescent="0.35"/>
    <row r="5908" customFormat="1" x14ac:dyDescent="0.35"/>
    <row r="5909" customFormat="1" x14ac:dyDescent="0.35"/>
    <row r="5910" customFormat="1" x14ac:dyDescent="0.35"/>
    <row r="5911" customFormat="1" x14ac:dyDescent="0.35"/>
    <row r="5912" customFormat="1" x14ac:dyDescent="0.35"/>
    <row r="5913" customFormat="1" x14ac:dyDescent="0.35"/>
    <row r="5914" customFormat="1" x14ac:dyDescent="0.35"/>
    <row r="5915" customFormat="1" x14ac:dyDescent="0.35"/>
    <row r="5916" customFormat="1" x14ac:dyDescent="0.35"/>
    <row r="5917" customFormat="1" x14ac:dyDescent="0.35"/>
    <row r="5918" customFormat="1" x14ac:dyDescent="0.35"/>
    <row r="5919" customFormat="1" x14ac:dyDescent="0.35"/>
    <row r="5920" customFormat="1" x14ac:dyDescent="0.35"/>
    <row r="5921" customFormat="1" x14ac:dyDescent="0.35"/>
    <row r="5922" customFormat="1" x14ac:dyDescent="0.35"/>
    <row r="5923" customFormat="1" x14ac:dyDescent="0.35"/>
    <row r="5924" customFormat="1" x14ac:dyDescent="0.35"/>
    <row r="5925" customFormat="1" x14ac:dyDescent="0.35"/>
    <row r="5926" customFormat="1" x14ac:dyDescent="0.35"/>
    <row r="5927" customFormat="1" x14ac:dyDescent="0.35"/>
    <row r="5928" customFormat="1" x14ac:dyDescent="0.35"/>
    <row r="5929" customFormat="1" x14ac:dyDescent="0.35"/>
    <row r="5930" customFormat="1" x14ac:dyDescent="0.35"/>
    <row r="5931" customFormat="1" x14ac:dyDescent="0.35"/>
    <row r="5932" customFormat="1" x14ac:dyDescent="0.35"/>
    <row r="5933" customFormat="1" x14ac:dyDescent="0.35"/>
    <row r="5934" customFormat="1" x14ac:dyDescent="0.35"/>
    <row r="5935" customFormat="1" x14ac:dyDescent="0.35"/>
    <row r="5936" customFormat="1" x14ac:dyDescent="0.35"/>
    <row r="5937" customFormat="1" x14ac:dyDescent="0.35"/>
    <row r="5938" customFormat="1" x14ac:dyDescent="0.35"/>
    <row r="5939" customFormat="1" x14ac:dyDescent="0.35"/>
    <row r="5940" customFormat="1" x14ac:dyDescent="0.35"/>
    <row r="5941" customFormat="1" x14ac:dyDescent="0.35"/>
    <row r="5942" customFormat="1" x14ac:dyDescent="0.35"/>
    <row r="5943" customFormat="1" x14ac:dyDescent="0.35"/>
    <row r="5944" customFormat="1" x14ac:dyDescent="0.35"/>
    <row r="5945" customFormat="1" x14ac:dyDescent="0.35"/>
    <row r="5946" customFormat="1" x14ac:dyDescent="0.35"/>
    <row r="5947" customFormat="1" x14ac:dyDescent="0.35"/>
    <row r="5948" customFormat="1" x14ac:dyDescent="0.35"/>
    <row r="5949" customFormat="1" x14ac:dyDescent="0.35"/>
    <row r="5950" customFormat="1" x14ac:dyDescent="0.35"/>
    <row r="5951" customFormat="1" x14ac:dyDescent="0.35"/>
    <row r="5952" customFormat="1" x14ac:dyDescent="0.35"/>
    <row r="5953" customFormat="1" x14ac:dyDescent="0.35"/>
    <row r="5954" customFormat="1" x14ac:dyDescent="0.35"/>
    <row r="5955" customFormat="1" x14ac:dyDescent="0.35"/>
    <row r="5956" customFormat="1" x14ac:dyDescent="0.35"/>
    <row r="5957" customFormat="1" x14ac:dyDescent="0.35"/>
    <row r="5958" customFormat="1" x14ac:dyDescent="0.35"/>
    <row r="5959" customFormat="1" x14ac:dyDescent="0.35"/>
    <row r="5960" customFormat="1" x14ac:dyDescent="0.35"/>
    <row r="5961" customFormat="1" x14ac:dyDescent="0.35"/>
    <row r="5962" customFormat="1" x14ac:dyDescent="0.35"/>
    <row r="5963" customFormat="1" x14ac:dyDescent="0.35"/>
    <row r="5964" customFormat="1" x14ac:dyDescent="0.35"/>
    <row r="5965" customFormat="1" x14ac:dyDescent="0.35"/>
    <row r="5966" customFormat="1" x14ac:dyDescent="0.35"/>
    <row r="5967" customFormat="1" x14ac:dyDescent="0.35"/>
    <row r="5968" customFormat="1" x14ac:dyDescent="0.35"/>
    <row r="5969" customFormat="1" x14ac:dyDescent="0.35"/>
    <row r="5970" customFormat="1" x14ac:dyDescent="0.35"/>
    <row r="5971" customFormat="1" x14ac:dyDescent="0.35"/>
    <row r="5972" customFormat="1" x14ac:dyDescent="0.35"/>
    <row r="5973" customFormat="1" x14ac:dyDescent="0.35"/>
    <row r="5974" customFormat="1" x14ac:dyDescent="0.35"/>
    <row r="5975" customFormat="1" x14ac:dyDescent="0.35"/>
    <row r="5976" customFormat="1" x14ac:dyDescent="0.35"/>
    <row r="5977" customFormat="1" x14ac:dyDescent="0.35"/>
    <row r="5978" customFormat="1" x14ac:dyDescent="0.35"/>
    <row r="5979" customFormat="1" x14ac:dyDescent="0.35"/>
    <row r="5980" customFormat="1" x14ac:dyDescent="0.35"/>
    <row r="5981" customFormat="1" x14ac:dyDescent="0.35"/>
    <row r="5982" customFormat="1" x14ac:dyDescent="0.35"/>
    <row r="5983" customFormat="1" x14ac:dyDescent="0.35"/>
    <row r="5984" customFormat="1" x14ac:dyDescent="0.35"/>
    <row r="5985" customFormat="1" x14ac:dyDescent="0.35"/>
    <row r="5986" customFormat="1" x14ac:dyDescent="0.35"/>
    <row r="5987" customFormat="1" x14ac:dyDescent="0.35"/>
    <row r="5988" customFormat="1" x14ac:dyDescent="0.35"/>
    <row r="5989" customFormat="1" x14ac:dyDescent="0.35"/>
    <row r="5990" customFormat="1" x14ac:dyDescent="0.35"/>
    <row r="5991" customFormat="1" x14ac:dyDescent="0.35"/>
    <row r="5992" customFormat="1" x14ac:dyDescent="0.35"/>
    <row r="5993" customFormat="1" x14ac:dyDescent="0.35"/>
    <row r="5994" customFormat="1" x14ac:dyDescent="0.35"/>
    <row r="5995" customFormat="1" x14ac:dyDescent="0.35"/>
    <row r="5996" customFormat="1" x14ac:dyDescent="0.35"/>
    <row r="5997" customFormat="1" x14ac:dyDescent="0.35"/>
    <row r="5998" customFormat="1" x14ac:dyDescent="0.35"/>
    <row r="5999" customFormat="1" x14ac:dyDescent="0.35"/>
    <row r="6000" customFormat="1" x14ac:dyDescent="0.35"/>
    <row r="6001" customFormat="1" x14ac:dyDescent="0.35"/>
    <row r="6002" customFormat="1" x14ac:dyDescent="0.35"/>
    <row r="6003" customFormat="1" x14ac:dyDescent="0.35"/>
    <row r="6004" customFormat="1" x14ac:dyDescent="0.35"/>
    <row r="6005" customFormat="1" x14ac:dyDescent="0.35"/>
    <row r="6006" customFormat="1" x14ac:dyDescent="0.35"/>
    <row r="6007" customFormat="1" x14ac:dyDescent="0.35"/>
    <row r="6008" customFormat="1" x14ac:dyDescent="0.35"/>
    <row r="6009" customFormat="1" x14ac:dyDescent="0.35"/>
    <row r="6010" customFormat="1" x14ac:dyDescent="0.35"/>
    <row r="6011" customFormat="1" x14ac:dyDescent="0.35"/>
    <row r="6012" customFormat="1" x14ac:dyDescent="0.35"/>
    <row r="6013" customFormat="1" x14ac:dyDescent="0.35"/>
    <row r="6014" customFormat="1" x14ac:dyDescent="0.35"/>
    <row r="6015" customFormat="1" x14ac:dyDescent="0.35"/>
    <row r="6016" customFormat="1" x14ac:dyDescent="0.35"/>
    <row r="6017" customFormat="1" x14ac:dyDescent="0.35"/>
    <row r="6018" customFormat="1" x14ac:dyDescent="0.35"/>
    <row r="6019" customFormat="1" x14ac:dyDescent="0.35"/>
    <row r="6020" customFormat="1" x14ac:dyDescent="0.35"/>
    <row r="6021" customFormat="1" x14ac:dyDescent="0.35"/>
    <row r="6022" customFormat="1" x14ac:dyDescent="0.35"/>
    <row r="6023" customFormat="1" x14ac:dyDescent="0.35"/>
    <row r="6024" customFormat="1" x14ac:dyDescent="0.35"/>
    <row r="6025" customFormat="1" x14ac:dyDescent="0.35"/>
    <row r="6026" customFormat="1" x14ac:dyDescent="0.35"/>
    <row r="6027" customFormat="1" x14ac:dyDescent="0.35"/>
    <row r="6028" customFormat="1" x14ac:dyDescent="0.35"/>
    <row r="6029" customFormat="1" x14ac:dyDescent="0.35"/>
    <row r="6030" customFormat="1" x14ac:dyDescent="0.35"/>
    <row r="6031" customFormat="1" x14ac:dyDescent="0.35"/>
    <row r="6032" customFormat="1" x14ac:dyDescent="0.35"/>
    <row r="6033" customFormat="1" x14ac:dyDescent="0.35"/>
    <row r="6034" customFormat="1" x14ac:dyDescent="0.35"/>
    <row r="6035" customFormat="1" x14ac:dyDescent="0.35"/>
    <row r="6036" customFormat="1" x14ac:dyDescent="0.35"/>
    <row r="6037" customFormat="1" x14ac:dyDescent="0.35"/>
    <row r="6038" customFormat="1" x14ac:dyDescent="0.35"/>
    <row r="6039" customFormat="1" x14ac:dyDescent="0.35"/>
    <row r="6040" customFormat="1" x14ac:dyDescent="0.35"/>
    <row r="6041" customFormat="1" x14ac:dyDescent="0.35"/>
    <row r="6042" customFormat="1" x14ac:dyDescent="0.35"/>
    <row r="6043" customFormat="1" x14ac:dyDescent="0.35"/>
    <row r="6044" customFormat="1" x14ac:dyDescent="0.35"/>
    <row r="6045" customFormat="1" x14ac:dyDescent="0.35"/>
    <row r="6046" customFormat="1" x14ac:dyDescent="0.35"/>
    <row r="6047" customFormat="1" x14ac:dyDescent="0.35"/>
    <row r="6048" customFormat="1" x14ac:dyDescent="0.35"/>
    <row r="6049" customFormat="1" x14ac:dyDescent="0.35"/>
    <row r="6050" customFormat="1" x14ac:dyDescent="0.35"/>
    <row r="6051" customFormat="1" x14ac:dyDescent="0.35"/>
    <row r="6052" customFormat="1" x14ac:dyDescent="0.35"/>
    <row r="6053" customFormat="1" x14ac:dyDescent="0.35"/>
    <row r="6054" customFormat="1" x14ac:dyDescent="0.35"/>
    <row r="6055" customFormat="1" x14ac:dyDescent="0.35"/>
    <row r="6056" customFormat="1" x14ac:dyDescent="0.35"/>
    <row r="6057" customFormat="1" x14ac:dyDescent="0.35"/>
    <row r="6058" customFormat="1" x14ac:dyDescent="0.35"/>
    <row r="6059" customFormat="1" x14ac:dyDescent="0.35"/>
    <row r="6060" customFormat="1" x14ac:dyDescent="0.35"/>
    <row r="6061" customFormat="1" x14ac:dyDescent="0.35"/>
    <row r="6062" customFormat="1" x14ac:dyDescent="0.35"/>
    <row r="6063" customFormat="1" x14ac:dyDescent="0.35"/>
    <row r="6064" customFormat="1" x14ac:dyDescent="0.35"/>
    <row r="6065" customFormat="1" x14ac:dyDescent="0.35"/>
    <row r="6066" customFormat="1" x14ac:dyDescent="0.35"/>
    <row r="6067" customFormat="1" x14ac:dyDescent="0.35"/>
    <row r="6068" customFormat="1" x14ac:dyDescent="0.35"/>
    <row r="6069" customFormat="1" x14ac:dyDescent="0.35"/>
    <row r="6070" customFormat="1" x14ac:dyDescent="0.35"/>
    <row r="6071" customFormat="1" x14ac:dyDescent="0.35"/>
    <row r="6072" customFormat="1" x14ac:dyDescent="0.35"/>
    <row r="6073" customFormat="1" x14ac:dyDescent="0.35"/>
    <row r="6074" customFormat="1" x14ac:dyDescent="0.35"/>
    <row r="6075" customFormat="1" x14ac:dyDescent="0.35"/>
    <row r="6076" customFormat="1" x14ac:dyDescent="0.35"/>
    <row r="6077" customFormat="1" x14ac:dyDescent="0.35"/>
    <row r="6078" customFormat="1" x14ac:dyDescent="0.35"/>
    <row r="6079" customFormat="1" x14ac:dyDescent="0.35"/>
    <row r="6080" customFormat="1" x14ac:dyDescent="0.35"/>
    <row r="6081" customFormat="1" x14ac:dyDescent="0.35"/>
    <row r="6082" customFormat="1" x14ac:dyDescent="0.35"/>
    <row r="6083" customFormat="1" x14ac:dyDescent="0.35"/>
    <row r="6084" customFormat="1" x14ac:dyDescent="0.35"/>
    <row r="6085" customFormat="1" x14ac:dyDescent="0.35"/>
    <row r="6086" customFormat="1" x14ac:dyDescent="0.35"/>
    <row r="6087" customFormat="1" x14ac:dyDescent="0.35"/>
    <row r="6088" customFormat="1" x14ac:dyDescent="0.35"/>
    <row r="6089" customFormat="1" x14ac:dyDescent="0.35"/>
    <row r="6090" customFormat="1" x14ac:dyDescent="0.35"/>
    <row r="6091" customFormat="1" x14ac:dyDescent="0.35"/>
    <row r="6092" customFormat="1" x14ac:dyDescent="0.35"/>
    <row r="6093" customFormat="1" x14ac:dyDescent="0.35"/>
    <row r="6094" customFormat="1" x14ac:dyDescent="0.35"/>
    <row r="6095" customFormat="1" x14ac:dyDescent="0.35"/>
    <row r="6096" customFormat="1" x14ac:dyDescent="0.35"/>
    <row r="6097" customFormat="1" x14ac:dyDescent="0.35"/>
    <row r="6098" customFormat="1" x14ac:dyDescent="0.35"/>
    <row r="6099" customFormat="1" x14ac:dyDescent="0.35"/>
    <row r="6100" customFormat="1" x14ac:dyDescent="0.35"/>
    <row r="6101" customFormat="1" x14ac:dyDescent="0.35"/>
    <row r="6102" customFormat="1" x14ac:dyDescent="0.35"/>
    <row r="6103" customFormat="1" x14ac:dyDescent="0.35"/>
    <row r="6104" customFormat="1" x14ac:dyDescent="0.35"/>
    <row r="6105" customFormat="1" x14ac:dyDescent="0.35"/>
    <row r="6106" customFormat="1" x14ac:dyDescent="0.35"/>
    <row r="6107" customFormat="1" x14ac:dyDescent="0.35"/>
    <row r="6108" customFormat="1" x14ac:dyDescent="0.35"/>
    <row r="6109" customFormat="1" x14ac:dyDescent="0.35"/>
    <row r="6110" customFormat="1" x14ac:dyDescent="0.35"/>
    <row r="6111" customFormat="1" x14ac:dyDescent="0.35"/>
    <row r="6112" customFormat="1" x14ac:dyDescent="0.35"/>
    <row r="6113" customFormat="1" x14ac:dyDescent="0.35"/>
    <row r="6114" customFormat="1" x14ac:dyDescent="0.35"/>
    <row r="6115" customFormat="1" x14ac:dyDescent="0.35"/>
    <row r="6116" customFormat="1" x14ac:dyDescent="0.35"/>
    <row r="6117" customFormat="1" x14ac:dyDescent="0.35"/>
    <row r="6118" customFormat="1" x14ac:dyDescent="0.35"/>
    <row r="6119" customFormat="1" x14ac:dyDescent="0.35"/>
    <row r="6120" customFormat="1" x14ac:dyDescent="0.35"/>
    <row r="6121" customFormat="1" x14ac:dyDescent="0.35"/>
    <row r="6122" customFormat="1" x14ac:dyDescent="0.35"/>
    <row r="6123" customFormat="1" x14ac:dyDescent="0.35"/>
    <row r="6124" customFormat="1" x14ac:dyDescent="0.35"/>
    <row r="6125" customFormat="1" x14ac:dyDescent="0.35"/>
    <row r="6126" customFormat="1" x14ac:dyDescent="0.35"/>
    <row r="6127" customFormat="1" x14ac:dyDescent="0.35"/>
    <row r="6128" customFormat="1" x14ac:dyDescent="0.35"/>
    <row r="6129" customFormat="1" x14ac:dyDescent="0.35"/>
    <row r="6130" customFormat="1" x14ac:dyDescent="0.35"/>
    <row r="6131" customFormat="1" x14ac:dyDescent="0.35"/>
    <row r="6132" customFormat="1" x14ac:dyDescent="0.35"/>
    <row r="6133" customFormat="1" x14ac:dyDescent="0.35"/>
    <row r="6134" customFormat="1" x14ac:dyDescent="0.35"/>
    <row r="6135" customFormat="1" x14ac:dyDescent="0.35"/>
    <row r="6136" customFormat="1" x14ac:dyDescent="0.35"/>
    <row r="6137" customFormat="1" x14ac:dyDescent="0.35"/>
    <row r="6138" customFormat="1" x14ac:dyDescent="0.35"/>
    <row r="6139" customFormat="1" x14ac:dyDescent="0.35"/>
    <row r="6140" customFormat="1" x14ac:dyDescent="0.35"/>
    <row r="6141" customFormat="1" x14ac:dyDescent="0.35"/>
    <row r="6142" customFormat="1" x14ac:dyDescent="0.35"/>
    <row r="6143" customFormat="1" x14ac:dyDescent="0.35"/>
    <row r="6144" customFormat="1" x14ac:dyDescent="0.35"/>
    <row r="6145" customFormat="1" x14ac:dyDescent="0.35"/>
    <row r="6146" customFormat="1" x14ac:dyDescent="0.35"/>
    <row r="6147" customFormat="1" x14ac:dyDescent="0.35"/>
    <row r="6148" customFormat="1" x14ac:dyDescent="0.35"/>
    <row r="6149" customFormat="1" x14ac:dyDescent="0.35"/>
    <row r="6150" customFormat="1" x14ac:dyDescent="0.35"/>
    <row r="6151" customFormat="1" x14ac:dyDescent="0.35"/>
    <row r="6152" customFormat="1" x14ac:dyDescent="0.35"/>
    <row r="6153" customFormat="1" x14ac:dyDescent="0.35"/>
    <row r="6154" customFormat="1" x14ac:dyDescent="0.35"/>
    <row r="6155" customFormat="1" x14ac:dyDescent="0.35"/>
    <row r="6156" customFormat="1" x14ac:dyDescent="0.35"/>
    <row r="6157" customFormat="1" x14ac:dyDescent="0.35"/>
    <row r="6158" customFormat="1" x14ac:dyDescent="0.35"/>
    <row r="6159" customFormat="1" x14ac:dyDescent="0.35"/>
    <row r="6160" customFormat="1" x14ac:dyDescent="0.35"/>
    <row r="6161" customFormat="1" x14ac:dyDescent="0.35"/>
    <row r="6162" customFormat="1" x14ac:dyDescent="0.35"/>
    <row r="6163" customFormat="1" x14ac:dyDescent="0.35"/>
    <row r="6164" customFormat="1" x14ac:dyDescent="0.35"/>
    <row r="6165" customFormat="1" x14ac:dyDescent="0.35"/>
    <row r="6166" customFormat="1" x14ac:dyDescent="0.35"/>
    <row r="6167" customFormat="1" x14ac:dyDescent="0.35"/>
    <row r="6168" customFormat="1" x14ac:dyDescent="0.35"/>
    <row r="6169" customFormat="1" x14ac:dyDescent="0.35"/>
    <row r="6170" customFormat="1" x14ac:dyDescent="0.35"/>
    <row r="6171" customFormat="1" x14ac:dyDescent="0.35"/>
    <row r="6172" customFormat="1" x14ac:dyDescent="0.35"/>
    <row r="6173" customFormat="1" x14ac:dyDescent="0.35"/>
    <row r="6174" customFormat="1" x14ac:dyDescent="0.35"/>
    <row r="6175" customFormat="1" x14ac:dyDescent="0.35"/>
    <row r="6176" customFormat="1" x14ac:dyDescent="0.35"/>
    <row r="6177" customFormat="1" x14ac:dyDescent="0.35"/>
    <row r="6178" customFormat="1" x14ac:dyDescent="0.35"/>
    <row r="6179" customFormat="1" x14ac:dyDescent="0.35"/>
    <row r="6180" customFormat="1" x14ac:dyDescent="0.35"/>
    <row r="6181" customFormat="1" x14ac:dyDescent="0.35"/>
    <row r="6182" customFormat="1" x14ac:dyDescent="0.35"/>
    <row r="6183" customFormat="1" x14ac:dyDescent="0.35"/>
    <row r="6184" customFormat="1" x14ac:dyDescent="0.35"/>
    <row r="6185" customFormat="1" x14ac:dyDescent="0.35"/>
    <row r="6186" customFormat="1" x14ac:dyDescent="0.35"/>
    <row r="6187" customFormat="1" x14ac:dyDescent="0.35"/>
    <row r="6188" customFormat="1" x14ac:dyDescent="0.35"/>
    <row r="6189" customFormat="1" x14ac:dyDescent="0.35"/>
    <row r="6190" customFormat="1" x14ac:dyDescent="0.35"/>
    <row r="6191" customFormat="1" x14ac:dyDescent="0.35"/>
    <row r="6192" customFormat="1" x14ac:dyDescent="0.35"/>
    <row r="6193" customFormat="1" x14ac:dyDescent="0.35"/>
    <row r="6194" customFormat="1" x14ac:dyDescent="0.35"/>
    <row r="6195" customFormat="1" x14ac:dyDescent="0.35"/>
    <row r="6196" customFormat="1" x14ac:dyDescent="0.35"/>
    <row r="6197" customFormat="1" x14ac:dyDescent="0.35"/>
    <row r="6198" customFormat="1" x14ac:dyDescent="0.35"/>
    <row r="6199" customFormat="1" x14ac:dyDescent="0.35"/>
    <row r="6200" customFormat="1" x14ac:dyDescent="0.35"/>
    <row r="6201" customFormat="1" x14ac:dyDescent="0.35"/>
    <row r="6202" customFormat="1" x14ac:dyDescent="0.35"/>
    <row r="6203" customFormat="1" x14ac:dyDescent="0.35"/>
    <row r="6204" customFormat="1" x14ac:dyDescent="0.35"/>
    <row r="6205" customFormat="1" x14ac:dyDescent="0.35"/>
    <row r="6206" customFormat="1" x14ac:dyDescent="0.35"/>
    <row r="6207" customFormat="1" x14ac:dyDescent="0.35"/>
    <row r="6208" customFormat="1" x14ac:dyDescent="0.35"/>
    <row r="6209" customFormat="1" x14ac:dyDescent="0.35"/>
    <row r="6210" customFormat="1" x14ac:dyDescent="0.35"/>
    <row r="6211" customFormat="1" x14ac:dyDescent="0.35"/>
    <row r="6212" customFormat="1" x14ac:dyDescent="0.35"/>
    <row r="6213" customFormat="1" x14ac:dyDescent="0.35"/>
    <row r="6214" customFormat="1" x14ac:dyDescent="0.35"/>
    <row r="6215" customFormat="1" x14ac:dyDescent="0.35"/>
    <row r="6216" customFormat="1" x14ac:dyDescent="0.35"/>
    <row r="6217" customFormat="1" x14ac:dyDescent="0.35"/>
    <row r="6218" customFormat="1" x14ac:dyDescent="0.35"/>
    <row r="6219" customFormat="1" x14ac:dyDescent="0.35"/>
    <row r="6220" customFormat="1" x14ac:dyDescent="0.35"/>
    <row r="6221" customFormat="1" x14ac:dyDescent="0.35"/>
    <row r="6222" customFormat="1" x14ac:dyDescent="0.35"/>
    <row r="6223" customFormat="1" x14ac:dyDescent="0.35"/>
    <row r="6224" customFormat="1" x14ac:dyDescent="0.35"/>
    <row r="6225" customFormat="1" x14ac:dyDescent="0.35"/>
    <row r="6226" customFormat="1" x14ac:dyDescent="0.35"/>
    <row r="6227" customFormat="1" x14ac:dyDescent="0.35"/>
    <row r="6228" customFormat="1" x14ac:dyDescent="0.35"/>
    <row r="6229" customFormat="1" x14ac:dyDescent="0.35"/>
    <row r="6230" customFormat="1" x14ac:dyDescent="0.35"/>
    <row r="6231" customFormat="1" x14ac:dyDescent="0.35"/>
    <row r="6232" customFormat="1" x14ac:dyDescent="0.35"/>
    <row r="6233" customFormat="1" x14ac:dyDescent="0.35"/>
    <row r="6234" customFormat="1" x14ac:dyDescent="0.35"/>
    <row r="6235" customFormat="1" x14ac:dyDescent="0.35"/>
    <row r="6236" customFormat="1" x14ac:dyDescent="0.35"/>
    <row r="6237" customFormat="1" x14ac:dyDescent="0.35"/>
    <row r="6238" customFormat="1" x14ac:dyDescent="0.35"/>
    <row r="6239" customFormat="1" x14ac:dyDescent="0.35"/>
    <row r="6240" customFormat="1" x14ac:dyDescent="0.35"/>
    <row r="6241" customFormat="1" x14ac:dyDescent="0.35"/>
    <row r="6242" customFormat="1" x14ac:dyDescent="0.35"/>
    <row r="6243" customFormat="1" x14ac:dyDescent="0.35"/>
    <row r="6244" customFormat="1" x14ac:dyDescent="0.35"/>
    <row r="6245" customFormat="1" x14ac:dyDescent="0.35"/>
    <row r="6246" customFormat="1" x14ac:dyDescent="0.35"/>
    <row r="6247" customFormat="1" x14ac:dyDescent="0.35"/>
    <row r="6248" customFormat="1" x14ac:dyDescent="0.35"/>
    <row r="6249" customFormat="1" x14ac:dyDescent="0.35"/>
    <row r="6250" customFormat="1" x14ac:dyDescent="0.35"/>
    <row r="6251" customFormat="1" x14ac:dyDescent="0.35"/>
    <row r="6252" customFormat="1" x14ac:dyDescent="0.35"/>
    <row r="6253" customFormat="1" x14ac:dyDescent="0.35"/>
    <row r="6254" customFormat="1" x14ac:dyDescent="0.35"/>
    <row r="6255" customFormat="1" x14ac:dyDescent="0.35"/>
    <row r="6256" customFormat="1" x14ac:dyDescent="0.35"/>
    <row r="6257" customFormat="1" x14ac:dyDescent="0.35"/>
    <row r="6258" customFormat="1" x14ac:dyDescent="0.35"/>
    <row r="6259" customFormat="1" x14ac:dyDescent="0.35"/>
    <row r="6260" customFormat="1" x14ac:dyDescent="0.35"/>
    <row r="6261" customFormat="1" x14ac:dyDescent="0.35"/>
    <row r="6262" customFormat="1" x14ac:dyDescent="0.35"/>
    <row r="6263" customFormat="1" x14ac:dyDescent="0.35"/>
    <row r="6264" customFormat="1" x14ac:dyDescent="0.35"/>
    <row r="6265" customFormat="1" x14ac:dyDescent="0.35"/>
    <row r="6266" customFormat="1" x14ac:dyDescent="0.35"/>
    <row r="6267" customFormat="1" x14ac:dyDescent="0.35"/>
    <row r="6268" customFormat="1" x14ac:dyDescent="0.35"/>
    <row r="6269" customFormat="1" x14ac:dyDescent="0.35"/>
    <row r="6270" customFormat="1" x14ac:dyDescent="0.35"/>
    <row r="6271" customFormat="1" x14ac:dyDescent="0.35"/>
    <row r="6272" customFormat="1" x14ac:dyDescent="0.35"/>
    <row r="6273" customFormat="1" x14ac:dyDescent="0.35"/>
    <row r="6274" customFormat="1" x14ac:dyDescent="0.35"/>
    <row r="6275" customFormat="1" x14ac:dyDescent="0.35"/>
    <row r="6276" customFormat="1" x14ac:dyDescent="0.35"/>
    <row r="6277" customFormat="1" x14ac:dyDescent="0.35"/>
    <row r="6278" customFormat="1" x14ac:dyDescent="0.35"/>
    <row r="6279" customFormat="1" x14ac:dyDescent="0.35"/>
    <row r="6280" customFormat="1" x14ac:dyDescent="0.35"/>
    <row r="6281" customFormat="1" x14ac:dyDescent="0.35"/>
    <row r="6282" customFormat="1" x14ac:dyDescent="0.35"/>
    <row r="6283" customFormat="1" x14ac:dyDescent="0.35"/>
    <row r="6284" customFormat="1" x14ac:dyDescent="0.35"/>
    <row r="6285" customFormat="1" x14ac:dyDescent="0.35"/>
    <row r="6286" customFormat="1" x14ac:dyDescent="0.35"/>
    <row r="6287" customFormat="1" x14ac:dyDescent="0.35"/>
    <row r="6288" customFormat="1" x14ac:dyDescent="0.35"/>
    <row r="6289" customFormat="1" x14ac:dyDescent="0.35"/>
    <row r="6290" customFormat="1" x14ac:dyDescent="0.35"/>
    <row r="6291" customFormat="1" x14ac:dyDescent="0.35"/>
    <row r="6292" customFormat="1" x14ac:dyDescent="0.35"/>
    <row r="6293" customFormat="1" x14ac:dyDescent="0.35"/>
    <row r="6294" customFormat="1" x14ac:dyDescent="0.35"/>
    <row r="6295" customFormat="1" x14ac:dyDescent="0.35"/>
    <row r="6296" customFormat="1" x14ac:dyDescent="0.35"/>
    <row r="6297" customFormat="1" x14ac:dyDescent="0.35"/>
    <row r="6298" customFormat="1" x14ac:dyDescent="0.35"/>
    <row r="6299" customFormat="1" x14ac:dyDescent="0.35"/>
    <row r="6300" customFormat="1" x14ac:dyDescent="0.35"/>
    <row r="6301" customFormat="1" x14ac:dyDescent="0.35"/>
    <row r="6302" customFormat="1" x14ac:dyDescent="0.35"/>
    <row r="6303" customFormat="1" x14ac:dyDescent="0.35"/>
    <row r="6304" customFormat="1" x14ac:dyDescent="0.35"/>
    <row r="6305" customFormat="1" x14ac:dyDescent="0.35"/>
    <row r="6306" customFormat="1" x14ac:dyDescent="0.35"/>
    <row r="6307" customFormat="1" x14ac:dyDescent="0.35"/>
    <row r="6308" customFormat="1" x14ac:dyDescent="0.35"/>
    <row r="6309" customFormat="1" x14ac:dyDescent="0.35"/>
    <row r="6310" customFormat="1" x14ac:dyDescent="0.35"/>
    <row r="6311" customFormat="1" x14ac:dyDescent="0.35"/>
    <row r="6312" customFormat="1" x14ac:dyDescent="0.35"/>
    <row r="6313" customFormat="1" x14ac:dyDescent="0.35"/>
    <row r="6314" customFormat="1" x14ac:dyDescent="0.35"/>
    <row r="6315" customFormat="1" x14ac:dyDescent="0.35"/>
    <row r="6316" customFormat="1" x14ac:dyDescent="0.35"/>
    <row r="6317" customFormat="1" x14ac:dyDescent="0.35"/>
    <row r="6318" customFormat="1" x14ac:dyDescent="0.35"/>
    <row r="6319" customFormat="1" x14ac:dyDescent="0.35"/>
    <row r="6320" customFormat="1" x14ac:dyDescent="0.35"/>
    <row r="6321" customFormat="1" x14ac:dyDescent="0.35"/>
    <row r="6322" customFormat="1" x14ac:dyDescent="0.35"/>
    <row r="6323" customFormat="1" x14ac:dyDescent="0.35"/>
    <row r="6324" customFormat="1" x14ac:dyDescent="0.35"/>
    <row r="6325" customFormat="1" x14ac:dyDescent="0.35"/>
    <row r="6326" customFormat="1" x14ac:dyDescent="0.35"/>
    <row r="6327" customFormat="1" x14ac:dyDescent="0.35"/>
    <row r="6328" customFormat="1" x14ac:dyDescent="0.35"/>
    <row r="6329" customFormat="1" x14ac:dyDescent="0.35"/>
    <row r="6330" customFormat="1" x14ac:dyDescent="0.35"/>
    <row r="6331" customFormat="1" x14ac:dyDescent="0.35"/>
    <row r="6332" customFormat="1" x14ac:dyDescent="0.35"/>
    <row r="6333" customFormat="1" x14ac:dyDescent="0.35"/>
    <row r="6334" customFormat="1" x14ac:dyDescent="0.35"/>
    <row r="6335" customFormat="1" x14ac:dyDescent="0.35"/>
    <row r="6336" customFormat="1" x14ac:dyDescent="0.35"/>
    <row r="6337" customFormat="1" x14ac:dyDescent="0.35"/>
    <row r="6338" customFormat="1" x14ac:dyDescent="0.35"/>
    <row r="6339" customFormat="1" x14ac:dyDescent="0.35"/>
    <row r="6340" customFormat="1" x14ac:dyDescent="0.35"/>
    <row r="6341" customFormat="1" x14ac:dyDescent="0.35"/>
    <row r="6342" customFormat="1" x14ac:dyDescent="0.35"/>
    <row r="6343" customFormat="1" x14ac:dyDescent="0.35"/>
    <row r="6344" customFormat="1" x14ac:dyDescent="0.35"/>
    <row r="6345" customFormat="1" x14ac:dyDescent="0.35"/>
    <row r="6346" customFormat="1" x14ac:dyDescent="0.35"/>
    <row r="6347" customFormat="1" x14ac:dyDescent="0.35"/>
    <row r="6348" customFormat="1" x14ac:dyDescent="0.35"/>
    <row r="6349" customFormat="1" x14ac:dyDescent="0.35"/>
    <row r="6350" customFormat="1" x14ac:dyDescent="0.35"/>
    <row r="6351" customFormat="1" x14ac:dyDescent="0.35"/>
    <row r="6352" customFormat="1" x14ac:dyDescent="0.35"/>
    <row r="6353" customFormat="1" x14ac:dyDescent="0.35"/>
    <row r="6354" customFormat="1" x14ac:dyDescent="0.35"/>
    <row r="6355" customFormat="1" x14ac:dyDescent="0.35"/>
    <row r="6356" customFormat="1" x14ac:dyDescent="0.35"/>
    <row r="6357" customFormat="1" x14ac:dyDescent="0.35"/>
    <row r="6358" customFormat="1" x14ac:dyDescent="0.35"/>
    <row r="6359" customFormat="1" x14ac:dyDescent="0.35"/>
    <row r="6360" customFormat="1" x14ac:dyDescent="0.35"/>
    <row r="6361" customFormat="1" x14ac:dyDescent="0.35"/>
    <row r="6362" customFormat="1" x14ac:dyDescent="0.35"/>
    <row r="6363" customFormat="1" x14ac:dyDescent="0.35"/>
    <row r="6364" customFormat="1" x14ac:dyDescent="0.35"/>
    <row r="6365" customFormat="1" x14ac:dyDescent="0.35"/>
    <row r="6366" customFormat="1" x14ac:dyDescent="0.35"/>
    <row r="6367" customFormat="1" x14ac:dyDescent="0.35"/>
    <row r="6368" customFormat="1" x14ac:dyDescent="0.35"/>
    <row r="6369" customFormat="1" x14ac:dyDescent="0.35"/>
    <row r="6370" customFormat="1" x14ac:dyDescent="0.35"/>
    <row r="6371" customFormat="1" x14ac:dyDescent="0.35"/>
    <row r="6372" customFormat="1" x14ac:dyDescent="0.35"/>
    <row r="6373" customFormat="1" x14ac:dyDescent="0.35"/>
    <row r="6374" customFormat="1" x14ac:dyDescent="0.35"/>
    <row r="6375" customFormat="1" x14ac:dyDescent="0.35"/>
    <row r="6376" customFormat="1" x14ac:dyDescent="0.35"/>
    <row r="6377" customFormat="1" x14ac:dyDescent="0.35"/>
    <row r="6378" customFormat="1" x14ac:dyDescent="0.35"/>
    <row r="6379" customFormat="1" x14ac:dyDescent="0.35"/>
    <row r="6380" customFormat="1" x14ac:dyDescent="0.35"/>
    <row r="6381" customFormat="1" x14ac:dyDescent="0.35"/>
    <row r="6382" customFormat="1" x14ac:dyDescent="0.35"/>
    <row r="6383" customFormat="1" x14ac:dyDescent="0.35"/>
    <row r="6384" customFormat="1" x14ac:dyDescent="0.35"/>
    <row r="6385" customFormat="1" x14ac:dyDescent="0.35"/>
    <row r="6386" customFormat="1" x14ac:dyDescent="0.35"/>
    <row r="6387" customFormat="1" x14ac:dyDescent="0.35"/>
    <row r="6388" customFormat="1" x14ac:dyDescent="0.35"/>
    <row r="6389" customFormat="1" x14ac:dyDescent="0.35"/>
    <row r="6390" customFormat="1" x14ac:dyDescent="0.35"/>
    <row r="6391" customFormat="1" x14ac:dyDescent="0.35"/>
    <row r="6392" customFormat="1" x14ac:dyDescent="0.35"/>
    <row r="6393" customFormat="1" x14ac:dyDescent="0.35"/>
    <row r="6394" customFormat="1" x14ac:dyDescent="0.35"/>
    <row r="6395" customFormat="1" x14ac:dyDescent="0.35"/>
    <row r="6396" customFormat="1" x14ac:dyDescent="0.35"/>
    <row r="6397" customFormat="1" x14ac:dyDescent="0.35"/>
    <row r="6398" customFormat="1" x14ac:dyDescent="0.35"/>
    <row r="6399" customFormat="1" x14ac:dyDescent="0.35"/>
    <row r="6400" customFormat="1" x14ac:dyDescent="0.35"/>
    <row r="6401" customFormat="1" x14ac:dyDescent="0.35"/>
    <row r="6402" customFormat="1" x14ac:dyDescent="0.35"/>
    <row r="6403" customFormat="1" x14ac:dyDescent="0.35"/>
    <row r="6404" customFormat="1" x14ac:dyDescent="0.35"/>
    <row r="6405" customFormat="1" x14ac:dyDescent="0.35"/>
    <row r="6406" customFormat="1" x14ac:dyDescent="0.35"/>
    <row r="6407" customFormat="1" x14ac:dyDescent="0.35"/>
    <row r="6408" customFormat="1" x14ac:dyDescent="0.35"/>
    <row r="6409" customFormat="1" x14ac:dyDescent="0.35"/>
    <row r="6410" customFormat="1" x14ac:dyDescent="0.35"/>
    <row r="6411" customFormat="1" x14ac:dyDescent="0.35"/>
    <row r="6412" customFormat="1" x14ac:dyDescent="0.35"/>
    <row r="6413" customFormat="1" x14ac:dyDescent="0.35"/>
    <row r="6414" customFormat="1" x14ac:dyDescent="0.35"/>
    <row r="6415" customFormat="1" x14ac:dyDescent="0.35"/>
    <row r="6416" customFormat="1" x14ac:dyDescent="0.35"/>
    <row r="6417" customFormat="1" x14ac:dyDescent="0.35"/>
    <row r="6418" customFormat="1" x14ac:dyDescent="0.35"/>
    <row r="6419" customFormat="1" x14ac:dyDescent="0.35"/>
    <row r="6420" customFormat="1" x14ac:dyDescent="0.35"/>
    <row r="6421" customFormat="1" x14ac:dyDescent="0.35"/>
    <row r="6422" customFormat="1" x14ac:dyDescent="0.35"/>
    <row r="6423" customFormat="1" x14ac:dyDescent="0.35"/>
    <row r="6424" customFormat="1" x14ac:dyDescent="0.35"/>
    <row r="6425" customFormat="1" x14ac:dyDescent="0.35"/>
    <row r="6426" customFormat="1" x14ac:dyDescent="0.35"/>
    <row r="6427" customFormat="1" x14ac:dyDescent="0.35"/>
    <row r="6428" customFormat="1" x14ac:dyDescent="0.35"/>
    <row r="6429" customFormat="1" x14ac:dyDescent="0.35"/>
    <row r="6430" customFormat="1" x14ac:dyDescent="0.35"/>
    <row r="6431" customFormat="1" x14ac:dyDescent="0.35"/>
    <row r="6432" customFormat="1" x14ac:dyDescent="0.35"/>
    <row r="6433" customFormat="1" x14ac:dyDescent="0.35"/>
    <row r="6434" customFormat="1" x14ac:dyDescent="0.35"/>
    <row r="6435" customFormat="1" x14ac:dyDescent="0.35"/>
    <row r="6436" customFormat="1" x14ac:dyDescent="0.35"/>
    <row r="6437" customFormat="1" x14ac:dyDescent="0.35"/>
    <row r="6438" customFormat="1" x14ac:dyDescent="0.35"/>
    <row r="6439" customFormat="1" x14ac:dyDescent="0.35"/>
    <row r="6440" customFormat="1" x14ac:dyDescent="0.35"/>
    <row r="6441" customFormat="1" x14ac:dyDescent="0.35"/>
    <row r="6442" customFormat="1" x14ac:dyDescent="0.35"/>
    <row r="6443" customFormat="1" x14ac:dyDescent="0.35"/>
    <row r="6444" customFormat="1" x14ac:dyDescent="0.35"/>
    <row r="6445" customFormat="1" x14ac:dyDescent="0.35"/>
    <row r="6446" customFormat="1" x14ac:dyDescent="0.35"/>
    <row r="6447" customFormat="1" x14ac:dyDescent="0.35"/>
    <row r="6448" customFormat="1" x14ac:dyDescent="0.35"/>
    <row r="6449" customFormat="1" x14ac:dyDescent="0.35"/>
    <row r="6450" customFormat="1" x14ac:dyDescent="0.35"/>
    <row r="6451" customFormat="1" x14ac:dyDescent="0.35"/>
    <row r="6452" customFormat="1" x14ac:dyDescent="0.35"/>
    <row r="6453" customFormat="1" x14ac:dyDescent="0.35"/>
    <row r="6454" customFormat="1" x14ac:dyDescent="0.35"/>
    <row r="6455" customFormat="1" x14ac:dyDescent="0.35"/>
    <row r="6456" customFormat="1" x14ac:dyDescent="0.35"/>
    <row r="6457" customFormat="1" x14ac:dyDescent="0.35"/>
    <row r="6458" customFormat="1" x14ac:dyDescent="0.35"/>
    <row r="6459" customFormat="1" x14ac:dyDescent="0.35"/>
    <row r="6460" customFormat="1" x14ac:dyDescent="0.35"/>
    <row r="6461" customFormat="1" x14ac:dyDescent="0.35"/>
    <row r="6462" customFormat="1" x14ac:dyDescent="0.35"/>
    <row r="6463" customFormat="1" x14ac:dyDescent="0.35"/>
    <row r="6464" customFormat="1" x14ac:dyDescent="0.35"/>
    <row r="6465" customFormat="1" x14ac:dyDescent="0.35"/>
    <row r="6466" customFormat="1" x14ac:dyDescent="0.35"/>
    <row r="6467" customFormat="1" x14ac:dyDescent="0.35"/>
    <row r="6468" customFormat="1" x14ac:dyDescent="0.35"/>
    <row r="6469" customFormat="1" x14ac:dyDescent="0.35"/>
    <row r="6470" customFormat="1" x14ac:dyDescent="0.35"/>
    <row r="6471" customFormat="1" x14ac:dyDescent="0.35"/>
    <row r="6472" customFormat="1" x14ac:dyDescent="0.35"/>
    <row r="6473" customFormat="1" x14ac:dyDescent="0.35"/>
    <row r="6474" customFormat="1" x14ac:dyDescent="0.35"/>
    <row r="6475" customFormat="1" x14ac:dyDescent="0.35"/>
    <row r="6476" customFormat="1" x14ac:dyDescent="0.35"/>
    <row r="6477" customFormat="1" x14ac:dyDescent="0.35"/>
    <row r="6478" customFormat="1" x14ac:dyDescent="0.35"/>
    <row r="6479" customFormat="1" x14ac:dyDescent="0.35"/>
    <row r="6480" customFormat="1" x14ac:dyDescent="0.35"/>
    <row r="6481" customFormat="1" x14ac:dyDescent="0.35"/>
    <row r="6482" customFormat="1" x14ac:dyDescent="0.35"/>
    <row r="6483" customFormat="1" x14ac:dyDescent="0.35"/>
    <row r="6484" customFormat="1" x14ac:dyDescent="0.35"/>
    <row r="6485" customFormat="1" x14ac:dyDescent="0.35"/>
    <row r="6486" customFormat="1" x14ac:dyDescent="0.35"/>
    <row r="6487" customFormat="1" x14ac:dyDescent="0.35"/>
    <row r="6488" customFormat="1" x14ac:dyDescent="0.35"/>
    <row r="6489" customFormat="1" x14ac:dyDescent="0.35"/>
    <row r="6490" customFormat="1" x14ac:dyDescent="0.35"/>
    <row r="6491" customFormat="1" x14ac:dyDescent="0.35"/>
    <row r="6492" customFormat="1" x14ac:dyDescent="0.35"/>
    <row r="6493" customFormat="1" x14ac:dyDescent="0.35"/>
    <row r="6494" customFormat="1" x14ac:dyDescent="0.35"/>
    <row r="6495" customFormat="1" x14ac:dyDescent="0.35"/>
    <row r="6496" customFormat="1" x14ac:dyDescent="0.35"/>
    <row r="6497" customFormat="1" x14ac:dyDescent="0.35"/>
    <row r="6498" customFormat="1" x14ac:dyDescent="0.35"/>
    <row r="6499" customFormat="1" x14ac:dyDescent="0.35"/>
    <row r="6500" customFormat="1" x14ac:dyDescent="0.35"/>
    <row r="6501" customFormat="1" x14ac:dyDescent="0.35"/>
    <row r="6502" customFormat="1" x14ac:dyDescent="0.35"/>
    <row r="6503" customFormat="1" x14ac:dyDescent="0.35"/>
    <row r="6504" customFormat="1" x14ac:dyDescent="0.35"/>
    <row r="6505" customFormat="1" x14ac:dyDescent="0.35"/>
    <row r="6506" customFormat="1" x14ac:dyDescent="0.35"/>
    <row r="6507" customFormat="1" x14ac:dyDescent="0.35"/>
    <row r="6508" customFormat="1" x14ac:dyDescent="0.35"/>
    <row r="6509" customFormat="1" x14ac:dyDescent="0.35"/>
    <row r="6510" customFormat="1" x14ac:dyDescent="0.35"/>
    <row r="6511" customFormat="1" x14ac:dyDescent="0.35"/>
    <row r="6512" customFormat="1" x14ac:dyDescent="0.35"/>
    <row r="6513" customFormat="1" x14ac:dyDescent="0.35"/>
    <row r="6514" customFormat="1" x14ac:dyDescent="0.35"/>
    <row r="6515" customFormat="1" x14ac:dyDescent="0.35"/>
    <row r="6516" customFormat="1" x14ac:dyDescent="0.35"/>
    <row r="6517" customFormat="1" x14ac:dyDescent="0.35"/>
    <row r="6518" customFormat="1" x14ac:dyDescent="0.35"/>
    <row r="6519" customFormat="1" x14ac:dyDescent="0.35"/>
    <row r="6520" customFormat="1" x14ac:dyDescent="0.35"/>
    <row r="6521" customFormat="1" x14ac:dyDescent="0.35"/>
    <row r="6522" customFormat="1" x14ac:dyDescent="0.35"/>
    <row r="6523" customFormat="1" x14ac:dyDescent="0.35"/>
    <row r="6524" customFormat="1" x14ac:dyDescent="0.35"/>
    <row r="6525" customFormat="1" x14ac:dyDescent="0.35"/>
    <row r="6526" customFormat="1" x14ac:dyDescent="0.35"/>
    <row r="6527" customFormat="1" x14ac:dyDescent="0.35"/>
    <row r="6528" customFormat="1" x14ac:dyDescent="0.35"/>
    <row r="6529" customFormat="1" x14ac:dyDescent="0.35"/>
    <row r="6530" customFormat="1" x14ac:dyDescent="0.35"/>
    <row r="6531" customFormat="1" x14ac:dyDescent="0.35"/>
    <row r="6532" customFormat="1" x14ac:dyDescent="0.35"/>
    <row r="6533" customFormat="1" x14ac:dyDescent="0.35"/>
    <row r="6534" customFormat="1" x14ac:dyDescent="0.35"/>
    <row r="6535" customFormat="1" x14ac:dyDescent="0.35"/>
    <row r="6536" customFormat="1" x14ac:dyDescent="0.35"/>
    <row r="6537" customFormat="1" x14ac:dyDescent="0.35"/>
    <row r="6538" customFormat="1" x14ac:dyDescent="0.35"/>
    <row r="6539" customFormat="1" x14ac:dyDescent="0.35"/>
    <row r="6540" customFormat="1" x14ac:dyDescent="0.35"/>
    <row r="6541" customFormat="1" x14ac:dyDescent="0.35"/>
    <row r="6542" customFormat="1" x14ac:dyDescent="0.35"/>
    <row r="6543" customFormat="1" x14ac:dyDescent="0.35"/>
    <row r="6544" customFormat="1" x14ac:dyDescent="0.35"/>
    <row r="6545" customFormat="1" x14ac:dyDescent="0.35"/>
    <row r="6546" customFormat="1" x14ac:dyDescent="0.35"/>
    <row r="6547" customFormat="1" x14ac:dyDescent="0.35"/>
    <row r="6548" customFormat="1" x14ac:dyDescent="0.35"/>
    <row r="6549" customFormat="1" x14ac:dyDescent="0.35"/>
    <row r="6550" customFormat="1" x14ac:dyDescent="0.35"/>
    <row r="6551" customFormat="1" x14ac:dyDescent="0.35"/>
    <row r="6552" customFormat="1" x14ac:dyDescent="0.35"/>
    <row r="6553" customFormat="1" x14ac:dyDescent="0.35"/>
    <row r="6554" customFormat="1" x14ac:dyDescent="0.35"/>
    <row r="6555" customFormat="1" x14ac:dyDescent="0.35"/>
    <row r="6556" customFormat="1" x14ac:dyDescent="0.35"/>
    <row r="6557" customFormat="1" x14ac:dyDescent="0.35"/>
    <row r="6558" customFormat="1" x14ac:dyDescent="0.35"/>
    <row r="6559" customFormat="1" x14ac:dyDescent="0.35"/>
    <row r="6560" customFormat="1" x14ac:dyDescent="0.35"/>
    <row r="6561" customFormat="1" x14ac:dyDescent="0.35"/>
    <row r="6562" customFormat="1" x14ac:dyDescent="0.35"/>
    <row r="6563" customFormat="1" x14ac:dyDescent="0.35"/>
    <row r="6564" customFormat="1" x14ac:dyDescent="0.35"/>
    <row r="6565" customFormat="1" x14ac:dyDescent="0.35"/>
    <row r="6566" customFormat="1" x14ac:dyDescent="0.35"/>
    <row r="6567" customFormat="1" x14ac:dyDescent="0.35"/>
    <row r="6568" customFormat="1" x14ac:dyDescent="0.35"/>
    <row r="6569" customFormat="1" x14ac:dyDescent="0.35"/>
    <row r="6570" customFormat="1" x14ac:dyDescent="0.35"/>
    <row r="6571" customFormat="1" x14ac:dyDescent="0.35"/>
    <row r="6572" customFormat="1" x14ac:dyDescent="0.35"/>
    <row r="6573" customFormat="1" x14ac:dyDescent="0.35"/>
    <row r="6574" customFormat="1" x14ac:dyDescent="0.35"/>
    <row r="6575" customFormat="1" x14ac:dyDescent="0.35"/>
    <row r="6576" customFormat="1" x14ac:dyDescent="0.35"/>
    <row r="6577" customFormat="1" x14ac:dyDescent="0.35"/>
    <row r="6578" customFormat="1" x14ac:dyDescent="0.35"/>
    <row r="6579" customFormat="1" x14ac:dyDescent="0.35"/>
    <row r="6580" customFormat="1" x14ac:dyDescent="0.35"/>
    <row r="6581" customFormat="1" x14ac:dyDescent="0.35"/>
    <row r="6582" customFormat="1" x14ac:dyDescent="0.35"/>
    <row r="6583" customFormat="1" x14ac:dyDescent="0.35"/>
    <row r="6584" customFormat="1" x14ac:dyDescent="0.35"/>
    <row r="6585" customFormat="1" x14ac:dyDescent="0.35"/>
    <row r="6586" customFormat="1" x14ac:dyDescent="0.35"/>
    <row r="6587" customFormat="1" x14ac:dyDescent="0.35"/>
    <row r="6588" customFormat="1" x14ac:dyDescent="0.35"/>
    <row r="6589" customFormat="1" x14ac:dyDescent="0.35"/>
    <row r="6590" customFormat="1" x14ac:dyDescent="0.35"/>
    <row r="6591" customFormat="1" x14ac:dyDescent="0.35"/>
    <row r="6592" customFormat="1" x14ac:dyDescent="0.35"/>
    <row r="6593" customFormat="1" x14ac:dyDescent="0.35"/>
    <row r="6594" customFormat="1" x14ac:dyDescent="0.35"/>
    <row r="6595" customFormat="1" x14ac:dyDescent="0.35"/>
    <row r="6596" customFormat="1" x14ac:dyDescent="0.35"/>
    <row r="6597" customFormat="1" x14ac:dyDescent="0.35"/>
    <row r="6598" customFormat="1" x14ac:dyDescent="0.35"/>
    <row r="6599" customFormat="1" x14ac:dyDescent="0.35"/>
    <row r="6600" customFormat="1" x14ac:dyDescent="0.35"/>
    <row r="6601" customFormat="1" x14ac:dyDescent="0.35"/>
    <row r="6602" customFormat="1" x14ac:dyDescent="0.35"/>
    <row r="6603" customFormat="1" x14ac:dyDescent="0.35"/>
    <row r="6604" customFormat="1" x14ac:dyDescent="0.35"/>
    <row r="6605" customFormat="1" x14ac:dyDescent="0.35"/>
    <row r="6606" customFormat="1" x14ac:dyDescent="0.35"/>
    <row r="6607" customFormat="1" x14ac:dyDescent="0.35"/>
    <row r="6608" customFormat="1" x14ac:dyDescent="0.35"/>
    <row r="6609" customFormat="1" x14ac:dyDescent="0.35"/>
    <row r="6610" customFormat="1" x14ac:dyDescent="0.35"/>
    <row r="6611" customFormat="1" x14ac:dyDescent="0.35"/>
    <row r="6612" customFormat="1" x14ac:dyDescent="0.35"/>
    <row r="6613" customFormat="1" x14ac:dyDescent="0.35"/>
    <row r="6614" customFormat="1" x14ac:dyDescent="0.35"/>
    <row r="6615" customFormat="1" x14ac:dyDescent="0.35"/>
    <row r="6616" customFormat="1" x14ac:dyDescent="0.35"/>
    <row r="6617" customFormat="1" x14ac:dyDescent="0.35"/>
    <row r="6618" customFormat="1" x14ac:dyDescent="0.35"/>
    <row r="6619" customFormat="1" x14ac:dyDescent="0.35"/>
    <row r="6620" customFormat="1" x14ac:dyDescent="0.35"/>
    <row r="6621" customFormat="1" x14ac:dyDescent="0.35"/>
    <row r="6622" customFormat="1" x14ac:dyDescent="0.35"/>
    <row r="6623" customFormat="1" x14ac:dyDescent="0.35"/>
    <row r="6624" customFormat="1" x14ac:dyDescent="0.35"/>
    <row r="6625" customFormat="1" x14ac:dyDescent="0.35"/>
    <row r="6626" customFormat="1" x14ac:dyDescent="0.35"/>
    <row r="6627" customFormat="1" x14ac:dyDescent="0.35"/>
    <row r="6628" customFormat="1" x14ac:dyDescent="0.35"/>
    <row r="6629" customFormat="1" x14ac:dyDescent="0.35"/>
    <row r="6630" customFormat="1" x14ac:dyDescent="0.35"/>
    <row r="6631" customFormat="1" x14ac:dyDescent="0.35"/>
    <row r="6632" customFormat="1" x14ac:dyDescent="0.35"/>
    <row r="6633" customFormat="1" x14ac:dyDescent="0.35"/>
    <row r="6634" customFormat="1" x14ac:dyDescent="0.35"/>
    <row r="6635" customFormat="1" x14ac:dyDescent="0.35"/>
    <row r="6636" customFormat="1" x14ac:dyDescent="0.35"/>
    <row r="6637" customFormat="1" x14ac:dyDescent="0.35"/>
    <row r="6638" customFormat="1" x14ac:dyDescent="0.35"/>
    <row r="6639" customFormat="1" x14ac:dyDescent="0.35"/>
    <row r="6640" customFormat="1" x14ac:dyDescent="0.35"/>
    <row r="6641" customFormat="1" x14ac:dyDescent="0.35"/>
    <row r="6642" customFormat="1" x14ac:dyDescent="0.35"/>
    <row r="6643" customFormat="1" x14ac:dyDescent="0.35"/>
    <row r="6644" customFormat="1" x14ac:dyDescent="0.35"/>
    <row r="6645" customFormat="1" x14ac:dyDescent="0.35"/>
    <row r="6646" customFormat="1" x14ac:dyDescent="0.35"/>
    <row r="6647" customFormat="1" x14ac:dyDescent="0.35"/>
    <row r="6648" customFormat="1" x14ac:dyDescent="0.35"/>
    <row r="6649" customFormat="1" x14ac:dyDescent="0.35"/>
    <row r="6650" customFormat="1" x14ac:dyDescent="0.35"/>
    <row r="6651" customFormat="1" x14ac:dyDescent="0.35"/>
    <row r="6652" customFormat="1" x14ac:dyDescent="0.35"/>
    <row r="6653" customFormat="1" x14ac:dyDescent="0.35"/>
    <row r="6654" customFormat="1" x14ac:dyDescent="0.35"/>
    <row r="6655" customFormat="1" x14ac:dyDescent="0.35"/>
    <row r="6656" customFormat="1" x14ac:dyDescent="0.35"/>
    <row r="6657" customFormat="1" x14ac:dyDescent="0.35"/>
    <row r="6658" customFormat="1" x14ac:dyDescent="0.35"/>
    <row r="6659" customFormat="1" x14ac:dyDescent="0.35"/>
    <row r="6660" customFormat="1" x14ac:dyDescent="0.35"/>
    <row r="6661" customFormat="1" x14ac:dyDescent="0.35"/>
    <row r="6662" customFormat="1" x14ac:dyDescent="0.35"/>
    <row r="6663" customFormat="1" x14ac:dyDescent="0.35"/>
    <row r="6664" customFormat="1" x14ac:dyDescent="0.35"/>
    <row r="6665" customFormat="1" x14ac:dyDescent="0.35"/>
    <row r="6666" customFormat="1" x14ac:dyDescent="0.35"/>
    <row r="6667" customFormat="1" x14ac:dyDescent="0.35"/>
    <row r="6668" customFormat="1" x14ac:dyDescent="0.35"/>
    <row r="6669" customFormat="1" x14ac:dyDescent="0.35"/>
    <row r="6670" customFormat="1" x14ac:dyDescent="0.35"/>
    <row r="6671" customFormat="1" x14ac:dyDescent="0.35"/>
    <row r="6672" customFormat="1" x14ac:dyDescent="0.35"/>
    <row r="6673" customFormat="1" x14ac:dyDescent="0.35"/>
    <row r="6674" customFormat="1" x14ac:dyDescent="0.35"/>
    <row r="6675" customFormat="1" x14ac:dyDescent="0.35"/>
    <row r="6676" customFormat="1" x14ac:dyDescent="0.35"/>
    <row r="6677" customFormat="1" x14ac:dyDescent="0.35"/>
    <row r="6678" customFormat="1" x14ac:dyDescent="0.35"/>
    <row r="6679" customFormat="1" x14ac:dyDescent="0.35"/>
    <row r="6680" customFormat="1" x14ac:dyDescent="0.35"/>
    <row r="6681" customFormat="1" x14ac:dyDescent="0.35"/>
    <row r="6682" customFormat="1" x14ac:dyDescent="0.35"/>
    <row r="6683" customFormat="1" x14ac:dyDescent="0.35"/>
    <row r="6684" customFormat="1" x14ac:dyDescent="0.35"/>
    <row r="6685" customFormat="1" x14ac:dyDescent="0.35"/>
    <row r="6686" customFormat="1" x14ac:dyDescent="0.35"/>
    <row r="6687" customFormat="1" x14ac:dyDescent="0.35"/>
    <row r="6688" customFormat="1" x14ac:dyDescent="0.35"/>
    <row r="6689" customFormat="1" x14ac:dyDescent="0.35"/>
    <row r="6690" customFormat="1" x14ac:dyDescent="0.35"/>
    <row r="6691" customFormat="1" x14ac:dyDescent="0.35"/>
    <row r="6692" customFormat="1" x14ac:dyDescent="0.35"/>
    <row r="6693" customFormat="1" x14ac:dyDescent="0.35"/>
    <row r="6694" customFormat="1" x14ac:dyDescent="0.35"/>
    <row r="6695" customFormat="1" x14ac:dyDescent="0.35"/>
    <row r="6696" customFormat="1" x14ac:dyDescent="0.35"/>
    <row r="6697" customFormat="1" x14ac:dyDescent="0.35"/>
    <row r="6698" customFormat="1" x14ac:dyDescent="0.35"/>
    <row r="6699" customFormat="1" x14ac:dyDescent="0.35"/>
    <row r="6700" customFormat="1" x14ac:dyDescent="0.35"/>
    <row r="6701" customFormat="1" x14ac:dyDescent="0.35"/>
    <row r="6702" customFormat="1" x14ac:dyDescent="0.35"/>
    <row r="6703" customFormat="1" x14ac:dyDescent="0.35"/>
    <row r="6704" customFormat="1" x14ac:dyDescent="0.35"/>
    <row r="6705" customFormat="1" x14ac:dyDescent="0.35"/>
    <row r="6706" customFormat="1" x14ac:dyDescent="0.35"/>
    <row r="6707" customFormat="1" x14ac:dyDescent="0.35"/>
    <row r="6708" customFormat="1" x14ac:dyDescent="0.35"/>
    <row r="6709" customFormat="1" x14ac:dyDescent="0.35"/>
    <row r="6710" customFormat="1" x14ac:dyDescent="0.35"/>
    <row r="6711" customFormat="1" x14ac:dyDescent="0.35"/>
    <row r="6712" customFormat="1" x14ac:dyDescent="0.35"/>
    <row r="6713" customFormat="1" x14ac:dyDescent="0.35"/>
    <row r="6714" customFormat="1" x14ac:dyDescent="0.35"/>
    <row r="6715" customFormat="1" x14ac:dyDescent="0.35"/>
    <row r="6716" customFormat="1" x14ac:dyDescent="0.35"/>
    <row r="6717" customFormat="1" x14ac:dyDescent="0.35"/>
    <row r="6718" customFormat="1" x14ac:dyDescent="0.35"/>
    <row r="6719" customFormat="1" x14ac:dyDescent="0.35"/>
    <row r="6720" customFormat="1" x14ac:dyDescent="0.35"/>
    <row r="6721" customFormat="1" x14ac:dyDescent="0.35"/>
    <row r="6722" customFormat="1" x14ac:dyDescent="0.35"/>
    <row r="6723" customFormat="1" x14ac:dyDescent="0.35"/>
    <row r="6724" customFormat="1" x14ac:dyDescent="0.35"/>
    <row r="6725" customFormat="1" x14ac:dyDescent="0.35"/>
    <row r="6726" customFormat="1" x14ac:dyDescent="0.35"/>
    <row r="6727" customFormat="1" x14ac:dyDescent="0.35"/>
    <row r="6728" customFormat="1" x14ac:dyDescent="0.35"/>
    <row r="6729" customFormat="1" x14ac:dyDescent="0.35"/>
    <row r="6730" customFormat="1" x14ac:dyDescent="0.35"/>
    <row r="6731" customFormat="1" x14ac:dyDescent="0.35"/>
    <row r="6732" customFormat="1" x14ac:dyDescent="0.35"/>
    <row r="6733" customFormat="1" x14ac:dyDescent="0.35"/>
    <row r="6734" customFormat="1" x14ac:dyDescent="0.35"/>
    <row r="6735" customFormat="1" x14ac:dyDescent="0.35"/>
    <row r="6736" customFormat="1" x14ac:dyDescent="0.35"/>
    <row r="6737" customFormat="1" x14ac:dyDescent="0.35"/>
    <row r="6738" customFormat="1" x14ac:dyDescent="0.35"/>
    <row r="6739" customFormat="1" x14ac:dyDescent="0.35"/>
    <row r="6740" customFormat="1" x14ac:dyDescent="0.35"/>
    <row r="6741" customFormat="1" x14ac:dyDescent="0.35"/>
    <row r="6742" customFormat="1" x14ac:dyDescent="0.35"/>
    <row r="6743" customFormat="1" x14ac:dyDescent="0.35"/>
    <row r="6744" customFormat="1" x14ac:dyDescent="0.35"/>
    <row r="6745" customFormat="1" x14ac:dyDescent="0.35"/>
    <row r="6746" customFormat="1" x14ac:dyDescent="0.35"/>
    <row r="6747" customFormat="1" x14ac:dyDescent="0.35"/>
    <row r="6748" customFormat="1" x14ac:dyDescent="0.35"/>
    <row r="6749" customFormat="1" x14ac:dyDescent="0.35"/>
    <row r="6750" customFormat="1" x14ac:dyDescent="0.35"/>
    <row r="6751" customFormat="1" x14ac:dyDescent="0.35"/>
    <row r="6752" customFormat="1" x14ac:dyDescent="0.35"/>
    <row r="6753" customFormat="1" x14ac:dyDescent="0.35"/>
    <row r="6754" customFormat="1" x14ac:dyDescent="0.35"/>
    <row r="6755" customFormat="1" x14ac:dyDescent="0.35"/>
    <row r="6756" customFormat="1" x14ac:dyDescent="0.35"/>
    <row r="6757" customFormat="1" x14ac:dyDescent="0.35"/>
    <row r="6758" customFormat="1" x14ac:dyDescent="0.35"/>
    <row r="6759" customFormat="1" x14ac:dyDescent="0.35"/>
    <row r="6760" customFormat="1" x14ac:dyDescent="0.35"/>
    <row r="6761" customFormat="1" x14ac:dyDescent="0.35"/>
    <row r="6762" customFormat="1" x14ac:dyDescent="0.35"/>
    <row r="6763" customFormat="1" x14ac:dyDescent="0.35"/>
    <row r="6764" customFormat="1" x14ac:dyDescent="0.35"/>
    <row r="6765" customFormat="1" x14ac:dyDescent="0.35"/>
    <row r="6766" customFormat="1" x14ac:dyDescent="0.35"/>
    <row r="6767" customFormat="1" x14ac:dyDescent="0.35"/>
    <row r="6768" customFormat="1" x14ac:dyDescent="0.35"/>
    <row r="6769" customFormat="1" x14ac:dyDescent="0.35"/>
    <row r="6770" customFormat="1" x14ac:dyDescent="0.35"/>
    <row r="6771" customFormat="1" x14ac:dyDescent="0.35"/>
    <row r="6772" customFormat="1" x14ac:dyDescent="0.35"/>
    <row r="6773" customFormat="1" x14ac:dyDescent="0.35"/>
    <row r="6774" customFormat="1" x14ac:dyDescent="0.35"/>
    <row r="6775" customFormat="1" x14ac:dyDescent="0.35"/>
    <row r="6776" customFormat="1" x14ac:dyDescent="0.35"/>
    <row r="6777" customFormat="1" x14ac:dyDescent="0.35"/>
    <row r="6778" customFormat="1" x14ac:dyDescent="0.35"/>
    <row r="6779" customFormat="1" x14ac:dyDescent="0.35"/>
    <row r="6780" customFormat="1" x14ac:dyDescent="0.35"/>
    <row r="6781" customFormat="1" x14ac:dyDescent="0.35"/>
    <row r="6782" customFormat="1" x14ac:dyDescent="0.35"/>
    <row r="6783" customFormat="1" x14ac:dyDescent="0.35"/>
    <row r="6784" customFormat="1" x14ac:dyDescent="0.35"/>
    <row r="6785" customFormat="1" x14ac:dyDescent="0.35"/>
    <row r="6786" customFormat="1" x14ac:dyDescent="0.35"/>
    <row r="6787" customFormat="1" x14ac:dyDescent="0.35"/>
    <row r="6788" customFormat="1" x14ac:dyDescent="0.35"/>
    <row r="6789" customFormat="1" x14ac:dyDescent="0.35"/>
    <row r="6790" customFormat="1" x14ac:dyDescent="0.35"/>
    <row r="6791" customFormat="1" x14ac:dyDescent="0.35"/>
    <row r="6792" customFormat="1" x14ac:dyDescent="0.35"/>
    <row r="6793" customFormat="1" x14ac:dyDescent="0.35"/>
    <row r="6794" customFormat="1" x14ac:dyDescent="0.35"/>
    <row r="6795" customFormat="1" x14ac:dyDescent="0.35"/>
    <row r="6796" customFormat="1" x14ac:dyDescent="0.35"/>
    <row r="6797" customFormat="1" x14ac:dyDescent="0.35"/>
    <row r="6798" customFormat="1" x14ac:dyDescent="0.35"/>
    <row r="6799" customFormat="1" x14ac:dyDescent="0.35"/>
    <row r="6800" customFormat="1" x14ac:dyDescent="0.35"/>
    <row r="6801" customFormat="1" x14ac:dyDescent="0.35"/>
    <row r="6802" customFormat="1" x14ac:dyDescent="0.35"/>
    <row r="6803" customFormat="1" x14ac:dyDescent="0.35"/>
    <row r="6804" customFormat="1" x14ac:dyDescent="0.35"/>
    <row r="6805" customFormat="1" x14ac:dyDescent="0.35"/>
    <row r="6806" customFormat="1" x14ac:dyDescent="0.35"/>
    <row r="6807" customFormat="1" x14ac:dyDescent="0.35"/>
    <row r="6808" customFormat="1" x14ac:dyDescent="0.35"/>
    <row r="6809" customFormat="1" x14ac:dyDescent="0.35"/>
    <row r="6810" customFormat="1" x14ac:dyDescent="0.35"/>
    <row r="6811" customFormat="1" x14ac:dyDescent="0.35"/>
    <row r="6812" customFormat="1" x14ac:dyDescent="0.35"/>
    <row r="6813" customFormat="1" x14ac:dyDescent="0.35"/>
    <row r="6814" customFormat="1" x14ac:dyDescent="0.35"/>
    <row r="6815" customFormat="1" x14ac:dyDescent="0.35"/>
    <row r="6816" customFormat="1" x14ac:dyDescent="0.35"/>
    <row r="6817" customFormat="1" x14ac:dyDescent="0.35"/>
    <row r="6818" customFormat="1" x14ac:dyDescent="0.35"/>
    <row r="6819" customFormat="1" x14ac:dyDescent="0.35"/>
    <row r="6820" customFormat="1" x14ac:dyDescent="0.35"/>
    <row r="6821" customFormat="1" x14ac:dyDescent="0.35"/>
    <row r="6822" customFormat="1" x14ac:dyDescent="0.35"/>
    <row r="6823" customFormat="1" x14ac:dyDescent="0.35"/>
    <row r="6824" customFormat="1" x14ac:dyDescent="0.35"/>
    <row r="6825" customFormat="1" x14ac:dyDescent="0.35"/>
    <row r="6826" customFormat="1" x14ac:dyDescent="0.35"/>
    <row r="6827" customFormat="1" x14ac:dyDescent="0.35"/>
    <row r="6828" customFormat="1" x14ac:dyDescent="0.35"/>
    <row r="6829" customFormat="1" x14ac:dyDescent="0.35"/>
    <row r="6830" customFormat="1" x14ac:dyDescent="0.35"/>
    <row r="6831" customFormat="1" x14ac:dyDescent="0.35"/>
    <row r="6832" customFormat="1" x14ac:dyDescent="0.35"/>
    <row r="6833" customFormat="1" x14ac:dyDescent="0.35"/>
    <row r="6834" customFormat="1" x14ac:dyDescent="0.35"/>
    <row r="6835" customFormat="1" x14ac:dyDescent="0.35"/>
    <row r="6836" customFormat="1" x14ac:dyDescent="0.35"/>
    <row r="6837" customFormat="1" x14ac:dyDescent="0.35"/>
    <row r="6838" customFormat="1" x14ac:dyDescent="0.35"/>
    <row r="6839" customFormat="1" x14ac:dyDescent="0.35"/>
    <row r="6840" customFormat="1" x14ac:dyDescent="0.35"/>
    <row r="6841" customFormat="1" x14ac:dyDescent="0.35"/>
    <row r="6842" customFormat="1" x14ac:dyDescent="0.35"/>
    <row r="6843" customFormat="1" x14ac:dyDescent="0.35"/>
    <row r="6844" customFormat="1" x14ac:dyDescent="0.35"/>
    <row r="6845" customFormat="1" x14ac:dyDescent="0.35"/>
    <row r="6846" customFormat="1" x14ac:dyDescent="0.35"/>
    <row r="6847" customFormat="1" x14ac:dyDescent="0.35"/>
    <row r="6848" customFormat="1" x14ac:dyDescent="0.35"/>
    <row r="6849" customFormat="1" x14ac:dyDescent="0.35"/>
    <row r="6850" customFormat="1" x14ac:dyDescent="0.35"/>
    <row r="6851" customFormat="1" x14ac:dyDescent="0.35"/>
    <row r="6852" customFormat="1" x14ac:dyDescent="0.35"/>
    <row r="6853" customFormat="1" x14ac:dyDescent="0.35"/>
    <row r="6854" customFormat="1" x14ac:dyDescent="0.35"/>
    <row r="6855" customFormat="1" x14ac:dyDescent="0.35"/>
    <row r="6856" customFormat="1" x14ac:dyDescent="0.35"/>
    <row r="6857" customFormat="1" x14ac:dyDescent="0.35"/>
    <row r="6858" customFormat="1" x14ac:dyDescent="0.35"/>
    <row r="6859" customFormat="1" x14ac:dyDescent="0.35"/>
    <row r="6860" customFormat="1" x14ac:dyDescent="0.35"/>
    <row r="6861" customFormat="1" x14ac:dyDescent="0.35"/>
    <row r="6862" customFormat="1" x14ac:dyDescent="0.35"/>
    <row r="6863" customFormat="1" x14ac:dyDescent="0.35"/>
    <row r="6864" customFormat="1" x14ac:dyDescent="0.35"/>
    <row r="6865" customFormat="1" x14ac:dyDescent="0.35"/>
    <row r="6866" customFormat="1" x14ac:dyDescent="0.35"/>
    <row r="6867" customFormat="1" x14ac:dyDescent="0.35"/>
    <row r="6868" customFormat="1" x14ac:dyDescent="0.35"/>
    <row r="6869" customFormat="1" x14ac:dyDescent="0.35"/>
    <row r="6870" customFormat="1" x14ac:dyDescent="0.35"/>
    <row r="6871" customFormat="1" x14ac:dyDescent="0.35"/>
    <row r="6872" customFormat="1" x14ac:dyDescent="0.35"/>
    <row r="6873" customFormat="1" x14ac:dyDescent="0.35"/>
    <row r="6874" customFormat="1" x14ac:dyDescent="0.35"/>
    <row r="6875" customFormat="1" x14ac:dyDescent="0.35"/>
    <row r="6876" customFormat="1" x14ac:dyDescent="0.35"/>
    <row r="6877" customFormat="1" x14ac:dyDescent="0.35"/>
    <row r="6878" customFormat="1" x14ac:dyDescent="0.35"/>
    <row r="6879" customFormat="1" x14ac:dyDescent="0.35"/>
    <row r="6880" customFormat="1" x14ac:dyDescent="0.35"/>
    <row r="6881" customFormat="1" x14ac:dyDescent="0.35"/>
    <row r="6882" customFormat="1" x14ac:dyDescent="0.35"/>
    <row r="6883" customFormat="1" x14ac:dyDescent="0.35"/>
    <row r="6884" customFormat="1" x14ac:dyDescent="0.35"/>
    <row r="6885" customFormat="1" x14ac:dyDescent="0.35"/>
    <row r="6886" customFormat="1" x14ac:dyDescent="0.35"/>
    <row r="6887" customFormat="1" x14ac:dyDescent="0.35"/>
    <row r="6888" customFormat="1" x14ac:dyDescent="0.35"/>
    <row r="6889" customFormat="1" x14ac:dyDescent="0.35"/>
    <row r="6890" customFormat="1" x14ac:dyDescent="0.35"/>
    <row r="6891" customFormat="1" x14ac:dyDescent="0.35"/>
    <row r="6892" customFormat="1" x14ac:dyDescent="0.35"/>
    <row r="6893" customFormat="1" x14ac:dyDescent="0.35"/>
    <row r="6894" customFormat="1" x14ac:dyDescent="0.35"/>
    <row r="6895" customFormat="1" x14ac:dyDescent="0.35"/>
    <row r="6896" customFormat="1" x14ac:dyDescent="0.35"/>
    <row r="6897" customFormat="1" x14ac:dyDescent="0.35"/>
    <row r="6898" customFormat="1" x14ac:dyDescent="0.35"/>
    <row r="6899" customFormat="1" x14ac:dyDescent="0.35"/>
    <row r="6900" customFormat="1" x14ac:dyDescent="0.35"/>
    <row r="6901" customFormat="1" x14ac:dyDescent="0.35"/>
    <row r="6902" customFormat="1" x14ac:dyDescent="0.35"/>
    <row r="6903" customFormat="1" x14ac:dyDescent="0.35"/>
    <row r="6904" customFormat="1" x14ac:dyDescent="0.35"/>
    <row r="6905" customFormat="1" x14ac:dyDescent="0.35"/>
    <row r="6906" customFormat="1" x14ac:dyDescent="0.35"/>
    <row r="6907" customFormat="1" x14ac:dyDescent="0.35"/>
    <row r="6908" customFormat="1" x14ac:dyDescent="0.35"/>
    <row r="6909" customFormat="1" x14ac:dyDescent="0.35"/>
    <row r="6910" customFormat="1" x14ac:dyDescent="0.35"/>
    <row r="6911" customFormat="1" x14ac:dyDescent="0.35"/>
    <row r="6912" customFormat="1" x14ac:dyDescent="0.35"/>
    <row r="6913" customFormat="1" x14ac:dyDescent="0.35"/>
    <row r="6914" customFormat="1" x14ac:dyDescent="0.35"/>
    <row r="6915" customFormat="1" x14ac:dyDescent="0.35"/>
    <row r="6916" customFormat="1" x14ac:dyDescent="0.35"/>
    <row r="6917" customFormat="1" x14ac:dyDescent="0.35"/>
    <row r="6918" customFormat="1" x14ac:dyDescent="0.35"/>
    <row r="6919" customFormat="1" x14ac:dyDescent="0.35"/>
    <row r="6920" customFormat="1" x14ac:dyDescent="0.35"/>
    <row r="6921" customFormat="1" x14ac:dyDescent="0.35"/>
    <row r="6922" customFormat="1" x14ac:dyDescent="0.35"/>
    <row r="6923" customFormat="1" x14ac:dyDescent="0.35"/>
    <row r="6924" customFormat="1" x14ac:dyDescent="0.35"/>
    <row r="6925" customFormat="1" x14ac:dyDescent="0.35"/>
    <row r="6926" customFormat="1" x14ac:dyDescent="0.35"/>
    <row r="6927" customFormat="1" x14ac:dyDescent="0.35"/>
    <row r="6928" customFormat="1" x14ac:dyDescent="0.35"/>
    <row r="6929" customFormat="1" x14ac:dyDescent="0.35"/>
    <row r="6930" customFormat="1" x14ac:dyDescent="0.35"/>
    <row r="6931" customFormat="1" x14ac:dyDescent="0.35"/>
    <row r="6932" customFormat="1" x14ac:dyDescent="0.35"/>
    <row r="6933" customFormat="1" x14ac:dyDescent="0.35"/>
    <row r="6934" customFormat="1" x14ac:dyDescent="0.35"/>
    <row r="6935" customFormat="1" x14ac:dyDescent="0.35"/>
    <row r="6936" customFormat="1" x14ac:dyDescent="0.35"/>
    <row r="6937" customFormat="1" x14ac:dyDescent="0.35"/>
    <row r="6938" customFormat="1" x14ac:dyDescent="0.35"/>
    <row r="6939" customFormat="1" x14ac:dyDescent="0.35"/>
    <row r="6940" customFormat="1" x14ac:dyDescent="0.35"/>
    <row r="6941" customFormat="1" x14ac:dyDescent="0.35"/>
    <row r="6942" customFormat="1" x14ac:dyDescent="0.35"/>
    <row r="6943" customFormat="1" x14ac:dyDescent="0.35"/>
    <row r="6944" customFormat="1" x14ac:dyDescent="0.35"/>
    <row r="6945" customFormat="1" x14ac:dyDescent="0.35"/>
    <row r="6946" customFormat="1" x14ac:dyDescent="0.35"/>
    <row r="6947" customFormat="1" x14ac:dyDescent="0.35"/>
    <row r="6948" customFormat="1" x14ac:dyDescent="0.35"/>
    <row r="6949" customFormat="1" x14ac:dyDescent="0.35"/>
    <row r="6950" customFormat="1" x14ac:dyDescent="0.35"/>
    <row r="6951" customFormat="1" x14ac:dyDescent="0.35"/>
    <row r="6952" customFormat="1" x14ac:dyDescent="0.35"/>
    <row r="6953" customFormat="1" x14ac:dyDescent="0.35"/>
    <row r="6954" customFormat="1" x14ac:dyDescent="0.35"/>
    <row r="6955" customFormat="1" x14ac:dyDescent="0.35"/>
    <row r="6956" customFormat="1" x14ac:dyDescent="0.35"/>
    <row r="6957" customFormat="1" x14ac:dyDescent="0.35"/>
    <row r="6958" customFormat="1" x14ac:dyDescent="0.35"/>
    <row r="6959" customFormat="1" x14ac:dyDescent="0.35"/>
    <row r="6960" customFormat="1" x14ac:dyDescent="0.35"/>
    <row r="6961" customFormat="1" x14ac:dyDescent="0.35"/>
    <row r="6962" customFormat="1" x14ac:dyDescent="0.35"/>
    <row r="6963" customFormat="1" x14ac:dyDescent="0.35"/>
    <row r="6964" customFormat="1" x14ac:dyDescent="0.35"/>
    <row r="6965" customFormat="1" x14ac:dyDescent="0.35"/>
    <row r="6966" customFormat="1" x14ac:dyDescent="0.35"/>
    <row r="6967" customFormat="1" x14ac:dyDescent="0.35"/>
    <row r="6968" customFormat="1" x14ac:dyDescent="0.35"/>
    <row r="6969" customFormat="1" x14ac:dyDescent="0.35"/>
    <row r="6970" customFormat="1" x14ac:dyDescent="0.35"/>
    <row r="6971" customFormat="1" x14ac:dyDescent="0.35"/>
    <row r="6972" customFormat="1" x14ac:dyDescent="0.35"/>
    <row r="6973" customFormat="1" x14ac:dyDescent="0.35"/>
    <row r="6974" customFormat="1" x14ac:dyDescent="0.35"/>
    <row r="6975" customFormat="1" x14ac:dyDescent="0.35"/>
    <row r="6976" customFormat="1" x14ac:dyDescent="0.35"/>
    <row r="6977" customFormat="1" x14ac:dyDescent="0.35"/>
    <row r="6978" customFormat="1" x14ac:dyDescent="0.35"/>
    <row r="6979" customFormat="1" x14ac:dyDescent="0.35"/>
    <row r="6980" customFormat="1" x14ac:dyDescent="0.35"/>
    <row r="6981" customFormat="1" x14ac:dyDescent="0.35"/>
    <row r="6982" customFormat="1" x14ac:dyDescent="0.35"/>
    <row r="6983" customFormat="1" x14ac:dyDescent="0.35"/>
    <row r="6984" customFormat="1" x14ac:dyDescent="0.35"/>
    <row r="6985" customFormat="1" x14ac:dyDescent="0.35"/>
    <row r="6986" customFormat="1" x14ac:dyDescent="0.35"/>
    <row r="6987" customFormat="1" x14ac:dyDescent="0.35"/>
    <row r="6988" customFormat="1" x14ac:dyDescent="0.35"/>
    <row r="6989" customFormat="1" x14ac:dyDescent="0.35"/>
    <row r="6990" customFormat="1" x14ac:dyDescent="0.35"/>
    <row r="6991" customFormat="1" x14ac:dyDescent="0.35"/>
    <row r="6992" customFormat="1" x14ac:dyDescent="0.35"/>
    <row r="6993" customFormat="1" x14ac:dyDescent="0.35"/>
    <row r="6994" customFormat="1" x14ac:dyDescent="0.35"/>
    <row r="6995" customFormat="1" x14ac:dyDescent="0.35"/>
    <row r="6996" customFormat="1" x14ac:dyDescent="0.35"/>
    <row r="6997" customFormat="1" x14ac:dyDescent="0.35"/>
    <row r="6998" customFormat="1" x14ac:dyDescent="0.35"/>
    <row r="6999" customFormat="1" x14ac:dyDescent="0.35"/>
    <row r="7000" customFormat="1" x14ac:dyDescent="0.35"/>
    <row r="7001" customFormat="1" x14ac:dyDescent="0.35"/>
    <row r="7002" customFormat="1" x14ac:dyDescent="0.35"/>
    <row r="7003" customFormat="1" x14ac:dyDescent="0.35"/>
    <row r="7004" customFormat="1" x14ac:dyDescent="0.35"/>
    <row r="7005" customFormat="1" x14ac:dyDescent="0.35"/>
    <row r="7006" customFormat="1" x14ac:dyDescent="0.35"/>
    <row r="7007" customFormat="1" x14ac:dyDescent="0.35"/>
    <row r="7008" customFormat="1" x14ac:dyDescent="0.35"/>
    <row r="7009" customFormat="1" x14ac:dyDescent="0.35"/>
    <row r="7010" customFormat="1" x14ac:dyDescent="0.35"/>
    <row r="7011" customFormat="1" x14ac:dyDescent="0.35"/>
    <row r="7012" customFormat="1" x14ac:dyDescent="0.35"/>
    <row r="7013" customFormat="1" x14ac:dyDescent="0.35"/>
    <row r="7014" customFormat="1" x14ac:dyDescent="0.35"/>
    <row r="7015" customFormat="1" x14ac:dyDescent="0.35"/>
    <row r="7016" customFormat="1" x14ac:dyDescent="0.35"/>
    <row r="7017" customFormat="1" x14ac:dyDescent="0.35"/>
    <row r="7018" customFormat="1" x14ac:dyDescent="0.35"/>
    <row r="7019" customFormat="1" x14ac:dyDescent="0.35"/>
    <row r="7020" customFormat="1" x14ac:dyDescent="0.35"/>
    <row r="7021" customFormat="1" x14ac:dyDescent="0.35"/>
    <row r="7022" customFormat="1" x14ac:dyDescent="0.35"/>
    <row r="7023" customFormat="1" x14ac:dyDescent="0.35"/>
    <row r="7024" customFormat="1" x14ac:dyDescent="0.35"/>
    <row r="7025" customFormat="1" x14ac:dyDescent="0.35"/>
    <row r="7026" customFormat="1" x14ac:dyDescent="0.35"/>
    <row r="7027" customFormat="1" x14ac:dyDescent="0.35"/>
    <row r="7028" customFormat="1" x14ac:dyDescent="0.35"/>
    <row r="7029" customFormat="1" x14ac:dyDescent="0.35"/>
    <row r="7030" customFormat="1" x14ac:dyDescent="0.35"/>
    <row r="7031" customFormat="1" x14ac:dyDescent="0.35"/>
    <row r="7032" customFormat="1" x14ac:dyDescent="0.35"/>
    <row r="7033" customFormat="1" x14ac:dyDescent="0.35"/>
    <row r="7034" customFormat="1" x14ac:dyDescent="0.35"/>
    <row r="7035" customFormat="1" x14ac:dyDescent="0.35"/>
    <row r="7036" customFormat="1" x14ac:dyDescent="0.35"/>
    <row r="7037" customFormat="1" x14ac:dyDescent="0.35"/>
    <row r="7038" customFormat="1" x14ac:dyDescent="0.35"/>
    <row r="7039" customFormat="1" x14ac:dyDescent="0.35"/>
    <row r="7040" customFormat="1" x14ac:dyDescent="0.35"/>
    <row r="7041" customFormat="1" x14ac:dyDescent="0.35"/>
    <row r="7042" customFormat="1" x14ac:dyDescent="0.35"/>
    <row r="7043" customFormat="1" x14ac:dyDescent="0.35"/>
    <row r="7044" customFormat="1" x14ac:dyDescent="0.35"/>
    <row r="7045" customFormat="1" x14ac:dyDescent="0.35"/>
    <row r="7046" customFormat="1" x14ac:dyDescent="0.35"/>
    <row r="7047" customFormat="1" x14ac:dyDescent="0.35"/>
    <row r="7048" customFormat="1" x14ac:dyDescent="0.35"/>
    <row r="7049" customFormat="1" x14ac:dyDescent="0.35"/>
    <row r="7050" customFormat="1" x14ac:dyDescent="0.35"/>
    <row r="7051" customFormat="1" x14ac:dyDescent="0.35"/>
    <row r="7052" customFormat="1" x14ac:dyDescent="0.35"/>
    <row r="7053" customFormat="1" x14ac:dyDescent="0.35"/>
    <row r="7054" customFormat="1" x14ac:dyDescent="0.35"/>
    <row r="7055" customFormat="1" x14ac:dyDescent="0.35"/>
    <row r="7056" customFormat="1" x14ac:dyDescent="0.35"/>
    <row r="7057" customFormat="1" x14ac:dyDescent="0.35"/>
    <row r="7058" customFormat="1" x14ac:dyDescent="0.35"/>
    <row r="7059" customFormat="1" x14ac:dyDescent="0.35"/>
    <row r="7060" customFormat="1" x14ac:dyDescent="0.35"/>
    <row r="7061" customFormat="1" x14ac:dyDescent="0.35"/>
    <row r="7062" customFormat="1" x14ac:dyDescent="0.35"/>
    <row r="7063" customFormat="1" x14ac:dyDescent="0.35"/>
    <row r="7064" customFormat="1" x14ac:dyDescent="0.35"/>
    <row r="7065" customFormat="1" x14ac:dyDescent="0.35"/>
    <row r="7066" customFormat="1" x14ac:dyDescent="0.35"/>
    <row r="7067" customFormat="1" x14ac:dyDescent="0.35"/>
    <row r="7068" customFormat="1" x14ac:dyDescent="0.35"/>
    <row r="7069" customFormat="1" x14ac:dyDescent="0.35"/>
    <row r="7070" customFormat="1" x14ac:dyDescent="0.35"/>
    <row r="7071" customFormat="1" x14ac:dyDescent="0.35"/>
    <row r="7072" customFormat="1" x14ac:dyDescent="0.35"/>
    <row r="7073" customFormat="1" x14ac:dyDescent="0.35"/>
    <row r="7074" customFormat="1" x14ac:dyDescent="0.35"/>
    <row r="7075" customFormat="1" x14ac:dyDescent="0.35"/>
    <row r="7076" customFormat="1" x14ac:dyDescent="0.35"/>
    <row r="7077" customFormat="1" x14ac:dyDescent="0.35"/>
    <row r="7078" customFormat="1" x14ac:dyDescent="0.35"/>
    <row r="7079" customFormat="1" x14ac:dyDescent="0.35"/>
    <row r="7080" customFormat="1" x14ac:dyDescent="0.35"/>
    <row r="7081" customFormat="1" x14ac:dyDescent="0.35"/>
    <row r="7082" customFormat="1" x14ac:dyDescent="0.35"/>
    <row r="7083" customFormat="1" x14ac:dyDescent="0.35"/>
    <row r="7084" customFormat="1" x14ac:dyDescent="0.35"/>
    <row r="7085" customFormat="1" x14ac:dyDescent="0.35"/>
    <row r="7086" customFormat="1" x14ac:dyDescent="0.35"/>
    <row r="7087" customFormat="1" x14ac:dyDescent="0.35"/>
    <row r="7088" customFormat="1" x14ac:dyDescent="0.35"/>
    <row r="7089" customFormat="1" x14ac:dyDescent="0.35"/>
    <row r="7090" customFormat="1" x14ac:dyDescent="0.35"/>
    <row r="7091" customFormat="1" x14ac:dyDescent="0.35"/>
    <row r="7092" customFormat="1" x14ac:dyDescent="0.35"/>
    <row r="7093" customFormat="1" x14ac:dyDescent="0.35"/>
    <row r="7094" customFormat="1" x14ac:dyDescent="0.35"/>
    <row r="7095" customFormat="1" x14ac:dyDescent="0.35"/>
    <row r="7096" customFormat="1" x14ac:dyDescent="0.35"/>
    <row r="7097" customFormat="1" x14ac:dyDescent="0.35"/>
    <row r="7098" customFormat="1" x14ac:dyDescent="0.35"/>
    <row r="7099" customFormat="1" x14ac:dyDescent="0.35"/>
    <row r="7100" customFormat="1" x14ac:dyDescent="0.35"/>
    <row r="7101" customFormat="1" x14ac:dyDescent="0.35"/>
    <row r="7102" customFormat="1" x14ac:dyDescent="0.35"/>
    <row r="7103" customFormat="1" x14ac:dyDescent="0.35"/>
    <row r="7104" customFormat="1" x14ac:dyDescent="0.35"/>
    <row r="7105" customFormat="1" x14ac:dyDescent="0.35"/>
    <row r="7106" customFormat="1" x14ac:dyDescent="0.35"/>
    <row r="7107" customFormat="1" x14ac:dyDescent="0.35"/>
    <row r="7108" customFormat="1" x14ac:dyDescent="0.35"/>
    <row r="7109" customFormat="1" x14ac:dyDescent="0.35"/>
    <row r="7110" customFormat="1" x14ac:dyDescent="0.35"/>
    <row r="7111" customFormat="1" x14ac:dyDescent="0.35"/>
    <row r="7112" customFormat="1" x14ac:dyDescent="0.35"/>
    <row r="7113" customFormat="1" x14ac:dyDescent="0.35"/>
    <row r="7114" customFormat="1" x14ac:dyDescent="0.35"/>
    <row r="7115" customFormat="1" x14ac:dyDescent="0.35"/>
    <row r="7116" customFormat="1" x14ac:dyDescent="0.35"/>
    <row r="7117" customFormat="1" x14ac:dyDescent="0.35"/>
    <row r="7118" customFormat="1" x14ac:dyDescent="0.35"/>
    <row r="7119" customFormat="1" x14ac:dyDescent="0.35"/>
    <row r="7120" customFormat="1" x14ac:dyDescent="0.35"/>
    <row r="7121" customFormat="1" x14ac:dyDescent="0.35"/>
    <row r="7122" customFormat="1" x14ac:dyDescent="0.35"/>
    <row r="7123" customFormat="1" x14ac:dyDescent="0.35"/>
    <row r="7124" customFormat="1" x14ac:dyDescent="0.35"/>
    <row r="7125" customFormat="1" x14ac:dyDescent="0.35"/>
    <row r="7126" customFormat="1" x14ac:dyDescent="0.35"/>
    <row r="7127" customFormat="1" x14ac:dyDescent="0.35"/>
    <row r="7128" customFormat="1" x14ac:dyDescent="0.35"/>
    <row r="7129" customFormat="1" x14ac:dyDescent="0.35"/>
    <row r="7130" customFormat="1" x14ac:dyDescent="0.35"/>
    <row r="7131" customFormat="1" x14ac:dyDescent="0.35"/>
    <row r="7132" customFormat="1" x14ac:dyDescent="0.35"/>
    <row r="7133" customFormat="1" x14ac:dyDescent="0.35"/>
    <row r="7134" customFormat="1" x14ac:dyDescent="0.35"/>
    <row r="7135" customFormat="1" x14ac:dyDescent="0.35"/>
    <row r="7136" customFormat="1" x14ac:dyDescent="0.35"/>
    <row r="7137" customFormat="1" x14ac:dyDescent="0.35"/>
    <row r="7138" customFormat="1" x14ac:dyDescent="0.35"/>
    <row r="7139" customFormat="1" x14ac:dyDescent="0.35"/>
    <row r="7140" customFormat="1" x14ac:dyDescent="0.35"/>
    <row r="7141" customFormat="1" x14ac:dyDescent="0.35"/>
    <row r="7142" customFormat="1" x14ac:dyDescent="0.35"/>
    <row r="7143" customFormat="1" x14ac:dyDescent="0.35"/>
    <row r="7144" customFormat="1" x14ac:dyDescent="0.35"/>
    <row r="7145" customFormat="1" x14ac:dyDescent="0.35"/>
    <row r="7146" customFormat="1" x14ac:dyDescent="0.35"/>
    <row r="7147" customFormat="1" x14ac:dyDescent="0.35"/>
    <row r="7148" customFormat="1" x14ac:dyDescent="0.35"/>
    <row r="7149" customFormat="1" x14ac:dyDescent="0.35"/>
    <row r="7150" customFormat="1" x14ac:dyDescent="0.35"/>
    <row r="7151" customFormat="1" x14ac:dyDescent="0.35"/>
    <row r="7152" customFormat="1" x14ac:dyDescent="0.35"/>
    <row r="7153" customFormat="1" x14ac:dyDescent="0.35"/>
    <row r="7154" customFormat="1" x14ac:dyDescent="0.35"/>
    <row r="7155" customFormat="1" x14ac:dyDescent="0.35"/>
    <row r="7156" customFormat="1" x14ac:dyDescent="0.35"/>
    <row r="7157" customFormat="1" x14ac:dyDescent="0.35"/>
    <row r="7158" customFormat="1" x14ac:dyDescent="0.35"/>
    <row r="7159" customFormat="1" x14ac:dyDescent="0.35"/>
    <row r="7160" customFormat="1" x14ac:dyDescent="0.35"/>
    <row r="7161" customFormat="1" x14ac:dyDescent="0.35"/>
    <row r="7162" customFormat="1" x14ac:dyDescent="0.35"/>
    <row r="7163" customFormat="1" x14ac:dyDescent="0.35"/>
    <row r="7164" customFormat="1" x14ac:dyDescent="0.35"/>
    <row r="7165" customFormat="1" x14ac:dyDescent="0.35"/>
    <row r="7166" customFormat="1" x14ac:dyDescent="0.35"/>
    <row r="7167" customFormat="1" x14ac:dyDescent="0.35"/>
    <row r="7168" customFormat="1" x14ac:dyDescent="0.35"/>
    <row r="7169" customFormat="1" x14ac:dyDescent="0.35"/>
    <row r="7170" customFormat="1" x14ac:dyDescent="0.35"/>
    <row r="7171" customFormat="1" x14ac:dyDescent="0.35"/>
    <row r="7172" customFormat="1" x14ac:dyDescent="0.35"/>
    <row r="7173" customFormat="1" x14ac:dyDescent="0.35"/>
    <row r="7174" customFormat="1" x14ac:dyDescent="0.35"/>
    <row r="7175" customFormat="1" x14ac:dyDescent="0.35"/>
    <row r="7176" customFormat="1" x14ac:dyDescent="0.35"/>
    <row r="7177" customFormat="1" x14ac:dyDescent="0.35"/>
    <row r="7178" customFormat="1" x14ac:dyDescent="0.35"/>
    <row r="7179" customFormat="1" x14ac:dyDescent="0.35"/>
    <row r="7180" customFormat="1" x14ac:dyDescent="0.35"/>
    <row r="7181" customFormat="1" x14ac:dyDescent="0.35"/>
    <row r="7182" customFormat="1" x14ac:dyDescent="0.35"/>
    <row r="7183" customFormat="1" x14ac:dyDescent="0.35"/>
    <row r="7184" customFormat="1" x14ac:dyDescent="0.35"/>
    <row r="7185" customFormat="1" x14ac:dyDescent="0.35"/>
    <row r="7186" customFormat="1" x14ac:dyDescent="0.35"/>
    <row r="7187" customFormat="1" x14ac:dyDescent="0.35"/>
    <row r="7188" customFormat="1" x14ac:dyDescent="0.35"/>
    <row r="7189" customFormat="1" x14ac:dyDescent="0.35"/>
    <row r="7190" customFormat="1" x14ac:dyDescent="0.35"/>
    <row r="7191" customFormat="1" x14ac:dyDescent="0.35"/>
    <row r="7192" customFormat="1" x14ac:dyDescent="0.35"/>
    <row r="7193" customFormat="1" x14ac:dyDescent="0.35"/>
    <row r="7194" customFormat="1" x14ac:dyDescent="0.35"/>
    <row r="7195" customFormat="1" x14ac:dyDescent="0.35"/>
    <row r="7196" customFormat="1" x14ac:dyDescent="0.35"/>
    <row r="7197" customFormat="1" x14ac:dyDescent="0.35"/>
    <row r="7198" customFormat="1" x14ac:dyDescent="0.35"/>
    <row r="7199" customFormat="1" x14ac:dyDescent="0.35"/>
    <row r="7200" customFormat="1" x14ac:dyDescent="0.35"/>
    <row r="7201" customFormat="1" x14ac:dyDescent="0.35"/>
    <row r="7202" customFormat="1" x14ac:dyDescent="0.35"/>
    <row r="7203" customFormat="1" x14ac:dyDescent="0.35"/>
    <row r="7204" customFormat="1" x14ac:dyDescent="0.35"/>
    <row r="7205" customFormat="1" x14ac:dyDescent="0.35"/>
    <row r="7206" customFormat="1" x14ac:dyDescent="0.35"/>
    <row r="7207" customFormat="1" x14ac:dyDescent="0.35"/>
    <row r="7208" customFormat="1" x14ac:dyDescent="0.35"/>
    <row r="7209" customFormat="1" x14ac:dyDescent="0.35"/>
    <row r="7210" customFormat="1" x14ac:dyDescent="0.35"/>
    <row r="7211" customFormat="1" x14ac:dyDescent="0.35"/>
    <row r="7212" customFormat="1" x14ac:dyDescent="0.35"/>
    <row r="7213" customFormat="1" x14ac:dyDescent="0.35"/>
    <row r="7214" customFormat="1" x14ac:dyDescent="0.35"/>
    <row r="7215" customFormat="1" x14ac:dyDescent="0.35"/>
    <row r="7216" customFormat="1" x14ac:dyDescent="0.35"/>
    <row r="7217" customFormat="1" x14ac:dyDescent="0.35"/>
    <row r="7218" customFormat="1" x14ac:dyDescent="0.35"/>
    <row r="7219" customFormat="1" x14ac:dyDescent="0.35"/>
    <row r="7220" customFormat="1" x14ac:dyDescent="0.35"/>
    <row r="7221" customFormat="1" x14ac:dyDescent="0.35"/>
    <row r="7222" customFormat="1" x14ac:dyDescent="0.35"/>
    <row r="7223" customFormat="1" x14ac:dyDescent="0.35"/>
    <row r="7224" customFormat="1" x14ac:dyDescent="0.35"/>
    <row r="7225" customFormat="1" x14ac:dyDescent="0.35"/>
    <row r="7226" customFormat="1" x14ac:dyDescent="0.35"/>
    <row r="7227" customFormat="1" x14ac:dyDescent="0.35"/>
    <row r="7228" customFormat="1" x14ac:dyDescent="0.35"/>
    <row r="7229" customFormat="1" x14ac:dyDescent="0.35"/>
    <row r="7230" customFormat="1" x14ac:dyDescent="0.35"/>
    <row r="7231" customFormat="1" x14ac:dyDescent="0.35"/>
    <row r="7232" customFormat="1" x14ac:dyDescent="0.35"/>
    <row r="7233" customFormat="1" x14ac:dyDescent="0.35"/>
    <row r="7234" customFormat="1" x14ac:dyDescent="0.35"/>
    <row r="7235" customFormat="1" x14ac:dyDescent="0.35"/>
    <row r="7236" customFormat="1" x14ac:dyDescent="0.35"/>
    <row r="7237" customFormat="1" x14ac:dyDescent="0.35"/>
    <row r="7238" customFormat="1" x14ac:dyDescent="0.35"/>
    <row r="7239" customFormat="1" x14ac:dyDescent="0.35"/>
    <row r="7240" customFormat="1" x14ac:dyDescent="0.35"/>
    <row r="7241" customFormat="1" x14ac:dyDescent="0.35"/>
    <row r="7242" customFormat="1" x14ac:dyDescent="0.35"/>
    <row r="7243" customFormat="1" x14ac:dyDescent="0.35"/>
    <row r="7244" customFormat="1" x14ac:dyDescent="0.35"/>
    <row r="7245" customFormat="1" x14ac:dyDescent="0.35"/>
    <row r="7246" customFormat="1" x14ac:dyDescent="0.35"/>
    <row r="7247" customFormat="1" x14ac:dyDescent="0.35"/>
    <row r="7248" customFormat="1" x14ac:dyDescent="0.35"/>
    <row r="7249" customFormat="1" x14ac:dyDescent="0.35"/>
    <row r="7250" customFormat="1" x14ac:dyDescent="0.35"/>
    <row r="7251" customFormat="1" x14ac:dyDescent="0.35"/>
    <row r="7252" customFormat="1" x14ac:dyDescent="0.35"/>
    <row r="7253" customFormat="1" x14ac:dyDescent="0.35"/>
    <row r="7254" customFormat="1" x14ac:dyDescent="0.35"/>
    <row r="7255" customFormat="1" x14ac:dyDescent="0.35"/>
    <row r="7256" customFormat="1" x14ac:dyDescent="0.35"/>
    <row r="7257" customFormat="1" x14ac:dyDescent="0.35"/>
    <row r="7258" customFormat="1" x14ac:dyDescent="0.35"/>
    <row r="7259" customFormat="1" x14ac:dyDescent="0.35"/>
    <row r="7260" customFormat="1" x14ac:dyDescent="0.35"/>
    <row r="7261" customFormat="1" x14ac:dyDescent="0.35"/>
    <row r="7262" customFormat="1" x14ac:dyDescent="0.35"/>
    <row r="7263" customFormat="1" x14ac:dyDescent="0.35"/>
    <row r="7264" customFormat="1" x14ac:dyDescent="0.35"/>
    <row r="7265" customFormat="1" x14ac:dyDescent="0.35"/>
    <row r="7266" customFormat="1" x14ac:dyDescent="0.35"/>
    <row r="7267" customFormat="1" x14ac:dyDescent="0.35"/>
    <row r="7268" customFormat="1" x14ac:dyDescent="0.35"/>
    <row r="7269" customFormat="1" x14ac:dyDescent="0.35"/>
    <row r="7270" customFormat="1" x14ac:dyDescent="0.35"/>
    <row r="7271" customFormat="1" x14ac:dyDescent="0.35"/>
    <row r="7272" customFormat="1" x14ac:dyDescent="0.35"/>
    <row r="7273" customFormat="1" x14ac:dyDescent="0.35"/>
    <row r="7274" customFormat="1" x14ac:dyDescent="0.35"/>
    <row r="7275" customFormat="1" x14ac:dyDescent="0.35"/>
    <row r="7276" customFormat="1" x14ac:dyDescent="0.35"/>
    <row r="7277" customFormat="1" x14ac:dyDescent="0.35"/>
    <row r="7278" customFormat="1" x14ac:dyDescent="0.35"/>
    <row r="7279" customFormat="1" x14ac:dyDescent="0.35"/>
    <row r="7280" customFormat="1" x14ac:dyDescent="0.35"/>
    <row r="7281" customFormat="1" x14ac:dyDescent="0.35"/>
    <row r="7282" customFormat="1" x14ac:dyDescent="0.35"/>
    <row r="7283" customFormat="1" x14ac:dyDescent="0.35"/>
    <row r="7284" customFormat="1" x14ac:dyDescent="0.35"/>
    <row r="7285" customFormat="1" x14ac:dyDescent="0.35"/>
    <row r="7286" customFormat="1" x14ac:dyDescent="0.35"/>
    <row r="7287" customFormat="1" x14ac:dyDescent="0.35"/>
    <row r="7288" customFormat="1" x14ac:dyDescent="0.35"/>
    <row r="7289" customFormat="1" x14ac:dyDescent="0.35"/>
    <row r="7290" customFormat="1" x14ac:dyDescent="0.35"/>
    <row r="7291" customFormat="1" x14ac:dyDescent="0.35"/>
    <row r="7292" customFormat="1" x14ac:dyDescent="0.35"/>
    <row r="7293" customFormat="1" x14ac:dyDescent="0.35"/>
    <row r="7294" customFormat="1" x14ac:dyDescent="0.35"/>
    <row r="7295" customFormat="1" x14ac:dyDescent="0.35"/>
    <row r="7296" customFormat="1" x14ac:dyDescent="0.35"/>
    <row r="7297" customFormat="1" x14ac:dyDescent="0.35"/>
    <row r="7298" customFormat="1" x14ac:dyDescent="0.35"/>
    <row r="7299" customFormat="1" x14ac:dyDescent="0.35"/>
    <row r="7300" customFormat="1" x14ac:dyDescent="0.35"/>
    <row r="7301" customFormat="1" x14ac:dyDescent="0.35"/>
    <row r="7302" customFormat="1" x14ac:dyDescent="0.35"/>
    <row r="7303" customFormat="1" x14ac:dyDescent="0.35"/>
    <row r="7304" customFormat="1" x14ac:dyDescent="0.35"/>
    <row r="7305" customFormat="1" x14ac:dyDescent="0.35"/>
    <row r="7306" customFormat="1" x14ac:dyDescent="0.35"/>
    <row r="7307" customFormat="1" x14ac:dyDescent="0.35"/>
    <row r="7308" customFormat="1" x14ac:dyDescent="0.35"/>
    <row r="7309" customFormat="1" x14ac:dyDescent="0.35"/>
    <row r="7310" customFormat="1" x14ac:dyDescent="0.35"/>
    <row r="7311" customFormat="1" x14ac:dyDescent="0.35"/>
    <row r="7312" customFormat="1" x14ac:dyDescent="0.35"/>
    <row r="7313" customFormat="1" x14ac:dyDescent="0.35"/>
    <row r="7314" customFormat="1" x14ac:dyDescent="0.35"/>
    <row r="7315" customFormat="1" x14ac:dyDescent="0.35"/>
    <row r="7316" customFormat="1" x14ac:dyDescent="0.35"/>
    <row r="7317" customFormat="1" x14ac:dyDescent="0.35"/>
    <row r="7318" customFormat="1" x14ac:dyDescent="0.35"/>
    <row r="7319" customFormat="1" x14ac:dyDescent="0.35"/>
    <row r="7320" customFormat="1" x14ac:dyDescent="0.35"/>
    <row r="7321" customFormat="1" x14ac:dyDescent="0.35"/>
    <row r="7322" customFormat="1" x14ac:dyDescent="0.35"/>
    <row r="7323" customFormat="1" x14ac:dyDescent="0.35"/>
    <row r="7324" customFormat="1" x14ac:dyDescent="0.35"/>
    <row r="7325" customFormat="1" x14ac:dyDescent="0.35"/>
    <row r="7326" customFormat="1" x14ac:dyDescent="0.35"/>
    <row r="7327" customFormat="1" x14ac:dyDescent="0.35"/>
    <row r="7328" customFormat="1" x14ac:dyDescent="0.35"/>
    <row r="7329" customFormat="1" x14ac:dyDescent="0.35"/>
    <row r="7330" customFormat="1" x14ac:dyDescent="0.35"/>
    <row r="7331" customFormat="1" x14ac:dyDescent="0.35"/>
    <row r="7332" customFormat="1" x14ac:dyDescent="0.35"/>
    <row r="7333" customFormat="1" x14ac:dyDescent="0.35"/>
    <row r="7334" customFormat="1" x14ac:dyDescent="0.35"/>
    <row r="7335" customFormat="1" x14ac:dyDescent="0.35"/>
    <row r="7336" customFormat="1" x14ac:dyDescent="0.35"/>
    <row r="7337" customFormat="1" x14ac:dyDescent="0.35"/>
    <row r="7338" customFormat="1" x14ac:dyDescent="0.35"/>
    <row r="7339" customFormat="1" x14ac:dyDescent="0.35"/>
    <row r="7340" customFormat="1" x14ac:dyDescent="0.35"/>
    <row r="7341" customFormat="1" x14ac:dyDescent="0.35"/>
    <row r="7342" customFormat="1" x14ac:dyDescent="0.35"/>
    <row r="7343" customFormat="1" x14ac:dyDescent="0.35"/>
    <row r="7344" customFormat="1" x14ac:dyDescent="0.35"/>
    <row r="7345" customFormat="1" x14ac:dyDescent="0.35"/>
    <row r="7346" customFormat="1" x14ac:dyDescent="0.35"/>
    <row r="7347" customFormat="1" x14ac:dyDescent="0.35"/>
    <row r="7348" customFormat="1" x14ac:dyDescent="0.35"/>
    <row r="7349" customFormat="1" x14ac:dyDescent="0.35"/>
    <row r="7350" customFormat="1" x14ac:dyDescent="0.35"/>
    <row r="7351" customFormat="1" x14ac:dyDescent="0.35"/>
    <row r="7352" customFormat="1" x14ac:dyDescent="0.35"/>
    <row r="7353" customFormat="1" x14ac:dyDescent="0.35"/>
    <row r="7354" customFormat="1" x14ac:dyDescent="0.35"/>
    <row r="7355" customFormat="1" x14ac:dyDescent="0.35"/>
    <row r="7356" customFormat="1" x14ac:dyDescent="0.35"/>
    <row r="7357" customFormat="1" x14ac:dyDescent="0.35"/>
    <row r="7358" customFormat="1" x14ac:dyDescent="0.35"/>
    <row r="7359" customFormat="1" x14ac:dyDescent="0.35"/>
    <row r="7360" customFormat="1" x14ac:dyDescent="0.35"/>
    <row r="7361" customFormat="1" x14ac:dyDescent="0.35"/>
    <row r="7362" customFormat="1" x14ac:dyDescent="0.35"/>
    <row r="7363" customFormat="1" x14ac:dyDescent="0.35"/>
    <row r="7364" customFormat="1" x14ac:dyDescent="0.35"/>
    <row r="7365" customFormat="1" x14ac:dyDescent="0.35"/>
    <row r="7366" customFormat="1" x14ac:dyDescent="0.35"/>
    <row r="7367" customFormat="1" x14ac:dyDescent="0.35"/>
    <row r="7368" customFormat="1" x14ac:dyDescent="0.35"/>
    <row r="7369" customFormat="1" x14ac:dyDescent="0.35"/>
    <row r="7370" customFormat="1" x14ac:dyDescent="0.35"/>
    <row r="7371" customFormat="1" x14ac:dyDescent="0.35"/>
    <row r="7372" customFormat="1" x14ac:dyDescent="0.35"/>
    <row r="7373" customFormat="1" x14ac:dyDescent="0.35"/>
    <row r="7374" customFormat="1" x14ac:dyDescent="0.35"/>
    <row r="7375" customFormat="1" x14ac:dyDescent="0.35"/>
    <row r="7376" customFormat="1" x14ac:dyDescent="0.35"/>
    <row r="7377" customFormat="1" x14ac:dyDescent="0.35"/>
    <row r="7378" customFormat="1" x14ac:dyDescent="0.35"/>
    <row r="7379" customFormat="1" x14ac:dyDescent="0.35"/>
    <row r="7380" customFormat="1" x14ac:dyDescent="0.35"/>
    <row r="7381" customFormat="1" x14ac:dyDescent="0.35"/>
    <row r="7382" customFormat="1" x14ac:dyDescent="0.35"/>
    <row r="7383" customFormat="1" x14ac:dyDescent="0.35"/>
    <row r="7384" customFormat="1" x14ac:dyDescent="0.35"/>
    <row r="7385" customFormat="1" x14ac:dyDescent="0.35"/>
    <row r="7386" customFormat="1" x14ac:dyDescent="0.35"/>
    <row r="7387" customFormat="1" x14ac:dyDescent="0.35"/>
    <row r="7388" customFormat="1" x14ac:dyDescent="0.35"/>
    <row r="7389" customFormat="1" x14ac:dyDescent="0.35"/>
    <row r="7390" customFormat="1" x14ac:dyDescent="0.35"/>
    <row r="7391" customFormat="1" x14ac:dyDescent="0.35"/>
    <row r="7392" customFormat="1" x14ac:dyDescent="0.35"/>
    <row r="7393" customFormat="1" x14ac:dyDescent="0.35"/>
    <row r="7394" customFormat="1" x14ac:dyDescent="0.35"/>
    <row r="7395" customFormat="1" x14ac:dyDescent="0.35"/>
    <row r="7396" customFormat="1" x14ac:dyDescent="0.35"/>
    <row r="7397" customFormat="1" x14ac:dyDescent="0.35"/>
    <row r="7398" customFormat="1" x14ac:dyDescent="0.35"/>
    <row r="7399" customFormat="1" x14ac:dyDescent="0.35"/>
    <row r="7400" customFormat="1" x14ac:dyDescent="0.35"/>
    <row r="7401" customFormat="1" x14ac:dyDescent="0.35"/>
    <row r="7402" customFormat="1" x14ac:dyDescent="0.35"/>
    <row r="7403" customFormat="1" x14ac:dyDescent="0.35"/>
    <row r="7404" customFormat="1" x14ac:dyDescent="0.35"/>
    <row r="7405" customFormat="1" x14ac:dyDescent="0.35"/>
    <row r="7406" customFormat="1" x14ac:dyDescent="0.35"/>
    <row r="7407" customFormat="1" x14ac:dyDescent="0.35"/>
    <row r="7408" customFormat="1" x14ac:dyDescent="0.35"/>
    <row r="7409" customFormat="1" x14ac:dyDescent="0.35"/>
    <row r="7410" customFormat="1" x14ac:dyDescent="0.35"/>
    <row r="7411" customFormat="1" x14ac:dyDescent="0.35"/>
    <row r="7412" customFormat="1" x14ac:dyDescent="0.35"/>
    <row r="7413" customFormat="1" x14ac:dyDescent="0.35"/>
    <row r="7414" customFormat="1" x14ac:dyDescent="0.35"/>
    <row r="7415" customFormat="1" x14ac:dyDescent="0.35"/>
    <row r="7416" customFormat="1" x14ac:dyDescent="0.35"/>
    <row r="7417" customFormat="1" x14ac:dyDescent="0.35"/>
    <row r="7418" customFormat="1" x14ac:dyDescent="0.35"/>
    <row r="7419" customFormat="1" x14ac:dyDescent="0.35"/>
    <row r="7420" customFormat="1" x14ac:dyDescent="0.35"/>
    <row r="7421" customFormat="1" x14ac:dyDescent="0.35"/>
    <row r="7422" customFormat="1" x14ac:dyDescent="0.35"/>
    <row r="7423" customFormat="1" x14ac:dyDescent="0.35"/>
    <row r="7424" customFormat="1" x14ac:dyDescent="0.35"/>
    <row r="7425" customFormat="1" x14ac:dyDescent="0.35"/>
    <row r="7426" customFormat="1" x14ac:dyDescent="0.35"/>
    <row r="7427" customFormat="1" x14ac:dyDescent="0.35"/>
    <row r="7428" customFormat="1" x14ac:dyDescent="0.35"/>
    <row r="7429" customFormat="1" x14ac:dyDescent="0.35"/>
    <row r="7430" customFormat="1" x14ac:dyDescent="0.35"/>
    <row r="7431" customFormat="1" x14ac:dyDescent="0.35"/>
    <row r="7432" customFormat="1" x14ac:dyDescent="0.35"/>
    <row r="7433" customFormat="1" x14ac:dyDescent="0.35"/>
    <row r="7434" customFormat="1" x14ac:dyDescent="0.35"/>
    <row r="7435" customFormat="1" x14ac:dyDescent="0.35"/>
    <row r="7436" customFormat="1" x14ac:dyDescent="0.35"/>
    <row r="7437" customFormat="1" x14ac:dyDescent="0.35"/>
    <row r="7438" customFormat="1" x14ac:dyDescent="0.35"/>
    <row r="7439" customFormat="1" x14ac:dyDescent="0.35"/>
    <row r="7440" customFormat="1" x14ac:dyDescent="0.35"/>
    <row r="7441" customFormat="1" x14ac:dyDescent="0.35"/>
    <row r="7442" customFormat="1" x14ac:dyDescent="0.35"/>
    <row r="7443" customFormat="1" x14ac:dyDescent="0.35"/>
    <row r="7444" customFormat="1" x14ac:dyDescent="0.35"/>
    <row r="7445" customFormat="1" x14ac:dyDescent="0.35"/>
    <row r="7446" customFormat="1" x14ac:dyDescent="0.35"/>
    <row r="7447" customFormat="1" x14ac:dyDescent="0.35"/>
    <row r="7448" customFormat="1" x14ac:dyDescent="0.35"/>
    <row r="7449" customFormat="1" x14ac:dyDescent="0.35"/>
    <row r="7450" customFormat="1" x14ac:dyDescent="0.35"/>
    <row r="7451" customFormat="1" x14ac:dyDescent="0.35"/>
    <row r="7452" customFormat="1" x14ac:dyDescent="0.35"/>
    <row r="7453" customFormat="1" x14ac:dyDescent="0.35"/>
    <row r="7454" customFormat="1" x14ac:dyDescent="0.35"/>
    <row r="7455" customFormat="1" x14ac:dyDescent="0.35"/>
    <row r="7456" customFormat="1" x14ac:dyDescent="0.35"/>
    <row r="7457" customFormat="1" x14ac:dyDescent="0.35"/>
    <row r="7458" customFormat="1" x14ac:dyDescent="0.35"/>
    <row r="7459" customFormat="1" x14ac:dyDescent="0.35"/>
    <row r="7460" customFormat="1" x14ac:dyDescent="0.35"/>
    <row r="7461" customFormat="1" x14ac:dyDescent="0.35"/>
    <row r="7462" customFormat="1" x14ac:dyDescent="0.35"/>
    <row r="7463" customFormat="1" x14ac:dyDescent="0.35"/>
    <row r="7464" customFormat="1" x14ac:dyDescent="0.35"/>
    <row r="7465" customFormat="1" x14ac:dyDescent="0.35"/>
    <row r="7466" customFormat="1" x14ac:dyDescent="0.35"/>
    <row r="7467" customFormat="1" x14ac:dyDescent="0.35"/>
    <row r="7468" customFormat="1" x14ac:dyDescent="0.35"/>
    <row r="7469" customFormat="1" x14ac:dyDescent="0.35"/>
    <row r="7470" customFormat="1" x14ac:dyDescent="0.35"/>
    <row r="7471" customFormat="1" x14ac:dyDescent="0.35"/>
    <row r="7472" customFormat="1" x14ac:dyDescent="0.35"/>
    <row r="7473" customFormat="1" x14ac:dyDescent="0.35"/>
    <row r="7474" customFormat="1" x14ac:dyDescent="0.35"/>
    <row r="7475" customFormat="1" x14ac:dyDescent="0.35"/>
    <row r="7476" customFormat="1" x14ac:dyDescent="0.35"/>
    <row r="7477" customFormat="1" x14ac:dyDescent="0.35"/>
    <row r="7478" customFormat="1" x14ac:dyDescent="0.35"/>
    <row r="7479" customFormat="1" x14ac:dyDescent="0.35"/>
    <row r="7480" customFormat="1" x14ac:dyDescent="0.35"/>
    <row r="7481" customFormat="1" x14ac:dyDescent="0.35"/>
    <row r="7482" customFormat="1" x14ac:dyDescent="0.35"/>
    <row r="7483" customFormat="1" x14ac:dyDescent="0.35"/>
    <row r="7484" customFormat="1" x14ac:dyDescent="0.35"/>
    <row r="7485" customFormat="1" x14ac:dyDescent="0.35"/>
    <row r="7486" customFormat="1" x14ac:dyDescent="0.35"/>
    <row r="7487" customFormat="1" x14ac:dyDescent="0.35"/>
    <row r="7488" customFormat="1" x14ac:dyDescent="0.35"/>
    <row r="7489" customFormat="1" x14ac:dyDescent="0.35"/>
    <row r="7490" customFormat="1" x14ac:dyDescent="0.35"/>
    <row r="7491" customFormat="1" x14ac:dyDescent="0.35"/>
    <row r="7492" customFormat="1" x14ac:dyDescent="0.35"/>
    <row r="7493" customFormat="1" x14ac:dyDescent="0.35"/>
    <row r="7494" customFormat="1" x14ac:dyDescent="0.35"/>
    <row r="7495" customFormat="1" x14ac:dyDescent="0.35"/>
    <row r="7496" customFormat="1" x14ac:dyDescent="0.35"/>
    <row r="7497" customFormat="1" x14ac:dyDescent="0.35"/>
    <row r="7498" customFormat="1" x14ac:dyDescent="0.35"/>
    <row r="7499" customFormat="1" x14ac:dyDescent="0.35"/>
    <row r="7500" customFormat="1" x14ac:dyDescent="0.35"/>
    <row r="7501" customFormat="1" x14ac:dyDescent="0.35"/>
    <row r="7502" customFormat="1" x14ac:dyDescent="0.35"/>
    <row r="7503" customFormat="1" x14ac:dyDescent="0.35"/>
    <row r="7504" customFormat="1" x14ac:dyDescent="0.35"/>
    <row r="7505" customFormat="1" x14ac:dyDescent="0.35"/>
    <row r="7506" customFormat="1" x14ac:dyDescent="0.35"/>
    <row r="7507" customFormat="1" x14ac:dyDescent="0.35"/>
    <row r="7508" customFormat="1" x14ac:dyDescent="0.35"/>
    <row r="7509" customFormat="1" x14ac:dyDescent="0.35"/>
    <row r="7510" customFormat="1" x14ac:dyDescent="0.35"/>
    <row r="7511" customFormat="1" x14ac:dyDescent="0.35"/>
    <row r="7512" customFormat="1" x14ac:dyDescent="0.35"/>
    <row r="7513" customFormat="1" x14ac:dyDescent="0.35"/>
    <row r="7514" customFormat="1" x14ac:dyDescent="0.35"/>
    <row r="7515" customFormat="1" x14ac:dyDescent="0.35"/>
    <row r="7516" customFormat="1" x14ac:dyDescent="0.35"/>
    <row r="7517" customFormat="1" x14ac:dyDescent="0.35"/>
    <row r="7518" customFormat="1" x14ac:dyDescent="0.35"/>
    <row r="7519" customFormat="1" x14ac:dyDescent="0.35"/>
    <row r="7520" customFormat="1" x14ac:dyDescent="0.35"/>
    <row r="7521" customFormat="1" x14ac:dyDescent="0.35"/>
    <row r="7522" customFormat="1" x14ac:dyDescent="0.35"/>
    <row r="7523" customFormat="1" x14ac:dyDescent="0.35"/>
    <row r="7524" customFormat="1" x14ac:dyDescent="0.35"/>
    <row r="7525" customFormat="1" x14ac:dyDescent="0.35"/>
    <row r="7526" customFormat="1" x14ac:dyDescent="0.35"/>
    <row r="7527" customFormat="1" x14ac:dyDescent="0.35"/>
    <row r="7528" customFormat="1" x14ac:dyDescent="0.35"/>
    <row r="7529" customFormat="1" x14ac:dyDescent="0.35"/>
    <row r="7530" customFormat="1" x14ac:dyDescent="0.35"/>
    <row r="7531" customFormat="1" x14ac:dyDescent="0.35"/>
    <row r="7532" customFormat="1" x14ac:dyDescent="0.35"/>
    <row r="7533" customFormat="1" x14ac:dyDescent="0.35"/>
    <row r="7534" customFormat="1" x14ac:dyDescent="0.35"/>
    <row r="7535" customFormat="1" x14ac:dyDescent="0.35"/>
    <row r="7536" customFormat="1" x14ac:dyDescent="0.35"/>
    <row r="7537" customFormat="1" x14ac:dyDescent="0.35"/>
    <row r="7538" customFormat="1" x14ac:dyDescent="0.35"/>
    <row r="7539" customFormat="1" x14ac:dyDescent="0.35"/>
    <row r="7540" customFormat="1" x14ac:dyDescent="0.35"/>
    <row r="7541" customFormat="1" x14ac:dyDescent="0.35"/>
    <row r="7542" customFormat="1" x14ac:dyDescent="0.35"/>
    <row r="7543" customFormat="1" x14ac:dyDescent="0.35"/>
    <row r="7544" customFormat="1" x14ac:dyDescent="0.35"/>
    <row r="7545" customFormat="1" x14ac:dyDescent="0.35"/>
    <row r="7546" customFormat="1" x14ac:dyDescent="0.35"/>
    <row r="7547" customFormat="1" x14ac:dyDescent="0.35"/>
    <row r="7548" customFormat="1" x14ac:dyDescent="0.35"/>
    <row r="7549" customFormat="1" x14ac:dyDescent="0.35"/>
    <row r="7550" customFormat="1" x14ac:dyDescent="0.35"/>
    <row r="7551" customFormat="1" x14ac:dyDescent="0.35"/>
    <row r="7552" customFormat="1" x14ac:dyDescent="0.35"/>
    <row r="7553" customFormat="1" x14ac:dyDescent="0.35"/>
    <row r="7554" customFormat="1" x14ac:dyDescent="0.35"/>
    <row r="7555" customFormat="1" x14ac:dyDescent="0.35"/>
    <row r="7556" customFormat="1" x14ac:dyDescent="0.35"/>
    <row r="7557" customFormat="1" x14ac:dyDescent="0.35"/>
    <row r="7558" customFormat="1" x14ac:dyDescent="0.35"/>
    <row r="7559" customFormat="1" x14ac:dyDescent="0.35"/>
    <row r="7560" customFormat="1" x14ac:dyDescent="0.35"/>
    <row r="7561" customFormat="1" x14ac:dyDescent="0.35"/>
    <row r="7562" customFormat="1" x14ac:dyDescent="0.35"/>
    <row r="7563" customFormat="1" x14ac:dyDescent="0.35"/>
    <row r="7564" customFormat="1" x14ac:dyDescent="0.35"/>
    <row r="7565" customFormat="1" x14ac:dyDescent="0.35"/>
    <row r="7566" customFormat="1" x14ac:dyDescent="0.35"/>
    <row r="7567" customFormat="1" x14ac:dyDescent="0.35"/>
    <row r="7568" customFormat="1" x14ac:dyDescent="0.35"/>
    <row r="7569" customFormat="1" x14ac:dyDescent="0.35"/>
    <row r="7570" customFormat="1" x14ac:dyDescent="0.35"/>
    <row r="7571" customFormat="1" x14ac:dyDescent="0.35"/>
    <row r="7572" customFormat="1" x14ac:dyDescent="0.35"/>
    <row r="7573" customFormat="1" x14ac:dyDescent="0.35"/>
    <row r="7574" customFormat="1" x14ac:dyDescent="0.35"/>
    <row r="7575" customFormat="1" x14ac:dyDescent="0.35"/>
    <row r="7576" customFormat="1" x14ac:dyDescent="0.35"/>
    <row r="7577" customFormat="1" x14ac:dyDescent="0.35"/>
    <row r="7578" customFormat="1" x14ac:dyDescent="0.35"/>
    <row r="7579" customFormat="1" x14ac:dyDescent="0.35"/>
    <row r="7580" customFormat="1" x14ac:dyDescent="0.35"/>
    <row r="7581" customFormat="1" x14ac:dyDescent="0.35"/>
    <row r="7582" customFormat="1" x14ac:dyDescent="0.35"/>
    <row r="7583" customFormat="1" x14ac:dyDescent="0.35"/>
    <row r="7584" customFormat="1" x14ac:dyDescent="0.35"/>
    <row r="7585" customFormat="1" x14ac:dyDescent="0.35"/>
    <row r="7586" customFormat="1" x14ac:dyDescent="0.35"/>
    <row r="7587" customFormat="1" x14ac:dyDescent="0.35"/>
    <row r="7588" customFormat="1" x14ac:dyDescent="0.35"/>
    <row r="7589" customFormat="1" x14ac:dyDescent="0.35"/>
    <row r="7590" customFormat="1" x14ac:dyDescent="0.35"/>
    <row r="7591" customFormat="1" x14ac:dyDescent="0.35"/>
    <row r="7592" customFormat="1" x14ac:dyDescent="0.35"/>
    <row r="7593" customFormat="1" x14ac:dyDescent="0.35"/>
    <row r="7594" customFormat="1" x14ac:dyDescent="0.35"/>
    <row r="7595" customFormat="1" x14ac:dyDescent="0.35"/>
    <row r="7596" customFormat="1" x14ac:dyDescent="0.35"/>
    <row r="7597" customFormat="1" x14ac:dyDescent="0.35"/>
    <row r="7598" customFormat="1" x14ac:dyDescent="0.35"/>
    <row r="7599" customFormat="1" x14ac:dyDescent="0.35"/>
    <row r="7600" customFormat="1" x14ac:dyDescent="0.35"/>
    <row r="7601" customFormat="1" x14ac:dyDescent="0.35"/>
    <row r="7602" customFormat="1" x14ac:dyDescent="0.35"/>
    <row r="7603" customFormat="1" x14ac:dyDescent="0.35"/>
    <row r="7604" customFormat="1" x14ac:dyDescent="0.35"/>
    <row r="7605" customFormat="1" x14ac:dyDescent="0.35"/>
    <row r="7606" customFormat="1" x14ac:dyDescent="0.35"/>
    <row r="7607" customFormat="1" x14ac:dyDescent="0.35"/>
    <row r="7608" customFormat="1" x14ac:dyDescent="0.35"/>
    <row r="7609" customFormat="1" x14ac:dyDescent="0.35"/>
    <row r="7610" customFormat="1" x14ac:dyDescent="0.35"/>
    <row r="7611" customFormat="1" x14ac:dyDescent="0.35"/>
    <row r="7612" customFormat="1" x14ac:dyDescent="0.35"/>
    <row r="7613" customFormat="1" x14ac:dyDescent="0.35"/>
    <row r="7614" customFormat="1" x14ac:dyDescent="0.35"/>
    <row r="7615" customFormat="1" x14ac:dyDescent="0.35"/>
    <row r="7616" customFormat="1" x14ac:dyDescent="0.35"/>
    <row r="7617" customFormat="1" x14ac:dyDescent="0.35"/>
    <row r="7618" customFormat="1" x14ac:dyDescent="0.35"/>
    <row r="7619" customFormat="1" x14ac:dyDescent="0.35"/>
    <row r="7620" customFormat="1" x14ac:dyDescent="0.35"/>
    <row r="7621" customFormat="1" x14ac:dyDescent="0.35"/>
    <row r="7622" customFormat="1" x14ac:dyDescent="0.35"/>
    <row r="7623" customFormat="1" x14ac:dyDescent="0.35"/>
    <row r="7624" customFormat="1" x14ac:dyDescent="0.35"/>
    <row r="7625" customFormat="1" x14ac:dyDescent="0.35"/>
    <row r="7626" customFormat="1" x14ac:dyDescent="0.35"/>
    <row r="7627" customFormat="1" x14ac:dyDescent="0.35"/>
    <row r="7628" customFormat="1" x14ac:dyDescent="0.35"/>
    <row r="7629" customFormat="1" x14ac:dyDescent="0.35"/>
    <row r="7630" customFormat="1" x14ac:dyDescent="0.35"/>
    <row r="7631" customFormat="1" x14ac:dyDescent="0.35"/>
    <row r="7632" customFormat="1" x14ac:dyDescent="0.35"/>
    <row r="7633" customFormat="1" x14ac:dyDescent="0.35"/>
    <row r="7634" customFormat="1" x14ac:dyDescent="0.35"/>
    <row r="7635" customFormat="1" x14ac:dyDescent="0.35"/>
    <row r="7636" customFormat="1" x14ac:dyDescent="0.35"/>
    <row r="7637" customFormat="1" x14ac:dyDescent="0.35"/>
    <row r="7638" customFormat="1" x14ac:dyDescent="0.35"/>
    <row r="7639" customFormat="1" x14ac:dyDescent="0.35"/>
    <row r="7640" customFormat="1" x14ac:dyDescent="0.35"/>
    <row r="7641" customFormat="1" x14ac:dyDescent="0.35"/>
    <row r="7642" customFormat="1" x14ac:dyDescent="0.35"/>
    <row r="7643" customFormat="1" x14ac:dyDescent="0.35"/>
    <row r="7644" customFormat="1" x14ac:dyDescent="0.35"/>
    <row r="7645" customFormat="1" x14ac:dyDescent="0.35"/>
    <row r="7646" customFormat="1" x14ac:dyDescent="0.35"/>
    <row r="7647" customFormat="1" x14ac:dyDescent="0.35"/>
    <row r="7648" customFormat="1" x14ac:dyDescent="0.35"/>
    <row r="7649" customFormat="1" x14ac:dyDescent="0.35"/>
    <row r="7650" customFormat="1" x14ac:dyDescent="0.35"/>
    <row r="7651" customFormat="1" x14ac:dyDescent="0.35"/>
    <row r="7652" customFormat="1" x14ac:dyDescent="0.35"/>
    <row r="7653" customFormat="1" x14ac:dyDescent="0.35"/>
    <row r="7654" customFormat="1" x14ac:dyDescent="0.35"/>
    <row r="7655" customFormat="1" x14ac:dyDescent="0.35"/>
    <row r="7656" customFormat="1" x14ac:dyDescent="0.35"/>
    <row r="7657" customFormat="1" x14ac:dyDescent="0.35"/>
    <row r="7658" customFormat="1" x14ac:dyDescent="0.35"/>
    <row r="7659" customFormat="1" x14ac:dyDescent="0.35"/>
    <row r="7660" customFormat="1" x14ac:dyDescent="0.35"/>
    <row r="7661" customFormat="1" x14ac:dyDescent="0.35"/>
    <row r="7662" customFormat="1" x14ac:dyDescent="0.35"/>
    <row r="7663" customFormat="1" x14ac:dyDescent="0.35"/>
    <row r="7664" customFormat="1" x14ac:dyDescent="0.35"/>
    <row r="7665" customFormat="1" x14ac:dyDescent="0.35"/>
    <row r="7666" customFormat="1" x14ac:dyDescent="0.35"/>
    <row r="7667" customFormat="1" x14ac:dyDescent="0.35"/>
    <row r="7668" customFormat="1" x14ac:dyDescent="0.35"/>
    <row r="7669" customFormat="1" x14ac:dyDescent="0.35"/>
    <row r="7670" customFormat="1" x14ac:dyDescent="0.35"/>
    <row r="7671" customFormat="1" x14ac:dyDescent="0.35"/>
    <row r="7672" customFormat="1" x14ac:dyDescent="0.35"/>
    <row r="7673" customFormat="1" x14ac:dyDescent="0.35"/>
    <row r="7674" customFormat="1" x14ac:dyDescent="0.35"/>
    <row r="7675" customFormat="1" x14ac:dyDescent="0.35"/>
    <row r="7676" customFormat="1" x14ac:dyDescent="0.35"/>
    <row r="7677" customFormat="1" x14ac:dyDescent="0.35"/>
    <row r="7678" customFormat="1" x14ac:dyDescent="0.35"/>
    <row r="7679" customFormat="1" x14ac:dyDescent="0.35"/>
    <row r="7680" customFormat="1" x14ac:dyDescent="0.35"/>
    <row r="7681" customFormat="1" x14ac:dyDescent="0.35"/>
    <row r="7682" customFormat="1" x14ac:dyDescent="0.35"/>
    <row r="7683" customFormat="1" x14ac:dyDescent="0.35"/>
    <row r="7684" customFormat="1" x14ac:dyDescent="0.35"/>
    <row r="7685" customFormat="1" x14ac:dyDescent="0.35"/>
    <row r="7686" customFormat="1" x14ac:dyDescent="0.35"/>
    <row r="7687" customFormat="1" x14ac:dyDescent="0.35"/>
    <row r="7688" customFormat="1" x14ac:dyDescent="0.35"/>
    <row r="7689" customFormat="1" x14ac:dyDescent="0.35"/>
    <row r="7690" customFormat="1" x14ac:dyDescent="0.35"/>
    <row r="7691" customFormat="1" x14ac:dyDescent="0.35"/>
    <row r="7692" customFormat="1" x14ac:dyDescent="0.35"/>
    <row r="7693" customFormat="1" x14ac:dyDescent="0.35"/>
    <row r="7694" customFormat="1" x14ac:dyDescent="0.35"/>
    <row r="7695" customFormat="1" x14ac:dyDescent="0.35"/>
    <row r="7696" customFormat="1" x14ac:dyDescent="0.35"/>
    <row r="7697" customFormat="1" x14ac:dyDescent="0.35"/>
    <row r="7698" customFormat="1" x14ac:dyDescent="0.35"/>
    <row r="7699" customFormat="1" x14ac:dyDescent="0.35"/>
    <row r="7700" customFormat="1" x14ac:dyDescent="0.35"/>
    <row r="7701" customFormat="1" x14ac:dyDescent="0.35"/>
    <row r="7702" customFormat="1" x14ac:dyDescent="0.35"/>
    <row r="7703" customFormat="1" x14ac:dyDescent="0.35"/>
    <row r="7704" customFormat="1" x14ac:dyDescent="0.35"/>
    <row r="7705" customFormat="1" x14ac:dyDescent="0.35"/>
    <row r="7706" customFormat="1" x14ac:dyDescent="0.35"/>
    <row r="7707" customFormat="1" x14ac:dyDescent="0.35"/>
    <row r="7708" customFormat="1" x14ac:dyDescent="0.35"/>
    <row r="7709" customFormat="1" x14ac:dyDescent="0.35"/>
    <row r="7710" customFormat="1" x14ac:dyDescent="0.35"/>
    <row r="7711" customFormat="1" x14ac:dyDescent="0.35"/>
    <row r="7712" customFormat="1" x14ac:dyDescent="0.35"/>
    <row r="7713" customFormat="1" x14ac:dyDescent="0.35"/>
    <row r="7714" customFormat="1" x14ac:dyDescent="0.35"/>
    <row r="7715" customFormat="1" x14ac:dyDescent="0.35"/>
    <row r="7716" customFormat="1" x14ac:dyDescent="0.35"/>
    <row r="7717" customFormat="1" x14ac:dyDescent="0.35"/>
    <row r="7718" customFormat="1" x14ac:dyDescent="0.35"/>
    <row r="7719" customFormat="1" x14ac:dyDescent="0.35"/>
    <row r="7720" customFormat="1" x14ac:dyDescent="0.35"/>
    <row r="7721" customFormat="1" x14ac:dyDescent="0.35"/>
    <row r="7722" customFormat="1" x14ac:dyDescent="0.35"/>
    <row r="7723" customFormat="1" x14ac:dyDescent="0.35"/>
    <row r="7724" customFormat="1" x14ac:dyDescent="0.35"/>
    <row r="7725" customFormat="1" x14ac:dyDescent="0.35"/>
    <row r="7726" customFormat="1" x14ac:dyDescent="0.35"/>
    <row r="7727" customFormat="1" x14ac:dyDescent="0.35"/>
    <row r="7728" customFormat="1" x14ac:dyDescent="0.35"/>
    <row r="7729" customFormat="1" x14ac:dyDescent="0.35"/>
    <row r="7730" customFormat="1" x14ac:dyDescent="0.35"/>
    <row r="7731" customFormat="1" x14ac:dyDescent="0.35"/>
    <row r="7732" customFormat="1" x14ac:dyDescent="0.35"/>
    <row r="7733" customFormat="1" x14ac:dyDescent="0.35"/>
    <row r="7734" customFormat="1" x14ac:dyDescent="0.35"/>
    <row r="7735" customFormat="1" x14ac:dyDescent="0.35"/>
    <row r="7736" customFormat="1" x14ac:dyDescent="0.35"/>
    <row r="7737" customFormat="1" x14ac:dyDescent="0.35"/>
    <row r="7738" customFormat="1" x14ac:dyDescent="0.35"/>
    <row r="7739" customFormat="1" x14ac:dyDescent="0.35"/>
    <row r="7740" customFormat="1" x14ac:dyDescent="0.35"/>
    <row r="7741" customFormat="1" x14ac:dyDescent="0.35"/>
    <row r="7742" customFormat="1" x14ac:dyDescent="0.35"/>
    <row r="7743" customFormat="1" x14ac:dyDescent="0.35"/>
    <row r="7744" customFormat="1" x14ac:dyDescent="0.35"/>
    <row r="7745" customFormat="1" x14ac:dyDescent="0.35"/>
    <row r="7746" customFormat="1" x14ac:dyDescent="0.35"/>
    <row r="7747" customFormat="1" x14ac:dyDescent="0.35"/>
    <row r="7748" customFormat="1" x14ac:dyDescent="0.35"/>
    <row r="7749" customFormat="1" x14ac:dyDescent="0.35"/>
    <row r="7750" customFormat="1" x14ac:dyDescent="0.35"/>
    <row r="7751" customFormat="1" x14ac:dyDescent="0.35"/>
    <row r="7752" customFormat="1" x14ac:dyDescent="0.35"/>
    <row r="7753" customFormat="1" x14ac:dyDescent="0.35"/>
    <row r="7754" customFormat="1" x14ac:dyDescent="0.35"/>
    <row r="7755" customFormat="1" x14ac:dyDescent="0.35"/>
    <row r="7756" customFormat="1" x14ac:dyDescent="0.35"/>
    <row r="7757" customFormat="1" x14ac:dyDescent="0.35"/>
    <row r="7758" customFormat="1" x14ac:dyDescent="0.35"/>
    <row r="7759" customFormat="1" x14ac:dyDescent="0.35"/>
    <row r="7760" customFormat="1" x14ac:dyDescent="0.35"/>
    <row r="7761" customFormat="1" x14ac:dyDescent="0.35"/>
    <row r="7762" customFormat="1" x14ac:dyDescent="0.35"/>
    <row r="7763" customFormat="1" x14ac:dyDescent="0.35"/>
    <row r="7764" customFormat="1" x14ac:dyDescent="0.35"/>
    <row r="7765" customFormat="1" x14ac:dyDescent="0.35"/>
    <row r="7766" customFormat="1" x14ac:dyDescent="0.35"/>
    <row r="7767" customFormat="1" x14ac:dyDescent="0.35"/>
    <row r="7768" customFormat="1" x14ac:dyDescent="0.35"/>
    <row r="7769" customFormat="1" x14ac:dyDescent="0.35"/>
    <row r="7770" customFormat="1" x14ac:dyDescent="0.35"/>
    <row r="7771" customFormat="1" x14ac:dyDescent="0.35"/>
    <row r="7772" customFormat="1" x14ac:dyDescent="0.35"/>
    <row r="7773" customFormat="1" x14ac:dyDescent="0.35"/>
    <row r="7774" customFormat="1" x14ac:dyDescent="0.35"/>
    <row r="7775" customFormat="1" x14ac:dyDescent="0.35"/>
    <row r="7776" customFormat="1" x14ac:dyDescent="0.35"/>
    <row r="7777" customFormat="1" x14ac:dyDescent="0.35"/>
    <row r="7778" customFormat="1" x14ac:dyDescent="0.35"/>
    <row r="7779" customFormat="1" x14ac:dyDescent="0.35"/>
    <row r="7780" customFormat="1" x14ac:dyDescent="0.35"/>
    <row r="7781" customFormat="1" x14ac:dyDescent="0.35"/>
    <row r="7782" customFormat="1" x14ac:dyDescent="0.35"/>
    <row r="7783" customFormat="1" x14ac:dyDescent="0.35"/>
    <row r="7784" customFormat="1" x14ac:dyDescent="0.35"/>
    <row r="7785" customFormat="1" x14ac:dyDescent="0.35"/>
    <row r="7786" customFormat="1" x14ac:dyDescent="0.35"/>
    <row r="7787" customFormat="1" x14ac:dyDescent="0.35"/>
    <row r="7788" customFormat="1" x14ac:dyDescent="0.35"/>
    <row r="7789" customFormat="1" x14ac:dyDescent="0.35"/>
    <row r="7790" customFormat="1" x14ac:dyDescent="0.35"/>
    <row r="7791" customFormat="1" x14ac:dyDescent="0.35"/>
    <row r="7792" customFormat="1" x14ac:dyDescent="0.35"/>
    <row r="7793" customFormat="1" x14ac:dyDescent="0.35"/>
    <row r="7794" customFormat="1" x14ac:dyDescent="0.35"/>
    <row r="7795" customFormat="1" x14ac:dyDescent="0.35"/>
    <row r="7796" customFormat="1" x14ac:dyDescent="0.35"/>
    <row r="7797" customFormat="1" x14ac:dyDescent="0.35"/>
    <row r="7798" customFormat="1" x14ac:dyDescent="0.35"/>
    <row r="7799" customFormat="1" x14ac:dyDescent="0.35"/>
    <row r="7800" customFormat="1" x14ac:dyDescent="0.35"/>
    <row r="7801" customFormat="1" x14ac:dyDescent="0.35"/>
    <row r="7802" customFormat="1" x14ac:dyDescent="0.35"/>
    <row r="7803" customFormat="1" x14ac:dyDescent="0.35"/>
    <row r="7804" customFormat="1" x14ac:dyDescent="0.35"/>
    <row r="7805" customFormat="1" x14ac:dyDescent="0.35"/>
    <row r="7806" customFormat="1" x14ac:dyDescent="0.35"/>
    <row r="7807" customFormat="1" x14ac:dyDescent="0.35"/>
    <row r="7808" customFormat="1" x14ac:dyDescent="0.35"/>
    <row r="7809" customFormat="1" x14ac:dyDescent="0.35"/>
    <row r="7810" customFormat="1" x14ac:dyDescent="0.35"/>
    <row r="7811" customFormat="1" x14ac:dyDescent="0.35"/>
    <row r="7812" customFormat="1" x14ac:dyDescent="0.35"/>
    <row r="7813" customFormat="1" x14ac:dyDescent="0.35"/>
    <row r="7814" customFormat="1" x14ac:dyDescent="0.35"/>
    <row r="7815" customFormat="1" x14ac:dyDescent="0.35"/>
    <row r="7816" customFormat="1" x14ac:dyDescent="0.35"/>
    <row r="7817" customFormat="1" x14ac:dyDescent="0.35"/>
    <row r="7818" customFormat="1" x14ac:dyDescent="0.35"/>
    <row r="7819" customFormat="1" x14ac:dyDescent="0.35"/>
    <row r="7820" customFormat="1" x14ac:dyDescent="0.35"/>
    <row r="7821" customFormat="1" x14ac:dyDescent="0.35"/>
    <row r="7822" customFormat="1" x14ac:dyDescent="0.35"/>
    <row r="7823" customFormat="1" x14ac:dyDescent="0.35"/>
    <row r="7824" customFormat="1" x14ac:dyDescent="0.35"/>
    <row r="7825" customFormat="1" x14ac:dyDescent="0.35"/>
    <row r="7826" customFormat="1" x14ac:dyDescent="0.35"/>
    <row r="7827" customFormat="1" x14ac:dyDescent="0.35"/>
    <row r="7828" customFormat="1" x14ac:dyDescent="0.35"/>
    <row r="7829" customFormat="1" x14ac:dyDescent="0.35"/>
    <row r="7830" customFormat="1" x14ac:dyDescent="0.35"/>
    <row r="7831" customFormat="1" x14ac:dyDescent="0.35"/>
    <row r="7832" customFormat="1" x14ac:dyDescent="0.35"/>
    <row r="7833" customFormat="1" x14ac:dyDescent="0.35"/>
    <row r="7834" customFormat="1" x14ac:dyDescent="0.35"/>
    <row r="7835" customFormat="1" x14ac:dyDescent="0.35"/>
    <row r="7836" customFormat="1" x14ac:dyDescent="0.35"/>
    <row r="7837" customFormat="1" x14ac:dyDescent="0.35"/>
    <row r="7838" customFormat="1" x14ac:dyDescent="0.35"/>
    <row r="7839" customFormat="1" x14ac:dyDescent="0.35"/>
    <row r="7840" customFormat="1" x14ac:dyDescent="0.35"/>
    <row r="7841" customFormat="1" x14ac:dyDescent="0.35"/>
    <row r="7842" customFormat="1" x14ac:dyDescent="0.35"/>
    <row r="7843" customFormat="1" x14ac:dyDescent="0.35"/>
    <row r="7844" customFormat="1" x14ac:dyDescent="0.35"/>
    <row r="7845" customFormat="1" x14ac:dyDescent="0.35"/>
    <row r="7846" customFormat="1" x14ac:dyDescent="0.35"/>
    <row r="7847" customFormat="1" x14ac:dyDescent="0.35"/>
    <row r="7848" customFormat="1" x14ac:dyDescent="0.35"/>
    <row r="7849" customFormat="1" x14ac:dyDescent="0.35"/>
    <row r="7850" customFormat="1" x14ac:dyDescent="0.35"/>
    <row r="7851" customFormat="1" x14ac:dyDescent="0.35"/>
    <row r="7852" customFormat="1" x14ac:dyDescent="0.35"/>
    <row r="7853" customFormat="1" x14ac:dyDescent="0.35"/>
    <row r="7854" customFormat="1" x14ac:dyDescent="0.35"/>
    <row r="7855" customFormat="1" x14ac:dyDescent="0.35"/>
    <row r="7856" customFormat="1" x14ac:dyDescent="0.35"/>
    <row r="7857" customFormat="1" x14ac:dyDescent="0.35"/>
    <row r="7858" customFormat="1" x14ac:dyDescent="0.35"/>
    <row r="7859" customFormat="1" x14ac:dyDescent="0.35"/>
    <row r="7860" customFormat="1" x14ac:dyDescent="0.35"/>
    <row r="7861" customFormat="1" x14ac:dyDescent="0.35"/>
    <row r="7862" customFormat="1" x14ac:dyDescent="0.35"/>
    <row r="7863" customFormat="1" x14ac:dyDescent="0.35"/>
    <row r="7864" customFormat="1" x14ac:dyDescent="0.35"/>
    <row r="7865" customFormat="1" x14ac:dyDescent="0.35"/>
    <row r="7866" customFormat="1" x14ac:dyDescent="0.35"/>
    <row r="7867" customFormat="1" x14ac:dyDescent="0.35"/>
    <row r="7868" customFormat="1" x14ac:dyDescent="0.35"/>
    <row r="7869" customFormat="1" x14ac:dyDescent="0.35"/>
    <row r="7870" customFormat="1" x14ac:dyDescent="0.35"/>
    <row r="7871" customFormat="1" x14ac:dyDescent="0.35"/>
    <row r="7872" customFormat="1" x14ac:dyDescent="0.35"/>
    <row r="7873" customFormat="1" x14ac:dyDescent="0.35"/>
    <row r="7874" customFormat="1" x14ac:dyDescent="0.35"/>
    <row r="7875" customFormat="1" x14ac:dyDescent="0.35"/>
    <row r="7876" customFormat="1" x14ac:dyDescent="0.35"/>
    <row r="7877" customFormat="1" x14ac:dyDescent="0.35"/>
    <row r="7878" customFormat="1" x14ac:dyDescent="0.35"/>
    <row r="7879" customFormat="1" x14ac:dyDescent="0.35"/>
    <row r="7880" customFormat="1" x14ac:dyDescent="0.35"/>
    <row r="7881" customFormat="1" x14ac:dyDescent="0.35"/>
    <row r="7882" customFormat="1" x14ac:dyDescent="0.35"/>
    <row r="7883" customFormat="1" x14ac:dyDescent="0.35"/>
    <row r="7884" customFormat="1" x14ac:dyDescent="0.35"/>
    <row r="7885" customFormat="1" x14ac:dyDescent="0.35"/>
    <row r="7886" customFormat="1" x14ac:dyDescent="0.35"/>
    <row r="7887" customFormat="1" x14ac:dyDescent="0.35"/>
    <row r="7888" customFormat="1" x14ac:dyDescent="0.35"/>
    <row r="7889" customFormat="1" x14ac:dyDescent="0.35"/>
    <row r="7890" customFormat="1" x14ac:dyDescent="0.35"/>
    <row r="7891" customFormat="1" x14ac:dyDescent="0.35"/>
    <row r="7892" customFormat="1" x14ac:dyDescent="0.35"/>
    <row r="7893" customFormat="1" x14ac:dyDescent="0.35"/>
    <row r="7894" customFormat="1" x14ac:dyDescent="0.35"/>
    <row r="7895" customFormat="1" x14ac:dyDescent="0.35"/>
    <row r="7896" customFormat="1" x14ac:dyDescent="0.35"/>
    <row r="7897" customFormat="1" x14ac:dyDescent="0.35"/>
    <row r="7898" customFormat="1" x14ac:dyDescent="0.35"/>
    <row r="7899" customFormat="1" x14ac:dyDescent="0.35"/>
    <row r="7900" customFormat="1" x14ac:dyDescent="0.35"/>
    <row r="7901" customFormat="1" x14ac:dyDescent="0.35"/>
    <row r="7902" customFormat="1" x14ac:dyDescent="0.35"/>
    <row r="7903" customFormat="1" x14ac:dyDescent="0.35"/>
    <row r="7904" customFormat="1" x14ac:dyDescent="0.35"/>
    <row r="7905" customFormat="1" x14ac:dyDescent="0.35"/>
    <row r="7906" customFormat="1" x14ac:dyDescent="0.35"/>
    <row r="7907" customFormat="1" x14ac:dyDescent="0.35"/>
    <row r="7908" customFormat="1" x14ac:dyDescent="0.35"/>
    <row r="7909" customFormat="1" x14ac:dyDescent="0.35"/>
    <row r="7910" customFormat="1" x14ac:dyDescent="0.35"/>
    <row r="7911" customFormat="1" x14ac:dyDescent="0.35"/>
    <row r="7912" customFormat="1" x14ac:dyDescent="0.35"/>
    <row r="7913" customFormat="1" x14ac:dyDescent="0.35"/>
    <row r="7914" customFormat="1" x14ac:dyDescent="0.35"/>
    <row r="7915" customFormat="1" x14ac:dyDescent="0.35"/>
    <row r="7916" customFormat="1" x14ac:dyDescent="0.35"/>
    <row r="7917" customFormat="1" x14ac:dyDescent="0.35"/>
    <row r="7918" customFormat="1" x14ac:dyDescent="0.35"/>
    <row r="7919" customFormat="1" x14ac:dyDescent="0.35"/>
    <row r="7920" customFormat="1" x14ac:dyDescent="0.35"/>
    <row r="7921" customFormat="1" x14ac:dyDescent="0.35"/>
    <row r="7922" customFormat="1" x14ac:dyDescent="0.35"/>
    <row r="7923" customFormat="1" x14ac:dyDescent="0.35"/>
    <row r="7924" customFormat="1" x14ac:dyDescent="0.35"/>
    <row r="7925" customFormat="1" x14ac:dyDescent="0.35"/>
    <row r="7926" customFormat="1" x14ac:dyDescent="0.35"/>
    <row r="7927" customFormat="1" x14ac:dyDescent="0.35"/>
    <row r="7928" customFormat="1" x14ac:dyDescent="0.35"/>
    <row r="7929" customFormat="1" x14ac:dyDescent="0.35"/>
    <row r="7930" customFormat="1" x14ac:dyDescent="0.35"/>
    <row r="7931" customFormat="1" x14ac:dyDescent="0.35"/>
    <row r="7932" customFormat="1" x14ac:dyDescent="0.35"/>
    <row r="7933" customFormat="1" x14ac:dyDescent="0.35"/>
    <row r="7934" customFormat="1" x14ac:dyDescent="0.35"/>
    <row r="7935" customFormat="1" x14ac:dyDescent="0.35"/>
    <row r="7936" customFormat="1" x14ac:dyDescent="0.35"/>
    <row r="7937" customFormat="1" x14ac:dyDescent="0.35"/>
    <row r="7938" customFormat="1" x14ac:dyDescent="0.35"/>
    <row r="7939" customFormat="1" x14ac:dyDescent="0.35"/>
    <row r="7940" customFormat="1" x14ac:dyDescent="0.35"/>
    <row r="7941" customFormat="1" x14ac:dyDescent="0.35"/>
    <row r="7942" customFormat="1" x14ac:dyDescent="0.35"/>
    <row r="7943" customFormat="1" x14ac:dyDescent="0.35"/>
    <row r="7944" customFormat="1" x14ac:dyDescent="0.35"/>
    <row r="7945" customFormat="1" x14ac:dyDescent="0.35"/>
    <row r="7946" customFormat="1" x14ac:dyDescent="0.35"/>
    <row r="7947" customFormat="1" x14ac:dyDescent="0.35"/>
    <row r="7948" customFormat="1" x14ac:dyDescent="0.35"/>
    <row r="7949" customFormat="1" x14ac:dyDescent="0.35"/>
    <row r="7950" customFormat="1" x14ac:dyDescent="0.35"/>
    <row r="7951" customFormat="1" x14ac:dyDescent="0.35"/>
    <row r="7952" customFormat="1" x14ac:dyDescent="0.35"/>
    <row r="7953" customFormat="1" x14ac:dyDescent="0.35"/>
    <row r="7954" customFormat="1" x14ac:dyDescent="0.35"/>
    <row r="7955" customFormat="1" x14ac:dyDescent="0.35"/>
    <row r="7956" customFormat="1" x14ac:dyDescent="0.35"/>
    <row r="7957" customFormat="1" x14ac:dyDescent="0.35"/>
    <row r="7958" customFormat="1" x14ac:dyDescent="0.35"/>
    <row r="7959" customFormat="1" x14ac:dyDescent="0.35"/>
    <row r="7960" customFormat="1" x14ac:dyDescent="0.35"/>
    <row r="7961" customFormat="1" x14ac:dyDescent="0.35"/>
    <row r="7962" customFormat="1" x14ac:dyDescent="0.35"/>
    <row r="7963" customFormat="1" x14ac:dyDescent="0.35"/>
    <row r="7964" customFormat="1" x14ac:dyDescent="0.35"/>
    <row r="7965" customFormat="1" x14ac:dyDescent="0.35"/>
    <row r="7966" customFormat="1" x14ac:dyDescent="0.35"/>
    <row r="7967" customFormat="1" x14ac:dyDescent="0.35"/>
    <row r="7968" customFormat="1" x14ac:dyDescent="0.35"/>
    <row r="7969" customFormat="1" x14ac:dyDescent="0.35"/>
    <row r="7970" customFormat="1" x14ac:dyDescent="0.35"/>
    <row r="7971" customFormat="1" x14ac:dyDescent="0.35"/>
    <row r="7972" customFormat="1" x14ac:dyDescent="0.35"/>
    <row r="7973" customFormat="1" x14ac:dyDescent="0.35"/>
    <row r="7974" customFormat="1" x14ac:dyDescent="0.35"/>
    <row r="7975" customFormat="1" x14ac:dyDescent="0.35"/>
    <row r="7976" customFormat="1" x14ac:dyDescent="0.35"/>
    <row r="7977" customFormat="1" x14ac:dyDescent="0.35"/>
    <row r="7978" customFormat="1" x14ac:dyDescent="0.35"/>
    <row r="7979" customFormat="1" x14ac:dyDescent="0.35"/>
    <row r="7980" customFormat="1" x14ac:dyDescent="0.35"/>
    <row r="7981" customFormat="1" x14ac:dyDescent="0.35"/>
    <row r="7982" customFormat="1" x14ac:dyDescent="0.35"/>
    <row r="7983" customFormat="1" x14ac:dyDescent="0.35"/>
    <row r="7984" customFormat="1" x14ac:dyDescent="0.35"/>
    <row r="7985" customFormat="1" x14ac:dyDescent="0.35"/>
    <row r="7986" customFormat="1" x14ac:dyDescent="0.35"/>
    <row r="7987" customFormat="1" x14ac:dyDescent="0.35"/>
    <row r="7988" customFormat="1" x14ac:dyDescent="0.35"/>
    <row r="7989" customFormat="1" x14ac:dyDescent="0.35"/>
    <row r="7990" customFormat="1" x14ac:dyDescent="0.35"/>
    <row r="7991" customFormat="1" x14ac:dyDescent="0.35"/>
    <row r="7992" customFormat="1" x14ac:dyDescent="0.35"/>
    <row r="7993" customFormat="1" x14ac:dyDescent="0.35"/>
    <row r="7994" customFormat="1" x14ac:dyDescent="0.35"/>
    <row r="7995" customFormat="1" x14ac:dyDescent="0.35"/>
    <row r="7996" customFormat="1" x14ac:dyDescent="0.35"/>
    <row r="7997" customFormat="1" x14ac:dyDescent="0.35"/>
    <row r="7998" customFormat="1" x14ac:dyDescent="0.35"/>
    <row r="7999" customFormat="1" x14ac:dyDescent="0.35"/>
    <row r="8000" customFormat="1" x14ac:dyDescent="0.35"/>
    <row r="8001" customFormat="1" x14ac:dyDescent="0.35"/>
    <row r="8002" customFormat="1" x14ac:dyDescent="0.35"/>
    <row r="8003" customFormat="1" x14ac:dyDescent="0.35"/>
    <row r="8004" customFormat="1" x14ac:dyDescent="0.35"/>
    <row r="8005" customFormat="1" x14ac:dyDescent="0.35"/>
    <row r="8006" customFormat="1" x14ac:dyDescent="0.35"/>
    <row r="8007" customFormat="1" x14ac:dyDescent="0.35"/>
    <row r="8008" customFormat="1" x14ac:dyDescent="0.35"/>
    <row r="8009" customFormat="1" x14ac:dyDescent="0.35"/>
    <row r="8010" customFormat="1" x14ac:dyDescent="0.35"/>
    <row r="8011" customFormat="1" x14ac:dyDescent="0.35"/>
    <row r="8012" customFormat="1" x14ac:dyDescent="0.35"/>
    <row r="8013" customFormat="1" x14ac:dyDescent="0.35"/>
    <row r="8014" customFormat="1" x14ac:dyDescent="0.35"/>
    <row r="8015" customFormat="1" x14ac:dyDescent="0.35"/>
    <row r="8016" customFormat="1" x14ac:dyDescent="0.35"/>
    <row r="8017" customFormat="1" x14ac:dyDescent="0.35"/>
    <row r="8018" customFormat="1" x14ac:dyDescent="0.35"/>
    <row r="8019" customFormat="1" x14ac:dyDescent="0.35"/>
    <row r="8020" customFormat="1" x14ac:dyDescent="0.35"/>
    <row r="8021" customFormat="1" x14ac:dyDescent="0.35"/>
    <row r="8022" customFormat="1" x14ac:dyDescent="0.35"/>
    <row r="8023" customFormat="1" x14ac:dyDescent="0.35"/>
    <row r="8024" customFormat="1" x14ac:dyDescent="0.35"/>
    <row r="8025" customFormat="1" x14ac:dyDescent="0.35"/>
    <row r="8026" customFormat="1" x14ac:dyDescent="0.35"/>
    <row r="8027" customFormat="1" x14ac:dyDescent="0.35"/>
    <row r="8028" customFormat="1" x14ac:dyDescent="0.35"/>
    <row r="8029" customFormat="1" x14ac:dyDescent="0.35"/>
    <row r="8030" customFormat="1" x14ac:dyDescent="0.35"/>
    <row r="8031" customFormat="1" x14ac:dyDescent="0.35"/>
    <row r="8032" customFormat="1" x14ac:dyDescent="0.35"/>
    <row r="8033" customFormat="1" x14ac:dyDescent="0.35"/>
    <row r="8034" customFormat="1" x14ac:dyDescent="0.35"/>
    <row r="8035" customFormat="1" x14ac:dyDescent="0.35"/>
    <row r="8036" customFormat="1" x14ac:dyDescent="0.35"/>
    <row r="8037" customFormat="1" x14ac:dyDescent="0.35"/>
    <row r="8038" customFormat="1" x14ac:dyDescent="0.35"/>
    <row r="8039" customFormat="1" x14ac:dyDescent="0.35"/>
    <row r="8040" customFormat="1" x14ac:dyDescent="0.35"/>
    <row r="8041" customFormat="1" x14ac:dyDescent="0.35"/>
    <row r="8042" customFormat="1" x14ac:dyDescent="0.35"/>
    <row r="8043" customFormat="1" x14ac:dyDescent="0.35"/>
    <row r="8044" customFormat="1" x14ac:dyDescent="0.35"/>
    <row r="8045" customFormat="1" x14ac:dyDescent="0.35"/>
    <row r="8046" customFormat="1" x14ac:dyDescent="0.35"/>
    <row r="8047" customFormat="1" x14ac:dyDescent="0.35"/>
    <row r="8048" customFormat="1" x14ac:dyDescent="0.35"/>
    <row r="8049" customFormat="1" x14ac:dyDescent="0.35"/>
    <row r="8050" customFormat="1" x14ac:dyDescent="0.35"/>
    <row r="8051" customFormat="1" x14ac:dyDescent="0.35"/>
    <row r="8052" customFormat="1" x14ac:dyDescent="0.35"/>
    <row r="8053" customFormat="1" x14ac:dyDescent="0.35"/>
    <row r="8054" customFormat="1" x14ac:dyDescent="0.35"/>
    <row r="8055" customFormat="1" x14ac:dyDescent="0.35"/>
    <row r="8056" customFormat="1" x14ac:dyDescent="0.35"/>
    <row r="8057" customFormat="1" x14ac:dyDescent="0.35"/>
    <row r="8058" customFormat="1" x14ac:dyDescent="0.35"/>
    <row r="8059" customFormat="1" x14ac:dyDescent="0.35"/>
    <row r="8060" customFormat="1" x14ac:dyDescent="0.35"/>
    <row r="8061" customFormat="1" x14ac:dyDescent="0.35"/>
    <row r="8062" customFormat="1" x14ac:dyDescent="0.35"/>
    <row r="8063" customFormat="1" x14ac:dyDescent="0.35"/>
    <row r="8064" customFormat="1" x14ac:dyDescent="0.35"/>
    <row r="8065" customFormat="1" x14ac:dyDescent="0.35"/>
    <row r="8066" customFormat="1" x14ac:dyDescent="0.35"/>
    <row r="8067" customFormat="1" x14ac:dyDescent="0.35"/>
    <row r="8068" customFormat="1" x14ac:dyDescent="0.35"/>
    <row r="8069" customFormat="1" x14ac:dyDescent="0.35"/>
    <row r="8070" customFormat="1" x14ac:dyDescent="0.35"/>
    <row r="8071" customFormat="1" x14ac:dyDescent="0.35"/>
    <row r="8072" customFormat="1" x14ac:dyDescent="0.35"/>
    <row r="8073" customFormat="1" x14ac:dyDescent="0.35"/>
    <row r="8074" customFormat="1" x14ac:dyDescent="0.35"/>
    <row r="8075" customFormat="1" x14ac:dyDescent="0.35"/>
    <row r="8076" customFormat="1" x14ac:dyDescent="0.35"/>
    <row r="8077" customFormat="1" x14ac:dyDescent="0.35"/>
    <row r="8078" customFormat="1" x14ac:dyDescent="0.35"/>
    <row r="8079" customFormat="1" x14ac:dyDescent="0.35"/>
    <row r="8080" customFormat="1" x14ac:dyDescent="0.35"/>
    <row r="8081" customFormat="1" x14ac:dyDescent="0.35"/>
    <row r="8082" customFormat="1" x14ac:dyDescent="0.35"/>
    <row r="8083" customFormat="1" x14ac:dyDescent="0.35"/>
    <row r="8084" customFormat="1" x14ac:dyDescent="0.35"/>
    <row r="8085" customFormat="1" x14ac:dyDescent="0.35"/>
    <row r="8086" customFormat="1" x14ac:dyDescent="0.35"/>
    <row r="8087" customFormat="1" x14ac:dyDescent="0.35"/>
    <row r="8088" customFormat="1" x14ac:dyDescent="0.35"/>
    <row r="8089" customFormat="1" x14ac:dyDescent="0.35"/>
    <row r="8090" customFormat="1" x14ac:dyDescent="0.35"/>
    <row r="8091" customFormat="1" x14ac:dyDescent="0.35"/>
    <row r="8092" customFormat="1" x14ac:dyDescent="0.35"/>
    <row r="8093" customFormat="1" x14ac:dyDescent="0.35"/>
    <row r="8094" customFormat="1" x14ac:dyDescent="0.35"/>
    <row r="8095" customFormat="1" x14ac:dyDescent="0.35"/>
    <row r="8096" customFormat="1" x14ac:dyDescent="0.35"/>
    <row r="8097" customFormat="1" x14ac:dyDescent="0.35"/>
    <row r="8098" customFormat="1" x14ac:dyDescent="0.35"/>
    <row r="8099" customFormat="1" x14ac:dyDescent="0.35"/>
    <row r="8100" customFormat="1" x14ac:dyDescent="0.35"/>
    <row r="8101" customFormat="1" x14ac:dyDescent="0.35"/>
    <row r="8102" customFormat="1" x14ac:dyDescent="0.35"/>
    <row r="8103" customFormat="1" x14ac:dyDescent="0.35"/>
    <row r="8104" customFormat="1" x14ac:dyDescent="0.35"/>
    <row r="8105" customFormat="1" x14ac:dyDescent="0.35"/>
    <row r="8106" customFormat="1" x14ac:dyDescent="0.35"/>
    <row r="8107" customFormat="1" x14ac:dyDescent="0.35"/>
    <row r="8108" customFormat="1" x14ac:dyDescent="0.35"/>
    <row r="8109" customFormat="1" x14ac:dyDescent="0.35"/>
    <row r="8110" customFormat="1" x14ac:dyDescent="0.35"/>
    <row r="8111" customFormat="1" x14ac:dyDescent="0.35"/>
    <row r="8112" customFormat="1" x14ac:dyDescent="0.35"/>
    <row r="8113" customFormat="1" x14ac:dyDescent="0.35"/>
    <row r="8114" customFormat="1" x14ac:dyDescent="0.35"/>
    <row r="8115" customFormat="1" x14ac:dyDescent="0.35"/>
    <row r="8116" customFormat="1" x14ac:dyDescent="0.35"/>
    <row r="8117" customFormat="1" x14ac:dyDescent="0.35"/>
    <row r="8118" customFormat="1" x14ac:dyDescent="0.35"/>
    <row r="8119" customFormat="1" x14ac:dyDescent="0.35"/>
    <row r="8120" customFormat="1" x14ac:dyDescent="0.35"/>
    <row r="8121" customFormat="1" x14ac:dyDescent="0.35"/>
    <row r="8122" customFormat="1" x14ac:dyDescent="0.35"/>
    <row r="8123" customFormat="1" x14ac:dyDescent="0.35"/>
    <row r="8124" customFormat="1" x14ac:dyDescent="0.35"/>
    <row r="8125" customFormat="1" x14ac:dyDescent="0.35"/>
    <row r="8126" customFormat="1" x14ac:dyDescent="0.35"/>
    <row r="8127" customFormat="1" x14ac:dyDescent="0.35"/>
    <row r="8128" customFormat="1" x14ac:dyDescent="0.35"/>
    <row r="8129" customFormat="1" x14ac:dyDescent="0.35"/>
    <row r="8130" customFormat="1" x14ac:dyDescent="0.35"/>
    <row r="8131" customFormat="1" x14ac:dyDescent="0.35"/>
    <row r="8132" customFormat="1" x14ac:dyDescent="0.35"/>
    <row r="8133" customFormat="1" x14ac:dyDescent="0.35"/>
    <row r="8134" customFormat="1" x14ac:dyDescent="0.35"/>
    <row r="8135" customFormat="1" x14ac:dyDescent="0.35"/>
    <row r="8136" customFormat="1" x14ac:dyDescent="0.35"/>
    <row r="8137" customFormat="1" x14ac:dyDescent="0.35"/>
    <row r="8138" customFormat="1" x14ac:dyDescent="0.35"/>
    <row r="8139" customFormat="1" x14ac:dyDescent="0.35"/>
    <row r="8140" customFormat="1" x14ac:dyDescent="0.35"/>
    <row r="8141" customFormat="1" x14ac:dyDescent="0.35"/>
    <row r="8142" customFormat="1" x14ac:dyDescent="0.35"/>
    <row r="8143" customFormat="1" x14ac:dyDescent="0.35"/>
    <row r="8144" customFormat="1" x14ac:dyDescent="0.35"/>
    <row r="8145" customFormat="1" x14ac:dyDescent="0.35"/>
    <row r="8146" customFormat="1" x14ac:dyDescent="0.35"/>
    <row r="8147" customFormat="1" x14ac:dyDescent="0.35"/>
    <row r="8148" customFormat="1" x14ac:dyDescent="0.35"/>
    <row r="8149" customFormat="1" x14ac:dyDescent="0.35"/>
    <row r="8150" customFormat="1" x14ac:dyDescent="0.35"/>
    <row r="8151" customFormat="1" x14ac:dyDescent="0.35"/>
    <row r="8152" customFormat="1" x14ac:dyDescent="0.35"/>
    <row r="8153" customFormat="1" x14ac:dyDescent="0.35"/>
    <row r="8154" customFormat="1" x14ac:dyDescent="0.35"/>
    <row r="8155" customFormat="1" x14ac:dyDescent="0.35"/>
    <row r="8156" customFormat="1" x14ac:dyDescent="0.35"/>
    <row r="8157" customFormat="1" x14ac:dyDescent="0.35"/>
    <row r="8158" customFormat="1" x14ac:dyDescent="0.35"/>
    <row r="8159" customFormat="1" x14ac:dyDescent="0.35"/>
    <row r="8160" customFormat="1" x14ac:dyDescent="0.35"/>
    <row r="8161" customFormat="1" x14ac:dyDescent="0.35"/>
    <row r="8162" customFormat="1" x14ac:dyDescent="0.35"/>
    <row r="8163" customFormat="1" x14ac:dyDescent="0.35"/>
    <row r="8164" customFormat="1" x14ac:dyDescent="0.35"/>
    <row r="8165" customFormat="1" x14ac:dyDescent="0.35"/>
    <row r="8166" customFormat="1" x14ac:dyDescent="0.35"/>
    <row r="8167" customFormat="1" x14ac:dyDescent="0.35"/>
    <row r="8168" customFormat="1" x14ac:dyDescent="0.35"/>
    <row r="8169" customFormat="1" x14ac:dyDescent="0.35"/>
    <row r="8170" customFormat="1" x14ac:dyDescent="0.35"/>
    <row r="8171" customFormat="1" x14ac:dyDescent="0.35"/>
    <row r="8172" customFormat="1" x14ac:dyDescent="0.35"/>
    <row r="8173" customFormat="1" x14ac:dyDescent="0.35"/>
    <row r="8174" customFormat="1" x14ac:dyDescent="0.35"/>
    <row r="8175" customFormat="1" x14ac:dyDescent="0.35"/>
    <row r="8176" customFormat="1" x14ac:dyDescent="0.35"/>
    <row r="8177" customFormat="1" x14ac:dyDescent="0.35"/>
    <row r="8178" customFormat="1" x14ac:dyDescent="0.35"/>
    <row r="8179" customFormat="1" x14ac:dyDescent="0.35"/>
    <row r="8180" customFormat="1" x14ac:dyDescent="0.35"/>
    <row r="8181" customFormat="1" x14ac:dyDescent="0.35"/>
    <row r="8182" customFormat="1" x14ac:dyDescent="0.35"/>
    <row r="8183" customFormat="1" x14ac:dyDescent="0.35"/>
    <row r="8184" customFormat="1" x14ac:dyDescent="0.35"/>
    <row r="8185" customFormat="1" x14ac:dyDescent="0.35"/>
    <row r="8186" customFormat="1" x14ac:dyDescent="0.35"/>
    <row r="8187" customFormat="1" x14ac:dyDescent="0.35"/>
    <row r="8188" customFormat="1" x14ac:dyDescent="0.35"/>
    <row r="8189" customFormat="1" x14ac:dyDescent="0.35"/>
    <row r="8190" customFormat="1" x14ac:dyDescent="0.35"/>
    <row r="8191" customFormat="1" x14ac:dyDescent="0.35"/>
    <row r="8192" customFormat="1" x14ac:dyDescent="0.35"/>
    <row r="8193" customFormat="1" x14ac:dyDescent="0.35"/>
    <row r="8194" customFormat="1" x14ac:dyDescent="0.35"/>
    <row r="8195" customFormat="1" x14ac:dyDescent="0.35"/>
    <row r="8196" customFormat="1" x14ac:dyDescent="0.35"/>
    <row r="8197" customFormat="1" x14ac:dyDescent="0.35"/>
    <row r="8198" customFormat="1" x14ac:dyDescent="0.35"/>
    <row r="8199" customFormat="1" x14ac:dyDescent="0.35"/>
    <row r="8200" customFormat="1" x14ac:dyDescent="0.35"/>
    <row r="8201" customFormat="1" x14ac:dyDescent="0.35"/>
    <row r="8202" customFormat="1" x14ac:dyDescent="0.35"/>
    <row r="8203" customFormat="1" x14ac:dyDescent="0.35"/>
    <row r="8204" customFormat="1" x14ac:dyDescent="0.35"/>
    <row r="8205" customFormat="1" x14ac:dyDescent="0.35"/>
    <row r="8206" customFormat="1" x14ac:dyDescent="0.35"/>
    <row r="8207" customFormat="1" x14ac:dyDescent="0.35"/>
    <row r="8208" customFormat="1" x14ac:dyDescent="0.35"/>
    <row r="8209" customFormat="1" x14ac:dyDescent="0.35"/>
    <row r="8210" customFormat="1" x14ac:dyDescent="0.35"/>
    <row r="8211" customFormat="1" x14ac:dyDescent="0.35"/>
    <row r="8212" customFormat="1" x14ac:dyDescent="0.35"/>
    <row r="8213" customFormat="1" x14ac:dyDescent="0.35"/>
    <row r="8214" customFormat="1" x14ac:dyDescent="0.35"/>
    <row r="8215" customFormat="1" x14ac:dyDescent="0.35"/>
    <row r="8216" customFormat="1" x14ac:dyDescent="0.35"/>
    <row r="8217" customFormat="1" x14ac:dyDescent="0.35"/>
    <row r="8218" customFormat="1" x14ac:dyDescent="0.35"/>
    <row r="8219" customFormat="1" x14ac:dyDescent="0.35"/>
    <row r="8220" customFormat="1" x14ac:dyDescent="0.35"/>
    <row r="8221" customFormat="1" x14ac:dyDescent="0.35"/>
    <row r="8222" customFormat="1" x14ac:dyDescent="0.35"/>
    <row r="8223" customFormat="1" x14ac:dyDescent="0.35"/>
    <row r="8224" customFormat="1" x14ac:dyDescent="0.35"/>
    <row r="8225" customFormat="1" x14ac:dyDescent="0.35"/>
    <row r="8226" customFormat="1" x14ac:dyDescent="0.35"/>
    <row r="8227" customFormat="1" x14ac:dyDescent="0.35"/>
    <row r="8228" customFormat="1" x14ac:dyDescent="0.35"/>
    <row r="8229" customFormat="1" x14ac:dyDescent="0.35"/>
    <row r="8230" customFormat="1" x14ac:dyDescent="0.35"/>
    <row r="8231" customFormat="1" x14ac:dyDescent="0.35"/>
    <row r="8232" customFormat="1" x14ac:dyDescent="0.35"/>
    <row r="8233" customFormat="1" x14ac:dyDescent="0.35"/>
    <row r="8234" customFormat="1" x14ac:dyDescent="0.35"/>
    <row r="8235" customFormat="1" x14ac:dyDescent="0.35"/>
    <row r="8236" customFormat="1" x14ac:dyDescent="0.35"/>
    <row r="8237" customFormat="1" x14ac:dyDescent="0.35"/>
    <row r="8238" customFormat="1" x14ac:dyDescent="0.35"/>
    <row r="8239" customFormat="1" x14ac:dyDescent="0.35"/>
    <row r="8240" customFormat="1" x14ac:dyDescent="0.35"/>
    <row r="8241" customFormat="1" x14ac:dyDescent="0.35"/>
    <row r="8242" customFormat="1" x14ac:dyDescent="0.35"/>
    <row r="8243" customFormat="1" x14ac:dyDescent="0.35"/>
    <row r="8244" customFormat="1" x14ac:dyDescent="0.35"/>
    <row r="8245" customFormat="1" x14ac:dyDescent="0.35"/>
    <row r="8246" customFormat="1" x14ac:dyDescent="0.35"/>
    <row r="8247" customFormat="1" x14ac:dyDescent="0.35"/>
    <row r="8248" customFormat="1" x14ac:dyDescent="0.35"/>
    <row r="8249" customFormat="1" x14ac:dyDescent="0.35"/>
    <row r="8250" customFormat="1" x14ac:dyDescent="0.35"/>
    <row r="8251" customFormat="1" x14ac:dyDescent="0.35"/>
    <row r="8252" customFormat="1" x14ac:dyDescent="0.35"/>
    <row r="8253" customFormat="1" x14ac:dyDescent="0.35"/>
    <row r="8254" customFormat="1" x14ac:dyDescent="0.35"/>
    <row r="8255" customFormat="1" x14ac:dyDescent="0.35"/>
    <row r="8256" customFormat="1" x14ac:dyDescent="0.35"/>
    <row r="8257" customFormat="1" x14ac:dyDescent="0.35"/>
    <row r="8258" customFormat="1" x14ac:dyDescent="0.35"/>
    <row r="8259" customFormat="1" x14ac:dyDescent="0.35"/>
    <row r="8260" customFormat="1" x14ac:dyDescent="0.35"/>
    <row r="8261" customFormat="1" x14ac:dyDescent="0.35"/>
    <row r="8262" customFormat="1" x14ac:dyDescent="0.35"/>
    <row r="8263" customFormat="1" x14ac:dyDescent="0.35"/>
    <row r="8264" customFormat="1" x14ac:dyDescent="0.35"/>
    <row r="8265" customFormat="1" x14ac:dyDescent="0.35"/>
    <row r="8266" customFormat="1" x14ac:dyDescent="0.35"/>
    <row r="8267" customFormat="1" x14ac:dyDescent="0.35"/>
    <row r="8268" customFormat="1" x14ac:dyDescent="0.35"/>
    <row r="8269" customFormat="1" x14ac:dyDescent="0.35"/>
    <row r="8270" customFormat="1" x14ac:dyDescent="0.35"/>
    <row r="8271" customFormat="1" x14ac:dyDescent="0.35"/>
    <row r="8272" customFormat="1" x14ac:dyDescent="0.35"/>
    <row r="8273" customFormat="1" x14ac:dyDescent="0.35"/>
    <row r="8274" customFormat="1" x14ac:dyDescent="0.35"/>
    <row r="8275" customFormat="1" x14ac:dyDescent="0.35"/>
    <row r="8276" customFormat="1" x14ac:dyDescent="0.35"/>
    <row r="8277" customFormat="1" x14ac:dyDescent="0.35"/>
    <row r="8278" customFormat="1" x14ac:dyDescent="0.35"/>
    <row r="8279" customFormat="1" x14ac:dyDescent="0.35"/>
    <row r="8280" customFormat="1" x14ac:dyDescent="0.35"/>
    <row r="8281" customFormat="1" x14ac:dyDescent="0.35"/>
    <row r="8282" customFormat="1" x14ac:dyDescent="0.35"/>
    <row r="8283" customFormat="1" x14ac:dyDescent="0.35"/>
    <row r="8284" customFormat="1" x14ac:dyDescent="0.35"/>
    <row r="8285" customFormat="1" x14ac:dyDescent="0.35"/>
    <row r="8286" customFormat="1" x14ac:dyDescent="0.35"/>
    <row r="8287" customFormat="1" x14ac:dyDescent="0.35"/>
    <row r="8288" customFormat="1" x14ac:dyDescent="0.35"/>
    <row r="8289" customFormat="1" x14ac:dyDescent="0.35"/>
    <row r="8290" customFormat="1" x14ac:dyDescent="0.35"/>
    <row r="8291" customFormat="1" x14ac:dyDescent="0.35"/>
    <row r="8292" customFormat="1" x14ac:dyDescent="0.35"/>
    <row r="8293" customFormat="1" x14ac:dyDescent="0.35"/>
    <row r="8294" customFormat="1" x14ac:dyDescent="0.35"/>
    <row r="8295" customFormat="1" x14ac:dyDescent="0.35"/>
    <row r="8296" customFormat="1" x14ac:dyDescent="0.35"/>
    <row r="8297" customFormat="1" x14ac:dyDescent="0.35"/>
    <row r="8298" customFormat="1" x14ac:dyDescent="0.35"/>
    <row r="8299" customFormat="1" x14ac:dyDescent="0.35"/>
    <row r="8300" customFormat="1" x14ac:dyDescent="0.35"/>
    <row r="8301" customFormat="1" x14ac:dyDescent="0.35"/>
    <row r="8302" customFormat="1" x14ac:dyDescent="0.35"/>
    <row r="8303" customFormat="1" x14ac:dyDescent="0.35"/>
    <row r="8304" customFormat="1" x14ac:dyDescent="0.35"/>
    <row r="8305" customFormat="1" x14ac:dyDescent="0.35"/>
    <row r="8306" customFormat="1" x14ac:dyDescent="0.35"/>
    <row r="8307" customFormat="1" x14ac:dyDescent="0.35"/>
    <row r="8308" customFormat="1" x14ac:dyDescent="0.35"/>
    <row r="8309" customFormat="1" x14ac:dyDescent="0.35"/>
    <row r="8310" customFormat="1" x14ac:dyDescent="0.35"/>
    <row r="8311" customFormat="1" x14ac:dyDescent="0.35"/>
    <row r="8312" customFormat="1" x14ac:dyDescent="0.35"/>
    <row r="8313" customFormat="1" x14ac:dyDescent="0.35"/>
    <row r="8314" customFormat="1" x14ac:dyDescent="0.35"/>
    <row r="8315" customFormat="1" x14ac:dyDescent="0.35"/>
    <row r="8316" customFormat="1" x14ac:dyDescent="0.35"/>
    <row r="8317" customFormat="1" x14ac:dyDescent="0.35"/>
    <row r="8318" customFormat="1" x14ac:dyDescent="0.35"/>
    <row r="8319" customFormat="1" x14ac:dyDescent="0.35"/>
    <row r="8320" customFormat="1" x14ac:dyDescent="0.35"/>
    <row r="8321" customFormat="1" x14ac:dyDescent="0.35"/>
    <row r="8322" customFormat="1" x14ac:dyDescent="0.35"/>
    <row r="8323" customFormat="1" x14ac:dyDescent="0.35"/>
    <row r="8324" customFormat="1" x14ac:dyDescent="0.35"/>
    <row r="8325" customFormat="1" x14ac:dyDescent="0.35"/>
    <row r="8326" customFormat="1" x14ac:dyDescent="0.35"/>
    <row r="8327" customFormat="1" x14ac:dyDescent="0.35"/>
    <row r="8328" customFormat="1" x14ac:dyDescent="0.35"/>
    <row r="8329" customFormat="1" x14ac:dyDescent="0.35"/>
    <row r="8330" customFormat="1" x14ac:dyDescent="0.35"/>
    <row r="8331" customFormat="1" x14ac:dyDescent="0.35"/>
    <row r="8332" customFormat="1" x14ac:dyDescent="0.35"/>
    <row r="8333" customFormat="1" x14ac:dyDescent="0.35"/>
    <row r="8334" customFormat="1" x14ac:dyDescent="0.35"/>
    <row r="8335" customFormat="1" x14ac:dyDescent="0.35"/>
    <row r="8336" customFormat="1" x14ac:dyDescent="0.35"/>
    <row r="8337" customFormat="1" x14ac:dyDescent="0.35"/>
    <row r="8338" customFormat="1" x14ac:dyDescent="0.35"/>
    <row r="8339" customFormat="1" x14ac:dyDescent="0.35"/>
    <row r="8340" customFormat="1" x14ac:dyDescent="0.35"/>
    <row r="8341" customFormat="1" x14ac:dyDescent="0.35"/>
    <row r="8342" customFormat="1" x14ac:dyDescent="0.35"/>
    <row r="8343" customFormat="1" x14ac:dyDescent="0.35"/>
    <row r="8344" customFormat="1" x14ac:dyDescent="0.35"/>
    <row r="8345" customFormat="1" x14ac:dyDescent="0.35"/>
    <row r="8346" customFormat="1" x14ac:dyDescent="0.35"/>
    <row r="8347" customFormat="1" x14ac:dyDescent="0.35"/>
    <row r="8348" customFormat="1" x14ac:dyDescent="0.35"/>
    <row r="8349" customFormat="1" x14ac:dyDescent="0.35"/>
    <row r="8350" customFormat="1" x14ac:dyDescent="0.35"/>
    <row r="8351" customFormat="1" x14ac:dyDescent="0.35"/>
    <row r="8352" customFormat="1" x14ac:dyDescent="0.35"/>
    <row r="8353" customFormat="1" x14ac:dyDescent="0.35"/>
    <row r="8354" customFormat="1" x14ac:dyDescent="0.35"/>
    <row r="8355" customFormat="1" x14ac:dyDescent="0.35"/>
    <row r="8356" customFormat="1" x14ac:dyDescent="0.35"/>
    <row r="8357" customFormat="1" x14ac:dyDescent="0.35"/>
    <row r="8358" customFormat="1" x14ac:dyDescent="0.35"/>
    <row r="8359" customFormat="1" x14ac:dyDescent="0.35"/>
    <row r="8360" customFormat="1" x14ac:dyDescent="0.35"/>
    <row r="8361" customFormat="1" x14ac:dyDescent="0.35"/>
    <row r="8362" customFormat="1" x14ac:dyDescent="0.35"/>
    <row r="8363" customFormat="1" x14ac:dyDescent="0.35"/>
    <row r="8364" customFormat="1" x14ac:dyDescent="0.35"/>
    <row r="8365" customFormat="1" x14ac:dyDescent="0.35"/>
    <row r="8366" customFormat="1" x14ac:dyDescent="0.35"/>
    <row r="8367" customFormat="1" x14ac:dyDescent="0.35"/>
    <row r="8368" customFormat="1" x14ac:dyDescent="0.35"/>
    <row r="8369" customFormat="1" x14ac:dyDescent="0.35"/>
    <row r="8370" customFormat="1" x14ac:dyDescent="0.35"/>
    <row r="8371" customFormat="1" x14ac:dyDescent="0.35"/>
    <row r="8372" customFormat="1" x14ac:dyDescent="0.35"/>
    <row r="8373" customFormat="1" x14ac:dyDescent="0.35"/>
    <row r="8374" customFormat="1" x14ac:dyDescent="0.35"/>
    <row r="8375" customFormat="1" x14ac:dyDescent="0.35"/>
    <row r="8376" customFormat="1" x14ac:dyDescent="0.35"/>
    <row r="8377" customFormat="1" x14ac:dyDescent="0.35"/>
    <row r="8378" customFormat="1" x14ac:dyDescent="0.35"/>
    <row r="8379" customFormat="1" x14ac:dyDescent="0.35"/>
    <row r="8380" customFormat="1" x14ac:dyDescent="0.35"/>
    <row r="8381" customFormat="1" x14ac:dyDescent="0.35"/>
    <row r="8382" customFormat="1" x14ac:dyDescent="0.35"/>
    <row r="8383" customFormat="1" x14ac:dyDescent="0.35"/>
    <row r="8384" customFormat="1" x14ac:dyDescent="0.35"/>
    <row r="8385" customFormat="1" x14ac:dyDescent="0.35"/>
    <row r="8386" customFormat="1" x14ac:dyDescent="0.35"/>
    <row r="8387" customFormat="1" x14ac:dyDescent="0.35"/>
    <row r="8388" customFormat="1" x14ac:dyDescent="0.35"/>
    <row r="8389" customFormat="1" x14ac:dyDescent="0.35"/>
    <row r="8390" customFormat="1" x14ac:dyDescent="0.35"/>
    <row r="8391" customFormat="1" x14ac:dyDescent="0.35"/>
    <row r="8392" customFormat="1" x14ac:dyDescent="0.35"/>
    <row r="8393" customFormat="1" x14ac:dyDescent="0.35"/>
    <row r="8394" customFormat="1" x14ac:dyDescent="0.35"/>
    <row r="8395" customFormat="1" x14ac:dyDescent="0.35"/>
    <row r="8396" customFormat="1" x14ac:dyDescent="0.35"/>
    <row r="8397" customFormat="1" x14ac:dyDescent="0.35"/>
    <row r="8398" customFormat="1" x14ac:dyDescent="0.35"/>
    <row r="8399" customFormat="1" x14ac:dyDescent="0.35"/>
    <row r="8400" customFormat="1" x14ac:dyDescent="0.35"/>
    <row r="8401" customFormat="1" x14ac:dyDescent="0.35"/>
    <row r="8402" customFormat="1" x14ac:dyDescent="0.35"/>
    <row r="8403" customFormat="1" x14ac:dyDescent="0.35"/>
    <row r="8404" customFormat="1" x14ac:dyDescent="0.35"/>
    <row r="8405" customFormat="1" x14ac:dyDescent="0.35"/>
    <row r="8406" customFormat="1" x14ac:dyDescent="0.35"/>
    <row r="8407" customFormat="1" x14ac:dyDescent="0.35"/>
    <row r="8408" customFormat="1" x14ac:dyDescent="0.35"/>
    <row r="8409" customFormat="1" x14ac:dyDescent="0.35"/>
    <row r="8410" customFormat="1" x14ac:dyDescent="0.35"/>
    <row r="8411" customFormat="1" x14ac:dyDescent="0.35"/>
    <row r="8412" customFormat="1" x14ac:dyDescent="0.35"/>
    <row r="8413" customFormat="1" x14ac:dyDescent="0.35"/>
    <row r="8414" customFormat="1" x14ac:dyDescent="0.35"/>
    <row r="8415" customFormat="1" x14ac:dyDescent="0.35"/>
    <row r="8416" customFormat="1" x14ac:dyDescent="0.35"/>
    <row r="8417" customFormat="1" x14ac:dyDescent="0.35"/>
    <row r="8418" customFormat="1" x14ac:dyDescent="0.35"/>
    <row r="8419" customFormat="1" x14ac:dyDescent="0.35"/>
    <row r="8420" customFormat="1" x14ac:dyDescent="0.35"/>
    <row r="8421" customFormat="1" x14ac:dyDescent="0.35"/>
    <row r="8422" customFormat="1" x14ac:dyDescent="0.35"/>
    <row r="8423" customFormat="1" x14ac:dyDescent="0.35"/>
    <row r="8424" customFormat="1" x14ac:dyDescent="0.35"/>
    <row r="8425" customFormat="1" x14ac:dyDescent="0.35"/>
    <row r="8426" customFormat="1" x14ac:dyDescent="0.35"/>
    <row r="8427" customFormat="1" x14ac:dyDescent="0.35"/>
    <row r="8428" customFormat="1" x14ac:dyDescent="0.35"/>
    <row r="8429" customFormat="1" x14ac:dyDescent="0.35"/>
    <row r="8430" customFormat="1" x14ac:dyDescent="0.35"/>
    <row r="8431" customFormat="1" x14ac:dyDescent="0.35"/>
    <row r="8432" customFormat="1" x14ac:dyDescent="0.35"/>
    <row r="8433" customFormat="1" x14ac:dyDescent="0.35"/>
    <row r="8434" customFormat="1" x14ac:dyDescent="0.35"/>
    <row r="8435" customFormat="1" x14ac:dyDescent="0.35"/>
    <row r="8436" customFormat="1" x14ac:dyDescent="0.35"/>
    <row r="8437" customFormat="1" x14ac:dyDescent="0.35"/>
    <row r="8438" customFormat="1" x14ac:dyDescent="0.35"/>
    <row r="8439" customFormat="1" x14ac:dyDescent="0.35"/>
    <row r="8440" customFormat="1" x14ac:dyDescent="0.35"/>
    <row r="8441" customFormat="1" x14ac:dyDescent="0.35"/>
    <row r="8442" customFormat="1" x14ac:dyDescent="0.35"/>
    <row r="8443" customFormat="1" x14ac:dyDescent="0.35"/>
    <row r="8444" customFormat="1" x14ac:dyDescent="0.35"/>
    <row r="8445" customFormat="1" x14ac:dyDescent="0.35"/>
    <row r="8446" customFormat="1" x14ac:dyDescent="0.35"/>
    <row r="8447" customFormat="1" x14ac:dyDescent="0.35"/>
    <row r="8448" customFormat="1" x14ac:dyDescent="0.35"/>
    <row r="8449" customFormat="1" x14ac:dyDescent="0.35"/>
    <row r="8450" customFormat="1" x14ac:dyDescent="0.35"/>
    <row r="8451" customFormat="1" x14ac:dyDescent="0.35"/>
    <row r="8452" customFormat="1" x14ac:dyDescent="0.35"/>
    <row r="8453" customFormat="1" x14ac:dyDescent="0.35"/>
    <row r="8454" customFormat="1" x14ac:dyDescent="0.35"/>
    <row r="8455" customFormat="1" x14ac:dyDescent="0.35"/>
    <row r="8456" customFormat="1" x14ac:dyDescent="0.35"/>
    <row r="8457" customFormat="1" x14ac:dyDescent="0.35"/>
    <row r="8458" customFormat="1" x14ac:dyDescent="0.35"/>
    <row r="8459" customFormat="1" x14ac:dyDescent="0.35"/>
    <row r="8460" customFormat="1" x14ac:dyDescent="0.35"/>
    <row r="8461" customFormat="1" x14ac:dyDescent="0.35"/>
    <row r="8462" customFormat="1" x14ac:dyDescent="0.35"/>
    <row r="8463" customFormat="1" x14ac:dyDescent="0.35"/>
    <row r="8464" customFormat="1" x14ac:dyDescent="0.35"/>
    <row r="8465" customFormat="1" x14ac:dyDescent="0.35"/>
    <row r="8466" customFormat="1" x14ac:dyDescent="0.35"/>
    <row r="8467" customFormat="1" x14ac:dyDescent="0.35"/>
    <row r="8468" customFormat="1" x14ac:dyDescent="0.35"/>
    <row r="8469" customFormat="1" x14ac:dyDescent="0.35"/>
    <row r="8470" customFormat="1" x14ac:dyDescent="0.35"/>
    <row r="8471" customFormat="1" x14ac:dyDescent="0.35"/>
    <row r="8472" customFormat="1" x14ac:dyDescent="0.35"/>
    <row r="8473" customFormat="1" x14ac:dyDescent="0.35"/>
    <row r="8474" customFormat="1" x14ac:dyDescent="0.35"/>
    <row r="8475" customFormat="1" x14ac:dyDescent="0.35"/>
    <row r="8476" customFormat="1" x14ac:dyDescent="0.35"/>
    <row r="8477" customFormat="1" x14ac:dyDescent="0.35"/>
    <row r="8478" customFormat="1" x14ac:dyDescent="0.35"/>
    <row r="8479" customFormat="1" x14ac:dyDescent="0.35"/>
    <row r="8480" customFormat="1" x14ac:dyDescent="0.35"/>
    <row r="8481" customFormat="1" x14ac:dyDescent="0.35"/>
    <row r="8482" customFormat="1" x14ac:dyDescent="0.35"/>
    <row r="8483" customFormat="1" x14ac:dyDescent="0.35"/>
    <row r="8484" customFormat="1" x14ac:dyDescent="0.35"/>
    <row r="8485" customFormat="1" x14ac:dyDescent="0.35"/>
    <row r="8486" customFormat="1" x14ac:dyDescent="0.35"/>
    <row r="8487" customFormat="1" x14ac:dyDescent="0.35"/>
    <row r="8488" customFormat="1" x14ac:dyDescent="0.35"/>
    <row r="8489" customFormat="1" x14ac:dyDescent="0.35"/>
    <row r="8490" customFormat="1" x14ac:dyDescent="0.35"/>
    <row r="8491" customFormat="1" x14ac:dyDescent="0.35"/>
    <row r="8492" customFormat="1" x14ac:dyDescent="0.35"/>
    <row r="8493" customFormat="1" x14ac:dyDescent="0.35"/>
    <row r="8494" customFormat="1" x14ac:dyDescent="0.35"/>
    <row r="8495" customFormat="1" x14ac:dyDescent="0.35"/>
    <row r="8496" customFormat="1" x14ac:dyDescent="0.35"/>
    <row r="8497" customFormat="1" x14ac:dyDescent="0.35"/>
    <row r="8498" customFormat="1" x14ac:dyDescent="0.35"/>
    <row r="8499" customFormat="1" x14ac:dyDescent="0.35"/>
    <row r="8500" customFormat="1" x14ac:dyDescent="0.35"/>
    <row r="8501" customFormat="1" x14ac:dyDescent="0.35"/>
    <row r="8502" customFormat="1" x14ac:dyDescent="0.35"/>
    <row r="8503" customFormat="1" x14ac:dyDescent="0.35"/>
    <row r="8504" customFormat="1" x14ac:dyDescent="0.35"/>
    <row r="8505" customFormat="1" x14ac:dyDescent="0.35"/>
    <row r="8506" customFormat="1" x14ac:dyDescent="0.35"/>
    <row r="8507" customFormat="1" x14ac:dyDescent="0.35"/>
    <row r="8508" customFormat="1" x14ac:dyDescent="0.35"/>
    <row r="8509" customFormat="1" x14ac:dyDescent="0.35"/>
    <row r="8510" customFormat="1" x14ac:dyDescent="0.35"/>
    <row r="8511" customFormat="1" x14ac:dyDescent="0.35"/>
    <row r="8512" customFormat="1" x14ac:dyDescent="0.35"/>
    <row r="8513" customFormat="1" x14ac:dyDescent="0.35"/>
    <row r="8514" customFormat="1" x14ac:dyDescent="0.35"/>
    <row r="8515" customFormat="1" x14ac:dyDescent="0.35"/>
    <row r="8516" customFormat="1" x14ac:dyDescent="0.35"/>
    <row r="8517" customFormat="1" x14ac:dyDescent="0.35"/>
    <row r="8518" customFormat="1" x14ac:dyDescent="0.35"/>
    <row r="8519" customFormat="1" x14ac:dyDescent="0.35"/>
    <row r="8520" customFormat="1" x14ac:dyDescent="0.35"/>
    <row r="8521" customFormat="1" x14ac:dyDescent="0.35"/>
    <row r="8522" customFormat="1" x14ac:dyDescent="0.35"/>
    <row r="8523" customFormat="1" x14ac:dyDescent="0.35"/>
    <row r="8524" customFormat="1" x14ac:dyDescent="0.35"/>
    <row r="8525" customFormat="1" x14ac:dyDescent="0.35"/>
    <row r="8526" customFormat="1" x14ac:dyDescent="0.35"/>
    <row r="8527" customFormat="1" x14ac:dyDescent="0.35"/>
    <row r="8528" customFormat="1" x14ac:dyDescent="0.35"/>
    <row r="8529" customFormat="1" x14ac:dyDescent="0.35"/>
    <row r="8530" customFormat="1" x14ac:dyDescent="0.35"/>
    <row r="8531" customFormat="1" x14ac:dyDescent="0.35"/>
    <row r="8532" customFormat="1" x14ac:dyDescent="0.35"/>
    <row r="8533" customFormat="1" x14ac:dyDescent="0.35"/>
    <row r="8534" customFormat="1" x14ac:dyDescent="0.35"/>
    <row r="8535" customFormat="1" x14ac:dyDescent="0.35"/>
    <row r="8536" customFormat="1" x14ac:dyDescent="0.35"/>
    <row r="8537" customFormat="1" x14ac:dyDescent="0.35"/>
    <row r="8538" customFormat="1" x14ac:dyDescent="0.35"/>
    <row r="8539" customFormat="1" x14ac:dyDescent="0.35"/>
    <row r="8540" customFormat="1" x14ac:dyDescent="0.35"/>
    <row r="8541" customFormat="1" x14ac:dyDescent="0.35"/>
    <row r="8542" customFormat="1" x14ac:dyDescent="0.35"/>
    <row r="8543" customFormat="1" x14ac:dyDescent="0.35"/>
    <row r="8544" customFormat="1" x14ac:dyDescent="0.35"/>
    <row r="8545" customFormat="1" x14ac:dyDescent="0.35"/>
    <row r="8546" customFormat="1" x14ac:dyDescent="0.35"/>
    <row r="8547" customFormat="1" x14ac:dyDescent="0.35"/>
    <row r="8548" customFormat="1" x14ac:dyDescent="0.35"/>
    <row r="8549" customFormat="1" x14ac:dyDescent="0.35"/>
    <row r="8550" customFormat="1" x14ac:dyDescent="0.35"/>
    <row r="8551" customFormat="1" x14ac:dyDescent="0.35"/>
    <row r="8552" customFormat="1" x14ac:dyDescent="0.35"/>
    <row r="8553" customFormat="1" x14ac:dyDescent="0.35"/>
    <row r="8554" customFormat="1" x14ac:dyDescent="0.35"/>
    <row r="8555" customFormat="1" x14ac:dyDescent="0.35"/>
    <row r="8556" customFormat="1" x14ac:dyDescent="0.35"/>
    <row r="8557" customFormat="1" x14ac:dyDescent="0.35"/>
    <row r="8558" customFormat="1" x14ac:dyDescent="0.35"/>
    <row r="8559" customFormat="1" x14ac:dyDescent="0.35"/>
    <row r="8560" customFormat="1" x14ac:dyDescent="0.35"/>
    <row r="8561" customFormat="1" x14ac:dyDescent="0.35"/>
    <row r="8562" customFormat="1" x14ac:dyDescent="0.35"/>
    <row r="8563" customFormat="1" x14ac:dyDescent="0.35"/>
    <row r="8564" customFormat="1" x14ac:dyDescent="0.35"/>
    <row r="8565" customFormat="1" x14ac:dyDescent="0.35"/>
    <row r="8566" customFormat="1" x14ac:dyDescent="0.35"/>
    <row r="8567" customFormat="1" x14ac:dyDescent="0.35"/>
    <row r="8568" customFormat="1" x14ac:dyDescent="0.35"/>
    <row r="8569" customFormat="1" x14ac:dyDescent="0.35"/>
    <row r="8570" customFormat="1" x14ac:dyDescent="0.35"/>
    <row r="8571" customFormat="1" x14ac:dyDescent="0.35"/>
    <row r="8572" customFormat="1" x14ac:dyDescent="0.35"/>
    <row r="8573" customFormat="1" x14ac:dyDescent="0.35"/>
    <row r="8574" customFormat="1" x14ac:dyDescent="0.35"/>
    <row r="8575" customFormat="1" x14ac:dyDescent="0.35"/>
    <row r="8576" customFormat="1" x14ac:dyDescent="0.35"/>
    <row r="8577" customFormat="1" x14ac:dyDescent="0.35"/>
    <row r="8578" customFormat="1" x14ac:dyDescent="0.35"/>
    <row r="8579" customFormat="1" x14ac:dyDescent="0.35"/>
    <row r="8580" customFormat="1" x14ac:dyDescent="0.35"/>
    <row r="8581" customFormat="1" x14ac:dyDescent="0.35"/>
    <row r="8582" customFormat="1" x14ac:dyDescent="0.35"/>
    <row r="8583" customFormat="1" x14ac:dyDescent="0.35"/>
    <row r="8584" customFormat="1" x14ac:dyDescent="0.35"/>
    <row r="8585" customFormat="1" x14ac:dyDescent="0.35"/>
    <row r="8586" customFormat="1" x14ac:dyDescent="0.35"/>
    <row r="8587" customFormat="1" x14ac:dyDescent="0.35"/>
    <row r="8588" customFormat="1" x14ac:dyDescent="0.35"/>
    <row r="8589" customFormat="1" x14ac:dyDescent="0.35"/>
    <row r="8590" customFormat="1" x14ac:dyDescent="0.35"/>
    <row r="8591" customFormat="1" x14ac:dyDescent="0.35"/>
    <row r="8592" customFormat="1" x14ac:dyDescent="0.35"/>
    <row r="8593" customFormat="1" x14ac:dyDescent="0.35"/>
    <row r="8594" customFormat="1" x14ac:dyDescent="0.35"/>
    <row r="8595" customFormat="1" x14ac:dyDescent="0.35"/>
    <row r="8596" customFormat="1" x14ac:dyDescent="0.35"/>
    <row r="8597" customFormat="1" x14ac:dyDescent="0.35"/>
    <row r="8598" customFormat="1" x14ac:dyDescent="0.35"/>
    <row r="8599" customFormat="1" x14ac:dyDescent="0.35"/>
    <row r="8600" customFormat="1" x14ac:dyDescent="0.35"/>
    <row r="8601" customFormat="1" x14ac:dyDescent="0.35"/>
    <row r="8602" customFormat="1" x14ac:dyDescent="0.35"/>
    <row r="8603" customFormat="1" x14ac:dyDescent="0.35"/>
    <row r="8604" customFormat="1" x14ac:dyDescent="0.35"/>
    <row r="8605" customFormat="1" x14ac:dyDescent="0.35"/>
    <row r="8606" customFormat="1" x14ac:dyDescent="0.35"/>
    <row r="8607" customFormat="1" x14ac:dyDescent="0.35"/>
    <row r="8608" customFormat="1" x14ac:dyDescent="0.35"/>
    <row r="8609" customFormat="1" x14ac:dyDescent="0.35"/>
    <row r="8610" customFormat="1" x14ac:dyDescent="0.35"/>
    <row r="8611" customFormat="1" x14ac:dyDescent="0.35"/>
    <row r="8612" customFormat="1" x14ac:dyDescent="0.35"/>
    <row r="8613" customFormat="1" x14ac:dyDescent="0.35"/>
    <row r="8614" customFormat="1" x14ac:dyDescent="0.35"/>
    <row r="8615" customFormat="1" x14ac:dyDescent="0.35"/>
    <row r="8616" customFormat="1" x14ac:dyDescent="0.35"/>
    <row r="8617" customFormat="1" x14ac:dyDescent="0.35"/>
    <row r="8618" customFormat="1" x14ac:dyDescent="0.35"/>
    <row r="8619" customFormat="1" x14ac:dyDescent="0.35"/>
    <row r="8620" customFormat="1" x14ac:dyDescent="0.35"/>
    <row r="8621" customFormat="1" x14ac:dyDescent="0.35"/>
    <row r="8622" customFormat="1" x14ac:dyDescent="0.35"/>
    <row r="8623" customFormat="1" x14ac:dyDescent="0.35"/>
    <row r="8624" customFormat="1" x14ac:dyDescent="0.35"/>
    <row r="8625" customFormat="1" x14ac:dyDescent="0.35"/>
    <row r="8626" customFormat="1" x14ac:dyDescent="0.35"/>
    <row r="8627" customFormat="1" x14ac:dyDescent="0.35"/>
    <row r="8628" customFormat="1" x14ac:dyDescent="0.35"/>
    <row r="8629" customFormat="1" x14ac:dyDescent="0.35"/>
    <row r="8630" customFormat="1" x14ac:dyDescent="0.35"/>
    <row r="8631" customFormat="1" x14ac:dyDescent="0.35"/>
    <row r="8632" customFormat="1" x14ac:dyDescent="0.35"/>
    <row r="8633" customFormat="1" x14ac:dyDescent="0.35"/>
    <row r="8634" customFormat="1" x14ac:dyDescent="0.35"/>
    <row r="8635" customFormat="1" x14ac:dyDescent="0.35"/>
    <row r="8636" customFormat="1" x14ac:dyDescent="0.35"/>
    <row r="8637" customFormat="1" x14ac:dyDescent="0.35"/>
    <row r="8638" customFormat="1" x14ac:dyDescent="0.35"/>
    <row r="8639" customFormat="1" x14ac:dyDescent="0.35"/>
    <row r="8640" customFormat="1" x14ac:dyDescent="0.35"/>
    <row r="8641" customFormat="1" x14ac:dyDescent="0.35"/>
    <row r="8642" customFormat="1" x14ac:dyDescent="0.35"/>
    <row r="8643" customFormat="1" x14ac:dyDescent="0.35"/>
    <row r="8644" customFormat="1" x14ac:dyDescent="0.35"/>
    <row r="8645" customFormat="1" x14ac:dyDescent="0.35"/>
    <row r="8646" customFormat="1" x14ac:dyDescent="0.35"/>
    <row r="8647" customFormat="1" x14ac:dyDescent="0.35"/>
    <row r="8648" customFormat="1" x14ac:dyDescent="0.35"/>
    <row r="8649" customFormat="1" x14ac:dyDescent="0.35"/>
    <row r="8650" customFormat="1" x14ac:dyDescent="0.35"/>
    <row r="8651" customFormat="1" x14ac:dyDescent="0.35"/>
    <row r="8652" customFormat="1" x14ac:dyDescent="0.35"/>
    <row r="8653" customFormat="1" x14ac:dyDescent="0.35"/>
    <row r="8654" customFormat="1" x14ac:dyDescent="0.35"/>
    <row r="8655" customFormat="1" x14ac:dyDescent="0.35"/>
    <row r="8656" customFormat="1" x14ac:dyDescent="0.35"/>
    <row r="8657" customFormat="1" x14ac:dyDescent="0.35"/>
    <row r="8658" customFormat="1" x14ac:dyDescent="0.35"/>
    <row r="8659" customFormat="1" x14ac:dyDescent="0.35"/>
    <row r="8660" customFormat="1" x14ac:dyDescent="0.35"/>
    <row r="8661" customFormat="1" x14ac:dyDescent="0.35"/>
    <row r="8662" customFormat="1" x14ac:dyDescent="0.35"/>
    <row r="8663" customFormat="1" x14ac:dyDescent="0.35"/>
    <row r="8664" customFormat="1" x14ac:dyDescent="0.35"/>
    <row r="8665" customFormat="1" x14ac:dyDescent="0.35"/>
    <row r="8666" customFormat="1" x14ac:dyDescent="0.35"/>
    <row r="8667" customFormat="1" x14ac:dyDescent="0.35"/>
    <row r="8668" customFormat="1" x14ac:dyDescent="0.35"/>
    <row r="8669" customFormat="1" x14ac:dyDescent="0.35"/>
    <row r="8670" customFormat="1" x14ac:dyDescent="0.35"/>
    <row r="8671" customFormat="1" x14ac:dyDescent="0.35"/>
    <row r="8672" customFormat="1" x14ac:dyDescent="0.35"/>
    <row r="8673" customFormat="1" x14ac:dyDescent="0.35"/>
    <row r="8674" customFormat="1" x14ac:dyDescent="0.35"/>
    <row r="8675" customFormat="1" x14ac:dyDescent="0.35"/>
    <row r="8676" customFormat="1" x14ac:dyDescent="0.35"/>
    <row r="8677" customFormat="1" x14ac:dyDescent="0.35"/>
    <row r="8678" customFormat="1" x14ac:dyDescent="0.35"/>
    <row r="8679" customFormat="1" x14ac:dyDescent="0.35"/>
    <row r="8680" customFormat="1" x14ac:dyDescent="0.35"/>
    <row r="8681" customFormat="1" x14ac:dyDescent="0.35"/>
    <row r="8682" customFormat="1" x14ac:dyDescent="0.35"/>
    <row r="8683" customFormat="1" x14ac:dyDescent="0.35"/>
    <row r="8684" customFormat="1" x14ac:dyDescent="0.35"/>
    <row r="8685" customFormat="1" x14ac:dyDescent="0.35"/>
    <row r="8686" customFormat="1" x14ac:dyDescent="0.35"/>
    <row r="8687" customFormat="1" x14ac:dyDescent="0.35"/>
    <row r="8688" customFormat="1" x14ac:dyDescent="0.35"/>
    <row r="8689" customFormat="1" x14ac:dyDescent="0.35"/>
    <row r="8690" customFormat="1" x14ac:dyDescent="0.35"/>
    <row r="8691" customFormat="1" x14ac:dyDescent="0.35"/>
    <row r="8692" customFormat="1" x14ac:dyDescent="0.35"/>
    <row r="8693" customFormat="1" x14ac:dyDescent="0.35"/>
    <row r="8694" customFormat="1" x14ac:dyDescent="0.35"/>
    <row r="8695" customFormat="1" x14ac:dyDescent="0.35"/>
    <row r="8696" customFormat="1" x14ac:dyDescent="0.35"/>
    <row r="8697" customFormat="1" x14ac:dyDescent="0.35"/>
    <row r="8698" customFormat="1" x14ac:dyDescent="0.35"/>
    <row r="8699" customFormat="1" x14ac:dyDescent="0.35"/>
    <row r="8700" customFormat="1" x14ac:dyDescent="0.35"/>
    <row r="8701" customFormat="1" x14ac:dyDescent="0.35"/>
    <row r="8702" customFormat="1" x14ac:dyDescent="0.35"/>
    <row r="8703" customFormat="1" x14ac:dyDescent="0.35"/>
    <row r="8704" customFormat="1" x14ac:dyDescent="0.35"/>
    <row r="8705" customFormat="1" x14ac:dyDescent="0.35"/>
    <row r="8706" customFormat="1" x14ac:dyDescent="0.35"/>
    <row r="8707" customFormat="1" x14ac:dyDescent="0.35"/>
    <row r="8708" customFormat="1" x14ac:dyDescent="0.35"/>
    <row r="8709" customFormat="1" x14ac:dyDescent="0.35"/>
    <row r="8710" customFormat="1" x14ac:dyDescent="0.35"/>
    <row r="8711" customFormat="1" x14ac:dyDescent="0.35"/>
    <row r="8712" customFormat="1" x14ac:dyDescent="0.35"/>
    <row r="8713" customFormat="1" x14ac:dyDescent="0.35"/>
    <row r="8714" customFormat="1" x14ac:dyDescent="0.35"/>
    <row r="8715" customFormat="1" x14ac:dyDescent="0.35"/>
    <row r="8716" customFormat="1" x14ac:dyDescent="0.35"/>
    <row r="8717" customFormat="1" x14ac:dyDescent="0.35"/>
    <row r="8718" customFormat="1" x14ac:dyDescent="0.35"/>
    <row r="8719" customFormat="1" x14ac:dyDescent="0.35"/>
    <row r="8720" customFormat="1" x14ac:dyDescent="0.35"/>
    <row r="8721" customFormat="1" x14ac:dyDescent="0.35"/>
    <row r="8722" customFormat="1" x14ac:dyDescent="0.35"/>
    <row r="8723" customFormat="1" x14ac:dyDescent="0.35"/>
    <row r="8724" customFormat="1" x14ac:dyDescent="0.35"/>
    <row r="8725" customFormat="1" x14ac:dyDescent="0.35"/>
    <row r="8726" customFormat="1" x14ac:dyDescent="0.35"/>
    <row r="8727" customFormat="1" x14ac:dyDescent="0.35"/>
    <row r="8728" customFormat="1" x14ac:dyDescent="0.35"/>
    <row r="8729" customFormat="1" x14ac:dyDescent="0.35"/>
    <row r="8730" customFormat="1" x14ac:dyDescent="0.35"/>
    <row r="8731" customFormat="1" x14ac:dyDescent="0.35"/>
    <row r="8732" customFormat="1" x14ac:dyDescent="0.35"/>
    <row r="8733" customFormat="1" x14ac:dyDescent="0.35"/>
    <row r="8734" customFormat="1" x14ac:dyDescent="0.35"/>
    <row r="8735" customFormat="1" x14ac:dyDescent="0.35"/>
    <row r="8736" customFormat="1" x14ac:dyDescent="0.35"/>
    <row r="8737" customFormat="1" x14ac:dyDescent="0.35"/>
    <row r="8738" customFormat="1" x14ac:dyDescent="0.35"/>
    <row r="8739" customFormat="1" x14ac:dyDescent="0.35"/>
    <row r="8740" customFormat="1" x14ac:dyDescent="0.35"/>
    <row r="8741" customFormat="1" x14ac:dyDescent="0.35"/>
    <row r="8742" customFormat="1" x14ac:dyDescent="0.35"/>
    <row r="8743" customFormat="1" x14ac:dyDescent="0.35"/>
    <row r="8744" customFormat="1" x14ac:dyDescent="0.35"/>
    <row r="8745" customFormat="1" x14ac:dyDescent="0.35"/>
    <row r="8746" customFormat="1" x14ac:dyDescent="0.35"/>
    <row r="8747" customFormat="1" x14ac:dyDescent="0.35"/>
    <row r="8748" customFormat="1" x14ac:dyDescent="0.35"/>
    <row r="8749" customFormat="1" x14ac:dyDescent="0.35"/>
    <row r="8750" customFormat="1" x14ac:dyDescent="0.35"/>
    <row r="8751" customFormat="1" x14ac:dyDescent="0.35"/>
    <row r="8752" customFormat="1" x14ac:dyDescent="0.35"/>
    <row r="8753" customFormat="1" x14ac:dyDescent="0.35"/>
    <row r="8754" customFormat="1" x14ac:dyDescent="0.35"/>
    <row r="8755" customFormat="1" x14ac:dyDescent="0.35"/>
    <row r="8756" customFormat="1" x14ac:dyDescent="0.35"/>
    <row r="8757" customFormat="1" x14ac:dyDescent="0.35"/>
    <row r="8758" customFormat="1" x14ac:dyDescent="0.35"/>
    <row r="8759" customFormat="1" x14ac:dyDescent="0.35"/>
    <row r="8760" customFormat="1" x14ac:dyDescent="0.35"/>
    <row r="8761" customFormat="1" x14ac:dyDescent="0.35"/>
    <row r="8762" customFormat="1" x14ac:dyDescent="0.35"/>
    <row r="8763" customFormat="1" x14ac:dyDescent="0.35"/>
    <row r="8764" customFormat="1" x14ac:dyDescent="0.35"/>
    <row r="8765" customFormat="1" x14ac:dyDescent="0.35"/>
    <row r="8766" customFormat="1" x14ac:dyDescent="0.35"/>
    <row r="8767" customFormat="1" x14ac:dyDescent="0.35"/>
    <row r="8768" customFormat="1" x14ac:dyDescent="0.35"/>
    <row r="8769" customFormat="1" x14ac:dyDescent="0.35"/>
    <row r="8770" customFormat="1" x14ac:dyDescent="0.35"/>
    <row r="8771" customFormat="1" x14ac:dyDescent="0.35"/>
    <row r="8772" customFormat="1" x14ac:dyDescent="0.35"/>
    <row r="8773" customFormat="1" x14ac:dyDescent="0.35"/>
    <row r="8774" customFormat="1" x14ac:dyDescent="0.35"/>
    <row r="8775" customFormat="1" x14ac:dyDescent="0.35"/>
    <row r="8776" customFormat="1" x14ac:dyDescent="0.35"/>
    <row r="8777" customFormat="1" x14ac:dyDescent="0.35"/>
    <row r="8778" customFormat="1" x14ac:dyDescent="0.35"/>
    <row r="8779" customFormat="1" x14ac:dyDescent="0.35"/>
    <row r="8780" customFormat="1" x14ac:dyDescent="0.35"/>
    <row r="8781" customFormat="1" x14ac:dyDescent="0.35"/>
    <row r="8782" customFormat="1" x14ac:dyDescent="0.35"/>
    <row r="8783" customFormat="1" x14ac:dyDescent="0.35"/>
    <row r="8784" customFormat="1" x14ac:dyDescent="0.35"/>
    <row r="8785" customFormat="1" x14ac:dyDescent="0.35"/>
    <row r="8786" customFormat="1" x14ac:dyDescent="0.35"/>
    <row r="8787" customFormat="1" x14ac:dyDescent="0.35"/>
    <row r="8788" customFormat="1" x14ac:dyDescent="0.35"/>
    <row r="8789" customFormat="1" x14ac:dyDescent="0.35"/>
    <row r="8790" customFormat="1" x14ac:dyDescent="0.35"/>
    <row r="8791" customFormat="1" x14ac:dyDescent="0.35"/>
    <row r="8792" customFormat="1" x14ac:dyDescent="0.35"/>
    <row r="8793" customFormat="1" x14ac:dyDescent="0.35"/>
    <row r="8794" customFormat="1" x14ac:dyDescent="0.35"/>
    <row r="8795" customFormat="1" x14ac:dyDescent="0.35"/>
    <row r="8796" customFormat="1" x14ac:dyDescent="0.35"/>
    <row r="8797" customFormat="1" x14ac:dyDescent="0.35"/>
    <row r="8798" customFormat="1" x14ac:dyDescent="0.35"/>
    <row r="8799" customFormat="1" x14ac:dyDescent="0.35"/>
    <row r="8800" customFormat="1" x14ac:dyDescent="0.35"/>
    <row r="8801" customFormat="1" x14ac:dyDescent="0.35"/>
    <row r="8802" customFormat="1" x14ac:dyDescent="0.35"/>
    <row r="8803" customFormat="1" x14ac:dyDescent="0.35"/>
    <row r="8804" customFormat="1" x14ac:dyDescent="0.35"/>
    <row r="8805" customFormat="1" x14ac:dyDescent="0.35"/>
    <row r="8806" customFormat="1" x14ac:dyDescent="0.35"/>
    <row r="8807" customFormat="1" x14ac:dyDescent="0.35"/>
    <row r="8808" customFormat="1" x14ac:dyDescent="0.35"/>
    <row r="8809" customFormat="1" x14ac:dyDescent="0.35"/>
    <row r="8810" customFormat="1" x14ac:dyDescent="0.35"/>
    <row r="8811" customFormat="1" x14ac:dyDescent="0.35"/>
    <row r="8812" customFormat="1" x14ac:dyDescent="0.35"/>
    <row r="8813" customFormat="1" x14ac:dyDescent="0.35"/>
    <row r="8814" customFormat="1" x14ac:dyDescent="0.35"/>
    <row r="8815" customFormat="1" x14ac:dyDescent="0.35"/>
    <row r="8816" customFormat="1" x14ac:dyDescent="0.35"/>
    <row r="8817" customFormat="1" x14ac:dyDescent="0.35"/>
    <row r="8818" customFormat="1" x14ac:dyDescent="0.35"/>
    <row r="8819" customFormat="1" x14ac:dyDescent="0.35"/>
    <row r="8820" customFormat="1" x14ac:dyDescent="0.35"/>
    <row r="8821" customFormat="1" x14ac:dyDescent="0.35"/>
    <row r="8822" customFormat="1" x14ac:dyDescent="0.35"/>
    <row r="8823" customFormat="1" x14ac:dyDescent="0.35"/>
    <row r="8824" customFormat="1" x14ac:dyDescent="0.35"/>
    <row r="8825" customFormat="1" x14ac:dyDescent="0.35"/>
    <row r="8826" customFormat="1" x14ac:dyDescent="0.35"/>
    <row r="8827" customFormat="1" x14ac:dyDescent="0.35"/>
    <row r="8828" customFormat="1" x14ac:dyDescent="0.35"/>
    <row r="8829" customFormat="1" x14ac:dyDescent="0.35"/>
    <row r="8830" customFormat="1" x14ac:dyDescent="0.35"/>
    <row r="8831" customFormat="1" x14ac:dyDescent="0.35"/>
    <row r="8832" customFormat="1" x14ac:dyDescent="0.35"/>
    <row r="8833" customFormat="1" x14ac:dyDescent="0.35"/>
    <row r="8834" customFormat="1" x14ac:dyDescent="0.35"/>
    <row r="8835" customFormat="1" x14ac:dyDescent="0.35"/>
    <row r="8836" customFormat="1" x14ac:dyDescent="0.35"/>
    <row r="8837" customFormat="1" x14ac:dyDescent="0.35"/>
    <row r="8838" customFormat="1" x14ac:dyDescent="0.35"/>
    <row r="8839" customFormat="1" x14ac:dyDescent="0.35"/>
    <row r="8840" customFormat="1" x14ac:dyDescent="0.35"/>
    <row r="8841" customFormat="1" x14ac:dyDescent="0.35"/>
    <row r="8842" customFormat="1" x14ac:dyDescent="0.35"/>
    <row r="8843" customFormat="1" x14ac:dyDescent="0.35"/>
    <row r="8844" customFormat="1" x14ac:dyDescent="0.35"/>
    <row r="8845" customFormat="1" x14ac:dyDescent="0.35"/>
    <row r="8846" customFormat="1" x14ac:dyDescent="0.35"/>
    <row r="8847" customFormat="1" x14ac:dyDescent="0.35"/>
    <row r="8848" customFormat="1" x14ac:dyDescent="0.35"/>
    <row r="8849" customFormat="1" x14ac:dyDescent="0.35"/>
    <row r="8850" customFormat="1" x14ac:dyDescent="0.35"/>
    <row r="8851" customFormat="1" x14ac:dyDescent="0.35"/>
    <row r="8852" customFormat="1" x14ac:dyDescent="0.35"/>
    <row r="8853" customFormat="1" x14ac:dyDescent="0.35"/>
    <row r="8854" customFormat="1" x14ac:dyDescent="0.35"/>
    <row r="8855" customFormat="1" x14ac:dyDescent="0.35"/>
    <row r="8856" customFormat="1" x14ac:dyDescent="0.35"/>
    <row r="8857" customFormat="1" x14ac:dyDescent="0.35"/>
    <row r="8858" customFormat="1" x14ac:dyDescent="0.35"/>
    <row r="8859" customFormat="1" x14ac:dyDescent="0.35"/>
    <row r="8860" customFormat="1" x14ac:dyDescent="0.35"/>
    <row r="8861" customFormat="1" x14ac:dyDescent="0.35"/>
    <row r="8862" customFormat="1" x14ac:dyDescent="0.35"/>
    <row r="8863" customFormat="1" x14ac:dyDescent="0.35"/>
    <row r="8864" customFormat="1" x14ac:dyDescent="0.35"/>
    <row r="8865" customFormat="1" x14ac:dyDescent="0.35"/>
    <row r="8866" customFormat="1" x14ac:dyDescent="0.35"/>
    <row r="8867" customFormat="1" x14ac:dyDescent="0.35"/>
    <row r="8868" customFormat="1" x14ac:dyDescent="0.35"/>
    <row r="8869" customFormat="1" x14ac:dyDescent="0.35"/>
    <row r="8870" customFormat="1" x14ac:dyDescent="0.35"/>
    <row r="8871" customFormat="1" x14ac:dyDescent="0.35"/>
    <row r="8872" customFormat="1" x14ac:dyDescent="0.35"/>
    <row r="8873" customFormat="1" x14ac:dyDescent="0.35"/>
    <row r="8874" customFormat="1" x14ac:dyDescent="0.35"/>
    <row r="8875" customFormat="1" x14ac:dyDescent="0.35"/>
    <row r="8876" customFormat="1" x14ac:dyDescent="0.35"/>
    <row r="8877" customFormat="1" x14ac:dyDescent="0.35"/>
    <row r="8878" customFormat="1" x14ac:dyDescent="0.35"/>
    <row r="8879" customFormat="1" x14ac:dyDescent="0.35"/>
    <row r="8880" customFormat="1" x14ac:dyDescent="0.35"/>
    <row r="8881" customFormat="1" x14ac:dyDescent="0.35"/>
    <row r="8882" customFormat="1" x14ac:dyDescent="0.35"/>
    <row r="8883" customFormat="1" x14ac:dyDescent="0.35"/>
    <row r="8884" customFormat="1" x14ac:dyDescent="0.35"/>
    <row r="8885" customFormat="1" x14ac:dyDescent="0.35"/>
    <row r="8886" customFormat="1" x14ac:dyDescent="0.35"/>
    <row r="8887" customFormat="1" x14ac:dyDescent="0.35"/>
    <row r="8888" customFormat="1" x14ac:dyDescent="0.35"/>
    <row r="8889" customFormat="1" x14ac:dyDescent="0.35"/>
    <row r="8890" customFormat="1" x14ac:dyDescent="0.35"/>
    <row r="8891" customFormat="1" x14ac:dyDescent="0.35"/>
    <row r="8892" customFormat="1" x14ac:dyDescent="0.35"/>
    <row r="8893" customFormat="1" x14ac:dyDescent="0.35"/>
    <row r="8894" customFormat="1" x14ac:dyDescent="0.35"/>
    <row r="8895" customFormat="1" x14ac:dyDescent="0.35"/>
    <row r="8896" customFormat="1" x14ac:dyDescent="0.35"/>
    <row r="8897" customFormat="1" x14ac:dyDescent="0.35"/>
    <row r="8898" customFormat="1" x14ac:dyDescent="0.35"/>
    <row r="8899" customFormat="1" x14ac:dyDescent="0.35"/>
    <row r="8900" customFormat="1" x14ac:dyDescent="0.35"/>
    <row r="8901" customFormat="1" x14ac:dyDescent="0.35"/>
    <row r="8902" customFormat="1" x14ac:dyDescent="0.35"/>
    <row r="8903" customFormat="1" x14ac:dyDescent="0.35"/>
    <row r="8904" customFormat="1" x14ac:dyDescent="0.35"/>
    <row r="8905" customFormat="1" x14ac:dyDescent="0.35"/>
    <row r="8906" customFormat="1" x14ac:dyDescent="0.35"/>
    <row r="8907" customFormat="1" x14ac:dyDescent="0.35"/>
    <row r="8908" customFormat="1" x14ac:dyDescent="0.35"/>
    <row r="8909" customFormat="1" x14ac:dyDescent="0.35"/>
    <row r="8910" customFormat="1" x14ac:dyDescent="0.35"/>
    <row r="8911" customFormat="1" x14ac:dyDescent="0.35"/>
    <row r="8912" customFormat="1" x14ac:dyDescent="0.35"/>
    <row r="8913" customFormat="1" x14ac:dyDescent="0.35"/>
    <row r="8914" customFormat="1" x14ac:dyDescent="0.35"/>
    <row r="8915" customFormat="1" x14ac:dyDescent="0.35"/>
    <row r="8916" customFormat="1" x14ac:dyDescent="0.35"/>
    <row r="8917" customFormat="1" x14ac:dyDescent="0.35"/>
    <row r="8918" customFormat="1" x14ac:dyDescent="0.35"/>
    <row r="8919" customFormat="1" x14ac:dyDescent="0.35"/>
    <row r="8920" customFormat="1" x14ac:dyDescent="0.35"/>
    <row r="8921" customFormat="1" x14ac:dyDescent="0.35"/>
    <row r="8922" customFormat="1" x14ac:dyDescent="0.35"/>
    <row r="8923" customFormat="1" x14ac:dyDescent="0.35"/>
    <row r="8924" customFormat="1" x14ac:dyDescent="0.35"/>
    <row r="8925" customFormat="1" x14ac:dyDescent="0.35"/>
    <row r="8926" customFormat="1" x14ac:dyDescent="0.35"/>
    <row r="8927" customFormat="1" x14ac:dyDescent="0.35"/>
    <row r="8928" customFormat="1" x14ac:dyDescent="0.35"/>
    <row r="8929" customFormat="1" x14ac:dyDescent="0.35"/>
    <row r="8930" customFormat="1" x14ac:dyDescent="0.35"/>
    <row r="8931" customFormat="1" x14ac:dyDescent="0.35"/>
    <row r="8932" customFormat="1" x14ac:dyDescent="0.35"/>
    <row r="8933" customFormat="1" x14ac:dyDescent="0.35"/>
    <row r="8934" customFormat="1" x14ac:dyDescent="0.35"/>
    <row r="8935" customFormat="1" x14ac:dyDescent="0.35"/>
    <row r="8936" customFormat="1" x14ac:dyDescent="0.35"/>
    <row r="8937" customFormat="1" x14ac:dyDescent="0.35"/>
    <row r="8938" customFormat="1" x14ac:dyDescent="0.35"/>
    <row r="8939" customFormat="1" x14ac:dyDescent="0.35"/>
    <row r="8940" customFormat="1" x14ac:dyDescent="0.35"/>
    <row r="8941" customFormat="1" x14ac:dyDescent="0.35"/>
    <row r="8942" customFormat="1" x14ac:dyDescent="0.35"/>
    <row r="8943" customFormat="1" x14ac:dyDescent="0.35"/>
    <row r="8944" customFormat="1" x14ac:dyDescent="0.35"/>
    <row r="8945" customFormat="1" x14ac:dyDescent="0.35"/>
    <row r="8946" customFormat="1" x14ac:dyDescent="0.35"/>
    <row r="8947" customFormat="1" x14ac:dyDescent="0.35"/>
    <row r="8948" customFormat="1" x14ac:dyDescent="0.35"/>
    <row r="8949" customFormat="1" x14ac:dyDescent="0.35"/>
    <row r="8950" customFormat="1" x14ac:dyDescent="0.35"/>
    <row r="8951" customFormat="1" x14ac:dyDescent="0.35"/>
    <row r="8952" customFormat="1" x14ac:dyDescent="0.35"/>
    <row r="8953" customFormat="1" x14ac:dyDescent="0.35"/>
    <row r="8954" customFormat="1" x14ac:dyDescent="0.35"/>
    <row r="8955" customFormat="1" x14ac:dyDescent="0.35"/>
    <row r="8956" customFormat="1" x14ac:dyDescent="0.35"/>
    <row r="8957" customFormat="1" x14ac:dyDescent="0.35"/>
    <row r="8958" customFormat="1" x14ac:dyDescent="0.35"/>
    <row r="8959" customFormat="1" x14ac:dyDescent="0.35"/>
    <row r="8960" customFormat="1" x14ac:dyDescent="0.35"/>
    <row r="8961" customFormat="1" x14ac:dyDescent="0.35"/>
    <row r="8962" customFormat="1" x14ac:dyDescent="0.35"/>
    <row r="8963" customFormat="1" x14ac:dyDescent="0.35"/>
    <row r="8964" customFormat="1" x14ac:dyDescent="0.35"/>
    <row r="8965" customFormat="1" x14ac:dyDescent="0.35"/>
    <row r="8966" customFormat="1" x14ac:dyDescent="0.35"/>
    <row r="8967" customFormat="1" x14ac:dyDescent="0.35"/>
    <row r="8968" customFormat="1" x14ac:dyDescent="0.35"/>
    <row r="8969" customFormat="1" x14ac:dyDescent="0.35"/>
    <row r="8970" customFormat="1" x14ac:dyDescent="0.35"/>
    <row r="8971" customFormat="1" x14ac:dyDescent="0.35"/>
    <row r="8972" customFormat="1" x14ac:dyDescent="0.35"/>
    <row r="8973" customFormat="1" x14ac:dyDescent="0.35"/>
    <row r="8974" customFormat="1" x14ac:dyDescent="0.35"/>
    <row r="8975" customFormat="1" x14ac:dyDescent="0.35"/>
    <row r="8976" customFormat="1" x14ac:dyDescent="0.35"/>
    <row r="8977" customFormat="1" x14ac:dyDescent="0.35"/>
    <row r="8978" customFormat="1" x14ac:dyDescent="0.35"/>
    <row r="8979" customFormat="1" x14ac:dyDescent="0.35"/>
    <row r="8980" customFormat="1" x14ac:dyDescent="0.35"/>
    <row r="8981" customFormat="1" x14ac:dyDescent="0.35"/>
    <row r="8982" customFormat="1" x14ac:dyDescent="0.35"/>
    <row r="8983" customFormat="1" x14ac:dyDescent="0.35"/>
    <row r="8984" customFormat="1" x14ac:dyDescent="0.35"/>
    <row r="8985" customFormat="1" x14ac:dyDescent="0.35"/>
    <row r="8986" customFormat="1" x14ac:dyDescent="0.35"/>
    <row r="8987" customFormat="1" x14ac:dyDescent="0.35"/>
    <row r="8988" customFormat="1" x14ac:dyDescent="0.35"/>
    <row r="8989" customFormat="1" x14ac:dyDescent="0.35"/>
    <row r="8990" customFormat="1" x14ac:dyDescent="0.35"/>
    <row r="8991" customFormat="1" x14ac:dyDescent="0.35"/>
    <row r="8992" customFormat="1" x14ac:dyDescent="0.35"/>
    <row r="8993" customFormat="1" x14ac:dyDescent="0.35"/>
    <row r="8994" customFormat="1" x14ac:dyDescent="0.35"/>
    <row r="8995" customFormat="1" x14ac:dyDescent="0.35"/>
    <row r="8996" customFormat="1" x14ac:dyDescent="0.35"/>
    <row r="8997" customFormat="1" x14ac:dyDescent="0.35"/>
    <row r="8998" customFormat="1" x14ac:dyDescent="0.35"/>
    <row r="8999" customFormat="1" x14ac:dyDescent="0.35"/>
    <row r="9000" customFormat="1" x14ac:dyDescent="0.35"/>
    <row r="9001" customFormat="1" x14ac:dyDescent="0.35"/>
    <row r="9002" customFormat="1" x14ac:dyDescent="0.35"/>
    <row r="9003" customFormat="1" x14ac:dyDescent="0.35"/>
    <row r="9004" customFormat="1" x14ac:dyDescent="0.35"/>
    <row r="9005" customFormat="1" x14ac:dyDescent="0.35"/>
    <row r="9006" customFormat="1" x14ac:dyDescent="0.35"/>
    <row r="9007" customFormat="1" x14ac:dyDescent="0.35"/>
    <row r="9008" customFormat="1" x14ac:dyDescent="0.35"/>
    <row r="9009" customFormat="1" x14ac:dyDescent="0.35"/>
    <row r="9010" customFormat="1" x14ac:dyDescent="0.35"/>
    <row r="9011" customFormat="1" x14ac:dyDescent="0.35"/>
    <row r="9012" customFormat="1" x14ac:dyDescent="0.35"/>
    <row r="9013" customFormat="1" x14ac:dyDescent="0.35"/>
    <row r="9014" customFormat="1" x14ac:dyDescent="0.35"/>
    <row r="9015" customFormat="1" x14ac:dyDescent="0.35"/>
    <row r="9016" customFormat="1" x14ac:dyDescent="0.35"/>
    <row r="9017" customFormat="1" x14ac:dyDescent="0.35"/>
    <row r="9018" customFormat="1" x14ac:dyDescent="0.35"/>
    <row r="9019" customFormat="1" x14ac:dyDescent="0.35"/>
    <row r="9020" customFormat="1" x14ac:dyDescent="0.35"/>
    <row r="9021" customFormat="1" x14ac:dyDescent="0.35"/>
    <row r="9022" customFormat="1" x14ac:dyDescent="0.35"/>
    <row r="9023" customFormat="1" x14ac:dyDescent="0.35"/>
    <row r="9024" customFormat="1" x14ac:dyDescent="0.35"/>
    <row r="9025" customFormat="1" x14ac:dyDescent="0.35"/>
    <row r="9026" customFormat="1" x14ac:dyDescent="0.35"/>
    <row r="9027" customFormat="1" x14ac:dyDescent="0.35"/>
    <row r="9028" customFormat="1" x14ac:dyDescent="0.35"/>
    <row r="9029" customFormat="1" x14ac:dyDescent="0.35"/>
    <row r="9030" customFormat="1" x14ac:dyDescent="0.35"/>
    <row r="9031" customFormat="1" x14ac:dyDescent="0.35"/>
    <row r="9032" customFormat="1" x14ac:dyDescent="0.35"/>
    <row r="9033" customFormat="1" x14ac:dyDescent="0.35"/>
    <row r="9034" customFormat="1" x14ac:dyDescent="0.35"/>
    <row r="9035" customFormat="1" x14ac:dyDescent="0.35"/>
    <row r="9036" customFormat="1" x14ac:dyDescent="0.35"/>
    <row r="9037" customFormat="1" x14ac:dyDescent="0.35"/>
    <row r="9038" customFormat="1" x14ac:dyDescent="0.35"/>
    <row r="9039" customFormat="1" x14ac:dyDescent="0.35"/>
    <row r="9040" customFormat="1" x14ac:dyDescent="0.35"/>
    <row r="9041" customFormat="1" x14ac:dyDescent="0.35"/>
    <row r="9042" customFormat="1" x14ac:dyDescent="0.35"/>
    <row r="9043" customFormat="1" x14ac:dyDescent="0.35"/>
    <row r="9044" customFormat="1" x14ac:dyDescent="0.35"/>
    <row r="9045" customFormat="1" x14ac:dyDescent="0.35"/>
    <row r="9046" customFormat="1" x14ac:dyDescent="0.35"/>
    <row r="9047" customFormat="1" x14ac:dyDescent="0.35"/>
    <row r="9048" customFormat="1" x14ac:dyDescent="0.35"/>
    <row r="9049" customFormat="1" x14ac:dyDescent="0.35"/>
    <row r="9050" customFormat="1" x14ac:dyDescent="0.35"/>
    <row r="9051" customFormat="1" x14ac:dyDescent="0.35"/>
    <row r="9052" customFormat="1" x14ac:dyDescent="0.35"/>
    <row r="9053" customFormat="1" x14ac:dyDescent="0.35"/>
    <row r="9054" customFormat="1" x14ac:dyDescent="0.35"/>
    <row r="9055" customFormat="1" x14ac:dyDescent="0.35"/>
    <row r="9056" customFormat="1" x14ac:dyDescent="0.35"/>
    <row r="9057" customFormat="1" x14ac:dyDescent="0.35"/>
    <row r="9058" customFormat="1" x14ac:dyDescent="0.35"/>
    <row r="9059" customFormat="1" x14ac:dyDescent="0.35"/>
    <row r="9060" customFormat="1" x14ac:dyDescent="0.35"/>
    <row r="9061" customFormat="1" x14ac:dyDescent="0.35"/>
    <row r="9062" customFormat="1" x14ac:dyDescent="0.35"/>
    <row r="9063" customFormat="1" x14ac:dyDescent="0.35"/>
    <row r="9064" customFormat="1" x14ac:dyDescent="0.35"/>
    <row r="9065" customFormat="1" x14ac:dyDescent="0.35"/>
    <row r="9066" customFormat="1" x14ac:dyDescent="0.35"/>
    <row r="9067" customFormat="1" x14ac:dyDescent="0.35"/>
    <row r="9068" customFormat="1" x14ac:dyDescent="0.35"/>
    <row r="9069" customFormat="1" x14ac:dyDescent="0.35"/>
    <row r="9070" customFormat="1" x14ac:dyDescent="0.35"/>
    <row r="9071" customFormat="1" x14ac:dyDescent="0.35"/>
    <row r="9072" customFormat="1" x14ac:dyDescent="0.35"/>
    <row r="9073" customFormat="1" x14ac:dyDescent="0.35"/>
    <row r="9074" customFormat="1" x14ac:dyDescent="0.35"/>
    <row r="9075" customFormat="1" x14ac:dyDescent="0.35"/>
    <row r="9076" customFormat="1" x14ac:dyDescent="0.35"/>
    <row r="9077" customFormat="1" x14ac:dyDescent="0.35"/>
    <row r="9078" customFormat="1" x14ac:dyDescent="0.35"/>
    <row r="9079" customFormat="1" x14ac:dyDescent="0.35"/>
    <row r="9080" customFormat="1" x14ac:dyDescent="0.35"/>
    <row r="9081" customFormat="1" x14ac:dyDescent="0.35"/>
    <row r="9082" customFormat="1" x14ac:dyDescent="0.35"/>
    <row r="9083" customFormat="1" x14ac:dyDescent="0.35"/>
    <row r="9084" customFormat="1" x14ac:dyDescent="0.35"/>
    <row r="9085" customFormat="1" x14ac:dyDescent="0.35"/>
    <row r="9086" customFormat="1" x14ac:dyDescent="0.35"/>
    <row r="9087" customFormat="1" x14ac:dyDescent="0.35"/>
    <row r="9088" customFormat="1" x14ac:dyDescent="0.35"/>
    <row r="9089" customFormat="1" x14ac:dyDescent="0.35"/>
    <row r="9090" customFormat="1" x14ac:dyDescent="0.35"/>
    <row r="9091" customFormat="1" x14ac:dyDescent="0.35"/>
    <row r="9092" customFormat="1" x14ac:dyDescent="0.35"/>
    <row r="9093" customFormat="1" x14ac:dyDescent="0.35"/>
    <row r="9094" customFormat="1" x14ac:dyDescent="0.35"/>
    <row r="9095" customFormat="1" x14ac:dyDescent="0.35"/>
    <row r="9096" customFormat="1" x14ac:dyDescent="0.35"/>
    <row r="9097" customFormat="1" x14ac:dyDescent="0.35"/>
    <row r="9098" customFormat="1" x14ac:dyDescent="0.35"/>
    <row r="9099" customFormat="1" x14ac:dyDescent="0.35"/>
    <row r="9100" customFormat="1" x14ac:dyDescent="0.35"/>
    <row r="9101" customFormat="1" x14ac:dyDescent="0.35"/>
    <row r="9102" customFormat="1" x14ac:dyDescent="0.35"/>
    <row r="9103" customFormat="1" x14ac:dyDescent="0.35"/>
    <row r="9104" customFormat="1" x14ac:dyDescent="0.35"/>
    <row r="9105" customFormat="1" x14ac:dyDescent="0.35"/>
    <row r="9106" customFormat="1" x14ac:dyDescent="0.35"/>
    <row r="9107" customFormat="1" x14ac:dyDescent="0.35"/>
    <row r="9108" customFormat="1" x14ac:dyDescent="0.35"/>
    <row r="9109" customFormat="1" x14ac:dyDescent="0.35"/>
    <row r="9110" customFormat="1" x14ac:dyDescent="0.35"/>
    <row r="9111" customFormat="1" x14ac:dyDescent="0.35"/>
    <row r="9112" customFormat="1" x14ac:dyDescent="0.35"/>
    <row r="9113" customFormat="1" x14ac:dyDescent="0.35"/>
    <row r="9114" customFormat="1" x14ac:dyDescent="0.35"/>
    <row r="9115" customFormat="1" x14ac:dyDescent="0.35"/>
    <row r="9116" customFormat="1" x14ac:dyDescent="0.35"/>
    <row r="9117" customFormat="1" x14ac:dyDescent="0.35"/>
    <row r="9118" customFormat="1" x14ac:dyDescent="0.35"/>
    <row r="9119" customFormat="1" x14ac:dyDescent="0.35"/>
    <row r="9120" customFormat="1" x14ac:dyDescent="0.35"/>
    <row r="9121" customFormat="1" x14ac:dyDescent="0.35"/>
    <row r="9122" customFormat="1" x14ac:dyDescent="0.35"/>
    <row r="9123" customFormat="1" x14ac:dyDescent="0.35"/>
    <row r="9124" customFormat="1" x14ac:dyDescent="0.35"/>
    <row r="9125" customFormat="1" x14ac:dyDescent="0.35"/>
    <row r="9126" customFormat="1" x14ac:dyDescent="0.35"/>
    <row r="9127" customFormat="1" x14ac:dyDescent="0.35"/>
    <row r="9128" customFormat="1" x14ac:dyDescent="0.35"/>
    <row r="9129" customFormat="1" x14ac:dyDescent="0.35"/>
    <row r="9130" customFormat="1" x14ac:dyDescent="0.35"/>
    <row r="9131" customFormat="1" x14ac:dyDescent="0.35"/>
    <row r="9132" customFormat="1" x14ac:dyDescent="0.35"/>
    <row r="9133" customFormat="1" x14ac:dyDescent="0.35"/>
    <row r="9134" customFormat="1" x14ac:dyDescent="0.35"/>
    <row r="9135" customFormat="1" x14ac:dyDescent="0.35"/>
    <row r="9136" customFormat="1" x14ac:dyDescent="0.35"/>
    <row r="9137" customFormat="1" x14ac:dyDescent="0.35"/>
    <row r="9138" customFormat="1" x14ac:dyDescent="0.35"/>
    <row r="9139" customFormat="1" x14ac:dyDescent="0.35"/>
    <row r="9140" customFormat="1" x14ac:dyDescent="0.35"/>
    <row r="9141" customFormat="1" x14ac:dyDescent="0.35"/>
    <row r="9142" customFormat="1" x14ac:dyDescent="0.35"/>
    <row r="9143" customFormat="1" x14ac:dyDescent="0.35"/>
    <row r="9144" customFormat="1" x14ac:dyDescent="0.35"/>
    <row r="9145" customFormat="1" x14ac:dyDescent="0.35"/>
    <row r="9146" customFormat="1" x14ac:dyDescent="0.35"/>
    <row r="9147" customFormat="1" x14ac:dyDescent="0.35"/>
    <row r="9148" customFormat="1" x14ac:dyDescent="0.35"/>
    <row r="9149" customFormat="1" x14ac:dyDescent="0.35"/>
    <row r="9150" customFormat="1" x14ac:dyDescent="0.35"/>
    <row r="9151" customFormat="1" x14ac:dyDescent="0.35"/>
    <row r="9152" customFormat="1" x14ac:dyDescent="0.35"/>
    <row r="9153" customFormat="1" x14ac:dyDescent="0.35"/>
    <row r="9154" customFormat="1" x14ac:dyDescent="0.35"/>
    <row r="9155" customFormat="1" x14ac:dyDescent="0.35"/>
    <row r="9156" customFormat="1" x14ac:dyDescent="0.35"/>
    <row r="9157" customFormat="1" x14ac:dyDescent="0.35"/>
    <row r="9158" customFormat="1" x14ac:dyDescent="0.35"/>
    <row r="9159" customFormat="1" x14ac:dyDescent="0.35"/>
    <row r="9160" customFormat="1" x14ac:dyDescent="0.35"/>
    <row r="9161" customFormat="1" x14ac:dyDescent="0.35"/>
    <row r="9162" customFormat="1" x14ac:dyDescent="0.35"/>
    <row r="9163" customFormat="1" x14ac:dyDescent="0.35"/>
    <row r="9164" customFormat="1" x14ac:dyDescent="0.35"/>
    <row r="9165" customFormat="1" x14ac:dyDescent="0.35"/>
    <row r="9166" customFormat="1" x14ac:dyDescent="0.35"/>
    <row r="9167" customFormat="1" x14ac:dyDescent="0.35"/>
    <row r="9168" customFormat="1" x14ac:dyDescent="0.35"/>
    <row r="9169" customFormat="1" x14ac:dyDescent="0.35"/>
    <row r="9170" customFormat="1" x14ac:dyDescent="0.35"/>
    <row r="9171" customFormat="1" x14ac:dyDescent="0.35"/>
    <row r="9172" customFormat="1" x14ac:dyDescent="0.35"/>
    <row r="9173" customFormat="1" x14ac:dyDescent="0.35"/>
    <row r="9174" customFormat="1" x14ac:dyDescent="0.35"/>
    <row r="9175" customFormat="1" x14ac:dyDescent="0.35"/>
    <row r="9176" customFormat="1" x14ac:dyDescent="0.35"/>
    <row r="9177" customFormat="1" x14ac:dyDescent="0.35"/>
    <row r="9178" customFormat="1" x14ac:dyDescent="0.35"/>
    <row r="9179" customFormat="1" x14ac:dyDescent="0.35"/>
    <row r="9180" customFormat="1" x14ac:dyDescent="0.35"/>
    <row r="9181" customFormat="1" x14ac:dyDescent="0.35"/>
    <row r="9182" customFormat="1" x14ac:dyDescent="0.35"/>
    <row r="9183" customFormat="1" x14ac:dyDescent="0.35"/>
    <row r="9184" customFormat="1" x14ac:dyDescent="0.35"/>
    <row r="9185" customFormat="1" x14ac:dyDescent="0.35"/>
    <row r="9186" customFormat="1" x14ac:dyDescent="0.35"/>
    <row r="9187" customFormat="1" x14ac:dyDescent="0.35"/>
    <row r="9188" customFormat="1" x14ac:dyDescent="0.35"/>
    <row r="9189" customFormat="1" x14ac:dyDescent="0.35"/>
    <row r="9190" customFormat="1" x14ac:dyDescent="0.35"/>
    <row r="9191" customFormat="1" x14ac:dyDescent="0.35"/>
    <row r="9192" customFormat="1" x14ac:dyDescent="0.35"/>
    <row r="9193" customFormat="1" x14ac:dyDescent="0.35"/>
    <row r="9194" customFormat="1" x14ac:dyDescent="0.35"/>
    <row r="9195" customFormat="1" x14ac:dyDescent="0.35"/>
    <row r="9196" customFormat="1" x14ac:dyDescent="0.35"/>
    <row r="9197" customFormat="1" x14ac:dyDescent="0.35"/>
    <row r="9198" customFormat="1" x14ac:dyDescent="0.35"/>
    <row r="9199" customFormat="1" x14ac:dyDescent="0.35"/>
    <row r="9200" customFormat="1" x14ac:dyDescent="0.35"/>
    <row r="9201" customFormat="1" x14ac:dyDescent="0.35"/>
    <row r="9202" customFormat="1" x14ac:dyDescent="0.35"/>
    <row r="9203" customFormat="1" x14ac:dyDescent="0.35"/>
    <row r="9204" customFormat="1" x14ac:dyDescent="0.35"/>
    <row r="9205" customFormat="1" x14ac:dyDescent="0.35"/>
    <row r="9206" customFormat="1" x14ac:dyDescent="0.35"/>
    <row r="9207" customFormat="1" x14ac:dyDescent="0.35"/>
    <row r="9208" customFormat="1" x14ac:dyDescent="0.35"/>
    <row r="9209" customFormat="1" x14ac:dyDescent="0.35"/>
    <row r="9210" customFormat="1" x14ac:dyDescent="0.35"/>
    <row r="9211" customFormat="1" x14ac:dyDescent="0.35"/>
    <row r="9212" customFormat="1" x14ac:dyDescent="0.35"/>
    <row r="9213" customFormat="1" x14ac:dyDescent="0.35"/>
    <row r="9214" customFormat="1" x14ac:dyDescent="0.35"/>
    <row r="9215" customFormat="1" x14ac:dyDescent="0.35"/>
    <row r="9216" customFormat="1" x14ac:dyDescent="0.35"/>
    <row r="9217" customFormat="1" x14ac:dyDescent="0.35"/>
    <row r="9218" customFormat="1" x14ac:dyDescent="0.35"/>
    <row r="9219" customFormat="1" x14ac:dyDescent="0.35"/>
    <row r="9220" customFormat="1" x14ac:dyDescent="0.35"/>
    <row r="9221" customFormat="1" x14ac:dyDescent="0.35"/>
    <row r="9222" customFormat="1" x14ac:dyDescent="0.35"/>
    <row r="9223" customFormat="1" x14ac:dyDescent="0.35"/>
    <row r="9224" customFormat="1" x14ac:dyDescent="0.35"/>
    <row r="9225" customFormat="1" x14ac:dyDescent="0.35"/>
    <row r="9226" customFormat="1" x14ac:dyDescent="0.35"/>
    <row r="9227" customFormat="1" x14ac:dyDescent="0.35"/>
    <row r="9228" customFormat="1" x14ac:dyDescent="0.35"/>
    <row r="9229" customFormat="1" x14ac:dyDescent="0.35"/>
    <row r="9230" customFormat="1" x14ac:dyDescent="0.35"/>
    <row r="9231" customFormat="1" x14ac:dyDescent="0.35"/>
    <row r="9232" customFormat="1" x14ac:dyDescent="0.35"/>
    <row r="9233" customFormat="1" x14ac:dyDescent="0.35"/>
    <row r="9234" customFormat="1" x14ac:dyDescent="0.35"/>
    <row r="9235" customFormat="1" x14ac:dyDescent="0.35"/>
    <row r="9236" customFormat="1" x14ac:dyDescent="0.35"/>
    <row r="9237" customFormat="1" x14ac:dyDescent="0.35"/>
    <row r="9238" customFormat="1" x14ac:dyDescent="0.35"/>
    <row r="9239" customFormat="1" x14ac:dyDescent="0.35"/>
    <row r="9240" customFormat="1" x14ac:dyDescent="0.35"/>
    <row r="9241" customFormat="1" x14ac:dyDescent="0.35"/>
    <row r="9242" customFormat="1" x14ac:dyDescent="0.35"/>
    <row r="9243" customFormat="1" x14ac:dyDescent="0.35"/>
    <row r="9244" customFormat="1" x14ac:dyDescent="0.35"/>
    <row r="9245" customFormat="1" x14ac:dyDescent="0.35"/>
    <row r="9246" customFormat="1" x14ac:dyDescent="0.35"/>
    <row r="9247" customFormat="1" x14ac:dyDescent="0.35"/>
    <row r="9248" customFormat="1" x14ac:dyDescent="0.35"/>
    <row r="9249" customFormat="1" x14ac:dyDescent="0.35"/>
    <row r="9250" customFormat="1" x14ac:dyDescent="0.35"/>
    <row r="9251" customFormat="1" x14ac:dyDescent="0.35"/>
    <row r="9252" customFormat="1" x14ac:dyDescent="0.35"/>
    <row r="9253" customFormat="1" x14ac:dyDescent="0.35"/>
    <row r="9254" customFormat="1" x14ac:dyDescent="0.35"/>
    <row r="9255" customFormat="1" x14ac:dyDescent="0.35"/>
    <row r="9256" customFormat="1" x14ac:dyDescent="0.35"/>
    <row r="9257" customFormat="1" x14ac:dyDescent="0.35"/>
    <row r="9258" customFormat="1" x14ac:dyDescent="0.35"/>
    <row r="9259" customFormat="1" x14ac:dyDescent="0.35"/>
    <row r="9260" customFormat="1" x14ac:dyDescent="0.35"/>
    <row r="9261" customFormat="1" x14ac:dyDescent="0.35"/>
    <row r="9262" customFormat="1" x14ac:dyDescent="0.35"/>
    <row r="9263" customFormat="1" x14ac:dyDescent="0.35"/>
    <row r="9264" customFormat="1" x14ac:dyDescent="0.35"/>
    <row r="9265" customFormat="1" x14ac:dyDescent="0.35"/>
    <row r="9266" customFormat="1" x14ac:dyDescent="0.35"/>
    <row r="9267" customFormat="1" x14ac:dyDescent="0.35"/>
    <row r="9268" customFormat="1" x14ac:dyDescent="0.35"/>
    <row r="9269" customFormat="1" x14ac:dyDescent="0.35"/>
    <row r="9270" customFormat="1" x14ac:dyDescent="0.35"/>
    <row r="9271" customFormat="1" x14ac:dyDescent="0.35"/>
    <row r="9272" customFormat="1" x14ac:dyDescent="0.35"/>
    <row r="9273" customFormat="1" x14ac:dyDescent="0.35"/>
    <row r="9274" customFormat="1" x14ac:dyDescent="0.35"/>
    <row r="9275" customFormat="1" x14ac:dyDescent="0.35"/>
    <row r="9276" customFormat="1" x14ac:dyDescent="0.35"/>
    <row r="9277" customFormat="1" x14ac:dyDescent="0.35"/>
    <row r="9278" customFormat="1" x14ac:dyDescent="0.35"/>
    <row r="9279" customFormat="1" x14ac:dyDescent="0.35"/>
    <row r="9280" customFormat="1" x14ac:dyDescent="0.35"/>
    <row r="9281" customFormat="1" x14ac:dyDescent="0.35"/>
    <row r="9282" customFormat="1" x14ac:dyDescent="0.35"/>
    <row r="9283" customFormat="1" x14ac:dyDescent="0.35"/>
    <row r="9284" customFormat="1" x14ac:dyDescent="0.35"/>
    <row r="9285" customFormat="1" x14ac:dyDescent="0.35"/>
    <row r="9286" customFormat="1" x14ac:dyDescent="0.35"/>
    <row r="9287" customFormat="1" x14ac:dyDescent="0.35"/>
    <row r="9288" customFormat="1" x14ac:dyDescent="0.35"/>
    <row r="9289" customFormat="1" x14ac:dyDescent="0.35"/>
    <row r="9290" customFormat="1" x14ac:dyDescent="0.35"/>
    <row r="9291" customFormat="1" x14ac:dyDescent="0.35"/>
    <row r="9292" customFormat="1" x14ac:dyDescent="0.35"/>
    <row r="9293" customFormat="1" x14ac:dyDescent="0.35"/>
    <row r="9294" customFormat="1" x14ac:dyDescent="0.35"/>
    <row r="9295" customFormat="1" x14ac:dyDescent="0.35"/>
    <row r="9296" customFormat="1" x14ac:dyDescent="0.35"/>
    <row r="9297" customFormat="1" x14ac:dyDescent="0.35"/>
    <row r="9298" customFormat="1" x14ac:dyDescent="0.35"/>
    <row r="9299" customFormat="1" x14ac:dyDescent="0.35"/>
    <row r="9300" customFormat="1" x14ac:dyDescent="0.35"/>
    <row r="9301" customFormat="1" x14ac:dyDescent="0.35"/>
    <row r="9302" customFormat="1" x14ac:dyDescent="0.35"/>
    <row r="9303" customFormat="1" x14ac:dyDescent="0.35"/>
    <row r="9304" customFormat="1" x14ac:dyDescent="0.35"/>
    <row r="9305" customFormat="1" x14ac:dyDescent="0.35"/>
    <row r="9306" customFormat="1" x14ac:dyDescent="0.35"/>
    <row r="9307" customFormat="1" x14ac:dyDescent="0.35"/>
    <row r="9308" customFormat="1" x14ac:dyDescent="0.35"/>
    <row r="9309" customFormat="1" x14ac:dyDescent="0.35"/>
    <row r="9310" customFormat="1" x14ac:dyDescent="0.35"/>
    <row r="9311" customFormat="1" x14ac:dyDescent="0.35"/>
    <row r="9312" customFormat="1" x14ac:dyDescent="0.35"/>
    <row r="9313" customFormat="1" x14ac:dyDescent="0.35"/>
    <row r="9314" customFormat="1" x14ac:dyDescent="0.35"/>
    <row r="9315" customFormat="1" x14ac:dyDescent="0.35"/>
    <row r="9316" customFormat="1" x14ac:dyDescent="0.35"/>
    <row r="9317" customFormat="1" x14ac:dyDescent="0.35"/>
    <row r="9318" customFormat="1" x14ac:dyDescent="0.35"/>
    <row r="9319" customFormat="1" x14ac:dyDescent="0.35"/>
    <row r="9320" customFormat="1" x14ac:dyDescent="0.35"/>
    <row r="9321" customFormat="1" x14ac:dyDescent="0.35"/>
    <row r="9322" customFormat="1" x14ac:dyDescent="0.35"/>
    <row r="9323" customFormat="1" x14ac:dyDescent="0.35"/>
    <row r="9324" customFormat="1" x14ac:dyDescent="0.35"/>
    <row r="9325" customFormat="1" x14ac:dyDescent="0.35"/>
    <row r="9326" customFormat="1" x14ac:dyDescent="0.35"/>
    <row r="9327" customFormat="1" x14ac:dyDescent="0.35"/>
    <row r="9328" customFormat="1" x14ac:dyDescent="0.35"/>
    <row r="9329" customFormat="1" x14ac:dyDescent="0.35"/>
    <row r="9330" customFormat="1" x14ac:dyDescent="0.35"/>
    <row r="9331" customFormat="1" x14ac:dyDescent="0.35"/>
    <row r="9332" customFormat="1" x14ac:dyDescent="0.35"/>
    <row r="9333" customFormat="1" x14ac:dyDescent="0.35"/>
    <row r="9334" customFormat="1" x14ac:dyDescent="0.35"/>
    <row r="9335" customFormat="1" x14ac:dyDescent="0.35"/>
    <row r="9336" customFormat="1" x14ac:dyDescent="0.35"/>
    <row r="9337" customFormat="1" x14ac:dyDescent="0.35"/>
    <row r="9338" customFormat="1" x14ac:dyDescent="0.35"/>
    <row r="9339" customFormat="1" x14ac:dyDescent="0.35"/>
    <row r="9340" customFormat="1" x14ac:dyDescent="0.35"/>
    <row r="9341" customFormat="1" x14ac:dyDescent="0.35"/>
    <row r="9342" customFormat="1" x14ac:dyDescent="0.35"/>
    <row r="9343" customFormat="1" x14ac:dyDescent="0.35"/>
    <row r="9344" customFormat="1" x14ac:dyDescent="0.35"/>
    <row r="9345" customFormat="1" x14ac:dyDescent="0.35"/>
    <row r="9346" customFormat="1" x14ac:dyDescent="0.35"/>
    <row r="9347" customFormat="1" x14ac:dyDescent="0.35"/>
    <row r="9348" customFormat="1" x14ac:dyDescent="0.35"/>
    <row r="9349" customFormat="1" x14ac:dyDescent="0.35"/>
    <row r="9350" customFormat="1" x14ac:dyDescent="0.35"/>
    <row r="9351" customFormat="1" x14ac:dyDescent="0.35"/>
    <row r="9352" customFormat="1" x14ac:dyDescent="0.35"/>
    <row r="9353" customFormat="1" x14ac:dyDescent="0.35"/>
    <row r="9354" customFormat="1" x14ac:dyDescent="0.35"/>
    <row r="9355" customFormat="1" x14ac:dyDescent="0.35"/>
    <row r="9356" customFormat="1" x14ac:dyDescent="0.35"/>
    <row r="9357" customFormat="1" x14ac:dyDescent="0.35"/>
    <row r="9358" customFormat="1" x14ac:dyDescent="0.35"/>
    <row r="9359" customFormat="1" x14ac:dyDescent="0.35"/>
    <row r="9360" customFormat="1" x14ac:dyDescent="0.35"/>
    <row r="9361" customFormat="1" x14ac:dyDescent="0.35"/>
    <row r="9362" customFormat="1" x14ac:dyDescent="0.35"/>
    <row r="9363" customFormat="1" x14ac:dyDescent="0.35"/>
    <row r="9364" customFormat="1" x14ac:dyDescent="0.35"/>
    <row r="9365" customFormat="1" x14ac:dyDescent="0.35"/>
    <row r="9366" customFormat="1" x14ac:dyDescent="0.35"/>
    <row r="9367" customFormat="1" x14ac:dyDescent="0.35"/>
    <row r="9368" customFormat="1" x14ac:dyDescent="0.35"/>
    <row r="9369" customFormat="1" x14ac:dyDescent="0.35"/>
    <row r="9370" customFormat="1" x14ac:dyDescent="0.35"/>
    <row r="9371" customFormat="1" x14ac:dyDescent="0.35"/>
    <row r="9372" customFormat="1" x14ac:dyDescent="0.35"/>
    <row r="9373" customFormat="1" x14ac:dyDescent="0.35"/>
    <row r="9374" customFormat="1" x14ac:dyDescent="0.35"/>
    <row r="9375" customFormat="1" x14ac:dyDescent="0.35"/>
    <row r="9376" customFormat="1" x14ac:dyDescent="0.35"/>
    <row r="9377" customFormat="1" x14ac:dyDescent="0.35"/>
    <row r="9378" customFormat="1" x14ac:dyDescent="0.35"/>
    <row r="9379" customFormat="1" x14ac:dyDescent="0.35"/>
    <row r="9380" customFormat="1" x14ac:dyDescent="0.35"/>
    <row r="9381" customFormat="1" x14ac:dyDescent="0.35"/>
    <row r="9382" customFormat="1" x14ac:dyDescent="0.35"/>
    <row r="9383" customFormat="1" x14ac:dyDescent="0.35"/>
    <row r="9384" customFormat="1" x14ac:dyDescent="0.35"/>
    <row r="9385" customFormat="1" x14ac:dyDescent="0.35"/>
    <row r="9386" customFormat="1" x14ac:dyDescent="0.35"/>
    <row r="9387" customFormat="1" x14ac:dyDescent="0.35"/>
    <row r="9388" customFormat="1" x14ac:dyDescent="0.35"/>
    <row r="9389" customFormat="1" x14ac:dyDescent="0.35"/>
    <row r="9390" customFormat="1" x14ac:dyDescent="0.35"/>
    <row r="9391" customFormat="1" x14ac:dyDescent="0.35"/>
    <row r="9392" customFormat="1" x14ac:dyDescent="0.35"/>
    <row r="9393" customFormat="1" x14ac:dyDescent="0.35"/>
    <row r="9394" customFormat="1" x14ac:dyDescent="0.35"/>
    <row r="9395" customFormat="1" x14ac:dyDescent="0.35"/>
    <row r="9396" customFormat="1" x14ac:dyDescent="0.35"/>
    <row r="9397" customFormat="1" x14ac:dyDescent="0.35"/>
    <row r="9398" customFormat="1" x14ac:dyDescent="0.35"/>
    <row r="9399" customFormat="1" x14ac:dyDescent="0.35"/>
    <row r="9400" customFormat="1" x14ac:dyDescent="0.35"/>
    <row r="9401" customFormat="1" x14ac:dyDescent="0.35"/>
    <row r="9402" customFormat="1" x14ac:dyDescent="0.35"/>
    <row r="9403" customFormat="1" x14ac:dyDescent="0.35"/>
    <row r="9404" customFormat="1" x14ac:dyDescent="0.35"/>
    <row r="9405" customFormat="1" x14ac:dyDescent="0.35"/>
    <row r="9406" customFormat="1" x14ac:dyDescent="0.35"/>
    <row r="9407" customFormat="1" x14ac:dyDescent="0.35"/>
    <row r="9408" customFormat="1" x14ac:dyDescent="0.35"/>
    <row r="9409" customFormat="1" x14ac:dyDescent="0.35"/>
    <row r="9410" customFormat="1" x14ac:dyDescent="0.35"/>
    <row r="9411" customFormat="1" x14ac:dyDescent="0.35"/>
    <row r="9412" customFormat="1" x14ac:dyDescent="0.35"/>
    <row r="9413" customFormat="1" x14ac:dyDescent="0.35"/>
    <row r="9414" customFormat="1" x14ac:dyDescent="0.35"/>
    <row r="9415" customFormat="1" x14ac:dyDescent="0.35"/>
    <row r="9416" customFormat="1" x14ac:dyDescent="0.35"/>
    <row r="9417" customFormat="1" x14ac:dyDescent="0.35"/>
    <row r="9418" customFormat="1" x14ac:dyDescent="0.35"/>
    <row r="9419" customFormat="1" x14ac:dyDescent="0.35"/>
    <row r="9420" customFormat="1" x14ac:dyDescent="0.35"/>
    <row r="9421" customFormat="1" x14ac:dyDescent="0.35"/>
    <row r="9422" customFormat="1" x14ac:dyDescent="0.35"/>
    <row r="9423" customFormat="1" x14ac:dyDescent="0.35"/>
    <row r="9424" customFormat="1" x14ac:dyDescent="0.35"/>
    <row r="9425" customFormat="1" x14ac:dyDescent="0.35"/>
    <row r="9426" customFormat="1" x14ac:dyDescent="0.35"/>
    <row r="9427" customFormat="1" x14ac:dyDescent="0.35"/>
    <row r="9428" customFormat="1" x14ac:dyDescent="0.35"/>
    <row r="9429" customFormat="1" x14ac:dyDescent="0.35"/>
    <row r="9430" customFormat="1" x14ac:dyDescent="0.35"/>
    <row r="9431" customFormat="1" x14ac:dyDescent="0.35"/>
    <row r="9432" customFormat="1" x14ac:dyDescent="0.35"/>
    <row r="9433" customFormat="1" x14ac:dyDescent="0.35"/>
    <row r="9434" customFormat="1" x14ac:dyDescent="0.35"/>
    <row r="9435" customFormat="1" x14ac:dyDescent="0.35"/>
    <row r="9436" customFormat="1" x14ac:dyDescent="0.35"/>
    <row r="9437" customFormat="1" x14ac:dyDescent="0.35"/>
    <row r="9438" customFormat="1" x14ac:dyDescent="0.35"/>
    <row r="9439" customFormat="1" x14ac:dyDescent="0.35"/>
    <row r="9440" customFormat="1" x14ac:dyDescent="0.35"/>
    <row r="9441" customFormat="1" x14ac:dyDescent="0.35"/>
    <row r="9442" customFormat="1" x14ac:dyDescent="0.35"/>
    <row r="9443" customFormat="1" x14ac:dyDescent="0.35"/>
    <row r="9444" customFormat="1" x14ac:dyDescent="0.35"/>
    <row r="9445" customFormat="1" x14ac:dyDescent="0.35"/>
    <row r="9446" customFormat="1" x14ac:dyDescent="0.35"/>
    <row r="9447" customFormat="1" x14ac:dyDescent="0.35"/>
    <row r="9448" customFormat="1" x14ac:dyDescent="0.35"/>
    <row r="9449" customFormat="1" x14ac:dyDescent="0.35"/>
    <row r="9450" customFormat="1" x14ac:dyDescent="0.35"/>
    <row r="9451" customFormat="1" x14ac:dyDescent="0.35"/>
    <row r="9452" customFormat="1" x14ac:dyDescent="0.35"/>
    <row r="9453" customFormat="1" x14ac:dyDescent="0.35"/>
    <row r="9454" customFormat="1" x14ac:dyDescent="0.35"/>
    <row r="9455" customFormat="1" x14ac:dyDescent="0.35"/>
    <row r="9456" customFormat="1" x14ac:dyDescent="0.35"/>
    <row r="9457" customFormat="1" x14ac:dyDescent="0.35"/>
    <row r="9458" customFormat="1" x14ac:dyDescent="0.35"/>
    <row r="9459" customFormat="1" x14ac:dyDescent="0.35"/>
    <row r="9460" customFormat="1" x14ac:dyDescent="0.35"/>
    <row r="9461" customFormat="1" x14ac:dyDescent="0.35"/>
    <row r="9462" customFormat="1" x14ac:dyDescent="0.35"/>
    <row r="9463" customFormat="1" x14ac:dyDescent="0.35"/>
    <row r="9464" customFormat="1" x14ac:dyDescent="0.35"/>
    <row r="9465" customFormat="1" x14ac:dyDescent="0.35"/>
    <row r="9466" customFormat="1" x14ac:dyDescent="0.35"/>
    <row r="9467" customFormat="1" x14ac:dyDescent="0.35"/>
    <row r="9468" customFormat="1" x14ac:dyDescent="0.35"/>
    <row r="9469" customFormat="1" x14ac:dyDescent="0.35"/>
    <row r="9470" customFormat="1" x14ac:dyDescent="0.35"/>
    <row r="9471" customFormat="1" x14ac:dyDescent="0.35"/>
    <row r="9472" customFormat="1" x14ac:dyDescent="0.35"/>
    <row r="9473" customFormat="1" x14ac:dyDescent="0.35"/>
    <row r="9474" customFormat="1" x14ac:dyDescent="0.35"/>
    <row r="9475" customFormat="1" x14ac:dyDescent="0.35"/>
    <row r="9476" customFormat="1" x14ac:dyDescent="0.35"/>
    <row r="9477" customFormat="1" x14ac:dyDescent="0.35"/>
    <row r="9478" customFormat="1" x14ac:dyDescent="0.35"/>
    <row r="9479" customFormat="1" x14ac:dyDescent="0.35"/>
    <row r="9480" customFormat="1" x14ac:dyDescent="0.35"/>
    <row r="9481" customFormat="1" x14ac:dyDescent="0.35"/>
    <row r="9482" customFormat="1" x14ac:dyDescent="0.35"/>
    <row r="9483" customFormat="1" x14ac:dyDescent="0.35"/>
    <row r="9484" customFormat="1" x14ac:dyDescent="0.35"/>
    <row r="9485" customFormat="1" x14ac:dyDescent="0.35"/>
    <row r="9486" customFormat="1" x14ac:dyDescent="0.35"/>
    <row r="9487" customFormat="1" x14ac:dyDescent="0.35"/>
    <row r="9488" customFormat="1" x14ac:dyDescent="0.35"/>
    <row r="9489" customFormat="1" x14ac:dyDescent="0.35"/>
    <row r="9490" customFormat="1" x14ac:dyDescent="0.35"/>
    <row r="9491" customFormat="1" x14ac:dyDescent="0.35"/>
    <row r="9492" customFormat="1" x14ac:dyDescent="0.35"/>
    <row r="9493" customFormat="1" x14ac:dyDescent="0.35"/>
    <row r="9494" customFormat="1" x14ac:dyDescent="0.35"/>
    <row r="9495" customFormat="1" x14ac:dyDescent="0.35"/>
    <row r="9496" customFormat="1" x14ac:dyDescent="0.35"/>
    <row r="9497" customFormat="1" x14ac:dyDescent="0.35"/>
    <row r="9498" customFormat="1" x14ac:dyDescent="0.35"/>
    <row r="9499" customFormat="1" x14ac:dyDescent="0.35"/>
    <row r="9500" customFormat="1" x14ac:dyDescent="0.35"/>
    <row r="9501" customFormat="1" x14ac:dyDescent="0.35"/>
    <row r="9502" customFormat="1" x14ac:dyDescent="0.35"/>
    <row r="9503" customFormat="1" x14ac:dyDescent="0.35"/>
    <row r="9504" customFormat="1" x14ac:dyDescent="0.35"/>
    <row r="9505" customFormat="1" x14ac:dyDescent="0.35"/>
    <row r="9506" customFormat="1" x14ac:dyDescent="0.35"/>
    <row r="9507" customFormat="1" x14ac:dyDescent="0.35"/>
    <row r="9508" customFormat="1" x14ac:dyDescent="0.35"/>
    <row r="9509" customFormat="1" x14ac:dyDescent="0.35"/>
    <row r="9510" customFormat="1" x14ac:dyDescent="0.35"/>
    <row r="9511" customFormat="1" x14ac:dyDescent="0.35"/>
    <row r="9512" customFormat="1" x14ac:dyDescent="0.35"/>
    <row r="9513" customFormat="1" x14ac:dyDescent="0.35"/>
    <row r="9514" customFormat="1" x14ac:dyDescent="0.35"/>
    <row r="9515" customFormat="1" x14ac:dyDescent="0.35"/>
    <row r="9516" customFormat="1" x14ac:dyDescent="0.35"/>
    <row r="9517" customFormat="1" x14ac:dyDescent="0.35"/>
    <row r="9518" customFormat="1" x14ac:dyDescent="0.35"/>
    <row r="9519" customFormat="1" x14ac:dyDescent="0.35"/>
    <row r="9520" customFormat="1" x14ac:dyDescent="0.35"/>
    <row r="9521" customFormat="1" x14ac:dyDescent="0.35"/>
    <row r="9522" customFormat="1" x14ac:dyDescent="0.35"/>
    <row r="9523" customFormat="1" x14ac:dyDescent="0.35"/>
    <row r="9524" customFormat="1" x14ac:dyDescent="0.35"/>
    <row r="9525" customFormat="1" x14ac:dyDescent="0.35"/>
    <row r="9526" customFormat="1" x14ac:dyDescent="0.35"/>
    <row r="9527" customFormat="1" x14ac:dyDescent="0.35"/>
    <row r="9528" customFormat="1" x14ac:dyDescent="0.35"/>
    <row r="9529" customFormat="1" x14ac:dyDescent="0.35"/>
    <row r="9530" customFormat="1" x14ac:dyDescent="0.35"/>
    <row r="9531" customFormat="1" x14ac:dyDescent="0.35"/>
    <row r="9532" customFormat="1" x14ac:dyDescent="0.35"/>
    <row r="9533" customFormat="1" x14ac:dyDescent="0.35"/>
    <row r="9534" customFormat="1" x14ac:dyDescent="0.35"/>
    <row r="9535" customFormat="1" x14ac:dyDescent="0.35"/>
    <row r="9536" customFormat="1" x14ac:dyDescent="0.35"/>
    <row r="9537" customFormat="1" x14ac:dyDescent="0.35"/>
    <row r="9538" customFormat="1" x14ac:dyDescent="0.35"/>
    <row r="9539" customFormat="1" x14ac:dyDescent="0.35"/>
    <row r="9540" customFormat="1" x14ac:dyDescent="0.35"/>
    <row r="9541" customFormat="1" x14ac:dyDescent="0.35"/>
    <row r="9542" customFormat="1" x14ac:dyDescent="0.35"/>
    <row r="9543" customFormat="1" x14ac:dyDescent="0.35"/>
    <row r="9544" customFormat="1" x14ac:dyDescent="0.35"/>
    <row r="9545" customFormat="1" x14ac:dyDescent="0.35"/>
    <row r="9546" customFormat="1" x14ac:dyDescent="0.35"/>
    <row r="9547" customFormat="1" x14ac:dyDescent="0.35"/>
    <row r="9548" customFormat="1" x14ac:dyDescent="0.35"/>
    <row r="9549" customFormat="1" x14ac:dyDescent="0.35"/>
    <row r="9550" customFormat="1" x14ac:dyDescent="0.35"/>
    <row r="9551" customFormat="1" x14ac:dyDescent="0.35"/>
    <row r="9552" customFormat="1" x14ac:dyDescent="0.35"/>
    <row r="9553" customFormat="1" x14ac:dyDescent="0.35"/>
    <row r="9554" customFormat="1" x14ac:dyDescent="0.35"/>
    <row r="9555" customFormat="1" x14ac:dyDescent="0.35"/>
    <row r="9556" customFormat="1" x14ac:dyDescent="0.35"/>
    <row r="9557" customFormat="1" x14ac:dyDescent="0.35"/>
    <row r="9558" customFormat="1" x14ac:dyDescent="0.35"/>
    <row r="9559" customFormat="1" x14ac:dyDescent="0.35"/>
    <row r="9560" customFormat="1" x14ac:dyDescent="0.35"/>
    <row r="9561" customFormat="1" x14ac:dyDescent="0.35"/>
    <row r="9562" customFormat="1" x14ac:dyDescent="0.35"/>
    <row r="9563" customFormat="1" x14ac:dyDescent="0.35"/>
    <row r="9564" customFormat="1" x14ac:dyDescent="0.35"/>
    <row r="9565" customFormat="1" x14ac:dyDescent="0.35"/>
    <row r="9566" customFormat="1" x14ac:dyDescent="0.35"/>
    <row r="9567" customFormat="1" x14ac:dyDescent="0.35"/>
    <row r="9568" customFormat="1" x14ac:dyDescent="0.35"/>
    <row r="9569" customFormat="1" x14ac:dyDescent="0.35"/>
    <row r="9570" customFormat="1" x14ac:dyDescent="0.35"/>
    <row r="9571" customFormat="1" x14ac:dyDescent="0.35"/>
    <row r="9572" customFormat="1" x14ac:dyDescent="0.35"/>
    <row r="9573" customFormat="1" x14ac:dyDescent="0.35"/>
    <row r="9574" customFormat="1" x14ac:dyDescent="0.35"/>
    <row r="9575" customFormat="1" x14ac:dyDescent="0.35"/>
    <row r="9576" customFormat="1" x14ac:dyDescent="0.35"/>
    <row r="9577" customFormat="1" x14ac:dyDescent="0.35"/>
    <row r="9578" customFormat="1" x14ac:dyDescent="0.35"/>
    <row r="9579" customFormat="1" x14ac:dyDescent="0.35"/>
    <row r="9580" customFormat="1" x14ac:dyDescent="0.35"/>
    <row r="9581" customFormat="1" x14ac:dyDescent="0.35"/>
    <row r="9582" customFormat="1" x14ac:dyDescent="0.35"/>
    <row r="9583" customFormat="1" x14ac:dyDescent="0.35"/>
    <row r="9584" customFormat="1" x14ac:dyDescent="0.35"/>
    <row r="9585" customFormat="1" x14ac:dyDescent="0.35"/>
    <row r="9586" customFormat="1" x14ac:dyDescent="0.35"/>
    <row r="9587" customFormat="1" x14ac:dyDescent="0.35"/>
    <row r="9588" customFormat="1" x14ac:dyDescent="0.35"/>
    <row r="9589" customFormat="1" x14ac:dyDescent="0.35"/>
    <row r="9590" customFormat="1" x14ac:dyDescent="0.35"/>
    <row r="9591" customFormat="1" x14ac:dyDescent="0.35"/>
    <row r="9592" customFormat="1" x14ac:dyDescent="0.35"/>
    <row r="9593" customFormat="1" x14ac:dyDescent="0.35"/>
    <row r="9594" customFormat="1" x14ac:dyDescent="0.35"/>
    <row r="9595" customFormat="1" x14ac:dyDescent="0.35"/>
    <row r="9596" customFormat="1" x14ac:dyDescent="0.35"/>
    <row r="9597" customFormat="1" x14ac:dyDescent="0.35"/>
    <row r="9598" customFormat="1" x14ac:dyDescent="0.35"/>
    <row r="9599" customFormat="1" x14ac:dyDescent="0.35"/>
    <row r="9600" customFormat="1" x14ac:dyDescent="0.35"/>
    <row r="9601" customFormat="1" x14ac:dyDescent="0.35"/>
    <row r="9602" customFormat="1" x14ac:dyDescent="0.35"/>
    <row r="9603" customFormat="1" x14ac:dyDescent="0.35"/>
    <row r="9604" customFormat="1" x14ac:dyDescent="0.35"/>
    <row r="9605" customFormat="1" x14ac:dyDescent="0.35"/>
    <row r="9606" customFormat="1" x14ac:dyDescent="0.35"/>
    <row r="9607" customFormat="1" x14ac:dyDescent="0.35"/>
    <row r="9608" customFormat="1" x14ac:dyDescent="0.35"/>
    <row r="9609" customFormat="1" x14ac:dyDescent="0.35"/>
    <row r="9610" customFormat="1" x14ac:dyDescent="0.35"/>
    <row r="9611" customFormat="1" x14ac:dyDescent="0.35"/>
    <row r="9612" customFormat="1" x14ac:dyDescent="0.35"/>
    <row r="9613" customFormat="1" x14ac:dyDescent="0.35"/>
    <row r="9614" customFormat="1" x14ac:dyDescent="0.35"/>
    <row r="9615" customFormat="1" x14ac:dyDescent="0.35"/>
    <row r="9616" customFormat="1" x14ac:dyDescent="0.35"/>
    <row r="9617" customFormat="1" x14ac:dyDescent="0.35"/>
    <row r="9618" customFormat="1" x14ac:dyDescent="0.35"/>
    <row r="9619" customFormat="1" x14ac:dyDescent="0.35"/>
    <row r="9620" customFormat="1" x14ac:dyDescent="0.35"/>
    <row r="9621" customFormat="1" x14ac:dyDescent="0.35"/>
    <row r="9622" customFormat="1" x14ac:dyDescent="0.35"/>
    <row r="9623" customFormat="1" x14ac:dyDescent="0.35"/>
    <row r="9624" customFormat="1" x14ac:dyDescent="0.35"/>
    <row r="9625" customFormat="1" x14ac:dyDescent="0.35"/>
    <row r="9626" customFormat="1" x14ac:dyDescent="0.35"/>
    <row r="9627" customFormat="1" x14ac:dyDescent="0.35"/>
    <row r="9628" customFormat="1" x14ac:dyDescent="0.35"/>
    <row r="9629" customFormat="1" x14ac:dyDescent="0.35"/>
    <row r="9630" customFormat="1" x14ac:dyDescent="0.35"/>
    <row r="9631" customFormat="1" x14ac:dyDescent="0.35"/>
    <row r="9632" customFormat="1" x14ac:dyDescent="0.35"/>
    <row r="9633" customFormat="1" x14ac:dyDescent="0.35"/>
    <row r="9634" customFormat="1" x14ac:dyDescent="0.35"/>
    <row r="9635" customFormat="1" x14ac:dyDescent="0.35"/>
    <row r="9636" customFormat="1" x14ac:dyDescent="0.35"/>
    <row r="9637" customFormat="1" x14ac:dyDescent="0.35"/>
    <row r="9638" customFormat="1" x14ac:dyDescent="0.35"/>
    <row r="9639" customFormat="1" x14ac:dyDescent="0.35"/>
    <row r="9640" customFormat="1" x14ac:dyDescent="0.35"/>
    <row r="9641" customFormat="1" x14ac:dyDescent="0.35"/>
    <row r="9642" customFormat="1" x14ac:dyDescent="0.35"/>
    <row r="9643" customFormat="1" x14ac:dyDescent="0.35"/>
    <row r="9644" customFormat="1" x14ac:dyDescent="0.35"/>
    <row r="9645" customFormat="1" x14ac:dyDescent="0.35"/>
    <row r="9646" customFormat="1" x14ac:dyDescent="0.35"/>
    <row r="9647" customFormat="1" x14ac:dyDescent="0.35"/>
    <row r="9648" customFormat="1" x14ac:dyDescent="0.35"/>
    <row r="9649" customFormat="1" x14ac:dyDescent="0.35"/>
    <row r="9650" customFormat="1" x14ac:dyDescent="0.35"/>
    <row r="9651" customFormat="1" x14ac:dyDescent="0.35"/>
    <row r="9652" customFormat="1" x14ac:dyDescent="0.35"/>
    <row r="9653" customFormat="1" x14ac:dyDescent="0.35"/>
    <row r="9654" customFormat="1" x14ac:dyDescent="0.35"/>
    <row r="9655" customFormat="1" x14ac:dyDescent="0.35"/>
    <row r="9656" customFormat="1" x14ac:dyDescent="0.35"/>
    <row r="9657" customFormat="1" x14ac:dyDescent="0.35"/>
    <row r="9658" customFormat="1" x14ac:dyDescent="0.35"/>
    <row r="9659" customFormat="1" x14ac:dyDescent="0.35"/>
    <row r="9660" customFormat="1" x14ac:dyDescent="0.35"/>
    <row r="9661" customFormat="1" x14ac:dyDescent="0.35"/>
    <row r="9662" customFormat="1" x14ac:dyDescent="0.35"/>
    <row r="9663" customFormat="1" x14ac:dyDescent="0.35"/>
    <row r="9664" customFormat="1" x14ac:dyDescent="0.35"/>
    <row r="9665" customFormat="1" x14ac:dyDescent="0.35"/>
    <row r="9666" customFormat="1" x14ac:dyDescent="0.35"/>
    <row r="9667" customFormat="1" x14ac:dyDescent="0.35"/>
    <row r="9668" customFormat="1" x14ac:dyDescent="0.35"/>
    <row r="9669" customFormat="1" x14ac:dyDescent="0.35"/>
    <row r="9670" customFormat="1" x14ac:dyDescent="0.35"/>
    <row r="9671" customFormat="1" x14ac:dyDescent="0.35"/>
    <row r="9672" customFormat="1" x14ac:dyDescent="0.35"/>
    <row r="9673" customFormat="1" x14ac:dyDescent="0.35"/>
    <row r="9674" customFormat="1" x14ac:dyDescent="0.35"/>
    <row r="9675" customFormat="1" x14ac:dyDescent="0.35"/>
    <row r="9676" customFormat="1" x14ac:dyDescent="0.35"/>
    <row r="9677" customFormat="1" x14ac:dyDescent="0.35"/>
    <row r="9678" customFormat="1" x14ac:dyDescent="0.35"/>
    <row r="9679" customFormat="1" x14ac:dyDescent="0.35"/>
    <row r="9680" customFormat="1" x14ac:dyDescent="0.35"/>
    <row r="9681" customFormat="1" x14ac:dyDescent="0.35"/>
    <row r="9682" customFormat="1" x14ac:dyDescent="0.35"/>
    <row r="9683" customFormat="1" x14ac:dyDescent="0.35"/>
    <row r="9684" customFormat="1" x14ac:dyDescent="0.35"/>
    <row r="9685" customFormat="1" x14ac:dyDescent="0.35"/>
    <row r="9686" customFormat="1" x14ac:dyDescent="0.35"/>
    <row r="9687" customFormat="1" x14ac:dyDescent="0.35"/>
    <row r="9688" customFormat="1" x14ac:dyDescent="0.35"/>
    <row r="9689" customFormat="1" x14ac:dyDescent="0.35"/>
    <row r="9690" customFormat="1" x14ac:dyDescent="0.35"/>
    <row r="9691" customFormat="1" x14ac:dyDescent="0.35"/>
    <row r="9692" customFormat="1" x14ac:dyDescent="0.35"/>
    <row r="9693" customFormat="1" x14ac:dyDescent="0.35"/>
    <row r="9694" customFormat="1" x14ac:dyDescent="0.35"/>
    <row r="9695" customFormat="1" x14ac:dyDescent="0.35"/>
    <row r="9696" customFormat="1" x14ac:dyDescent="0.35"/>
    <row r="9697" customFormat="1" x14ac:dyDescent="0.35"/>
    <row r="9698" customFormat="1" x14ac:dyDescent="0.35"/>
    <row r="9699" customFormat="1" x14ac:dyDescent="0.35"/>
    <row r="9700" customFormat="1" x14ac:dyDescent="0.35"/>
    <row r="9701" customFormat="1" x14ac:dyDescent="0.35"/>
    <row r="9702" customFormat="1" x14ac:dyDescent="0.35"/>
    <row r="9703" customFormat="1" x14ac:dyDescent="0.35"/>
    <row r="9704" customFormat="1" x14ac:dyDescent="0.35"/>
    <row r="9705" customFormat="1" x14ac:dyDescent="0.35"/>
    <row r="9706" customFormat="1" x14ac:dyDescent="0.35"/>
    <row r="9707" customFormat="1" x14ac:dyDescent="0.35"/>
    <row r="9708" customFormat="1" x14ac:dyDescent="0.35"/>
    <row r="9709" customFormat="1" x14ac:dyDescent="0.35"/>
    <row r="9710" customFormat="1" x14ac:dyDescent="0.35"/>
    <row r="9711" customFormat="1" x14ac:dyDescent="0.35"/>
    <row r="9712" customFormat="1" x14ac:dyDescent="0.35"/>
    <row r="9713" customFormat="1" x14ac:dyDescent="0.35"/>
    <row r="9714" customFormat="1" x14ac:dyDescent="0.35"/>
    <row r="9715" customFormat="1" x14ac:dyDescent="0.35"/>
    <row r="9716" customFormat="1" x14ac:dyDescent="0.35"/>
    <row r="9717" customFormat="1" x14ac:dyDescent="0.35"/>
    <row r="9718" customFormat="1" x14ac:dyDescent="0.35"/>
    <row r="9719" customFormat="1" x14ac:dyDescent="0.35"/>
    <row r="9720" customFormat="1" x14ac:dyDescent="0.35"/>
    <row r="9721" customFormat="1" x14ac:dyDescent="0.35"/>
    <row r="9722" customFormat="1" x14ac:dyDescent="0.35"/>
    <row r="9723" customFormat="1" x14ac:dyDescent="0.35"/>
    <row r="9724" customFormat="1" x14ac:dyDescent="0.35"/>
    <row r="9725" customFormat="1" x14ac:dyDescent="0.35"/>
    <row r="9726" customFormat="1" x14ac:dyDescent="0.35"/>
    <row r="9727" customFormat="1" x14ac:dyDescent="0.35"/>
    <row r="9728" customFormat="1" x14ac:dyDescent="0.35"/>
    <row r="9729" customFormat="1" x14ac:dyDescent="0.35"/>
    <row r="9730" customFormat="1" x14ac:dyDescent="0.35"/>
    <row r="9731" customFormat="1" x14ac:dyDescent="0.35"/>
    <row r="9732" customFormat="1" x14ac:dyDescent="0.35"/>
    <row r="9733" customFormat="1" x14ac:dyDescent="0.35"/>
    <row r="9734" customFormat="1" x14ac:dyDescent="0.35"/>
    <row r="9735" customFormat="1" x14ac:dyDescent="0.35"/>
    <row r="9736" customFormat="1" x14ac:dyDescent="0.35"/>
    <row r="9737" customFormat="1" x14ac:dyDescent="0.35"/>
    <row r="9738" customFormat="1" x14ac:dyDescent="0.35"/>
    <row r="9739" customFormat="1" x14ac:dyDescent="0.35"/>
    <row r="9740" customFormat="1" x14ac:dyDescent="0.35"/>
    <row r="9741" customFormat="1" x14ac:dyDescent="0.35"/>
    <row r="9742" customFormat="1" x14ac:dyDescent="0.35"/>
    <row r="9743" customFormat="1" x14ac:dyDescent="0.35"/>
    <row r="9744" customFormat="1" x14ac:dyDescent="0.35"/>
    <row r="9745" customFormat="1" x14ac:dyDescent="0.35"/>
    <row r="9746" customFormat="1" x14ac:dyDescent="0.35"/>
    <row r="9747" customFormat="1" x14ac:dyDescent="0.35"/>
    <row r="9748" customFormat="1" x14ac:dyDescent="0.35"/>
    <row r="9749" customFormat="1" x14ac:dyDescent="0.35"/>
    <row r="9750" customFormat="1" x14ac:dyDescent="0.35"/>
    <row r="9751" customFormat="1" x14ac:dyDescent="0.35"/>
    <row r="9752" customFormat="1" x14ac:dyDescent="0.35"/>
    <row r="9753" customFormat="1" x14ac:dyDescent="0.35"/>
    <row r="9754" customFormat="1" x14ac:dyDescent="0.35"/>
    <row r="9755" customFormat="1" x14ac:dyDescent="0.35"/>
    <row r="9756" customFormat="1" x14ac:dyDescent="0.35"/>
    <row r="9757" customFormat="1" x14ac:dyDescent="0.35"/>
    <row r="9758" customFormat="1" x14ac:dyDescent="0.35"/>
    <row r="9759" customFormat="1" x14ac:dyDescent="0.35"/>
    <row r="9760" customFormat="1" x14ac:dyDescent="0.35"/>
    <row r="9761" customFormat="1" x14ac:dyDescent="0.35"/>
    <row r="9762" customFormat="1" x14ac:dyDescent="0.35"/>
    <row r="9763" customFormat="1" x14ac:dyDescent="0.35"/>
    <row r="9764" customFormat="1" x14ac:dyDescent="0.35"/>
    <row r="9765" customFormat="1" x14ac:dyDescent="0.35"/>
    <row r="9766" customFormat="1" x14ac:dyDescent="0.35"/>
    <row r="9767" customFormat="1" x14ac:dyDescent="0.35"/>
    <row r="9768" customFormat="1" x14ac:dyDescent="0.35"/>
    <row r="9769" customFormat="1" x14ac:dyDescent="0.35"/>
    <row r="9770" customFormat="1" x14ac:dyDescent="0.35"/>
    <row r="9771" customFormat="1" x14ac:dyDescent="0.35"/>
    <row r="9772" customFormat="1" x14ac:dyDescent="0.35"/>
    <row r="9773" customFormat="1" x14ac:dyDescent="0.35"/>
    <row r="9774" customFormat="1" x14ac:dyDescent="0.35"/>
    <row r="9775" customFormat="1" x14ac:dyDescent="0.35"/>
    <row r="9776" customFormat="1" x14ac:dyDescent="0.35"/>
    <row r="9777" customFormat="1" x14ac:dyDescent="0.35"/>
    <row r="9778" customFormat="1" x14ac:dyDescent="0.35"/>
    <row r="9779" customFormat="1" x14ac:dyDescent="0.35"/>
    <row r="9780" customFormat="1" x14ac:dyDescent="0.35"/>
    <row r="9781" customFormat="1" x14ac:dyDescent="0.35"/>
    <row r="9782" customFormat="1" x14ac:dyDescent="0.35"/>
    <row r="9783" customFormat="1" x14ac:dyDescent="0.35"/>
    <row r="9784" customFormat="1" x14ac:dyDescent="0.35"/>
    <row r="9785" customFormat="1" x14ac:dyDescent="0.35"/>
    <row r="9786" customFormat="1" x14ac:dyDescent="0.35"/>
    <row r="9787" customFormat="1" x14ac:dyDescent="0.35"/>
    <row r="9788" customFormat="1" x14ac:dyDescent="0.35"/>
    <row r="9789" customFormat="1" x14ac:dyDescent="0.35"/>
    <row r="9790" customFormat="1" x14ac:dyDescent="0.35"/>
    <row r="9791" customFormat="1" x14ac:dyDescent="0.35"/>
    <row r="9792" customFormat="1" x14ac:dyDescent="0.35"/>
    <row r="9793" customFormat="1" x14ac:dyDescent="0.35"/>
    <row r="9794" customFormat="1" x14ac:dyDescent="0.35"/>
    <row r="9795" customFormat="1" x14ac:dyDescent="0.35"/>
    <row r="9796" customFormat="1" x14ac:dyDescent="0.35"/>
    <row r="9797" customFormat="1" x14ac:dyDescent="0.35"/>
    <row r="9798" customFormat="1" x14ac:dyDescent="0.35"/>
    <row r="9799" customFormat="1" x14ac:dyDescent="0.35"/>
    <row r="9800" customFormat="1" x14ac:dyDescent="0.35"/>
    <row r="9801" customFormat="1" x14ac:dyDescent="0.35"/>
    <row r="9802" customFormat="1" x14ac:dyDescent="0.35"/>
    <row r="9803" customFormat="1" x14ac:dyDescent="0.35"/>
    <row r="9804" customFormat="1" x14ac:dyDescent="0.35"/>
    <row r="9805" customFormat="1" x14ac:dyDescent="0.35"/>
    <row r="9806" customFormat="1" x14ac:dyDescent="0.35"/>
    <row r="9807" customFormat="1" x14ac:dyDescent="0.35"/>
    <row r="9808" customFormat="1" x14ac:dyDescent="0.35"/>
    <row r="9809" customFormat="1" x14ac:dyDescent="0.35"/>
    <row r="9810" customFormat="1" x14ac:dyDescent="0.35"/>
    <row r="9811" customFormat="1" x14ac:dyDescent="0.35"/>
    <row r="9812" customFormat="1" x14ac:dyDescent="0.35"/>
    <row r="9813" customFormat="1" x14ac:dyDescent="0.35"/>
    <row r="9814" customFormat="1" x14ac:dyDescent="0.35"/>
    <row r="9815" customFormat="1" x14ac:dyDescent="0.35"/>
    <row r="9816" customFormat="1" x14ac:dyDescent="0.35"/>
    <row r="9817" customFormat="1" x14ac:dyDescent="0.35"/>
    <row r="9818" customFormat="1" x14ac:dyDescent="0.35"/>
    <row r="9819" customFormat="1" x14ac:dyDescent="0.35"/>
    <row r="9820" customFormat="1" x14ac:dyDescent="0.35"/>
    <row r="9821" customFormat="1" x14ac:dyDescent="0.35"/>
    <row r="9822" customFormat="1" x14ac:dyDescent="0.35"/>
    <row r="9823" customFormat="1" x14ac:dyDescent="0.35"/>
    <row r="9824" customFormat="1" x14ac:dyDescent="0.35"/>
    <row r="9825" customFormat="1" x14ac:dyDescent="0.35"/>
    <row r="9826" customFormat="1" x14ac:dyDescent="0.35"/>
    <row r="9827" customFormat="1" x14ac:dyDescent="0.35"/>
    <row r="9828" customFormat="1" x14ac:dyDescent="0.35"/>
    <row r="9829" customFormat="1" x14ac:dyDescent="0.35"/>
    <row r="9830" customFormat="1" x14ac:dyDescent="0.35"/>
    <row r="9831" customFormat="1" x14ac:dyDescent="0.35"/>
    <row r="9832" customFormat="1" x14ac:dyDescent="0.35"/>
    <row r="9833" customFormat="1" x14ac:dyDescent="0.35"/>
    <row r="9834" customFormat="1" x14ac:dyDescent="0.35"/>
    <row r="9835" customFormat="1" x14ac:dyDescent="0.35"/>
    <row r="9836" customFormat="1" x14ac:dyDescent="0.35"/>
    <row r="9837" customFormat="1" x14ac:dyDescent="0.35"/>
    <row r="9838" customFormat="1" x14ac:dyDescent="0.35"/>
    <row r="9839" customFormat="1" x14ac:dyDescent="0.35"/>
    <row r="9840" customFormat="1" x14ac:dyDescent="0.35"/>
    <row r="9841" customFormat="1" x14ac:dyDescent="0.35"/>
    <row r="9842" customFormat="1" x14ac:dyDescent="0.35"/>
    <row r="9843" customFormat="1" x14ac:dyDescent="0.35"/>
    <row r="9844" customFormat="1" x14ac:dyDescent="0.35"/>
    <row r="9845" customFormat="1" x14ac:dyDescent="0.35"/>
    <row r="9846" customFormat="1" x14ac:dyDescent="0.35"/>
    <row r="9847" customFormat="1" x14ac:dyDescent="0.35"/>
    <row r="9848" customFormat="1" x14ac:dyDescent="0.35"/>
    <row r="9849" customFormat="1" x14ac:dyDescent="0.35"/>
    <row r="9850" customFormat="1" x14ac:dyDescent="0.35"/>
    <row r="9851" customFormat="1" x14ac:dyDescent="0.35"/>
    <row r="9852" customFormat="1" x14ac:dyDescent="0.35"/>
    <row r="9853" customFormat="1" x14ac:dyDescent="0.35"/>
    <row r="9854" customFormat="1" x14ac:dyDescent="0.35"/>
    <row r="9855" customFormat="1" x14ac:dyDescent="0.35"/>
    <row r="9856" customFormat="1" x14ac:dyDescent="0.35"/>
    <row r="9857" customFormat="1" x14ac:dyDescent="0.35"/>
    <row r="9858" customFormat="1" x14ac:dyDescent="0.35"/>
    <row r="9859" customFormat="1" x14ac:dyDescent="0.35"/>
    <row r="9860" customFormat="1" x14ac:dyDescent="0.35"/>
    <row r="9861" customFormat="1" x14ac:dyDescent="0.35"/>
    <row r="9862" customFormat="1" x14ac:dyDescent="0.35"/>
    <row r="9863" customFormat="1" x14ac:dyDescent="0.35"/>
    <row r="9864" customFormat="1" x14ac:dyDescent="0.35"/>
    <row r="9865" customFormat="1" x14ac:dyDescent="0.35"/>
    <row r="9866" customFormat="1" x14ac:dyDescent="0.35"/>
    <row r="9867" customFormat="1" x14ac:dyDescent="0.35"/>
    <row r="9868" customFormat="1" x14ac:dyDescent="0.35"/>
    <row r="9869" customFormat="1" x14ac:dyDescent="0.35"/>
    <row r="9870" customFormat="1" x14ac:dyDescent="0.35"/>
    <row r="9871" customFormat="1" x14ac:dyDescent="0.35"/>
    <row r="9872" customFormat="1" x14ac:dyDescent="0.35"/>
    <row r="9873" customFormat="1" x14ac:dyDescent="0.35"/>
    <row r="9874" customFormat="1" x14ac:dyDescent="0.35"/>
    <row r="9875" customFormat="1" x14ac:dyDescent="0.35"/>
    <row r="9876" customFormat="1" x14ac:dyDescent="0.35"/>
    <row r="9877" customFormat="1" x14ac:dyDescent="0.35"/>
    <row r="9878" customFormat="1" x14ac:dyDescent="0.35"/>
    <row r="9879" customFormat="1" x14ac:dyDescent="0.35"/>
    <row r="9880" customFormat="1" x14ac:dyDescent="0.35"/>
    <row r="9881" customFormat="1" x14ac:dyDescent="0.35"/>
    <row r="9882" customFormat="1" x14ac:dyDescent="0.35"/>
    <row r="9883" customFormat="1" x14ac:dyDescent="0.35"/>
    <row r="9884" customFormat="1" x14ac:dyDescent="0.35"/>
    <row r="9885" customFormat="1" x14ac:dyDescent="0.35"/>
    <row r="9886" customFormat="1" x14ac:dyDescent="0.35"/>
    <row r="9887" customFormat="1" x14ac:dyDescent="0.35"/>
    <row r="9888" customFormat="1" x14ac:dyDescent="0.35"/>
    <row r="9889" customFormat="1" x14ac:dyDescent="0.35"/>
    <row r="9890" customFormat="1" x14ac:dyDescent="0.35"/>
    <row r="9891" customFormat="1" x14ac:dyDescent="0.35"/>
    <row r="9892" customFormat="1" x14ac:dyDescent="0.35"/>
    <row r="9893" customFormat="1" x14ac:dyDescent="0.35"/>
    <row r="9894" customFormat="1" x14ac:dyDescent="0.35"/>
    <row r="9895" customFormat="1" x14ac:dyDescent="0.35"/>
    <row r="9896" customFormat="1" x14ac:dyDescent="0.35"/>
    <row r="9897" customFormat="1" x14ac:dyDescent="0.35"/>
    <row r="9898" customFormat="1" x14ac:dyDescent="0.35"/>
    <row r="9899" customFormat="1" x14ac:dyDescent="0.35"/>
    <row r="9900" customFormat="1" x14ac:dyDescent="0.35"/>
    <row r="9901" customFormat="1" x14ac:dyDescent="0.35"/>
    <row r="9902" customFormat="1" x14ac:dyDescent="0.35"/>
    <row r="9903" customFormat="1" x14ac:dyDescent="0.35"/>
    <row r="9904" customFormat="1" x14ac:dyDescent="0.35"/>
    <row r="9905" customFormat="1" x14ac:dyDescent="0.35"/>
    <row r="9906" customFormat="1" x14ac:dyDescent="0.35"/>
    <row r="9907" customFormat="1" x14ac:dyDescent="0.35"/>
    <row r="9908" customFormat="1" x14ac:dyDescent="0.35"/>
    <row r="9909" customFormat="1" x14ac:dyDescent="0.35"/>
    <row r="9910" customFormat="1" x14ac:dyDescent="0.35"/>
    <row r="9911" customFormat="1" x14ac:dyDescent="0.35"/>
    <row r="9912" customFormat="1" x14ac:dyDescent="0.35"/>
    <row r="9913" customFormat="1" x14ac:dyDescent="0.35"/>
    <row r="9914" customFormat="1" x14ac:dyDescent="0.35"/>
    <row r="9915" customFormat="1" x14ac:dyDescent="0.35"/>
    <row r="9916" customFormat="1" x14ac:dyDescent="0.35"/>
    <row r="9917" customFormat="1" x14ac:dyDescent="0.35"/>
    <row r="9918" customFormat="1" x14ac:dyDescent="0.35"/>
    <row r="9919" customFormat="1" x14ac:dyDescent="0.35"/>
    <row r="9920" customFormat="1" x14ac:dyDescent="0.35"/>
    <row r="9921" customFormat="1" x14ac:dyDescent="0.35"/>
    <row r="9922" customFormat="1" x14ac:dyDescent="0.35"/>
    <row r="9923" customFormat="1" x14ac:dyDescent="0.35"/>
    <row r="9924" customFormat="1" x14ac:dyDescent="0.35"/>
    <row r="9925" customFormat="1" x14ac:dyDescent="0.35"/>
    <row r="9926" customFormat="1" x14ac:dyDescent="0.35"/>
    <row r="9927" customFormat="1" x14ac:dyDescent="0.35"/>
    <row r="9928" customFormat="1" x14ac:dyDescent="0.35"/>
    <row r="9929" customFormat="1" x14ac:dyDescent="0.35"/>
    <row r="9930" customFormat="1" x14ac:dyDescent="0.35"/>
    <row r="9931" customFormat="1" x14ac:dyDescent="0.35"/>
    <row r="9932" customFormat="1" x14ac:dyDescent="0.35"/>
    <row r="9933" customFormat="1" x14ac:dyDescent="0.35"/>
    <row r="9934" customFormat="1" x14ac:dyDescent="0.35"/>
    <row r="9935" customFormat="1" x14ac:dyDescent="0.35"/>
    <row r="9936" customFormat="1" x14ac:dyDescent="0.35"/>
    <row r="9937" customFormat="1" x14ac:dyDescent="0.35"/>
    <row r="9938" customFormat="1" x14ac:dyDescent="0.35"/>
    <row r="9939" customFormat="1" x14ac:dyDescent="0.35"/>
    <row r="9940" customFormat="1" x14ac:dyDescent="0.35"/>
    <row r="9941" customFormat="1" x14ac:dyDescent="0.35"/>
    <row r="9942" customFormat="1" x14ac:dyDescent="0.35"/>
    <row r="9943" customFormat="1" x14ac:dyDescent="0.35"/>
    <row r="9944" customFormat="1" x14ac:dyDescent="0.35"/>
    <row r="9945" customFormat="1" x14ac:dyDescent="0.35"/>
    <row r="9946" customFormat="1" x14ac:dyDescent="0.35"/>
    <row r="9947" customFormat="1" x14ac:dyDescent="0.35"/>
    <row r="9948" customFormat="1" x14ac:dyDescent="0.35"/>
    <row r="9949" customFormat="1" x14ac:dyDescent="0.35"/>
    <row r="9950" customFormat="1" x14ac:dyDescent="0.35"/>
    <row r="9951" customFormat="1" x14ac:dyDescent="0.35"/>
    <row r="9952" customFormat="1" x14ac:dyDescent="0.35"/>
    <row r="9953" customFormat="1" x14ac:dyDescent="0.35"/>
    <row r="9954" customFormat="1" x14ac:dyDescent="0.35"/>
    <row r="9955" customFormat="1" x14ac:dyDescent="0.35"/>
    <row r="9956" customFormat="1" x14ac:dyDescent="0.35"/>
    <row r="9957" customFormat="1" x14ac:dyDescent="0.35"/>
    <row r="9958" customFormat="1" x14ac:dyDescent="0.35"/>
    <row r="9959" customFormat="1" x14ac:dyDescent="0.35"/>
    <row r="9960" customFormat="1" x14ac:dyDescent="0.35"/>
    <row r="9961" customFormat="1" x14ac:dyDescent="0.35"/>
    <row r="9962" customFormat="1" x14ac:dyDescent="0.35"/>
    <row r="9963" customFormat="1" x14ac:dyDescent="0.35"/>
    <row r="9964" customFormat="1" x14ac:dyDescent="0.35"/>
    <row r="9965" customFormat="1" x14ac:dyDescent="0.35"/>
    <row r="9966" customFormat="1" x14ac:dyDescent="0.35"/>
    <row r="9967" customFormat="1" x14ac:dyDescent="0.35"/>
    <row r="9968" customFormat="1" x14ac:dyDescent="0.35"/>
    <row r="9969" customFormat="1" x14ac:dyDescent="0.35"/>
    <row r="9970" customFormat="1" x14ac:dyDescent="0.35"/>
    <row r="9971" customFormat="1" x14ac:dyDescent="0.35"/>
    <row r="9972" customFormat="1" x14ac:dyDescent="0.35"/>
    <row r="9973" customFormat="1" x14ac:dyDescent="0.35"/>
    <row r="9974" customFormat="1" x14ac:dyDescent="0.35"/>
    <row r="9975" customFormat="1" x14ac:dyDescent="0.35"/>
    <row r="9976" customFormat="1" x14ac:dyDescent="0.35"/>
    <row r="9977" customFormat="1" x14ac:dyDescent="0.35"/>
    <row r="9978" customFormat="1" x14ac:dyDescent="0.35"/>
    <row r="9979" customFormat="1" x14ac:dyDescent="0.35"/>
    <row r="9980" customFormat="1" x14ac:dyDescent="0.35"/>
    <row r="9981" customFormat="1" x14ac:dyDescent="0.35"/>
    <row r="9982" customFormat="1" x14ac:dyDescent="0.35"/>
    <row r="9983" customFormat="1" x14ac:dyDescent="0.35"/>
    <row r="9984" customFormat="1" x14ac:dyDescent="0.35"/>
    <row r="9985" customFormat="1" x14ac:dyDescent="0.35"/>
    <row r="9986" customFormat="1" x14ac:dyDescent="0.35"/>
    <row r="9987" customFormat="1" x14ac:dyDescent="0.35"/>
    <row r="9988" customFormat="1" x14ac:dyDescent="0.35"/>
    <row r="9989" customFormat="1" x14ac:dyDescent="0.35"/>
    <row r="9990" customFormat="1" x14ac:dyDescent="0.35"/>
    <row r="9991" customFormat="1" x14ac:dyDescent="0.35"/>
    <row r="9992" customFormat="1" x14ac:dyDescent="0.35"/>
    <row r="9993" customFormat="1" x14ac:dyDescent="0.35"/>
    <row r="9994" customFormat="1" x14ac:dyDescent="0.35"/>
    <row r="9995" customFormat="1" x14ac:dyDescent="0.35"/>
    <row r="9996" customFormat="1" x14ac:dyDescent="0.35"/>
    <row r="9997" customFormat="1" x14ac:dyDescent="0.35"/>
    <row r="9998" customFormat="1" x14ac:dyDescent="0.35"/>
    <row r="9999" customFormat="1" x14ac:dyDescent="0.35"/>
    <row r="10000" customFormat="1" x14ac:dyDescent="0.35"/>
    <row r="10001" customFormat="1" x14ac:dyDescent="0.35"/>
    <row r="10002" customFormat="1" x14ac:dyDescent="0.35"/>
    <row r="10003" customFormat="1" x14ac:dyDescent="0.35"/>
    <row r="10004" customFormat="1" x14ac:dyDescent="0.35"/>
    <row r="10005" customFormat="1" x14ac:dyDescent="0.35"/>
    <row r="10006" customFormat="1" x14ac:dyDescent="0.35"/>
    <row r="10007" customFormat="1" x14ac:dyDescent="0.35"/>
    <row r="10008" customFormat="1" x14ac:dyDescent="0.35"/>
    <row r="10009" customFormat="1" x14ac:dyDescent="0.35"/>
    <row r="10010" customFormat="1" x14ac:dyDescent="0.35"/>
    <row r="10011" customFormat="1" x14ac:dyDescent="0.35"/>
    <row r="10012" customFormat="1" x14ac:dyDescent="0.35"/>
    <row r="10013" customFormat="1" x14ac:dyDescent="0.35"/>
    <row r="10014" customFormat="1" x14ac:dyDescent="0.35"/>
    <row r="10015" customFormat="1" x14ac:dyDescent="0.35"/>
    <row r="10016" customFormat="1" x14ac:dyDescent="0.35"/>
    <row r="10017" customFormat="1" x14ac:dyDescent="0.35"/>
    <row r="10018" customFormat="1" x14ac:dyDescent="0.35"/>
    <row r="10019" customFormat="1" x14ac:dyDescent="0.35"/>
    <row r="10020" customFormat="1" x14ac:dyDescent="0.35"/>
    <row r="10021" customFormat="1" x14ac:dyDescent="0.35"/>
    <row r="10022" customFormat="1" x14ac:dyDescent="0.35"/>
    <row r="10023" customFormat="1" x14ac:dyDescent="0.35"/>
    <row r="10024" customFormat="1" x14ac:dyDescent="0.35"/>
    <row r="10025" customFormat="1" x14ac:dyDescent="0.35"/>
    <row r="10026" customFormat="1" x14ac:dyDescent="0.35"/>
    <row r="10027" customFormat="1" x14ac:dyDescent="0.35"/>
    <row r="10028" customFormat="1" x14ac:dyDescent="0.35"/>
    <row r="10029" customFormat="1" x14ac:dyDescent="0.35"/>
    <row r="10030" customFormat="1" x14ac:dyDescent="0.35"/>
    <row r="10031" customFormat="1" x14ac:dyDescent="0.35"/>
    <row r="10032" customFormat="1" x14ac:dyDescent="0.35"/>
    <row r="10033" customFormat="1" x14ac:dyDescent="0.35"/>
    <row r="10034" customFormat="1" x14ac:dyDescent="0.35"/>
    <row r="10035" customFormat="1" x14ac:dyDescent="0.35"/>
    <row r="10036" customFormat="1" x14ac:dyDescent="0.35"/>
    <row r="10037" customFormat="1" x14ac:dyDescent="0.35"/>
    <row r="10038" customFormat="1" x14ac:dyDescent="0.35"/>
    <row r="10039" customFormat="1" x14ac:dyDescent="0.35"/>
    <row r="10040" customFormat="1" x14ac:dyDescent="0.35"/>
    <row r="10041" customFormat="1" x14ac:dyDescent="0.35"/>
    <row r="10042" customFormat="1" x14ac:dyDescent="0.35"/>
    <row r="10043" customFormat="1" x14ac:dyDescent="0.35"/>
    <row r="10044" customFormat="1" x14ac:dyDescent="0.35"/>
    <row r="10045" customFormat="1" x14ac:dyDescent="0.35"/>
    <row r="10046" customFormat="1" x14ac:dyDescent="0.35"/>
    <row r="10047" customFormat="1" x14ac:dyDescent="0.35"/>
    <row r="10048" customFormat="1" x14ac:dyDescent="0.35"/>
    <row r="10049" customFormat="1" x14ac:dyDescent="0.35"/>
    <row r="10050" customFormat="1" x14ac:dyDescent="0.35"/>
    <row r="10051" customFormat="1" x14ac:dyDescent="0.35"/>
    <row r="10052" customFormat="1" x14ac:dyDescent="0.35"/>
    <row r="10053" customFormat="1" x14ac:dyDescent="0.35"/>
    <row r="10054" customFormat="1" x14ac:dyDescent="0.35"/>
    <row r="10055" customFormat="1" x14ac:dyDescent="0.35"/>
    <row r="10056" customFormat="1" x14ac:dyDescent="0.35"/>
    <row r="10057" customFormat="1" x14ac:dyDescent="0.35"/>
    <row r="10058" customFormat="1" x14ac:dyDescent="0.35"/>
    <row r="10059" customFormat="1" x14ac:dyDescent="0.35"/>
    <row r="10060" customFormat="1" x14ac:dyDescent="0.35"/>
    <row r="10061" customFormat="1" x14ac:dyDescent="0.35"/>
    <row r="10062" customFormat="1" x14ac:dyDescent="0.35"/>
    <row r="10063" customFormat="1" x14ac:dyDescent="0.35"/>
    <row r="10064" customFormat="1" x14ac:dyDescent="0.35"/>
    <row r="10065" customFormat="1" x14ac:dyDescent="0.35"/>
    <row r="10066" customFormat="1" x14ac:dyDescent="0.35"/>
    <row r="10067" customFormat="1" x14ac:dyDescent="0.35"/>
    <row r="10068" customFormat="1" x14ac:dyDescent="0.35"/>
    <row r="10069" customFormat="1" x14ac:dyDescent="0.35"/>
    <row r="10070" customFormat="1" x14ac:dyDescent="0.35"/>
    <row r="10071" customFormat="1" x14ac:dyDescent="0.35"/>
    <row r="10072" customFormat="1" x14ac:dyDescent="0.35"/>
    <row r="10073" customFormat="1" x14ac:dyDescent="0.35"/>
    <row r="10074" customFormat="1" x14ac:dyDescent="0.35"/>
    <row r="10075" customFormat="1" x14ac:dyDescent="0.35"/>
    <row r="10076" customFormat="1" x14ac:dyDescent="0.35"/>
    <row r="10077" customFormat="1" x14ac:dyDescent="0.35"/>
    <row r="10078" customFormat="1" x14ac:dyDescent="0.35"/>
    <row r="10079" customFormat="1" x14ac:dyDescent="0.35"/>
    <row r="10080" customFormat="1" x14ac:dyDescent="0.35"/>
    <row r="10081" customFormat="1" x14ac:dyDescent="0.35"/>
    <row r="10082" customFormat="1" x14ac:dyDescent="0.35"/>
    <row r="10083" customFormat="1" x14ac:dyDescent="0.35"/>
    <row r="10084" customFormat="1" x14ac:dyDescent="0.35"/>
    <row r="10085" customFormat="1" x14ac:dyDescent="0.35"/>
    <row r="10086" customFormat="1" x14ac:dyDescent="0.35"/>
    <row r="10087" customFormat="1" x14ac:dyDescent="0.35"/>
    <row r="10088" customFormat="1" x14ac:dyDescent="0.35"/>
    <row r="10089" customFormat="1" x14ac:dyDescent="0.35"/>
    <row r="10090" customFormat="1" x14ac:dyDescent="0.35"/>
    <row r="10091" customFormat="1" x14ac:dyDescent="0.35"/>
    <row r="10092" customFormat="1" x14ac:dyDescent="0.35"/>
    <row r="10093" customFormat="1" x14ac:dyDescent="0.35"/>
    <row r="10094" customFormat="1" x14ac:dyDescent="0.35"/>
    <row r="10095" customFormat="1" x14ac:dyDescent="0.35"/>
    <row r="10096" customFormat="1" x14ac:dyDescent="0.35"/>
    <row r="10097" customFormat="1" x14ac:dyDescent="0.35"/>
    <row r="10098" customFormat="1" x14ac:dyDescent="0.35"/>
    <row r="10099" customFormat="1" x14ac:dyDescent="0.35"/>
    <row r="10100" customFormat="1" x14ac:dyDescent="0.35"/>
    <row r="10101" customFormat="1" x14ac:dyDescent="0.35"/>
    <row r="10102" customFormat="1" x14ac:dyDescent="0.35"/>
    <row r="10103" customFormat="1" x14ac:dyDescent="0.35"/>
    <row r="10104" customFormat="1" x14ac:dyDescent="0.35"/>
    <row r="10105" customFormat="1" x14ac:dyDescent="0.35"/>
    <row r="10106" customFormat="1" x14ac:dyDescent="0.35"/>
    <row r="10107" customFormat="1" x14ac:dyDescent="0.35"/>
    <row r="10108" customFormat="1" x14ac:dyDescent="0.35"/>
    <row r="10109" customFormat="1" x14ac:dyDescent="0.35"/>
    <row r="10110" customFormat="1" x14ac:dyDescent="0.35"/>
    <row r="10111" customFormat="1" x14ac:dyDescent="0.35"/>
    <row r="10112" customFormat="1" x14ac:dyDescent="0.35"/>
    <row r="10113" customFormat="1" x14ac:dyDescent="0.35"/>
    <row r="10114" customFormat="1" x14ac:dyDescent="0.35"/>
    <row r="10115" customFormat="1" x14ac:dyDescent="0.35"/>
    <row r="10116" customFormat="1" x14ac:dyDescent="0.35"/>
    <row r="10117" customFormat="1" x14ac:dyDescent="0.35"/>
    <row r="10118" customFormat="1" x14ac:dyDescent="0.35"/>
    <row r="10119" customFormat="1" x14ac:dyDescent="0.35"/>
    <row r="10120" customFormat="1" x14ac:dyDescent="0.35"/>
    <row r="10121" customFormat="1" x14ac:dyDescent="0.35"/>
    <row r="10122" customFormat="1" x14ac:dyDescent="0.35"/>
    <row r="10123" customFormat="1" x14ac:dyDescent="0.35"/>
    <row r="10124" customFormat="1" x14ac:dyDescent="0.35"/>
    <row r="10125" customFormat="1" x14ac:dyDescent="0.35"/>
    <row r="10126" customFormat="1" x14ac:dyDescent="0.35"/>
    <row r="10127" customFormat="1" x14ac:dyDescent="0.35"/>
    <row r="10128" customFormat="1" x14ac:dyDescent="0.35"/>
    <row r="10129" customFormat="1" x14ac:dyDescent="0.35"/>
    <row r="10130" customFormat="1" x14ac:dyDescent="0.35"/>
    <row r="10131" customFormat="1" x14ac:dyDescent="0.35"/>
    <row r="10132" customFormat="1" x14ac:dyDescent="0.35"/>
    <row r="10133" customFormat="1" x14ac:dyDescent="0.35"/>
    <row r="10134" customFormat="1" x14ac:dyDescent="0.35"/>
    <row r="10135" customFormat="1" x14ac:dyDescent="0.35"/>
    <row r="10136" customFormat="1" x14ac:dyDescent="0.35"/>
    <row r="10137" customFormat="1" x14ac:dyDescent="0.35"/>
    <row r="10138" customFormat="1" x14ac:dyDescent="0.35"/>
    <row r="10139" customFormat="1" x14ac:dyDescent="0.35"/>
    <row r="10140" customFormat="1" x14ac:dyDescent="0.35"/>
    <row r="10141" customFormat="1" x14ac:dyDescent="0.35"/>
    <row r="10142" customFormat="1" x14ac:dyDescent="0.35"/>
    <row r="10143" customFormat="1" x14ac:dyDescent="0.35"/>
    <row r="10144" customFormat="1" x14ac:dyDescent="0.35"/>
    <row r="10145" customFormat="1" x14ac:dyDescent="0.35"/>
    <row r="10146" customFormat="1" x14ac:dyDescent="0.35"/>
    <row r="10147" customFormat="1" x14ac:dyDescent="0.35"/>
    <row r="10148" customFormat="1" x14ac:dyDescent="0.35"/>
    <row r="10149" customFormat="1" x14ac:dyDescent="0.35"/>
    <row r="10150" customFormat="1" x14ac:dyDescent="0.35"/>
    <row r="10151" customFormat="1" x14ac:dyDescent="0.35"/>
    <row r="10152" customFormat="1" x14ac:dyDescent="0.35"/>
    <row r="10153" customFormat="1" x14ac:dyDescent="0.35"/>
    <row r="10154" customFormat="1" x14ac:dyDescent="0.35"/>
    <row r="10155" customFormat="1" x14ac:dyDescent="0.35"/>
    <row r="10156" customFormat="1" x14ac:dyDescent="0.35"/>
    <row r="10157" customFormat="1" x14ac:dyDescent="0.35"/>
    <row r="10158" customFormat="1" x14ac:dyDescent="0.35"/>
    <row r="10159" customFormat="1" x14ac:dyDescent="0.35"/>
    <row r="10160" customFormat="1" x14ac:dyDescent="0.35"/>
    <row r="10161" customFormat="1" x14ac:dyDescent="0.35"/>
    <row r="10162" customFormat="1" x14ac:dyDescent="0.35"/>
    <row r="10163" customFormat="1" x14ac:dyDescent="0.35"/>
    <row r="10164" customFormat="1" x14ac:dyDescent="0.35"/>
    <row r="10165" customFormat="1" x14ac:dyDescent="0.35"/>
    <row r="10166" customFormat="1" x14ac:dyDescent="0.35"/>
    <row r="10167" customFormat="1" x14ac:dyDescent="0.35"/>
    <row r="10168" customFormat="1" x14ac:dyDescent="0.35"/>
    <row r="10169" customFormat="1" x14ac:dyDescent="0.35"/>
    <row r="10170" customFormat="1" x14ac:dyDescent="0.35"/>
    <row r="10171" customFormat="1" x14ac:dyDescent="0.35"/>
    <row r="10172" customFormat="1" x14ac:dyDescent="0.35"/>
    <row r="10173" customFormat="1" x14ac:dyDescent="0.35"/>
    <row r="10174" customFormat="1" x14ac:dyDescent="0.35"/>
    <row r="10175" customFormat="1" x14ac:dyDescent="0.35"/>
    <row r="10176" customFormat="1" x14ac:dyDescent="0.35"/>
    <row r="10177" customFormat="1" x14ac:dyDescent="0.35"/>
    <row r="10178" customFormat="1" x14ac:dyDescent="0.35"/>
    <row r="10179" customFormat="1" x14ac:dyDescent="0.35"/>
    <row r="10180" customFormat="1" x14ac:dyDescent="0.35"/>
    <row r="10181" customFormat="1" x14ac:dyDescent="0.35"/>
    <row r="10182" customFormat="1" x14ac:dyDescent="0.35"/>
    <row r="10183" customFormat="1" x14ac:dyDescent="0.35"/>
    <row r="10184" customFormat="1" x14ac:dyDescent="0.35"/>
    <row r="10185" customFormat="1" x14ac:dyDescent="0.35"/>
    <row r="10186" customFormat="1" x14ac:dyDescent="0.35"/>
    <row r="10187" customFormat="1" x14ac:dyDescent="0.35"/>
    <row r="10188" customFormat="1" x14ac:dyDescent="0.35"/>
    <row r="10189" customFormat="1" x14ac:dyDescent="0.35"/>
    <row r="10190" customFormat="1" x14ac:dyDescent="0.35"/>
    <row r="10191" customFormat="1" x14ac:dyDescent="0.35"/>
    <row r="10192" customFormat="1" x14ac:dyDescent="0.35"/>
    <row r="10193" customFormat="1" x14ac:dyDescent="0.35"/>
    <row r="10194" customFormat="1" x14ac:dyDescent="0.35"/>
    <row r="10195" customFormat="1" x14ac:dyDescent="0.35"/>
    <row r="10196" customFormat="1" x14ac:dyDescent="0.35"/>
    <row r="10197" customFormat="1" x14ac:dyDescent="0.35"/>
    <row r="10198" customFormat="1" x14ac:dyDescent="0.35"/>
    <row r="10199" customFormat="1" x14ac:dyDescent="0.35"/>
    <row r="10200" customFormat="1" x14ac:dyDescent="0.35"/>
    <row r="10201" customFormat="1" x14ac:dyDescent="0.35"/>
    <row r="10202" customFormat="1" x14ac:dyDescent="0.35"/>
    <row r="10203" customFormat="1" x14ac:dyDescent="0.35"/>
    <row r="10204" customFormat="1" x14ac:dyDescent="0.35"/>
    <row r="10205" customFormat="1" x14ac:dyDescent="0.35"/>
    <row r="10206" customFormat="1" x14ac:dyDescent="0.35"/>
    <row r="10207" customFormat="1" x14ac:dyDescent="0.35"/>
    <row r="10208" customFormat="1" x14ac:dyDescent="0.35"/>
    <row r="10209" customFormat="1" x14ac:dyDescent="0.35"/>
    <row r="10210" customFormat="1" x14ac:dyDescent="0.35"/>
    <row r="10211" customFormat="1" x14ac:dyDescent="0.35"/>
    <row r="10212" customFormat="1" x14ac:dyDescent="0.35"/>
    <row r="10213" customFormat="1" x14ac:dyDescent="0.35"/>
    <row r="10214" customFormat="1" x14ac:dyDescent="0.35"/>
    <row r="10215" customFormat="1" x14ac:dyDescent="0.35"/>
    <row r="10216" customFormat="1" x14ac:dyDescent="0.35"/>
    <row r="10217" customFormat="1" x14ac:dyDescent="0.35"/>
    <row r="10218" customFormat="1" x14ac:dyDescent="0.35"/>
    <row r="10219" customFormat="1" x14ac:dyDescent="0.35"/>
    <row r="10220" customFormat="1" x14ac:dyDescent="0.35"/>
    <row r="10221" customFormat="1" x14ac:dyDescent="0.35"/>
    <row r="10222" customFormat="1" x14ac:dyDescent="0.35"/>
    <row r="10223" customFormat="1" x14ac:dyDescent="0.35"/>
    <row r="10224" customFormat="1" x14ac:dyDescent="0.35"/>
    <row r="10225" customFormat="1" x14ac:dyDescent="0.35"/>
    <row r="10226" customFormat="1" x14ac:dyDescent="0.35"/>
    <row r="10227" customFormat="1" x14ac:dyDescent="0.35"/>
    <row r="10228" customFormat="1" x14ac:dyDescent="0.35"/>
    <row r="10229" customFormat="1" x14ac:dyDescent="0.35"/>
    <row r="10230" customFormat="1" x14ac:dyDescent="0.35"/>
    <row r="10231" customFormat="1" x14ac:dyDescent="0.35"/>
    <row r="10232" customFormat="1" x14ac:dyDescent="0.35"/>
    <row r="10233" customFormat="1" x14ac:dyDescent="0.35"/>
    <row r="10234" customFormat="1" x14ac:dyDescent="0.35"/>
    <row r="10235" customFormat="1" x14ac:dyDescent="0.35"/>
    <row r="10236" customFormat="1" x14ac:dyDescent="0.35"/>
    <row r="10237" customFormat="1" x14ac:dyDescent="0.35"/>
    <row r="10238" customFormat="1" x14ac:dyDescent="0.35"/>
    <row r="10239" customFormat="1" x14ac:dyDescent="0.35"/>
    <row r="10240" customFormat="1" x14ac:dyDescent="0.35"/>
    <row r="10241" customFormat="1" x14ac:dyDescent="0.35"/>
    <row r="10242" customFormat="1" x14ac:dyDescent="0.35"/>
    <row r="10243" customFormat="1" x14ac:dyDescent="0.35"/>
    <row r="10244" customFormat="1" x14ac:dyDescent="0.35"/>
    <row r="10245" customFormat="1" x14ac:dyDescent="0.35"/>
    <row r="10246" customFormat="1" x14ac:dyDescent="0.35"/>
    <row r="10247" customFormat="1" x14ac:dyDescent="0.35"/>
    <row r="10248" customFormat="1" x14ac:dyDescent="0.35"/>
    <row r="10249" customFormat="1" x14ac:dyDescent="0.35"/>
    <row r="10250" customFormat="1" x14ac:dyDescent="0.35"/>
    <row r="10251" customFormat="1" x14ac:dyDescent="0.35"/>
    <row r="10252" customFormat="1" x14ac:dyDescent="0.35"/>
    <row r="10253" customFormat="1" x14ac:dyDescent="0.35"/>
    <row r="10254" customFormat="1" x14ac:dyDescent="0.35"/>
    <row r="10255" customFormat="1" x14ac:dyDescent="0.35"/>
    <row r="10256" customFormat="1" x14ac:dyDescent="0.35"/>
    <row r="10257" customFormat="1" x14ac:dyDescent="0.35"/>
    <row r="10258" customFormat="1" x14ac:dyDescent="0.35"/>
    <row r="10259" customFormat="1" x14ac:dyDescent="0.35"/>
    <row r="10260" customFormat="1" x14ac:dyDescent="0.35"/>
    <row r="10261" customFormat="1" x14ac:dyDescent="0.35"/>
    <row r="10262" customFormat="1" x14ac:dyDescent="0.35"/>
    <row r="10263" customFormat="1" x14ac:dyDescent="0.35"/>
    <row r="10264" customFormat="1" x14ac:dyDescent="0.35"/>
    <row r="10265" customFormat="1" x14ac:dyDescent="0.35"/>
    <row r="10266" customFormat="1" x14ac:dyDescent="0.35"/>
    <row r="10267" customFormat="1" x14ac:dyDescent="0.35"/>
    <row r="10268" customFormat="1" x14ac:dyDescent="0.35"/>
    <row r="10269" customFormat="1" x14ac:dyDescent="0.35"/>
    <row r="10270" customFormat="1" x14ac:dyDescent="0.35"/>
    <row r="10271" customFormat="1" x14ac:dyDescent="0.35"/>
    <row r="10272" customFormat="1" x14ac:dyDescent="0.35"/>
    <row r="10273" customFormat="1" x14ac:dyDescent="0.35"/>
    <row r="10274" customFormat="1" x14ac:dyDescent="0.35"/>
    <row r="10275" customFormat="1" x14ac:dyDescent="0.35"/>
    <row r="10276" customFormat="1" x14ac:dyDescent="0.35"/>
    <row r="10277" customFormat="1" x14ac:dyDescent="0.35"/>
    <row r="10278" customFormat="1" x14ac:dyDescent="0.35"/>
    <row r="10279" customFormat="1" x14ac:dyDescent="0.35"/>
    <row r="10280" customFormat="1" x14ac:dyDescent="0.35"/>
    <row r="10281" customFormat="1" x14ac:dyDescent="0.35"/>
    <row r="10282" customFormat="1" x14ac:dyDescent="0.35"/>
    <row r="10283" customFormat="1" x14ac:dyDescent="0.35"/>
    <row r="10284" customFormat="1" x14ac:dyDescent="0.35"/>
    <row r="10285" customFormat="1" x14ac:dyDescent="0.35"/>
    <row r="10286" customFormat="1" x14ac:dyDescent="0.35"/>
    <row r="10287" customFormat="1" x14ac:dyDescent="0.35"/>
    <row r="10288" customFormat="1" x14ac:dyDescent="0.35"/>
    <row r="10289" customFormat="1" x14ac:dyDescent="0.35"/>
    <row r="10290" customFormat="1" x14ac:dyDescent="0.35"/>
    <row r="10291" customFormat="1" x14ac:dyDescent="0.35"/>
    <row r="10292" customFormat="1" x14ac:dyDescent="0.35"/>
    <row r="10293" customFormat="1" x14ac:dyDescent="0.35"/>
    <row r="10294" customFormat="1" x14ac:dyDescent="0.35"/>
    <row r="10295" customFormat="1" x14ac:dyDescent="0.35"/>
    <row r="10296" customFormat="1" x14ac:dyDescent="0.35"/>
    <row r="10297" customFormat="1" x14ac:dyDescent="0.35"/>
    <row r="10298" customFormat="1" x14ac:dyDescent="0.35"/>
    <row r="10299" customFormat="1" x14ac:dyDescent="0.35"/>
    <row r="10300" customFormat="1" x14ac:dyDescent="0.35"/>
    <row r="10301" customFormat="1" x14ac:dyDescent="0.35"/>
    <row r="10302" customFormat="1" x14ac:dyDescent="0.35"/>
    <row r="10303" customFormat="1" x14ac:dyDescent="0.35"/>
    <row r="10304" customFormat="1" x14ac:dyDescent="0.35"/>
    <row r="10305" customFormat="1" x14ac:dyDescent="0.35"/>
    <row r="10306" customFormat="1" x14ac:dyDescent="0.35"/>
    <row r="10307" customFormat="1" x14ac:dyDescent="0.35"/>
    <row r="10308" customFormat="1" x14ac:dyDescent="0.35"/>
    <row r="10309" customFormat="1" x14ac:dyDescent="0.35"/>
    <row r="10310" customFormat="1" x14ac:dyDescent="0.35"/>
    <row r="10311" customFormat="1" x14ac:dyDescent="0.35"/>
    <row r="10312" customFormat="1" x14ac:dyDescent="0.35"/>
    <row r="10313" customFormat="1" x14ac:dyDescent="0.35"/>
    <row r="10314" customFormat="1" x14ac:dyDescent="0.35"/>
    <row r="10315" customFormat="1" x14ac:dyDescent="0.35"/>
    <row r="10316" customFormat="1" x14ac:dyDescent="0.35"/>
    <row r="10317" customFormat="1" x14ac:dyDescent="0.35"/>
    <row r="10318" customFormat="1" x14ac:dyDescent="0.35"/>
    <row r="10319" customFormat="1" x14ac:dyDescent="0.35"/>
    <row r="10320" customFormat="1" x14ac:dyDescent="0.35"/>
    <row r="10321" customFormat="1" x14ac:dyDescent="0.35"/>
    <row r="10322" customFormat="1" x14ac:dyDescent="0.35"/>
    <row r="10323" customFormat="1" x14ac:dyDescent="0.35"/>
    <row r="10324" customFormat="1" x14ac:dyDescent="0.35"/>
    <row r="10325" customFormat="1" x14ac:dyDescent="0.35"/>
    <row r="10326" customFormat="1" x14ac:dyDescent="0.35"/>
    <row r="10327" customFormat="1" x14ac:dyDescent="0.35"/>
    <row r="10328" customFormat="1" x14ac:dyDescent="0.35"/>
    <row r="10329" customFormat="1" x14ac:dyDescent="0.35"/>
    <row r="10330" customFormat="1" x14ac:dyDescent="0.35"/>
    <row r="10331" customFormat="1" x14ac:dyDescent="0.35"/>
    <row r="10332" customFormat="1" x14ac:dyDescent="0.35"/>
    <row r="10333" customFormat="1" x14ac:dyDescent="0.35"/>
    <row r="10334" customFormat="1" x14ac:dyDescent="0.35"/>
    <row r="10335" customFormat="1" x14ac:dyDescent="0.35"/>
    <row r="10336" customFormat="1" x14ac:dyDescent="0.35"/>
    <row r="10337" customFormat="1" x14ac:dyDescent="0.35"/>
    <row r="10338" customFormat="1" x14ac:dyDescent="0.35"/>
    <row r="10339" customFormat="1" x14ac:dyDescent="0.35"/>
    <row r="10340" customFormat="1" x14ac:dyDescent="0.35"/>
    <row r="10341" customFormat="1" x14ac:dyDescent="0.35"/>
    <row r="10342" customFormat="1" x14ac:dyDescent="0.35"/>
    <row r="10343" customFormat="1" x14ac:dyDescent="0.35"/>
    <row r="10344" customFormat="1" x14ac:dyDescent="0.35"/>
    <row r="10345" customFormat="1" x14ac:dyDescent="0.35"/>
    <row r="10346" customFormat="1" x14ac:dyDescent="0.35"/>
    <row r="10347" customFormat="1" x14ac:dyDescent="0.35"/>
    <row r="10348" customFormat="1" x14ac:dyDescent="0.35"/>
    <row r="10349" customFormat="1" x14ac:dyDescent="0.35"/>
    <row r="10350" customFormat="1" x14ac:dyDescent="0.35"/>
    <row r="10351" customFormat="1" x14ac:dyDescent="0.35"/>
    <row r="10352" customFormat="1" x14ac:dyDescent="0.35"/>
    <row r="10353" customFormat="1" x14ac:dyDescent="0.35"/>
    <row r="10354" customFormat="1" x14ac:dyDescent="0.35"/>
    <row r="10355" customFormat="1" x14ac:dyDescent="0.35"/>
    <row r="10356" customFormat="1" x14ac:dyDescent="0.35"/>
    <row r="10357" customFormat="1" x14ac:dyDescent="0.35"/>
    <row r="10358" customFormat="1" x14ac:dyDescent="0.35"/>
    <row r="10359" customFormat="1" x14ac:dyDescent="0.35"/>
    <row r="10360" customFormat="1" x14ac:dyDescent="0.35"/>
    <row r="10361" customFormat="1" x14ac:dyDescent="0.35"/>
    <row r="10362" customFormat="1" x14ac:dyDescent="0.35"/>
    <row r="10363" customFormat="1" x14ac:dyDescent="0.35"/>
    <row r="10364" customFormat="1" x14ac:dyDescent="0.35"/>
    <row r="10365" customFormat="1" x14ac:dyDescent="0.35"/>
    <row r="10366" customFormat="1" x14ac:dyDescent="0.35"/>
    <row r="10367" customFormat="1" x14ac:dyDescent="0.35"/>
    <row r="10368" customFormat="1" x14ac:dyDescent="0.35"/>
    <row r="10369" customFormat="1" x14ac:dyDescent="0.35"/>
    <row r="10370" customFormat="1" x14ac:dyDescent="0.35"/>
    <row r="10371" customFormat="1" x14ac:dyDescent="0.35"/>
    <row r="10372" customFormat="1" x14ac:dyDescent="0.35"/>
    <row r="10373" customFormat="1" x14ac:dyDescent="0.35"/>
    <row r="10374" customFormat="1" x14ac:dyDescent="0.35"/>
    <row r="10375" customFormat="1" x14ac:dyDescent="0.35"/>
    <row r="10376" customFormat="1" x14ac:dyDescent="0.35"/>
    <row r="10377" customFormat="1" x14ac:dyDescent="0.35"/>
    <row r="10378" customFormat="1" x14ac:dyDescent="0.35"/>
    <row r="10379" customFormat="1" x14ac:dyDescent="0.35"/>
    <row r="10380" customFormat="1" x14ac:dyDescent="0.35"/>
    <row r="10381" customFormat="1" x14ac:dyDescent="0.35"/>
    <row r="10382" customFormat="1" x14ac:dyDescent="0.35"/>
    <row r="10383" customFormat="1" x14ac:dyDescent="0.35"/>
    <row r="10384" customFormat="1" x14ac:dyDescent="0.35"/>
    <row r="10385" customFormat="1" x14ac:dyDescent="0.35"/>
    <row r="10386" customFormat="1" x14ac:dyDescent="0.35"/>
    <row r="10387" customFormat="1" x14ac:dyDescent="0.35"/>
    <row r="10388" customFormat="1" x14ac:dyDescent="0.35"/>
    <row r="10389" customFormat="1" x14ac:dyDescent="0.35"/>
    <row r="10390" customFormat="1" x14ac:dyDescent="0.35"/>
    <row r="10391" customFormat="1" x14ac:dyDescent="0.35"/>
    <row r="10392" customFormat="1" x14ac:dyDescent="0.35"/>
    <row r="10393" customFormat="1" x14ac:dyDescent="0.35"/>
    <row r="10394" customFormat="1" x14ac:dyDescent="0.35"/>
    <row r="10395" customFormat="1" x14ac:dyDescent="0.35"/>
    <row r="10396" customFormat="1" x14ac:dyDescent="0.35"/>
    <row r="10397" customFormat="1" x14ac:dyDescent="0.35"/>
    <row r="10398" customFormat="1" x14ac:dyDescent="0.35"/>
    <row r="10399" customFormat="1" x14ac:dyDescent="0.35"/>
    <row r="10400" customFormat="1" x14ac:dyDescent="0.35"/>
    <row r="10401" customFormat="1" x14ac:dyDescent="0.35"/>
    <row r="10402" customFormat="1" x14ac:dyDescent="0.35"/>
    <row r="10403" customFormat="1" x14ac:dyDescent="0.35"/>
    <row r="10404" customFormat="1" x14ac:dyDescent="0.35"/>
    <row r="10405" customFormat="1" x14ac:dyDescent="0.35"/>
    <row r="10406" customFormat="1" x14ac:dyDescent="0.35"/>
    <row r="10407" customFormat="1" x14ac:dyDescent="0.35"/>
    <row r="10408" customFormat="1" x14ac:dyDescent="0.35"/>
    <row r="10409" customFormat="1" x14ac:dyDescent="0.35"/>
    <row r="10410" customFormat="1" x14ac:dyDescent="0.35"/>
    <row r="10411" customFormat="1" x14ac:dyDescent="0.35"/>
    <row r="10412" customFormat="1" x14ac:dyDescent="0.35"/>
    <row r="10413" customFormat="1" x14ac:dyDescent="0.35"/>
    <row r="10414" customFormat="1" x14ac:dyDescent="0.35"/>
    <row r="10415" customFormat="1" x14ac:dyDescent="0.35"/>
    <row r="10416" customFormat="1" x14ac:dyDescent="0.35"/>
    <row r="10417" customFormat="1" x14ac:dyDescent="0.35"/>
    <row r="10418" customFormat="1" x14ac:dyDescent="0.35"/>
    <row r="10419" customFormat="1" x14ac:dyDescent="0.35"/>
    <row r="10420" customFormat="1" x14ac:dyDescent="0.35"/>
    <row r="10421" customFormat="1" x14ac:dyDescent="0.35"/>
    <row r="10422" customFormat="1" x14ac:dyDescent="0.35"/>
    <row r="10423" customFormat="1" x14ac:dyDescent="0.35"/>
    <row r="10424" customFormat="1" x14ac:dyDescent="0.35"/>
    <row r="10425" customFormat="1" x14ac:dyDescent="0.35"/>
    <row r="10426" customFormat="1" x14ac:dyDescent="0.35"/>
    <row r="10427" customFormat="1" x14ac:dyDescent="0.35"/>
    <row r="10428" customFormat="1" x14ac:dyDescent="0.35"/>
    <row r="10429" customFormat="1" x14ac:dyDescent="0.35"/>
    <row r="10430" customFormat="1" x14ac:dyDescent="0.35"/>
    <row r="10431" customFormat="1" x14ac:dyDescent="0.35"/>
    <row r="10432" customFormat="1" x14ac:dyDescent="0.35"/>
    <row r="10433" customFormat="1" x14ac:dyDescent="0.35"/>
    <row r="10434" customFormat="1" x14ac:dyDescent="0.35"/>
    <row r="10435" customFormat="1" x14ac:dyDescent="0.35"/>
    <row r="10436" customFormat="1" x14ac:dyDescent="0.35"/>
    <row r="10437" customFormat="1" x14ac:dyDescent="0.35"/>
    <row r="10438" customFormat="1" x14ac:dyDescent="0.35"/>
    <row r="10439" customFormat="1" x14ac:dyDescent="0.35"/>
    <row r="10440" customFormat="1" x14ac:dyDescent="0.35"/>
    <row r="10441" customFormat="1" x14ac:dyDescent="0.35"/>
    <row r="10442" customFormat="1" x14ac:dyDescent="0.35"/>
    <row r="10443" customFormat="1" x14ac:dyDescent="0.35"/>
    <row r="10444" customFormat="1" x14ac:dyDescent="0.35"/>
    <row r="10445" customFormat="1" x14ac:dyDescent="0.35"/>
    <row r="10446" customFormat="1" x14ac:dyDescent="0.35"/>
    <row r="10447" customFormat="1" x14ac:dyDescent="0.35"/>
    <row r="10448" customFormat="1" x14ac:dyDescent="0.35"/>
    <row r="10449" customFormat="1" x14ac:dyDescent="0.35"/>
    <row r="10450" customFormat="1" x14ac:dyDescent="0.35"/>
    <row r="10451" customFormat="1" x14ac:dyDescent="0.35"/>
    <row r="10452" customFormat="1" x14ac:dyDescent="0.35"/>
    <row r="10453" customFormat="1" x14ac:dyDescent="0.35"/>
    <row r="10454" customFormat="1" x14ac:dyDescent="0.35"/>
    <row r="10455" customFormat="1" x14ac:dyDescent="0.35"/>
    <row r="10456" customFormat="1" x14ac:dyDescent="0.35"/>
    <row r="10457" customFormat="1" x14ac:dyDescent="0.35"/>
    <row r="10458" customFormat="1" x14ac:dyDescent="0.35"/>
    <row r="10459" customFormat="1" x14ac:dyDescent="0.35"/>
    <row r="10460" customFormat="1" x14ac:dyDescent="0.35"/>
    <row r="10461" customFormat="1" x14ac:dyDescent="0.35"/>
    <row r="10462" customFormat="1" x14ac:dyDescent="0.35"/>
    <row r="10463" customFormat="1" x14ac:dyDescent="0.35"/>
    <row r="10464" customFormat="1" x14ac:dyDescent="0.35"/>
    <row r="10465" customFormat="1" x14ac:dyDescent="0.35"/>
    <row r="10466" customFormat="1" x14ac:dyDescent="0.35"/>
    <row r="10467" customFormat="1" x14ac:dyDescent="0.35"/>
    <row r="10468" customFormat="1" x14ac:dyDescent="0.35"/>
    <row r="10469" customFormat="1" x14ac:dyDescent="0.35"/>
    <row r="10470" customFormat="1" x14ac:dyDescent="0.35"/>
    <row r="10471" customFormat="1" x14ac:dyDescent="0.35"/>
    <row r="10472" customFormat="1" x14ac:dyDescent="0.35"/>
    <row r="10473" customFormat="1" x14ac:dyDescent="0.35"/>
    <row r="10474" customFormat="1" x14ac:dyDescent="0.35"/>
    <row r="10475" customFormat="1" x14ac:dyDescent="0.35"/>
    <row r="10476" customFormat="1" x14ac:dyDescent="0.35"/>
    <row r="10477" customFormat="1" x14ac:dyDescent="0.35"/>
    <row r="10478" customFormat="1" x14ac:dyDescent="0.35"/>
    <row r="10479" customFormat="1" x14ac:dyDescent="0.35"/>
    <row r="10480" customFormat="1" x14ac:dyDescent="0.35"/>
    <row r="10481" customFormat="1" x14ac:dyDescent="0.35"/>
    <row r="10482" customFormat="1" x14ac:dyDescent="0.35"/>
    <row r="10483" customFormat="1" x14ac:dyDescent="0.35"/>
    <row r="10484" customFormat="1" x14ac:dyDescent="0.35"/>
    <row r="10485" customFormat="1" x14ac:dyDescent="0.35"/>
    <row r="10486" customFormat="1" x14ac:dyDescent="0.35"/>
    <row r="10487" customFormat="1" x14ac:dyDescent="0.35"/>
    <row r="10488" customFormat="1" x14ac:dyDescent="0.35"/>
    <row r="10489" customFormat="1" x14ac:dyDescent="0.35"/>
    <row r="10490" customFormat="1" x14ac:dyDescent="0.35"/>
    <row r="10491" customFormat="1" x14ac:dyDescent="0.35"/>
    <row r="10492" customFormat="1" x14ac:dyDescent="0.35"/>
    <row r="10493" customFormat="1" x14ac:dyDescent="0.35"/>
    <row r="10494" customFormat="1" x14ac:dyDescent="0.35"/>
    <row r="10495" customFormat="1" x14ac:dyDescent="0.35"/>
    <row r="10496" customFormat="1" x14ac:dyDescent="0.35"/>
    <row r="10497" customFormat="1" x14ac:dyDescent="0.35"/>
    <row r="10498" customFormat="1" x14ac:dyDescent="0.35"/>
    <row r="10499" customFormat="1" x14ac:dyDescent="0.35"/>
    <row r="10500" customFormat="1" x14ac:dyDescent="0.35"/>
    <row r="10501" customFormat="1" x14ac:dyDescent="0.35"/>
    <row r="10502" customFormat="1" x14ac:dyDescent="0.35"/>
    <row r="10503" customFormat="1" x14ac:dyDescent="0.35"/>
    <row r="10504" customFormat="1" x14ac:dyDescent="0.35"/>
    <row r="10505" customFormat="1" x14ac:dyDescent="0.35"/>
    <row r="10506" customFormat="1" x14ac:dyDescent="0.35"/>
    <row r="10507" customFormat="1" x14ac:dyDescent="0.35"/>
    <row r="10508" customFormat="1" x14ac:dyDescent="0.35"/>
    <row r="10509" customFormat="1" x14ac:dyDescent="0.35"/>
    <row r="10510" customFormat="1" x14ac:dyDescent="0.35"/>
    <row r="10511" customFormat="1" x14ac:dyDescent="0.35"/>
    <row r="10512" customFormat="1" x14ac:dyDescent="0.35"/>
    <row r="10513" customFormat="1" x14ac:dyDescent="0.35"/>
    <row r="10514" customFormat="1" x14ac:dyDescent="0.35"/>
    <row r="10515" customFormat="1" x14ac:dyDescent="0.35"/>
    <row r="10516" customFormat="1" x14ac:dyDescent="0.35"/>
    <row r="10517" customFormat="1" x14ac:dyDescent="0.35"/>
    <row r="10518" customFormat="1" x14ac:dyDescent="0.35"/>
    <row r="10519" customFormat="1" x14ac:dyDescent="0.35"/>
    <row r="10520" customFormat="1" x14ac:dyDescent="0.35"/>
    <row r="10521" customFormat="1" x14ac:dyDescent="0.35"/>
    <row r="10522" customFormat="1" x14ac:dyDescent="0.35"/>
    <row r="10523" customFormat="1" x14ac:dyDescent="0.35"/>
    <row r="10524" customFormat="1" x14ac:dyDescent="0.35"/>
    <row r="10525" customFormat="1" x14ac:dyDescent="0.35"/>
    <row r="10526" customFormat="1" x14ac:dyDescent="0.35"/>
    <row r="10527" customFormat="1" x14ac:dyDescent="0.35"/>
    <row r="10528" customFormat="1" x14ac:dyDescent="0.35"/>
    <row r="10529" customFormat="1" x14ac:dyDescent="0.35"/>
    <row r="10530" customFormat="1" x14ac:dyDescent="0.35"/>
    <row r="10531" customFormat="1" x14ac:dyDescent="0.35"/>
    <row r="10532" customFormat="1" x14ac:dyDescent="0.35"/>
    <row r="10533" customFormat="1" x14ac:dyDescent="0.35"/>
    <row r="10534" customFormat="1" x14ac:dyDescent="0.35"/>
    <row r="10535" customFormat="1" x14ac:dyDescent="0.35"/>
    <row r="10536" customFormat="1" x14ac:dyDescent="0.35"/>
    <row r="10537" customFormat="1" x14ac:dyDescent="0.35"/>
    <row r="10538" customFormat="1" x14ac:dyDescent="0.35"/>
    <row r="10539" customFormat="1" x14ac:dyDescent="0.35"/>
    <row r="10540" customFormat="1" x14ac:dyDescent="0.35"/>
    <row r="10541" customFormat="1" x14ac:dyDescent="0.35"/>
    <row r="10542" customFormat="1" x14ac:dyDescent="0.35"/>
    <row r="10543" customFormat="1" x14ac:dyDescent="0.35"/>
    <row r="10544" customFormat="1" x14ac:dyDescent="0.35"/>
    <row r="10545" customFormat="1" x14ac:dyDescent="0.35"/>
    <row r="10546" customFormat="1" x14ac:dyDescent="0.35"/>
    <row r="10547" customFormat="1" x14ac:dyDescent="0.35"/>
    <row r="10548" customFormat="1" x14ac:dyDescent="0.35"/>
    <row r="10549" customFormat="1" x14ac:dyDescent="0.35"/>
    <row r="10550" customFormat="1" x14ac:dyDescent="0.35"/>
    <row r="10551" customFormat="1" x14ac:dyDescent="0.35"/>
    <row r="10552" customFormat="1" x14ac:dyDescent="0.35"/>
    <row r="10553" customFormat="1" x14ac:dyDescent="0.35"/>
    <row r="10554" customFormat="1" x14ac:dyDescent="0.35"/>
    <row r="10555" customFormat="1" x14ac:dyDescent="0.35"/>
    <row r="10556" customFormat="1" x14ac:dyDescent="0.35"/>
    <row r="10557" customFormat="1" x14ac:dyDescent="0.35"/>
    <row r="10558" customFormat="1" x14ac:dyDescent="0.35"/>
    <row r="10559" customFormat="1" x14ac:dyDescent="0.35"/>
    <row r="10560" customFormat="1" x14ac:dyDescent="0.35"/>
    <row r="10561" customFormat="1" x14ac:dyDescent="0.35"/>
    <row r="10562" customFormat="1" x14ac:dyDescent="0.35"/>
    <row r="10563" customFormat="1" x14ac:dyDescent="0.35"/>
    <row r="10564" customFormat="1" x14ac:dyDescent="0.35"/>
    <row r="10565" customFormat="1" x14ac:dyDescent="0.35"/>
    <row r="10566" customFormat="1" x14ac:dyDescent="0.35"/>
    <row r="10567" customFormat="1" x14ac:dyDescent="0.35"/>
    <row r="10568" customFormat="1" x14ac:dyDescent="0.35"/>
    <row r="10569" customFormat="1" x14ac:dyDescent="0.35"/>
    <row r="10570" customFormat="1" x14ac:dyDescent="0.35"/>
    <row r="10571" customFormat="1" x14ac:dyDescent="0.35"/>
    <row r="10572" customFormat="1" x14ac:dyDescent="0.35"/>
    <row r="10573" customFormat="1" x14ac:dyDescent="0.35"/>
    <row r="10574" customFormat="1" x14ac:dyDescent="0.35"/>
    <row r="10575" customFormat="1" x14ac:dyDescent="0.35"/>
    <row r="10576" customFormat="1" x14ac:dyDescent="0.35"/>
    <row r="10577" customFormat="1" x14ac:dyDescent="0.35"/>
    <row r="10578" customFormat="1" x14ac:dyDescent="0.35"/>
    <row r="10579" customFormat="1" x14ac:dyDescent="0.35"/>
    <row r="10580" customFormat="1" x14ac:dyDescent="0.35"/>
    <row r="10581" customFormat="1" x14ac:dyDescent="0.35"/>
    <row r="10582" customFormat="1" x14ac:dyDescent="0.35"/>
    <row r="10583" customFormat="1" x14ac:dyDescent="0.35"/>
    <row r="10584" customFormat="1" x14ac:dyDescent="0.35"/>
    <row r="10585" customFormat="1" x14ac:dyDescent="0.35"/>
    <row r="10586" customFormat="1" x14ac:dyDescent="0.35"/>
    <row r="10587" customFormat="1" x14ac:dyDescent="0.35"/>
    <row r="10588" customFormat="1" x14ac:dyDescent="0.35"/>
    <row r="10589" customFormat="1" x14ac:dyDescent="0.35"/>
    <row r="10590" customFormat="1" x14ac:dyDescent="0.35"/>
    <row r="10591" customFormat="1" x14ac:dyDescent="0.35"/>
    <row r="10592" customFormat="1" x14ac:dyDescent="0.35"/>
    <row r="10593" customFormat="1" x14ac:dyDescent="0.35"/>
    <row r="10594" customFormat="1" x14ac:dyDescent="0.35"/>
    <row r="10595" customFormat="1" x14ac:dyDescent="0.35"/>
    <row r="10596" customFormat="1" x14ac:dyDescent="0.35"/>
    <row r="10597" customFormat="1" x14ac:dyDescent="0.35"/>
    <row r="10598" customFormat="1" x14ac:dyDescent="0.35"/>
    <row r="10599" customFormat="1" x14ac:dyDescent="0.35"/>
    <row r="10600" customFormat="1" x14ac:dyDescent="0.35"/>
    <row r="10601" customFormat="1" x14ac:dyDescent="0.35"/>
    <row r="10602" customFormat="1" x14ac:dyDescent="0.35"/>
    <row r="10603" customFormat="1" x14ac:dyDescent="0.35"/>
    <row r="10604" customFormat="1" x14ac:dyDescent="0.35"/>
    <row r="10605" customFormat="1" x14ac:dyDescent="0.35"/>
    <row r="10606" customFormat="1" x14ac:dyDescent="0.35"/>
    <row r="10607" customFormat="1" x14ac:dyDescent="0.35"/>
    <row r="10608" customFormat="1" x14ac:dyDescent="0.35"/>
    <row r="10609" customFormat="1" x14ac:dyDescent="0.35"/>
    <row r="10610" customFormat="1" x14ac:dyDescent="0.35"/>
    <row r="10611" customFormat="1" x14ac:dyDescent="0.35"/>
    <row r="10612" customFormat="1" x14ac:dyDescent="0.35"/>
    <row r="10613" customFormat="1" x14ac:dyDescent="0.35"/>
    <row r="10614" customFormat="1" x14ac:dyDescent="0.35"/>
    <row r="10615" customFormat="1" x14ac:dyDescent="0.35"/>
    <row r="10616" customFormat="1" x14ac:dyDescent="0.35"/>
    <row r="10617" customFormat="1" x14ac:dyDescent="0.35"/>
    <row r="10618" customFormat="1" x14ac:dyDescent="0.35"/>
    <row r="10619" customFormat="1" x14ac:dyDescent="0.35"/>
    <row r="10620" customFormat="1" x14ac:dyDescent="0.35"/>
    <row r="10621" customFormat="1" x14ac:dyDescent="0.35"/>
    <row r="10622" customFormat="1" x14ac:dyDescent="0.35"/>
    <row r="10623" customFormat="1" x14ac:dyDescent="0.35"/>
    <row r="10624" customFormat="1" x14ac:dyDescent="0.35"/>
    <row r="10625" customFormat="1" x14ac:dyDescent="0.35"/>
    <row r="10626" customFormat="1" x14ac:dyDescent="0.35"/>
    <row r="10627" customFormat="1" x14ac:dyDescent="0.35"/>
    <row r="10628" customFormat="1" x14ac:dyDescent="0.35"/>
    <row r="10629" customFormat="1" x14ac:dyDescent="0.35"/>
    <row r="10630" customFormat="1" x14ac:dyDescent="0.35"/>
    <row r="10631" customFormat="1" x14ac:dyDescent="0.35"/>
    <row r="10632" customFormat="1" x14ac:dyDescent="0.35"/>
    <row r="10633" customFormat="1" x14ac:dyDescent="0.35"/>
    <row r="10634" customFormat="1" x14ac:dyDescent="0.35"/>
    <row r="10635" customFormat="1" x14ac:dyDescent="0.35"/>
    <row r="10636" customFormat="1" x14ac:dyDescent="0.35"/>
    <row r="10637" customFormat="1" x14ac:dyDescent="0.35"/>
    <row r="10638" customFormat="1" x14ac:dyDescent="0.35"/>
    <row r="10639" customFormat="1" x14ac:dyDescent="0.35"/>
    <row r="10640" customFormat="1" x14ac:dyDescent="0.35"/>
    <row r="10641" customFormat="1" x14ac:dyDescent="0.35"/>
    <row r="10642" customFormat="1" x14ac:dyDescent="0.35"/>
    <row r="10643" customFormat="1" x14ac:dyDescent="0.35"/>
    <row r="10644" customFormat="1" x14ac:dyDescent="0.35"/>
    <row r="10645" customFormat="1" x14ac:dyDescent="0.35"/>
    <row r="10646" customFormat="1" x14ac:dyDescent="0.35"/>
    <row r="10647" customFormat="1" x14ac:dyDescent="0.35"/>
    <row r="10648" customFormat="1" x14ac:dyDescent="0.35"/>
    <row r="10649" customFormat="1" x14ac:dyDescent="0.35"/>
    <row r="10650" customFormat="1" x14ac:dyDescent="0.35"/>
    <row r="10651" customFormat="1" x14ac:dyDescent="0.35"/>
    <row r="10652" customFormat="1" x14ac:dyDescent="0.35"/>
    <row r="10653" customFormat="1" x14ac:dyDescent="0.35"/>
    <row r="10654" customFormat="1" x14ac:dyDescent="0.35"/>
    <row r="10655" customFormat="1" x14ac:dyDescent="0.35"/>
    <row r="10656" customFormat="1" x14ac:dyDescent="0.35"/>
    <row r="10657" customFormat="1" x14ac:dyDescent="0.35"/>
    <row r="10658" customFormat="1" x14ac:dyDescent="0.35"/>
    <row r="10659" customFormat="1" x14ac:dyDescent="0.35"/>
    <row r="10660" customFormat="1" x14ac:dyDescent="0.35"/>
    <row r="10661" customFormat="1" x14ac:dyDescent="0.35"/>
    <row r="10662" customFormat="1" x14ac:dyDescent="0.35"/>
    <row r="10663" customFormat="1" x14ac:dyDescent="0.35"/>
    <row r="10664" customFormat="1" x14ac:dyDescent="0.35"/>
    <row r="10665" customFormat="1" x14ac:dyDescent="0.35"/>
    <row r="10666" customFormat="1" x14ac:dyDescent="0.35"/>
    <row r="10667" customFormat="1" x14ac:dyDescent="0.35"/>
    <row r="10668" customFormat="1" x14ac:dyDescent="0.35"/>
    <row r="10669" customFormat="1" x14ac:dyDescent="0.35"/>
    <row r="10670" customFormat="1" x14ac:dyDescent="0.35"/>
    <row r="10671" customFormat="1" x14ac:dyDescent="0.35"/>
    <row r="10672" customFormat="1" x14ac:dyDescent="0.35"/>
    <row r="10673" customFormat="1" x14ac:dyDescent="0.35"/>
    <row r="10674" customFormat="1" x14ac:dyDescent="0.35"/>
    <row r="10675" customFormat="1" x14ac:dyDescent="0.35"/>
    <row r="10676" customFormat="1" x14ac:dyDescent="0.35"/>
    <row r="10677" customFormat="1" x14ac:dyDescent="0.35"/>
    <row r="10678" customFormat="1" x14ac:dyDescent="0.35"/>
    <row r="10679" customFormat="1" x14ac:dyDescent="0.35"/>
    <row r="10680" customFormat="1" x14ac:dyDescent="0.35"/>
    <row r="10681" customFormat="1" x14ac:dyDescent="0.35"/>
    <row r="10682" customFormat="1" x14ac:dyDescent="0.35"/>
    <row r="10683" customFormat="1" x14ac:dyDescent="0.35"/>
    <row r="10684" customFormat="1" x14ac:dyDescent="0.35"/>
    <row r="10685" customFormat="1" x14ac:dyDescent="0.35"/>
    <row r="10686" customFormat="1" x14ac:dyDescent="0.35"/>
    <row r="10687" customFormat="1" x14ac:dyDescent="0.35"/>
    <row r="10688" customFormat="1" x14ac:dyDescent="0.35"/>
    <row r="10689" customFormat="1" x14ac:dyDescent="0.35"/>
    <row r="10690" customFormat="1" x14ac:dyDescent="0.35"/>
    <row r="10691" customFormat="1" x14ac:dyDescent="0.35"/>
    <row r="10692" customFormat="1" x14ac:dyDescent="0.35"/>
    <row r="10693" customFormat="1" x14ac:dyDescent="0.35"/>
    <row r="10694" customFormat="1" x14ac:dyDescent="0.35"/>
    <row r="10695" customFormat="1" x14ac:dyDescent="0.35"/>
    <row r="10696" customFormat="1" x14ac:dyDescent="0.35"/>
    <row r="10697" customFormat="1" x14ac:dyDescent="0.35"/>
    <row r="10698" customFormat="1" x14ac:dyDescent="0.35"/>
    <row r="10699" customFormat="1" x14ac:dyDescent="0.35"/>
    <row r="10700" customFormat="1" x14ac:dyDescent="0.35"/>
    <row r="10701" customFormat="1" x14ac:dyDescent="0.35"/>
    <row r="10702" customFormat="1" x14ac:dyDescent="0.35"/>
    <row r="10703" customFormat="1" x14ac:dyDescent="0.35"/>
    <row r="10704" customFormat="1" x14ac:dyDescent="0.35"/>
    <row r="10705" customFormat="1" x14ac:dyDescent="0.35"/>
    <row r="10706" customFormat="1" x14ac:dyDescent="0.35"/>
    <row r="10707" customFormat="1" x14ac:dyDescent="0.35"/>
    <row r="10708" customFormat="1" x14ac:dyDescent="0.35"/>
    <row r="10709" customFormat="1" x14ac:dyDescent="0.35"/>
    <row r="10710" customFormat="1" x14ac:dyDescent="0.35"/>
    <row r="10711" customFormat="1" x14ac:dyDescent="0.35"/>
    <row r="10712" customFormat="1" x14ac:dyDescent="0.35"/>
    <row r="10713" customFormat="1" x14ac:dyDescent="0.35"/>
    <row r="10714" customFormat="1" x14ac:dyDescent="0.35"/>
    <row r="10715" customFormat="1" x14ac:dyDescent="0.35"/>
    <row r="10716" customFormat="1" x14ac:dyDescent="0.35"/>
    <row r="10717" customFormat="1" x14ac:dyDescent="0.35"/>
    <row r="10718" customFormat="1" x14ac:dyDescent="0.35"/>
    <row r="10719" customFormat="1" x14ac:dyDescent="0.35"/>
    <row r="10720" customFormat="1" x14ac:dyDescent="0.35"/>
    <row r="10721" customFormat="1" x14ac:dyDescent="0.35"/>
    <row r="10722" customFormat="1" x14ac:dyDescent="0.35"/>
    <row r="10723" customFormat="1" x14ac:dyDescent="0.35"/>
    <row r="10724" customFormat="1" x14ac:dyDescent="0.35"/>
    <row r="10725" customFormat="1" x14ac:dyDescent="0.35"/>
    <row r="10726" customFormat="1" x14ac:dyDescent="0.35"/>
    <row r="10727" customFormat="1" x14ac:dyDescent="0.35"/>
    <row r="10728" customFormat="1" x14ac:dyDescent="0.35"/>
    <row r="10729" customFormat="1" x14ac:dyDescent="0.35"/>
    <row r="10730" customFormat="1" x14ac:dyDescent="0.35"/>
    <row r="10731" customFormat="1" x14ac:dyDescent="0.35"/>
    <row r="10732" customFormat="1" x14ac:dyDescent="0.35"/>
    <row r="10733" customFormat="1" x14ac:dyDescent="0.35"/>
    <row r="10734" customFormat="1" x14ac:dyDescent="0.35"/>
    <row r="10735" customFormat="1" x14ac:dyDescent="0.35"/>
    <row r="10736" customFormat="1" x14ac:dyDescent="0.35"/>
    <row r="10737" customFormat="1" x14ac:dyDescent="0.35"/>
    <row r="10738" customFormat="1" x14ac:dyDescent="0.35"/>
    <row r="10739" customFormat="1" x14ac:dyDescent="0.35"/>
    <row r="10740" customFormat="1" x14ac:dyDescent="0.35"/>
    <row r="10741" customFormat="1" x14ac:dyDescent="0.35"/>
    <row r="10742" customFormat="1" x14ac:dyDescent="0.35"/>
    <row r="10743" customFormat="1" x14ac:dyDescent="0.35"/>
    <row r="10744" customFormat="1" x14ac:dyDescent="0.35"/>
    <row r="10745" customFormat="1" x14ac:dyDescent="0.35"/>
    <row r="10746" customFormat="1" x14ac:dyDescent="0.35"/>
    <row r="10747" customFormat="1" x14ac:dyDescent="0.35"/>
    <row r="10748" customFormat="1" x14ac:dyDescent="0.35"/>
    <row r="10749" customFormat="1" x14ac:dyDescent="0.35"/>
    <row r="10750" customFormat="1" x14ac:dyDescent="0.35"/>
    <row r="10751" customFormat="1" x14ac:dyDescent="0.35"/>
    <row r="10752" customFormat="1" x14ac:dyDescent="0.35"/>
    <row r="10753" customFormat="1" x14ac:dyDescent="0.35"/>
    <row r="10754" customFormat="1" x14ac:dyDescent="0.35"/>
    <row r="10755" customFormat="1" x14ac:dyDescent="0.35"/>
    <row r="10756" customFormat="1" x14ac:dyDescent="0.35"/>
    <row r="10757" customFormat="1" x14ac:dyDescent="0.35"/>
    <row r="10758" customFormat="1" x14ac:dyDescent="0.35"/>
    <row r="10759" customFormat="1" x14ac:dyDescent="0.35"/>
    <row r="10760" customFormat="1" x14ac:dyDescent="0.35"/>
    <row r="10761" customFormat="1" x14ac:dyDescent="0.35"/>
    <row r="10762" customFormat="1" x14ac:dyDescent="0.35"/>
    <row r="10763" customFormat="1" x14ac:dyDescent="0.35"/>
    <row r="10764" customFormat="1" x14ac:dyDescent="0.35"/>
    <row r="10765" customFormat="1" x14ac:dyDescent="0.35"/>
    <row r="10766" customFormat="1" x14ac:dyDescent="0.35"/>
    <row r="10767" customFormat="1" x14ac:dyDescent="0.35"/>
    <row r="10768" customFormat="1" x14ac:dyDescent="0.35"/>
    <row r="10769" customFormat="1" x14ac:dyDescent="0.35"/>
    <row r="10770" customFormat="1" x14ac:dyDescent="0.35"/>
    <row r="10771" customFormat="1" x14ac:dyDescent="0.35"/>
    <row r="10772" customFormat="1" x14ac:dyDescent="0.35"/>
    <row r="10773" customFormat="1" x14ac:dyDescent="0.35"/>
    <row r="10774" customFormat="1" x14ac:dyDescent="0.35"/>
    <row r="10775" customFormat="1" x14ac:dyDescent="0.35"/>
    <row r="10776" customFormat="1" x14ac:dyDescent="0.35"/>
    <row r="10777" customFormat="1" x14ac:dyDescent="0.35"/>
    <row r="10778" customFormat="1" x14ac:dyDescent="0.35"/>
    <row r="10779" customFormat="1" x14ac:dyDescent="0.35"/>
    <row r="10780" customFormat="1" x14ac:dyDescent="0.35"/>
    <row r="10781" customFormat="1" x14ac:dyDescent="0.35"/>
    <row r="10782" customFormat="1" x14ac:dyDescent="0.35"/>
    <row r="10783" customFormat="1" x14ac:dyDescent="0.35"/>
    <row r="10784" customFormat="1" x14ac:dyDescent="0.35"/>
    <row r="10785" customFormat="1" x14ac:dyDescent="0.35"/>
    <row r="10786" customFormat="1" x14ac:dyDescent="0.35"/>
    <row r="10787" customFormat="1" x14ac:dyDescent="0.35"/>
    <row r="10788" customFormat="1" x14ac:dyDescent="0.35"/>
    <row r="10789" customFormat="1" x14ac:dyDescent="0.35"/>
    <row r="10790" customFormat="1" x14ac:dyDescent="0.35"/>
    <row r="10791" customFormat="1" x14ac:dyDescent="0.35"/>
    <row r="10792" customFormat="1" x14ac:dyDescent="0.35"/>
    <row r="10793" customFormat="1" x14ac:dyDescent="0.35"/>
    <row r="10794" customFormat="1" x14ac:dyDescent="0.35"/>
    <row r="10795" customFormat="1" x14ac:dyDescent="0.35"/>
    <row r="10796" customFormat="1" x14ac:dyDescent="0.35"/>
    <row r="10797" customFormat="1" x14ac:dyDescent="0.35"/>
    <row r="10798" customFormat="1" x14ac:dyDescent="0.35"/>
    <row r="10799" customFormat="1" x14ac:dyDescent="0.35"/>
    <row r="10800" customFormat="1" x14ac:dyDescent="0.35"/>
    <row r="10801" customFormat="1" x14ac:dyDescent="0.35"/>
    <row r="10802" customFormat="1" x14ac:dyDescent="0.35"/>
    <row r="10803" customFormat="1" x14ac:dyDescent="0.35"/>
    <row r="10804" customFormat="1" x14ac:dyDescent="0.35"/>
    <row r="10805" customFormat="1" x14ac:dyDescent="0.35"/>
    <row r="10806" customFormat="1" x14ac:dyDescent="0.35"/>
    <row r="10807" customFormat="1" x14ac:dyDescent="0.35"/>
    <row r="10808" customFormat="1" x14ac:dyDescent="0.35"/>
    <row r="10809" customFormat="1" x14ac:dyDescent="0.35"/>
    <row r="10810" customFormat="1" x14ac:dyDescent="0.35"/>
    <row r="10811" customFormat="1" x14ac:dyDescent="0.35"/>
    <row r="10812" customFormat="1" x14ac:dyDescent="0.35"/>
    <row r="10813" customFormat="1" x14ac:dyDescent="0.35"/>
    <row r="10814" customFormat="1" x14ac:dyDescent="0.35"/>
    <row r="10815" customFormat="1" x14ac:dyDescent="0.35"/>
    <row r="10816" customFormat="1" x14ac:dyDescent="0.35"/>
    <row r="10817" customFormat="1" x14ac:dyDescent="0.35"/>
    <row r="10818" customFormat="1" x14ac:dyDescent="0.35"/>
    <row r="10819" customFormat="1" x14ac:dyDescent="0.35"/>
    <row r="10820" customFormat="1" x14ac:dyDescent="0.35"/>
    <row r="10821" customFormat="1" x14ac:dyDescent="0.35"/>
    <row r="10822" customFormat="1" x14ac:dyDescent="0.35"/>
    <row r="10823" customFormat="1" x14ac:dyDescent="0.35"/>
    <row r="10824" customFormat="1" x14ac:dyDescent="0.35"/>
    <row r="10825" customFormat="1" x14ac:dyDescent="0.35"/>
    <row r="10826" customFormat="1" x14ac:dyDescent="0.35"/>
    <row r="10827" customFormat="1" x14ac:dyDescent="0.35"/>
    <row r="10828" customFormat="1" x14ac:dyDescent="0.35"/>
    <row r="10829" customFormat="1" x14ac:dyDescent="0.35"/>
    <row r="10830" customFormat="1" x14ac:dyDescent="0.35"/>
    <row r="10831" customFormat="1" x14ac:dyDescent="0.35"/>
    <row r="10832" customFormat="1" x14ac:dyDescent="0.35"/>
    <row r="10833" customFormat="1" x14ac:dyDescent="0.35"/>
    <row r="10834" customFormat="1" x14ac:dyDescent="0.35"/>
    <row r="10835" customFormat="1" x14ac:dyDescent="0.35"/>
    <row r="10836" customFormat="1" x14ac:dyDescent="0.35"/>
    <row r="10837" customFormat="1" x14ac:dyDescent="0.35"/>
    <row r="10838" customFormat="1" x14ac:dyDescent="0.35"/>
    <row r="10839" customFormat="1" x14ac:dyDescent="0.35"/>
    <row r="10840" customFormat="1" x14ac:dyDescent="0.35"/>
    <row r="10841" customFormat="1" x14ac:dyDescent="0.35"/>
    <row r="10842" customFormat="1" x14ac:dyDescent="0.35"/>
    <row r="10843" customFormat="1" x14ac:dyDescent="0.35"/>
    <row r="10844" customFormat="1" x14ac:dyDescent="0.35"/>
    <row r="10845" customFormat="1" x14ac:dyDescent="0.35"/>
    <row r="10846" customFormat="1" x14ac:dyDescent="0.35"/>
    <row r="10847" customFormat="1" x14ac:dyDescent="0.35"/>
    <row r="10848" customFormat="1" x14ac:dyDescent="0.35"/>
    <row r="10849" customFormat="1" x14ac:dyDescent="0.35"/>
    <row r="10850" customFormat="1" x14ac:dyDescent="0.35"/>
    <row r="10851" customFormat="1" x14ac:dyDescent="0.35"/>
    <row r="10852" customFormat="1" x14ac:dyDescent="0.35"/>
    <row r="10853" customFormat="1" x14ac:dyDescent="0.35"/>
    <row r="10854" customFormat="1" x14ac:dyDescent="0.35"/>
    <row r="10855" customFormat="1" x14ac:dyDescent="0.35"/>
    <row r="10856" customFormat="1" x14ac:dyDescent="0.35"/>
    <row r="10857" customFormat="1" x14ac:dyDescent="0.35"/>
    <row r="10858" customFormat="1" x14ac:dyDescent="0.35"/>
    <row r="10859" customFormat="1" x14ac:dyDescent="0.35"/>
    <row r="10860" customFormat="1" x14ac:dyDescent="0.35"/>
    <row r="10861" customFormat="1" x14ac:dyDescent="0.35"/>
    <row r="10862" customFormat="1" x14ac:dyDescent="0.35"/>
    <row r="10863" customFormat="1" x14ac:dyDescent="0.35"/>
    <row r="10864" customFormat="1" x14ac:dyDescent="0.35"/>
    <row r="10865" customFormat="1" x14ac:dyDescent="0.35"/>
    <row r="10866" customFormat="1" x14ac:dyDescent="0.35"/>
    <row r="10867" customFormat="1" x14ac:dyDescent="0.35"/>
    <row r="10868" customFormat="1" x14ac:dyDescent="0.35"/>
    <row r="10869" customFormat="1" x14ac:dyDescent="0.35"/>
    <row r="10870" customFormat="1" x14ac:dyDescent="0.35"/>
    <row r="10871" customFormat="1" x14ac:dyDescent="0.35"/>
    <row r="10872" customFormat="1" x14ac:dyDescent="0.35"/>
    <row r="10873" customFormat="1" x14ac:dyDescent="0.35"/>
    <row r="10874" customFormat="1" x14ac:dyDescent="0.35"/>
    <row r="10875" customFormat="1" x14ac:dyDescent="0.35"/>
    <row r="10876" customFormat="1" x14ac:dyDescent="0.35"/>
    <row r="10877" customFormat="1" x14ac:dyDescent="0.35"/>
    <row r="10878" customFormat="1" x14ac:dyDescent="0.35"/>
    <row r="10879" customFormat="1" x14ac:dyDescent="0.35"/>
    <row r="10880" customFormat="1" x14ac:dyDescent="0.35"/>
    <row r="10881" customFormat="1" x14ac:dyDescent="0.35"/>
    <row r="10882" customFormat="1" x14ac:dyDescent="0.35"/>
    <row r="10883" customFormat="1" x14ac:dyDescent="0.35"/>
    <row r="10884" customFormat="1" x14ac:dyDescent="0.35"/>
    <row r="10885" customFormat="1" x14ac:dyDescent="0.35"/>
    <row r="10886" customFormat="1" x14ac:dyDescent="0.35"/>
    <row r="10887" customFormat="1" x14ac:dyDescent="0.35"/>
    <row r="10888" customFormat="1" x14ac:dyDescent="0.35"/>
    <row r="10889" customFormat="1" x14ac:dyDescent="0.35"/>
    <row r="10890" customFormat="1" x14ac:dyDescent="0.35"/>
    <row r="10891" customFormat="1" x14ac:dyDescent="0.35"/>
    <row r="10892" customFormat="1" x14ac:dyDescent="0.35"/>
    <row r="10893" customFormat="1" x14ac:dyDescent="0.35"/>
    <row r="10894" customFormat="1" x14ac:dyDescent="0.35"/>
    <row r="10895" customFormat="1" x14ac:dyDescent="0.35"/>
    <row r="10896" customFormat="1" x14ac:dyDescent="0.35"/>
    <row r="10897" customFormat="1" x14ac:dyDescent="0.35"/>
    <row r="10898" customFormat="1" x14ac:dyDescent="0.35"/>
    <row r="10899" customFormat="1" x14ac:dyDescent="0.35"/>
    <row r="10900" customFormat="1" x14ac:dyDescent="0.35"/>
    <row r="10901" customFormat="1" x14ac:dyDescent="0.35"/>
    <row r="10902" customFormat="1" x14ac:dyDescent="0.35"/>
    <row r="10903" customFormat="1" x14ac:dyDescent="0.35"/>
    <row r="10904" customFormat="1" x14ac:dyDescent="0.35"/>
    <row r="10905" customFormat="1" x14ac:dyDescent="0.35"/>
    <row r="10906" customFormat="1" x14ac:dyDescent="0.35"/>
    <row r="10907" customFormat="1" x14ac:dyDescent="0.35"/>
    <row r="10908" customFormat="1" x14ac:dyDescent="0.35"/>
    <row r="10909" customFormat="1" x14ac:dyDescent="0.35"/>
    <row r="10910" customFormat="1" x14ac:dyDescent="0.35"/>
    <row r="10911" customFormat="1" x14ac:dyDescent="0.35"/>
    <row r="10912" customFormat="1" x14ac:dyDescent="0.35"/>
    <row r="10913" customFormat="1" x14ac:dyDescent="0.35"/>
    <row r="10914" customFormat="1" x14ac:dyDescent="0.35"/>
    <row r="10915" customFormat="1" x14ac:dyDescent="0.35"/>
    <row r="10916" customFormat="1" x14ac:dyDescent="0.35"/>
    <row r="10917" customFormat="1" x14ac:dyDescent="0.35"/>
    <row r="10918" customFormat="1" x14ac:dyDescent="0.35"/>
    <row r="10919" customFormat="1" x14ac:dyDescent="0.35"/>
    <row r="10920" customFormat="1" x14ac:dyDescent="0.35"/>
    <row r="10921" customFormat="1" x14ac:dyDescent="0.35"/>
    <row r="10922" customFormat="1" x14ac:dyDescent="0.35"/>
    <row r="10923" customFormat="1" x14ac:dyDescent="0.35"/>
    <row r="10924" customFormat="1" x14ac:dyDescent="0.35"/>
    <row r="10925" customFormat="1" x14ac:dyDescent="0.35"/>
    <row r="10926" customFormat="1" x14ac:dyDescent="0.35"/>
    <row r="10927" customFormat="1" x14ac:dyDescent="0.35"/>
    <row r="10928" customFormat="1" x14ac:dyDescent="0.35"/>
    <row r="10929" customFormat="1" x14ac:dyDescent="0.35"/>
    <row r="10930" customFormat="1" x14ac:dyDescent="0.35"/>
    <row r="10931" customFormat="1" x14ac:dyDescent="0.35"/>
    <row r="10932" customFormat="1" x14ac:dyDescent="0.35"/>
    <row r="10933" customFormat="1" x14ac:dyDescent="0.35"/>
    <row r="10934" customFormat="1" x14ac:dyDescent="0.35"/>
    <row r="10935" customFormat="1" x14ac:dyDescent="0.35"/>
    <row r="10936" customFormat="1" x14ac:dyDescent="0.35"/>
    <row r="10937" customFormat="1" x14ac:dyDescent="0.35"/>
    <row r="10938" customFormat="1" x14ac:dyDescent="0.35"/>
    <row r="10939" customFormat="1" x14ac:dyDescent="0.35"/>
    <row r="10940" customFormat="1" x14ac:dyDescent="0.35"/>
    <row r="10941" customFormat="1" x14ac:dyDescent="0.35"/>
    <row r="10942" customFormat="1" x14ac:dyDescent="0.35"/>
    <row r="10943" customFormat="1" x14ac:dyDescent="0.35"/>
    <row r="10944" customFormat="1" x14ac:dyDescent="0.35"/>
    <row r="10945" customFormat="1" x14ac:dyDescent="0.35"/>
    <row r="10946" customFormat="1" x14ac:dyDescent="0.35"/>
    <row r="10947" customFormat="1" x14ac:dyDescent="0.35"/>
    <row r="10948" customFormat="1" x14ac:dyDescent="0.35"/>
    <row r="10949" customFormat="1" x14ac:dyDescent="0.35"/>
    <row r="10950" customFormat="1" x14ac:dyDescent="0.35"/>
    <row r="10951" customFormat="1" x14ac:dyDescent="0.35"/>
    <row r="10952" customFormat="1" x14ac:dyDescent="0.35"/>
    <row r="10953" customFormat="1" x14ac:dyDescent="0.35"/>
    <row r="10954" customFormat="1" x14ac:dyDescent="0.35"/>
    <row r="10955" customFormat="1" x14ac:dyDescent="0.35"/>
    <row r="10956" customFormat="1" x14ac:dyDescent="0.35"/>
    <row r="10957" customFormat="1" x14ac:dyDescent="0.35"/>
    <row r="10958" customFormat="1" x14ac:dyDescent="0.35"/>
    <row r="10959" customFormat="1" x14ac:dyDescent="0.35"/>
    <row r="10960" customFormat="1" x14ac:dyDescent="0.35"/>
    <row r="10961" customFormat="1" x14ac:dyDescent="0.35"/>
    <row r="10962" customFormat="1" x14ac:dyDescent="0.35"/>
    <row r="10963" customFormat="1" x14ac:dyDescent="0.35"/>
    <row r="10964" customFormat="1" x14ac:dyDescent="0.35"/>
    <row r="10965" customFormat="1" x14ac:dyDescent="0.35"/>
    <row r="10966" customFormat="1" x14ac:dyDescent="0.35"/>
    <row r="10967" customFormat="1" x14ac:dyDescent="0.35"/>
    <row r="10968" customFormat="1" x14ac:dyDescent="0.35"/>
    <row r="10969" customFormat="1" x14ac:dyDescent="0.35"/>
    <row r="10970" customFormat="1" x14ac:dyDescent="0.35"/>
    <row r="10971" customFormat="1" x14ac:dyDescent="0.35"/>
    <row r="10972" customFormat="1" x14ac:dyDescent="0.35"/>
    <row r="10973" customFormat="1" x14ac:dyDescent="0.35"/>
    <row r="10974" customFormat="1" x14ac:dyDescent="0.35"/>
    <row r="10975" customFormat="1" x14ac:dyDescent="0.35"/>
    <row r="10976" customFormat="1" x14ac:dyDescent="0.35"/>
    <row r="10977" customFormat="1" x14ac:dyDescent="0.35"/>
    <row r="10978" customFormat="1" x14ac:dyDescent="0.35"/>
    <row r="10979" customFormat="1" x14ac:dyDescent="0.35"/>
    <row r="10980" customFormat="1" x14ac:dyDescent="0.35"/>
    <row r="10981" customFormat="1" x14ac:dyDescent="0.35"/>
    <row r="10982" customFormat="1" x14ac:dyDescent="0.35"/>
    <row r="10983" customFormat="1" x14ac:dyDescent="0.35"/>
    <row r="10984" customFormat="1" x14ac:dyDescent="0.35"/>
    <row r="10985" customFormat="1" x14ac:dyDescent="0.35"/>
    <row r="10986" customFormat="1" x14ac:dyDescent="0.35"/>
    <row r="10987" customFormat="1" x14ac:dyDescent="0.35"/>
    <row r="10988" customFormat="1" x14ac:dyDescent="0.35"/>
    <row r="10989" customFormat="1" x14ac:dyDescent="0.35"/>
    <row r="10990" customFormat="1" x14ac:dyDescent="0.35"/>
    <row r="10991" customFormat="1" x14ac:dyDescent="0.35"/>
    <row r="10992" customFormat="1" x14ac:dyDescent="0.35"/>
    <row r="10993" customFormat="1" x14ac:dyDescent="0.35"/>
    <row r="10994" customFormat="1" x14ac:dyDescent="0.35"/>
    <row r="10995" customFormat="1" x14ac:dyDescent="0.35"/>
    <row r="10996" customFormat="1" x14ac:dyDescent="0.35"/>
    <row r="10997" customFormat="1" x14ac:dyDescent="0.35"/>
    <row r="10998" customFormat="1" x14ac:dyDescent="0.35"/>
    <row r="10999" customFormat="1" x14ac:dyDescent="0.35"/>
    <row r="11000" customFormat="1" x14ac:dyDescent="0.35"/>
    <row r="11001" customFormat="1" x14ac:dyDescent="0.35"/>
    <row r="11002" customFormat="1" x14ac:dyDescent="0.35"/>
    <row r="11003" customFormat="1" x14ac:dyDescent="0.35"/>
    <row r="11004" customFormat="1" x14ac:dyDescent="0.35"/>
    <row r="11005" customFormat="1" x14ac:dyDescent="0.35"/>
    <row r="11006" customFormat="1" x14ac:dyDescent="0.35"/>
    <row r="11007" customFormat="1" x14ac:dyDescent="0.35"/>
    <row r="11008" customFormat="1" x14ac:dyDescent="0.35"/>
    <row r="11009" customFormat="1" x14ac:dyDescent="0.35"/>
    <row r="11010" customFormat="1" x14ac:dyDescent="0.35"/>
    <row r="11011" customFormat="1" x14ac:dyDescent="0.35"/>
    <row r="11012" customFormat="1" x14ac:dyDescent="0.35"/>
    <row r="11013" customFormat="1" x14ac:dyDescent="0.35"/>
    <row r="11014" customFormat="1" x14ac:dyDescent="0.35"/>
    <row r="11015" customFormat="1" x14ac:dyDescent="0.35"/>
    <row r="11016" customFormat="1" x14ac:dyDescent="0.35"/>
    <row r="11017" customFormat="1" x14ac:dyDescent="0.35"/>
    <row r="11018" customFormat="1" x14ac:dyDescent="0.35"/>
    <row r="11019" customFormat="1" x14ac:dyDescent="0.35"/>
    <row r="11020" customFormat="1" x14ac:dyDescent="0.35"/>
    <row r="11021" customFormat="1" x14ac:dyDescent="0.35"/>
    <row r="11022" customFormat="1" x14ac:dyDescent="0.35"/>
    <row r="11023" customFormat="1" x14ac:dyDescent="0.35"/>
    <row r="11024" customFormat="1" x14ac:dyDescent="0.35"/>
    <row r="11025" customFormat="1" x14ac:dyDescent="0.35"/>
    <row r="11026" customFormat="1" x14ac:dyDescent="0.35"/>
    <row r="11027" customFormat="1" x14ac:dyDescent="0.35"/>
    <row r="11028" customFormat="1" x14ac:dyDescent="0.35"/>
    <row r="11029" customFormat="1" x14ac:dyDescent="0.35"/>
    <row r="11030" customFormat="1" x14ac:dyDescent="0.35"/>
    <row r="11031" customFormat="1" x14ac:dyDescent="0.35"/>
    <row r="11032" customFormat="1" x14ac:dyDescent="0.35"/>
    <row r="11033" customFormat="1" x14ac:dyDescent="0.35"/>
    <row r="11034" customFormat="1" x14ac:dyDescent="0.35"/>
    <row r="11035" customFormat="1" x14ac:dyDescent="0.35"/>
    <row r="11036" customFormat="1" x14ac:dyDescent="0.35"/>
    <row r="11037" customFormat="1" x14ac:dyDescent="0.35"/>
    <row r="11038" customFormat="1" x14ac:dyDescent="0.35"/>
    <row r="11039" customFormat="1" x14ac:dyDescent="0.35"/>
    <row r="11040" customFormat="1" x14ac:dyDescent="0.35"/>
    <row r="11041" customFormat="1" x14ac:dyDescent="0.35"/>
    <row r="11042" customFormat="1" x14ac:dyDescent="0.35"/>
    <row r="11043" customFormat="1" x14ac:dyDescent="0.35"/>
    <row r="11044" customFormat="1" x14ac:dyDescent="0.35"/>
    <row r="11045" customFormat="1" x14ac:dyDescent="0.35"/>
    <row r="11046" customFormat="1" x14ac:dyDescent="0.35"/>
    <row r="11047" customFormat="1" x14ac:dyDescent="0.35"/>
    <row r="11048" customFormat="1" x14ac:dyDescent="0.35"/>
    <row r="11049" customFormat="1" x14ac:dyDescent="0.35"/>
    <row r="11050" customFormat="1" x14ac:dyDescent="0.35"/>
    <row r="11051" customFormat="1" x14ac:dyDescent="0.35"/>
    <row r="11052" customFormat="1" x14ac:dyDescent="0.35"/>
    <row r="11053" customFormat="1" x14ac:dyDescent="0.35"/>
    <row r="11054" customFormat="1" x14ac:dyDescent="0.35"/>
    <row r="11055" customFormat="1" x14ac:dyDescent="0.35"/>
    <row r="11056" customFormat="1" x14ac:dyDescent="0.35"/>
    <row r="11057" customFormat="1" x14ac:dyDescent="0.35"/>
    <row r="11058" customFormat="1" x14ac:dyDescent="0.35"/>
    <row r="11059" customFormat="1" x14ac:dyDescent="0.35"/>
    <row r="11060" customFormat="1" x14ac:dyDescent="0.35"/>
    <row r="11061" customFormat="1" x14ac:dyDescent="0.35"/>
    <row r="11062" customFormat="1" x14ac:dyDescent="0.35"/>
    <row r="11063" customFormat="1" x14ac:dyDescent="0.35"/>
    <row r="11064" customFormat="1" x14ac:dyDescent="0.35"/>
    <row r="11065" customFormat="1" x14ac:dyDescent="0.35"/>
    <row r="11066" customFormat="1" x14ac:dyDescent="0.35"/>
    <row r="11067" customFormat="1" x14ac:dyDescent="0.35"/>
    <row r="11068" customFormat="1" x14ac:dyDescent="0.35"/>
    <row r="11069" customFormat="1" x14ac:dyDescent="0.35"/>
    <row r="11070" customFormat="1" x14ac:dyDescent="0.35"/>
    <row r="11071" customFormat="1" x14ac:dyDescent="0.35"/>
    <row r="11072" customFormat="1" x14ac:dyDescent="0.35"/>
    <row r="11073" customFormat="1" x14ac:dyDescent="0.35"/>
    <row r="11074" customFormat="1" x14ac:dyDescent="0.35"/>
    <row r="11075" customFormat="1" x14ac:dyDescent="0.35"/>
    <row r="11076" customFormat="1" x14ac:dyDescent="0.35"/>
    <row r="11077" customFormat="1" x14ac:dyDescent="0.35"/>
    <row r="11078" customFormat="1" x14ac:dyDescent="0.35"/>
    <row r="11079" customFormat="1" x14ac:dyDescent="0.35"/>
    <row r="11080" customFormat="1" x14ac:dyDescent="0.35"/>
    <row r="11081" customFormat="1" x14ac:dyDescent="0.35"/>
    <row r="11082" customFormat="1" x14ac:dyDescent="0.35"/>
    <row r="11083" customFormat="1" x14ac:dyDescent="0.35"/>
    <row r="11084" customFormat="1" x14ac:dyDescent="0.35"/>
    <row r="11085" customFormat="1" x14ac:dyDescent="0.35"/>
    <row r="11086" customFormat="1" x14ac:dyDescent="0.35"/>
    <row r="11087" customFormat="1" x14ac:dyDescent="0.35"/>
    <row r="11088" customFormat="1" x14ac:dyDescent="0.35"/>
    <row r="11089" customFormat="1" x14ac:dyDescent="0.35"/>
    <row r="11090" customFormat="1" x14ac:dyDescent="0.35"/>
    <row r="11091" customFormat="1" x14ac:dyDescent="0.35"/>
    <row r="11092" customFormat="1" x14ac:dyDescent="0.35"/>
    <row r="11093" customFormat="1" x14ac:dyDescent="0.35"/>
    <row r="11094" customFormat="1" x14ac:dyDescent="0.35"/>
    <row r="11095" customFormat="1" x14ac:dyDescent="0.35"/>
    <row r="11096" customFormat="1" x14ac:dyDescent="0.35"/>
    <row r="11097" customFormat="1" x14ac:dyDescent="0.35"/>
    <row r="11098" customFormat="1" x14ac:dyDescent="0.35"/>
    <row r="11099" customFormat="1" x14ac:dyDescent="0.35"/>
    <row r="11100" customFormat="1" x14ac:dyDescent="0.35"/>
    <row r="11101" customFormat="1" x14ac:dyDescent="0.35"/>
    <row r="11102" customFormat="1" x14ac:dyDescent="0.35"/>
    <row r="11103" customFormat="1" x14ac:dyDescent="0.35"/>
    <row r="11104" customFormat="1" x14ac:dyDescent="0.35"/>
    <row r="11105" customFormat="1" x14ac:dyDescent="0.35"/>
    <row r="11106" customFormat="1" x14ac:dyDescent="0.35"/>
    <row r="11107" customFormat="1" x14ac:dyDescent="0.35"/>
    <row r="11108" customFormat="1" x14ac:dyDescent="0.35"/>
    <row r="11109" customFormat="1" x14ac:dyDescent="0.35"/>
    <row r="11110" customFormat="1" x14ac:dyDescent="0.35"/>
    <row r="11111" customFormat="1" x14ac:dyDescent="0.35"/>
    <row r="11112" customFormat="1" x14ac:dyDescent="0.35"/>
    <row r="11113" customFormat="1" x14ac:dyDescent="0.35"/>
    <row r="11114" customFormat="1" x14ac:dyDescent="0.35"/>
    <row r="11115" customFormat="1" x14ac:dyDescent="0.35"/>
    <row r="11116" customFormat="1" x14ac:dyDescent="0.35"/>
    <row r="11117" customFormat="1" x14ac:dyDescent="0.35"/>
    <row r="11118" customFormat="1" x14ac:dyDescent="0.35"/>
    <row r="11119" customFormat="1" x14ac:dyDescent="0.35"/>
    <row r="11120" customFormat="1" x14ac:dyDescent="0.35"/>
    <row r="11121" customFormat="1" x14ac:dyDescent="0.35"/>
    <row r="11122" customFormat="1" x14ac:dyDescent="0.35"/>
    <row r="11123" customFormat="1" x14ac:dyDescent="0.35"/>
    <row r="11124" customFormat="1" x14ac:dyDescent="0.35"/>
    <row r="11125" customFormat="1" x14ac:dyDescent="0.35"/>
    <row r="11126" customFormat="1" x14ac:dyDescent="0.35"/>
    <row r="11127" customFormat="1" x14ac:dyDescent="0.35"/>
    <row r="11128" customFormat="1" x14ac:dyDescent="0.35"/>
    <row r="11129" customFormat="1" x14ac:dyDescent="0.35"/>
    <row r="11130" customFormat="1" x14ac:dyDescent="0.35"/>
    <row r="11131" customFormat="1" x14ac:dyDescent="0.35"/>
    <row r="11132" customFormat="1" x14ac:dyDescent="0.35"/>
    <row r="11133" customFormat="1" x14ac:dyDescent="0.35"/>
    <row r="11134" customFormat="1" x14ac:dyDescent="0.35"/>
    <row r="11135" customFormat="1" x14ac:dyDescent="0.35"/>
    <row r="11136" customFormat="1" x14ac:dyDescent="0.35"/>
    <row r="11137" customFormat="1" x14ac:dyDescent="0.35"/>
    <row r="11138" customFormat="1" x14ac:dyDescent="0.35"/>
    <row r="11139" customFormat="1" x14ac:dyDescent="0.35"/>
    <row r="11140" customFormat="1" x14ac:dyDescent="0.35"/>
    <row r="11141" customFormat="1" x14ac:dyDescent="0.35"/>
    <row r="11142" customFormat="1" x14ac:dyDescent="0.35"/>
    <row r="11143" customFormat="1" x14ac:dyDescent="0.35"/>
    <row r="11144" customFormat="1" x14ac:dyDescent="0.35"/>
    <row r="11145" customFormat="1" x14ac:dyDescent="0.35"/>
    <row r="11146" customFormat="1" x14ac:dyDescent="0.35"/>
    <row r="11147" customFormat="1" x14ac:dyDescent="0.35"/>
    <row r="11148" customFormat="1" x14ac:dyDescent="0.35"/>
    <row r="11149" customFormat="1" x14ac:dyDescent="0.35"/>
    <row r="11150" customFormat="1" x14ac:dyDescent="0.35"/>
    <row r="11151" customFormat="1" x14ac:dyDescent="0.35"/>
    <row r="11152" customFormat="1" x14ac:dyDescent="0.35"/>
    <row r="11153" customFormat="1" x14ac:dyDescent="0.35"/>
    <row r="11154" customFormat="1" x14ac:dyDescent="0.35"/>
    <row r="11155" customFormat="1" x14ac:dyDescent="0.35"/>
    <row r="11156" customFormat="1" x14ac:dyDescent="0.35"/>
    <row r="11157" customFormat="1" x14ac:dyDescent="0.35"/>
    <row r="11158" customFormat="1" x14ac:dyDescent="0.35"/>
    <row r="11159" customFormat="1" x14ac:dyDescent="0.35"/>
    <row r="11160" customFormat="1" x14ac:dyDescent="0.35"/>
    <row r="11161" customFormat="1" x14ac:dyDescent="0.35"/>
    <row r="11162" customFormat="1" x14ac:dyDescent="0.35"/>
    <row r="11163" customFormat="1" x14ac:dyDescent="0.35"/>
    <row r="11164" customFormat="1" x14ac:dyDescent="0.35"/>
    <row r="11165" customFormat="1" x14ac:dyDescent="0.35"/>
    <row r="11166" customFormat="1" x14ac:dyDescent="0.35"/>
    <row r="11167" customFormat="1" x14ac:dyDescent="0.35"/>
    <row r="11168" customFormat="1" x14ac:dyDescent="0.35"/>
    <row r="11169" customFormat="1" x14ac:dyDescent="0.35"/>
    <row r="11170" customFormat="1" x14ac:dyDescent="0.35"/>
    <row r="11171" customFormat="1" x14ac:dyDescent="0.35"/>
    <row r="11172" customFormat="1" x14ac:dyDescent="0.35"/>
    <row r="11173" customFormat="1" x14ac:dyDescent="0.35"/>
    <row r="11174" customFormat="1" x14ac:dyDescent="0.35"/>
    <row r="11175" customFormat="1" x14ac:dyDescent="0.35"/>
    <row r="11176" customFormat="1" x14ac:dyDescent="0.35"/>
    <row r="11177" customFormat="1" x14ac:dyDescent="0.35"/>
    <row r="11178" customFormat="1" x14ac:dyDescent="0.35"/>
    <row r="11179" customFormat="1" x14ac:dyDescent="0.35"/>
    <row r="11180" customFormat="1" x14ac:dyDescent="0.35"/>
    <row r="11181" customFormat="1" x14ac:dyDescent="0.35"/>
    <row r="11182" customFormat="1" x14ac:dyDescent="0.35"/>
    <row r="11183" customFormat="1" x14ac:dyDescent="0.35"/>
    <row r="11184" customFormat="1" x14ac:dyDescent="0.35"/>
    <row r="11185" customFormat="1" x14ac:dyDescent="0.35"/>
    <row r="11186" customFormat="1" x14ac:dyDescent="0.35"/>
    <row r="11187" customFormat="1" x14ac:dyDescent="0.35"/>
    <row r="11188" customFormat="1" x14ac:dyDescent="0.35"/>
    <row r="11189" customFormat="1" x14ac:dyDescent="0.35"/>
    <row r="11190" customFormat="1" x14ac:dyDescent="0.35"/>
    <row r="11191" customFormat="1" x14ac:dyDescent="0.35"/>
    <row r="11192" customFormat="1" x14ac:dyDescent="0.35"/>
    <row r="11193" customFormat="1" x14ac:dyDescent="0.35"/>
    <row r="11194" customFormat="1" x14ac:dyDescent="0.35"/>
    <row r="11195" customFormat="1" x14ac:dyDescent="0.35"/>
    <row r="11196" customFormat="1" x14ac:dyDescent="0.35"/>
    <row r="11197" customFormat="1" x14ac:dyDescent="0.35"/>
    <row r="11198" customFormat="1" x14ac:dyDescent="0.35"/>
    <row r="11199" customFormat="1" x14ac:dyDescent="0.35"/>
    <row r="11200" customFormat="1" x14ac:dyDescent="0.35"/>
    <row r="11201" customFormat="1" x14ac:dyDescent="0.35"/>
    <row r="11202" customFormat="1" x14ac:dyDescent="0.35"/>
    <row r="11203" customFormat="1" x14ac:dyDescent="0.35"/>
    <row r="11204" customFormat="1" x14ac:dyDescent="0.35"/>
    <row r="11205" customFormat="1" x14ac:dyDescent="0.35"/>
    <row r="11206" customFormat="1" x14ac:dyDescent="0.35"/>
    <row r="11207" customFormat="1" x14ac:dyDescent="0.35"/>
    <row r="11208" customFormat="1" x14ac:dyDescent="0.35"/>
    <row r="11209" customFormat="1" x14ac:dyDescent="0.35"/>
    <row r="11210" customFormat="1" x14ac:dyDescent="0.35"/>
    <row r="11211" customFormat="1" x14ac:dyDescent="0.35"/>
    <row r="11212" customFormat="1" x14ac:dyDescent="0.35"/>
    <row r="11213" customFormat="1" x14ac:dyDescent="0.35"/>
    <row r="11214" customFormat="1" x14ac:dyDescent="0.35"/>
    <row r="11215" customFormat="1" x14ac:dyDescent="0.35"/>
    <row r="11216" customFormat="1" x14ac:dyDescent="0.35"/>
    <row r="11217" customFormat="1" x14ac:dyDescent="0.35"/>
    <row r="11218" customFormat="1" x14ac:dyDescent="0.35"/>
    <row r="11219" customFormat="1" x14ac:dyDescent="0.35"/>
    <row r="11220" customFormat="1" x14ac:dyDescent="0.35"/>
    <row r="11221" customFormat="1" x14ac:dyDescent="0.35"/>
    <row r="11222" customFormat="1" x14ac:dyDescent="0.35"/>
    <row r="11223" customFormat="1" x14ac:dyDescent="0.35"/>
    <row r="11224" customFormat="1" x14ac:dyDescent="0.35"/>
    <row r="11225" customFormat="1" x14ac:dyDescent="0.35"/>
    <row r="11226" customFormat="1" x14ac:dyDescent="0.35"/>
    <row r="11227" customFormat="1" x14ac:dyDescent="0.35"/>
    <row r="11228" customFormat="1" x14ac:dyDescent="0.35"/>
    <row r="11229" customFormat="1" x14ac:dyDescent="0.35"/>
    <row r="11230" customFormat="1" x14ac:dyDescent="0.35"/>
    <row r="11231" customFormat="1" x14ac:dyDescent="0.35"/>
    <row r="11232" customFormat="1" x14ac:dyDescent="0.35"/>
    <row r="11233" customFormat="1" x14ac:dyDescent="0.35"/>
    <row r="11234" customFormat="1" x14ac:dyDescent="0.35"/>
    <row r="11235" customFormat="1" x14ac:dyDescent="0.35"/>
    <row r="11236" customFormat="1" x14ac:dyDescent="0.35"/>
    <row r="11237" customFormat="1" x14ac:dyDescent="0.35"/>
    <row r="11238" customFormat="1" x14ac:dyDescent="0.35"/>
    <row r="11239" customFormat="1" x14ac:dyDescent="0.35"/>
    <row r="11240" customFormat="1" x14ac:dyDescent="0.35"/>
    <row r="11241" customFormat="1" x14ac:dyDescent="0.35"/>
    <row r="11242" customFormat="1" x14ac:dyDescent="0.35"/>
    <row r="11243" customFormat="1" x14ac:dyDescent="0.35"/>
    <row r="11244" customFormat="1" x14ac:dyDescent="0.35"/>
    <row r="11245" customFormat="1" x14ac:dyDescent="0.35"/>
    <row r="11246" customFormat="1" x14ac:dyDescent="0.35"/>
    <row r="11247" customFormat="1" x14ac:dyDescent="0.35"/>
    <row r="11248" customFormat="1" x14ac:dyDescent="0.35"/>
    <row r="11249" customFormat="1" x14ac:dyDescent="0.35"/>
    <row r="11250" customFormat="1" x14ac:dyDescent="0.35"/>
    <row r="11251" customFormat="1" x14ac:dyDescent="0.35"/>
    <row r="11252" customFormat="1" x14ac:dyDescent="0.35"/>
    <row r="11253" customFormat="1" x14ac:dyDescent="0.35"/>
    <row r="11254" customFormat="1" x14ac:dyDescent="0.35"/>
    <row r="11255" customFormat="1" x14ac:dyDescent="0.35"/>
    <row r="11256" customFormat="1" x14ac:dyDescent="0.35"/>
    <row r="11257" customFormat="1" x14ac:dyDescent="0.35"/>
    <row r="11258" customFormat="1" x14ac:dyDescent="0.35"/>
    <row r="11259" customFormat="1" x14ac:dyDescent="0.35"/>
    <row r="11260" customFormat="1" x14ac:dyDescent="0.35"/>
    <row r="11261" customFormat="1" x14ac:dyDescent="0.35"/>
    <row r="11262" customFormat="1" x14ac:dyDescent="0.35"/>
    <row r="11263" customFormat="1" x14ac:dyDescent="0.35"/>
    <row r="11264" customFormat="1" x14ac:dyDescent="0.35"/>
    <row r="11265" customFormat="1" x14ac:dyDescent="0.35"/>
    <row r="11266" customFormat="1" x14ac:dyDescent="0.35"/>
    <row r="11267" customFormat="1" x14ac:dyDescent="0.35"/>
    <row r="11268" customFormat="1" x14ac:dyDescent="0.35"/>
    <row r="11269" customFormat="1" x14ac:dyDescent="0.35"/>
    <row r="11270" customFormat="1" x14ac:dyDescent="0.35"/>
    <row r="11271" customFormat="1" x14ac:dyDescent="0.35"/>
    <row r="11272" customFormat="1" x14ac:dyDescent="0.35"/>
    <row r="11273" customFormat="1" x14ac:dyDescent="0.35"/>
    <row r="11274" customFormat="1" x14ac:dyDescent="0.35"/>
    <row r="11275" customFormat="1" x14ac:dyDescent="0.35"/>
    <row r="11276" customFormat="1" x14ac:dyDescent="0.35"/>
    <row r="11277" customFormat="1" x14ac:dyDescent="0.35"/>
    <row r="11278" customFormat="1" x14ac:dyDescent="0.35"/>
    <row r="11279" customFormat="1" x14ac:dyDescent="0.35"/>
    <row r="11280" customFormat="1" x14ac:dyDescent="0.35"/>
    <row r="11281" customFormat="1" x14ac:dyDescent="0.35"/>
    <row r="11282" customFormat="1" x14ac:dyDescent="0.35"/>
    <row r="11283" customFormat="1" x14ac:dyDescent="0.35"/>
    <row r="11284" customFormat="1" x14ac:dyDescent="0.35"/>
    <row r="11285" customFormat="1" x14ac:dyDescent="0.35"/>
    <row r="11286" customFormat="1" x14ac:dyDescent="0.35"/>
    <row r="11287" customFormat="1" x14ac:dyDescent="0.35"/>
    <row r="11288" customFormat="1" x14ac:dyDescent="0.35"/>
    <row r="11289" customFormat="1" x14ac:dyDescent="0.35"/>
    <row r="11290" customFormat="1" x14ac:dyDescent="0.35"/>
    <row r="11291" customFormat="1" x14ac:dyDescent="0.35"/>
    <row r="11292" customFormat="1" x14ac:dyDescent="0.35"/>
    <row r="11293" customFormat="1" x14ac:dyDescent="0.35"/>
    <row r="11294" customFormat="1" x14ac:dyDescent="0.35"/>
    <row r="11295" customFormat="1" x14ac:dyDescent="0.35"/>
    <row r="11296" customFormat="1" x14ac:dyDescent="0.35"/>
    <row r="11297" customFormat="1" x14ac:dyDescent="0.35"/>
    <row r="11298" customFormat="1" x14ac:dyDescent="0.35"/>
    <row r="11299" customFormat="1" x14ac:dyDescent="0.35"/>
    <row r="11300" customFormat="1" x14ac:dyDescent="0.35"/>
    <row r="11301" customFormat="1" x14ac:dyDescent="0.35"/>
    <row r="11302" customFormat="1" x14ac:dyDescent="0.35"/>
    <row r="11303" customFormat="1" x14ac:dyDescent="0.35"/>
    <row r="11304" customFormat="1" x14ac:dyDescent="0.35"/>
    <row r="11305" customFormat="1" x14ac:dyDescent="0.35"/>
    <row r="11306" customFormat="1" x14ac:dyDescent="0.35"/>
    <row r="11307" customFormat="1" x14ac:dyDescent="0.35"/>
    <row r="11308" customFormat="1" x14ac:dyDescent="0.35"/>
    <row r="11309" customFormat="1" x14ac:dyDescent="0.35"/>
    <row r="11310" customFormat="1" x14ac:dyDescent="0.35"/>
    <row r="11311" customFormat="1" x14ac:dyDescent="0.35"/>
    <row r="11312" customFormat="1" x14ac:dyDescent="0.35"/>
    <row r="11313" customFormat="1" x14ac:dyDescent="0.35"/>
    <row r="11314" customFormat="1" x14ac:dyDescent="0.35"/>
    <row r="11315" customFormat="1" x14ac:dyDescent="0.35"/>
    <row r="11316" customFormat="1" x14ac:dyDescent="0.35"/>
    <row r="11317" customFormat="1" x14ac:dyDescent="0.35"/>
    <row r="11318" customFormat="1" x14ac:dyDescent="0.35"/>
    <row r="11319" customFormat="1" x14ac:dyDescent="0.35"/>
    <row r="11320" customFormat="1" x14ac:dyDescent="0.35"/>
    <row r="11321" customFormat="1" x14ac:dyDescent="0.35"/>
    <row r="11322" customFormat="1" x14ac:dyDescent="0.35"/>
    <row r="11323" customFormat="1" x14ac:dyDescent="0.35"/>
    <row r="11324" customFormat="1" x14ac:dyDescent="0.35"/>
    <row r="11325" customFormat="1" x14ac:dyDescent="0.35"/>
    <row r="11326" customFormat="1" x14ac:dyDescent="0.35"/>
    <row r="11327" customFormat="1" x14ac:dyDescent="0.35"/>
    <row r="11328" customFormat="1" x14ac:dyDescent="0.35"/>
    <row r="11329" customFormat="1" x14ac:dyDescent="0.35"/>
    <row r="11330" customFormat="1" x14ac:dyDescent="0.35"/>
    <row r="11331" customFormat="1" x14ac:dyDescent="0.35"/>
    <row r="11332" customFormat="1" x14ac:dyDescent="0.35"/>
    <row r="11333" customFormat="1" x14ac:dyDescent="0.35"/>
    <row r="11334" customFormat="1" x14ac:dyDescent="0.35"/>
    <row r="11335" customFormat="1" x14ac:dyDescent="0.35"/>
    <row r="11336" customFormat="1" x14ac:dyDescent="0.35"/>
    <row r="11337" customFormat="1" x14ac:dyDescent="0.35"/>
    <row r="11338" customFormat="1" x14ac:dyDescent="0.35"/>
    <row r="11339" customFormat="1" x14ac:dyDescent="0.35"/>
    <row r="11340" customFormat="1" x14ac:dyDescent="0.35"/>
    <row r="11341" customFormat="1" x14ac:dyDescent="0.35"/>
    <row r="11342" customFormat="1" x14ac:dyDescent="0.35"/>
    <row r="11343" customFormat="1" x14ac:dyDescent="0.35"/>
    <row r="11344" customFormat="1" x14ac:dyDescent="0.35"/>
    <row r="11345" customFormat="1" x14ac:dyDescent="0.35"/>
    <row r="11346" customFormat="1" x14ac:dyDescent="0.35"/>
    <row r="11347" customFormat="1" x14ac:dyDescent="0.35"/>
    <row r="11348" customFormat="1" x14ac:dyDescent="0.35"/>
    <row r="11349" customFormat="1" x14ac:dyDescent="0.35"/>
    <row r="11350" customFormat="1" x14ac:dyDescent="0.35"/>
    <row r="11351" customFormat="1" x14ac:dyDescent="0.35"/>
    <row r="11352" customFormat="1" x14ac:dyDescent="0.35"/>
    <row r="11353" customFormat="1" x14ac:dyDescent="0.35"/>
    <row r="11354" customFormat="1" x14ac:dyDescent="0.35"/>
    <row r="11355" customFormat="1" x14ac:dyDescent="0.35"/>
    <row r="11356" customFormat="1" x14ac:dyDescent="0.35"/>
    <row r="11357" customFormat="1" x14ac:dyDescent="0.35"/>
    <row r="11358" customFormat="1" x14ac:dyDescent="0.35"/>
    <row r="11359" customFormat="1" x14ac:dyDescent="0.35"/>
    <row r="11360" customFormat="1" x14ac:dyDescent="0.35"/>
    <row r="11361" customFormat="1" x14ac:dyDescent="0.35"/>
    <row r="11362" customFormat="1" x14ac:dyDescent="0.35"/>
    <row r="11363" customFormat="1" x14ac:dyDescent="0.35"/>
    <row r="11364" customFormat="1" x14ac:dyDescent="0.35"/>
    <row r="11365" customFormat="1" x14ac:dyDescent="0.35"/>
    <row r="11366" customFormat="1" x14ac:dyDescent="0.35"/>
    <row r="11367" customFormat="1" x14ac:dyDescent="0.35"/>
    <row r="11368" customFormat="1" x14ac:dyDescent="0.35"/>
    <row r="11369" customFormat="1" x14ac:dyDescent="0.35"/>
    <row r="11370" customFormat="1" x14ac:dyDescent="0.35"/>
    <row r="11371" customFormat="1" x14ac:dyDescent="0.35"/>
    <row r="11372" customFormat="1" x14ac:dyDescent="0.35"/>
    <row r="11373" customFormat="1" x14ac:dyDescent="0.35"/>
    <row r="11374" customFormat="1" x14ac:dyDescent="0.35"/>
    <row r="11375" customFormat="1" x14ac:dyDescent="0.35"/>
    <row r="11376" customFormat="1" x14ac:dyDescent="0.35"/>
    <row r="11377" customFormat="1" x14ac:dyDescent="0.35"/>
    <row r="11378" customFormat="1" x14ac:dyDescent="0.35"/>
    <row r="11379" customFormat="1" x14ac:dyDescent="0.35"/>
    <row r="11380" customFormat="1" x14ac:dyDescent="0.35"/>
    <row r="11381" customFormat="1" x14ac:dyDescent="0.35"/>
    <row r="11382" customFormat="1" x14ac:dyDescent="0.35"/>
    <row r="11383" customFormat="1" x14ac:dyDescent="0.35"/>
    <row r="11384" customFormat="1" x14ac:dyDescent="0.35"/>
    <row r="11385" customFormat="1" x14ac:dyDescent="0.35"/>
    <row r="11386" customFormat="1" x14ac:dyDescent="0.35"/>
    <row r="11387" customFormat="1" x14ac:dyDescent="0.35"/>
    <row r="11388" customFormat="1" x14ac:dyDescent="0.35"/>
    <row r="11389" customFormat="1" x14ac:dyDescent="0.35"/>
    <row r="11390" customFormat="1" x14ac:dyDescent="0.35"/>
    <row r="11391" customFormat="1" x14ac:dyDescent="0.35"/>
    <row r="11392" customFormat="1" x14ac:dyDescent="0.35"/>
    <row r="11393" customFormat="1" x14ac:dyDescent="0.35"/>
    <row r="11394" customFormat="1" x14ac:dyDescent="0.35"/>
    <row r="11395" customFormat="1" x14ac:dyDescent="0.35"/>
    <row r="11396" customFormat="1" x14ac:dyDescent="0.35"/>
    <row r="11397" customFormat="1" x14ac:dyDescent="0.35"/>
    <row r="11398" customFormat="1" x14ac:dyDescent="0.35"/>
    <row r="11399" customFormat="1" x14ac:dyDescent="0.35"/>
    <row r="11400" customFormat="1" x14ac:dyDescent="0.35"/>
    <row r="11401" customFormat="1" x14ac:dyDescent="0.35"/>
    <row r="11402" customFormat="1" x14ac:dyDescent="0.35"/>
    <row r="11403" customFormat="1" x14ac:dyDescent="0.35"/>
    <row r="11404" customFormat="1" x14ac:dyDescent="0.35"/>
    <row r="11405" customFormat="1" x14ac:dyDescent="0.35"/>
    <row r="11406" customFormat="1" x14ac:dyDescent="0.35"/>
    <row r="11407" customFormat="1" x14ac:dyDescent="0.35"/>
    <row r="11408" customFormat="1" x14ac:dyDescent="0.35"/>
    <row r="11409" customFormat="1" x14ac:dyDescent="0.35"/>
    <row r="11410" customFormat="1" x14ac:dyDescent="0.35"/>
    <row r="11411" customFormat="1" x14ac:dyDescent="0.35"/>
    <row r="11412" customFormat="1" x14ac:dyDescent="0.35"/>
    <row r="11413" customFormat="1" x14ac:dyDescent="0.35"/>
    <row r="11414" customFormat="1" x14ac:dyDescent="0.35"/>
    <row r="11415" customFormat="1" x14ac:dyDescent="0.35"/>
    <row r="11416" customFormat="1" x14ac:dyDescent="0.35"/>
    <row r="11417" customFormat="1" x14ac:dyDescent="0.35"/>
    <row r="11418" customFormat="1" x14ac:dyDescent="0.35"/>
    <row r="11419" customFormat="1" x14ac:dyDescent="0.35"/>
    <row r="11420" customFormat="1" x14ac:dyDescent="0.35"/>
    <row r="11421" customFormat="1" x14ac:dyDescent="0.35"/>
    <row r="11422" customFormat="1" x14ac:dyDescent="0.35"/>
    <row r="11423" customFormat="1" x14ac:dyDescent="0.35"/>
    <row r="11424" customFormat="1" x14ac:dyDescent="0.35"/>
    <row r="11425" customFormat="1" x14ac:dyDescent="0.35"/>
    <row r="11426" customFormat="1" x14ac:dyDescent="0.35"/>
    <row r="11427" customFormat="1" x14ac:dyDescent="0.35"/>
    <row r="11428" customFormat="1" x14ac:dyDescent="0.35"/>
    <row r="11429" customFormat="1" x14ac:dyDescent="0.35"/>
    <row r="11430" customFormat="1" x14ac:dyDescent="0.35"/>
    <row r="11431" customFormat="1" x14ac:dyDescent="0.35"/>
    <row r="11432" customFormat="1" x14ac:dyDescent="0.35"/>
    <row r="11433" customFormat="1" x14ac:dyDescent="0.35"/>
    <row r="11434" customFormat="1" x14ac:dyDescent="0.35"/>
    <row r="11435" customFormat="1" x14ac:dyDescent="0.35"/>
    <row r="11436" customFormat="1" x14ac:dyDescent="0.35"/>
    <row r="11437" customFormat="1" x14ac:dyDescent="0.35"/>
    <row r="11438" customFormat="1" x14ac:dyDescent="0.35"/>
    <row r="11439" customFormat="1" x14ac:dyDescent="0.35"/>
    <row r="11440" customFormat="1" x14ac:dyDescent="0.35"/>
    <row r="11441" customFormat="1" x14ac:dyDescent="0.35"/>
    <row r="11442" customFormat="1" x14ac:dyDescent="0.35"/>
    <row r="11443" customFormat="1" x14ac:dyDescent="0.35"/>
    <row r="11444" customFormat="1" x14ac:dyDescent="0.35"/>
    <row r="11445" customFormat="1" x14ac:dyDescent="0.35"/>
    <row r="11446" customFormat="1" x14ac:dyDescent="0.35"/>
    <row r="11447" customFormat="1" x14ac:dyDescent="0.35"/>
    <row r="11448" customFormat="1" x14ac:dyDescent="0.35"/>
    <row r="11449" customFormat="1" x14ac:dyDescent="0.35"/>
    <row r="11450" customFormat="1" x14ac:dyDescent="0.35"/>
    <row r="11451" customFormat="1" x14ac:dyDescent="0.35"/>
    <row r="11452" customFormat="1" x14ac:dyDescent="0.35"/>
    <row r="11453" customFormat="1" x14ac:dyDescent="0.35"/>
    <row r="11454" customFormat="1" x14ac:dyDescent="0.35"/>
    <row r="11455" customFormat="1" x14ac:dyDescent="0.35"/>
    <row r="11456" customFormat="1" x14ac:dyDescent="0.35"/>
    <row r="11457" customFormat="1" x14ac:dyDescent="0.35"/>
    <row r="11458" customFormat="1" x14ac:dyDescent="0.35"/>
    <row r="11459" customFormat="1" x14ac:dyDescent="0.35"/>
    <row r="11460" customFormat="1" x14ac:dyDescent="0.35"/>
    <row r="11461" customFormat="1" x14ac:dyDescent="0.35"/>
    <row r="11462" customFormat="1" x14ac:dyDescent="0.35"/>
    <row r="11463" customFormat="1" x14ac:dyDescent="0.35"/>
    <row r="11464" customFormat="1" x14ac:dyDescent="0.35"/>
    <row r="11465" customFormat="1" x14ac:dyDescent="0.35"/>
    <row r="11466" customFormat="1" x14ac:dyDescent="0.35"/>
    <row r="11467" customFormat="1" x14ac:dyDescent="0.35"/>
    <row r="11468" customFormat="1" x14ac:dyDescent="0.35"/>
    <row r="11469" customFormat="1" x14ac:dyDescent="0.35"/>
    <row r="11470" customFormat="1" x14ac:dyDescent="0.35"/>
    <row r="11471" customFormat="1" x14ac:dyDescent="0.35"/>
    <row r="11472" customFormat="1" x14ac:dyDescent="0.35"/>
    <row r="11473" customFormat="1" x14ac:dyDescent="0.35"/>
    <row r="11474" customFormat="1" x14ac:dyDescent="0.35"/>
    <row r="11475" customFormat="1" x14ac:dyDescent="0.35"/>
    <row r="11476" customFormat="1" x14ac:dyDescent="0.35"/>
    <row r="11477" customFormat="1" x14ac:dyDescent="0.35"/>
    <row r="11478" customFormat="1" x14ac:dyDescent="0.35"/>
    <row r="11479" customFormat="1" x14ac:dyDescent="0.35"/>
    <row r="11480" customFormat="1" x14ac:dyDescent="0.35"/>
    <row r="11481" customFormat="1" x14ac:dyDescent="0.35"/>
    <row r="11482" customFormat="1" x14ac:dyDescent="0.35"/>
    <row r="11483" customFormat="1" x14ac:dyDescent="0.35"/>
    <row r="11484" customFormat="1" x14ac:dyDescent="0.35"/>
    <row r="11485" customFormat="1" x14ac:dyDescent="0.35"/>
    <row r="11486" customFormat="1" x14ac:dyDescent="0.35"/>
    <row r="11487" customFormat="1" x14ac:dyDescent="0.35"/>
    <row r="11488" customFormat="1" x14ac:dyDescent="0.35"/>
    <row r="11489" customFormat="1" x14ac:dyDescent="0.35"/>
    <row r="11490" customFormat="1" x14ac:dyDescent="0.35"/>
    <row r="11491" customFormat="1" x14ac:dyDescent="0.35"/>
    <row r="11492" customFormat="1" x14ac:dyDescent="0.35"/>
    <row r="11493" customFormat="1" x14ac:dyDescent="0.35"/>
    <row r="11494" customFormat="1" x14ac:dyDescent="0.35"/>
    <row r="11495" customFormat="1" x14ac:dyDescent="0.35"/>
    <row r="11496" customFormat="1" x14ac:dyDescent="0.35"/>
    <row r="11497" customFormat="1" x14ac:dyDescent="0.35"/>
    <row r="11498" customFormat="1" x14ac:dyDescent="0.35"/>
    <row r="11499" customFormat="1" x14ac:dyDescent="0.35"/>
    <row r="11500" customFormat="1" x14ac:dyDescent="0.35"/>
    <row r="11501" customFormat="1" x14ac:dyDescent="0.35"/>
    <row r="11502" customFormat="1" x14ac:dyDescent="0.35"/>
    <row r="11503" customFormat="1" x14ac:dyDescent="0.35"/>
    <row r="11504" customFormat="1" x14ac:dyDescent="0.35"/>
    <row r="11505" customFormat="1" x14ac:dyDescent="0.35"/>
    <row r="11506" customFormat="1" x14ac:dyDescent="0.35"/>
    <row r="11507" customFormat="1" x14ac:dyDescent="0.35"/>
    <row r="11508" customFormat="1" x14ac:dyDescent="0.35"/>
    <row r="11509" customFormat="1" x14ac:dyDescent="0.35"/>
    <row r="11510" customFormat="1" x14ac:dyDescent="0.35"/>
    <row r="11511" customFormat="1" x14ac:dyDescent="0.35"/>
    <row r="11512" customFormat="1" x14ac:dyDescent="0.35"/>
    <row r="11513" customFormat="1" x14ac:dyDescent="0.35"/>
    <row r="11514" customFormat="1" x14ac:dyDescent="0.35"/>
    <row r="11515" customFormat="1" x14ac:dyDescent="0.35"/>
    <row r="11516" customFormat="1" x14ac:dyDescent="0.35"/>
    <row r="11517" customFormat="1" x14ac:dyDescent="0.35"/>
    <row r="11518" customFormat="1" x14ac:dyDescent="0.35"/>
    <row r="11519" customFormat="1" x14ac:dyDescent="0.35"/>
    <row r="11520" customFormat="1" x14ac:dyDescent="0.35"/>
    <row r="11521" customFormat="1" x14ac:dyDescent="0.35"/>
    <row r="11522" customFormat="1" x14ac:dyDescent="0.35"/>
    <row r="11523" customFormat="1" x14ac:dyDescent="0.35"/>
    <row r="11524" customFormat="1" x14ac:dyDescent="0.35"/>
    <row r="11525" customFormat="1" x14ac:dyDescent="0.35"/>
    <row r="11526" customFormat="1" x14ac:dyDescent="0.35"/>
    <row r="11527" customFormat="1" x14ac:dyDescent="0.35"/>
    <row r="11528" customFormat="1" x14ac:dyDescent="0.35"/>
    <row r="11529" customFormat="1" x14ac:dyDescent="0.35"/>
    <row r="11530" customFormat="1" x14ac:dyDescent="0.35"/>
    <row r="11531" customFormat="1" x14ac:dyDescent="0.35"/>
    <row r="11532" customFormat="1" x14ac:dyDescent="0.35"/>
    <row r="11533" customFormat="1" x14ac:dyDescent="0.35"/>
    <row r="11534" customFormat="1" x14ac:dyDescent="0.35"/>
    <row r="11535" customFormat="1" x14ac:dyDescent="0.35"/>
    <row r="11536" customFormat="1" x14ac:dyDescent="0.35"/>
    <row r="11537" customFormat="1" x14ac:dyDescent="0.35"/>
    <row r="11538" customFormat="1" x14ac:dyDescent="0.35"/>
    <row r="11539" customFormat="1" x14ac:dyDescent="0.35"/>
    <row r="11540" customFormat="1" x14ac:dyDescent="0.35"/>
    <row r="11541" customFormat="1" x14ac:dyDescent="0.35"/>
    <row r="11542" customFormat="1" x14ac:dyDescent="0.35"/>
    <row r="11543" customFormat="1" x14ac:dyDescent="0.35"/>
    <row r="11544" customFormat="1" x14ac:dyDescent="0.35"/>
    <row r="11545" customFormat="1" x14ac:dyDescent="0.35"/>
    <row r="11546" customFormat="1" x14ac:dyDescent="0.35"/>
    <row r="11547" customFormat="1" x14ac:dyDescent="0.35"/>
    <row r="11548" customFormat="1" x14ac:dyDescent="0.35"/>
    <row r="11549" customFormat="1" x14ac:dyDescent="0.35"/>
    <row r="11550" customFormat="1" x14ac:dyDescent="0.35"/>
    <row r="11551" customFormat="1" x14ac:dyDescent="0.35"/>
    <row r="11552" customFormat="1" x14ac:dyDescent="0.35"/>
    <row r="11553" customFormat="1" x14ac:dyDescent="0.35"/>
    <row r="11554" customFormat="1" x14ac:dyDescent="0.35"/>
    <row r="11555" customFormat="1" x14ac:dyDescent="0.35"/>
    <row r="11556" customFormat="1" x14ac:dyDescent="0.35"/>
    <row r="11557" customFormat="1" x14ac:dyDescent="0.35"/>
    <row r="11558" customFormat="1" x14ac:dyDescent="0.35"/>
    <row r="11559" customFormat="1" x14ac:dyDescent="0.35"/>
    <row r="11560" customFormat="1" x14ac:dyDescent="0.35"/>
    <row r="11561" customFormat="1" x14ac:dyDescent="0.35"/>
    <row r="11562" customFormat="1" x14ac:dyDescent="0.35"/>
    <row r="11563" customFormat="1" x14ac:dyDescent="0.35"/>
    <row r="11564" customFormat="1" x14ac:dyDescent="0.35"/>
    <row r="11565" customFormat="1" x14ac:dyDescent="0.35"/>
    <row r="11566" customFormat="1" x14ac:dyDescent="0.35"/>
    <row r="11567" customFormat="1" x14ac:dyDescent="0.35"/>
    <row r="11568" customFormat="1" x14ac:dyDescent="0.35"/>
    <row r="11569" customFormat="1" x14ac:dyDescent="0.35"/>
    <row r="11570" customFormat="1" x14ac:dyDescent="0.35"/>
    <row r="11571" customFormat="1" x14ac:dyDescent="0.35"/>
    <row r="11572" customFormat="1" x14ac:dyDescent="0.35"/>
    <row r="11573" customFormat="1" x14ac:dyDescent="0.35"/>
    <row r="11574" customFormat="1" x14ac:dyDescent="0.35"/>
    <row r="11575" customFormat="1" x14ac:dyDescent="0.35"/>
    <row r="11576" customFormat="1" x14ac:dyDescent="0.35"/>
    <row r="11577" customFormat="1" x14ac:dyDescent="0.35"/>
    <row r="11578" customFormat="1" x14ac:dyDescent="0.35"/>
    <row r="11579" customFormat="1" x14ac:dyDescent="0.35"/>
    <row r="11580" customFormat="1" x14ac:dyDescent="0.35"/>
    <row r="11581" customFormat="1" x14ac:dyDescent="0.35"/>
    <row r="11582" customFormat="1" x14ac:dyDescent="0.35"/>
    <row r="11583" customFormat="1" x14ac:dyDescent="0.35"/>
    <row r="11584" customFormat="1" x14ac:dyDescent="0.35"/>
    <row r="11585" customFormat="1" x14ac:dyDescent="0.35"/>
    <row r="11586" customFormat="1" x14ac:dyDescent="0.35"/>
    <row r="11587" customFormat="1" x14ac:dyDescent="0.35"/>
    <row r="11588" customFormat="1" x14ac:dyDescent="0.35"/>
    <row r="11589" customFormat="1" x14ac:dyDescent="0.35"/>
    <row r="11590" customFormat="1" x14ac:dyDescent="0.35"/>
    <row r="11591" customFormat="1" x14ac:dyDescent="0.35"/>
    <row r="11592" customFormat="1" x14ac:dyDescent="0.35"/>
    <row r="11593" customFormat="1" x14ac:dyDescent="0.35"/>
    <row r="11594" customFormat="1" x14ac:dyDescent="0.35"/>
    <row r="11595" customFormat="1" x14ac:dyDescent="0.35"/>
    <row r="11596" customFormat="1" x14ac:dyDescent="0.35"/>
    <row r="11597" customFormat="1" x14ac:dyDescent="0.35"/>
    <row r="11598" customFormat="1" x14ac:dyDescent="0.35"/>
    <row r="11599" customFormat="1" x14ac:dyDescent="0.35"/>
    <row r="11600" customFormat="1" x14ac:dyDescent="0.35"/>
    <row r="11601" customFormat="1" x14ac:dyDescent="0.35"/>
    <row r="11602" customFormat="1" x14ac:dyDescent="0.35"/>
    <row r="11603" customFormat="1" x14ac:dyDescent="0.35"/>
    <row r="11604" customFormat="1" x14ac:dyDescent="0.35"/>
    <row r="11605" customFormat="1" x14ac:dyDescent="0.35"/>
    <row r="11606" customFormat="1" x14ac:dyDescent="0.35"/>
    <row r="11607" customFormat="1" x14ac:dyDescent="0.35"/>
    <row r="11608" customFormat="1" x14ac:dyDescent="0.35"/>
    <row r="11609" customFormat="1" x14ac:dyDescent="0.35"/>
    <row r="11610" customFormat="1" x14ac:dyDescent="0.35"/>
    <row r="11611" customFormat="1" x14ac:dyDescent="0.35"/>
    <row r="11612" customFormat="1" x14ac:dyDescent="0.35"/>
    <row r="11613" customFormat="1" x14ac:dyDescent="0.35"/>
    <row r="11614" customFormat="1" x14ac:dyDescent="0.35"/>
    <row r="11615" customFormat="1" x14ac:dyDescent="0.35"/>
    <row r="11616" customFormat="1" x14ac:dyDescent="0.35"/>
    <row r="11617" customFormat="1" x14ac:dyDescent="0.35"/>
    <row r="11618" customFormat="1" x14ac:dyDescent="0.35"/>
    <row r="11619" customFormat="1" x14ac:dyDescent="0.35"/>
    <row r="11620" customFormat="1" x14ac:dyDescent="0.35"/>
    <row r="11621" customFormat="1" x14ac:dyDescent="0.35"/>
    <row r="11622" customFormat="1" x14ac:dyDescent="0.35"/>
    <row r="11623" customFormat="1" x14ac:dyDescent="0.35"/>
    <row r="11624" customFormat="1" x14ac:dyDescent="0.35"/>
    <row r="11625" customFormat="1" x14ac:dyDescent="0.35"/>
    <row r="11626" customFormat="1" x14ac:dyDescent="0.35"/>
    <row r="11627" customFormat="1" x14ac:dyDescent="0.35"/>
    <row r="11628" customFormat="1" x14ac:dyDescent="0.35"/>
    <row r="11629" customFormat="1" x14ac:dyDescent="0.35"/>
    <row r="11630" customFormat="1" x14ac:dyDescent="0.35"/>
    <row r="11631" customFormat="1" x14ac:dyDescent="0.35"/>
    <row r="11632" customFormat="1" x14ac:dyDescent="0.35"/>
    <row r="11633" customFormat="1" x14ac:dyDescent="0.35"/>
    <row r="11634" customFormat="1" x14ac:dyDescent="0.35"/>
    <row r="11635" customFormat="1" x14ac:dyDescent="0.35"/>
    <row r="11636" customFormat="1" x14ac:dyDescent="0.35"/>
    <row r="11637" customFormat="1" x14ac:dyDescent="0.35"/>
    <row r="11638" customFormat="1" x14ac:dyDescent="0.35"/>
    <row r="11639" customFormat="1" x14ac:dyDescent="0.35"/>
    <row r="11640" customFormat="1" x14ac:dyDescent="0.35"/>
    <row r="11641" customFormat="1" x14ac:dyDescent="0.35"/>
    <row r="11642" customFormat="1" x14ac:dyDescent="0.35"/>
    <row r="11643" customFormat="1" x14ac:dyDescent="0.35"/>
    <row r="11644" customFormat="1" x14ac:dyDescent="0.35"/>
    <row r="11645" customFormat="1" x14ac:dyDescent="0.35"/>
    <row r="11646" customFormat="1" x14ac:dyDescent="0.35"/>
    <row r="11647" customFormat="1" x14ac:dyDescent="0.35"/>
    <row r="11648" customFormat="1" x14ac:dyDescent="0.35"/>
    <row r="11649" customFormat="1" x14ac:dyDescent="0.35"/>
    <row r="11650" customFormat="1" x14ac:dyDescent="0.35"/>
    <row r="11651" customFormat="1" x14ac:dyDescent="0.35"/>
    <row r="11652" customFormat="1" x14ac:dyDescent="0.35"/>
    <row r="11653" customFormat="1" x14ac:dyDescent="0.35"/>
    <row r="11654" customFormat="1" x14ac:dyDescent="0.35"/>
    <row r="11655" customFormat="1" x14ac:dyDescent="0.35"/>
    <row r="11656" customFormat="1" x14ac:dyDescent="0.35"/>
    <row r="11657" customFormat="1" x14ac:dyDescent="0.35"/>
    <row r="11658" customFormat="1" x14ac:dyDescent="0.35"/>
    <row r="11659" customFormat="1" x14ac:dyDescent="0.35"/>
    <row r="11660" customFormat="1" x14ac:dyDescent="0.35"/>
    <row r="11661" customFormat="1" x14ac:dyDescent="0.35"/>
    <row r="11662" customFormat="1" x14ac:dyDescent="0.35"/>
    <row r="11663" customFormat="1" x14ac:dyDescent="0.35"/>
    <row r="11664" customFormat="1" x14ac:dyDescent="0.35"/>
    <row r="11665" customFormat="1" x14ac:dyDescent="0.35"/>
    <row r="11666" customFormat="1" x14ac:dyDescent="0.35"/>
    <row r="11667" customFormat="1" x14ac:dyDescent="0.35"/>
    <row r="11668" customFormat="1" x14ac:dyDescent="0.35"/>
    <row r="11669" customFormat="1" x14ac:dyDescent="0.35"/>
    <row r="11670" customFormat="1" x14ac:dyDescent="0.35"/>
    <row r="11671" customFormat="1" x14ac:dyDescent="0.35"/>
    <row r="11672" customFormat="1" x14ac:dyDescent="0.35"/>
    <row r="11673" customFormat="1" x14ac:dyDescent="0.35"/>
    <row r="11674" customFormat="1" x14ac:dyDescent="0.35"/>
    <row r="11675" customFormat="1" x14ac:dyDescent="0.35"/>
    <row r="11676" customFormat="1" x14ac:dyDescent="0.35"/>
    <row r="11677" customFormat="1" x14ac:dyDescent="0.35"/>
    <row r="11678" customFormat="1" x14ac:dyDescent="0.35"/>
    <row r="11679" customFormat="1" x14ac:dyDescent="0.35"/>
    <row r="11680" customFormat="1" x14ac:dyDescent="0.35"/>
    <row r="11681" customFormat="1" x14ac:dyDescent="0.35"/>
    <row r="11682" customFormat="1" x14ac:dyDescent="0.35"/>
    <row r="11683" customFormat="1" x14ac:dyDescent="0.35"/>
    <row r="11684" customFormat="1" x14ac:dyDescent="0.35"/>
    <row r="11685" customFormat="1" x14ac:dyDescent="0.35"/>
    <row r="11686" customFormat="1" x14ac:dyDescent="0.35"/>
    <row r="11687" customFormat="1" x14ac:dyDescent="0.35"/>
    <row r="11688" customFormat="1" x14ac:dyDescent="0.35"/>
    <row r="11689" customFormat="1" x14ac:dyDescent="0.35"/>
    <row r="11690" customFormat="1" x14ac:dyDescent="0.35"/>
    <row r="11691" customFormat="1" x14ac:dyDescent="0.35"/>
    <row r="11692" customFormat="1" x14ac:dyDescent="0.35"/>
    <row r="11693" customFormat="1" x14ac:dyDescent="0.35"/>
    <row r="11694" customFormat="1" x14ac:dyDescent="0.35"/>
    <row r="11695" customFormat="1" x14ac:dyDescent="0.35"/>
    <row r="11696" customFormat="1" x14ac:dyDescent="0.35"/>
    <row r="11697" customFormat="1" x14ac:dyDescent="0.35"/>
    <row r="11698" customFormat="1" x14ac:dyDescent="0.35"/>
    <row r="11699" customFormat="1" x14ac:dyDescent="0.35"/>
    <row r="11700" customFormat="1" x14ac:dyDescent="0.35"/>
    <row r="11701" customFormat="1" x14ac:dyDescent="0.35"/>
    <row r="11702" customFormat="1" x14ac:dyDescent="0.35"/>
    <row r="11703" customFormat="1" x14ac:dyDescent="0.35"/>
    <row r="11704" customFormat="1" x14ac:dyDescent="0.35"/>
    <row r="11705" customFormat="1" x14ac:dyDescent="0.35"/>
    <row r="11706" customFormat="1" x14ac:dyDescent="0.35"/>
    <row r="11707" customFormat="1" x14ac:dyDescent="0.35"/>
    <row r="11708" customFormat="1" x14ac:dyDescent="0.35"/>
    <row r="11709" customFormat="1" x14ac:dyDescent="0.35"/>
    <row r="11710" customFormat="1" x14ac:dyDescent="0.35"/>
    <row r="11711" customFormat="1" x14ac:dyDescent="0.35"/>
    <row r="11712" customFormat="1" x14ac:dyDescent="0.35"/>
    <row r="11713" customFormat="1" x14ac:dyDescent="0.35"/>
    <row r="11714" customFormat="1" x14ac:dyDescent="0.35"/>
    <row r="11715" customFormat="1" x14ac:dyDescent="0.35"/>
    <row r="11716" customFormat="1" x14ac:dyDescent="0.35"/>
    <row r="11717" customFormat="1" x14ac:dyDescent="0.35"/>
    <row r="11718" customFormat="1" x14ac:dyDescent="0.35"/>
    <row r="11719" customFormat="1" x14ac:dyDescent="0.35"/>
    <row r="11720" customFormat="1" x14ac:dyDescent="0.35"/>
    <row r="11721" customFormat="1" x14ac:dyDescent="0.35"/>
    <row r="11722" customFormat="1" x14ac:dyDescent="0.35"/>
    <row r="11723" customFormat="1" x14ac:dyDescent="0.35"/>
    <row r="11724" customFormat="1" x14ac:dyDescent="0.35"/>
    <row r="11725" customFormat="1" x14ac:dyDescent="0.35"/>
    <row r="11726" customFormat="1" x14ac:dyDescent="0.35"/>
    <row r="11727" customFormat="1" x14ac:dyDescent="0.35"/>
    <row r="11728" customFormat="1" x14ac:dyDescent="0.35"/>
    <row r="11729" customFormat="1" x14ac:dyDescent="0.35"/>
    <row r="11730" customFormat="1" x14ac:dyDescent="0.35"/>
    <row r="11731" customFormat="1" x14ac:dyDescent="0.35"/>
    <row r="11732" customFormat="1" x14ac:dyDescent="0.35"/>
    <row r="11733" customFormat="1" x14ac:dyDescent="0.35"/>
    <row r="11734" customFormat="1" x14ac:dyDescent="0.35"/>
    <row r="11735" customFormat="1" x14ac:dyDescent="0.35"/>
    <row r="11736" customFormat="1" x14ac:dyDescent="0.35"/>
    <row r="11737" customFormat="1" x14ac:dyDescent="0.35"/>
    <row r="11738" customFormat="1" x14ac:dyDescent="0.35"/>
    <row r="11739" customFormat="1" x14ac:dyDescent="0.35"/>
    <row r="11740" customFormat="1" x14ac:dyDescent="0.35"/>
    <row r="11741" customFormat="1" x14ac:dyDescent="0.35"/>
    <row r="11742" customFormat="1" x14ac:dyDescent="0.35"/>
    <row r="11743" customFormat="1" x14ac:dyDescent="0.35"/>
    <row r="11744" customFormat="1" x14ac:dyDescent="0.35"/>
    <row r="11745" customFormat="1" x14ac:dyDescent="0.35"/>
    <row r="11746" customFormat="1" x14ac:dyDescent="0.35"/>
    <row r="11747" customFormat="1" x14ac:dyDescent="0.35"/>
    <row r="11748" customFormat="1" x14ac:dyDescent="0.35"/>
    <row r="11749" customFormat="1" x14ac:dyDescent="0.35"/>
    <row r="11750" customFormat="1" x14ac:dyDescent="0.35"/>
    <row r="11751" customFormat="1" x14ac:dyDescent="0.35"/>
    <row r="11752" customFormat="1" x14ac:dyDescent="0.35"/>
    <row r="11753" customFormat="1" x14ac:dyDescent="0.35"/>
    <row r="11754" customFormat="1" x14ac:dyDescent="0.35"/>
    <row r="11755" customFormat="1" x14ac:dyDescent="0.35"/>
    <row r="11756" customFormat="1" x14ac:dyDescent="0.35"/>
    <row r="11757" customFormat="1" x14ac:dyDescent="0.35"/>
    <row r="11758" customFormat="1" x14ac:dyDescent="0.35"/>
    <row r="11759" customFormat="1" x14ac:dyDescent="0.35"/>
    <row r="11760" customFormat="1" x14ac:dyDescent="0.35"/>
    <row r="11761" customFormat="1" x14ac:dyDescent="0.35"/>
    <row r="11762" customFormat="1" x14ac:dyDescent="0.35"/>
    <row r="11763" customFormat="1" x14ac:dyDescent="0.35"/>
    <row r="11764" customFormat="1" x14ac:dyDescent="0.35"/>
    <row r="11765" customFormat="1" x14ac:dyDescent="0.35"/>
    <row r="11766" customFormat="1" x14ac:dyDescent="0.35"/>
    <row r="11767" customFormat="1" x14ac:dyDescent="0.35"/>
    <row r="11768" customFormat="1" x14ac:dyDescent="0.35"/>
    <row r="11769" customFormat="1" x14ac:dyDescent="0.35"/>
    <row r="11770" customFormat="1" x14ac:dyDescent="0.35"/>
    <row r="11771" customFormat="1" x14ac:dyDescent="0.35"/>
    <row r="11772" customFormat="1" x14ac:dyDescent="0.35"/>
    <row r="11773" customFormat="1" x14ac:dyDescent="0.35"/>
    <row r="11774" customFormat="1" x14ac:dyDescent="0.35"/>
    <row r="11775" customFormat="1" x14ac:dyDescent="0.35"/>
    <row r="11776" customFormat="1" x14ac:dyDescent="0.35"/>
    <row r="11777" customFormat="1" x14ac:dyDescent="0.35"/>
    <row r="11778" customFormat="1" x14ac:dyDescent="0.35"/>
    <row r="11779" customFormat="1" x14ac:dyDescent="0.35"/>
    <row r="11780" customFormat="1" x14ac:dyDescent="0.35"/>
    <row r="11781" customFormat="1" x14ac:dyDescent="0.35"/>
    <row r="11782" customFormat="1" x14ac:dyDescent="0.35"/>
    <row r="11783" customFormat="1" x14ac:dyDescent="0.35"/>
    <row r="11784" customFormat="1" x14ac:dyDescent="0.35"/>
    <row r="11785" customFormat="1" x14ac:dyDescent="0.35"/>
    <row r="11786" customFormat="1" x14ac:dyDescent="0.35"/>
    <row r="11787" customFormat="1" x14ac:dyDescent="0.35"/>
    <row r="11788" customFormat="1" x14ac:dyDescent="0.35"/>
    <row r="11789" customFormat="1" x14ac:dyDescent="0.35"/>
    <row r="11790" customFormat="1" x14ac:dyDescent="0.35"/>
    <row r="11791" customFormat="1" x14ac:dyDescent="0.35"/>
    <row r="11792" customFormat="1" x14ac:dyDescent="0.35"/>
    <row r="11793" customFormat="1" x14ac:dyDescent="0.35"/>
    <row r="11794" customFormat="1" x14ac:dyDescent="0.35"/>
    <row r="11795" customFormat="1" x14ac:dyDescent="0.35"/>
    <row r="11796" customFormat="1" x14ac:dyDescent="0.35"/>
    <row r="11797" customFormat="1" x14ac:dyDescent="0.35"/>
    <row r="11798" customFormat="1" x14ac:dyDescent="0.35"/>
    <row r="11799" customFormat="1" x14ac:dyDescent="0.35"/>
    <row r="11800" customFormat="1" x14ac:dyDescent="0.35"/>
    <row r="11801" customFormat="1" x14ac:dyDescent="0.35"/>
    <row r="11802" customFormat="1" x14ac:dyDescent="0.35"/>
    <row r="11803" customFormat="1" x14ac:dyDescent="0.35"/>
    <row r="11804" customFormat="1" x14ac:dyDescent="0.35"/>
    <row r="11805" customFormat="1" x14ac:dyDescent="0.35"/>
    <row r="11806" customFormat="1" x14ac:dyDescent="0.35"/>
    <row r="11807" customFormat="1" x14ac:dyDescent="0.35"/>
    <row r="11808" customFormat="1" x14ac:dyDescent="0.35"/>
    <row r="11809" customFormat="1" x14ac:dyDescent="0.35"/>
    <row r="11810" customFormat="1" x14ac:dyDescent="0.35"/>
    <row r="11811" customFormat="1" x14ac:dyDescent="0.35"/>
    <row r="11812" customFormat="1" x14ac:dyDescent="0.35"/>
    <row r="11813" customFormat="1" x14ac:dyDescent="0.35"/>
    <row r="11814" customFormat="1" x14ac:dyDescent="0.35"/>
    <row r="11815" customFormat="1" x14ac:dyDescent="0.35"/>
    <row r="11816" customFormat="1" x14ac:dyDescent="0.35"/>
    <row r="11817" customFormat="1" x14ac:dyDescent="0.35"/>
    <row r="11818" customFormat="1" x14ac:dyDescent="0.35"/>
    <row r="11819" customFormat="1" x14ac:dyDescent="0.35"/>
    <row r="11820" customFormat="1" x14ac:dyDescent="0.35"/>
    <row r="11821" customFormat="1" x14ac:dyDescent="0.35"/>
    <row r="11822" customFormat="1" x14ac:dyDescent="0.35"/>
    <row r="11823" customFormat="1" x14ac:dyDescent="0.35"/>
    <row r="11824" customFormat="1" x14ac:dyDescent="0.35"/>
    <row r="11825" customFormat="1" x14ac:dyDescent="0.35"/>
    <row r="11826" customFormat="1" x14ac:dyDescent="0.35"/>
    <row r="11827" customFormat="1" x14ac:dyDescent="0.35"/>
    <row r="11828" customFormat="1" x14ac:dyDescent="0.35"/>
    <row r="11829" customFormat="1" x14ac:dyDescent="0.35"/>
    <row r="11830" customFormat="1" x14ac:dyDescent="0.35"/>
    <row r="11831" customFormat="1" x14ac:dyDescent="0.35"/>
    <row r="11832" customFormat="1" x14ac:dyDescent="0.35"/>
    <row r="11833" customFormat="1" x14ac:dyDescent="0.35"/>
    <row r="11834" customFormat="1" x14ac:dyDescent="0.35"/>
    <row r="11835" customFormat="1" x14ac:dyDescent="0.35"/>
    <row r="11836" customFormat="1" x14ac:dyDescent="0.35"/>
    <row r="11837" customFormat="1" x14ac:dyDescent="0.35"/>
    <row r="11838" customFormat="1" x14ac:dyDescent="0.35"/>
    <row r="11839" customFormat="1" x14ac:dyDescent="0.35"/>
    <row r="11840" customFormat="1" x14ac:dyDescent="0.35"/>
    <row r="11841" customFormat="1" x14ac:dyDescent="0.35"/>
    <row r="11842" customFormat="1" x14ac:dyDescent="0.35"/>
    <row r="11843" customFormat="1" x14ac:dyDescent="0.35"/>
    <row r="11844" customFormat="1" x14ac:dyDescent="0.35"/>
    <row r="11845" customFormat="1" x14ac:dyDescent="0.35"/>
    <row r="11846" customFormat="1" x14ac:dyDescent="0.35"/>
    <row r="11847" customFormat="1" x14ac:dyDescent="0.35"/>
    <row r="11848" customFormat="1" x14ac:dyDescent="0.35"/>
    <row r="11849" customFormat="1" x14ac:dyDescent="0.35"/>
    <row r="11850" customFormat="1" x14ac:dyDescent="0.35"/>
    <row r="11851" customFormat="1" x14ac:dyDescent="0.35"/>
    <row r="11852" customFormat="1" x14ac:dyDescent="0.35"/>
    <row r="11853" customFormat="1" x14ac:dyDescent="0.35"/>
    <row r="11854" customFormat="1" x14ac:dyDescent="0.35"/>
    <row r="11855" customFormat="1" x14ac:dyDescent="0.35"/>
    <row r="11856" customFormat="1" x14ac:dyDescent="0.35"/>
    <row r="11857" customFormat="1" x14ac:dyDescent="0.35"/>
    <row r="11858" customFormat="1" x14ac:dyDescent="0.35"/>
    <row r="11859" customFormat="1" x14ac:dyDescent="0.35"/>
    <row r="11860" customFormat="1" x14ac:dyDescent="0.35"/>
    <row r="11861" customFormat="1" x14ac:dyDescent="0.35"/>
    <row r="11862" customFormat="1" x14ac:dyDescent="0.35"/>
    <row r="11863" customFormat="1" x14ac:dyDescent="0.35"/>
    <row r="11864" customFormat="1" x14ac:dyDescent="0.35"/>
    <row r="11865" customFormat="1" x14ac:dyDescent="0.35"/>
    <row r="11866" customFormat="1" x14ac:dyDescent="0.35"/>
    <row r="11867" customFormat="1" x14ac:dyDescent="0.35"/>
    <row r="11868" customFormat="1" x14ac:dyDescent="0.35"/>
    <row r="11869" customFormat="1" x14ac:dyDescent="0.35"/>
    <row r="11870" customFormat="1" x14ac:dyDescent="0.35"/>
    <row r="11871" customFormat="1" x14ac:dyDescent="0.35"/>
    <row r="11872" customFormat="1" x14ac:dyDescent="0.35"/>
    <row r="11873" customFormat="1" x14ac:dyDescent="0.35"/>
    <row r="11874" customFormat="1" x14ac:dyDescent="0.35"/>
    <row r="11875" customFormat="1" x14ac:dyDescent="0.35"/>
    <row r="11876" customFormat="1" x14ac:dyDescent="0.35"/>
    <row r="11877" customFormat="1" x14ac:dyDescent="0.35"/>
    <row r="11878" customFormat="1" x14ac:dyDescent="0.35"/>
    <row r="11879" customFormat="1" x14ac:dyDescent="0.35"/>
    <row r="11880" customFormat="1" x14ac:dyDescent="0.35"/>
    <row r="11881" customFormat="1" x14ac:dyDescent="0.35"/>
    <row r="11882" customFormat="1" x14ac:dyDescent="0.35"/>
    <row r="11883" customFormat="1" x14ac:dyDescent="0.35"/>
    <row r="11884" customFormat="1" x14ac:dyDescent="0.35"/>
    <row r="11885" customFormat="1" x14ac:dyDescent="0.35"/>
    <row r="11886" customFormat="1" x14ac:dyDescent="0.35"/>
    <row r="11887" customFormat="1" x14ac:dyDescent="0.35"/>
    <row r="11888" customFormat="1" x14ac:dyDescent="0.35"/>
    <row r="11889" customFormat="1" x14ac:dyDescent="0.35"/>
    <row r="11890" customFormat="1" x14ac:dyDescent="0.35"/>
    <row r="11891" customFormat="1" x14ac:dyDescent="0.35"/>
    <row r="11892" customFormat="1" x14ac:dyDescent="0.35"/>
    <row r="11893" customFormat="1" x14ac:dyDescent="0.35"/>
    <row r="11894" customFormat="1" x14ac:dyDescent="0.35"/>
    <row r="11895" customFormat="1" x14ac:dyDescent="0.35"/>
    <row r="11896" customFormat="1" x14ac:dyDescent="0.35"/>
    <row r="11897" customFormat="1" x14ac:dyDescent="0.35"/>
    <row r="11898" customFormat="1" x14ac:dyDescent="0.35"/>
    <row r="11899" customFormat="1" x14ac:dyDescent="0.35"/>
    <row r="11900" customFormat="1" x14ac:dyDescent="0.35"/>
    <row r="11901" customFormat="1" x14ac:dyDescent="0.35"/>
    <row r="11902" customFormat="1" x14ac:dyDescent="0.35"/>
    <row r="11903" customFormat="1" x14ac:dyDescent="0.35"/>
    <row r="11904" customFormat="1" x14ac:dyDescent="0.35"/>
    <row r="11905" customFormat="1" x14ac:dyDescent="0.35"/>
    <row r="11906" customFormat="1" x14ac:dyDescent="0.35"/>
    <row r="11907" customFormat="1" x14ac:dyDescent="0.35"/>
    <row r="11908" customFormat="1" x14ac:dyDescent="0.35"/>
    <row r="11909" customFormat="1" x14ac:dyDescent="0.35"/>
    <row r="11910" customFormat="1" x14ac:dyDescent="0.35"/>
    <row r="11911" customFormat="1" x14ac:dyDescent="0.35"/>
    <row r="11912" customFormat="1" x14ac:dyDescent="0.35"/>
    <row r="11913" customFormat="1" x14ac:dyDescent="0.35"/>
    <row r="11914" customFormat="1" x14ac:dyDescent="0.35"/>
    <row r="11915" customFormat="1" x14ac:dyDescent="0.35"/>
    <row r="11916" customFormat="1" x14ac:dyDescent="0.35"/>
    <row r="11917" customFormat="1" x14ac:dyDescent="0.35"/>
    <row r="11918" customFormat="1" x14ac:dyDescent="0.35"/>
    <row r="11919" customFormat="1" x14ac:dyDescent="0.35"/>
    <row r="11920" customFormat="1" x14ac:dyDescent="0.35"/>
    <row r="11921" customFormat="1" x14ac:dyDescent="0.35"/>
    <row r="11922" customFormat="1" x14ac:dyDescent="0.35"/>
    <row r="11923" customFormat="1" x14ac:dyDescent="0.35"/>
    <row r="11924" customFormat="1" x14ac:dyDescent="0.35"/>
    <row r="11925" customFormat="1" x14ac:dyDescent="0.35"/>
    <row r="11926" customFormat="1" x14ac:dyDescent="0.35"/>
    <row r="11927" customFormat="1" x14ac:dyDescent="0.35"/>
    <row r="11928" customFormat="1" x14ac:dyDescent="0.35"/>
    <row r="11929" customFormat="1" x14ac:dyDescent="0.35"/>
    <row r="11930" customFormat="1" x14ac:dyDescent="0.35"/>
    <row r="11931" customFormat="1" x14ac:dyDescent="0.35"/>
    <row r="11932" customFormat="1" x14ac:dyDescent="0.35"/>
    <row r="11933" customFormat="1" x14ac:dyDescent="0.35"/>
    <row r="11934" customFormat="1" x14ac:dyDescent="0.35"/>
    <row r="11935" customFormat="1" x14ac:dyDescent="0.35"/>
    <row r="11936" customFormat="1" x14ac:dyDescent="0.35"/>
    <row r="11937" customFormat="1" x14ac:dyDescent="0.35"/>
    <row r="11938" customFormat="1" x14ac:dyDescent="0.35"/>
    <row r="11939" customFormat="1" x14ac:dyDescent="0.35"/>
    <row r="11940" customFormat="1" x14ac:dyDescent="0.35"/>
    <row r="11941" customFormat="1" x14ac:dyDescent="0.35"/>
    <row r="11942" customFormat="1" x14ac:dyDescent="0.35"/>
    <row r="11943" customFormat="1" x14ac:dyDescent="0.35"/>
    <row r="11944" customFormat="1" x14ac:dyDescent="0.35"/>
    <row r="11945" customFormat="1" x14ac:dyDescent="0.35"/>
    <row r="11946" customFormat="1" x14ac:dyDescent="0.35"/>
    <row r="11947" customFormat="1" x14ac:dyDescent="0.35"/>
    <row r="11948" customFormat="1" x14ac:dyDescent="0.35"/>
    <row r="11949" customFormat="1" x14ac:dyDescent="0.35"/>
    <row r="11950" customFormat="1" x14ac:dyDescent="0.35"/>
    <row r="11951" customFormat="1" x14ac:dyDescent="0.35"/>
    <row r="11952" customFormat="1" x14ac:dyDescent="0.35"/>
    <row r="11953" customFormat="1" x14ac:dyDescent="0.35"/>
    <row r="11954" customFormat="1" x14ac:dyDescent="0.35"/>
    <row r="11955" customFormat="1" x14ac:dyDescent="0.35"/>
    <row r="11956" customFormat="1" x14ac:dyDescent="0.35"/>
    <row r="11957" customFormat="1" x14ac:dyDescent="0.35"/>
    <row r="11958" customFormat="1" x14ac:dyDescent="0.35"/>
    <row r="11959" customFormat="1" x14ac:dyDescent="0.35"/>
    <row r="11960" customFormat="1" x14ac:dyDescent="0.35"/>
    <row r="11961" customFormat="1" x14ac:dyDescent="0.35"/>
    <row r="11962" customFormat="1" x14ac:dyDescent="0.35"/>
    <row r="11963" customFormat="1" x14ac:dyDescent="0.35"/>
    <row r="11964" customFormat="1" x14ac:dyDescent="0.35"/>
    <row r="11965" customFormat="1" x14ac:dyDescent="0.35"/>
    <row r="11966" customFormat="1" x14ac:dyDescent="0.35"/>
    <row r="11967" customFormat="1" x14ac:dyDescent="0.35"/>
    <row r="11968" customFormat="1" x14ac:dyDescent="0.35"/>
    <row r="11969" customFormat="1" x14ac:dyDescent="0.35"/>
    <row r="11970" customFormat="1" x14ac:dyDescent="0.35"/>
    <row r="11971" customFormat="1" x14ac:dyDescent="0.35"/>
    <row r="11972" customFormat="1" x14ac:dyDescent="0.35"/>
    <row r="11973" customFormat="1" x14ac:dyDescent="0.35"/>
    <row r="11974" customFormat="1" x14ac:dyDescent="0.35"/>
    <row r="11975" customFormat="1" x14ac:dyDescent="0.35"/>
    <row r="11976" customFormat="1" x14ac:dyDescent="0.35"/>
    <row r="11977" customFormat="1" x14ac:dyDescent="0.35"/>
    <row r="11978" customFormat="1" x14ac:dyDescent="0.35"/>
    <row r="11979" customFormat="1" x14ac:dyDescent="0.35"/>
    <row r="11980" customFormat="1" x14ac:dyDescent="0.35"/>
    <row r="11981" customFormat="1" x14ac:dyDescent="0.35"/>
    <row r="11982" customFormat="1" x14ac:dyDescent="0.35"/>
    <row r="11983" customFormat="1" x14ac:dyDescent="0.35"/>
    <row r="11984" customFormat="1" x14ac:dyDescent="0.35"/>
    <row r="11985" customFormat="1" x14ac:dyDescent="0.35"/>
    <row r="11986" customFormat="1" x14ac:dyDescent="0.35"/>
    <row r="11987" customFormat="1" x14ac:dyDescent="0.35"/>
    <row r="11988" customFormat="1" x14ac:dyDescent="0.35"/>
    <row r="11989" customFormat="1" x14ac:dyDescent="0.35"/>
    <row r="11990" customFormat="1" x14ac:dyDescent="0.35"/>
    <row r="11991" customFormat="1" x14ac:dyDescent="0.35"/>
    <row r="11992" customFormat="1" x14ac:dyDescent="0.35"/>
    <row r="11993" customFormat="1" x14ac:dyDescent="0.35"/>
    <row r="11994" customFormat="1" x14ac:dyDescent="0.35"/>
    <row r="11995" customFormat="1" x14ac:dyDescent="0.35"/>
    <row r="11996" customFormat="1" x14ac:dyDescent="0.35"/>
    <row r="11997" customFormat="1" x14ac:dyDescent="0.35"/>
    <row r="11998" customFormat="1" x14ac:dyDescent="0.35"/>
    <row r="11999" customFormat="1" x14ac:dyDescent="0.35"/>
    <row r="12000" customFormat="1" x14ac:dyDescent="0.35"/>
    <row r="12001" customFormat="1" x14ac:dyDescent="0.35"/>
    <row r="12002" customFormat="1" x14ac:dyDescent="0.35"/>
    <row r="12003" customFormat="1" x14ac:dyDescent="0.35"/>
    <row r="12004" customFormat="1" x14ac:dyDescent="0.35"/>
    <row r="12005" customFormat="1" x14ac:dyDescent="0.35"/>
    <row r="12006" customFormat="1" x14ac:dyDescent="0.35"/>
    <row r="12007" customFormat="1" x14ac:dyDescent="0.35"/>
    <row r="12008" customFormat="1" x14ac:dyDescent="0.35"/>
    <row r="12009" customFormat="1" x14ac:dyDescent="0.35"/>
    <row r="12010" customFormat="1" x14ac:dyDescent="0.35"/>
    <row r="12011" customFormat="1" x14ac:dyDescent="0.35"/>
    <row r="12012" customFormat="1" x14ac:dyDescent="0.35"/>
    <row r="12013" customFormat="1" x14ac:dyDescent="0.35"/>
    <row r="12014" customFormat="1" x14ac:dyDescent="0.35"/>
    <row r="12015" customFormat="1" x14ac:dyDescent="0.35"/>
    <row r="12016" customFormat="1" x14ac:dyDescent="0.35"/>
    <row r="12017" customFormat="1" x14ac:dyDescent="0.35"/>
    <row r="12018" customFormat="1" x14ac:dyDescent="0.35"/>
    <row r="12019" customFormat="1" x14ac:dyDescent="0.35"/>
    <row r="12020" customFormat="1" x14ac:dyDescent="0.35"/>
    <row r="12021" customFormat="1" x14ac:dyDescent="0.35"/>
    <row r="12022" customFormat="1" x14ac:dyDescent="0.35"/>
    <row r="12023" customFormat="1" x14ac:dyDescent="0.35"/>
    <row r="12024" customFormat="1" x14ac:dyDescent="0.35"/>
    <row r="12025" customFormat="1" x14ac:dyDescent="0.35"/>
    <row r="12026" customFormat="1" x14ac:dyDescent="0.35"/>
    <row r="12027" customFormat="1" x14ac:dyDescent="0.35"/>
    <row r="12028" customFormat="1" x14ac:dyDescent="0.35"/>
    <row r="12029" customFormat="1" x14ac:dyDescent="0.35"/>
    <row r="12030" customFormat="1" x14ac:dyDescent="0.35"/>
    <row r="12031" customFormat="1" x14ac:dyDescent="0.35"/>
    <row r="12032" customFormat="1" x14ac:dyDescent="0.35"/>
    <row r="12033" customFormat="1" x14ac:dyDescent="0.35"/>
    <row r="12034" customFormat="1" x14ac:dyDescent="0.35"/>
    <row r="12035" customFormat="1" x14ac:dyDescent="0.35"/>
    <row r="12036" customFormat="1" x14ac:dyDescent="0.35"/>
    <row r="12037" customFormat="1" x14ac:dyDescent="0.35"/>
    <row r="12038" customFormat="1" x14ac:dyDescent="0.35"/>
    <row r="12039" customFormat="1" x14ac:dyDescent="0.35"/>
    <row r="12040" customFormat="1" x14ac:dyDescent="0.35"/>
    <row r="12041" customFormat="1" x14ac:dyDescent="0.35"/>
    <row r="12042" customFormat="1" x14ac:dyDescent="0.35"/>
    <row r="12043" customFormat="1" x14ac:dyDescent="0.35"/>
    <row r="12044" customFormat="1" x14ac:dyDescent="0.35"/>
    <row r="12045" customFormat="1" x14ac:dyDescent="0.35"/>
    <row r="12046" customFormat="1" x14ac:dyDescent="0.35"/>
    <row r="12047" customFormat="1" x14ac:dyDescent="0.35"/>
    <row r="12048" customFormat="1" x14ac:dyDescent="0.35"/>
    <row r="12049" customFormat="1" x14ac:dyDescent="0.35"/>
    <row r="12050" customFormat="1" x14ac:dyDescent="0.35"/>
    <row r="12051" customFormat="1" x14ac:dyDescent="0.35"/>
    <row r="12052" customFormat="1" x14ac:dyDescent="0.35"/>
    <row r="12053" customFormat="1" x14ac:dyDescent="0.35"/>
    <row r="12054" customFormat="1" x14ac:dyDescent="0.35"/>
    <row r="12055" customFormat="1" x14ac:dyDescent="0.35"/>
    <row r="12056" customFormat="1" x14ac:dyDescent="0.35"/>
    <row r="12057" customFormat="1" x14ac:dyDescent="0.35"/>
    <row r="12058" customFormat="1" x14ac:dyDescent="0.35"/>
    <row r="12059" customFormat="1" x14ac:dyDescent="0.35"/>
    <row r="12060" customFormat="1" x14ac:dyDescent="0.35"/>
    <row r="12061" customFormat="1" x14ac:dyDescent="0.35"/>
    <row r="12062" customFormat="1" x14ac:dyDescent="0.35"/>
    <row r="12063" customFormat="1" x14ac:dyDescent="0.35"/>
    <row r="12064" customFormat="1" x14ac:dyDescent="0.35"/>
    <row r="12065" customFormat="1" x14ac:dyDescent="0.35"/>
    <row r="12066" customFormat="1" x14ac:dyDescent="0.35"/>
    <row r="12067" customFormat="1" x14ac:dyDescent="0.35"/>
    <row r="12068" customFormat="1" x14ac:dyDescent="0.35"/>
    <row r="12069" customFormat="1" x14ac:dyDescent="0.35"/>
    <row r="12070" customFormat="1" x14ac:dyDescent="0.35"/>
    <row r="12071" customFormat="1" x14ac:dyDescent="0.35"/>
    <row r="12072" customFormat="1" x14ac:dyDescent="0.35"/>
    <row r="12073" customFormat="1" x14ac:dyDescent="0.35"/>
    <row r="12074" customFormat="1" x14ac:dyDescent="0.35"/>
    <row r="12075" customFormat="1" x14ac:dyDescent="0.35"/>
    <row r="12076" customFormat="1" x14ac:dyDescent="0.35"/>
    <row r="12077" customFormat="1" x14ac:dyDescent="0.35"/>
    <row r="12078" customFormat="1" x14ac:dyDescent="0.35"/>
    <row r="12079" customFormat="1" x14ac:dyDescent="0.35"/>
    <row r="12080" customFormat="1" x14ac:dyDescent="0.35"/>
    <row r="12081" customFormat="1" x14ac:dyDescent="0.35"/>
    <row r="12082" customFormat="1" x14ac:dyDescent="0.35"/>
    <row r="12083" customFormat="1" x14ac:dyDescent="0.35"/>
    <row r="12084" customFormat="1" x14ac:dyDescent="0.35"/>
    <row r="12085" customFormat="1" x14ac:dyDescent="0.35"/>
    <row r="12086" customFormat="1" x14ac:dyDescent="0.35"/>
    <row r="12087" customFormat="1" x14ac:dyDescent="0.35"/>
    <row r="12088" customFormat="1" x14ac:dyDescent="0.35"/>
    <row r="12089" customFormat="1" x14ac:dyDescent="0.35"/>
    <row r="12090" customFormat="1" x14ac:dyDescent="0.35"/>
    <row r="12091" customFormat="1" x14ac:dyDescent="0.35"/>
    <row r="12092" customFormat="1" x14ac:dyDescent="0.35"/>
    <row r="12093" customFormat="1" x14ac:dyDescent="0.35"/>
    <row r="12094" customFormat="1" x14ac:dyDescent="0.35"/>
    <row r="12095" customFormat="1" x14ac:dyDescent="0.35"/>
    <row r="12096" customFormat="1" x14ac:dyDescent="0.35"/>
    <row r="12097" customFormat="1" x14ac:dyDescent="0.35"/>
    <row r="12098" customFormat="1" x14ac:dyDescent="0.35"/>
    <row r="12099" customFormat="1" x14ac:dyDescent="0.35"/>
    <row r="12100" customFormat="1" x14ac:dyDescent="0.35"/>
    <row r="12101" customFormat="1" x14ac:dyDescent="0.35"/>
    <row r="12102" customFormat="1" x14ac:dyDescent="0.35"/>
    <row r="12103" customFormat="1" x14ac:dyDescent="0.35"/>
    <row r="12104" customFormat="1" x14ac:dyDescent="0.35"/>
    <row r="12105" customFormat="1" x14ac:dyDescent="0.35"/>
    <row r="12106" customFormat="1" x14ac:dyDescent="0.35"/>
    <row r="12107" customFormat="1" x14ac:dyDescent="0.35"/>
    <row r="12108" customFormat="1" x14ac:dyDescent="0.35"/>
    <row r="12109" customFormat="1" x14ac:dyDescent="0.35"/>
    <row r="12110" customFormat="1" x14ac:dyDescent="0.35"/>
    <row r="12111" customFormat="1" x14ac:dyDescent="0.35"/>
    <row r="12112" customFormat="1" x14ac:dyDescent="0.35"/>
    <row r="12113" customFormat="1" x14ac:dyDescent="0.35"/>
    <row r="12114" customFormat="1" x14ac:dyDescent="0.35"/>
    <row r="12115" customFormat="1" x14ac:dyDescent="0.35"/>
    <row r="12116" customFormat="1" x14ac:dyDescent="0.35"/>
    <row r="12117" customFormat="1" x14ac:dyDescent="0.35"/>
    <row r="12118" customFormat="1" x14ac:dyDescent="0.35"/>
    <row r="12119" customFormat="1" x14ac:dyDescent="0.35"/>
    <row r="12120" customFormat="1" x14ac:dyDescent="0.35"/>
    <row r="12121" customFormat="1" x14ac:dyDescent="0.35"/>
    <row r="12122" customFormat="1" x14ac:dyDescent="0.35"/>
    <row r="12123" customFormat="1" x14ac:dyDescent="0.35"/>
    <row r="12124" customFormat="1" x14ac:dyDescent="0.35"/>
    <row r="12125" customFormat="1" x14ac:dyDescent="0.35"/>
    <row r="12126" customFormat="1" x14ac:dyDescent="0.35"/>
    <row r="12127" customFormat="1" x14ac:dyDescent="0.35"/>
    <row r="12128" customFormat="1" x14ac:dyDescent="0.35"/>
    <row r="12129" customFormat="1" x14ac:dyDescent="0.35"/>
    <row r="12130" customFormat="1" x14ac:dyDescent="0.35"/>
    <row r="12131" customFormat="1" x14ac:dyDescent="0.35"/>
    <row r="12132" customFormat="1" x14ac:dyDescent="0.35"/>
    <row r="12133" customFormat="1" x14ac:dyDescent="0.35"/>
    <row r="12134" customFormat="1" x14ac:dyDescent="0.35"/>
    <row r="12135" customFormat="1" x14ac:dyDescent="0.35"/>
    <row r="12136" customFormat="1" x14ac:dyDescent="0.35"/>
    <row r="12137" customFormat="1" x14ac:dyDescent="0.35"/>
    <row r="12138" customFormat="1" x14ac:dyDescent="0.35"/>
    <row r="12139" customFormat="1" x14ac:dyDescent="0.35"/>
    <row r="12140" customFormat="1" x14ac:dyDescent="0.35"/>
    <row r="12141" customFormat="1" x14ac:dyDescent="0.35"/>
    <row r="12142" customFormat="1" x14ac:dyDescent="0.35"/>
    <row r="12143" customFormat="1" x14ac:dyDescent="0.35"/>
    <row r="12144" customFormat="1" x14ac:dyDescent="0.35"/>
    <row r="12145" customFormat="1" x14ac:dyDescent="0.35"/>
    <row r="12146" customFormat="1" x14ac:dyDescent="0.35"/>
    <row r="12147" customFormat="1" x14ac:dyDescent="0.35"/>
    <row r="12148" customFormat="1" x14ac:dyDescent="0.35"/>
    <row r="12149" customFormat="1" x14ac:dyDescent="0.35"/>
    <row r="12150" customFormat="1" x14ac:dyDescent="0.35"/>
    <row r="12151" customFormat="1" x14ac:dyDescent="0.35"/>
    <row r="12152" customFormat="1" x14ac:dyDescent="0.35"/>
    <row r="12153" customFormat="1" x14ac:dyDescent="0.35"/>
    <row r="12154" customFormat="1" x14ac:dyDescent="0.35"/>
    <row r="12155" customFormat="1" x14ac:dyDescent="0.35"/>
    <row r="12156" customFormat="1" x14ac:dyDescent="0.35"/>
    <row r="12157" customFormat="1" x14ac:dyDescent="0.35"/>
    <row r="12158" customFormat="1" x14ac:dyDescent="0.35"/>
    <row r="12159" customFormat="1" x14ac:dyDescent="0.35"/>
    <row r="12160" customFormat="1" x14ac:dyDescent="0.35"/>
    <row r="12161" customFormat="1" x14ac:dyDescent="0.35"/>
    <row r="12162" customFormat="1" x14ac:dyDescent="0.35"/>
    <row r="12163" customFormat="1" x14ac:dyDescent="0.35"/>
    <row r="12164" customFormat="1" x14ac:dyDescent="0.35"/>
    <row r="12165" customFormat="1" x14ac:dyDescent="0.35"/>
    <row r="12166" customFormat="1" x14ac:dyDescent="0.35"/>
    <row r="12167" customFormat="1" x14ac:dyDescent="0.35"/>
    <row r="12168" customFormat="1" x14ac:dyDescent="0.35"/>
    <row r="12169" customFormat="1" x14ac:dyDescent="0.35"/>
    <row r="12170" customFormat="1" x14ac:dyDescent="0.35"/>
    <row r="12171" customFormat="1" x14ac:dyDescent="0.35"/>
    <row r="12172" customFormat="1" x14ac:dyDescent="0.35"/>
    <row r="12173" customFormat="1" x14ac:dyDescent="0.35"/>
    <row r="12174" customFormat="1" x14ac:dyDescent="0.35"/>
    <row r="12175" customFormat="1" x14ac:dyDescent="0.35"/>
    <row r="12176" customFormat="1" x14ac:dyDescent="0.35"/>
    <row r="12177" customFormat="1" x14ac:dyDescent="0.35"/>
    <row r="12178" customFormat="1" x14ac:dyDescent="0.35"/>
    <row r="12179" customFormat="1" x14ac:dyDescent="0.35"/>
    <row r="12180" customFormat="1" x14ac:dyDescent="0.35"/>
    <row r="12181" customFormat="1" x14ac:dyDescent="0.35"/>
    <row r="12182" customFormat="1" x14ac:dyDescent="0.35"/>
    <row r="12183" customFormat="1" x14ac:dyDescent="0.35"/>
    <row r="12184" customFormat="1" x14ac:dyDescent="0.35"/>
    <row r="12185" customFormat="1" x14ac:dyDescent="0.35"/>
    <row r="12186" customFormat="1" x14ac:dyDescent="0.35"/>
    <row r="12187" customFormat="1" x14ac:dyDescent="0.35"/>
    <row r="12188" customFormat="1" x14ac:dyDescent="0.35"/>
    <row r="12189" customFormat="1" x14ac:dyDescent="0.35"/>
    <row r="12190" customFormat="1" x14ac:dyDescent="0.35"/>
    <row r="12191" customFormat="1" x14ac:dyDescent="0.35"/>
    <row r="12192" customFormat="1" x14ac:dyDescent="0.35"/>
    <row r="12193" customFormat="1" x14ac:dyDescent="0.35"/>
    <row r="12194" customFormat="1" x14ac:dyDescent="0.35"/>
    <row r="12195" customFormat="1" x14ac:dyDescent="0.35"/>
    <row r="12196" customFormat="1" x14ac:dyDescent="0.35"/>
    <row r="12197" customFormat="1" x14ac:dyDescent="0.35"/>
    <row r="12198" customFormat="1" x14ac:dyDescent="0.35"/>
    <row r="12199" customFormat="1" x14ac:dyDescent="0.35"/>
    <row r="12200" customFormat="1" x14ac:dyDescent="0.35"/>
    <row r="12201" customFormat="1" x14ac:dyDescent="0.35"/>
    <row r="12202" customFormat="1" x14ac:dyDescent="0.35"/>
    <row r="12203" customFormat="1" x14ac:dyDescent="0.35"/>
    <row r="12204" customFormat="1" x14ac:dyDescent="0.35"/>
    <row r="12205" customFormat="1" x14ac:dyDescent="0.35"/>
    <row r="12206" customFormat="1" x14ac:dyDescent="0.35"/>
    <row r="12207" customFormat="1" x14ac:dyDescent="0.35"/>
    <row r="12208" customFormat="1" x14ac:dyDescent="0.35"/>
    <row r="12209" customFormat="1" x14ac:dyDescent="0.35"/>
    <row r="12210" customFormat="1" x14ac:dyDescent="0.35"/>
    <row r="12211" customFormat="1" x14ac:dyDescent="0.35"/>
    <row r="12212" customFormat="1" x14ac:dyDescent="0.35"/>
    <row r="12213" customFormat="1" x14ac:dyDescent="0.35"/>
    <row r="12214" customFormat="1" x14ac:dyDescent="0.35"/>
    <row r="12215" customFormat="1" x14ac:dyDescent="0.35"/>
    <row r="12216" customFormat="1" x14ac:dyDescent="0.35"/>
    <row r="12217" customFormat="1" x14ac:dyDescent="0.35"/>
    <row r="12218" customFormat="1" x14ac:dyDescent="0.35"/>
    <row r="12219" customFormat="1" x14ac:dyDescent="0.35"/>
    <row r="12220" customFormat="1" x14ac:dyDescent="0.35"/>
    <row r="12221" customFormat="1" x14ac:dyDescent="0.35"/>
    <row r="12222" customFormat="1" x14ac:dyDescent="0.35"/>
    <row r="12223" customFormat="1" x14ac:dyDescent="0.35"/>
    <row r="12224" customFormat="1" x14ac:dyDescent="0.35"/>
    <row r="12225" customFormat="1" x14ac:dyDescent="0.35"/>
    <row r="12226" customFormat="1" x14ac:dyDescent="0.35"/>
    <row r="12227" customFormat="1" x14ac:dyDescent="0.35"/>
    <row r="12228" customFormat="1" x14ac:dyDescent="0.35"/>
    <row r="12229" customFormat="1" x14ac:dyDescent="0.35"/>
    <row r="12230" customFormat="1" x14ac:dyDescent="0.35"/>
    <row r="12231" customFormat="1" x14ac:dyDescent="0.35"/>
    <row r="12232" customFormat="1" x14ac:dyDescent="0.35"/>
    <row r="12233" customFormat="1" x14ac:dyDescent="0.35"/>
    <row r="12234" customFormat="1" x14ac:dyDescent="0.35"/>
    <row r="12235" customFormat="1" x14ac:dyDescent="0.35"/>
    <row r="12236" customFormat="1" x14ac:dyDescent="0.35"/>
    <row r="12237" customFormat="1" x14ac:dyDescent="0.35"/>
    <row r="12238" customFormat="1" x14ac:dyDescent="0.35"/>
    <row r="12239" customFormat="1" x14ac:dyDescent="0.35"/>
    <row r="12240" customFormat="1" x14ac:dyDescent="0.35"/>
    <row r="12241" customFormat="1" x14ac:dyDescent="0.35"/>
    <row r="12242" customFormat="1" x14ac:dyDescent="0.35"/>
    <row r="12243" customFormat="1" x14ac:dyDescent="0.35"/>
    <row r="12244" customFormat="1" x14ac:dyDescent="0.35"/>
    <row r="12245" customFormat="1" x14ac:dyDescent="0.35"/>
    <row r="12246" customFormat="1" x14ac:dyDescent="0.35"/>
    <row r="12247" customFormat="1" x14ac:dyDescent="0.35"/>
    <row r="12248" customFormat="1" x14ac:dyDescent="0.35"/>
    <row r="12249" customFormat="1" x14ac:dyDescent="0.35"/>
    <row r="12250" customFormat="1" x14ac:dyDescent="0.35"/>
    <row r="12251" customFormat="1" x14ac:dyDescent="0.35"/>
    <row r="12252" customFormat="1" x14ac:dyDescent="0.35"/>
    <row r="12253" customFormat="1" x14ac:dyDescent="0.35"/>
    <row r="12254" customFormat="1" x14ac:dyDescent="0.35"/>
    <row r="12255" customFormat="1" x14ac:dyDescent="0.35"/>
    <row r="12256" customFormat="1" x14ac:dyDescent="0.35"/>
    <row r="12257" customFormat="1" x14ac:dyDescent="0.35"/>
    <row r="12258" customFormat="1" x14ac:dyDescent="0.35"/>
    <row r="12259" customFormat="1" x14ac:dyDescent="0.35"/>
    <row r="12260" customFormat="1" x14ac:dyDescent="0.35"/>
    <row r="12261" customFormat="1" x14ac:dyDescent="0.35"/>
    <row r="12262" customFormat="1" x14ac:dyDescent="0.35"/>
    <row r="12263" customFormat="1" x14ac:dyDescent="0.35"/>
    <row r="12264" customFormat="1" x14ac:dyDescent="0.35"/>
    <row r="12265" customFormat="1" x14ac:dyDescent="0.35"/>
    <row r="12266" customFormat="1" x14ac:dyDescent="0.35"/>
    <row r="12267" customFormat="1" x14ac:dyDescent="0.35"/>
    <row r="12268" customFormat="1" x14ac:dyDescent="0.35"/>
    <row r="12269" customFormat="1" x14ac:dyDescent="0.35"/>
    <row r="12270" customFormat="1" x14ac:dyDescent="0.35"/>
    <row r="12271" customFormat="1" x14ac:dyDescent="0.35"/>
    <row r="12272" customFormat="1" x14ac:dyDescent="0.35"/>
    <row r="12273" customFormat="1" x14ac:dyDescent="0.35"/>
    <row r="12274" customFormat="1" x14ac:dyDescent="0.35"/>
    <row r="12275" customFormat="1" x14ac:dyDescent="0.35"/>
    <row r="12276" customFormat="1" x14ac:dyDescent="0.35"/>
    <row r="12277" customFormat="1" x14ac:dyDescent="0.35"/>
    <row r="12278" customFormat="1" x14ac:dyDescent="0.35"/>
    <row r="12279" customFormat="1" x14ac:dyDescent="0.35"/>
    <row r="12280" customFormat="1" x14ac:dyDescent="0.35"/>
    <row r="12281" customFormat="1" x14ac:dyDescent="0.35"/>
    <row r="12282" customFormat="1" x14ac:dyDescent="0.35"/>
    <row r="12283" customFormat="1" x14ac:dyDescent="0.35"/>
    <row r="12284" customFormat="1" x14ac:dyDescent="0.35"/>
    <row r="12285" customFormat="1" x14ac:dyDescent="0.35"/>
    <row r="12286" customFormat="1" x14ac:dyDescent="0.35"/>
    <row r="12287" customFormat="1" x14ac:dyDescent="0.35"/>
    <row r="12288" customFormat="1" x14ac:dyDescent="0.35"/>
    <row r="12289" customFormat="1" x14ac:dyDescent="0.35"/>
    <row r="12290" customFormat="1" x14ac:dyDescent="0.35"/>
    <row r="12291" customFormat="1" x14ac:dyDescent="0.35"/>
    <row r="12292" customFormat="1" x14ac:dyDescent="0.35"/>
    <row r="12293" customFormat="1" x14ac:dyDescent="0.35"/>
    <row r="12294" customFormat="1" x14ac:dyDescent="0.35"/>
    <row r="12295" customFormat="1" x14ac:dyDescent="0.35"/>
    <row r="12296" customFormat="1" x14ac:dyDescent="0.35"/>
    <row r="12297" customFormat="1" x14ac:dyDescent="0.35"/>
    <row r="12298" customFormat="1" x14ac:dyDescent="0.35"/>
    <row r="12299" customFormat="1" x14ac:dyDescent="0.35"/>
    <row r="12300" customFormat="1" x14ac:dyDescent="0.35"/>
    <row r="12301" customFormat="1" x14ac:dyDescent="0.35"/>
    <row r="12302" customFormat="1" x14ac:dyDescent="0.35"/>
    <row r="12303" customFormat="1" x14ac:dyDescent="0.35"/>
    <row r="12304" customFormat="1" x14ac:dyDescent="0.35"/>
    <row r="12305" customFormat="1" x14ac:dyDescent="0.35"/>
    <row r="12306" customFormat="1" x14ac:dyDescent="0.35"/>
    <row r="12307" customFormat="1" x14ac:dyDescent="0.35"/>
    <row r="12308" customFormat="1" x14ac:dyDescent="0.35"/>
    <row r="12309" customFormat="1" x14ac:dyDescent="0.35"/>
    <row r="12310" customFormat="1" x14ac:dyDescent="0.35"/>
    <row r="12311" customFormat="1" x14ac:dyDescent="0.35"/>
    <row r="12312" customFormat="1" x14ac:dyDescent="0.35"/>
    <row r="12313" customFormat="1" x14ac:dyDescent="0.35"/>
    <row r="12314" customFormat="1" x14ac:dyDescent="0.35"/>
    <row r="12315" customFormat="1" x14ac:dyDescent="0.35"/>
    <row r="12316" customFormat="1" x14ac:dyDescent="0.35"/>
    <row r="12317" customFormat="1" x14ac:dyDescent="0.35"/>
    <row r="12318" customFormat="1" x14ac:dyDescent="0.35"/>
    <row r="12319" customFormat="1" x14ac:dyDescent="0.35"/>
    <row r="12320" customFormat="1" x14ac:dyDescent="0.35"/>
    <row r="12321" customFormat="1" x14ac:dyDescent="0.35"/>
    <row r="12322" customFormat="1" x14ac:dyDescent="0.35"/>
    <row r="12323" customFormat="1" x14ac:dyDescent="0.35"/>
    <row r="12324" customFormat="1" x14ac:dyDescent="0.35"/>
    <row r="12325" customFormat="1" x14ac:dyDescent="0.35"/>
    <row r="12326" customFormat="1" x14ac:dyDescent="0.35"/>
    <row r="12327" customFormat="1" x14ac:dyDescent="0.35"/>
    <row r="12328" customFormat="1" x14ac:dyDescent="0.35"/>
    <row r="12329" customFormat="1" x14ac:dyDescent="0.35"/>
    <row r="12330" customFormat="1" x14ac:dyDescent="0.35"/>
    <row r="12331" customFormat="1" x14ac:dyDescent="0.35"/>
    <row r="12332" customFormat="1" x14ac:dyDescent="0.35"/>
    <row r="12333" customFormat="1" x14ac:dyDescent="0.35"/>
    <row r="12334" customFormat="1" x14ac:dyDescent="0.35"/>
    <row r="12335" customFormat="1" x14ac:dyDescent="0.35"/>
    <row r="12336" customFormat="1" x14ac:dyDescent="0.35"/>
    <row r="12337" customFormat="1" x14ac:dyDescent="0.35"/>
    <row r="12338" customFormat="1" x14ac:dyDescent="0.35"/>
    <row r="12339" customFormat="1" x14ac:dyDescent="0.35"/>
    <row r="12340" customFormat="1" x14ac:dyDescent="0.35"/>
    <row r="12341" customFormat="1" x14ac:dyDescent="0.35"/>
    <row r="12342" customFormat="1" x14ac:dyDescent="0.35"/>
    <row r="12343" customFormat="1" x14ac:dyDescent="0.35"/>
    <row r="12344" customFormat="1" x14ac:dyDescent="0.35"/>
    <row r="12345" customFormat="1" x14ac:dyDescent="0.35"/>
    <row r="12346" customFormat="1" x14ac:dyDescent="0.35"/>
    <row r="12347" customFormat="1" x14ac:dyDescent="0.35"/>
    <row r="12348" customFormat="1" x14ac:dyDescent="0.35"/>
    <row r="12349" customFormat="1" x14ac:dyDescent="0.35"/>
    <row r="12350" customFormat="1" x14ac:dyDescent="0.35"/>
    <row r="12351" customFormat="1" x14ac:dyDescent="0.35"/>
    <row r="12352" customFormat="1" x14ac:dyDescent="0.35"/>
    <row r="12353" customFormat="1" x14ac:dyDescent="0.35"/>
    <row r="12354" customFormat="1" x14ac:dyDescent="0.35"/>
    <row r="12355" customFormat="1" x14ac:dyDescent="0.35"/>
    <row r="12356" customFormat="1" x14ac:dyDescent="0.35"/>
    <row r="12357" customFormat="1" x14ac:dyDescent="0.35"/>
    <row r="12358" customFormat="1" x14ac:dyDescent="0.35"/>
    <row r="12359" customFormat="1" x14ac:dyDescent="0.35"/>
    <row r="12360" customFormat="1" x14ac:dyDescent="0.35"/>
    <row r="12361" customFormat="1" x14ac:dyDescent="0.35"/>
    <row r="12362" customFormat="1" x14ac:dyDescent="0.35"/>
    <row r="12363" customFormat="1" x14ac:dyDescent="0.35"/>
    <row r="12364" customFormat="1" x14ac:dyDescent="0.35"/>
    <row r="12365" customFormat="1" x14ac:dyDescent="0.35"/>
    <row r="12366" customFormat="1" x14ac:dyDescent="0.35"/>
    <row r="12367" customFormat="1" x14ac:dyDescent="0.35"/>
    <row r="12368" customFormat="1" x14ac:dyDescent="0.35"/>
    <row r="12369" customFormat="1" x14ac:dyDescent="0.35"/>
    <row r="12370" customFormat="1" x14ac:dyDescent="0.35"/>
    <row r="12371" customFormat="1" x14ac:dyDescent="0.35"/>
    <row r="12372" customFormat="1" x14ac:dyDescent="0.35"/>
    <row r="12373" customFormat="1" x14ac:dyDescent="0.35"/>
    <row r="12374" customFormat="1" x14ac:dyDescent="0.35"/>
    <row r="12375" customFormat="1" x14ac:dyDescent="0.35"/>
    <row r="12376" customFormat="1" x14ac:dyDescent="0.35"/>
    <row r="12377" customFormat="1" x14ac:dyDescent="0.35"/>
    <row r="12378" customFormat="1" x14ac:dyDescent="0.35"/>
    <row r="12379" customFormat="1" x14ac:dyDescent="0.35"/>
    <row r="12380" customFormat="1" x14ac:dyDescent="0.35"/>
    <row r="12381" customFormat="1" x14ac:dyDescent="0.35"/>
    <row r="12382" customFormat="1" x14ac:dyDescent="0.35"/>
    <row r="12383" customFormat="1" x14ac:dyDescent="0.35"/>
    <row r="12384" customFormat="1" x14ac:dyDescent="0.35"/>
    <row r="12385" customFormat="1" x14ac:dyDescent="0.35"/>
    <row r="12386" customFormat="1" x14ac:dyDescent="0.35"/>
    <row r="12387" customFormat="1" x14ac:dyDescent="0.35"/>
    <row r="12388" customFormat="1" x14ac:dyDescent="0.35"/>
    <row r="12389" customFormat="1" x14ac:dyDescent="0.35"/>
    <row r="12390" customFormat="1" x14ac:dyDescent="0.35"/>
    <row r="12391" customFormat="1" x14ac:dyDescent="0.35"/>
    <row r="12392" customFormat="1" x14ac:dyDescent="0.35"/>
    <row r="12393" customFormat="1" x14ac:dyDescent="0.35"/>
    <row r="12394" customFormat="1" x14ac:dyDescent="0.35"/>
    <row r="12395" customFormat="1" x14ac:dyDescent="0.35"/>
    <row r="12396" customFormat="1" x14ac:dyDescent="0.35"/>
    <row r="12397" customFormat="1" x14ac:dyDescent="0.35"/>
    <row r="12398" customFormat="1" x14ac:dyDescent="0.35"/>
    <row r="12399" customFormat="1" x14ac:dyDescent="0.35"/>
    <row r="12400" customFormat="1" x14ac:dyDescent="0.35"/>
    <row r="12401" customFormat="1" x14ac:dyDescent="0.35"/>
    <row r="12402" customFormat="1" x14ac:dyDescent="0.35"/>
    <row r="12403" customFormat="1" x14ac:dyDescent="0.35"/>
    <row r="12404" customFormat="1" x14ac:dyDescent="0.35"/>
    <row r="12405" customFormat="1" x14ac:dyDescent="0.35"/>
    <row r="12406" customFormat="1" x14ac:dyDescent="0.35"/>
    <row r="12407" customFormat="1" x14ac:dyDescent="0.35"/>
    <row r="12408" customFormat="1" x14ac:dyDescent="0.35"/>
    <row r="12409" customFormat="1" x14ac:dyDescent="0.35"/>
    <row r="12410" customFormat="1" x14ac:dyDescent="0.35"/>
    <row r="12411" customFormat="1" x14ac:dyDescent="0.35"/>
    <row r="12412" customFormat="1" x14ac:dyDescent="0.35"/>
    <row r="12413" customFormat="1" x14ac:dyDescent="0.35"/>
    <row r="12414" customFormat="1" x14ac:dyDescent="0.35"/>
    <row r="12415" customFormat="1" x14ac:dyDescent="0.35"/>
    <row r="12416" customFormat="1" x14ac:dyDescent="0.35"/>
    <row r="12417" customFormat="1" x14ac:dyDescent="0.35"/>
    <row r="12418" customFormat="1" x14ac:dyDescent="0.35"/>
    <row r="12419" customFormat="1" x14ac:dyDescent="0.35"/>
    <row r="12420" customFormat="1" x14ac:dyDescent="0.35"/>
    <row r="12421" customFormat="1" x14ac:dyDescent="0.35"/>
    <row r="12422" customFormat="1" x14ac:dyDescent="0.35"/>
    <row r="12423" customFormat="1" x14ac:dyDescent="0.35"/>
    <row r="12424" customFormat="1" x14ac:dyDescent="0.35"/>
    <row r="12425" customFormat="1" x14ac:dyDescent="0.35"/>
    <row r="12426" customFormat="1" x14ac:dyDescent="0.35"/>
    <row r="12427" customFormat="1" x14ac:dyDescent="0.35"/>
    <row r="12428" customFormat="1" x14ac:dyDescent="0.35"/>
    <row r="12429" customFormat="1" x14ac:dyDescent="0.35"/>
    <row r="12430" customFormat="1" x14ac:dyDescent="0.35"/>
    <row r="12431" customFormat="1" x14ac:dyDescent="0.35"/>
    <row r="12432" customFormat="1" x14ac:dyDescent="0.35"/>
    <row r="12433" customFormat="1" x14ac:dyDescent="0.35"/>
    <row r="12434" customFormat="1" x14ac:dyDescent="0.35"/>
    <row r="12435" customFormat="1" x14ac:dyDescent="0.35"/>
    <row r="12436" customFormat="1" x14ac:dyDescent="0.35"/>
    <row r="12437" customFormat="1" x14ac:dyDescent="0.35"/>
    <row r="12438" customFormat="1" x14ac:dyDescent="0.35"/>
    <row r="12439" customFormat="1" x14ac:dyDescent="0.35"/>
    <row r="12440" customFormat="1" x14ac:dyDescent="0.35"/>
    <row r="12441" customFormat="1" x14ac:dyDescent="0.35"/>
    <row r="12442" customFormat="1" x14ac:dyDescent="0.35"/>
    <row r="12443" customFormat="1" x14ac:dyDescent="0.35"/>
    <row r="12444" customFormat="1" x14ac:dyDescent="0.35"/>
    <row r="12445" customFormat="1" x14ac:dyDescent="0.35"/>
    <row r="12446" customFormat="1" x14ac:dyDescent="0.35"/>
    <row r="12447" customFormat="1" x14ac:dyDescent="0.35"/>
    <row r="12448" customFormat="1" x14ac:dyDescent="0.35"/>
    <row r="12449" customFormat="1" x14ac:dyDescent="0.35"/>
    <row r="12450" customFormat="1" x14ac:dyDescent="0.35"/>
    <row r="12451" customFormat="1" x14ac:dyDescent="0.35"/>
    <row r="12452" customFormat="1" x14ac:dyDescent="0.35"/>
    <row r="12453" customFormat="1" x14ac:dyDescent="0.35"/>
    <row r="12454" customFormat="1" x14ac:dyDescent="0.35"/>
    <row r="12455" customFormat="1" x14ac:dyDescent="0.35"/>
    <row r="12456" customFormat="1" x14ac:dyDescent="0.35"/>
    <row r="12457" customFormat="1" x14ac:dyDescent="0.35"/>
    <row r="12458" customFormat="1" x14ac:dyDescent="0.35"/>
    <row r="12459" customFormat="1" x14ac:dyDescent="0.35"/>
    <row r="12460" customFormat="1" x14ac:dyDescent="0.35"/>
    <row r="12461" customFormat="1" x14ac:dyDescent="0.35"/>
    <row r="12462" customFormat="1" x14ac:dyDescent="0.35"/>
    <row r="12463" customFormat="1" x14ac:dyDescent="0.35"/>
    <row r="12464" customFormat="1" x14ac:dyDescent="0.35"/>
    <row r="12465" customFormat="1" x14ac:dyDescent="0.35"/>
    <row r="12466" customFormat="1" x14ac:dyDescent="0.35"/>
    <row r="12467" customFormat="1" x14ac:dyDescent="0.35"/>
    <row r="12468" customFormat="1" x14ac:dyDescent="0.35"/>
    <row r="12469" customFormat="1" x14ac:dyDescent="0.35"/>
    <row r="12470" customFormat="1" x14ac:dyDescent="0.35"/>
    <row r="12471" customFormat="1" x14ac:dyDescent="0.35"/>
    <row r="12472" customFormat="1" x14ac:dyDescent="0.35"/>
    <row r="12473" customFormat="1" x14ac:dyDescent="0.35"/>
    <row r="12474" customFormat="1" x14ac:dyDescent="0.35"/>
    <row r="12475" customFormat="1" x14ac:dyDescent="0.35"/>
    <row r="12476" customFormat="1" x14ac:dyDescent="0.35"/>
    <row r="12477" customFormat="1" x14ac:dyDescent="0.35"/>
    <row r="12478" customFormat="1" x14ac:dyDescent="0.35"/>
    <row r="12479" customFormat="1" x14ac:dyDescent="0.35"/>
    <row r="12480" customFormat="1" x14ac:dyDescent="0.35"/>
    <row r="12481" customFormat="1" x14ac:dyDescent="0.35"/>
    <row r="12482" customFormat="1" x14ac:dyDescent="0.35"/>
    <row r="12483" customFormat="1" x14ac:dyDescent="0.35"/>
    <row r="12484" customFormat="1" x14ac:dyDescent="0.35"/>
    <row r="12485" customFormat="1" x14ac:dyDescent="0.35"/>
    <row r="12486" customFormat="1" x14ac:dyDescent="0.35"/>
    <row r="12487" customFormat="1" x14ac:dyDescent="0.35"/>
    <row r="12488" customFormat="1" x14ac:dyDescent="0.35"/>
    <row r="12489" customFormat="1" x14ac:dyDescent="0.35"/>
    <row r="12490" customFormat="1" x14ac:dyDescent="0.35"/>
    <row r="12491" customFormat="1" x14ac:dyDescent="0.35"/>
    <row r="12492" customFormat="1" x14ac:dyDescent="0.35"/>
    <row r="12493" customFormat="1" x14ac:dyDescent="0.35"/>
    <row r="12494" customFormat="1" x14ac:dyDescent="0.35"/>
    <row r="12495" customFormat="1" x14ac:dyDescent="0.35"/>
    <row r="12496" customFormat="1" x14ac:dyDescent="0.35"/>
    <row r="12497" customFormat="1" x14ac:dyDescent="0.35"/>
    <row r="12498" customFormat="1" x14ac:dyDescent="0.35"/>
    <row r="12499" customFormat="1" x14ac:dyDescent="0.35"/>
    <row r="12500" customFormat="1" x14ac:dyDescent="0.35"/>
    <row r="12501" customFormat="1" x14ac:dyDescent="0.35"/>
    <row r="12502" customFormat="1" x14ac:dyDescent="0.35"/>
    <row r="12503" customFormat="1" x14ac:dyDescent="0.35"/>
    <row r="12504" customFormat="1" x14ac:dyDescent="0.35"/>
    <row r="12505" customFormat="1" x14ac:dyDescent="0.35"/>
    <row r="12506" customFormat="1" x14ac:dyDescent="0.35"/>
    <row r="12507" customFormat="1" x14ac:dyDescent="0.35"/>
    <row r="12508" customFormat="1" x14ac:dyDescent="0.35"/>
    <row r="12509" customFormat="1" x14ac:dyDescent="0.35"/>
    <row r="12510" customFormat="1" x14ac:dyDescent="0.35"/>
    <row r="12511" customFormat="1" x14ac:dyDescent="0.35"/>
    <row r="12512" customFormat="1" x14ac:dyDescent="0.35"/>
    <row r="12513" customFormat="1" x14ac:dyDescent="0.35"/>
    <row r="12514" customFormat="1" x14ac:dyDescent="0.35"/>
    <row r="12515" customFormat="1" x14ac:dyDescent="0.35"/>
    <row r="12516" customFormat="1" x14ac:dyDescent="0.35"/>
    <row r="12517" customFormat="1" x14ac:dyDescent="0.35"/>
    <row r="12518" customFormat="1" x14ac:dyDescent="0.35"/>
    <row r="12519" customFormat="1" x14ac:dyDescent="0.35"/>
    <row r="12520" customFormat="1" x14ac:dyDescent="0.35"/>
    <row r="12521" customFormat="1" x14ac:dyDescent="0.35"/>
    <row r="12522" customFormat="1" x14ac:dyDescent="0.35"/>
    <row r="12523" customFormat="1" x14ac:dyDescent="0.35"/>
    <row r="12524" customFormat="1" x14ac:dyDescent="0.35"/>
    <row r="12525" customFormat="1" x14ac:dyDescent="0.35"/>
    <row r="12526" customFormat="1" x14ac:dyDescent="0.35"/>
    <row r="12527" customFormat="1" x14ac:dyDescent="0.35"/>
    <row r="12528" customFormat="1" x14ac:dyDescent="0.35"/>
    <row r="12529" customFormat="1" x14ac:dyDescent="0.35"/>
    <row r="12530" customFormat="1" x14ac:dyDescent="0.35"/>
    <row r="12531" customFormat="1" x14ac:dyDescent="0.35"/>
    <row r="12532" customFormat="1" x14ac:dyDescent="0.35"/>
    <row r="12533" customFormat="1" x14ac:dyDescent="0.35"/>
    <row r="12534" customFormat="1" x14ac:dyDescent="0.35"/>
    <row r="12535" customFormat="1" x14ac:dyDescent="0.35"/>
    <row r="12536" customFormat="1" x14ac:dyDescent="0.35"/>
    <row r="12537" customFormat="1" x14ac:dyDescent="0.35"/>
    <row r="12538" customFormat="1" x14ac:dyDescent="0.35"/>
    <row r="12539" customFormat="1" x14ac:dyDescent="0.35"/>
    <row r="12540" customFormat="1" x14ac:dyDescent="0.35"/>
    <row r="12541" customFormat="1" x14ac:dyDescent="0.35"/>
    <row r="12542" customFormat="1" x14ac:dyDescent="0.35"/>
    <row r="12543" customFormat="1" x14ac:dyDescent="0.35"/>
    <row r="12544" customFormat="1" x14ac:dyDescent="0.35"/>
    <row r="12545" customFormat="1" x14ac:dyDescent="0.35"/>
    <row r="12546" customFormat="1" x14ac:dyDescent="0.35"/>
    <row r="12547" customFormat="1" x14ac:dyDescent="0.35"/>
    <row r="12548" customFormat="1" x14ac:dyDescent="0.35"/>
    <row r="12549" customFormat="1" x14ac:dyDescent="0.35"/>
    <row r="12550" customFormat="1" x14ac:dyDescent="0.35"/>
    <row r="12551" customFormat="1" x14ac:dyDescent="0.35"/>
    <row r="12552" customFormat="1" x14ac:dyDescent="0.35"/>
    <row r="12553" customFormat="1" x14ac:dyDescent="0.35"/>
    <row r="12554" customFormat="1" x14ac:dyDescent="0.35"/>
    <row r="12555" customFormat="1" x14ac:dyDescent="0.35"/>
    <row r="12556" customFormat="1" x14ac:dyDescent="0.35"/>
    <row r="12557" customFormat="1" x14ac:dyDescent="0.35"/>
    <row r="12558" customFormat="1" x14ac:dyDescent="0.35"/>
    <row r="12559" customFormat="1" x14ac:dyDescent="0.35"/>
    <row r="12560" customFormat="1" x14ac:dyDescent="0.35"/>
    <row r="12561" customFormat="1" x14ac:dyDescent="0.35"/>
    <row r="12562" customFormat="1" x14ac:dyDescent="0.35"/>
    <row r="12563" customFormat="1" x14ac:dyDescent="0.35"/>
    <row r="12564" customFormat="1" x14ac:dyDescent="0.35"/>
    <row r="12565" customFormat="1" x14ac:dyDescent="0.35"/>
    <row r="12566" customFormat="1" x14ac:dyDescent="0.35"/>
    <row r="12567" customFormat="1" x14ac:dyDescent="0.35"/>
    <row r="12568" customFormat="1" x14ac:dyDescent="0.35"/>
    <row r="12569" customFormat="1" x14ac:dyDescent="0.35"/>
    <row r="12570" customFormat="1" x14ac:dyDescent="0.35"/>
    <row r="12571" customFormat="1" x14ac:dyDescent="0.35"/>
    <row r="12572" customFormat="1" x14ac:dyDescent="0.35"/>
    <row r="12573" customFormat="1" x14ac:dyDescent="0.35"/>
    <row r="12574" customFormat="1" x14ac:dyDescent="0.35"/>
    <row r="12575" customFormat="1" x14ac:dyDescent="0.35"/>
    <row r="12576" customFormat="1" x14ac:dyDescent="0.35"/>
    <row r="12577" customFormat="1" x14ac:dyDescent="0.35"/>
    <row r="12578" customFormat="1" x14ac:dyDescent="0.35"/>
    <row r="12579" customFormat="1" x14ac:dyDescent="0.35"/>
    <row r="12580" customFormat="1" x14ac:dyDescent="0.35"/>
    <row r="12581" customFormat="1" x14ac:dyDescent="0.35"/>
    <row r="12582" customFormat="1" x14ac:dyDescent="0.35"/>
    <row r="12583" customFormat="1" x14ac:dyDescent="0.35"/>
    <row r="12584" customFormat="1" x14ac:dyDescent="0.35"/>
    <row r="12585" customFormat="1" x14ac:dyDescent="0.35"/>
    <row r="12586" customFormat="1" x14ac:dyDescent="0.35"/>
    <row r="12587" customFormat="1" x14ac:dyDescent="0.35"/>
    <row r="12588" customFormat="1" x14ac:dyDescent="0.35"/>
    <row r="12589" customFormat="1" x14ac:dyDescent="0.35"/>
    <row r="12590" customFormat="1" x14ac:dyDescent="0.35"/>
    <row r="12591" customFormat="1" x14ac:dyDescent="0.35"/>
    <row r="12592" customFormat="1" x14ac:dyDescent="0.35"/>
    <row r="12593" customFormat="1" x14ac:dyDescent="0.35"/>
    <row r="12594" customFormat="1" x14ac:dyDescent="0.35"/>
    <row r="12595" customFormat="1" x14ac:dyDescent="0.35"/>
    <row r="12596" customFormat="1" x14ac:dyDescent="0.35"/>
    <row r="12597" customFormat="1" x14ac:dyDescent="0.35"/>
    <row r="12598" customFormat="1" x14ac:dyDescent="0.35"/>
    <row r="12599" customFormat="1" x14ac:dyDescent="0.35"/>
    <row r="12600" customFormat="1" x14ac:dyDescent="0.35"/>
    <row r="12601" customFormat="1" x14ac:dyDescent="0.35"/>
    <row r="12602" customFormat="1" x14ac:dyDescent="0.35"/>
    <row r="12603" customFormat="1" x14ac:dyDescent="0.35"/>
    <row r="12604" customFormat="1" x14ac:dyDescent="0.35"/>
    <row r="12605" customFormat="1" x14ac:dyDescent="0.35"/>
    <row r="12606" customFormat="1" x14ac:dyDescent="0.35"/>
    <row r="12607" customFormat="1" x14ac:dyDescent="0.35"/>
    <row r="12608" customFormat="1" x14ac:dyDescent="0.35"/>
    <row r="12609" customFormat="1" x14ac:dyDescent="0.35"/>
    <row r="12610" customFormat="1" x14ac:dyDescent="0.35"/>
    <row r="12611" customFormat="1" x14ac:dyDescent="0.35"/>
    <row r="12612" customFormat="1" x14ac:dyDescent="0.35"/>
    <row r="12613" customFormat="1" x14ac:dyDescent="0.35"/>
    <row r="12614" customFormat="1" x14ac:dyDescent="0.35"/>
    <row r="12615" customFormat="1" x14ac:dyDescent="0.35"/>
    <row r="12616" customFormat="1" x14ac:dyDescent="0.35"/>
    <row r="12617" customFormat="1" x14ac:dyDescent="0.35"/>
    <row r="12618" customFormat="1" x14ac:dyDescent="0.35"/>
    <row r="12619" customFormat="1" x14ac:dyDescent="0.35"/>
    <row r="12620" customFormat="1" x14ac:dyDescent="0.35"/>
    <row r="12621" customFormat="1" x14ac:dyDescent="0.35"/>
    <row r="12622" customFormat="1" x14ac:dyDescent="0.35"/>
    <row r="12623" customFormat="1" x14ac:dyDescent="0.35"/>
    <row r="12624" customFormat="1" x14ac:dyDescent="0.35"/>
    <row r="12625" customFormat="1" x14ac:dyDescent="0.35"/>
    <row r="12626" customFormat="1" x14ac:dyDescent="0.35"/>
    <row r="12627" customFormat="1" x14ac:dyDescent="0.35"/>
    <row r="12628" customFormat="1" x14ac:dyDescent="0.35"/>
    <row r="12629" customFormat="1" x14ac:dyDescent="0.35"/>
    <row r="12630" customFormat="1" x14ac:dyDescent="0.35"/>
    <row r="12631" customFormat="1" x14ac:dyDescent="0.35"/>
    <row r="12632" customFormat="1" x14ac:dyDescent="0.35"/>
    <row r="12633" customFormat="1" x14ac:dyDescent="0.35"/>
    <row r="12634" customFormat="1" x14ac:dyDescent="0.35"/>
    <row r="12635" customFormat="1" x14ac:dyDescent="0.35"/>
    <row r="12636" customFormat="1" x14ac:dyDescent="0.35"/>
    <row r="12637" customFormat="1" x14ac:dyDescent="0.35"/>
    <row r="12638" customFormat="1" x14ac:dyDescent="0.35"/>
    <row r="12639" customFormat="1" x14ac:dyDescent="0.35"/>
    <row r="12640" customFormat="1" x14ac:dyDescent="0.35"/>
    <row r="12641" customFormat="1" x14ac:dyDescent="0.35"/>
    <row r="12642" customFormat="1" x14ac:dyDescent="0.35"/>
    <row r="12643" customFormat="1" x14ac:dyDescent="0.35"/>
    <row r="12644" customFormat="1" x14ac:dyDescent="0.35"/>
    <row r="12645" customFormat="1" x14ac:dyDescent="0.35"/>
    <row r="12646" customFormat="1" x14ac:dyDescent="0.35"/>
    <row r="12647" customFormat="1" x14ac:dyDescent="0.35"/>
    <row r="12648" customFormat="1" x14ac:dyDescent="0.35"/>
    <row r="12649" customFormat="1" x14ac:dyDescent="0.35"/>
    <row r="12650" customFormat="1" x14ac:dyDescent="0.35"/>
    <row r="12651" customFormat="1" x14ac:dyDescent="0.35"/>
    <row r="12652" customFormat="1" x14ac:dyDescent="0.35"/>
    <row r="12653" customFormat="1" x14ac:dyDescent="0.35"/>
    <row r="12654" customFormat="1" x14ac:dyDescent="0.35"/>
    <row r="12655" customFormat="1" x14ac:dyDescent="0.35"/>
    <row r="12656" customFormat="1" x14ac:dyDescent="0.35"/>
    <row r="12657" customFormat="1" x14ac:dyDescent="0.35"/>
    <row r="12658" customFormat="1" x14ac:dyDescent="0.35"/>
    <row r="12659" customFormat="1" x14ac:dyDescent="0.35"/>
    <row r="12660" customFormat="1" x14ac:dyDescent="0.35"/>
    <row r="12661" customFormat="1" x14ac:dyDescent="0.35"/>
    <row r="12662" customFormat="1" x14ac:dyDescent="0.35"/>
    <row r="12663" customFormat="1" x14ac:dyDescent="0.35"/>
    <row r="12664" customFormat="1" x14ac:dyDescent="0.35"/>
    <row r="12665" customFormat="1" x14ac:dyDescent="0.35"/>
    <row r="12666" customFormat="1" x14ac:dyDescent="0.35"/>
    <row r="12667" customFormat="1" x14ac:dyDescent="0.35"/>
    <row r="12668" customFormat="1" x14ac:dyDescent="0.35"/>
    <row r="12669" customFormat="1" x14ac:dyDescent="0.35"/>
    <row r="12670" customFormat="1" x14ac:dyDescent="0.35"/>
    <row r="12671" customFormat="1" x14ac:dyDescent="0.35"/>
    <row r="12672" customFormat="1" x14ac:dyDescent="0.35"/>
    <row r="12673" customFormat="1" x14ac:dyDescent="0.35"/>
    <row r="12674" customFormat="1" x14ac:dyDescent="0.35"/>
    <row r="12675" customFormat="1" x14ac:dyDescent="0.35"/>
    <row r="12676" customFormat="1" x14ac:dyDescent="0.35"/>
    <row r="12677" customFormat="1" x14ac:dyDescent="0.35"/>
    <row r="12678" customFormat="1" x14ac:dyDescent="0.35"/>
    <row r="12679" customFormat="1" x14ac:dyDescent="0.35"/>
    <row r="12680" customFormat="1" x14ac:dyDescent="0.35"/>
    <row r="12681" customFormat="1" x14ac:dyDescent="0.35"/>
    <row r="12682" customFormat="1" x14ac:dyDescent="0.35"/>
    <row r="12683" customFormat="1" x14ac:dyDescent="0.35"/>
    <row r="12684" customFormat="1" x14ac:dyDescent="0.35"/>
    <row r="12685" customFormat="1" x14ac:dyDescent="0.35"/>
    <row r="12686" customFormat="1" x14ac:dyDescent="0.35"/>
    <row r="12687" customFormat="1" x14ac:dyDescent="0.35"/>
    <row r="12688" customFormat="1" x14ac:dyDescent="0.35"/>
    <row r="12689" customFormat="1" x14ac:dyDescent="0.35"/>
    <row r="12690" customFormat="1" x14ac:dyDescent="0.35"/>
    <row r="12691" customFormat="1" x14ac:dyDescent="0.35"/>
    <row r="12692" customFormat="1" x14ac:dyDescent="0.35"/>
    <row r="12693" customFormat="1" x14ac:dyDescent="0.35"/>
    <row r="12694" customFormat="1" x14ac:dyDescent="0.35"/>
    <row r="12695" customFormat="1" x14ac:dyDescent="0.35"/>
    <row r="12696" customFormat="1" x14ac:dyDescent="0.35"/>
    <row r="12697" customFormat="1" x14ac:dyDescent="0.35"/>
    <row r="12698" customFormat="1" x14ac:dyDescent="0.35"/>
    <row r="12699" customFormat="1" x14ac:dyDescent="0.35"/>
    <row r="12700" customFormat="1" x14ac:dyDescent="0.35"/>
    <row r="12701" customFormat="1" x14ac:dyDescent="0.35"/>
    <row r="12702" customFormat="1" x14ac:dyDescent="0.35"/>
    <row r="12703" customFormat="1" x14ac:dyDescent="0.35"/>
    <row r="12704" customFormat="1" x14ac:dyDescent="0.35"/>
    <row r="12705" customFormat="1" x14ac:dyDescent="0.35"/>
    <row r="12706" customFormat="1" x14ac:dyDescent="0.35"/>
    <row r="12707" customFormat="1" x14ac:dyDescent="0.35"/>
    <row r="12708" customFormat="1" x14ac:dyDescent="0.35"/>
    <row r="12709" customFormat="1" x14ac:dyDescent="0.35"/>
    <row r="12710" customFormat="1" x14ac:dyDescent="0.35"/>
    <row r="12711" customFormat="1" x14ac:dyDescent="0.35"/>
    <row r="12712" customFormat="1" x14ac:dyDescent="0.35"/>
    <row r="12713" customFormat="1" x14ac:dyDescent="0.35"/>
    <row r="12714" customFormat="1" x14ac:dyDescent="0.35"/>
    <row r="12715" customFormat="1" x14ac:dyDescent="0.35"/>
    <row r="12716" customFormat="1" x14ac:dyDescent="0.35"/>
    <row r="12717" customFormat="1" x14ac:dyDescent="0.35"/>
    <row r="12718" customFormat="1" x14ac:dyDescent="0.35"/>
    <row r="12719" customFormat="1" x14ac:dyDescent="0.35"/>
    <row r="12720" customFormat="1" x14ac:dyDescent="0.35"/>
    <row r="12721" customFormat="1" x14ac:dyDescent="0.35"/>
    <row r="12722" customFormat="1" x14ac:dyDescent="0.35"/>
    <row r="12723" customFormat="1" x14ac:dyDescent="0.35"/>
    <row r="12724" customFormat="1" x14ac:dyDescent="0.35"/>
    <row r="12725" customFormat="1" x14ac:dyDescent="0.35"/>
    <row r="12726" customFormat="1" x14ac:dyDescent="0.35"/>
    <row r="12727" customFormat="1" x14ac:dyDescent="0.35"/>
    <row r="12728" customFormat="1" x14ac:dyDescent="0.35"/>
    <row r="12729" customFormat="1" x14ac:dyDescent="0.35"/>
    <row r="12730" customFormat="1" x14ac:dyDescent="0.35"/>
    <row r="12731" customFormat="1" x14ac:dyDescent="0.35"/>
    <row r="12732" customFormat="1" x14ac:dyDescent="0.35"/>
    <row r="12733" customFormat="1" x14ac:dyDescent="0.35"/>
    <row r="12734" customFormat="1" x14ac:dyDescent="0.35"/>
    <row r="12735" customFormat="1" x14ac:dyDescent="0.35"/>
    <row r="12736" customFormat="1" x14ac:dyDescent="0.35"/>
    <row r="12737" customFormat="1" x14ac:dyDescent="0.35"/>
    <row r="12738" customFormat="1" x14ac:dyDescent="0.35"/>
    <row r="12739" customFormat="1" x14ac:dyDescent="0.35"/>
    <row r="12740" customFormat="1" x14ac:dyDescent="0.35"/>
    <row r="12741" customFormat="1" x14ac:dyDescent="0.35"/>
    <row r="12742" customFormat="1" x14ac:dyDescent="0.35"/>
    <row r="12743" customFormat="1" x14ac:dyDescent="0.35"/>
    <row r="12744" customFormat="1" x14ac:dyDescent="0.35"/>
    <row r="12745" customFormat="1" x14ac:dyDescent="0.35"/>
    <row r="12746" customFormat="1" x14ac:dyDescent="0.35"/>
    <row r="12747" customFormat="1" x14ac:dyDescent="0.35"/>
    <row r="12748" customFormat="1" x14ac:dyDescent="0.35"/>
    <row r="12749" customFormat="1" x14ac:dyDescent="0.35"/>
    <row r="12750" customFormat="1" x14ac:dyDescent="0.35"/>
    <row r="12751" customFormat="1" x14ac:dyDescent="0.35"/>
    <row r="12752" customFormat="1" x14ac:dyDescent="0.35"/>
    <row r="12753" customFormat="1" x14ac:dyDescent="0.35"/>
    <row r="12754" customFormat="1" x14ac:dyDescent="0.35"/>
    <row r="12755" customFormat="1" x14ac:dyDescent="0.35"/>
    <row r="12756" customFormat="1" x14ac:dyDescent="0.35"/>
    <row r="12757" customFormat="1" x14ac:dyDescent="0.35"/>
    <row r="12758" customFormat="1" x14ac:dyDescent="0.35"/>
    <row r="12759" customFormat="1" x14ac:dyDescent="0.35"/>
    <row r="12760" customFormat="1" x14ac:dyDescent="0.35"/>
    <row r="12761" customFormat="1" x14ac:dyDescent="0.35"/>
    <row r="12762" customFormat="1" x14ac:dyDescent="0.35"/>
    <row r="12763" customFormat="1" x14ac:dyDescent="0.35"/>
    <row r="12764" customFormat="1" x14ac:dyDescent="0.35"/>
    <row r="12765" customFormat="1" x14ac:dyDescent="0.35"/>
    <row r="12766" customFormat="1" x14ac:dyDescent="0.35"/>
    <row r="12767" customFormat="1" x14ac:dyDescent="0.35"/>
    <row r="12768" customFormat="1" x14ac:dyDescent="0.35"/>
    <row r="12769" customFormat="1" x14ac:dyDescent="0.35"/>
    <row r="12770" customFormat="1" x14ac:dyDescent="0.35"/>
    <row r="12771" customFormat="1" x14ac:dyDescent="0.35"/>
    <row r="12772" customFormat="1" x14ac:dyDescent="0.35"/>
    <row r="12773" customFormat="1" x14ac:dyDescent="0.35"/>
    <row r="12774" customFormat="1" x14ac:dyDescent="0.35"/>
    <row r="12775" customFormat="1" x14ac:dyDescent="0.35"/>
    <row r="12776" customFormat="1" x14ac:dyDescent="0.35"/>
    <row r="12777" customFormat="1" x14ac:dyDescent="0.35"/>
    <row r="12778" customFormat="1" x14ac:dyDescent="0.35"/>
    <row r="12779" customFormat="1" x14ac:dyDescent="0.35"/>
    <row r="12780" customFormat="1" x14ac:dyDescent="0.35"/>
    <row r="12781" customFormat="1" x14ac:dyDescent="0.35"/>
    <row r="12782" customFormat="1" x14ac:dyDescent="0.35"/>
    <row r="12783" customFormat="1" x14ac:dyDescent="0.35"/>
    <row r="12784" customFormat="1" x14ac:dyDescent="0.35"/>
    <row r="12785" customFormat="1" x14ac:dyDescent="0.35"/>
    <row r="12786" customFormat="1" x14ac:dyDescent="0.35"/>
    <row r="12787" customFormat="1" x14ac:dyDescent="0.35"/>
    <row r="12788" customFormat="1" x14ac:dyDescent="0.35"/>
    <row r="12789" customFormat="1" x14ac:dyDescent="0.35"/>
    <row r="12790" customFormat="1" x14ac:dyDescent="0.35"/>
    <row r="12791" customFormat="1" x14ac:dyDescent="0.35"/>
    <row r="12792" customFormat="1" x14ac:dyDescent="0.35"/>
    <row r="12793" customFormat="1" x14ac:dyDescent="0.35"/>
    <row r="12794" customFormat="1" x14ac:dyDescent="0.35"/>
    <row r="12795" customFormat="1" x14ac:dyDescent="0.35"/>
    <row r="12796" customFormat="1" x14ac:dyDescent="0.35"/>
    <row r="12797" customFormat="1" x14ac:dyDescent="0.35"/>
    <row r="12798" customFormat="1" x14ac:dyDescent="0.35"/>
    <row r="12799" customFormat="1" x14ac:dyDescent="0.35"/>
    <row r="12800" customFormat="1" x14ac:dyDescent="0.35"/>
    <row r="12801" customFormat="1" x14ac:dyDescent="0.35"/>
    <row r="12802" customFormat="1" x14ac:dyDescent="0.35"/>
    <row r="12803" customFormat="1" x14ac:dyDescent="0.35"/>
    <row r="12804" customFormat="1" x14ac:dyDescent="0.35"/>
    <row r="12805" customFormat="1" x14ac:dyDescent="0.35"/>
    <row r="12806" customFormat="1" x14ac:dyDescent="0.35"/>
    <row r="12807" customFormat="1" x14ac:dyDescent="0.35"/>
    <row r="12808" customFormat="1" x14ac:dyDescent="0.35"/>
    <row r="12809" customFormat="1" x14ac:dyDescent="0.35"/>
    <row r="12810" customFormat="1" x14ac:dyDescent="0.35"/>
    <row r="12811" customFormat="1" x14ac:dyDescent="0.35"/>
    <row r="12812" customFormat="1" x14ac:dyDescent="0.35"/>
    <row r="12813" customFormat="1" x14ac:dyDescent="0.35"/>
    <row r="12814" customFormat="1" x14ac:dyDescent="0.35"/>
    <row r="12815" customFormat="1" x14ac:dyDescent="0.35"/>
    <row r="12816" customFormat="1" x14ac:dyDescent="0.35"/>
    <row r="12817" customFormat="1" x14ac:dyDescent="0.35"/>
    <row r="12818" customFormat="1" x14ac:dyDescent="0.35"/>
    <row r="12819" customFormat="1" x14ac:dyDescent="0.35"/>
    <row r="12820" customFormat="1" x14ac:dyDescent="0.35"/>
    <row r="12821" customFormat="1" x14ac:dyDescent="0.35"/>
    <row r="12822" customFormat="1" x14ac:dyDescent="0.35"/>
    <row r="12823" customFormat="1" x14ac:dyDescent="0.35"/>
    <row r="12824" customFormat="1" x14ac:dyDescent="0.35"/>
    <row r="12825" customFormat="1" x14ac:dyDescent="0.35"/>
    <row r="12826" customFormat="1" x14ac:dyDescent="0.35"/>
    <row r="12827" customFormat="1" x14ac:dyDescent="0.35"/>
    <row r="12828" customFormat="1" x14ac:dyDescent="0.35"/>
    <row r="12829" customFormat="1" x14ac:dyDescent="0.35"/>
    <row r="12830" customFormat="1" x14ac:dyDescent="0.35"/>
    <row r="12831" customFormat="1" x14ac:dyDescent="0.35"/>
    <row r="12832" customFormat="1" x14ac:dyDescent="0.35"/>
    <row r="12833" customFormat="1" x14ac:dyDescent="0.35"/>
    <row r="12834" customFormat="1" x14ac:dyDescent="0.35"/>
    <row r="12835" customFormat="1" x14ac:dyDescent="0.35"/>
    <row r="12836" customFormat="1" x14ac:dyDescent="0.35"/>
    <row r="12837" customFormat="1" x14ac:dyDescent="0.35"/>
    <row r="12838" customFormat="1" x14ac:dyDescent="0.35"/>
    <row r="12839" customFormat="1" x14ac:dyDescent="0.35"/>
    <row r="12840" customFormat="1" x14ac:dyDescent="0.35"/>
    <row r="12841" customFormat="1" x14ac:dyDescent="0.35"/>
    <row r="12842" customFormat="1" x14ac:dyDescent="0.35"/>
    <row r="12843" customFormat="1" x14ac:dyDescent="0.35"/>
    <row r="12844" customFormat="1" x14ac:dyDescent="0.35"/>
    <row r="12845" customFormat="1" x14ac:dyDescent="0.35"/>
    <row r="12846" customFormat="1" x14ac:dyDescent="0.35"/>
    <row r="12847" customFormat="1" x14ac:dyDescent="0.35"/>
    <row r="12848" customFormat="1" x14ac:dyDescent="0.35"/>
    <row r="12849" customFormat="1" x14ac:dyDescent="0.35"/>
    <row r="12850" customFormat="1" x14ac:dyDescent="0.35"/>
    <row r="12851" customFormat="1" x14ac:dyDescent="0.35"/>
    <row r="12852" customFormat="1" x14ac:dyDescent="0.35"/>
    <row r="12853" customFormat="1" x14ac:dyDescent="0.35"/>
    <row r="12854" customFormat="1" x14ac:dyDescent="0.35"/>
    <row r="12855" customFormat="1" x14ac:dyDescent="0.35"/>
    <row r="12856" customFormat="1" x14ac:dyDescent="0.35"/>
    <row r="12857" customFormat="1" x14ac:dyDescent="0.35"/>
    <row r="12858" customFormat="1" x14ac:dyDescent="0.35"/>
    <row r="12859" customFormat="1" x14ac:dyDescent="0.35"/>
    <row r="12860" customFormat="1" x14ac:dyDescent="0.35"/>
    <row r="12861" customFormat="1" x14ac:dyDescent="0.35"/>
    <row r="12862" customFormat="1" x14ac:dyDescent="0.35"/>
    <row r="12863" customFormat="1" x14ac:dyDescent="0.35"/>
    <row r="12864" customFormat="1" x14ac:dyDescent="0.35"/>
    <row r="12865" customFormat="1" x14ac:dyDescent="0.35"/>
    <row r="12866" customFormat="1" x14ac:dyDescent="0.35"/>
    <row r="12867" customFormat="1" x14ac:dyDescent="0.35"/>
    <row r="12868" customFormat="1" x14ac:dyDescent="0.35"/>
    <row r="12869" customFormat="1" x14ac:dyDescent="0.35"/>
    <row r="12870" customFormat="1" x14ac:dyDescent="0.35"/>
    <row r="12871" customFormat="1" x14ac:dyDescent="0.35"/>
    <row r="12872" customFormat="1" x14ac:dyDescent="0.35"/>
    <row r="12873" customFormat="1" x14ac:dyDescent="0.35"/>
    <row r="12874" customFormat="1" x14ac:dyDescent="0.35"/>
    <row r="12875" customFormat="1" x14ac:dyDescent="0.35"/>
    <row r="12876" customFormat="1" x14ac:dyDescent="0.35"/>
    <row r="12877" customFormat="1" x14ac:dyDescent="0.35"/>
    <row r="12878" customFormat="1" x14ac:dyDescent="0.35"/>
    <row r="12879" customFormat="1" x14ac:dyDescent="0.35"/>
    <row r="12880" customFormat="1" x14ac:dyDescent="0.35"/>
    <row r="12881" customFormat="1" x14ac:dyDescent="0.35"/>
    <row r="12882" customFormat="1" x14ac:dyDescent="0.35"/>
    <row r="12883" customFormat="1" x14ac:dyDescent="0.35"/>
    <row r="12884" customFormat="1" x14ac:dyDescent="0.35"/>
    <row r="12885" customFormat="1" x14ac:dyDescent="0.35"/>
    <row r="12886" customFormat="1" x14ac:dyDescent="0.35"/>
    <row r="12887" customFormat="1" x14ac:dyDescent="0.35"/>
    <row r="12888" customFormat="1" x14ac:dyDescent="0.35"/>
    <row r="12889" customFormat="1" x14ac:dyDescent="0.35"/>
    <row r="12890" customFormat="1" x14ac:dyDescent="0.35"/>
    <row r="12891" customFormat="1" x14ac:dyDescent="0.35"/>
    <row r="12892" customFormat="1" x14ac:dyDescent="0.35"/>
    <row r="12893" customFormat="1" x14ac:dyDescent="0.35"/>
    <row r="12894" customFormat="1" x14ac:dyDescent="0.35"/>
    <row r="12895" customFormat="1" x14ac:dyDescent="0.35"/>
    <row r="12896" customFormat="1" x14ac:dyDescent="0.35"/>
    <row r="12897" customFormat="1" x14ac:dyDescent="0.35"/>
    <row r="12898" customFormat="1" x14ac:dyDescent="0.35"/>
    <row r="12899" customFormat="1" x14ac:dyDescent="0.35"/>
    <row r="12900" customFormat="1" x14ac:dyDescent="0.35"/>
    <row r="12901" customFormat="1" x14ac:dyDescent="0.35"/>
    <row r="12902" customFormat="1" x14ac:dyDescent="0.35"/>
    <row r="12903" customFormat="1" x14ac:dyDescent="0.35"/>
    <row r="12904" customFormat="1" x14ac:dyDescent="0.35"/>
    <row r="12905" customFormat="1" x14ac:dyDescent="0.35"/>
    <row r="12906" customFormat="1" x14ac:dyDescent="0.35"/>
    <row r="12907" customFormat="1" x14ac:dyDescent="0.35"/>
    <row r="12908" customFormat="1" x14ac:dyDescent="0.35"/>
    <row r="12909" customFormat="1" x14ac:dyDescent="0.35"/>
    <row r="12910" customFormat="1" x14ac:dyDescent="0.35"/>
    <row r="12911" customFormat="1" x14ac:dyDescent="0.35"/>
    <row r="12912" customFormat="1" x14ac:dyDescent="0.35"/>
    <row r="12913" customFormat="1" x14ac:dyDescent="0.35"/>
    <row r="12914" customFormat="1" x14ac:dyDescent="0.35"/>
    <row r="12915" customFormat="1" x14ac:dyDescent="0.35"/>
    <row r="12916" customFormat="1" x14ac:dyDescent="0.35"/>
    <row r="12917" customFormat="1" x14ac:dyDescent="0.35"/>
    <row r="12918" customFormat="1" x14ac:dyDescent="0.35"/>
    <row r="12919" customFormat="1" x14ac:dyDescent="0.35"/>
    <row r="12920" customFormat="1" x14ac:dyDescent="0.35"/>
    <row r="12921" customFormat="1" x14ac:dyDescent="0.35"/>
    <row r="12922" customFormat="1" x14ac:dyDescent="0.35"/>
    <row r="12923" customFormat="1" x14ac:dyDescent="0.35"/>
    <row r="12924" customFormat="1" x14ac:dyDescent="0.35"/>
    <row r="12925" customFormat="1" x14ac:dyDescent="0.35"/>
    <row r="12926" customFormat="1" x14ac:dyDescent="0.35"/>
    <row r="12927" customFormat="1" x14ac:dyDescent="0.35"/>
    <row r="12928" customFormat="1" x14ac:dyDescent="0.35"/>
    <row r="12929" customFormat="1" x14ac:dyDescent="0.35"/>
    <row r="12930" customFormat="1" x14ac:dyDescent="0.35"/>
    <row r="12931" customFormat="1" x14ac:dyDescent="0.35"/>
    <row r="12932" customFormat="1" x14ac:dyDescent="0.35"/>
    <row r="12933" customFormat="1" x14ac:dyDescent="0.35"/>
    <row r="12934" customFormat="1" x14ac:dyDescent="0.35"/>
    <row r="12935" customFormat="1" x14ac:dyDescent="0.35"/>
    <row r="12936" customFormat="1" x14ac:dyDescent="0.35"/>
    <row r="12937" customFormat="1" x14ac:dyDescent="0.35"/>
    <row r="12938" customFormat="1" x14ac:dyDescent="0.35"/>
    <row r="12939" customFormat="1" x14ac:dyDescent="0.35"/>
    <row r="12940" customFormat="1" x14ac:dyDescent="0.35"/>
    <row r="12941" customFormat="1" x14ac:dyDescent="0.35"/>
    <row r="12942" customFormat="1" x14ac:dyDescent="0.35"/>
    <row r="12943" customFormat="1" x14ac:dyDescent="0.35"/>
    <row r="12944" customFormat="1" x14ac:dyDescent="0.35"/>
    <row r="12945" customFormat="1" x14ac:dyDescent="0.35"/>
    <row r="12946" customFormat="1" x14ac:dyDescent="0.35"/>
    <row r="12947" customFormat="1" x14ac:dyDescent="0.35"/>
    <row r="12948" customFormat="1" x14ac:dyDescent="0.35"/>
    <row r="12949" customFormat="1" x14ac:dyDescent="0.35"/>
    <row r="12950" customFormat="1" x14ac:dyDescent="0.35"/>
    <row r="12951" customFormat="1" x14ac:dyDescent="0.35"/>
    <row r="12952" customFormat="1" x14ac:dyDescent="0.35"/>
    <row r="12953" customFormat="1" x14ac:dyDescent="0.35"/>
    <row r="12954" customFormat="1" x14ac:dyDescent="0.35"/>
    <row r="12955" customFormat="1" x14ac:dyDescent="0.35"/>
    <row r="12956" customFormat="1" x14ac:dyDescent="0.35"/>
    <row r="12957" customFormat="1" x14ac:dyDescent="0.35"/>
    <row r="12958" customFormat="1" x14ac:dyDescent="0.35"/>
    <row r="12959" customFormat="1" x14ac:dyDescent="0.35"/>
    <row r="12960" customFormat="1" x14ac:dyDescent="0.35"/>
    <row r="12961" customFormat="1" x14ac:dyDescent="0.35"/>
    <row r="12962" customFormat="1" x14ac:dyDescent="0.35"/>
    <row r="12963" customFormat="1" x14ac:dyDescent="0.35"/>
    <row r="12964" customFormat="1" x14ac:dyDescent="0.35"/>
    <row r="12965" customFormat="1" x14ac:dyDescent="0.35"/>
    <row r="12966" customFormat="1" x14ac:dyDescent="0.35"/>
    <row r="12967" customFormat="1" x14ac:dyDescent="0.35"/>
    <row r="12968" customFormat="1" x14ac:dyDescent="0.35"/>
    <row r="12969" customFormat="1" x14ac:dyDescent="0.35"/>
    <row r="12970" customFormat="1" x14ac:dyDescent="0.35"/>
    <row r="12971" customFormat="1" x14ac:dyDescent="0.35"/>
    <row r="12972" customFormat="1" x14ac:dyDescent="0.35"/>
    <row r="12973" customFormat="1" x14ac:dyDescent="0.35"/>
    <row r="12974" customFormat="1" x14ac:dyDescent="0.35"/>
    <row r="12975" customFormat="1" x14ac:dyDescent="0.35"/>
    <row r="12976" customFormat="1" x14ac:dyDescent="0.35"/>
    <row r="12977" customFormat="1" x14ac:dyDescent="0.35"/>
    <row r="12978" customFormat="1" x14ac:dyDescent="0.35"/>
    <row r="12979" customFormat="1" x14ac:dyDescent="0.35"/>
    <row r="12980" customFormat="1" x14ac:dyDescent="0.35"/>
    <row r="12981" customFormat="1" x14ac:dyDescent="0.35"/>
    <row r="12982" customFormat="1" x14ac:dyDescent="0.35"/>
    <row r="12983" customFormat="1" x14ac:dyDescent="0.35"/>
    <row r="12984" customFormat="1" x14ac:dyDescent="0.35"/>
    <row r="12985" customFormat="1" x14ac:dyDescent="0.35"/>
    <row r="12986" customFormat="1" x14ac:dyDescent="0.35"/>
    <row r="12987" customFormat="1" x14ac:dyDescent="0.35"/>
    <row r="12988" customFormat="1" x14ac:dyDescent="0.35"/>
    <row r="12989" customFormat="1" x14ac:dyDescent="0.35"/>
    <row r="12990" customFormat="1" x14ac:dyDescent="0.35"/>
    <row r="12991" customFormat="1" x14ac:dyDescent="0.35"/>
    <row r="12992" customFormat="1" x14ac:dyDescent="0.35"/>
    <row r="12993" customFormat="1" x14ac:dyDescent="0.35"/>
    <row r="12994" customFormat="1" x14ac:dyDescent="0.35"/>
    <row r="12995" customFormat="1" x14ac:dyDescent="0.35"/>
    <row r="12996" customFormat="1" x14ac:dyDescent="0.35"/>
    <row r="12997" customFormat="1" x14ac:dyDescent="0.35"/>
    <row r="12998" customFormat="1" x14ac:dyDescent="0.35"/>
    <row r="12999" customFormat="1" x14ac:dyDescent="0.35"/>
    <row r="13000" customFormat="1" x14ac:dyDescent="0.35"/>
    <row r="13001" customFormat="1" x14ac:dyDescent="0.35"/>
    <row r="13002" customFormat="1" x14ac:dyDescent="0.35"/>
    <row r="13003" customFormat="1" x14ac:dyDescent="0.35"/>
    <row r="13004" customFormat="1" x14ac:dyDescent="0.35"/>
    <row r="13005" customFormat="1" x14ac:dyDescent="0.35"/>
    <row r="13006" customFormat="1" x14ac:dyDescent="0.35"/>
    <row r="13007" customFormat="1" x14ac:dyDescent="0.35"/>
    <row r="13008" customFormat="1" x14ac:dyDescent="0.35"/>
    <row r="13009" customFormat="1" x14ac:dyDescent="0.35"/>
    <row r="13010" customFormat="1" x14ac:dyDescent="0.35"/>
    <row r="13011" customFormat="1" x14ac:dyDescent="0.35"/>
    <row r="13012" customFormat="1" x14ac:dyDescent="0.35"/>
    <row r="13013" customFormat="1" x14ac:dyDescent="0.35"/>
    <row r="13014" customFormat="1" x14ac:dyDescent="0.35"/>
    <row r="13015" customFormat="1" x14ac:dyDescent="0.35"/>
    <row r="13016" customFormat="1" x14ac:dyDescent="0.35"/>
    <row r="13017" customFormat="1" x14ac:dyDescent="0.35"/>
    <row r="13018" customFormat="1" x14ac:dyDescent="0.35"/>
    <row r="13019" customFormat="1" x14ac:dyDescent="0.35"/>
    <row r="13020" customFormat="1" x14ac:dyDescent="0.35"/>
    <row r="13021" customFormat="1" x14ac:dyDescent="0.35"/>
    <row r="13022" customFormat="1" x14ac:dyDescent="0.35"/>
    <row r="13023" customFormat="1" x14ac:dyDescent="0.35"/>
    <row r="13024" customFormat="1" x14ac:dyDescent="0.35"/>
    <row r="13025" customFormat="1" x14ac:dyDescent="0.35"/>
    <row r="13026" customFormat="1" x14ac:dyDescent="0.35"/>
    <row r="13027" customFormat="1" x14ac:dyDescent="0.35"/>
    <row r="13028" customFormat="1" x14ac:dyDescent="0.35"/>
    <row r="13029" customFormat="1" x14ac:dyDescent="0.35"/>
    <row r="13030" customFormat="1" x14ac:dyDescent="0.35"/>
    <row r="13031" customFormat="1" x14ac:dyDescent="0.35"/>
    <row r="13032" customFormat="1" x14ac:dyDescent="0.35"/>
    <row r="13033" customFormat="1" x14ac:dyDescent="0.35"/>
    <row r="13034" customFormat="1" x14ac:dyDescent="0.35"/>
    <row r="13035" customFormat="1" x14ac:dyDescent="0.35"/>
    <row r="13036" customFormat="1" x14ac:dyDescent="0.35"/>
    <row r="13037" customFormat="1" x14ac:dyDescent="0.35"/>
    <row r="13038" customFormat="1" x14ac:dyDescent="0.35"/>
    <row r="13039" customFormat="1" x14ac:dyDescent="0.35"/>
    <row r="13040" customFormat="1" x14ac:dyDescent="0.35"/>
    <row r="13041" customFormat="1" x14ac:dyDescent="0.35"/>
    <row r="13042" customFormat="1" x14ac:dyDescent="0.35"/>
    <row r="13043" customFormat="1" x14ac:dyDescent="0.35"/>
    <row r="13044" customFormat="1" x14ac:dyDescent="0.35"/>
    <row r="13045" customFormat="1" x14ac:dyDescent="0.35"/>
    <row r="13046" customFormat="1" x14ac:dyDescent="0.35"/>
    <row r="13047" customFormat="1" x14ac:dyDescent="0.35"/>
    <row r="13048" customFormat="1" x14ac:dyDescent="0.35"/>
    <row r="13049" customFormat="1" x14ac:dyDescent="0.35"/>
    <row r="13050" customFormat="1" x14ac:dyDescent="0.35"/>
    <row r="13051" customFormat="1" x14ac:dyDescent="0.35"/>
    <row r="13052" customFormat="1" x14ac:dyDescent="0.35"/>
    <row r="13053" customFormat="1" x14ac:dyDescent="0.35"/>
    <row r="13054" customFormat="1" x14ac:dyDescent="0.35"/>
    <row r="13055" customFormat="1" x14ac:dyDescent="0.35"/>
    <row r="13056" customFormat="1" x14ac:dyDescent="0.35"/>
    <row r="13057" customFormat="1" x14ac:dyDescent="0.35"/>
    <row r="13058" customFormat="1" x14ac:dyDescent="0.35"/>
    <row r="13059" customFormat="1" x14ac:dyDescent="0.35"/>
    <row r="13060" customFormat="1" x14ac:dyDescent="0.35"/>
    <row r="13061" customFormat="1" x14ac:dyDescent="0.35"/>
    <row r="13062" customFormat="1" x14ac:dyDescent="0.35"/>
    <row r="13063" customFormat="1" x14ac:dyDescent="0.35"/>
    <row r="13064" customFormat="1" x14ac:dyDescent="0.35"/>
    <row r="13065" customFormat="1" x14ac:dyDescent="0.35"/>
    <row r="13066" customFormat="1" x14ac:dyDescent="0.35"/>
    <row r="13067" customFormat="1" x14ac:dyDescent="0.35"/>
    <row r="13068" customFormat="1" x14ac:dyDescent="0.35"/>
    <row r="13069" customFormat="1" x14ac:dyDescent="0.35"/>
    <row r="13070" customFormat="1" x14ac:dyDescent="0.35"/>
    <row r="13071" customFormat="1" x14ac:dyDescent="0.35"/>
    <row r="13072" customFormat="1" x14ac:dyDescent="0.35"/>
    <row r="13073" customFormat="1" x14ac:dyDescent="0.35"/>
    <row r="13074" customFormat="1" x14ac:dyDescent="0.35"/>
    <row r="13075" customFormat="1" x14ac:dyDescent="0.35"/>
    <row r="13076" customFormat="1" x14ac:dyDescent="0.35"/>
    <row r="13077" customFormat="1" x14ac:dyDescent="0.35"/>
    <row r="13078" customFormat="1" x14ac:dyDescent="0.35"/>
    <row r="13079" customFormat="1" x14ac:dyDescent="0.35"/>
    <row r="13080" customFormat="1" x14ac:dyDescent="0.35"/>
    <row r="13081" customFormat="1" x14ac:dyDescent="0.35"/>
    <row r="13082" customFormat="1" x14ac:dyDescent="0.35"/>
    <row r="13083" customFormat="1" x14ac:dyDescent="0.35"/>
    <row r="13084" customFormat="1" x14ac:dyDescent="0.35"/>
    <row r="13085" customFormat="1" x14ac:dyDescent="0.35"/>
    <row r="13086" customFormat="1" x14ac:dyDescent="0.35"/>
    <row r="13087" customFormat="1" x14ac:dyDescent="0.35"/>
    <row r="13088" customFormat="1" x14ac:dyDescent="0.35"/>
    <row r="13089" customFormat="1" x14ac:dyDescent="0.35"/>
    <row r="13090" customFormat="1" x14ac:dyDescent="0.35"/>
    <row r="13091" customFormat="1" x14ac:dyDescent="0.35"/>
    <row r="13092" customFormat="1" x14ac:dyDescent="0.35"/>
    <row r="13093" customFormat="1" x14ac:dyDescent="0.35"/>
    <row r="13094" customFormat="1" x14ac:dyDescent="0.35"/>
    <row r="13095" customFormat="1" x14ac:dyDescent="0.35"/>
    <row r="13096" customFormat="1" x14ac:dyDescent="0.35"/>
    <row r="13097" customFormat="1" x14ac:dyDescent="0.35"/>
    <row r="13098" customFormat="1" x14ac:dyDescent="0.35"/>
    <row r="13099" customFormat="1" x14ac:dyDescent="0.35"/>
    <row r="13100" customFormat="1" x14ac:dyDescent="0.35"/>
    <row r="13101" customFormat="1" x14ac:dyDescent="0.35"/>
    <row r="13102" customFormat="1" x14ac:dyDescent="0.35"/>
    <row r="13103" customFormat="1" x14ac:dyDescent="0.35"/>
    <row r="13104" customFormat="1" x14ac:dyDescent="0.35"/>
    <row r="13105" customFormat="1" x14ac:dyDescent="0.35"/>
    <row r="13106" customFormat="1" x14ac:dyDescent="0.35"/>
    <row r="13107" customFormat="1" x14ac:dyDescent="0.35"/>
    <row r="13108" customFormat="1" x14ac:dyDescent="0.35"/>
    <row r="13109" customFormat="1" x14ac:dyDescent="0.35"/>
    <row r="13110" customFormat="1" x14ac:dyDescent="0.35"/>
    <row r="13111" customFormat="1" x14ac:dyDescent="0.35"/>
    <row r="13112" customFormat="1" x14ac:dyDescent="0.35"/>
    <row r="13113" customFormat="1" x14ac:dyDescent="0.35"/>
    <row r="13114" customFormat="1" x14ac:dyDescent="0.35"/>
    <row r="13115" customFormat="1" x14ac:dyDescent="0.35"/>
    <row r="13116" customFormat="1" x14ac:dyDescent="0.35"/>
    <row r="13117" customFormat="1" x14ac:dyDescent="0.35"/>
    <row r="13118" customFormat="1" x14ac:dyDescent="0.35"/>
    <row r="13119" customFormat="1" x14ac:dyDescent="0.35"/>
    <row r="13120" customFormat="1" x14ac:dyDescent="0.35"/>
    <row r="13121" customFormat="1" x14ac:dyDescent="0.35"/>
    <row r="13122" customFormat="1" x14ac:dyDescent="0.35"/>
    <row r="13123" customFormat="1" x14ac:dyDescent="0.35"/>
    <row r="13124" customFormat="1" x14ac:dyDescent="0.35"/>
    <row r="13125" customFormat="1" x14ac:dyDescent="0.35"/>
    <row r="13126" customFormat="1" x14ac:dyDescent="0.35"/>
    <row r="13127" customFormat="1" x14ac:dyDescent="0.35"/>
    <row r="13128" customFormat="1" x14ac:dyDescent="0.35"/>
    <row r="13129" customFormat="1" x14ac:dyDescent="0.35"/>
    <row r="13130" customFormat="1" x14ac:dyDescent="0.35"/>
    <row r="13131" customFormat="1" x14ac:dyDescent="0.35"/>
    <row r="13132" customFormat="1" x14ac:dyDescent="0.35"/>
    <row r="13133" customFormat="1" x14ac:dyDescent="0.35"/>
    <row r="13134" customFormat="1" x14ac:dyDescent="0.35"/>
    <row r="13135" customFormat="1" x14ac:dyDescent="0.35"/>
    <row r="13136" customFormat="1" x14ac:dyDescent="0.35"/>
    <row r="13137" customFormat="1" x14ac:dyDescent="0.35"/>
    <row r="13138" customFormat="1" x14ac:dyDescent="0.35"/>
    <row r="13139" customFormat="1" x14ac:dyDescent="0.35"/>
    <row r="13140" customFormat="1" x14ac:dyDescent="0.35"/>
    <row r="13141" customFormat="1" x14ac:dyDescent="0.35"/>
    <row r="13142" customFormat="1" x14ac:dyDescent="0.35"/>
    <row r="13143" customFormat="1" x14ac:dyDescent="0.35"/>
    <row r="13144" customFormat="1" x14ac:dyDescent="0.35"/>
    <row r="13145" customFormat="1" x14ac:dyDescent="0.35"/>
    <row r="13146" customFormat="1" x14ac:dyDescent="0.35"/>
    <row r="13147" customFormat="1" x14ac:dyDescent="0.35"/>
    <row r="13148" customFormat="1" x14ac:dyDescent="0.35"/>
    <row r="13149" customFormat="1" x14ac:dyDescent="0.35"/>
    <row r="13150" customFormat="1" x14ac:dyDescent="0.35"/>
    <row r="13151" customFormat="1" x14ac:dyDescent="0.35"/>
    <row r="13152" customFormat="1" x14ac:dyDescent="0.35"/>
    <row r="13153" customFormat="1" x14ac:dyDescent="0.35"/>
    <row r="13154" customFormat="1" x14ac:dyDescent="0.35"/>
    <row r="13155" customFormat="1" x14ac:dyDescent="0.35"/>
    <row r="13156" customFormat="1" x14ac:dyDescent="0.35"/>
    <row r="13157" customFormat="1" x14ac:dyDescent="0.35"/>
    <row r="13158" customFormat="1" x14ac:dyDescent="0.35"/>
    <row r="13159" customFormat="1" x14ac:dyDescent="0.35"/>
    <row r="13160" customFormat="1" x14ac:dyDescent="0.35"/>
    <row r="13161" customFormat="1" x14ac:dyDescent="0.35"/>
    <row r="13162" customFormat="1" x14ac:dyDescent="0.35"/>
    <row r="13163" customFormat="1" x14ac:dyDescent="0.35"/>
    <row r="13164" customFormat="1" x14ac:dyDescent="0.35"/>
    <row r="13165" customFormat="1" x14ac:dyDescent="0.35"/>
    <row r="13166" customFormat="1" x14ac:dyDescent="0.35"/>
    <row r="13167" customFormat="1" x14ac:dyDescent="0.35"/>
    <row r="13168" customFormat="1" x14ac:dyDescent="0.35"/>
    <row r="13169" customFormat="1" x14ac:dyDescent="0.35"/>
    <row r="13170" customFormat="1" x14ac:dyDescent="0.35"/>
    <row r="13171" customFormat="1" x14ac:dyDescent="0.35"/>
    <row r="13172" customFormat="1" x14ac:dyDescent="0.35"/>
    <row r="13173" customFormat="1" x14ac:dyDescent="0.35"/>
    <row r="13174" customFormat="1" x14ac:dyDescent="0.35"/>
    <row r="13175" customFormat="1" x14ac:dyDescent="0.35"/>
    <row r="13176" customFormat="1" x14ac:dyDescent="0.35"/>
    <row r="13177" customFormat="1" x14ac:dyDescent="0.35"/>
    <row r="13178" customFormat="1" x14ac:dyDescent="0.35"/>
    <row r="13179" customFormat="1" x14ac:dyDescent="0.35"/>
    <row r="13180" customFormat="1" x14ac:dyDescent="0.35"/>
    <row r="13181" customFormat="1" x14ac:dyDescent="0.35"/>
    <row r="13182" customFormat="1" x14ac:dyDescent="0.35"/>
    <row r="13183" customFormat="1" x14ac:dyDescent="0.35"/>
    <row r="13184" customFormat="1" x14ac:dyDescent="0.35"/>
    <row r="13185" customFormat="1" x14ac:dyDescent="0.35"/>
    <row r="13186" customFormat="1" x14ac:dyDescent="0.35"/>
    <row r="13187" customFormat="1" x14ac:dyDescent="0.35"/>
    <row r="13188" customFormat="1" x14ac:dyDescent="0.35"/>
    <row r="13189" customFormat="1" x14ac:dyDescent="0.35"/>
    <row r="13190" customFormat="1" x14ac:dyDescent="0.35"/>
    <row r="13191" customFormat="1" x14ac:dyDescent="0.35"/>
    <row r="13192" customFormat="1" x14ac:dyDescent="0.35"/>
    <row r="13193" customFormat="1" x14ac:dyDescent="0.35"/>
    <row r="13194" customFormat="1" x14ac:dyDescent="0.35"/>
    <row r="13195" customFormat="1" x14ac:dyDescent="0.35"/>
    <row r="13196" customFormat="1" x14ac:dyDescent="0.35"/>
    <row r="13197" customFormat="1" x14ac:dyDescent="0.35"/>
    <row r="13198" customFormat="1" x14ac:dyDescent="0.35"/>
    <row r="13199" customFormat="1" x14ac:dyDescent="0.35"/>
    <row r="13200" customFormat="1" x14ac:dyDescent="0.35"/>
    <row r="13201" customFormat="1" x14ac:dyDescent="0.35"/>
    <row r="13202" customFormat="1" x14ac:dyDescent="0.35"/>
    <row r="13203" customFormat="1" x14ac:dyDescent="0.35"/>
    <row r="13204" customFormat="1" x14ac:dyDescent="0.35"/>
    <row r="13205" customFormat="1" x14ac:dyDescent="0.35"/>
    <row r="13206" customFormat="1" x14ac:dyDescent="0.35"/>
    <row r="13207" customFormat="1" x14ac:dyDescent="0.35"/>
    <row r="13208" customFormat="1" x14ac:dyDescent="0.35"/>
    <row r="13209" customFormat="1" x14ac:dyDescent="0.35"/>
    <row r="13210" customFormat="1" x14ac:dyDescent="0.35"/>
    <row r="13211" customFormat="1" x14ac:dyDescent="0.35"/>
    <row r="13212" customFormat="1" x14ac:dyDescent="0.35"/>
    <row r="13213" customFormat="1" x14ac:dyDescent="0.35"/>
    <row r="13214" customFormat="1" x14ac:dyDescent="0.35"/>
    <row r="13215" customFormat="1" x14ac:dyDescent="0.35"/>
    <row r="13216" customFormat="1" x14ac:dyDescent="0.35"/>
    <row r="13217" customFormat="1" x14ac:dyDescent="0.35"/>
    <row r="13218" customFormat="1" x14ac:dyDescent="0.35"/>
    <row r="13219" customFormat="1" x14ac:dyDescent="0.35"/>
    <row r="13220" customFormat="1" x14ac:dyDescent="0.35"/>
    <row r="13221" customFormat="1" x14ac:dyDescent="0.35"/>
    <row r="13222" customFormat="1" x14ac:dyDescent="0.35"/>
    <row r="13223" customFormat="1" x14ac:dyDescent="0.35"/>
    <row r="13224" customFormat="1" x14ac:dyDescent="0.35"/>
    <row r="13225" customFormat="1" x14ac:dyDescent="0.35"/>
    <row r="13226" customFormat="1" x14ac:dyDescent="0.35"/>
    <row r="13227" customFormat="1" x14ac:dyDescent="0.35"/>
    <row r="13228" customFormat="1" x14ac:dyDescent="0.35"/>
    <row r="13229" customFormat="1" x14ac:dyDescent="0.35"/>
    <row r="13230" customFormat="1" x14ac:dyDescent="0.35"/>
    <row r="13231" customFormat="1" x14ac:dyDescent="0.35"/>
    <row r="13232" customFormat="1" x14ac:dyDescent="0.35"/>
    <row r="13233" customFormat="1" x14ac:dyDescent="0.35"/>
    <row r="13234" customFormat="1" x14ac:dyDescent="0.35"/>
    <row r="13235" customFormat="1" x14ac:dyDescent="0.35"/>
    <row r="13236" customFormat="1" x14ac:dyDescent="0.35"/>
    <row r="13237" customFormat="1" x14ac:dyDescent="0.35"/>
    <row r="13238" customFormat="1" x14ac:dyDescent="0.35"/>
    <row r="13239" customFormat="1" x14ac:dyDescent="0.35"/>
    <row r="13240" customFormat="1" x14ac:dyDescent="0.35"/>
    <row r="13241" customFormat="1" x14ac:dyDescent="0.35"/>
    <row r="13242" customFormat="1" x14ac:dyDescent="0.35"/>
    <row r="13243" customFormat="1" x14ac:dyDescent="0.35"/>
    <row r="13244" customFormat="1" x14ac:dyDescent="0.35"/>
    <row r="13245" customFormat="1" x14ac:dyDescent="0.35"/>
    <row r="13246" customFormat="1" x14ac:dyDescent="0.35"/>
    <row r="13247" customFormat="1" x14ac:dyDescent="0.35"/>
    <row r="13248" customFormat="1" x14ac:dyDescent="0.35"/>
    <row r="13249" customFormat="1" x14ac:dyDescent="0.35"/>
    <row r="13250" customFormat="1" x14ac:dyDescent="0.35"/>
    <row r="13251" customFormat="1" x14ac:dyDescent="0.35"/>
    <row r="13252" customFormat="1" x14ac:dyDescent="0.35"/>
    <row r="13253" customFormat="1" x14ac:dyDescent="0.35"/>
    <row r="13254" customFormat="1" x14ac:dyDescent="0.35"/>
    <row r="13255" customFormat="1" x14ac:dyDescent="0.35"/>
    <row r="13256" customFormat="1" x14ac:dyDescent="0.35"/>
    <row r="13257" customFormat="1" x14ac:dyDescent="0.35"/>
    <row r="13258" customFormat="1" x14ac:dyDescent="0.35"/>
    <row r="13259" customFormat="1" x14ac:dyDescent="0.35"/>
    <row r="13260" customFormat="1" x14ac:dyDescent="0.35"/>
    <row r="13261" customFormat="1" x14ac:dyDescent="0.35"/>
    <row r="13262" customFormat="1" x14ac:dyDescent="0.35"/>
    <row r="13263" customFormat="1" x14ac:dyDescent="0.35"/>
    <row r="13264" customFormat="1" x14ac:dyDescent="0.35"/>
    <row r="13265" customFormat="1" x14ac:dyDescent="0.35"/>
    <row r="13266" customFormat="1" x14ac:dyDescent="0.35"/>
    <row r="13267" customFormat="1" x14ac:dyDescent="0.35"/>
    <row r="13268" customFormat="1" x14ac:dyDescent="0.35"/>
    <row r="13269" customFormat="1" x14ac:dyDescent="0.35"/>
    <row r="13270" customFormat="1" x14ac:dyDescent="0.35"/>
    <row r="13271" customFormat="1" x14ac:dyDescent="0.35"/>
    <row r="13272" customFormat="1" x14ac:dyDescent="0.35"/>
    <row r="13273" customFormat="1" x14ac:dyDescent="0.35"/>
    <row r="13274" customFormat="1" x14ac:dyDescent="0.35"/>
    <row r="13275" customFormat="1" x14ac:dyDescent="0.35"/>
    <row r="13276" customFormat="1" x14ac:dyDescent="0.35"/>
    <row r="13277" customFormat="1" x14ac:dyDescent="0.35"/>
    <row r="13278" customFormat="1" x14ac:dyDescent="0.35"/>
    <row r="13279" customFormat="1" x14ac:dyDescent="0.35"/>
    <row r="13280" customFormat="1" x14ac:dyDescent="0.35"/>
    <row r="13281" customFormat="1" x14ac:dyDescent="0.35"/>
    <row r="13282" customFormat="1" x14ac:dyDescent="0.35"/>
    <row r="13283" customFormat="1" x14ac:dyDescent="0.35"/>
    <row r="13284" customFormat="1" x14ac:dyDescent="0.35"/>
    <row r="13285" customFormat="1" x14ac:dyDescent="0.35"/>
    <row r="13286" customFormat="1" x14ac:dyDescent="0.35"/>
    <row r="13287" customFormat="1" x14ac:dyDescent="0.35"/>
    <row r="13288" customFormat="1" x14ac:dyDescent="0.35"/>
    <row r="13289" customFormat="1" x14ac:dyDescent="0.35"/>
    <row r="13290" customFormat="1" x14ac:dyDescent="0.35"/>
    <row r="13291" customFormat="1" x14ac:dyDescent="0.35"/>
    <row r="13292" customFormat="1" x14ac:dyDescent="0.35"/>
    <row r="13293" customFormat="1" x14ac:dyDescent="0.35"/>
    <row r="13294" customFormat="1" x14ac:dyDescent="0.35"/>
    <row r="13295" customFormat="1" x14ac:dyDescent="0.35"/>
    <row r="13296" customFormat="1" x14ac:dyDescent="0.35"/>
    <row r="13297" customFormat="1" x14ac:dyDescent="0.35"/>
    <row r="13298" customFormat="1" x14ac:dyDescent="0.35"/>
    <row r="13299" customFormat="1" x14ac:dyDescent="0.35"/>
    <row r="13300" customFormat="1" x14ac:dyDescent="0.35"/>
    <row r="13301" customFormat="1" x14ac:dyDescent="0.35"/>
    <row r="13302" customFormat="1" x14ac:dyDescent="0.35"/>
    <row r="13303" customFormat="1" x14ac:dyDescent="0.35"/>
    <row r="13304" customFormat="1" x14ac:dyDescent="0.35"/>
    <row r="13305" customFormat="1" x14ac:dyDescent="0.35"/>
    <row r="13306" customFormat="1" x14ac:dyDescent="0.35"/>
    <row r="13307" customFormat="1" x14ac:dyDescent="0.35"/>
    <row r="13308" customFormat="1" x14ac:dyDescent="0.35"/>
    <row r="13309" customFormat="1" x14ac:dyDescent="0.35"/>
    <row r="13310" customFormat="1" x14ac:dyDescent="0.35"/>
    <row r="13311" customFormat="1" x14ac:dyDescent="0.35"/>
    <row r="13312" customFormat="1" x14ac:dyDescent="0.35"/>
    <row r="13313" customFormat="1" x14ac:dyDescent="0.35"/>
    <row r="13314" customFormat="1" x14ac:dyDescent="0.35"/>
    <row r="13315" customFormat="1" x14ac:dyDescent="0.35"/>
    <row r="13316" customFormat="1" x14ac:dyDescent="0.35"/>
    <row r="13317" customFormat="1" x14ac:dyDescent="0.35"/>
    <row r="13318" customFormat="1" x14ac:dyDescent="0.35"/>
    <row r="13319" customFormat="1" x14ac:dyDescent="0.35"/>
    <row r="13320" customFormat="1" x14ac:dyDescent="0.35"/>
    <row r="13321" customFormat="1" x14ac:dyDescent="0.35"/>
    <row r="13322" customFormat="1" x14ac:dyDescent="0.35"/>
    <row r="13323" customFormat="1" x14ac:dyDescent="0.35"/>
    <row r="13324" customFormat="1" x14ac:dyDescent="0.35"/>
    <row r="13325" customFormat="1" x14ac:dyDescent="0.35"/>
    <row r="13326" customFormat="1" x14ac:dyDescent="0.35"/>
    <row r="13327" customFormat="1" x14ac:dyDescent="0.35"/>
    <row r="13328" customFormat="1" x14ac:dyDescent="0.35"/>
    <row r="13329" customFormat="1" x14ac:dyDescent="0.35"/>
    <row r="13330" customFormat="1" x14ac:dyDescent="0.35"/>
    <row r="13331" customFormat="1" x14ac:dyDescent="0.35"/>
    <row r="13332" customFormat="1" x14ac:dyDescent="0.35"/>
    <row r="13333" customFormat="1" x14ac:dyDescent="0.35"/>
    <row r="13334" customFormat="1" x14ac:dyDescent="0.35"/>
    <row r="13335" customFormat="1" x14ac:dyDescent="0.35"/>
    <row r="13336" customFormat="1" x14ac:dyDescent="0.35"/>
    <row r="13337" customFormat="1" x14ac:dyDescent="0.35"/>
    <row r="13338" customFormat="1" x14ac:dyDescent="0.35"/>
    <row r="13339" customFormat="1" x14ac:dyDescent="0.35"/>
    <row r="13340" customFormat="1" x14ac:dyDescent="0.35"/>
    <row r="13341" customFormat="1" x14ac:dyDescent="0.35"/>
    <row r="13342" customFormat="1" x14ac:dyDescent="0.35"/>
    <row r="13343" customFormat="1" x14ac:dyDescent="0.35"/>
    <row r="13344" customFormat="1" x14ac:dyDescent="0.35"/>
    <row r="13345" customFormat="1" x14ac:dyDescent="0.35"/>
    <row r="13346" customFormat="1" x14ac:dyDescent="0.35"/>
    <row r="13347" customFormat="1" x14ac:dyDescent="0.35"/>
    <row r="13348" customFormat="1" x14ac:dyDescent="0.35"/>
    <row r="13349" customFormat="1" x14ac:dyDescent="0.35"/>
    <row r="13350" customFormat="1" x14ac:dyDescent="0.35"/>
    <row r="13351" customFormat="1" x14ac:dyDescent="0.35"/>
    <row r="13352" customFormat="1" x14ac:dyDescent="0.35"/>
    <row r="13353" customFormat="1" x14ac:dyDescent="0.35"/>
    <row r="13354" customFormat="1" x14ac:dyDescent="0.35"/>
    <row r="13355" customFormat="1" x14ac:dyDescent="0.35"/>
    <row r="13356" customFormat="1" x14ac:dyDescent="0.35"/>
    <row r="13357" customFormat="1" x14ac:dyDescent="0.35"/>
    <row r="13358" customFormat="1" x14ac:dyDescent="0.35"/>
    <row r="13359" customFormat="1" x14ac:dyDescent="0.35"/>
    <row r="13360" customFormat="1" x14ac:dyDescent="0.35"/>
    <row r="13361" customFormat="1" x14ac:dyDescent="0.35"/>
    <row r="13362" customFormat="1" x14ac:dyDescent="0.35"/>
    <row r="13363" customFormat="1" x14ac:dyDescent="0.35"/>
    <row r="13364" customFormat="1" x14ac:dyDescent="0.35"/>
    <row r="13365" customFormat="1" x14ac:dyDescent="0.35"/>
    <row r="13366" customFormat="1" x14ac:dyDescent="0.35"/>
    <row r="13367" customFormat="1" x14ac:dyDescent="0.35"/>
    <row r="13368" customFormat="1" x14ac:dyDescent="0.35"/>
    <row r="13369" customFormat="1" x14ac:dyDescent="0.35"/>
    <row r="13370" customFormat="1" x14ac:dyDescent="0.35"/>
    <row r="13371" customFormat="1" x14ac:dyDescent="0.35"/>
    <row r="13372" customFormat="1" x14ac:dyDescent="0.35"/>
    <row r="13373" customFormat="1" x14ac:dyDescent="0.35"/>
    <row r="13374" customFormat="1" x14ac:dyDescent="0.35"/>
    <row r="13375" customFormat="1" x14ac:dyDescent="0.35"/>
    <row r="13376" customFormat="1" x14ac:dyDescent="0.35"/>
    <row r="13377" customFormat="1" x14ac:dyDescent="0.35"/>
    <row r="13378" customFormat="1" x14ac:dyDescent="0.35"/>
    <row r="13379" customFormat="1" x14ac:dyDescent="0.35"/>
    <row r="13380" customFormat="1" x14ac:dyDescent="0.35"/>
    <row r="13381" customFormat="1" x14ac:dyDescent="0.35"/>
    <row r="13382" customFormat="1" x14ac:dyDescent="0.35"/>
    <row r="13383" customFormat="1" x14ac:dyDescent="0.35"/>
    <row r="13384" customFormat="1" x14ac:dyDescent="0.35"/>
    <row r="13385" customFormat="1" x14ac:dyDescent="0.35"/>
    <row r="13386" customFormat="1" x14ac:dyDescent="0.35"/>
    <row r="13387" customFormat="1" x14ac:dyDescent="0.35"/>
    <row r="13388" customFormat="1" x14ac:dyDescent="0.35"/>
    <row r="13389" customFormat="1" x14ac:dyDescent="0.35"/>
    <row r="13390" customFormat="1" x14ac:dyDescent="0.35"/>
    <row r="13391" customFormat="1" x14ac:dyDescent="0.35"/>
    <row r="13392" customFormat="1" x14ac:dyDescent="0.35"/>
    <row r="13393" customFormat="1" x14ac:dyDescent="0.35"/>
    <row r="13394" customFormat="1" x14ac:dyDescent="0.35"/>
    <row r="13395" customFormat="1" x14ac:dyDescent="0.35"/>
    <row r="13396" customFormat="1" x14ac:dyDescent="0.35"/>
    <row r="13397" customFormat="1" x14ac:dyDescent="0.35"/>
    <row r="13398" customFormat="1" x14ac:dyDescent="0.35"/>
    <row r="13399" customFormat="1" x14ac:dyDescent="0.35"/>
    <row r="13400" customFormat="1" x14ac:dyDescent="0.35"/>
    <row r="13401" customFormat="1" x14ac:dyDescent="0.35"/>
    <row r="13402" customFormat="1" x14ac:dyDescent="0.35"/>
    <row r="13403" customFormat="1" x14ac:dyDescent="0.35"/>
    <row r="13404" customFormat="1" x14ac:dyDescent="0.35"/>
    <row r="13405" customFormat="1" x14ac:dyDescent="0.35"/>
    <row r="13406" customFormat="1" x14ac:dyDescent="0.35"/>
    <row r="13407" customFormat="1" x14ac:dyDescent="0.35"/>
    <row r="13408" customFormat="1" x14ac:dyDescent="0.35"/>
    <row r="13409" customFormat="1" x14ac:dyDescent="0.35"/>
    <row r="13410" customFormat="1" x14ac:dyDescent="0.35"/>
    <row r="13411" customFormat="1" x14ac:dyDescent="0.35"/>
    <row r="13412" customFormat="1" x14ac:dyDescent="0.35"/>
    <row r="13413" customFormat="1" x14ac:dyDescent="0.35"/>
    <row r="13414" customFormat="1" x14ac:dyDescent="0.35"/>
    <row r="13415" customFormat="1" x14ac:dyDescent="0.35"/>
    <row r="13416" customFormat="1" x14ac:dyDescent="0.35"/>
    <row r="13417" customFormat="1" x14ac:dyDescent="0.35"/>
    <row r="13418" customFormat="1" x14ac:dyDescent="0.35"/>
    <row r="13419" customFormat="1" x14ac:dyDescent="0.35"/>
    <row r="13420" customFormat="1" x14ac:dyDescent="0.35"/>
    <row r="13421" customFormat="1" x14ac:dyDescent="0.35"/>
    <row r="13422" customFormat="1" x14ac:dyDescent="0.35"/>
    <row r="13423" customFormat="1" x14ac:dyDescent="0.35"/>
    <row r="13424" customFormat="1" x14ac:dyDescent="0.35"/>
    <row r="13425" customFormat="1" x14ac:dyDescent="0.35"/>
    <row r="13426" customFormat="1" x14ac:dyDescent="0.35"/>
    <row r="13427" customFormat="1" x14ac:dyDescent="0.35"/>
    <row r="13428" customFormat="1" x14ac:dyDescent="0.35"/>
    <row r="13429" customFormat="1" x14ac:dyDescent="0.35"/>
    <row r="13430" customFormat="1" x14ac:dyDescent="0.35"/>
    <row r="13431" customFormat="1" x14ac:dyDescent="0.35"/>
    <row r="13432" customFormat="1" x14ac:dyDescent="0.35"/>
    <row r="13433" customFormat="1" x14ac:dyDescent="0.35"/>
    <row r="13434" customFormat="1" x14ac:dyDescent="0.35"/>
    <row r="13435" customFormat="1" x14ac:dyDescent="0.35"/>
    <row r="13436" customFormat="1" x14ac:dyDescent="0.35"/>
    <row r="13437" customFormat="1" x14ac:dyDescent="0.35"/>
    <row r="13438" customFormat="1" x14ac:dyDescent="0.35"/>
    <row r="13439" customFormat="1" x14ac:dyDescent="0.35"/>
    <row r="13440" customFormat="1" x14ac:dyDescent="0.35"/>
    <row r="13441" customFormat="1" x14ac:dyDescent="0.35"/>
    <row r="13442" customFormat="1" x14ac:dyDescent="0.35"/>
    <row r="13443" customFormat="1" x14ac:dyDescent="0.35"/>
    <row r="13444" customFormat="1" x14ac:dyDescent="0.35"/>
    <row r="13445" customFormat="1" x14ac:dyDescent="0.35"/>
    <row r="13446" customFormat="1" x14ac:dyDescent="0.35"/>
    <row r="13447" customFormat="1" x14ac:dyDescent="0.35"/>
    <row r="13448" customFormat="1" x14ac:dyDescent="0.35"/>
    <row r="13449" customFormat="1" x14ac:dyDescent="0.35"/>
    <row r="13450" customFormat="1" x14ac:dyDescent="0.35"/>
    <row r="13451" customFormat="1" x14ac:dyDescent="0.35"/>
    <row r="13452" customFormat="1" x14ac:dyDescent="0.35"/>
    <row r="13453" customFormat="1" x14ac:dyDescent="0.35"/>
    <row r="13454" customFormat="1" x14ac:dyDescent="0.35"/>
    <row r="13455" customFormat="1" x14ac:dyDescent="0.35"/>
    <row r="13456" customFormat="1" x14ac:dyDescent="0.35"/>
    <row r="13457" customFormat="1" x14ac:dyDescent="0.35"/>
    <row r="13458" customFormat="1" x14ac:dyDescent="0.35"/>
    <row r="13459" customFormat="1" x14ac:dyDescent="0.35"/>
    <row r="13460" customFormat="1" x14ac:dyDescent="0.35"/>
    <row r="13461" customFormat="1" x14ac:dyDescent="0.35"/>
    <row r="13462" customFormat="1" x14ac:dyDescent="0.35"/>
    <row r="13463" customFormat="1" x14ac:dyDescent="0.35"/>
    <row r="13464" customFormat="1" x14ac:dyDescent="0.35"/>
    <row r="13465" customFormat="1" x14ac:dyDescent="0.35"/>
    <row r="13466" customFormat="1" x14ac:dyDescent="0.35"/>
    <row r="13467" customFormat="1" x14ac:dyDescent="0.35"/>
    <row r="13468" customFormat="1" x14ac:dyDescent="0.35"/>
    <row r="13469" customFormat="1" x14ac:dyDescent="0.35"/>
    <row r="13470" customFormat="1" x14ac:dyDescent="0.35"/>
    <row r="13471" customFormat="1" x14ac:dyDescent="0.35"/>
    <row r="13472" customFormat="1" x14ac:dyDescent="0.35"/>
    <row r="13473" customFormat="1" x14ac:dyDescent="0.35"/>
    <row r="13474" customFormat="1" x14ac:dyDescent="0.35"/>
    <row r="13475" customFormat="1" x14ac:dyDescent="0.35"/>
    <row r="13476" customFormat="1" x14ac:dyDescent="0.35"/>
    <row r="13477" customFormat="1" x14ac:dyDescent="0.35"/>
    <row r="13478" customFormat="1" x14ac:dyDescent="0.35"/>
    <row r="13479" customFormat="1" x14ac:dyDescent="0.35"/>
    <row r="13480" customFormat="1" x14ac:dyDescent="0.35"/>
    <row r="13481" customFormat="1" x14ac:dyDescent="0.35"/>
    <row r="13482" customFormat="1" x14ac:dyDescent="0.35"/>
    <row r="13483" customFormat="1" x14ac:dyDescent="0.35"/>
    <row r="13484" customFormat="1" x14ac:dyDescent="0.35"/>
    <row r="13485" customFormat="1" x14ac:dyDescent="0.35"/>
    <row r="13486" customFormat="1" x14ac:dyDescent="0.35"/>
    <row r="13487" customFormat="1" x14ac:dyDescent="0.35"/>
    <row r="13488" customFormat="1" x14ac:dyDescent="0.35"/>
    <row r="13489" customFormat="1" x14ac:dyDescent="0.35"/>
    <row r="13490" customFormat="1" x14ac:dyDescent="0.35"/>
    <row r="13491" customFormat="1" x14ac:dyDescent="0.35"/>
    <row r="13492" customFormat="1" x14ac:dyDescent="0.35"/>
    <row r="13493" customFormat="1" x14ac:dyDescent="0.35"/>
    <row r="13494" customFormat="1" x14ac:dyDescent="0.35"/>
    <row r="13495" customFormat="1" x14ac:dyDescent="0.35"/>
    <row r="13496" customFormat="1" x14ac:dyDescent="0.35"/>
    <row r="13497" customFormat="1" x14ac:dyDescent="0.35"/>
    <row r="13498" customFormat="1" x14ac:dyDescent="0.35"/>
    <row r="13499" customFormat="1" x14ac:dyDescent="0.35"/>
    <row r="13500" customFormat="1" x14ac:dyDescent="0.35"/>
    <row r="13501" customFormat="1" x14ac:dyDescent="0.35"/>
    <row r="13502" customFormat="1" x14ac:dyDescent="0.35"/>
    <row r="13503" customFormat="1" x14ac:dyDescent="0.35"/>
    <row r="13504" customFormat="1" x14ac:dyDescent="0.35"/>
    <row r="13505" customFormat="1" x14ac:dyDescent="0.35"/>
    <row r="13506" customFormat="1" x14ac:dyDescent="0.35"/>
    <row r="13507" customFormat="1" x14ac:dyDescent="0.35"/>
    <row r="13508" customFormat="1" x14ac:dyDescent="0.35"/>
    <row r="13509" customFormat="1" x14ac:dyDescent="0.35"/>
    <row r="13510" customFormat="1" x14ac:dyDescent="0.35"/>
    <row r="13511" customFormat="1" x14ac:dyDescent="0.35"/>
    <row r="13512" customFormat="1" x14ac:dyDescent="0.35"/>
    <row r="13513" customFormat="1" x14ac:dyDescent="0.35"/>
    <row r="13514" customFormat="1" x14ac:dyDescent="0.35"/>
    <row r="13515" customFormat="1" x14ac:dyDescent="0.35"/>
    <row r="13516" customFormat="1" x14ac:dyDescent="0.35"/>
    <row r="13517" customFormat="1" x14ac:dyDescent="0.35"/>
    <row r="13518" customFormat="1" x14ac:dyDescent="0.35"/>
    <row r="13519" customFormat="1" x14ac:dyDescent="0.35"/>
    <row r="13520" customFormat="1" x14ac:dyDescent="0.35"/>
    <row r="13521" customFormat="1" x14ac:dyDescent="0.35"/>
    <row r="13522" customFormat="1" x14ac:dyDescent="0.35"/>
    <row r="13523" customFormat="1" x14ac:dyDescent="0.35"/>
    <row r="13524" customFormat="1" x14ac:dyDescent="0.35"/>
    <row r="13525" customFormat="1" x14ac:dyDescent="0.35"/>
    <row r="13526" customFormat="1" x14ac:dyDescent="0.35"/>
    <row r="13527" customFormat="1" x14ac:dyDescent="0.35"/>
    <row r="13528" customFormat="1" x14ac:dyDescent="0.35"/>
    <row r="13529" customFormat="1" x14ac:dyDescent="0.35"/>
    <row r="13530" customFormat="1" x14ac:dyDescent="0.35"/>
    <row r="13531" customFormat="1" x14ac:dyDescent="0.35"/>
    <row r="13532" customFormat="1" x14ac:dyDescent="0.35"/>
    <row r="13533" customFormat="1" x14ac:dyDescent="0.35"/>
    <row r="13534" customFormat="1" x14ac:dyDescent="0.35"/>
    <row r="13535" customFormat="1" x14ac:dyDescent="0.35"/>
    <row r="13536" customFormat="1" x14ac:dyDescent="0.35"/>
    <row r="13537" customFormat="1" x14ac:dyDescent="0.35"/>
    <row r="13538" customFormat="1" x14ac:dyDescent="0.35"/>
    <row r="13539" customFormat="1" x14ac:dyDescent="0.35"/>
    <row r="13540" customFormat="1" x14ac:dyDescent="0.35"/>
    <row r="13541" customFormat="1" x14ac:dyDescent="0.35"/>
    <row r="13542" customFormat="1" x14ac:dyDescent="0.35"/>
    <row r="13543" customFormat="1" x14ac:dyDescent="0.35"/>
    <row r="13544" customFormat="1" x14ac:dyDescent="0.35"/>
    <row r="13545" customFormat="1" x14ac:dyDescent="0.35"/>
    <row r="13546" customFormat="1" x14ac:dyDescent="0.35"/>
    <row r="13547" customFormat="1" x14ac:dyDescent="0.35"/>
    <row r="13548" customFormat="1" x14ac:dyDescent="0.35"/>
    <row r="13549" customFormat="1" x14ac:dyDescent="0.35"/>
    <row r="13550" customFormat="1" x14ac:dyDescent="0.35"/>
    <row r="13551" customFormat="1" x14ac:dyDescent="0.35"/>
    <row r="13552" customFormat="1" x14ac:dyDescent="0.35"/>
    <row r="13553" customFormat="1" x14ac:dyDescent="0.35"/>
    <row r="13554" customFormat="1" x14ac:dyDescent="0.35"/>
    <row r="13555" customFormat="1" x14ac:dyDescent="0.35"/>
    <row r="13556" customFormat="1" x14ac:dyDescent="0.35"/>
    <row r="13557" customFormat="1" x14ac:dyDescent="0.35"/>
    <row r="13558" customFormat="1" x14ac:dyDescent="0.35"/>
    <row r="13559" customFormat="1" x14ac:dyDescent="0.35"/>
    <row r="13560" customFormat="1" x14ac:dyDescent="0.35"/>
    <row r="13561" customFormat="1" x14ac:dyDescent="0.35"/>
    <row r="13562" customFormat="1" x14ac:dyDescent="0.35"/>
    <row r="13563" customFormat="1" x14ac:dyDescent="0.35"/>
    <row r="13564" customFormat="1" x14ac:dyDescent="0.35"/>
    <row r="13565" customFormat="1" x14ac:dyDescent="0.35"/>
    <row r="13566" customFormat="1" x14ac:dyDescent="0.35"/>
    <row r="13567" customFormat="1" x14ac:dyDescent="0.35"/>
    <row r="13568" customFormat="1" x14ac:dyDescent="0.35"/>
    <row r="13569" customFormat="1" x14ac:dyDescent="0.35"/>
    <row r="13570" customFormat="1" x14ac:dyDescent="0.35"/>
    <row r="13571" customFormat="1" x14ac:dyDescent="0.35"/>
    <row r="13572" customFormat="1" x14ac:dyDescent="0.35"/>
    <row r="13573" customFormat="1" x14ac:dyDescent="0.35"/>
    <row r="13574" customFormat="1" x14ac:dyDescent="0.35"/>
    <row r="13575" customFormat="1" x14ac:dyDescent="0.35"/>
    <row r="13576" customFormat="1" x14ac:dyDescent="0.35"/>
    <row r="13577" customFormat="1" x14ac:dyDescent="0.35"/>
    <row r="13578" customFormat="1" x14ac:dyDescent="0.35"/>
    <row r="13579" customFormat="1" x14ac:dyDescent="0.35"/>
    <row r="13580" customFormat="1" x14ac:dyDescent="0.35"/>
    <row r="13581" customFormat="1" x14ac:dyDescent="0.35"/>
    <row r="13582" customFormat="1" x14ac:dyDescent="0.35"/>
    <row r="13583" customFormat="1" x14ac:dyDescent="0.35"/>
    <row r="13584" customFormat="1" x14ac:dyDescent="0.35"/>
    <row r="13585" customFormat="1" x14ac:dyDescent="0.35"/>
    <row r="13586" customFormat="1" x14ac:dyDescent="0.35"/>
    <row r="13587" customFormat="1" x14ac:dyDescent="0.35"/>
    <row r="13588" customFormat="1" x14ac:dyDescent="0.35"/>
    <row r="13589" customFormat="1" x14ac:dyDescent="0.35"/>
    <row r="13590" customFormat="1" x14ac:dyDescent="0.35"/>
    <row r="13591" customFormat="1" x14ac:dyDescent="0.35"/>
    <row r="13592" customFormat="1" x14ac:dyDescent="0.35"/>
    <row r="13593" customFormat="1" x14ac:dyDescent="0.35"/>
    <row r="13594" customFormat="1" x14ac:dyDescent="0.35"/>
    <row r="13595" customFormat="1" x14ac:dyDescent="0.35"/>
    <row r="13596" customFormat="1" x14ac:dyDescent="0.35"/>
    <row r="13597" customFormat="1" x14ac:dyDescent="0.35"/>
    <row r="13598" customFormat="1" x14ac:dyDescent="0.35"/>
    <row r="13599" customFormat="1" x14ac:dyDescent="0.35"/>
    <row r="13600" customFormat="1" x14ac:dyDescent="0.35"/>
    <row r="13601" customFormat="1" x14ac:dyDescent="0.35"/>
    <row r="13602" customFormat="1" x14ac:dyDescent="0.35"/>
    <row r="13603" customFormat="1" x14ac:dyDescent="0.35"/>
    <row r="13604" customFormat="1" x14ac:dyDescent="0.35"/>
    <row r="13605" customFormat="1" x14ac:dyDescent="0.35"/>
    <row r="13606" customFormat="1" x14ac:dyDescent="0.35"/>
    <row r="13607" customFormat="1" x14ac:dyDescent="0.35"/>
    <row r="13608" customFormat="1" x14ac:dyDescent="0.35"/>
    <row r="13609" customFormat="1" x14ac:dyDescent="0.35"/>
    <row r="13610" customFormat="1" x14ac:dyDescent="0.35"/>
    <row r="13611" customFormat="1" x14ac:dyDescent="0.35"/>
    <row r="13612" customFormat="1" x14ac:dyDescent="0.35"/>
    <row r="13613" customFormat="1" x14ac:dyDescent="0.35"/>
    <row r="13614" customFormat="1" x14ac:dyDescent="0.35"/>
    <row r="13615" customFormat="1" x14ac:dyDescent="0.35"/>
    <row r="13616" customFormat="1" x14ac:dyDescent="0.35"/>
    <row r="13617" customFormat="1" x14ac:dyDescent="0.35"/>
    <row r="13618" customFormat="1" x14ac:dyDescent="0.35"/>
    <row r="13619" customFormat="1" x14ac:dyDescent="0.35"/>
    <row r="13620" customFormat="1" x14ac:dyDescent="0.35"/>
    <row r="13621" customFormat="1" x14ac:dyDescent="0.35"/>
    <row r="13622" customFormat="1" x14ac:dyDescent="0.35"/>
    <row r="13623" customFormat="1" x14ac:dyDescent="0.35"/>
    <row r="13624" customFormat="1" x14ac:dyDescent="0.35"/>
    <row r="13625" customFormat="1" x14ac:dyDescent="0.35"/>
    <row r="13626" customFormat="1" x14ac:dyDescent="0.35"/>
    <row r="13627" customFormat="1" x14ac:dyDescent="0.35"/>
    <row r="13628" customFormat="1" x14ac:dyDescent="0.35"/>
    <row r="13629" customFormat="1" x14ac:dyDescent="0.35"/>
    <row r="13630" customFormat="1" x14ac:dyDescent="0.35"/>
    <row r="13631" customFormat="1" x14ac:dyDescent="0.35"/>
    <row r="13632" customFormat="1" x14ac:dyDescent="0.35"/>
    <row r="13633" customFormat="1" x14ac:dyDescent="0.35"/>
    <row r="13634" customFormat="1" x14ac:dyDescent="0.35"/>
    <row r="13635" customFormat="1" x14ac:dyDescent="0.35"/>
    <row r="13636" customFormat="1" x14ac:dyDescent="0.35"/>
    <row r="13637" customFormat="1" x14ac:dyDescent="0.35"/>
    <row r="13638" customFormat="1" x14ac:dyDescent="0.35"/>
    <row r="13639" customFormat="1" x14ac:dyDescent="0.35"/>
    <row r="13640" customFormat="1" x14ac:dyDescent="0.35"/>
    <row r="13641" customFormat="1" x14ac:dyDescent="0.35"/>
    <row r="13642" customFormat="1" x14ac:dyDescent="0.35"/>
    <row r="13643" customFormat="1" x14ac:dyDescent="0.35"/>
    <row r="13644" customFormat="1" x14ac:dyDescent="0.35"/>
    <row r="13645" customFormat="1" x14ac:dyDescent="0.35"/>
    <row r="13646" customFormat="1" x14ac:dyDescent="0.35"/>
    <row r="13647" customFormat="1" x14ac:dyDescent="0.35"/>
    <row r="13648" customFormat="1" x14ac:dyDescent="0.35"/>
    <row r="13649" customFormat="1" x14ac:dyDescent="0.35"/>
    <row r="13650" customFormat="1" x14ac:dyDescent="0.35"/>
    <row r="13651" customFormat="1" x14ac:dyDescent="0.35"/>
    <row r="13652" customFormat="1" x14ac:dyDescent="0.35"/>
    <row r="13653" customFormat="1" x14ac:dyDescent="0.35"/>
    <row r="13654" customFormat="1" x14ac:dyDescent="0.35"/>
    <row r="13655" customFormat="1" x14ac:dyDescent="0.35"/>
    <row r="13656" customFormat="1" x14ac:dyDescent="0.35"/>
    <row r="13657" customFormat="1" x14ac:dyDescent="0.35"/>
    <row r="13658" customFormat="1" x14ac:dyDescent="0.35"/>
    <row r="13659" customFormat="1" x14ac:dyDescent="0.35"/>
    <row r="13660" customFormat="1" x14ac:dyDescent="0.35"/>
    <row r="13661" customFormat="1" x14ac:dyDescent="0.35"/>
    <row r="13662" customFormat="1" x14ac:dyDescent="0.35"/>
    <row r="13663" customFormat="1" x14ac:dyDescent="0.35"/>
    <row r="13664" customFormat="1" x14ac:dyDescent="0.35"/>
    <row r="13665" customFormat="1" x14ac:dyDescent="0.35"/>
    <row r="13666" customFormat="1" x14ac:dyDescent="0.35"/>
    <row r="13667" customFormat="1" x14ac:dyDescent="0.35"/>
    <row r="13668" customFormat="1" x14ac:dyDescent="0.35"/>
    <row r="13669" customFormat="1" x14ac:dyDescent="0.35"/>
    <row r="13670" customFormat="1" x14ac:dyDescent="0.35"/>
    <row r="13671" customFormat="1" x14ac:dyDescent="0.35"/>
    <row r="13672" customFormat="1" x14ac:dyDescent="0.35"/>
    <row r="13673" customFormat="1" x14ac:dyDescent="0.35"/>
    <row r="13674" customFormat="1" x14ac:dyDescent="0.35"/>
    <row r="13675" customFormat="1" x14ac:dyDescent="0.35"/>
    <row r="13676" customFormat="1" x14ac:dyDescent="0.35"/>
    <row r="13677" customFormat="1" x14ac:dyDescent="0.35"/>
    <row r="13678" customFormat="1" x14ac:dyDescent="0.35"/>
    <row r="13679" customFormat="1" x14ac:dyDescent="0.35"/>
    <row r="13680" customFormat="1" x14ac:dyDescent="0.35"/>
    <row r="13681" customFormat="1" x14ac:dyDescent="0.35"/>
    <row r="13682" customFormat="1" x14ac:dyDescent="0.35"/>
    <row r="13683" customFormat="1" x14ac:dyDescent="0.35"/>
    <row r="13684" customFormat="1" x14ac:dyDescent="0.35"/>
    <row r="13685" customFormat="1" x14ac:dyDescent="0.35"/>
    <row r="13686" customFormat="1" x14ac:dyDescent="0.35"/>
    <row r="13687" customFormat="1" x14ac:dyDescent="0.35"/>
    <row r="13688" customFormat="1" x14ac:dyDescent="0.35"/>
    <row r="13689" customFormat="1" x14ac:dyDescent="0.35"/>
    <row r="13690" customFormat="1" x14ac:dyDescent="0.35"/>
    <row r="13691" customFormat="1" x14ac:dyDescent="0.35"/>
    <row r="13692" customFormat="1" x14ac:dyDescent="0.35"/>
    <row r="13693" customFormat="1" x14ac:dyDescent="0.35"/>
    <row r="13694" customFormat="1" x14ac:dyDescent="0.35"/>
    <row r="13695" customFormat="1" x14ac:dyDescent="0.35"/>
    <row r="13696" customFormat="1" x14ac:dyDescent="0.35"/>
    <row r="13697" customFormat="1" x14ac:dyDescent="0.35"/>
    <row r="13698" customFormat="1" x14ac:dyDescent="0.35"/>
    <row r="13699" customFormat="1" x14ac:dyDescent="0.35"/>
    <row r="13700" customFormat="1" x14ac:dyDescent="0.35"/>
    <row r="13701" customFormat="1" x14ac:dyDescent="0.35"/>
    <row r="13702" customFormat="1" x14ac:dyDescent="0.35"/>
    <row r="13703" customFormat="1" x14ac:dyDescent="0.35"/>
    <row r="13704" customFormat="1" x14ac:dyDescent="0.35"/>
    <row r="13705" customFormat="1" x14ac:dyDescent="0.35"/>
    <row r="13706" customFormat="1" x14ac:dyDescent="0.35"/>
    <row r="13707" customFormat="1" x14ac:dyDescent="0.35"/>
    <row r="13708" customFormat="1" x14ac:dyDescent="0.35"/>
    <row r="13709" customFormat="1" x14ac:dyDescent="0.35"/>
    <row r="13710" customFormat="1" x14ac:dyDescent="0.35"/>
    <row r="13711" customFormat="1" x14ac:dyDescent="0.35"/>
    <row r="13712" customFormat="1" x14ac:dyDescent="0.35"/>
    <row r="13713" customFormat="1" x14ac:dyDescent="0.35"/>
    <row r="13714" customFormat="1" x14ac:dyDescent="0.35"/>
    <row r="13715" customFormat="1" x14ac:dyDescent="0.35"/>
    <row r="13716" customFormat="1" x14ac:dyDescent="0.35"/>
    <row r="13717" customFormat="1" x14ac:dyDescent="0.35"/>
    <row r="13718" customFormat="1" x14ac:dyDescent="0.35"/>
    <row r="13719" customFormat="1" x14ac:dyDescent="0.35"/>
    <row r="13720" customFormat="1" x14ac:dyDescent="0.35"/>
    <row r="13721" customFormat="1" x14ac:dyDescent="0.35"/>
    <row r="13722" customFormat="1" x14ac:dyDescent="0.35"/>
    <row r="13723" customFormat="1" x14ac:dyDescent="0.35"/>
    <row r="13724" customFormat="1" x14ac:dyDescent="0.35"/>
    <row r="13725" customFormat="1" x14ac:dyDescent="0.35"/>
    <row r="13726" customFormat="1" x14ac:dyDescent="0.35"/>
    <row r="13727" customFormat="1" x14ac:dyDescent="0.35"/>
    <row r="13728" customFormat="1" x14ac:dyDescent="0.35"/>
    <row r="13729" customFormat="1" x14ac:dyDescent="0.35"/>
    <row r="13730" customFormat="1" x14ac:dyDescent="0.35"/>
    <row r="13731" customFormat="1" x14ac:dyDescent="0.35"/>
    <row r="13732" customFormat="1" x14ac:dyDescent="0.35"/>
    <row r="13733" customFormat="1" x14ac:dyDescent="0.35"/>
    <row r="13734" customFormat="1" x14ac:dyDescent="0.35"/>
    <row r="13735" customFormat="1" x14ac:dyDescent="0.35"/>
    <row r="13736" customFormat="1" x14ac:dyDescent="0.35"/>
    <row r="13737" customFormat="1" x14ac:dyDescent="0.35"/>
    <row r="13738" customFormat="1" x14ac:dyDescent="0.35"/>
    <row r="13739" customFormat="1" x14ac:dyDescent="0.35"/>
    <row r="13740" customFormat="1" x14ac:dyDescent="0.35"/>
    <row r="13741" customFormat="1" x14ac:dyDescent="0.35"/>
    <row r="13742" customFormat="1" x14ac:dyDescent="0.35"/>
    <row r="13743" customFormat="1" x14ac:dyDescent="0.35"/>
    <row r="13744" customFormat="1" x14ac:dyDescent="0.35"/>
    <row r="13745" customFormat="1" x14ac:dyDescent="0.35"/>
    <row r="13746" customFormat="1" x14ac:dyDescent="0.35"/>
    <row r="13747" customFormat="1" x14ac:dyDescent="0.35"/>
    <row r="13748" customFormat="1" x14ac:dyDescent="0.35"/>
    <row r="13749" customFormat="1" x14ac:dyDescent="0.35"/>
    <row r="13750" customFormat="1" x14ac:dyDescent="0.35"/>
    <row r="13751" customFormat="1" x14ac:dyDescent="0.35"/>
    <row r="13752" customFormat="1" x14ac:dyDescent="0.35"/>
    <row r="13753" customFormat="1" x14ac:dyDescent="0.35"/>
    <row r="13754" customFormat="1" x14ac:dyDescent="0.35"/>
    <row r="13755" customFormat="1" x14ac:dyDescent="0.35"/>
    <row r="13756" customFormat="1" x14ac:dyDescent="0.35"/>
    <row r="13757" customFormat="1" x14ac:dyDescent="0.35"/>
    <row r="13758" customFormat="1" x14ac:dyDescent="0.35"/>
    <row r="13759" customFormat="1" x14ac:dyDescent="0.35"/>
    <row r="13760" customFormat="1" x14ac:dyDescent="0.35"/>
    <row r="13761" customFormat="1" x14ac:dyDescent="0.35"/>
    <row r="13762" customFormat="1" x14ac:dyDescent="0.35"/>
    <row r="13763" customFormat="1" x14ac:dyDescent="0.35"/>
    <row r="13764" customFormat="1" x14ac:dyDescent="0.35"/>
    <row r="13765" customFormat="1" x14ac:dyDescent="0.35"/>
    <row r="13766" customFormat="1" x14ac:dyDescent="0.35"/>
    <row r="13767" customFormat="1" x14ac:dyDescent="0.35"/>
    <row r="13768" customFormat="1" x14ac:dyDescent="0.35"/>
    <row r="13769" customFormat="1" x14ac:dyDescent="0.35"/>
    <row r="13770" customFormat="1" x14ac:dyDescent="0.35"/>
    <row r="13771" customFormat="1" x14ac:dyDescent="0.35"/>
    <row r="13772" customFormat="1" x14ac:dyDescent="0.35"/>
    <row r="13773" customFormat="1" x14ac:dyDescent="0.35"/>
    <row r="13774" customFormat="1" x14ac:dyDescent="0.35"/>
    <row r="13775" customFormat="1" x14ac:dyDescent="0.35"/>
    <row r="13776" customFormat="1" x14ac:dyDescent="0.35"/>
    <row r="13777" customFormat="1" x14ac:dyDescent="0.35"/>
    <row r="13778" customFormat="1" x14ac:dyDescent="0.35"/>
    <row r="13779" customFormat="1" x14ac:dyDescent="0.35"/>
    <row r="13780" customFormat="1" x14ac:dyDescent="0.35"/>
    <row r="13781" customFormat="1" x14ac:dyDescent="0.35"/>
    <row r="13782" customFormat="1" x14ac:dyDescent="0.35"/>
    <row r="13783" customFormat="1" x14ac:dyDescent="0.35"/>
    <row r="13784" customFormat="1" x14ac:dyDescent="0.35"/>
    <row r="13785" customFormat="1" x14ac:dyDescent="0.35"/>
    <row r="13786" customFormat="1" x14ac:dyDescent="0.35"/>
    <row r="13787" customFormat="1" x14ac:dyDescent="0.35"/>
    <row r="13788" customFormat="1" x14ac:dyDescent="0.35"/>
    <row r="13789" customFormat="1" x14ac:dyDescent="0.35"/>
    <row r="13790" customFormat="1" x14ac:dyDescent="0.35"/>
    <row r="13791" customFormat="1" x14ac:dyDescent="0.35"/>
    <row r="13792" customFormat="1" x14ac:dyDescent="0.35"/>
    <row r="13793" customFormat="1" x14ac:dyDescent="0.35"/>
    <row r="13794" customFormat="1" x14ac:dyDescent="0.35"/>
    <row r="13795" customFormat="1" x14ac:dyDescent="0.35"/>
    <row r="13796" customFormat="1" x14ac:dyDescent="0.35"/>
    <row r="13797" customFormat="1" x14ac:dyDescent="0.35"/>
    <row r="13798" customFormat="1" x14ac:dyDescent="0.35"/>
    <row r="13799" customFormat="1" x14ac:dyDescent="0.35"/>
    <row r="13800" customFormat="1" x14ac:dyDescent="0.35"/>
    <row r="13801" customFormat="1" x14ac:dyDescent="0.35"/>
    <row r="13802" customFormat="1" x14ac:dyDescent="0.35"/>
    <row r="13803" customFormat="1" x14ac:dyDescent="0.35"/>
    <row r="13804" customFormat="1" x14ac:dyDescent="0.35"/>
    <row r="13805" customFormat="1" x14ac:dyDescent="0.35"/>
    <row r="13806" customFormat="1" x14ac:dyDescent="0.35"/>
    <row r="13807" customFormat="1" x14ac:dyDescent="0.35"/>
    <row r="13808" customFormat="1" x14ac:dyDescent="0.35"/>
    <row r="13809" customFormat="1" x14ac:dyDescent="0.35"/>
    <row r="13810" customFormat="1" x14ac:dyDescent="0.35"/>
    <row r="13811" customFormat="1" x14ac:dyDescent="0.35"/>
    <row r="13812" customFormat="1" x14ac:dyDescent="0.35"/>
    <row r="13813" customFormat="1" x14ac:dyDescent="0.35"/>
    <row r="13814" customFormat="1" x14ac:dyDescent="0.35"/>
    <row r="13815" customFormat="1" x14ac:dyDescent="0.35"/>
    <row r="13816" customFormat="1" x14ac:dyDescent="0.35"/>
    <row r="13817" customFormat="1" x14ac:dyDescent="0.35"/>
    <row r="13818" customFormat="1" x14ac:dyDescent="0.35"/>
    <row r="13819" customFormat="1" x14ac:dyDescent="0.35"/>
    <row r="13820" customFormat="1" x14ac:dyDescent="0.35"/>
    <row r="13821" customFormat="1" x14ac:dyDescent="0.35"/>
    <row r="13822" customFormat="1" x14ac:dyDescent="0.35"/>
    <row r="13823" customFormat="1" x14ac:dyDescent="0.35"/>
    <row r="13824" customFormat="1" x14ac:dyDescent="0.35"/>
    <row r="13825" customFormat="1" x14ac:dyDescent="0.35"/>
    <row r="13826" customFormat="1" x14ac:dyDescent="0.35"/>
    <row r="13827" customFormat="1" x14ac:dyDescent="0.35"/>
    <row r="13828" customFormat="1" x14ac:dyDescent="0.35"/>
    <row r="13829" customFormat="1" x14ac:dyDescent="0.35"/>
    <row r="13830" customFormat="1" x14ac:dyDescent="0.35"/>
    <row r="13831" customFormat="1" x14ac:dyDescent="0.35"/>
    <row r="13832" customFormat="1" x14ac:dyDescent="0.35"/>
    <row r="13833" customFormat="1" x14ac:dyDescent="0.35"/>
    <row r="13834" customFormat="1" x14ac:dyDescent="0.35"/>
    <row r="13835" customFormat="1" x14ac:dyDescent="0.35"/>
    <row r="13836" customFormat="1" x14ac:dyDescent="0.35"/>
    <row r="13837" customFormat="1" x14ac:dyDescent="0.35"/>
    <row r="13838" customFormat="1" x14ac:dyDescent="0.35"/>
    <row r="13839" customFormat="1" x14ac:dyDescent="0.35"/>
    <row r="13840" customFormat="1" x14ac:dyDescent="0.35"/>
    <row r="13841" customFormat="1" x14ac:dyDescent="0.35"/>
    <row r="13842" customFormat="1" x14ac:dyDescent="0.35"/>
    <row r="13843" customFormat="1" x14ac:dyDescent="0.35"/>
    <row r="13844" customFormat="1" x14ac:dyDescent="0.35"/>
    <row r="13845" customFormat="1" x14ac:dyDescent="0.35"/>
    <row r="13846" customFormat="1" x14ac:dyDescent="0.35"/>
    <row r="13847" customFormat="1" x14ac:dyDescent="0.35"/>
    <row r="13848" customFormat="1" x14ac:dyDescent="0.35"/>
    <row r="13849" customFormat="1" x14ac:dyDescent="0.35"/>
    <row r="13850" customFormat="1" x14ac:dyDescent="0.35"/>
    <row r="13851" customFormat="1" x14ac:dyDescent="0.35"/>
    <row r="13852" customFormat="1" x14ac:dyDescent="0.35"/>
    <row r="13853" customFormat="1" x14ac:dyDescent="0.35"/>
    <row r="13854" customFormat="1" x14ac:dyDescent="0.35"/>
    <row r="13855" customFormat="1" x14ac:dyDescent="0.35"/>
    <row r="13856" customFormat="1" x14ac:dyDescent="0.35"/>
    <row r="13857" customFormat="1" x14ac:dyDescent="0.35"/>
    <row r="13858" customFormat="1" x14ac:dyDescent="0.35"/>
    <row r="13859" customFormat="1" x14ac:dyDescent="0.35"/>
    <row r="13860" customFormat="1" x14ac:dyDescent="0.35"/>
    <row r="13861" customFormat="1" x14ac:dyDescent="0.35"/>
    <row r="13862" customFormat="1" x14ac:dyDescent="0.35"/>
    <row r="13863" customFormat="1" x14ac:dyDescent="0.35"/>
    <row r="13864" customFormat="1" x14ac:dyDescent="0.35"/>
    <row r="13865" customFormat="1" x14ac:dyDescent="0.35"/>
    <row r="13866" customFormat="1" x14ac:dyDescent="0.35"/>
    <row r="13867" customFormat="1" x14ac:dyDescent="0.35"/>
    <row r="13868" customFormat="1" x14ac:dyDescent="0.35"/>
    <row r="13869" customFormat="1" x14ac:dyDescent="0.35"/>
    <row r="13870" customFormat="1" x14ac:dyDescent="0.35"/>
    <row r="13871" customFormat="1" x14ac:dyDescent="0.35"/>
    <row r="13872" customFormat="1" x14ac:dyDescent="0.35"/>
    <row r="13873" customFormat="1" x14ac:dyDescent="0.35"/>
    <row r="13874" customFormat="1" x14ac:dyDescent="0.35"/>
    <row r="13875" customFormat="1" x14ac:dyDescent="0.35"/>
    <row r="13876" customFormat="1" x14ac:dyDescent="0.35"/>
    <row r="13877" customFormat="1" x14ac:dyDescent="0.35"/>
    <row r="13878" customFormat="1" x14ac:dyDescent="0.35"/>
    <row r="13879" customFormat="1" x14ac:dyDescent="0.35"/>
    <row r="13880" customFormat="1" x14ac:dyDescent="0.35"/>
    <row r="13881" customFormat="1" x14ac:dyDescent="0.35"/>
    <row r="13882" customFormat="1" x14ac:dyDescent="0.35"/>
    <row r="13883" customFormat="1" x14ac:dyDescent="0.35"/>
    <row r="13884" customFormat="1" x14ac:dyDescent="0.35"/>
    <row r="13885" customFormat="1" x14ac:dyDescent="0.35"/>
    <row r="13886" customFormat="1" x14ac:dyDescent="0.35"/>
    <row r="13887" customFormat="1" x14ac:dyDescent="0.35"/>
    <row r="13888" customFormat="1" x14ac:dyDescent="0.35"/>
    <row r="13889" customFormat="1" x14ac:dyDescent="0.35"/>
    <row r="13890" customFormat="1" x14ac:dyDescent="0.35"/>
    <row r="13891" customFormat="1" x14ac:dyDescent="0.35"/>
    <row r="13892" customFormat="1" x14ac:dyDescent="0.35"/>
    <row r="13893" customFormat="1" x14ac:dyDescent="0.35"/>
    <row r="13894" customFormat="1" x14ac:dyDescent="0.35"/>
    <row r="13895" customFormat="1" x14ac:dyDescent="0.35"/>
    <row r="13896" customFormat="1" x14ac:dyDescent="0.35"/>
    <row r="13897" customFormat="1" x14ac:dyDescent="0.35"/>
    <row r="13898" customFormat="1" x14ac:dyDescent="0.35"/>
    <row r="13899" customFormat="1" x14ac:dyDescent="0.35"/>
    <row r="13900" customFormat="1" x14ac:dyDescent="0.35"/>
    <row r="13901" customFormat="1" x14ac:dyDescent="0.35"/>
    <row r="13902" customFormat="1" x14ac:dyDescent="0.35"/>
    <row r="13903" customFormat="1" x14ac:dyDescent="0.35"/>
    <row r="13904" customFormat="1" x14ac:dyDescent="0.35"/>
    <row r="13905" customFormat="1" x14ac:dyDescent="0.35"/>
    <row r="13906" customFormat="1" x14ac:dyDescent="0.35"/>
    <row r="13907" customFormat="1" x14ac:dyDescent="0.35"/>
    <row r="13908" customFormat="1" x14ac:dyDescent="0.35"/>
    <row r="13909" customFormat="1" x14ac:dyDescent="0.35"/>
    <row r="13910" customFormat="1" x14ac:dyDescent="0.35"/>
    <row r="13911" customFormat="1" x14ac:dyDescent="0.35"/>
    <row r="13912" customFormat="1" x14ac:dyDescent="0.35"/>
    <row r="13913" customFormat="1" x14ac:dyDescent="0.35"/>
    <row r="13914" customFormat="1" x14ac:dyDescent="0.35"/>
    <row r="13915" customFormat="1" x14ac:dyDescent="0.35"/>
    <row r="13916" customFormat="1" x14ac:dyDescent="0.35"/>
    <row r="13917" customFormat="1" x14ac:dyDescent="0.35"/>
    <row r="13918" customFormat="1" x14ac:dyDescent="0.35"/>
    <row r="13919" customFormat="1" x14ac:dyDescent="0.35"/>
    <row r="13920" customFormat="1" x14ac:dyDescent="0.35"/>
    <row r="13921" customFormat="1" x14ac:dyDescent="0.35"/>
    <row r="13922" customFormat="1" x14ac:dyDescent="0.35"/>
    <row r="13923" customFormat="1" x14ac:dyDescent="0.35"/>
    <row r="13924" customFormat="1" x14ac:dyDescent="0.35"/>
    <row r="13925" customFormat="1" x14ac:dyDescent="0.35"/>
    <row r="13926" customFormat="1" x14ac:dyDescent="0.35"/>
    <row r="13927" customFormat="1" x14ac:dyDescent="0.35"/>
    <row r="13928" customFormat="1" x14ac:dyDescent="0.35"/>
    <row r="13929" customFormat="1" x14ac:dyDescent="0.35"/>
    <row r="13930" customFormat="1" x14ac:dyDescent="0.35"/>
    <row r="13931" customFormat="1" x14ac:dyDescent="0.35"/>
    <row r="13932" customFormat="1" x14ac:dyDescent="0.35"/>
    <row r="13933" customFormat="1" x14ac:dyDescent="0.35"/>
    <row r="13934" customFormat="1" x14ac:dyDescent="0.35"/>
    <row r="13935" customFormat="1" x14ac:dyDescent="0.35"/>
    <row r="13936" customFormat="1" x14ac:dyDescent="0.35"/>
    <row r="13937" customFormat="1" x14ac:dyDescent="0.35"/>
    <row r="13938" customFormat="1" x14ac:dyDescent="0.35"/>
    <row r="13939" customFormat="1" x14ac:dyDescent="0.35"/>
    <row r="13940" customFormat="1" x14ac:dyDescent="0.35"/>
    <row r="13941" customFormat="1" x14ac:dyDescent="0.35"/>
    <row r="13942" customFormat="1" x14ac:dyDescent="0.35"/>
    <row r="13943" customFormat="1" x14ac:dyDescent="0.35"/>
    <row r="13944" customFormat="1" x14ac:dyDescent="0.35"/>
    <row r="13945" customFormat="1" x14ac:dyDescent="0.35"/>
    <row r="13946" customFormat="1" x14ac:dyDescent="0.35"/>
    <row r="13947" customFormat="1" x14ac:dyDescent="0.35"/>
    <row r="13948" customFormat="1" x14ac:dyDescent="0.35"/>
    <row r="13949" customFormat="1" x14ac:dyDescent="0.35"/>
    <row r="13950" customFormat="1" x14ac:dyDescent="0.35"/>
    <row r="13951" customFormat="1" x14ac:dyDescent="0.35"/>
    <row r="13952" customFormat="1" x14ac:dyDescent="0.35"/>
    <row r="13953" customFormat="1" x14ac:dyDescent="0.35"/>
    <row r="13954" customFormat="1" x14ac:dyDescent="0.35"/>
    <row r="13955" customFormat="1" x14ac:dyDescent="0.35"/>
    <row r="13956" customFormat="1" x14ac:dyDescent="0.35"/>
    <row r="13957" customFormat="1" x14ac:dyDescent="0.35"/>
    <row r="13958" customFormat="1" x14ac:dyDescent="0.35"/>
    <row r="13959" customFormat="1" x14ac:dyDescent="0.35"/>
    <row r="13960" customFormat="1" x14ac:dyDescent="0.35"/>
    <row r="13961" customFormat="1" x14ac:dyDescent="0.35"/>
    <row r="13962" customFormat="1" x14ac:dyDescent="0.35"/>
    <row r="13963" customFormat="1" x14ac:dyDescent="0.35"/>
    <row r="13964" customFormat="1" x14ac:dyDescent="0.35"/>
    <row r="13965" customFormat="1" x14ac:dyDescent="0.35"/>
    <row r="13966" customFormat="1" x14ac:dyDescent="0.35"/>
    <row r="13967" customFormat="1" x14ac:dyDescent="0.35"/>
    <row r="13968" customFormat="1" x14ac:dyDescent="0.35"/>
    <row r="13969" customFormat="1" x14ac:dyDescent="0.35"/>
    <row r="13970" customFormat="1" x14ac:dyDescent="0.35"/>
    <row r="13971" customFormat="1" x14ac:dyDescent="0.35"/>
    <row r="13972" customFormat="1" x14ac:dyDescent="0.35"/>
    <row r="13973" customFormat="1" x14ac:dyDescent="0.35"/>
    <row r="13974" customFormat="1" x14ac:dyDescent="0.35"/>
    <row r="13975" customFormat="1" x14ac:dyDescent="0.35"/>
    <row r="13976" customFormat="1" x14ac:dyDescent="0.35"/>
    <row r="13977" customFormat="1" x14ac:dyDescent="0.35"/>
    <row r="13978" customFormat="1" x14ac:dyDescent="0.35"/>
    <row r="13979" customFormat="1" x14ac:dyDescent="0.35"/>
    <row r="13980" customFormat="1" x14ac:dyDescent="0.35"/>
    <row r="13981" customFormat="1" x14ac:dyDescent="0.35"/>
    <row r="13982" customFormat="1" x14ac:dyDescent="0.35"/>
    <row r="13983" customFormat="1" x14ac:dyDescent="0.35"/>
    <row r="13984" customFormat="1" x14ac:dyDescent="0.35"/>
    <row r="13985" customFormat="1" x14ac:dyDescent="0.35"/>
    <row r="13986" customFormat="1" x14ac:dyDescent="0.35"/>
    <row r="13987" customFormat="1" x14ac:dyDescent="0.35"/>
    <row r="13988" customFormat="1" x14ac:dyDescent="0.35"/>
    <row r="13989" customFormat="1" x14ac:dyDescent="0.35"/>
    <row r="13990" customFormat="1" x14ac:dyDescent="0.35"/>
    <row r="13991" customFormat="1" x14ac:dyDescent="0.35"/>
    <row r="13992" customFormat="1" x14ac:dyDescent="0.35"/>
    <row r="13993" customFormat="1" x14ac:dyDescent="0.35"/>
    <row r="13994" customFormat="1" x14ac:dyDescent="0.35"/>
    <row r="13995" customFormat="1" x14ac:dyDescent="0.35"/>
    <row r="13996" customFormat="1" x14ac:dyDescent="0.35"/>
    <row r="13997" customFormat="1" x14ac:dyDescent="0.35"/>
    <row r="13998" customFormat="1" x14ac:dyDescent="0.35"/>
    <row r="13999" customFormat="1" x14ac:dyDescent="0.35"/>
    <row r="14000" customFormat="1" x14ac:dyDescent="0.35"/>
    <row r="14001" customFormat="1" x14ac:dyDescent="0.35"/>
    <row r="14002" customFormat="1" x14ac:dyDescent="0.35"/>
    <row r="14003" customFormat="1" x14ac:dyDescent="0.35"/>
    <row r="14004" customFormat="1" x14ac:dyDescent="0.35"/>
    <row r="14005" customFormat="1" x14ac:dyDescent="0.35"/>
    <row r="14006" customFormat="1" x14ac:dyDescent="0.35"/>
    <row r="14007" customFormat="1" x14ac:dyDescent="0.35"/>
    <row r="14008" customFormat="1" x14ac:dyDescent="0.35"/>
    <row r="14009" customFormat="1" x14ac:dyDescent="0.35"/>
    <row r="14010" customFormat="1" x14ac:dyDescent="0.35"/>
    <row r="14011" customFormat="1" x14ac:dyDescent="0.35"/>
    <row r="14012" customFormat="1" x14ac:dyDescent="0.35"/>
    <row r="14013" customFormat="1" x14ac:dyDescent="0.35"/>
    <row r="14014" customFormat="1" x14ac:dyDescent="0.35"/>
    <row r="14015" customFormat="1" x14ac:dyDescent="0.35"/>
    <row r="14016" customFormat="1" x14ac:dyDescent="0.35"/>
    <row r="14017" customFormat="1" x14ac:dyDescent="0.35"/>
    <row r="14018" customFormat="1" x14ac:dyDescent="0.35"/>
    <row r="14019" customFormat="1" x14ac:dyDescent="0.35"/>
    <row r="14020" customFormat="1" x14ac:dyDescent="0.35"/>
    <row r="14021" customFormat="1" x14ac:dyDescent="0.35"/>
    <row r="14022" customFormat="1" x14ac:dyDescent="0.35"/>
    <row r="14023" customFormat="1" x14ac:dyDescent="0.35"/>
    <row r="14024" customFormat="1" x14ac:dyDescent="0.35"/>
    <row r="14025" customFormat="1" x14ac:dyDescent="0.35"/>
    <row r="14026" customFormat="1" x14ac:dyDescent="0.35"/>
    <row r="14027" customFormat="1" x14ac:dyDescent="0.35"/>
    <row r="14028" customFormat="1" x14ac:dyDescent="0.35"/>
    <row r="14029" customFormat="1" x14ac:dyDescent="0.35"/>
    <row r="14030" customFormat="1" x14ac:dyDescent="0.35"/>
    <row r="14031" customFormat="1" x14ac:dyDescent="0.35"/>
    <row r="14032" customFormat="1" x14ac:dyDescent="0.35"/>
    <row r="14033" customFormat="1" x14ac:dyDescent="0.35"/>
    <row r="14034" customFormat="1" x14ac:dyDescent="0.35"/>
    <row r="14035" customFormat="1" x14ac:dyDescent="0.35"/>
    <row r="14036" customFormat="1" x14ac:dyDescent="0.35"/>
    <row r="14037" customFormat="1" x14ac:dyDescent="0.35"/>
    <row r="14038" customFormat="1" x14ac:dyDescent="0.35"/>
    <row r="14039" customFormat="1" x14ac:dyDescent="0.35"/>
    <row r="14040" customFormat="1" x14ac:dyDescent="0.35"/>
    <row r="14041" customFormat="1" x14ac:dyDescent="0.35"/>
    <row r="14042" customFormat="1" x14ac:dyDescent="0.35"/>
    <row r="14043" customFormat="1" x14ac:dyDescent="0.35"/>
    <row r="14044" customFormat="1" x14ac:dyDescent="0.35"/>
    <row r="14045" customFormat="1" x14ac:dyDescent="0.35"/>
    <row r="14046" customFormat="1" x14ac:dyDescent="0.35"/>
    <row r="14047" customFormat="1" x14ac:dyDescent="0.35"/>
    <row r="14048" customFormat="1" x14ac:dyDescent="0.35"/>
    <row r="14049" customFormat="1" x14ac:dyDescent="0.35"/>
    <row r="14050" customFormat="1" x14ac:dyDescent="0.35"/>
    <row r="14051" customFormat="1" x14ac:dyDescent="0.35"/>
    <row r="14052" customFormat="1" x14ac:dyDescent="0.35"/>
    <row r="14053" customFormat="1" x14ac:dyDescent="0.35"/>
    <row r="14054" customFormat="1" x14ac:dyDescent="0.35"/>
    <row r="14055" customFormat="1" x14ac:dyDescent="0.35"/>
    <row r="14056" customFormat="1" x14ac:dyDescent="0.35"/>
    <row r="14057" customFormat="1" x14ac:dyDescent="0.35"/>
    <row r="14058" customFormat="1" x14ac:dyDescent="0.35"/>
    <row r="14059" customFormat="1" x14ac:dyDescent="0.35"/>
    <row r="14060" customFormat="1" x14ac:dyDescent="0.35"/>
    <row r="14061" customFormat="1" x14ac:dyDescent="0.35"/>
    <row r="14062" customFormat="1" x14ac:dyDescent="0.35"/>
    <row r="14063" customFormat="1" x14ac:dyDescent="0.35"/>
    <row r="14064" customFormat="1" x14ac:dyDescent="0.35"/>
    <row r="14065" customFormat="1" x14ac:dyDescent="0.35"/>
    <row r="14066" customFormat="1" x14ac:dyDescent="0.35"/>
    <row r="14067" customFormat="1" x14ac:dyDescent="0.35"/>
    <row r="14068" customFormat="1" x14ac:dyDescent="0.35"/>
    <row r="14069" customFormat="1" x14ac:dyDescent="0.35"/>
    <row r="14070" customFormat="1" x14ac:dyDescent="0.35"/>
    <row r="14071" customFormat="1" x14ac:dyDescent="0.35"/>
    <row r="14072" customFormat="1" x14ac:dyDescent="0.35"/>
    <row r="14073" customFormat="1" x14ac:dyDescent="0.35"/>
    <row r="14074" customFormat="1" x14ac:dyDescent="0.35"/>
    <row r="14075" customFormat="1" x14ac:dyDescent="0.35"/>
    <row r="14076" customFormat="1" x14ac:dyDescent="0.35"/>
    <row r="14077" customFormat="1" x14ac:dyDescent="0.35"/>
    <row r="14078" customFormat="1" x14ac:dyDescent="0.35"/>
    <row r="14079" customFormat="1" x14ac:dyDescent="0.35"/>
    <row r="14080" customFormat="1" x14ac:dyDescent="0.35"/>
    <row r="14081" customFormat="1" x14ac:dyDescent="0.35"/>
    <row r="14082" customFormat="1" x14ac:dyDescent="0.35"/>
    <row r="14083" customFormat="1" x14ac:dyDescent="0.35"/>
    <row r="14084" customFormat="1" x14ac:dyDescent="0.35"/>
    <row r="14085" customFormat="1" x14ac:dyDescent="0.35"/>
    <row r="14086" customFormat="1" x14ac:dyDescent="0.35"/>
    <row r="14087" customFormat="1" x14ac:dyDescent="0.35"/>
    <row r="14088" customFormat="1" x14ac:dyDescent="0.35"/>
    <row r="14089" customFormat="1" x14ac:dyDescent="0.35"/>
    <row r="14090" customFormat="1" x14ac:dyDescent="0.35"/>
    <row r="14091" customFormat="1" x14ac:dyDescent="0.35"/>
    <row r="14092" customFormat="1" x14ac:dyDescent="0.35"/>
    <row r="14093" customFormat="1" x14ac:dyDescent="0.35"/>
    <row r="14094" customFormat="1" x14ac:dyDescent="0.35"/>
    <row r="14095" customFormat="1" x14ac:dyDescent="0.35"/>
    <row r="14096" customFormat="1" x14ac:dyDescent="0.35"/>
    <row r="14097" customFormat="1" x14ac:dyDescent="0.35"/>
    <row r="14098" customFormat="1" x14ac:dyDescent="0.35"/>
    <row r="14099" customFormat="1" x14ac:dyDescent="0.35"/>
    <row r="14100" customFormat="1" x14ac:dyDescent="0.35"/>
    <row r="14101" customFormat="1" x14ac:dyDescent="0.35"/>
    <row r="14102" customFormat="1" x14ac:dyDescent="0.35"/>
    <row r="14103" customFormat="1" x14ac:dyDescent="0.35"/>
    <row r="14104" customFormat="1" x14ac:dyDescent="0.35"/>
    <row r="14105" customFormat="1" x14ac:dyDescent="0.35"/>
    <row r="14106" customFormat="1" x14ac:dyDescent="0.35"/>
    <row r="14107" customFormat="1" x14ac:dyDescent="0.35"/>
    <row r="14108" customFormat="1" x14ac:dyDescent="0.35"/>
    <row r="14109" customFormat="1" x14ac:dyDescent="0.35"/>
    <row r="14110" customFormat="1" x14ac:dyDescent="0.35"/>
    <row r="14111" customFormat="1" x14ac:dyDescent="0.35"/>
    <row r="14112" customFormat="1" x14ac:dyDescent="0.35"/>
    <row r="14113" customFormat="1" x14ac:dyDescent="0.35"/>
    <row r="14114" customFormat="1" x14ac:dyDescent="0.35"/>
    <row r="14115" customFormat="1" x14ac:dyDescent="0.35"/>
    <row r="14116" customFormat="1" x14ac:dyDescent="0.35"/>
    <row r="14117" customFormat="1" x14ac:dyDescent="0.35"/>
    <row r="14118" customFormat="1" x14ac:dyDescent="0.35"/>
    <row r="14119" customFormat="1" x14ac:dyDescent="0.35"/>
    <row r="14120" customFormat="1" x14ac:dyDescent="0.35"/>
    <row r="14121" customFormat="1" x14ac:dyDescent="0.35"/>
    <row r="14122" customFormat="1" x14ac:dyDescent="0.35"/>
    <row r="14123" customFormat="1" x14ac:dyDescent="0.35"/>
    <row r="14124" customFormat="1" x14ac:dyDescent="0.35"/>
    <row r="14125" customFormat="1" x14ac:dyDescent="0.35"/>
    <row r="14126" customFormat="1" x14ac:dyDescent="0.35"/>
    <row r="14127" customFormat="1" x14ac:dyDescent="0.35"/>
    <row r="14128" customFormat="1" x14ac:dyDescent="0.35"/>
    <row r="14129" customFormat="1" x14ac:dyDescent="0.35"/>
    <row r="14130" customFormat="1" x14ac:dyDescent="0.35"/>
    <row r="14131" customFormat="1" x14ac:dyDescent="0.35"/>
    <row r="14132" customFormat="1" x14ac:dyDescent="0.35"/>
    <row r="14133" customFormat="1" x14ac:dyDescent="0.35"/>
    <row r="14134" customFormat="1" x14ac:dyDescent="0.35"/>
    <row r="14135" customFormat="1" x14ac:dyDescent="0.35"/>
    <row r="14136" customFormat="1" x14ac:dyDescent="0.35"/>
    <row r="14137" customFormat="1" x14ac:dyDescent="0.35"/>
    <row r="14138" customFormat="1" x14ac:dyDescent="0.35"/>
    <row r="14139" customFormat="1" x14ac:dyDescent="0.35"/>
    <row r="14140" customFormat="1" x14ac:dyDescent="0.35"/>
    <row r="14141" customFormat="1" x14ac:dyDescent="0.35"/>
    <row r="14142" customFormat="1" x14ac:dyDescent="0.35"/>
    <row r="14143" customFormat="1" x14ac:dyDescent="0.35"/>
    <row r="14144" customFormat="1" x14ac:dyDescent="0.35"/>
    <row r="14145" customFormat="1" x14ac:dyDescent="0.35"/>
    <row r="14146" customFormat="1" x14ac:dyDescent="0.35"/>
    <row r="14147" customFormat="1" x14ac:dyDescent="0.35"/>
    <row r="14148" customFormat="1" x14ac:dyDescent="0.35"/>
    <row r="14149" customFormat="1" x14ac:dyDescent="0.35"/>
    <row r="14150" customFormat="1" x14ac:dyDescent="0.35"/>
    <row r="14151" customFormat="1" x14ac:dyDescent="0.35"/>
    <row r="14152" customFormat="1" x14ac:dyDescent="0.35"/>
    <row r="14153" customFormat="1" x14ac:dyDescent="0.35"/>
    <row r="14154" customFormat="1" x14ac:dyDescent="0.35"/>
    <row r="14155" customFormat="1" x14ac:dyDescent="0.35"/>
    <row r="14156" customFormat="1" x14ac:dyDescent="0.35"/>
    <row r="14157" customFormat="1" x14ac:dyDescent="0.35"/>
    <row r="14158" customFormat="1" x14ac:dyDescent="0.35"/>
    <row r="14159" customFormat="1" x14ac:dyDescent="0.35"/>
    <row r="14160" customFormat="1" x14ac:dyDescent="0.35"/>
    <row r="14161" customFormat="1" x14ac:dyDescent="0.35"/>
    <row r="14162" customFormat="1" x14ac:dyDescent="0.35"/>
    <row r="14163" customFormat="1" x14ac:dyDescent="0.35"/>
    <row r="14164" customFormat="1" x14ac:dyDescent="0.35"/>
    <row r="14165" customFormat="1" x14ac:dyDescent="0.35"/>
    <row r="14166" customFormat="1" x14ac:dyDescent="0.35"/>
    <row r="14167" customFormat="1" x14ac:dyDescent="0.35"/>
    <row r="14168" customFormat="1" x14ac:dyDescent="0.35"/>
    <row r="14169" customFormat="1" x14ac:dyDescent="0.35"/>
    <row r="14170" customFormat="1" x14ac:dyDescent="0.35"/>
    <row r="14171" customFormat="1" x14ac:dyDescent="0.35"/>
    <row r="14172" customFormat="1" x14ac:dyDescent="0.35"/>
    <row r="14173" customFormat="1" x14ac:dyDescent="0.35"/>
    <row r="14174" customFormat="1" x14ac:dyDescent="0.35"/>
    <row r="14175" customFormat="1" x14ac:dyDescent="0.35"/>
    <row r="14176" customFormat="1" x14ac:dyDescent="0.35"/>
    <row r="14177" customFormat="1" x14ac:dyDescent="0.35"/>
    <row r="14178" customFormat="1" x14ac:dyDescent="0.35"/>
    <row r="14179" customFormat="1" x14ac:dyDescent="0.35"/>
    <row r="14180" customFormat="1" x14ac:dyDescent="0.35"/>
    <row r="14181" customFormat="1" x14ac:dyDescent="0.35"/>
    <row r="14182" customFormat="1" x14ac:dyDescent="0.35"/>
    <row r="14183" customFormat="1" x14ac:dyDescent="0.35"/>
    <row r="14184" customFormat="1" x14ac:dyDescent="0.35"/>
    <row r="14185" customFormat="1" x14ac:dyDescent="0.35"/>
    <row r="14186" customFormat="1" x14ac:dyDescent="0.35"/>
    <row r="14187" customFormat="1" x14ac:dyDescent="0.35"/>
    <row r="14188" customFormat="1" x14ac:dyDescent="0.35"/>
    <row r="14189" customFormat="1" x14ac:dyDescent="0.35"/>
    <row r="14190" customFormat="1" x14ac:dyDescent="0.35"/>
    <row r="14191" customFormat="1" x14ac:dyDescent="0.35"/>
    <row r="14192" customFormat="1" x14ac:dyDescent="0.35"/>
    <row r="14193" customFormat="1" x14ac:dyDescent="0.35"/>
    <row r="14194" customFormat="1" x14ac:dyDescent="0.35"/>
    <row r="14195" customFormat="1" x14ac:dyDescent="0.35"/>
    <row r="14196" customFormat="1" x14ac:dyDescent="0.35"/>
    <row r="14197" customFormat="1" x14ac:dyDescent="0.35"/>
    <row r="14198" customFormat="1" x14ac:dyDescent="0.35"/>
    <row r="14199" customFormat="1" x14ac:dyDescent="0.35"/>
    <row r="14200" customFormat="1" x14ac:dyDescent="0.35"/>
    <row r="14201" customFormat="1" x14ac:dyDescent="0.35"/>
    <row r="14202" customFormat="1" x14ac:dyDescent="0.35"/>
    <row r="14203" customFormat="1" x14ac:dyDescent="0.35"/>
    <row r="14204" customFormat="1" x14ac:dyDescent="0.35"/>
    <row r="14205" customFormat="1" x14ac:dyDescent="0.35"/>
    <row r="14206" customFormat="1" x14ac:dyDescent="0.35"/>
    <row r="14207" customFormat="1" x14ac:dyDescent="0.35"/>
    <row r="14208" customFormat="1" x14ac:dyDescent="0.35"/>
    <row r="14209" customFormat="1" x14ac:dyDescent="0.35"/>
    <row r="14210" customFormat="1" x14ac:dyDescent="0.35"/>
    <row r="14211" customFormat="1" x14ac:dyDescent="0.35"/>
    <row r="14212" customFormat="1" x14ac:dyDescent="0.35"/>
    <row r="14213" customFormat="1" x14ac:dyDescent="0.35"/>
    <row r="14214" customFormat="1" x14ac:dyDescent="0.35"/>
    <row r="14215" customFormat="1" x14ac:dyDescent="0.35"/>
    <row r="14216" customFormat="1" x14ac:dyDescent="0.35"/>
    <row r="14217" customFormat="1" x14ac:dyDescent="0.35"/>
    <row r="14218" customFormat="1" x14ac:dyDescent="0.35"/>
    <row r="14219" customFormat="1" x14ac:dyDescent="0.35"/>
    <row r="14220" customFormat="1" x14ac:dyDescent="0.35"/>
    <row r="14221" customFormat="1" x14ac:dyDescent="0.35"/>
    <row r="14222" customFormat="1" x14ac:dyDescent="0.35"/>
    <row r="14223" customFormat="1" x14ac:dyDescent="0.35"/>
    <row r="14224" customFormat="1" x14ac:dyDescent="0.35"/>
    <row r="14225" customFormat="1" x14ac:dyDescent="0.35"/>
    <row r="14226" customFormat="1" x14ac:dyDescent="0.35"/>
    <row r="14227" customFormat="1" x14ac:dyDescent="0.35"/>
    <row r="14228" customFormat="1" x14ac:dyDescent="0.35"/>
    <row r="14229" customFormat="1" x14ac:dyDescent="0.35"/>
    <row r="14230" customFormat="1" x14ac:dyDescent="0.35"/>
    <row r="14231" customFormat="1" x14ac:dyDescent="0.35"/>
    <row r="14232" customFormat="1" x14ac:dyDescent="0.35"/>
    <row r="14233" customFormat="1" x14ac:dyDescent="0.35"/>
    <row r="14234" customFormat="1" x14ac:dyDescent="0.35"/>
    <row r="14235" customFormat="1" x14ac:dyDescent="0.35"/>
    <row r="14236" customFormat="1" x14ac:dyDescent="0.35"/>
    <row r="14237" customFormat="1" x14ac:dyDescent="0.35"/>
    <row r="14238" customFormat="1" x14ac:dyDescent="0.35"/>
    <row r="14239" customFormat="1" x14ac:dyDescent="0.35"/>
    <row r="14240" customFormat="1" x14ac:dyDescent="0.35"/>
    <row r="14241" customFormat="1" x14ac:dyDescent="0.35"/>
    <row r="14242" customFormat="1" x14ac:dyDescent="0.35"/>
    <row r="14243" customFormat="1" x14ac:dyDescent="0.35"/>
    <row r="14244" customFormat="1" x14ac:dyDescent="0.35"/>
    <row r="14245" customFormat="1" x14ac:dyDescent="0.35"/>
    <row r="14246" customFormat="1" x14ac:dyDescent="0.35"/>
    <row r="14247" customFormat="1" x14ac:dyDescent="0.35"/>
    <row r="14248" customFormat="1" x14ac:dyDescent="0.35"/>
    <row r="14249" customFormat="1" x14ac:dyDescent="0.35"/>
    <row r="14250" customFormat="1" x14ac:dyDescent="0.35"/>
    <row r="14251" customFormat="1" x14ac:dyDescent="0.35"/>
    <row r="14252" customFormat="1" x14ac:dyDescent="0.35"/>
    <row r="14253" customFormat="1" x14ac:dyDescent="0.35"/>
    <row r="14254" customFormat="1" x14ac:dyDescent="0.35"/>
    <row r="14255" customFormat="1" x14ac:dyDescent="0.35"/>
    <row r="14256" customFormat="1" x14ac:dyDescent="0.35"/>
    <row r="14257" customFormat="1" x14ac:dyDescent="0.35"/>
    <row r="14258" customFormat="1" x14ac:dyDescent="0.35"/>
    <row r="14259" customFormat="1" x14ac:dyDescent="0.35"/>
    <row r="14260" customFormat="1" x14ac:dyDescent="0.35"/>
    <row r="14261" customFormat="1" x14ac:dyDescent="0.35"/>
    <row r="14262" customFormat="1" x14ac:dyDescent="0.35"/>
    <row r="14263" customFormat="1" x14ac:dyDescent="0.35"/>
    <row r="14264" customFormat="1" x14ac:dyDescent="0.35"/>
    <row r="14265" customFormat="1" x14ac:dyDescent="0.35"/>
    <row r="14266" customFormat="1" x14ac:dyDescent="0.35"/>
    <row r="14267" customFormat="1" x14ac:dyDescent="0.35"/>
    <row r="14268" customFormat="1" x14ac:dyDescent="0.35"/>
    <row r="14269" customFormat="1" x14ac:dyDescent="0.35"/>
    <row r="14270" customFormat="1" x14ac:dyDescent="0.35"/>
    <row r="14271" customFormat="1" x14ac:dyDescent="0.35"/>
    <row r="14272" customFormat="1" x14ac:dyDescent="0.35"/>
    <row r="14273" customFormat="1" x14ac:dyDescent="0.35"/>
    <row r="14274" customFormat="1" x14ac:dyDescent="0.35"/>
    <row r="14275" customFormat="1" x14ac:dyDescent="0.35"/>
    <row r="14276" customFormat="1" x14ac:dyDescent="0.35"/>
    <row r="14277" customFormat="1" x14ac:dyDescent="0.35"/>
    <row r="14278" customFormat="1" x14ac:dyDescent="0.35"/>
    <row r="14279" customFormat="1" x14ac:dyDescent="0.35"/>
    <row r="14280" customFormat="1" x14ac:dyDescent="0.35"/>
    <row r="14281" customFormat="1" x14ac:dyDescent="0.35"/>
    <row r="14282" customFormat="1" x14ac:dyDescent="0.35"/>
    <row r="14283" customFormat="1" x14ac:dyDescent="0.35"/>
    <row r="14284" customFormat="1" x14ac:dyDescent="0.35"/>
    <row r="14285" customFormat="1" x14ac:dyDescent="0.35"/>
    <row r="14286" customFormat="1" x14ac:dyDescent="0.35"/>
    <row r="14287" customFormat="1" x14ac:dyDescent="0.35"/>
    <row r="14288" customFormat="1" x14ac:dyDescent="0.35"/>
    <row r="14289" customFormat="1" x14ac:dyDescent="0.35"/>
    <row r="14290" customFormat="1" x14ac:dyDescent="0.35"/>
    <row r="14291" customFormat="1" x14ac:dyDescent="0.35"/>
    <row r="14292" customFormat="1" x14ac:dyDescent="0.35"/>
    <row r="14293" customFormat="1" x14ac:dyDescent="0.35"/>
    <row r="14294" customFormat="1" x14ac:dyDescent="0.35"/>
    <row r="14295" customFormat="1" x14ac:dyDescent="0.35"/>
    <row r="14296" customFormat="1" x14ac:dyDescent="0.35"/>
    <row r="14297" customFormat="1" x14ac:dyDescent="0.35"/>
    <row r="14298" customFormat="1" x14ac:dyDescent="0.35"/>
    <row r="14299" customFormat="1" x14ac:dyDescent="0.35"/>
    <row r="14300" customFormat="1" x14ac:dyDescent="0.35"/>
    <row r="14301" customFormat="1" x14ac:dyDescent="0.35"/>
    <row r="14302" customFormat="1" x14ac:dyDescent="0.35"/>
    <row r="14303" customFormat="1" x14ac:dyDescent="0.35"/>
    <row r="14304" customFormat="1" x14ac:dyDescent="0.35"/>
    <row r="14305" customFormat="1" x14ac:dyDescent="0.35"/>
    <row r="14306" customFormat="1" x14ac:dyDescent="0.35"/>
    <row r="14307" customFormat="1" x14ac:dyDescent="0.35"/>
    <row r="14308" customFormat="1" x14ac:dyDescent="0.35"/>
    <row r="14309" customFormat="1" x14ac:dyDescent="0.35"/>
    <row r="14310" customFormat="1" x14ac:dyDescent="0.35"/>
    <row r="14311" customFormat="1" x14ac:dyDescent="0.35"/>
    <row r="14312" customFormat="1" x14ac:dyDescent="0.35"/>
    <row r="14313" customFormat="1" x14ac:dyDescent="0.35"/>
    <row r="14314" customFormat="1" x14ac:dyDescent="0.35"/>
    <row r="14315" customFormat="1" x14ac:dyDescent="0.35"/>
    <row r="14316" customFormat="1" x14ac:dyDescent="0.35"/>
    <row r="14317" customFormat="1" x14ac:dyDescent="0.35"/>
    <row r="14318" customFormat="1" x14ac:dyDescent="0.35"/>
    <row r="14319" customFormat="1" x14ac:dyDescent="0.35"/>
    <row r="14320" customFormat="1" x14ac:dyDescent="0.35"/>
    <row r="14321" customFormat="1" x14ac:dyDescent="0.35"/>
    <row r="14322" customFormat="1" x14ac:dyDescent="0.35"/>
    <row r="14323" customFormat="1" x14ac:dyDescent="0.35"/>
    <row r="14324" customFormat="1" x14ac:dyDescent="0.35"/>
    <row r="14325" customFormat="1" x14ac:dyDescent="0.35"/>
    <row r="14326" customFormat="1" x14ac:dyDescent="0.35"/>
    <row r="14327" customFormat="1" x14ac:dyDescent="0.35"/>
    <row r="14328" customFormat="1" x14ac:dyDescent="0.35"/>
    <row r="14329" customFormat="1" x14ac:dyDescent="0.35"/>
    <row r="14330" customFormat="1" x14ac:dyDescent="0.35"/>
    <row r="14331" customFormat="1" x14ac:dyDescent="0.35"/>
    <row r="14332" customFormat="1" x14ac:dyDescent="0.35"/>
    <row r="14333" customFormat="1" x14ac:dyDescent="0.35"/>
    <row r="14334" customFormat="1" x14ac:dyDescent="0.35"/>
    <row r="14335" customFormat="1" x14ac:dyDescent="0.35"/>
    <row r="14336" customFormat="1" x14ac:dyDescent="0.35"/>
    <row r="14337" customFormat="1" x14ac:dyDescent="0.35"/>
    <row r="14338" customFormat="1" x14ac:dyDescent="0.35"/>
    <row r="14339" customFormat="1" x14ac:dyDescent="0.35"/>
    <row r="14340" customFormat="1" x14ac:dyDescent="0.35"/>
    <row r="14341" customFormat="1" x14ac:dyDescent="0.35"/>
    <row r="14342" customFormat="1" x14ac:dyDescent="0.35"/>
    <row r="14343" customFormat="1" x14ac:dyDescent="0.35"/>
    <row r="14344" customFormat="1" x14ac:dyDescent="0.35"/>
    <row r="14345" customFormat="1" x14ac:dyDescent="0.35"/>
    <row r="14346" customFormat="1" x14ac:dyDescent="0.35"/>
    <row r="14347" customFormat="1" x14ac:dyDescent="0.35"/>
    <row r="14348" customFormat="1" x14ac:dyDescent="0.35"/>
    <row r="14349" customFormat="1" x14ac:dyDescent="0.35"/>
    <row r="14350" customFormat="1" x14ac:dyDescent="0.35"/>
    <row r="14351" customFormat="1" x14ac:dyDescent="0.35"/>
    <row r="14352" customFormat="1" x14ac:dyDescent="0.35"/>
    <row r="14353" customFormat="1" x14ac:dyDescent="0.35"/>
    <row r="14354" customFormat="1" x14ac:dyDescent="0.35"/>
    <row r="14355" customFormat="1" x14ac:dyDescent="0.35"/>
    <row r="14356" customFormat="1" x14ac:dyDescent="0.35"/>
    <row r="14357" customFormat="1" x14ac:dyDescent="0.35"/>
    <row r="14358" customFormat="1" x14ac:dyDescent="0.35"/>
    <row r="14359" customFormat="1" x14ac:dyDescent="0.35"/>
    <row r="14360" customFormat="1" x14ac:dyDescent="0.35"/>
    <row r="14361" customFormat="1" x14ac:dyDescent="0.35"/>
    <row r="14362" customFormat="1" x14ac:dyDescent="0.35"/>
    <row r="14363" customFormat="1" x14ac:dyDescent="0.35"/>
    <row r="14364" customFormat="1" x14ac:dyDescent="0.35"/>
    <row r="14365" customFormat="1" x14ac:dyDescent="0.35"/>
    <row r="14366" customFormat="1" x14ac:dyDescent="0.35"/>
    <row r="14367" customFormat="1" x14ac:dyDescent="0.35"/>
    <row r="14368" customFormat="1" x14ac:dyDescent="0.35"/>
    <row r="14369" customFormat="1" x14ac:dyDescent="0.35"/>
    <row r="14370" customFormat="1" x14ac:dyDescent="0.35"/>
    <row r="14371" customFormat="1" x14ac:dyDescent="0.35"/>
    <row r="14372" customFormat="1" x14ac:dyDescent="0.35"/>
    <row r="14373" customFormat="1" x14ac:dyDescent="0.35"/>
    <row r="14374" customFormat="1" x14ac:dyDescent="0.35"/>
    <row r="14375" customFormat="1" x14ac:dyDescent="0.35"/>
    <row r="14376" customFormat="1" x14ac:dyDescent="0.35"/>
    <row r="14377" customFormat="1" x14ac:dyDescent="0.35"/>
    <row r="14378" customFormat="1" x14ac:dyDescent="0.35"/>
    <row r="14379" customFormat="1" x14ac:dyDescent="0.35"/>
    <row r="14380" customFormat="1" x14ac:dyDescent="0.35"/>
    <row r="14381" customFormat="1" x14ac:dyDescent="0.35"/>
    <row r="14382" customFormat="1" x14ac:dyDescent="0.35"/>
    <row r="14383" customFormat="1" x14ac:dyDescent="0.35"/>
    <row r="14384" customFormat="1" x14ac:dyDescent="0.35"/>
    <row r="14385" customFormat="1" x14ac:dyDescent="0.35"/>
    <row r="14386" customFormat="1" x14ac:dyDescent="0.35"/>
    <row r="14387" customFormat="1" x14ac:dyDescent="0.35"/>
    <row r="14388" customFormat="1" x14ac:dyDescent="0.35"/>
    <row r="14389" customFormat="1" x14ac:dyDescent="0.35"/>
    <row r="14390" customFormat="1" x14ac:dyDescent="0.35"/>
    <row r="14391" customFormat="1" x14ac:dyDescent="0.35"/>
    <row r="14392" customFormat="1" x14ac:dyDescent="0.35"/>
    <row r="14393" customFormat="1" x14ac:dyDescent="0.35"/>
    <row r="14394" customFormat="1" x14ac:dyDescent="0.35"/>
    <row r="14395" customFormat="1" x14ac:dyDescent="0.35"/>
    <row r="14396" customFormat="1" x14ac:dyDescent="0.35"/>
    <row r="14397" customFormat="1" x14ac:dyDescent="0.35"/>
    <row r="14398" customFormat="1" x14ac:dyDescent="0.35"/>
    <row r="14399" customFormat="1" x14ac:dyDescent="0.35"/>
    <row r="14400" customFormat="1" x14ac:dyDescent="0.35"/>
    <row r="14401" customFormat="1" x14ac:dyDescent="0.35"/>
    <row r="14402" customFormat="1" x14ac:dyDescent="0.35"/>
    <row r="14403" customFormat="1" x14ac:dyDescent="0.35"/>
    <row r="14404" customFormat="1" x14ac:dyDescent="0.35"/>
    <row r="14405" customFormat="1" x14ac:dyDescent="0.35"/>
    <row r="14406" customFormat="1" x14ac:dyDescent="0.35"/>
    <row r="14407" customFormat="1" x14ac:dyDescent="0.35"/>
    <row r="14408" customFormat="1" x14ac:dyDescent="0.35"/>
    <row r="14409" customFormat="1" x14ac:dyDescent="0.35"/>
    <row r="14410" customFormat="1" x14ac:dyDescent="0.35"/>
    <row r="14411" customFormat="1" x14ac:dyDescent="0.35"/>
    <row r="14412" customFormat="1" x14ac:dyDescent="0.35"/>
    <row r="14413" customFormat="1" x14ac:dyDescent="0.35"/>
    <row r="14414" customFormat="1" x14ac:dyDescent="0.35"/>
    <row r="14415" customFormat="1" x14ac:dyDescent="0.35"/>
    <row r="14416" customFormat="1" x14ac:dyDescent="0.35"/>
    <row r="14417" customFormat="1" x14ac:dyDescent="0.35"/>
    <row r="14418" customFormat="1" x14ac:dyDescent="0.35"/>
    <row r="14419" customFormat="1" x14ac:dyDescent="0.35"/>
    <row r="14420" customFormat="1" x14ac:dyDescent="0.35"/>
    <row r="14421" customFormat="1" x14ac:dyDescent="0.35"/>
    <row r="14422" customFormat="1" x14ac:dyDescent="0.35"/>
    <row r="14423" customFormat="1" x14ac:dyDescent="0.35"/>
    <row r="14424" customFormat="1" x14ac:dyDescent="0.35"/>
    <row r="14425" customFormat="1" x14ac:dyDescent="0.35"/>
    <row r="14426" customFormat="1" x14ac:dyDescent="0.35"/>
    <row r="14427" customFormat="1" x14ac:dyDescent="0.35"/>
    <row r="14428" customFormat="1" x14ac:dyDescent="0.35"/>
    <row r="14429" customFormat="1" x14ac:dyDescent="0.35"/>
    <row r="14430" customFormat="1" x14ac:dyDescent="0.35"/>
    <row r="14431" customFormat="1" x14ac:dyDescent="0.35"/>
    <row r="14432" customFormat="1" x14ac:dyDescent="0.35"/>
    <row r="14433" customFormat="1" x14ac:dyDescent="0.35"/>
    <row r="14434" customFormat="1" x14ac:dyDescent="0.35"/>
    <row r="14435" customFormat="1" x14ac:dyDescent="0.35"/>
    <row r="14436" customFormat="1" x14ac:dyDescent="0.35"/>
    <row r="14437" customFormat="1" x14ac:dyDescent="0.35"/>
    <row r="14438" customFormat="1" x14ac:dyDescent="0.35"/>
    <row r="14439" customFormat="1" x14ac:dyDescent="0.35"/>
    <row r="14440" customFormat="1" x14ac:dyDescent="0.35"/>
    <row r="14441" customFormat="1" x14ac:dyDescent="0.35"/>
    <row r="14442" customFormat="1" x14ac:dyDescent="0.35"/>
    <row r="14443" customFormat="1" x14ac:dyDescent="0.35"/>
    <row r="14444" customFormat="1" x14ac:dyDescent="0.35"/>
    <row r="14445" customFormat="1" x14ac:dyDescent="0.35"/>
    <row r="14446" customFormat="1" x14ac:dyDescent="0.35"/>
    <row r="14447" customFormat="1" x14ac:dyDescent="0.35"/>
    <row r="14448" customFormat="1" x14ac:dyDescent="0.35"/>
    <row r="14449" customFormat="1" x14ac:dyDescent="0.35"/>
    <row r="14450" customFormat="1" x14ac:dyDescent="0.35"/>
    <row r="14451" customFormat="1" x14ac:dyDescent="0.35"/>
    <row r="14452" customFormat="1" x14ac:dyDescent="0.35"/>
    <row r="14453" customFormat="1" x14ac:dyDescent="0.35"/>
    <row r="14454" customFormat="1" x14ac:dyDescent="0.35"/>
    <row r="14455" customFormat="1" x14ac:dyDescent="0.35"/>
    <row r="14456" customFormat="1" x14ac:dyDescent="0.35"/>
    <row r="14457" customFormat="1" x14ac:dyDescent="0.35"/>
    <row r="14458" customFormat="1" x14ac:dyDescent="0.35"/>
    <row r="14459" customFormat="1" x14ac:dyDescent="0.35"/>
    <row r="14460" customFormat="1" x14ac:dyDescent="0.35"/>
    <row r="14461" customFormat="1" x14ac:dyDescent="0.35"/>
    <row r="14462" customFormat="1" x14ac:dyDescent="0.35"/>
    <row r="14463" customFormat="1" x14ac:dyDescent="0.35"/>
    <row r="14464" customFormat="1" x14ac:dyDescent="0.35"/>
    <row r="14465" customFormat="1" x14ac:dyDescent="0.35"/>
    <row r="14466" customFormat="1" x14ac:dyDescent="0.35"/>
    <row r="14467" customFormat="1" x14ac:dyDescent="0.35"/>
    <row r="14468" customFormat="1" x14ac:dyDescent="0.35"/>
    <row r="14469" customFormat="1" x14ac:dyDescent="0.35"/>
    <row r="14470" customFormat="1" x14ac:dyDescent="0.35"/>
    <row r="14471" customFormat="1" x14ac:dyDescent="0.35"/>
    <row r="14472" customFormat="1" x14ac:dyDescent="0.35"/>
    <row r="14473" customFormat="1" x14ac:dyDescent="0.35"/>
    <row r="14474" customFormat="1" x14ac:dyDescent="0.35"/>
    <row r="14475" customFormat="1" x14ac:dyDescent="0.35"/>
    <row r="14476" customFormat="1" x14ac:dyDescent="0.35"/>
    <row r="14477" customFormat="1" x14ac:dyDescent="0.35"/>
    <row r="14478" customFormat="1" x14ac:dyDescent="0.35"/>
    <row r="14479" customFormat="1" x14ac:dyDescent="0.35"/>
    <row r="14480" customFormat="1" x14ac:dyDescent="0.35"/>
    <row r="14481" customFormat="1" x14ac:dyDescent="0.35"/>
    <row r="14482" customFormat="1" x14ac:dyDescent="0.35"/>
    <row r="14483" customFormat="1" x14ac:dyDescent="0.35"/>
    <row r="14484" customFormat="1" x14ac:dyDescent="0.35"/>
    <row r="14485" customFormat="1" x14ac:dyDescent="0.35"/>
    <row r="14486" customFormat="1" x14ac:dyDescent="0.35"/>
    <row r="14487" customFormat="1" x14ac:dyDescent="0.35"/>
    <row r="14488" customFormat="1" x14ac:dyDescent="0.35"/>
    <row r="14489" customFormat="1" x14ac:dyDescent="0.35"/>
    <row r="14490" customFormat="1" x14ac:dyDescent="0.35"/>
    <row r="14491" customFormat="1" x14ac:dyDescent="0.35"/>
    <row r="14492" customFormat="1" x14ac:dyDescent="0.35"/>
    <row r="14493" customFormat="1" x14ac:dyDescent="0.35"/>
    <row r="14494" customFormat="1" x14ac:dyDescent="0.35"/>
    <row r="14495" customFormat="1" x14ac:dyDescent="0.35"/>
    <row r="14496" customFormat="1" x14ac:dyDescent="0.35"/>
    <row r="14497" customFormat="1" x14ac:dyDescent="0.35"/>
    <row r="14498" customFormat="1" x14ac:dyDescent="0.35"/>
    <row r="14499" customFormat="1" x14ac:dyDescent="0.35"/>
    <row r="14500" customFormat="1" x14ac:dyDescent="0.35"/>
    <row r="14501" customFormat="1" x14ac:dyDescent="0.35"/>
    <row r="14502" customFormat="1" x14ac:dyDescent="0.35"/>
    <row r="14503" customFormat="1" x14ac:dyDescent="0.35"/>
    <row r="14504" customFormat="1" x14ac:dyDescent="0.35"/>
    <row r="14505" customFormat="1" x14ac:dyDescent="0.35"/>
    <row r="14506" customFormat="1" x14ac:dyDescent="0.35"/>
    <row r="14507" customFormat="1" x14ac:dyDescent="0.35"/>
    <row r="14508" customFormat="1" x14ac:dyDescent="0.35"/>
    <row r="14509" customFormat="1" x14ac:dyDescent="0.35"/>
    <row r="14510" customFormat="1" x14ac:dyDescent="0.35"/>
    <row r="14511" customFormat="1" x14ac:dyDescent="0.35"/>
    <row r="14512" customFormat="1" x14ac:dyDescent="0.35"/>
    <row r="14513" customFormat="1" x14ac:dyDescent="0.35"/>
    <row r="14514" customFormat="1" x14ac:dyDescent="0.35"/>
    <row r="14515" customFormat="1" x14ac:dyDescent="0.35"/>
    <row r="14516" customFormat="1" x14ac:dyDescent="0.35"/>
    <row r="14517" customFormat="1" x14ac:dyDescent="0.35"/>
    <row r="14518" customFormat="1" x14ac:dyDescent="0.35"/>
    <row r="14519" customFormat="1" x14ac:dyDescent="0.35"/>
    <row r="14520" customFormat="1" x14ac:dyDescent="0.35"/>
    <row r="14521" customFormat="1" x14ac:dyDescent="0.35"/>
    <row r="14522" customFormat="1" x14ac:dyDescent="0.35"/>
    <row r="14523" customFormat="1" x14ac:dyDescent="0.35"/>
    <row r="14524" customFormat="1" x14ac:dyDescent="0.35"/>
    <row r="14525" customFormat="1" x14ac:dyDescent="0.35"/>
    <row r="14526" customFormat="1" x14ac:dyDescent="0.35"/>
    <row r="14527" customFormat="1" x14ac:dyDescent="0.35"/>
    <row r="14528" customFormat="1" x14ac:dyDescent="0.35"/>
    <row r="14529" customFormat="1" x14ac:dyDescent="0.35"/>
    <row r="14530" customFormat="1" x14ac:dyDescent="0.35"/>
    <row r="14531" customFormat="1" x14ac:dyDescent="0.35"/>
    <row r="14532" customFormat="1" x14ac:dyDescent="0.35"/>
    <row r="14533" customFormat="1" x14ac:dyDescent="0.35"/>
    <row r="14534" customFormat="1" x14ac:dyDescent="0.35"/>
    <row r="14535" customFormat="1" x14ac:dyDescent="0.35"/>
    <row r="14536" customFormat="1" x14ac:dyDescent="0.35"/>
    <row r="14537" customFormat="1" x14ac:dyDescent="0.35"/>
    <row r="14538" customFormat="1" x14ac:dyDescent="0.35"/>
    <row r="14539" customFormat="1" x14ac:dyDescent="0.35"/>
    <row r="14540" customFormat="1" x14ac:dyDescent="0.35"/>
    <row r="14541" customFormat="1" x14ac:dyDescent="0.35"/>
    <row r="14542" customFormat="1" x14ac:dyDescent="0.35"/>
    <row r="14543" customFormat="1" x14ac:dyDescent="0.35"/>
    <row r="14544" customFormat="1" x14ac:dyDescent="0.35"/>
    <row r="14545" customFormat="1" x14ac:dyDescent="0.35"/>
    <row r="14546" customFormat="1" x14ac:dyDescent="0.35"/>
    <row r="14547" customFormat="1" x14ac:dyDescent="0.35"/>
    <row r="14548" customFormat="1" x14ac:dyDescent="0.35"/>
    <row r="14549" customFormat="1" x14ac:dyDescent="0.35"/>
    <row r="14550" customFormat="1" x14ac:dyDescent="0.35"/>
    <row r="14551" customFormat="1" x14ac:dyDescent="0.35"/>
    <row r="14552" customFormat="1" x14ac:dyDescent="0.35"/>
    <row r="14553" customFormat="1" x14ac:dyDescent="0.35"/>
    <row r="14554" customFormat="1" x14ac:dyDescent="0.35"/>
    <row r="14555" customFormat="1" x14ac:dyDescent="0.35"/>
    <row r="14556" customFormat="1" x14ac:dyDescent="0.35"/>
    <row r="14557" customFormat="1" x14ac:dyDescent="0.35"/>
    <row r="14558" customFormat="1" x14ac:dyDescent="0.35"/>
    <row r="14559" customFormat="1" x14ac:dyDescent="0.35"/>
    <row r="14560" customFormat="1" x14ac:dyDescent="0.35"/>
    <row r="14561" customFormat="1" x14ac:dyDescent="0.35"/>
    <row r="14562" customFormat="1" x14ac:dyDescent="0.35"/>
    <row r="14563" customFormat="1" x14ac:dyDescent="0.35"/>
    <row r="14564" customFormat="1" x14ac:dyDescent="0.35"/>
    <row r="14565" customFormat="1" x14ac:dyDescent="0.35"/>
    <row r="14566" customFormat="1" x14ac:dyDescent="0.35"/>
    <row r="14567" customFormat="1" x14ac:dyDescent="0.35"/>
    <row r="14568" customFormat="1" x14ac:dyDescent="0.35"/>
    <row r="14569" customFormat="1" x14ac:dyDescent="0.35"/>
    <row r="14570" customFormat="1" x14ac:dyDescent="0.35"/>
    <row r="14571" customFormat="1" x14ac:dyDescent="0.35"/>
    <row r="14572" customFormat="1" x14ac:dyDescent="0.35"/>
    <row r="14573" customFormat="1" x14ac:dyDescent="0.35"/>
    <row r="14574" customFormat="1" x14ac:dyDescent="0.35"/>
    <row r="14575" customFormat="1" x14ac:dyDescent="0.35"/>
    <row r="14576" customFormat="1" x14ac:dyDescent="0.35"/>
    <row r="14577" customFormat="1" x14ac:dyDescent="0.35"/>
    <row r="14578" customFormat="1" x14ac:dyDescent="0.35"/>
    <row r="14579" customFormat="1" x14ac:dyDescent="0.35"/>
    <row r="14580" customFormat="1" x14ac:dyDescent="0.35"/>
    <row r="14581" customFormat="1" x14ac:dyDescent="0.35"/>
    <row r="14582" customFormat="1" x14ac:dyDescent="0.35"/>
    <row r="14583" customFormat="1" x14ac:dyDescent="0.35"/>
    <row r="14584" customFormat="1" x14ac:dyDescent="0.35"/>
    <row r="14585" customFormat="1" x14ac:dyDescent="0.35"/>
    <row r="14586" customFormat="1" x14ac:dyDescent="0.35"/>
    <row r="14587" customFormat="1" x14ac:dyDescent="0.35"/>
    <row r="14588" customFormat="1" x14ac:dyDescent="0.35"/>
    <row r="14589" customFormat="1" x14ac:dyDescent="0.35"/>
    <row r="14590" customFormat="1" x14ac:dyDescent="0.35"/>
    <row r="14591" customFormat="1" x14ac:dyDescent="0.35"/>
    <row r="14592" customFormat="1" x14ac:dyDescent="0.35"/>
    <row r="14593" customFormat="1" x14ac:dyDescent="0.35"/>
    <row r="14594" customFormat="1" x14ac:dyDescent="0.35"/>
    <row r="14595" customFormat="1" x14ac:dyDescent="0.35"/>
    <row r="14596" customFormat="1" x14ac:dyDescent="0.35"/>
    <row r="14597" customFormat="1" x14ac:dyDescent="0.35"/>
    <row r="14598" customFormat="1" x14ac:dyDescent="0.35"/>
    <row r="14599" customFormat="1" x14ac:dyDescent="0.35"/>
    <row r="14600" customFormat="1" x14ac:dyDescent="0.35"/>
    <row r="14601" customFormat="1" x14ac:dyDescent="0.35"/>
    <row r="14602" customFormat="1" x14ac:dyDescent="0.35"/>
    <row r="14603" customFormat="1" x14ac:dyDescent="0.35"/>
    <row r="14604" customFormat="1" x14ac:dyDescent="0.35"/>
    <row r="14605" customFormat="1" x14ac:dyDescent="0.35"/>
    <row r="14606" customFormat="1" x14ac:dyDescent="0.35"/>
    <row r="14607" customFormat="1" x14ac:dyDescent="0.35"/>
    <row r="14608" customFormat="1" x14ac:dyDescent="0.35"/>
    <row r="14609" customFormat="1" x14ac:dyDescent="0.35"/>
    <row r="14610" customFormat="1" x14ac:dyDescent="0.35"/>
    <row r="14611" customFormat="1" x14ac:dyDescent="0.35"/>
    <row r="14612" customFormat="1" x14ac:dyDescent="0.35"/>
    <row r="14613" customFormat="1" x14ac:dyDescent="0.35"/>
    <row r="14614" customFormat="1" x14ac:dyDescent="0.35"/>
    <row r="14615" customFormat="1" x14ac:dyDescent="0.35"/>
    <row r="14616" customFormat="1" x14ac:dyDescent="0.35"/>
    <row r="14617" customFormat="1" x14ac:dyDescent="0.35"/>
    <row r="14618" customFormat="1" x14ac:dyDescent="0.35"/>
    <row r="14619" customFormat="1" x14ac:dyDescent="0.35"/>
    <row r="14620" customFormat="1" x14ac:dyDescent="0.35"/>
    <row r="14621" customFormat="1" x14ac:dyDescent="0.35"/>
    <row r="14622" customFormat="1" x14ac:dyDescent="0.35"/>
    <row r="14623" customFormat="1" x14ac:dyDescent="0.35"/>
    <row r="14624" customFormat="1" x14ac:dyDescent="0.35"/>
    <row r="14625" customFormat="1" x14ac:dyDescent="0.35"/>
    <row r="14626" customFormat="1" x14ac:dyDescent="0.35"/>
    <row r="14627" customFormat="1" x14ac:dyDescent="0.35"/>
    <row r="14628" customFormat="1" x14ac:dyDescent="0.35"/>
    <row r="14629" customFormat="1" x14ac:dyDescent="0.35"/>
    <row r="14630" customFormat="1" x14ac:dyDescent="0.35"/>
    <row r="14631" customFormat="1" x14ac:dyDescent="0.35"/>
    <row r="14632" customFormat="1" x14ac:dyDescent="0.35"/>
    <row r="14633" customFormat="1" x14ac:dyDescent="0.35"/>
    <row r="14634" customFormat="1" x14ac:dyDescent="0.35"/>
    <row r="14635" customFormat="1" x14ac:dyDescent="0.35"/>
    <row r="14636" customFormat="1" x14ac:dyDescent="0.35"/>
    <row r="14637" customFormat="1" x14ac:dyDescent="0.35"/>
    <row r="14638" customFormat="1" x14ac:dyDescent="0.35"/>
    <row r="14639" customFormat="1" x14ac:dyDescent="0.35"/>
    <row r="14640" customFormat="1" x14ac:dyDescent="0.35"/>
    <row r="14641" customFormat="1" x14ac:dyDescent="0.35"/>
    <row r="14642" customFormat="1" x14ac:dyDescent="0.35"/>
    <row r="14643" customFormat="1" x14ac:dyDescent="0.35"/>
    <row r="14644" customFormat="1" x14ac:dyDescent="0.35"/>
    <row r="14645" customFormat="1" x14ac:dyDescent="0.35"/>
    <row r="14646" customFormat="1" x14ac:dyDescent="0.35"/>
    <row r="14647" customFormat="1" x14ac:dyDescent="0.35"/>
    <row r="14648" customFormat="1" x14ac:dyDescent="0.35"/>
    <row r="14649" customFormat="1" x14ac:dyDescent="0.35"/>
    <row r="14650" customFormat="1" x14ac:dyDescent="0.35"/>
    <row r="14651" customFormat="1" x14ac:dyDescent="0.35"/>
    <row r="14652" customFormat="1" x14ac:dyDescent="0.35"/>
    <row r="14653" customFormat="1" x14ac:dyDescent="0.35"/>
    <row r="14654" customFormat="1" x14ac:dyDescent="0.35"/>
    <row r="14655" customFormat="1" x14ac:dyDescent="0.35"/>
    <row r="14656" customFormat="1" x14ac:dyDescent="0.35"/>
    <row r="14657" customFormat="1" x14ac:dyDescent="0.35"/>
    <row r="14658" customFormat="1" x14ac:dyDescent="0.35"/>
    <row r="14659" customFormat="1" x14ac:dyDescent="0.35"/>
    <row r="14660" customFormat="1" x14ac:dyDescent="0.35"/>
    <row r="14661" customFormat="1" x14ac:dyDescent="0.35"/>
    <row r="14662" customFormat="1" x14ac:dyDescent="0.35"/>
    <row r="14663" customFormat="1" x14ac:dyDescent="0.35"/>
    <row r="14664" customFormat="1" x14ac:dyDescent="0.35"/>
    <row r="14665" customFormat="1" x14ac:dyDescent="0.35"/>
    <row r="14666" customFormat="1" x14ac:dyDescent="0.35"/>
    <row r="14667" customFormat="1" x14ac:dyDescent="0.35"/>
    <row r="14668" customFormat="1" x14ac:dyDescent="0.35"/>
    <row r="14669" customFormat="1" x14ac:dyDescent="0.35"/>
    <row r="14670" customFormat="1" x14ac:dyDescent="0.35"/>
    <row r="14671" customFormat="1" x14ac:dyDescent="0.35"/>
    <row r="14672" customFormat="1" x14ac:dyDescent="0.35"/>
    <row r="14673" customFormat="1" x14ac:dyDescent="0.35"/>
    <row r="14674" customFormat="1" x14ac:dyDescent="0.35"/>
    <row r="14675" customFormat="1" x14ac:dyDescent="0.35"/>
    <row r="14676" customFormat="1" x14ac:dyDescent="0.35"/>
    <row r="14677" customFormat="1" x14ac:dyDescent="0.35"/>
    <row r="14678" customFormat="1" x14ac:dyDescent="0.35"/>
    <row r="14679" customFormat="1" x14ac:dyDescent="0.35"/>
    <row r="14680" customFormat="1" x14ac:dyDescent="0.35"/>
    <row r="14681" customFormat="1" x14ac:dyDescent="0.35"/>
    <row r="14682" customFormat="1" x14ac:dyDescent="0.35"/>
    <row r="14683" customFormat="1" x14ac:dyDescent="0.35"/>
    <row r="14684" customFormat="1" x14ac:dyDescent="0.35"/>
    <row r="14685" customFormat="1" x14ac:dyDescent="0.35"/>
    <row r="14686" customFormat="1" x14ac:dyDescent="0.35"/>
    <row r="14687" customFormat="1" x14ac:dyDescent="0.35"/>
    <row r="14688" customFormat="1" x14ac:dyDescent="0.35"/>
    <row r="14689" customFormat="1" x14ac:dyDescent="0.35"/>
    <row r="14690" customFormat="1" x14ac:dyDescent="0.35"/>
    <row r="14691" customFormat="1" x14ac:dyDescent="0.35"/>
    <row r="14692" customFormat="1" x14ac:dyDescent="0.35"/>
    <row r="14693" customFormat="1" x14ac:dyDescent="0.35"/>
    <row r="14694" customFormat="1" x14ac:dyDescent="0.35"/>
    <row r="14695" customFormat="1" x14ac:dyDescent="0.35"/>
    <row r="14696" customFormat="1" x14ac:dyDescent="0.35"/>
    <row r="14697" customFormat="1" x14ac:dyDescent="0.35"/>
    <row r="14698" customFormat="1" x14ac:dyDescent="0.35"/>
    <row r="14699" customFormat="1" x14ac:dyDescent="0.35"/>
    <row r="14700" customFormat="1" x14ac:dyDescent="0.35"/>
    <row r="14701" customFormat="1" x14ac:dyDescent="0.35"/>
    <row r="14702" customFormat="1" x14ac:dyDescent="0.35"/>
    <row r="14703" customFormat="1" x14ac:dyDescent="0.35"/>
    <row r="14704" customFormat="1" x14ac:dyDescent="0.35"/>
    <row r="14705" customFormat="1" x14ac:dyDescent="0.35"/>
    <row r="14706" customFormat="1" x14ac:dyDescent="0.35"/>
    <row r="14707" customFormat="1" x14ac:dyDescent="0.35"/>
    <row r="14708" customFormat="1" x14ac:dyDescent="0.35"/>
    <row r="14709" customFormat="1" x14ac:dyDescent="0.35"/>
    <row r="14710" customFormat="1" x14ac:dyDescent="0.35"/>
    <row r="14711" customFormat="1" x14ac:dyDescent="0.35"/>
    <row r="14712" customFormat="1" x14ac:dyDescent="0.35"/>
    <row r="14713" customFormat="1" x14ac:dyDescent="0.35"/>
    <row r="14714" customFormat="1" x14ac:dyDescent="0.35"/>
    <row r="14715" customFormat="1" x14ac:dyDescent="0.35"/>
    <row r="14716" customFormat="1" x14ac:dyDescent="0.35"/>
    <row r="14717" customFormat="1" x14ac:dyDescent="0.35"/>
    <row r="14718" customFormat="1" x14ac:dyDescent="0.35"/>
    <row r="14719" customFormat="1" x14ac:dyDescent="0.35"/>
    <row r="14720" customFormat="1" x14ac:dyDescent="0.35"/>
    <row r="14721" customFormat="1" x14ac:dyDescent="0.35"/>
    <row r="14722" customFormat="1" x14ac:dyDescent="0.35"/>
    <row r="14723" customFormat="1" x14ac:dyDescent="0.35"/>
    <row r="14724" customFormat="1" x14ac:dyDescent="0.35"/>
    <row r="14725" customFormat="1" x14ac:dyDescent="0.35"/>
    <row r="14726" customFormat="1" x14ac:dyDescent="0.35"/>
    <row r="14727" customFormat="1" x14ac:dyDescent="0.35"/>
    <row r="14728" customFormat="1" x14ac:dyDescent="0.35"/>
    <row r="14729" customFormat="1" x14ac:dyDescent="0.35"/>
    <row r="14730" customFormat="1" x14ac:dyDescent="0.35"/>
    <row r="14731" customFormat="1" x14ac:dyDescent="0.35"/>
    <row r="14732" customFormat="1" x14ac:dyDescent="0.35"/>
    <row r="14733" customFormat="1" x14ac:dyDescent="0.35"/>
    <row r="14734" customFormat="1" x14ac:dyDescent="0.35"/>
    <row r="14735" customFormat="1" x14ac:dyDescent="0.35"/>
    <row r="14736" customFormat="1" x14ac:dyDescent="0.35"/>
    <row r="14737" customFormat="1" x14ac:dyDescent="0.35"/>
    <row r="14738" customFormat="1" x14ac:dyDescent="0.35"/>
    <row r="14739" customFormat="1" x14ac:dyDescent="0.35"/>
    <row r="14740" customFormat="1" x14ac:dyDescent="0.35"/>
    <row r="14741" customFormat="1" x14ac:dyDescent="0.35"/>
    <row r="14742" customFormat="1" x14ac:dyDescent="0.35"/>
    <row r="14743" customFormat="1" x14ac:dyDescent="0.35"/>
    <row r="14744" customFormat="1" x14ac:dyDescent="0.35"/>
    <row r="14745" customFormat="1" x14ac:dyDescent="0.35"/>
    <row r="14746" customFormat="1" x14ac:dyDescent="0.35"/>
    <row r="14747" customFormat="1" x14ac:dyDescent="0.35"/>
    <row r="14748" customFormat="1" x14ac:dyDescent="0.35"/>
    <row r="14749" customFormat="1" x14ac:dyDescent="0.35"/>
    <row r="14750" customFormat="1" x14ac:dyDescent="0.35"/>
    <row r="14751" customFormat="1" x14ac:dyDescent="0.35"/>
    <row r="14752" customFormat="1" x14ac:dyDescent="0.35"/>
    <row r="14753" customFormat="1" x14ac:dyDescent="0.35"/>
    <row r="14754" customFormat="1" x14ac:dyDescent="0.35"/>
    <row r="14755" customFormat="1" x14ac:dyDescent="0.35"/>
    <row r="14756" customFormat="1" x14ac:dyDescent="0.35"/>
    <row r="14757" customFormat="1" x14ac:dyDescent="0.35"/>
    <row r="14758" customFormat="1" x14ac:dyDescent="0.35"/>
    <row r="14759" customFormat="1" x14ac:dyDescent="0.35"/>
    <row r="14760" customFormat="1" x14ac:dyDescent="0.35"/>
    <row r="14761" customFormat="1" x14ac:dyDescent="0.35"/>
    <row r="14762" customFormat="1" x14ac:dyDescent="0.35"/>
    <row r="14763" customFormat="1" x14ac:dyDescent="0.35"/>
    <row r="14764" customFormat="1" x14ac:dyDescent="0.35"/>
    <row r="14765" customFormat="1" x14ac:dyDescent="0.35"/>
    <row r="14766" customFormat="1" x14ac:dyDescent="0.35"/>
    <row r="14767" customFormat="1" x14ac:dyDescent="0.35"/>
    <row r="14768" customFormat="1" x14ac:dyDescent="0.35"/>
    <row r="14769" customFormat="1" x14ac:dyDescent="0.35"/>
    <row r="14770" customFormat="1" x14ac:dyDescent="0.35"/>
    <row r="14771" customFormat="1" x14ac:dyDescent="0.35"/>
    <row r="14772" customFormat="1" x14ac:dyDescent="0.35"/>
    <row r="14773" customFormat="1" x14ac:dyDescent="0.35"/>
    <row r="14774" customFormat="1" x14ac:dyDescent="0.35"/>
    <row r="14775" customFormat="1" x14ac:dyDescent="0.35"/>
    <row r="14776" customFormat="1" x14ac:dyDescent="0.35"/>
    <row r="14777" customFormat="1" x14ac:dyDescent="0.35"/>
    <row r="14778" customFormat="1" x14ac:dyDescent="0.35"/>
    <row r="14779" customFormat="1" x14ac:dyDescent="0.35"/>
    <row r="14780" customFormat="1" x14ac:dyDescent="0.35"/>
    <row r="14781" customFormat="1" x14ac:dyDescent="0.35"/>
    <row r="14782" customFormat="1" x14ac:dyDescent="0.35"/>
    <row r="14783" customFormat="1" x14ac:dyDescent="0.35"/>
    <row r="14784" customFormat="1" x14ac:dyDescent="0.35"/>
    <row r="14785" customFormat="1" x14ac:dyDescent="0.35"/>
    <row r="14786" customFormat="1" x14ac:dyDescent="0.35"/>
    <row r="14787" customFormat="1" x14ac:dyDescent="0.35"/>
    <row r="14788" customFormat="1" x14ac:dyDescent="0.35"/>
    <row r="14789" customFormat="1" x14ac:dyDescent="0.35"/>
    <row r="14790" customFormat="1" x14ac:dyDescent="0.35"/>
    <row r="14791" customFormat="1" x14ac:dyDescent="0.35"/>
    <row r="14792" customFormat="1" x14ac:dyDescent="0.35"/>
    <row r="14793" customFormat="1" x14ac:dyDescent="0.35"/>
    <row r="14794" customFormat="1" x14ac:dyDescent="0.35"/>
    <row r="14795" customFormat="1" x14ac:dyDescent="0.35"/>
    <row r="14796" customFormat="1" x14ac:dyDescent="0.35"/>
    <row r="14797" customFormat="1" x14ac:dyDescent="0.35"/>
    <row r="14798" customFormat="1" x14ac:dyDescent="0.35"/>
    <row r="14799" customFormat="1" x14ac:dyDescent="0.35"/>
    <row r="14800" customFormat="1" x14ac:dyDescent="0.35"/>
    <row r="14801" customFormat="1" x14ac:dyDescent="0.35"/>
    <row r="14802" customFormat="1" x14ac:dyDescent="0.35"/>
    <row r="14803" customFormat="1" x14ac:dyDescent="0.35"/>
    <row r="14804" customFormat="1" x14ac:dyDescent="0.35"/>
    <row r="14805" customFormat="1" x14ac:dyDescent="0.35"/>
    <row r="14806" customFormat="1" x14ac:dyDescent="0.35"/>
    <row r="14807" customFormat="1" x14ac:dyDescent="0.35"/>
    <row r="14808" customFormat="1" x14ac:dyDescent="0.35"/>
    <row r="14809" customFormat="1" x14ac:dyDescent="0.35"/>
    <row r="14810" customFormat="1" x14ac:dyDescent="0.35"/>
    <row r="14811" customFormat="1" x14ac:dyDescent="0.35"/>
    <row r="14812" customFormat="1" x14ac:dyDescent="0.35"/>
    <row r="14813" customFormat="1" x14ac:dyDescent="0.35"/>
    <row r="14814" customFormat="1" x14ac:dyDescent="0.35"/>
    <row r="14815" customFormat="1" x14ac:dyDescent="0.35"/>
    <row r="14816" customFormat="1" x14ac:dyDescent="0.35"/>
    <row r="14817" customFormat="1" x14ac:dyDescent="0.35"/>
    <row r="14818" customFormat="1" x14ac:dyDescent="0.35"/>
    <row r="14819" customFormat="1" x14ac:dyDescent="0.35"/>
    <row r="14820" customFormat="1" x14ac:dyDescent="0.35"/>
    <row r="14821" customFormat="1" x14ac:dyDescent="0.35"/>
    <row r="14822" customFormat="1" x14ac:dyDescent="0.35"/>
    <row r="14823" customFormat="1" x14ac:dyDescent="0.35"/>
    <row r="14824" customFormat="1" x14ac:dyDescent="0.35"/>
    <row r="14825" customFormat="1" x14ac:dyDescent="0.35"/>
    <row r="14826" customFormat="1" x14ac:dyDescent="0.35"/>
    <row r="14827" customFormat="1" x14ac:dyDescent="0.35"/>
    <row r="14828" customFormat="1" x14ac:dyDescent="0.35"/>
    <row r="14829" customFormat="1" x14ac:dyDescent="0.35"/>
    <row r="14830" customFormat="1" x14ac:dyDescent="0.35"/>
    <row r="14831" customFormat="1" x14ac:dyDescent="0.35"/>
    <row r="14832" customFormat="1" x14ac:dyDescent="0.35"/>
    <row r="14833" customFormat="1" x14ac:dyDescent="0.35"/>
    <row r="14834" customFormat="1" x14ac:dyDescent="0.35"/>
    <row r="14835" customFormat="1" x14ac:dyDescent="0.35"/>
    <row r="14836" customFormat="1" x14ac:dyDescent="0.35"/>
    <row r="14837" customFormat="1" x14ac:dyDescent="0.35"/>
    <row r="14838" customFormat="1" x14ac:dyDescent="0.35"/>
    <row r="14839" customFormat="1" x14ac:dyDescent="0.35"/>
    <row r="14840" customFormat="1" x14ac:dyDescent="0.35"/>
    <row r="14841" customFormat="1" x14ac:dyDescent="0.35"/>
    <row r="14842" customFormat="1" x14ac:dyDescent="0.35"/>
    <row r="14843" customFormat="1" x14ac:dyDescent="0.35"/>
    <row r="14844" customFormat="1" x14ac:dyDescent="0.35"/>
    <row r="14845" customFormat="1" x14ac:dyDescent="0.35"/>
    <row r="14846" customFormat="1" x14ac:dyDescent="0.35"/>
    <row r="14847" customFormat="1" x14ac:dyDescent="0.35"/>
    <row r="14848" customFormat="1" x14ac:dyDescent="0.35"/>
    <row r="14849" customFormat="1" x14ac:dyDescent="0.35"/>
    <row r="14850" customFormat="1" x14ac:dyDescent="0.35"/>
    <row r="14851" customFormat="1" x14ac:dyDescent="0.35"/>
    <row r="14852" customFormat="1" x14ac:dyDescent="0.35"/>
    <row r="14853" customFormat="1" x14ac:dyDescent="0.35"/>
    <row r="14854" customFormat="1" x14ac:dyDescent="0.35"/>
    <row r="14855" customFormat="1" x14ac:dyDescent="0.35"/>
    <row r="14856" customFormat="1" x14ac:dyDescent="0.35"/>
    <row r="14857" customFormat="1" x14ac:dyDescent="0.35"/>
    <row r="14858" customFormat="1" x14ac:dyDescent="0.35"/>
    <row r="14859" customFormat="1" x14ac:dyDescent="0.35"/>
    <row r="14860" customFormat="1" x14ac:dyDescent="0.35"/>
    <row r="14861" customFormat="1" x14ac:dyDescent="0.35"/>
    <row r="14862" customFormat="1" x14ac:dyDescent="0.35"/>
    <row r="14863" customFormat="1" x14ac:dyDescent="0.35"/>
    <row r="14864" customFormat="1" x14ac:dyDescent="0.35"/>
    <row r="14865" customFormat="1" x14ac:dyDescent="0.35"/>
    <row r="14866" customFormat="1" x14ac:dyDescent="0.35"/>
    <row r="14867" customFormat="1" x14ac:dyDescent="0.35"/>
    <row r="14868" customFormat="1" x14ac:dyDescent="0.35"/>
    <row r="14869" customFormat="1" x14ac:dyDescent="0.35"/>
    <row r="14870" customFormat="1" x14ac:dyDescent="0.35"/>
    <row r="14871" customFormat="1" x14ac:dyDescent="0.35"/>
    <row r="14872" customFormat="1" x14ac:dyDescent="0.35"/>
    <row r="14873" customFormat="1" x14ac:dyDescent="0.35"/>
    <row r="14874" customFormat="1" x14ac:dyDescent="0.35"/>
    <row r="14875" customFormat="1" x14ac:dyDescent="0.35"/>
    <row r="14876" customFormat="1" x14ac:dyDescent="0.35"/>
    <row r="14877" customFormat="1" x14ac:dyDescent="0.35"/>
    <row r="14878" customFormat="1" x14ac:dyDescent="0.35"/>
    <row r="14879" customFormat="1" x14ac:dyDescent="0.35"/>
    <row r="14880" customFormat="1" x14ac:dyDescent="0.35"/>
    <row r="14881" customFormat="1" x14ac:dyDescent="0.35"/>
    <row r="14882" customFormat="1" x14ac:dyDescent="0.35"/>
    <row r="14883" customFormat="1" x14ac:dyDescent="0.35"/>
    <row r="14884" customFormat="1" x14ac:dyDescent="0.35"/>
    <row r="14885" customFormat="1" x14ac:dyDescent="0.35"/>
    <row r="14886" customFormat="1" x14ac:dyDescent="0.35"/>
    <row r="14887" customFormat="1" x14ac:dyDescent="0.35"/>
    <row r="14888" customFormat="1" x14ac:dyDescent="0.35"/>
    <row r="14889" customFormat="1" x14ac:dyDescent="0.35"/>
    <row r="14890" customFormat="1" x14ac:dyDescent="0.35"/>
    <row r="14891" customFormat="1" x14ac:dyDescent="0.35"/>
    <row r="14892" customFormat="1" x14ac:dyDescent="0.35"/>
    <row r="14893" customFormat="1" x14ac:dyDescent="0.35"/>
    <row r="14894" customFormat="1" x14ac:dyDescent="0.35"/>
    <row r="14895" customFormat="1" x14ac:dyDescent="0.35"/>
    <row r="14896" customFormat="1" x14ac:dyDescent="0.35"/>
    <row r="14897" customFormat="1" x14ac:dyDescent="0.35"/>
    <row r="14898" customFormat="1" x14ac:dyDescent="0.35"/>
    <row r="14899" customFormat="1" x14ac:dyDescent="0.35"/>
    <row r="14900" customFormat="1" x14ac:dyDescent="0.35"/>
    <row r="14901" customFormat="1" x14ac:dyDescent="0.35"/>
    <row r="14902" customFormat="1" x14ac:dyDescent="0.35"/>
    <row r="14903" customFormat="1" x14ac:dyDescent="0.35"/>
    <row r="14904" customFormat="1" x14ac:dyDescent="0.35"/>
    <row r="14905" customFormat="1" x14ac:dyDescent="0.35"/>
    <row r="14906" customFormat="1" x14ac:dyDescent="0.35"/>
    <row r="14907" customFormat="1" x14ac:dyDescent="0.35"/>
    <row r="14908" customFormat="1" x14ac:dyDescent="0.35"/>
    <row r="14909" customFormat="1" x14ac:dyDescent="0.35"/>
    <row r="14910" customFormat="1" x14ac:dyDescent="0.35"/>
    <row r="14911" customFormat="1" x14ac:dyDescent="0.35"/>
    <row r="14912" customFormat="1" x14ac:dyDescent="0.35"/>
    <row r="14913" customFormat="1" x14ac:dyDescent="0.35"/>
    <row r="14914" customFormat="1" x14ac:dyDescent="0.35"/>
    <row r="14915" customFormat="1" x14ac:dyDescent="0.35"/>
    <row r="14916" customFormat="1" x14ac:dyDescent="0.35"/>
    <row r="14917" customFormat="1" x14ac:dyDescent="0.35"/>
    <row r="14918" customFormat="1" x14ac:dyDescent="0.35"/>
    <row r="14919" customFormat="1" x14ac:dyDescent="0.35"/>
    <row r="14920" customFormat="1" x14ac:dyDescent="0.35"/>
    <row r="14921" customFormat="1" x14ac:dyDescent="0.35"/>
    <row r="14922" customFormat="1" x14ac:dyDescent="0.35"/>
    <row r="14923" customFormat="1" x14ac:dyDescent="0.35"/>
    <row r="14924" customFormat="1" x14ac:dyDescent="0.35"/>
    <row r="14925" customFormat="1" x14ac:dyDescent="0.35"/>
    <row r="14926" customFormat="1" x14ac:dyDescent="0.35"/>
    <row r="14927" customFormat="1" x14ac:dyDescent="0.35"/>
    <row r="14928" customFormat="1" x14ac:dyDescent="0.35"/>
    <row r="14929" customFormat="1" x14ac:dyDescent="0.35"/>
    <row r="14930" customFormat="1" x14ac:dyDescent="0.35"/>
    <row r="14931" customFormat="1" x14ac:dyDescent="0.35"/>
    <row r="14932" customFormat="1" x14ac:dyDescent="0.35"/>
    <row r="14933" customFormat="1" x14ac:dyDescent="0.35"/>
    <row r="14934" customFormat="1" x14ac:dyDescent="0.35"/>
    <row r="14935" customFormat="1" x14ac:dyDescent="0.35"/>
    <row r="14936" customFormat="1" x14ac:dyDescent="0.35"/>
    <row r="14937" customFormat="1" x14ac:dyDescent="0.35"/>
    <row r="14938" customFormat="1" x14ac:dyDescent="0.35"/>
    <row r="14939" customFormat="1" x14ac:dyDescent="0.35"/>
    <row r="14940" customFormat="1" x14ac:dyDescent="0.35"/>
    <row r="14941" customFormat="1" x14ac:dyDescent="0.35"/>
    <row r="14942" customFormat="1" x14ac:dyDescent="0.35"/>
    <row r="14943" customFormat="1" x14ac:dyDescent="0.35"/>
    <row r="14944" customFormat="1" x14ac:dyDescent="0.35"/>
    <row r="14945" customFormat="1" x14ac:dyDescent="0.35"/>
    <row r="14946" customFormat="1" x14ac:dyDescent="0.35"/>
    <row r="14947" customFormat="1" x14ac:dyDescent="0.35"/>
    <row r="14948" customFormat="1" x14ac:dyDescent="0.35"/>
    <row r="14949" customFormat="1" x14ac:dyDescent="0.35"/>
    <row r="14950" customFormat="1" x14ac:dyDescent="0.35"/>
    <row r="14951" customFormat="1" x14ac:dyDescent="0.35"/>
    <row r="14952" customFormat="1" x14ac:dyDescent="0.35"/>
    <row r="14953" customFormat="1" x14ac:dyDescent="0.35"/>
    <row r="14954" customFormat="1" x14ac:dyDescent="0.35"/>
    <row r="14955" customFormat="1" x14ac:dyDescent="0.35"/>
    <row r="14956" customFormat="1" x14ac:dyDescent="0.35"/>
    <row r="14957" customFormat="1" x14ac:dyDescent="0.35"/>
    <row r="14958" customFormat="1" x14ac:dyDescent="0.35"/>
    <row r="14959" customFormat="1" x14ac:dyDescent="0.35"/>
    <row r="14960" customFormat="1" x14ac:dyDescent="0.35"/>
    <row r="14961" customFormat="1" x14ac:dyDescent="0.35"/>
    <row r="14962" customFormat="1" x14ac:dyDescent="0.35"/>
    <row r="14963" customFormat="1" x14ac:dyDescent="0.35"/>
    <row r="14964" customFormat="1" x14ac:dyDescent="0.35"/>
    <row r="14965" customFormat="1" x14ac:dyDescent="0.35"/>
    <row r="14966" customFormat="1" x14ac:dyDescent="0.35"/>
    <row r="14967" customFormat="1" x14ac:dyDescent="0.35"/>
    <row r="14968" customFormat="1" x14ac:dyDescent="0.35"/>
    <row r="14969" customFormat="1" x14ac:dyDescent="0.35"/>
    <row r="14970" customFormat="1" x14ac:dyDescent="0.35"/>
    <row r="14971" customFormat="1" x14ac:dyDescent="0.35"/>
    <row r="14972" customFormat="1" x14ac:dyDescent="0.35"/>
    <row r="14973" customFormat="1" x14ac:dyDescent="0.35"/>
    <row r="14974" customFormat="1" x14ac:dyDescent="0.35"/>
    <row r="14975" customFormat="1" x14ac:dyDescent="0.35"/>
    <row r="14976" customFormat="1" x14ac:dyDescent="0.35"/>
    <row r="14977" customFormat="1" x14ac:dyDescent="0.35"/>
    <row r="14978" customFormat="1" x14ac:dyDescent="0.35"/>
    <row r="14979" customFormat="1" x14ac:dyDescent="0.35"/>
    <row r="14980" customFormat="1" x14ac:dyDescent="0.35"/>
    <row r="14981" customFormat="1" x14ac:dyDescent="0.35"/>
    <row r="14982" customFormat="1" x14ac:dyDescent="0.35"/>
    <row r="14983" customFormat="1" x14ac:dyDescent="0.35"/>
    <row r="14984" customFormat="1" x14ac:dyDescent="0.35"/>
    <row r="14985" customFormat="1" x14ac:dyDescent="0.35"/>
    <row r="14986" customFormat="1" x14ac:dyDescent="0.35"/>
    <row r="14987" customFormat="1" x14ac:dyDescent="0.35"/>
    <row r="14988" customFormat="1" x14ac:dyDescent="0.35"/>
    <row r="14989" customFormat="1" x14ac:dyDescent="0.35"/>
    <row r="14990" customFormat="1" x14ac:dyDescent="0.35"/>
    <row r="14991" customFormat="1" x14ac:dyDescent="0.35"/>
    <row r="14992" customFormat="1" x14ac:dyDescent="0.35"/>
    <row r="14993" customFormat="1" x14ac:dyDescent="0.35"/>
    <row r="14994" customFormat="1" x14ac:dyDescent="0.35"/>
    <row r="14995" customFormat="1" x14ac:dyDescent="0.35"/>
    <row r="14996" customFormat="1" x14ac:dyDescent="0.35"/>
    <row r="14997" customFormat="1" x14ac:dyDescent="0.35"/>
    <row r="14998" customFormat="1" x14ac:dyDescent="0.35"/>
    <row r="14999" customFormat="1" x14ac:dyDescent="0.35"/>
    <row r="15000" customFormat="1" x14ac:dyDescent="0.35"/>
    <row r="15001" customFormat="1" x14ac:dyDescent="0.35"/>
    <row r="15002" customFormat="1" x14ac:dyDescent="0.35"/>
    <row r="15003" customFormat="1" x14ac:dyDescent="0.35"/>
    <row r="15004" customFormat="1" x14ac:dyDescent="0.35"/>
    <row r="15005" customFormat="1" x14ac:dyDescent="0.35"/>
    <row r="15006" customFormat="1" x14ac:dyDescent="0.35"/>
    <row r="15007" customFormat="1" x14ac:dyDescent="0.35"/>
    <row r="15008" customFormat="1" x14ac:dyDescent="0.35"/>
    <row r="15009" customFormat="1" x14ac:dyDescent="0.35"/>
    <row r="15010" customFormat="1" x14ac:dyDescent="0.35"/>
    <row r="15011" customFormat="1" x14ac:dyDescent="0.35"/>
    <row r="15012" customFormat="1" x14ac:dyDescent="0.35"/>
    <row r="15013" customFormat="1" x14ac:dyDescent="0.35"/>
    <row r="15014" customFormat="1" x14ac:dyDescent="0.35"/>
    <row r="15015" customFormat="1" x14ac:dyDescent="0.35"/>
    <row r="15016" customFormat="1" x14ac:dyDescent="0.35"/>
    <row r="15017" customFormat="1" x14ac:dyDescent="0.35"/>
    <row r="15018" customFormat="1" x14ac:dyDescent="0.35"/>
    <row r="15019" customFormat="1" x14ac:dyDescent="0.35"/>
    <row r="15020" customFormat="1" x14ac:dyDescent="0.35"/>
    <row r="15021" customFormat="1" x14ac:dyDescent="0.35"/>
    <row r="15022" customFormat="1" x14ac:dyDescent="0.35"/>
    <row r="15023" customFormat="1" x14ac:dyDescent="0.35"/>
    <row r="15024" customFormat="1" x14ac:dyDescent="0.35"/>
    <row r="15025" customFormat="1" x14ac:dyDescent="0.35"/>
    <row r="15026" customFormat="1" x14ac:dyDescent="0.35"/>
    <row r="15027" customFormat="1" x14ac:dyDescent="0.35"/>
    <row r="15028" customFormat="1" x14ac:dyDescent="0.35"/>
    <row r="15029" customFormat="1" x14ac:dyDescent="0.35"/>
    <row r="15030" customFormat="1" x14ac:dyDescent="0.35"/>
    <row r="15031" customFormat="1" x14ac:dyDescent="0.35"/>
    <row r="15032" customFormat="1" x14ac:dyDescent="0.35"/>
    <row r="15033" customFormat="1" x14ac:dyDescent="0.35"/>
    <row r="15034" customFormat="1" x14ac:dyDescent="0.35"/>
    <row r="15035" customFormat="1" x14ac:dyDescent="0.35"/>
    <row r="15036" customFormat="1" x14ac:dyDescent="0.35"/>
    <row r="15037" customFormat="1" x14ac:dyDescent="0.35"/>
    <row r="15038" customFormat="1" x14ac:dyDescent="0.35"/>
    <row r="15039" customFormat="1" x14ac:dyDescent="0.35"/>
    <row r="15040" customFormat="1" x14ac:dyDescent="0.35"/>
    <row r="15041" customFormat="1" x14ac:dyDescent="0.35"/>
    <row r="15042" customFormat="1" x14ac:dyDescent="0.35"/>
    <row r="15043" customFormat="1" x14ac:dyDescent="0.35"/>
    <row r="15044" customFormat="1" x14ac:dyDescent="0.35"/>
    <row r="15045" customFormat="1" x14ac:dyDescent="0.35"/>
    <row r="15046" customFormat="1" x14ac:dyDescent="0.35"/>
    <row r="15047" customFormat="1" x14ac:dyDescent="0.35"/>
    <row r="15048" customFormat="1" x14ac:dyDescent="0.35"/>
    <row r="15049" customFormat="1" x14ac:dyDescent="0.35"/>
    <row r="15050" customFormat="1" x14ac:dyDescent="0.35"/>
    <row r="15051" customFormat="1" x14ac:dyDescent="0.35"/>
    <row r="15052" customFormat="1" x14ac:dyDescent="0.35"/>
    <row r="15053" customFormat="1" x14ac:dyDescent="0.35"/>
    <row r="15054" customFormat="1" x14ac:dyDescent="0.35"/>
    <row r="15055" customFormat="1" x14ac:dyDescent="0.35"/>
    <row r="15056" customFormat="1" x14ac:dyDescent="0.35"/>
    <row r="15057" customFormat="1" x14ac:dyDescent="0.35"/>
    <row r="15058" customFormat="1" x14ac:dyDescent="0.35"/>
    <row r="15059" customFormat="1" x14ac:dyDescent="0.35"/>
    <row r="15060" customFormat="1" x14ac:dyDescent="0.35"/>
    <row r="15061" customFormat="1" x14ac:dyDescent="0.35"/>
    <row r="15062" customFormat="1" x14ac:dyDescent="0.35"/>
    <row r="15063" customFormat="1" x14ac:dyDescent="0.35"/>
    <row r="15064" customFormat="1" x14ac:dyDescent="0.35"/>
    <row r="15065" customFormat="1" x14ac:dyDescent="0.35"/>
    <row r="15066" customFormat="1" x14ac:dyDescent="0.35"/>
    <row r="15067" customFormat="1" x14ac:dyDescent="0.35"/>
    <row r="15068" customFormat="1" x14ac:dyDescent="0.35"/>
    <row r="15069" customFormat="1" x14ac:dyDescent="0.35"/>
    <row r="15070" customFormat="1" x14ac:dyDescent="0.35"/>
    <row r="15071" customFormat="1" x14ac:dyDescent="0.35"/>
    <row r="15072" customFormat="1" x14ac:dyDescent="0.35"/>
    <row r="15073" customFormat="1" x14ac:dyDescent="0.35"/>
    <row r="15074" customFormat="1" x14ac:dyDescent="0.35"/>
    <row r="15075" customFormat="1" x14ac:dyDescent="0.35"/>
    <row r="15076" customFormat="1" x14ac:dyDescent="0.35"/>
    <row r="15077" customFormat="1" x14ac:dyDescent="0.35"/>
    <row r="15078" customFormat="1" x14ac:dyDescent="0.35"/>
    <row r="15079" customFormat="1" x14ac:dyDescent="0.35"/>
    <row r="15080" customFormat="1" x14ac:dyDescent="0.35"/>
    <row r="15081" customFormat="1" x14ac:dyDescent="0.35"/>
    <row r="15082" customFormat="1" x14ac:dyDescent="0.35"/>
    <row r="15083" customFormat="1" x14ac:dyDescent="0.35"/>
    <row r="15084" customFormat="1" x14ac:dyDescent="0.35"/>
    <row r="15085" customFormat="1" x14ac:dyDescent="0.35"/>
    <row r="15086" customFormat="1" x14ac:dyDescent="0.35"/>
    <row r="15087" customFormat="1" x14ac:dyDescent="0.35"/>
    <row r="15088" customFormat="1" x14ac:dyDescent="0.35"/>
    <row r="15089" customFormat="1" x14ac:dyDescent="0.35"/>
    <row r="15090" customFormat="1" x14ac:dyDescent="0.35"/>
    <row r="15091" customFormat="1" x14ac:dyDescent="0.35"/>
    <row r="15092" customFormat="1" x14ac:dyDescent="0.35"/>
    <row r="15093" customFormat="1" x14ac:dyDescent="0.35"/>
    <row r="15094" customFormat="1" x14ac:dyDescent="0.35"/>
    <row r="15095" customFormat="1" x14ac:dyDescent="0.35"/>
    <row r="15096" customFormat="1" x14ac:dyDescent="0.35"/>
    <row r="15097" customFormat="1" x14ac:dyDescent="0.35"/>
    <row r="15098" customFormat="1" x14ac:dyDescent="0.35"/>
    <row r="15099" customFormat="1" x14ac:dyDescent="0.35"/>
    <row r="15100" customFormat="1" x14ac:dyDescent="0.35"/>
    <row r="15101" customFormat="1" x14ac:dyDescent="0.35"/>
    <row r="15102" customFormat="1" x14ac:dyDescent="0.35"/>
    <row r="15103" customFormat="1" x14ac:dyDescent="0.35"/>
    <row r="15104" customFormat="1" x14ac:dyDescent="0.35"/>
    <row r="15105" customFormat="1" x14ac:dyDescent="0.35"/>
    <row r="15106" customFormat="1" x14ac:dyDescent="0.35"/>
    <row r="15107" customFormat="1" x14ac:dyDescent="0.35"/>
    <row r="15108" customFormat="1" x14ac:dyDescent="0.35"/>
    <row r="15109" customFormat="1" x14ac:dyDescent="0.35"/>
    <row r="15110" customFormat="1" x14ac:dyDescent="0.35"/>
    <row r="15111" customFormat="1" x14ac:dyDescent="0.35"/>
    <row r="15112" customFormat="1" x14ac:dyDescent="0.35"/>
    <row r="15113" customFormat="1" x14ac:dyDescent="0.35"/>
    <row r="15114" customFormat="1" x14ac:dyDescent="0.35"/>
    <row r="15115" customFormat="1" x14ac:dyDescent="0.35"/>
    <row r="15116" customFormat="1" x14ac:dyDescent="0.35"/>
    <row r="15117" customFormat="1" x14ac:dyDescent="0.35"/>
    <row r="15118" customFormat="1" x14ac:dyDescent="0.35"/>
    <row r="15119" customFormat="1" x14ac:dyDescent="0.35"/>
    <row r="15120" customFormat="1" x14ac:dyDescent="0.35"/>
    <row r="15121" customFormat="1" x14ac:dyDescent="0.35"/>
    <row r="15122" customFormat="1" x14ac:dyDescent="0.35"/>
    <row r="15123" customFormat="1" x14ac:dyDescent="0.35"/>
    <row r="15124" customFormat="1" x14ac:dyDescent="0.35"/>
    <row r="15125" customFormat="1" x14ac:dyDescent="0.35"/>
    <row r="15126" customFormat="1" x14ac:dyDescent="0.35"/>
    <row r="15127" customFormat="1" x14ac:dyDescent="0.35"/>
    <row r="15128" customFormat="1" x14ac:dyDescent="0.35"/>
    <row r="15129" customFormat="1" x14ac:dyDescent="0.35"/>
    <row r="15130" customFormat="1" x14ac:dyDescent="0.35"/>
    <row r="15131" customFormat="1" x14ac:dyDescent="0.35"/>
    <row r="15132" customFormat="1" x14ac:dyDescent="0.35"/>
    <row r="15133" customFormat="1" x14ac:dyDescent="0.35"/>
    <row r="15134" customFormat="1" x14ac:dyDescent="0.35"/>
    <row r="15135" customFormat="1" x14ac:dyDescent="0.35"/>
    <row r="15136" customFormat="1" x14ac:dyDescent="0.35"/>
    <row r="15137" customFormat="1" x14ac:dyDescent="0.35"/>
    <row r="15138" customFormat="1" x14ac:dyDescent="0.35"/>
    <row r="15139" customFormat="1" x14ac:dyDescent="0.35"/>
    <row r="15140" customFormat="1" x14ac:dyDescent="0.35"/>
    <row r="15141" customFormat="1" x14ac:dyDescent="0.35"/>
    <row r="15142" customFormat="1" x14ac:dyDescent="0.35"/>
    <row r="15143" customFormat="1" x14ac:dyDescent="0.35"/>
    <row r="15144" customFormat="1" x14ac:dyDescent="0.35"/>
    <row r="15145" customFormat="1" x14ac:dyDescent="0.35"/>
    <row r="15146" customFormat="1" x14ac:dyDescent="0.35"/>
    <row r="15147" customFormat="1" x14ac:dyDescent="0.35"/>
    <row r="15148" customFormat="1" x14ac:dyDescent="0.35"/>
    <row r="15149" customFormat="1" x14ac:dyDescent="0.35"/>
    <row r="15150" customFormat="1" x14ac:dyDescent="0.35"/>
    <row r="15151" customFormat="1" x14ac:dyDescent="0.35"/>
    <row r="15152" customFormat="1" x14ac:dyDescent="0.35"/>
    <row r="15153" customFormat="1" x14ac:dyDescent="0.35"/>
    <row r="15154" customFormat="1" x14ac:dyDescent="0.35"/>
    <row r="15155" customFormat="1" x14ac:dyDescent="0.35"/>
    <row r="15156" customFormat="1" x14ac:dyDescent="0.35"/>
    <row r="15157" customFormat="1" x14ac:dyDescent="0.35"/>
    <row r="15158" customFormat="1" x14ac:dyDescent="0.35"/>
    <row r="15159" customFormat="1" x14ac:dyDescent="0.35"/>
    <row r="15160" customFormat="1" x14ac:dyDescent="0.35"/>
    <row r="15161" customFormat="1" x14ac:dyDescent="0.35"/>
    <row r="15162" customFormat="1" x14ac:dyDescent="0.35"/>
    <row r="15163" customFormat="1" x14ac:dyDescent="0.35"/>
    <row r="15164" customFormat="1" x14ac:dyDescent="0.35"/>
    <row r="15165" customFormat="1" x14ac:dyDescent="0.35"/>
    <row r="15166" customFormat="1" x14ac:dyDescent="0.35"/>
    <row r="15167" customFormat="1" x14ac:dyDescent="0.35"/>
    <row r="15168" customFormat="1" x14ac:dyDescent="0.35"/>
    <row r="15169" customFormat="1" x14ac:dyDescent="0.35"/>
    <row r="15170" customFormat="1" x14ac:dyDescent="0.35"/>
    <row r="15171" customFormat="1" x14ac:dyDescent="0.35"/>
    <row r="15172" customFormat="1" x14ac:dyDescent="0.35"/>
    <row r="15173" customFormat="1" x14ac:dyDescent="0.35"/>
    <row r="15174" customFormat="1" x14ac:dyDescent="0.35"/>
    <row r="15175" customFormat="1" x14ac:dyDescent="0.35"/>
    <row r="15176" customFormat="1" x14ac:dyDescent="0.35"/>
    <row r="15177" customFormat="1" x14ac:dyDescent="0.35"/>
    <row r="15178" customFormat="1" x14ac:dyDescent="0.35"/>
    <row r="15179" customFormat="1" x14ac:dyDescent="0.35"/>
    <row r="15180" customFormat="1" x14ac:dyDescent="0.35"/>
    <row r="15181" customFormat="1" x14ac:dyDescent="0.35"/>
    <row r="15182" customFormat="1" x14ac:dyDescent="0.35"/>
    <row r="15183" customFormat="1" x14ac:dyDescent="0.35"/>
    <row r="15184" customFormat="1" x14ac:dyDescent="0.35"/>
    <row r="15185" customFormat="1" x14ac:dyDescent="0.35"/>
    <row r="15186" customFormat="1" x14ac:dyDescent="0.35"/>
    <row r="15187" customFormat="1" x14ac:dyDescent="0.35"/>
    <row r="15188" customFormat="1" x14ac:dyDescent="0.35"/>
    <row r="15189" customFormat="1" x14ac:dyDescent="0.35"/>
    <row r="15190" customFormat="1" x14ac:dyDescent="0.35"/>
    <row r="15191" customFormat="1" x14ac:dyDescent="0.35"/>
    <row r="15192" customFormat="1" x14ac:dyDescent="0.35"/>
    <row r="15193" customFormat="1" x14ac:dyDescent="0.35"/>
    <row r="15194" customFormat="1" x14ac:dyDescent="0.35"/>
    <row r="15195" customFormat="1" x14ac:dyDescent="0.35"/>
    <row r="15196" customFormat="1" x14ac:dyDescent="0.35"/>
    <row r="15197" customFormat="1" x14ac:dyDescent="0.35"/>
    <row r="15198" customFormat="1" x14ac:dyDescent="0.35"/>
    <row r="15199" customFormat="1" x14ac:dyDescent="0.35"/>
    <row r="15200" customFormat="1" x14ac:dyDescent="0.35"/>
    <row r="15201" customFormat="1" x14ac:dyDescent="0.35"/>
    <row r="15202" customFormat="1" x14ac:dyDescent="0.35"/>
    <row r="15203" customFormat="1" x14ac:dyDescent="0.35"/>
    <row r="15204" customFormat="1" x14ac:dyDescent="0.35"/>
    <row r="15205" customFormat="1" x14ac:dyDescent="0.35"/>
    <row r="15206" customFormat="1" x14ac:dyDescent="0.35"/>
    <row r="15207" customFormat="1" x14ac:dyDescent="0.35"/>
    <row r="15208" customFormat="1" x14ac:dyDescent="0.35"/>
    <row r="15209" customFormat="1" x14ac:dyDescent="0.35"/>
    <row r="15210" customFormat="1" x14ac:dyDescent="0.35"/>
    <row r="15211" customFormat="1" x14ac:dyDescent="0.35"/>
    <row r="15212" customFormat="1" x14ac:dyDescent="0.35"/>
    <row r="15213" customFormat="1" x14ac:dyDescent="0.35"/>
    <row r="15214" customFormat="1" x14ac:dyDescent="0.35"/>
    <row r="15215" customFormat="1" x14ac:dyDescent="0.35"/>
    <row r="15216" customFormat="1" x14ac:dyDescent="0.35"/>
    <row r="15217" customFormat="1" x14ac:dyDescent="0.35"/>
    <row r="15218" customFormat="1" x14ac:dyDescent="0.35"/>
    <row r="15219" customFormat="1" x14ac:dyDescent="0.35"/>
    <row r="15220" customFormat="1" x14ac:dyDescent="0.35"/>
    <row r="15221" customFormat="1" x14ac:dyDescent="0.35"/>
    <row r="15222" customFormat="1" x14ac:dyDescent="0.35"/>
    <row r="15223" customFormat="1" x14ac:dyDescent="0.35"/>
    <row r="15224" customFormat="1" x14ac:dyDescent="0.35"/>
    <row r="15225" customFormat="1" x14ac:dyDescent="0.35"/>
    <row r="15226" customFormat="1" x14ac:dyDescent="0.35"/>
    <row r="15227" customFormat="1" x14ac:dyDescent="0.35"/>
    <row r="15228" customFormat="1" x14ac:dyDescent="0.35"/>
    <row r="15229" customFormat="1" x14ac:dyDescent="0.35"/>
    <row r="15230" customFormat="1" x14ac:dyDescent="0.35"/>
    <row r="15231" customFormat="1" x14ac:dyDescent="0.35"/>
    <row r="15232" customFormat="1" x14ac:dyDescent="0.35"/>
    <row r="15233" customFormat="1" x14ac:dyDescent="0.35"/>
    <row r="15234" customFormat="1" x14ac:dyDescent="0.35"/>
    <row r="15235" customFormat="1" x14ac:dyDescent="0.35"/>
    <row r="15236" customFormat="1" x14ac:dyDescent="0.35"/>
    <row r="15237" customFormat="1" x14ac:dyDescent="0.35"/>
    <row r="15238" customFormat="1" x14ac:dyDescent="0.35"/>
    <row r="15239" customFormat="1" x14ac:dyDescent="0.35"/>
    <row r="15240" customFormat="1" x14ac:dyDescent="0.35"/>
    <row r="15241" customFormat="1" x14ac:dyDescent="0.35"/>
    <row r="15242" customFormat="1" x14ac:dyDescent="0.35"/>
    <row r="15243" customFormat="1" x14ac:dyDescent="0.35"/>
    <row r="15244" customFormat="1" x14ac:dyDescent="0.35"/>
    <row r="15245" customFormat="1" x14ac:dyDescent="0.35"/>
    <row r="15246" customFormat="1" x14ac:dyDescent="0.35"/>
    <row r="15247" customFormat="1" x14ac:dyDescent="0.35"/>
    <row r="15248" customFormat="1" x14ac:dyDescent="0.35"/>
    <row r="15249" customFormat="1" x14ac:dyDescent="0.35"/>
    <row r="15250" customFormat="1" x14ac:dyDescent="0.35"/>
    <row r="15251" customFormat="1" x14ac:dyDescent="0.35"/>
    <row r="15252" customFormat="1" x14ac:dyDescent="0.35"/>
    <row r="15253" customFormat="1" x14ac:dyDescent="0.35"/>
    <row r="15254" customFormat="1" x14ac:dyDescent="0.35"/>
    <row r="15255" customFormat="1" x14ac:dyDescent="0.35"/>
    <row r="15256" customFormat="1" x14ac:dyDescent="0.35"/>
    <row r="15257" customFormat="1" x14ac:dyDescent="0.35"/>
    <row r="15258" customFormat="1" x14ac:dyDescent="0.35"/>
    <row r="15259" customFormat="1" x14ac:dyDescent="0.35"/>
    <row r="15260" customFormat="1" x14ac:dyDescent="0.35"/>
    <row r="15261" customFormat="1" x14ac:dyDescent="0.35"/>
    <row r="15262" customFormat="1" x14ac:dyDescent="0.35"/>
    <row r="15263" customFormat="1" x14ac:dyDescent="0.35"/>
    <row r="15264" customFormat="1" x14ac:dyDescent="0.35"/>
    <row r="15265" customFormat="1" x14ac:dyDescent="0.35"/>
    <row r="15266" customFormat="1" x14ac:dyDescent="0.35"/>
    <row r="15267" customFormat="1" x14ac:dyDescent="0.35"/>
    <row r="15268" customFormat="1" x14ac:dyDescent="0.35"/>
    <row r="15269" customFormat="1" x14ac:dyDescent="0.35"/>
    <row r="15270" customFormat="1" x14ac:dyDescent="0.35"/>
    <row r="15271" customFormat="1" x14ac:dyDescent="0.35"/>
    <row r="15272" customFormat="1" x14ac:dyDescent="0.35"/>
    <row r="15273" customFormat="1" x14ac:dyDescent="0.35"/>
    <row r="15274" customFormat="1" x14ac:dyDescent="0.35"/>
    <row r="15275" customFormat="1" x14ac:dyDescent="0.35"/>
    <row r="15276" customFormat="1" x14ac:dyDescent="0.35"/>
    <row r="15277" customFormat="1" x14ac:dyDescent="0.35"/>
    <row r="15278" customFormat="1" x14ac:dyDescent="0.35"/>
    <row r="15279" customFormat="1" x14ac:dyDescent="0.35"/>
    <row r="15280" customFormat="1" x14ac:dyDescent="0.35"/>
    <row r="15281" customFormat="1" x14ac:dyDescent="0.35"/>
    <row r="15282" customFormat="1" x14ac:dyDescent="0.35"/>
    <row r="15283" customFormat="1" x14ac:dyDescent="0.35"/>
    <row r="15284" customFormat="1" x14ac:dyDescent="0.35"/>
    <row r="15285" customFormat="1" x14ac:dyDescent="0.35"/>
    <row r="15286" customFormat="1" x14ac:dyDescent="0.35"/>
    <row r="15287" customFormat="1" x14ac:dyDescent="0.35"/>
    <row r="15288" customFormat="1" x14ac:dyDescent="0.35"/>
    <row r="15289" customFormat="1" x14ac:dyDescent="0.35"/>
    <row r="15290" customFormat="1" x14ac:dyDescent="0.35"/>
    <row r="15291" customFormat="1" x14ac:dyDescent="0.35"/>
    <row r="15292" customFormat="1" x14ac:dyDescent="0.35"/>
    <row r="15293" customFormat="1" x14ac:dyDescent="0.35"/>
    <row r="15294" customFormat="1" x14ac:dyDescent="0.35"/>
    <row r="15295" customFormat="1" x14ac:dyDescent="0.35"/>
    <row r="15296" customFormat="1" x14ac:dyDescent="0.35"/>
    <row r="15297" customFormat="1" x14ac:dyDescent="0.35"/>
    <row r="15298" customFormat="1" x14ac:dyDescent="0.35"/>
    <row r="15299" customFormat="1" x14ac:dyDescent="0.35"/>
    <row r="15300" customFormat="1" x14ac:dyDescent="0.35"/>
    <row r="15301" customFormat="1" x14ac:dyDescent="0.35"/>
    <row r="15302" customFormat="1" x14ac:dyDescent="0.35"/>
    <row r="15303" customFormat="1" x14ac:dyDescent="0.35"/>
    <row r="15304" customFormat="1" x14ac:dyDescent="0.35"/>
    <row r="15305" customFormat="1" x14ac:dyDescent="0.35"/>
    <row r="15306" customFormat="1" x14ac:dyDescent="0.35"/>
    <row r="15307" customFormat="1" x14ac:dyDescent="0.35"/>
    <row r="15308" customFormat="1" x14ac:dyDescent="0.35"/>
    <row r="15309" customFormat="1" x14ac:dyDescent="0.35"/>
    <row r="15310" customFormat="1" x14ac:dyDescent="0.35"/>
    <row r="15311" customFormat="1" x14ac:dyDescent="0.35"/>
    <row r="15312" customFormat="1" x14ac:dyDescent="0.35"/>
    <row r="15313" customFormat="1" x14ac:dyDescent="0.35"/>
    <row r="15314" customFormat="1" x14ac:dyDescent="0.35"/>
    <row r="15315" customFormat="1" x14ac:dyDescent="0.35"/>
    <row r="15316" customFormat="1" x14ac:dyDescent="0.35"/>
    <row r="15317" customFormat="1" x14ac:dyDescent="0.35"/>
    <row r="15318" customFormat="1" x14ac:dyDescent="0.35"/>
    <row r="15319" customFormat="1" x14ac:dyDescent="0.35"/>
    <row r="15320" customFormat="1" x14ac:dyDescent="0.35"/>
    <row r="15321" customFormat="1" x14ac:dyDescent="0.35"/>
    <row r="15322" customFormat="1" x14ac:dyDescent="0.35"/>
    <row r="15323" customFormat="1" x14ac:dyDescent="0.35"/>
    <row r="15324" customFormat="1" x14ac:dyDescent="0.35"/>
    <row r="15325" customFormat="1" x14ac:dyDescent="0.35"/>
    <row r="15326" customFormat="1" x14ac:dyDescent="0.35"/>
    <row r="15327" customFormat="1" x14ac:dyDescent="0.35"/>
    <row r="15328" customFormat="1" x14ac:dyDescent="0.35"/>
    <row r="15329" customFormat="1" x14ac:dyDescent="0.35"/>
    <row r="15330" customFormat="1" x14ac:dyDescent="0.35"/>
    <row r="15331" customFormat="1" x14ac:dyDescent="0.35"/>
    <row r="15332" customFormat="1" x14ac:dyDescent="0.35"/>
    <row r="15333" customFormat="1" x14ac:dyDescent="0.35"/>
    <row r="15334" customFormat="1" x14ac:dyDescent="0.35"/>
    <row r="15335" customFormat="1" x14ac:dyDescent="0.35"/>
    <row r="15336" customFormat="1" x14ac:dyDescent="0.35"/>
    <row r="15337" customFormat="1" x14ac:dyDescent="0.35"/>
    <row r="15338" customFormat="1" x14ac:dyDescent="0.35"/>
    <row r="15339" customFormat="1" x14ac:dyDescent="0.35"/>
    <row r="15340" customFormat="1" x14ac:dyDescent="0.35"/>
    <row r="15341" customFormat="1" x14ac:dyDescent="0.35"/>
    <row r="15342" customFormat="1" x14ac:dyDescent="0.35"/>
    <row r="15343" customFormat="1" x14ac:dyDescent="0.35"/>
    <row r="15344" customFormat="1" x14ac:dyDescent="0.35"/>
    <row r="15345" customFormat="1" x14ac:dyDescent="0.35"/>
    <row r="15346" customFormat="1" x14ac:dyDescent="0.35"/>
    <row r="15347" customFormat="1" x14ac:dyDescent="0.35"/>
    <row r="15348" customFormat="1" x14ac:dyDescent="0.35"/>
    <row r="15349" customFormat="1" x14ac:dyDescent="0.35"/>
    <row r="15350" customFormat="1" x14ac:dyDescent="0.35"/>
    <row r="15351" customFormat="1" x14ac:dyDescent="0.35"/>
    <row r="15352" customFormat="1" x14ac:dyDescent="0.35"/>
    <row r="15353" customFormat="1" x14ac:dyDescent="0.35"/>
    <row r="15354" customFormat="1" x14ac:dyDescent="0.35"/>
    <row r="15355" customFormat="1" x14ac:dyDescent="0.35"/>
    <row r="15356" customFormat="1" x14ac:dyDescent="0.35"/>
    <row r="15357" customFormat="1" x14ac:dyDescent="0.35"/>
    <row r="15358" customFormat="1" x14ac:dyDescent="0.35"/>
    <row r="15359" customFormat="1" x14ac:dyDescent="0.35"/>
    <row r="15360" customFormat="1" x14ac:dyDescent="0.35"/>
    <row r="15361" customFormat="1" x14ac:dyDescent="0.35"/>
    <row r="15362" customFormat="1" x14ac:dyDescent="0.35"/>
    <row r="15363" customFormat="1" x14ac:dyDescent="0.35"/>
    <row r="15364" customFormat="1" x14ac:dyDescent="0.35"/>
    <row r="15365" customFormat="1" x14ac:dyDescent="0.35"/>
    <row r="15366" customFormat="1" x14ac:dyDescent="0.35"/>
    <row r="15367" customFormat="1" x14ac:dyDescent="0.35"/>
    <row r="15368" customFormat="1" x14ac:dyDescent="0.35"/>
    <row r="15369" customFormat="1" x14ac:dyDescent="0.35"/>
    <row r="15370" customFormat="1" x14ac:dyDescent="0.35"/>
    <row r="15371" customFormat="1" x14ac:dyDescent="0.35"/>
    <row r="15372" customFormat="1" x14ac:dyDescent="0.35"/>
    <row r="15373" customFormat="1" x14ac:dyDescent="0.35"/>
    <row r="15374" customFormat="1" x14ac:dyDescent="0.35"/>
    <row r="15375" customFormat="1" x14ac:dyDescent="0.35"/>
    <row r="15376" customFormat="1" x14ac:dyDescent="0.35"/>
    <row r="15377" customFormat="1" x14ac:dyDescent="0.35"/>
    <row r="15378" customFormat="1" x14ac:dyDescent="0.35"/>
    <row r="15379" customFormat="1" x14ac:dyDescent="0.35"/>
    <row r="15380" customFormat="1" x14ac:dyDescent="0.35"/>
    <row r="15381" customFormat="1" x14ac:dyDescent="0.35"/>
    <row r="15382" customFormat="1" x14ac:dyDescent="0.35"/>
    <row r="15383" customFormat="1" x14ac:dyDescent="0.35"/>
    <row r="15384" customFormat="1" x14ac:dyDescent="0.35"/>
    <row r="15385" customFormat="1" x14ac:dyDescent="0.35"/>
    <row r="15386" customFormat="1" x14ac:dyDescent="0.35"/>
    <row r="15387" customFormat="1" x14ac:dyDescent="0.35"/>
    <row r="15388" customFormat="1" x14ac:dyDescent="0.35"/>
    <row r="15389" customFormat="1" x14ac:dyDescent="0.35"/>
    <row r="15390" customFormat="1" x14ac:dyDescent="0.35"/>
    <row r="15391" customFormat="1" x14ac:dyDescent="0.35"/>
    <row r="15392" customFormat="1" x14ac:dyDescent="0.35"/>
    <row r="15393" customFormat="1" x14ac:dyDescent="0.35"/>
    <row r="15394" customFormat="1" x14ac:dyDescent="0.35"/>
    <row r="15395" customFormat="1" x14ac:dyDescent="0.35"/>
    <row r="15396" customFormat="1" x14ac:dyDescent="0.35"/>
    <row r="15397" customFormat="1" x14ac:dyDescent="0.35"/>
    <row r="15398" customFormat="1" x14ac:dyDescent="0.35"/>
    <row r="15399" customFormat="1" x14ac:dyDescent="0.35"/>
    <row r="15400" customFormat="1" x14ac:dyDescent="0.35"/>
    <row r="15401" customFormat="1" x14ac:dyDescent="0.35"/>
    <row r="15402" customFormat="1" x14ac:dyDescent="0.35"/>
    <row r="15403" customFormat="1" x14ac:dyDescent="0.35"/>
    <row r="15404" customFormat="1" x14ac:dyDescent="0.35"/>
    <row r="15405" customFormat="1" x14ac:dyDescent="0.35"/>
    <row r="15406" customFormat="1" x14ac:dyDescent="0.35"/>
    <row r="15407" customFormat="1" x14ac:dyDescent="0.35"/>
    <row r="15408" customFormat="1" x14ac:dyDescent="0.35"/>
    <row r="15409" customFormat="1" x14ac:dyDescent="0.35"/>
    <row r="15410" customFormat="1" x14ac:dyDescent="0.35"/>
    <row r="15411" customFormat="1" x14ac:dyDescent="0.35"/>
    <row r="15412" customFormat="1" x14ac:dyDescent="0.35"/>
    <row r="15413" customFormat="1" x14ac:dyDescent="0.35"/>
    <row r="15414" customFormat="1" x14ac:dyDescent="0.35"/>
    <row r="15415" customFormat="1" x14ac:dyDescent="0.35"/>
    <row r="15416" customFormat="1" x14ac:dyDescent="0.35"/>
    <row r="15417" customFormat="1" x14ac:dyDescent="0.35"/>
    <row r="15418" customFormat="1" x14ac:dyDescent="0.35"/>
    <row r="15419" customFormat="1" x14ac:dyDescent="0.35"/>
    <row r="15420" customFormat="1" x14ac:dyDescent="0.35"/>
    <row r="15421" customFormat="1" x14ac:dyDescent="0.35"/>
    <row r="15422" customFormat="1" x14ac:dyDescent="0.35"/>
    <row r="15423" customFormat="1" x14ac:dyDescent="0.35"/>
    <row r="15424" customFormat="1" x14ac:dyDescent="0.35"/>
    <row r="15425" customFormat="1" x14ac:dyDescent="0.35"/>
    <row r="15426" customFormat="1" x14ac:dyDescent="0.35"/>
    <row r="15427" customFormat="1" x14ac:dyDescent="0.35"/>
    <row r="15428" customFormat="1" x14ac:dyDescent="0.35"/>
    <row r="15429" customFormat="1" x14ac:dyDescent="0.35"/>
    <row r="15430" customFormat="1" x14ac:dyDescent="0.35"/>
    <row r="15431" customFormat="1" x14ac:dyDescent="0.35"/>
    <row r="15432" customFormat="1" x14ac:dyDescent="0.35"/>
    <row r="15433" customFormat="1" x14ac:dyDescent="0.35"/>
    <row r="15434" customFormat="1" x14ac:dyDescent="0.35"/>
    <row r="15435" customFormat="1" x14ac:dyDescent="0.35"/>
    <row r="15436" customFormat="1" x14ac:dyDescent="0.35"/>
    <row r="15437" customFormat="1" x14ac:dyDescent="0.35"/>
    <row r="15438" customFormat="1" x14ac:dyDescent="0.35"/>
    <row r="15439" customFormat="1" x14ac:dyDescent="0.35"/>
    <row r="15440" customFormat="1" x14ac:dyDescent="0.35"/>
    <row r="15441" customFormat="1" x14ac:dyDescent="0.35"/>
    <row r="15442" customFormat="1" x14ac:dyDescent="0.35"/>
    <row r="15443" customFormat="1" x14ac:dyDescent="0.35"/>
    <row r="15444" customFormat="1" x14ac:dyDescent="0.35"/>
    <row r="15445" customFormat="1" x14ac:dyDescent="0.35"/>
    <row r="15446" customFormat="1" x14ac:dyDescent="0.35"/>
    <row r="15447" customFormat="1" x14ac:dyDescent="0.35"/>
    <row r="15448" customFormat="1" x14ac:dyDescent="0.35"/>
    <row r="15449" customFormat="1" x14ac:dyDescent="0.35"/>
    <row r="15450" customFormat="1" x14ac:dyDescent="0.35"/>
    <row r="15451" customFormat="1" x14ac:dyDescent="0.35"/>
    <row r="15452" customFormat="1" x14ac:dyDescent="0.35"/>
    <row r="15453" customFormat="1" x14ac:dyDescent="0.35"/>
    <row r="15454" customFormat="1" x14ac:dyDescent="0.35"/>
    <row r="15455" customFormat="1" x14ac:dyDescent="0.35"/>
    <row r="15456" customFormat="1" x14ac:dyDescent="0.35"/>
    <row r="15457" customFormat="1" x14ac:dyDescent="0.35"/>
    <row r="15458" customFormat="1" x14ac:dyDescent="0.35"/>
    <row r="15459" customFormat="1" x14ac:dyDescent="0.35"/>
    <row r="15460" customFormat="1" x14ac:dyDescent="0.35"/>
    <row r="15461" customFormat="1" x14ac:dyDescent="0.35"/>
    <row r="15462" customFormat="1" x14ac:dyDescent="0.35"/>
    <row r="15463" customFormat="1" x14ac:dyDescent="0.35"/>
    <row r="15464" customFormat="1" x14ac:dyDescent="0.35"/>
    <row r="15465" customFormat="1" x14ac:dyDescent="0.35"/>
    <row r="15466" customFormat="1" x14ac:dyDescent="0.35"/>
    <row r="15467" customFormat="1" x14ac:dyDescent="0.35"/>
    <row r="15468" customFormat="1" x14ac:dyDescent="0.35"/>
    <row r="15469" customFormat="1" x14ac:dyDescent="0.35"/>
    <row r="15470" customFormat="1" x14ac:dyDescent="0.35"/>
    <row r="15471" customFormat="1" x14ac:dyDescent="0.35"/>
    <row r="15472" customFormat="1" x14ac:dyDescent="0.35"/>
    <row r="15473" customFormat="1" x14ac:dyDescent="0.35"/>
    <row r="15474" customFormat="1" x14ac:dyDescent="0.35"/>
    <row r="15475" customFormat="1" x14ac:dyDescent="0.35"/>
    <row r="15476" customFormat="1" x14ac:dyDescent="0.35"/>
    <row r="15477" customFormat="1" x14ac:dyDescent="0.35"/>
    <row r="15478" customFormat="1" x14ac:dyDescent="0.35"/>
    <row r="15479" customFormat="1" x14ac:dyDescent="0.35"/>
    <row r="15480" customFormat="1" x14ac:dyDescent="0.35"/>
    <row r="15481" customFormat="1" x14ac:dyDescent="0.35"/>
    <row r="15482" customFormat="1" x14ac:dyDescent="0.35"/>
    <row r="15483" customFormat="1" x14ac:dyDescent="0.35"/>
    <row r="15484" customFormat="1" x14ac:dyDescent="0.35"/>
    <row r="15485" customFormat="1" x14ac:dyDescent="0.35"/>
    <row r="15486" customFormat="1" x14ac:dyDescent="0.35"/>
    <row r="15487" customFormat="1" x14ac:dyDescent="0.35"/>
    <row r="15488" customFormat="1" x14ac:dyDescent="0.35"/>
    <row r="15489" customFormat="1" x14ac:dyDescent="0.35"/>
    <row r="15490" customFormat="1" x14ac:dyDescent="0.35"/>
    <row r="15491" customFormat="1" x14ac:dyDescent="0.35"/>
    <row r="15492" customFormat="1" x14ac:dyDescent="0.35"/>
    <row r="15493" customFormat="1" x14ac:dyDescent="0.35"/>
    <row r="15494" customFormat="1" x14ac:dyDescent="0.35"/>
    <row r="15495" customFormat="1" x14ac:dyDescent="0.35"/>
    <row r="15496" customFormat="1" x14ac:dyDescent="0.35"/>
    <row r="15497" customFormat="1" x14ac:dyDescent="0.35"/>
    <row r="15498" customFormat="1" x14ac:dyDescent="0.35"/>
    <row r="15499" customFormat="1" x14ac:dyDescent="0.35"/>
    <row r="15500" customFormat="1" x14ac:dyDescent="0.35"/>
    <row r="15501" customFormat="1" x14ac:dyDescent="0.35"/>
    <row r="15502" customFormat="1" x14ac:dyDescent="0.35"/>
    <row r="15503" customFormat="1" x14ac:dyDescent="0.35"/>
    <row r="15504" customFormat="1" x14ac:dyDescent="0.35"/>
    <row r="15505" customFormat="1" x14ac:dyDescent="0.35"/>
    <row r="15506" customFormat="1" x14ac:dyDescent="0.35"/>
    <row r="15507" customFormat="1" x14ac:dyDescent="0.35"/>
    <row r="15508" customFormat="1" x14ac:dyDescent="0.35"/>
    <row r="15509" customFormat="1" x14ac:dyDescent="0.35"/>
    <row r="15510" customFormat="1" x14ac:dyDescent="0.35"/>
    <row r="15511" customFormat="1" x14ac:dyDescent="0.35"/>
    <row r="15512" customFormat="1" x14ac:dyDescent="0.35"/>
    <row r="15513" customFormat="1" x14ac:dyDescent="0.35"/>
    <row r="15514" customFormat="1" x14ac:dyDescent="0.35"/>
    <row r="15515" customFormat="1" x14ac:dyDescent="0.35"/>
    <row r="15516" customFormat="1" x14ac:dyDescent="0.35"/>
    <row r="15517" customFormat="1" x14ac:dyDescent="0.35"/>
    <row r="15518" customFormat="1" x14ac:dyDescent="0.35"/>
    <row r="15519" customFormat="1" x14ac:dyDescent="0.35"/>
    <row r="15520" customFormat="1" x14ac:dyDescent="0.35"/>
    <row r="15521" customFormat="1" x14ac:dyDescent="0.35"/>
    <row r="15522" customFormat="1" x14ac:dyDescent="0.35"/>
    <row r="15523" customFormat="1" x14ac:dyDescent="0.35"/>
    <row r="15524" customFormat="1" x14ac:dyDescent="0.35"/>
    <row r="15525" customFormat="1" x14ac:dyDescent="0.35"/>
    <row r="15526" customFormat="1" x14ac:dyDescent="0.35"/>
    <row r="15527" customFormat="1" x14ac:dyDescent="0.35"/>
    <row r="15528" customFormat="1" x14ac:dyDescent="0.35"/>
    <row r="15529" customFormat="1" x14ac:dyDescent="0.35"/>
    <row r="15530" customFormat="1" x14ac:dyDescent="0.35"/>
    <row r="15531" customFormat="1" x14ac:dyDescent="0.35"/>
    <row r="15532" customFormat="1" x14ac:dyDescent="0.35"/>
    <row r="15533" customFormat="1" x14ac:dyDescent="0.35"/>
    <row r="15534" customFormat="1" x14ac:dyDescent="0.35"/>
    <row r="15535" customFormat="1" x14ac:dyDescent="0.35"/>
    <row r="15536" customFormat="1" x14ac:dyDescent="0.35"/>
    <row r="15537" customFormat="1" x14ac:dyDescent="0.35"/>
    <row r="15538" customFormat="1" x14ac:dyDescent="0.35"/>
    <row r="15539" customFormat="1" x14ac:dyDescent="0.35"/>
    <row r="15540" customFormat="1" x14ac:dyDescent="0.35"/>
    <row r="15541" customFormat="1" x14ac:dyDescent="0.35"/>
    <row r="15542" customFormat="1" x14ac:dyDescent="0.35"/>
    <row r="15543" customFormat="1" x14ac:dyDescent="0.35"/>
    <row r="15544" customFormat="1" x14ac:dyDescent="0.35"/>
    <row r="15545" customFormat="1" x14ac:dyDescent="0.35"/>
    <row r="15546" customFormat="1" x14ac:dyDescent="0.35"/>
    <row r="15547" customFormat="1" x14ac:dyDescent="0.35"/>
    <row r="15548" customFormat="1" x14ac:dyDescent="0.35"/>
    <row r="15549" customFormat="1" x14ac:dyDescent="0.35"/>
    <row r="15550" customFormat="1" x14ac:dyDescent="0.35"/>
    <row r="15551" customFormat="1" x14ac:dyDescent="0.35"/>
    <row r="15552" customFormat="1" x14ac:dyDescent="0.35"/>
    <row r="15553" customFormat="1" x14ac:dyDescent="0.35"/>
    <row r="15554" customFormat="1" x14ac:dyDescent="0.35"/>
    <row r="15555" customFormat="1" x14ac:dyDescent="0.35"/>
    <row r="15556" customFormat="1" x14ac:dyDescent="0.35"/>
    <row r="15557" customFormat="1" x14ac:dyDescent="0.35"/>
    <row r="15558" customFormat="1" x14ac:dyDescent="0.35"/>
    <row r="15559" customFormat="1" x14ac:dyDescent="0.35"/>
    <row r="15560" customFormat="1" x14ac:dyDescent="0.35"/>
    <row r="15561" customFormat="1" x14ac:dyDescent="0.35"/>
    <row r="15562" customFormat="1" x14ac:dyDescent="0.35"/>
    <row r="15563" customFormat="1" x14ac:dyDescent="0.35"/>
    <row r="15564" customFormat="1" x14ac:dyDescent="0.35"/>
    <row r="15565" customFormat="1" x14ac:dyDescent="0.35"/>
    <row r="15566" customFormat="1" x14ac:dyDescent="0.35"/>
    <row r="15567" customFormat="1" x14ac:dyDescent="0.35"/>
    <row r="15568" customFormat="1" x14ac:dyDescent="0.35"/>
    <row r="15569" customFormat="1" x14ac:dyDescent="0.35"/>
    <row r="15570" customFormat="1" x14ac:dyDescent="0.35"/>
    <row r="15571" customFormat="1" x14ac:dyDescent="0.35"/>
    <row r="15572" customFormat="1" x14ac:dyDescent="0.35"/>
    <row r="15573" customFormat="1" x14ac:dyDescent="0.35"/>
    <row r="15574" customFormat="1" x14ac:dyDescent="0.35"/>
    <row r="15575" customFormat="1" x14ac:dyDescent="0.35"/>
    <row r="15576" customFormat="1" x14ac:dyDescent="0.35"/>
    <row r="15577" customFormat="1" x14ac:dyDescent="0.35"/>
    <row r="15578" customFormat="1" x14ac:dyDescent="0.35"/>
    <row r="15579" customFormat="1" x14ac:dyDescent="0.35"/>
    <row r="15580" customFormat="1" x14ac:dyDescent="0.35"/>
    <row r="15581" customFormat="1" x14ac:dyDescent="0.35"/>
    <row r="15582" customFormat="1" x14ac:dyDescent="0.35"/>
    <row r="15583" customFormat="1" x14ac:dyDescent="0.35"/>
    <row r="15584" customFormat="1" x14ac:dyDescent="0.35"/>
    <row r="15585" customFormat="1" x14ac:dyDescent="0.35"/>
    <row r="15586" customFormat="1" x14ac:dyDescent="0.35"/>
    <row r="15587" customFormat="1" x14ac:dyDescent="0.35"/>
    <row r="15588" customFormat="1" x14ac:dyDescent="0.35"/>
    <row r="15589" customFormat="1" x14ac:dyDescent="0.35"/>
    <row r="15590" customFormat="1" x14ac:dyDescent="0.35"/>
    <row r="15591" customFormat="1" x14ac:dyDescent="0.35"/>
    <row r="15592" customFormat="1" x14ac:dyDescent="0.35"/>
    <row r="15593" customFormat="1" x14ac:dyDescent="0.35"/>
    <row r="15594" customFormat="1" x14ac:dyDescent="0.35"/>
    <row r="15595" customFormat="1" x14ac:dyDescent="0.35"/>
    <row r="15596" customFormat="1" x14ac:dyDescent="0.35"/>
    <row r="15597" customFormat="1" x14ac:dyDescent="0.35"/>
    <row r="15598" customFormat="1" x14ac:dyDescent="0.35"/>
    <row r="15599" customFormat="1" x14ac:dyDescent="0.35"/>
    <row r="15600" customFormat="1" x14ac:dyDescent="0.35"/>
    <row r="15601" customFormat="1" x14ac:dyDescent="0.35"/>
    <row r="15602" customFormat="1" x14ac:dyDescent="0.35"/>
    <row r="15603" customFormat="1" x14ac:dyDescent="0.35"/>
    <row r="15604" customFormat="1" x14ac:dyDescent="0.35"/>
    <row r="15605" customFormat="1" x14ac:dyDescent="0.35"/>
    <row r="15606" customFormat="1" x14ac:dyDescent="0.35"/>
    <row r="15607" customFormat="1" x14ac:dyDescent="0.35"/>
    <row r="15608" customFormat="1" x14ac:dyDescent="0.35"/>
    <row r="15609" customFormat="1" x14ac:dyDescent="0.35"/>
    <row r="15610" customFormat="1" x14ac:dyDescent="0.35"/>
    <row r="15611" customFormat="1" x14ac:dyDescent="0.35"/>
    <row r="15612" customFormat="1" x14ac:dyDescent="0.35"/>
    <row r="15613" customFormat="1" x14ac:dyDescent="0.35"/>
    <row r="15614" customFormat="1" x14ac:dyDescent="0.35"/>
    <row r="15615" customFormat="1" x14ac:dyDescent="0.35"/>
    <row r="15616" customFormat="1" x14ac:dyDescent="0.35"/>
    <row r="15617" customFormat="1" x14ac:dyDescent="0.35"/>
    <row r="15618" customFormat="1" x14ac:dyDescent="0.35"/>
    <row r="15619" customFormat="1" x14ac:dyDescent="0.35"/>
    <row r="15620" customFormat="1" x14ac:dyDescent="0.35"/>
    <row r="15621" customFormat="1" x14ac:dyDescent="0.35"/>
    <row r="15622" customFormat="1" x14ac:dyDescent="0.35"/>
    <row r="15623" customFormat="1" x14ac:dyDescent="0.35"/>
    <row r="15624" customFormat="1" x14ac:dyDescent="0.35"/>
    <row r="15625" customFormat="1" x14ac:dyDescent="0.35"/>
    <row r="15626" customFormat="1" x14ac:dyDescent="0.35"/>
    <row r="15627" customFormat="1" x14ac:dyDescent="0.35"/>
    <row r="15628" customFormat="1" x14ac:dyDescent="0.35"/>
    <row r="15629" customFormat="1" x14ac:dyDescent="0.35"/>
    <row r="15630" customFormat="1" x14ac:dyDescent="0.35"/>
    <row r="15631" customFormat="1" x14ac:dyDescent="0.35"/>
    <row r="15632" customFormat="1" x14ac:dyDescent="0.35"/>
    <row r="15633" customFormat="1" x14ac:dyDescent="0.35"/>
    <row r="15634" customFormat="1" x14ac:dyDescent="0.35"/>
    <row r="15635" customFormat="1" x14ac:dyDescent="0.35"/>
    <row r="15636" customFormat="1" x14ac:dyDescent="0.35"/>
    <row r="15637" customFormat="1" x14ac:dyDescent="0.35"/>
    <row r="15638" customFormat="1" x14ac:dyDescent="0.35"/>
    <row r="15639" customFormat="1" x14ac:dyDescent="0.35"/>
    <row r="15640" customFormat="1" x14ac:dyDescent="0.35"/>
    <row r="15641" customFormat="1" x14ac:dyDescent="0.35"/>
    <row r="15642" customFormat="1" x14ac:dyDescent="0.35"/>
    <row r="15643" customFormat="1" x14ac:dyDescent="0.35"/>
    <row r="15644" customFormat="1" x14ac:dyDescent="0.35"/>
    <row r="15645" customFormat="1" x14ac:dyDescent="0.35"/>
    <row r="15646" customFormat="1" x14ac:dyDescent="0.35"/>
    <row r="15647" customFormat="1" x14ac:dyDescent="0.35"/>
    <row r="15648" customFormat="1" x14ac:dyDescent="0.35"/>
    <row r="15649" customFormat="1" x14ac:dyDescent="0.35"/>
    <row r="15650" customFormat="1" x14ac:dyDescent="0.35"/>
    <row r="15651" customFormat="1" x14ac:dyDescent="0.35"/>
    <row r="15652" customFormat="1" x14ac:dyDescent="0.35"/>
    <row r="15653" customFormat="1" x14ac:dyDescent="0.35"/>
    <row r="15654" customFormat="1" x14ac:dyDescent="0.35"/>
    <row r="15655" customFormat="1" x14ac:dyDescent="0.35"/>
    <row r="15656" customFormat="1" x14ac:dyDescent="0.35"/>
    <row r="15657" customFormat="1" x14ac:dyDescent="0.35"/>
    <row r="15658" customFormat="1" x14ac:dyDescent="0.35"/>
    <row r="15659" customFormat="1" x14ac:dyDescent="0.35"/>
    <row r="15660" customFormat="1" x14ac:dyDescent="0.35"/>
    <row r="15661" customFormat="1" x14ac:dyDescent="0.35"/>
    <row r="15662" customFormat="1" x14ac:dyDescent="0.35"/>
    <row r="15663" customFormat="1" x14ac:dyDescent="0.35"/>
    <row r="15664" customFormat="1" x14ac:dyDescent="0.35"/>
    <row r="15665" customFormat="1" x14ac:dyDescent="0.35"/>
    <row r="15666" customFormat="1" x14ac:dyDescent="0.35"/>
    <row r="15667" customFormat="1" x14ac:dyDescent="0.35"/>
    <row r="15668" customFormat="1" x14ac:dyDescent="0.35"/>
    <row r="15669" customFormat="1" x14ac:dyDescent="0.35"/>
    <row r="15670" customFormat="1" x14ac:dyDescent="0.35"/>
    <row r="15671" customFormat="1" x14ac:dyDescent="0.35"/>
    <row r="15672" customFormat="1" x14ac:dyDescent="0.35"/>
    <row r="15673" customFormat="1" x14ac:dyDescent="0.35"/>
    <row r="15674" customFormat="1" x14ac:dyDescent="0.35"/>
    <row r="15675" customFormat="1" x14ac:dyDescent="0.35"/>
    <row r="15676" customFormat="1" x14ac:dyDescent="0.35"/>
    <row r="15677" customFormat="1" x14ac:dyDescent="0.35"/>
    <row r="15678" customFormat="1" x14ac:dyDescent="0.35"/>
    <row r="15679" customFormat="1" x14ac:dyDescent="0.35"/>
    <row r="15680" customFormat="1" x14ac:dyDescent="0.35"/>
    <row r="15681" customFormat="1" x14ac:dyDescent="0.35"/>
    <row r="15682" customFormat="1" x14ac:dyDescent="0.35"/>
    <row r="15683" customFormat="1" x14ac:dyDescent="0.35"/>
    <row r="15684" customFormat="1" x14ac:dyDescent="0.35"/>
    <row r="15685" customFormat="1" x14ac:dyDescent="0.35"/>
    <row r="15686" customFormat="1" x14ac:dyDescent="0.35"/>
    <row r="15687" customFormat="1" x14ac:dyDescent="0.35"/>
    <row r="15688" customFormat="1" x14ac:dyDescent="0.35"/>
    <row r="15689" customFormat="1" x14ac:dyDescent="0.35"/>
    <row r="15690" customFormat="1" x14ac:dyDescent="0.35"/>
    <row r="15691" customFormat="1" x14ac:dyDescent="0.35"/>
    <row r="15692" customFormat="1" x14ac:dyDescent="0.35"/>
    <row r="15693" customFormat="1" x14ac:dyDescent="0.35"/>
    <row r="15694" customFormat="1" x14ac:dyDescent="0.35"/>
    <row r="15695" customFormat="1" x14ac:dyDescent="0.35"/>
    <row r="15696" customFormat="1" x14ac:dyDescent="0.35"/>
    <row r="15697" customFormat="1" x14ac:dyDescent="0.35"/>
    <row r="15698" customFormat="1" x14ac:dyDescent="0.35"/>
    <row r="15699" customFormat="1" x14ac:dyDescent="0.35"/>
    <row r="15700" customFormat="1" x14ac:dyDescent="0.35"/>
    <row r="15701" customFormat="1" x14ac:dyDescent="0.35"/>
    <row r="15702" customFormat="1" x14ac:dyDescent="0.35"/>
    <row r="15703" customFormat="1" x14ac:dyDescent="0.35"/>
    <row r="15704" customFormat="1" x14ac:dyDescent="0.35"/>
    <row r="15705" customFormat="1" x14ac:dyDescent="0.35"/>
    <row r="15706" customFormat="1" x14ac:dyDescent="0.35"/>
    <row r="15707" customFormat="1" x14ac:dyDescent="0.35"/>
    <row r="15708" customFormat="1" x14ac:dyDescent="0.35"/>
    <row r="15709" customFormat="1" x14ac:dyDescent="0.35"/>
    <row r="15710" customFormat="1" x14ac:dyDescent="0.35"/>
    <row r="15711" customFormat="1" x14ac:dyDescent="0.35"/>
    <row r="15712" customFormat="1" x14ac:dyDescent="0.35"/>
    <row r="15713" customFormat="1" x14ac:dyDescent="0.35"/>
    <row r="15714" customFormat="1" x14ac:dyDescent="0.35"/>
    <row r="15715" customFormat="1" x14ac:dyDescent="0.35"/>
    <row r="15716" customFormat="1" x14ac:dyDescent="0.35"/>
    <row r="15717" customFormat="1" x14ac:dyDescent="0.35"/>
    <row r="15718" customFormat="1" x14ac:dyDescent="0.35"/>
    <row r="15719" customFormat="1" x14ac:dyDescent="0.35"/>
    <row r="15720" customFormat="1" x14ac:dyDescent="0.35"/>
    <row r="15721" customFormat="1" x14ac:dyDescent="0.35"/>
    <row r="15722" customFormat="1" x14ac:dyDescent="0.35"/>
    <row r="15723" customFormat="1" x14ac:dyDescent="0.35"/>
    <row r="15724" customFormat="1" x14ac:dyDescent="0.35"/>
    <row r="15725" customFormat="1" x14ac:dyDescent="0.35"/>
    <row r="15726" customFormat="1" x14ac:dyDescent="0.35"/>
    <row r="15727" customFormat="1" x14ac:dyDescent="0.35"/>
    <row r="15728" customFormat="1" x14ac:dyDescent="0.35"/>
    <row r="15729" customFormat="1" x14ac:dyDescent="0.35"/>
    <row r="15730" customFormat="1" x14ac:dyDescent="0.35"/>
    <row r="15731" customFormat="1" x14ac:dyDescent="0.35"/>
    <row r="15732" customFormat="1" x14ac:dyDescent="0.35"/>
    <row r="15733" customFormat="1" x14ac:dyDescent="0.35"/>
    <row r="15734" customFormat="1" x14ac:dyDescent="0.35"/>
    <row r="15735" customFormat="1" x14ac:dyDescent="0.35"/>
    <row r="15736" customFormat="1" x14ac:dyDescent="0.35"/>
    <row r="15737" customFormat="1" x14ac:dyDescent="0.35"/>
    <row r="15738" customFormat="1" x14ac:dyDescent="0.35"/>
    <row r="15739" customFormat="1" x14ac:dyDescent="0.35"/>
    <row r="15740" customFormat="1" x14ac:dyDescent="0.35"/>
    <row r="15741" customFormat="1" x14ac:dyDescent="0.35"/>
    <row r="15742" customFormat="1" x14ac:dyDescent="0.35"/>
    <row r="15743" customFormat="1" x14ac:dyDescent="0.35"/>
    <row r="15744" customFormat="1" x14ac:dyDescent="0.35"/>
    <row r="15745" customFormat="1" x14ac:dyDescent="0.35"/>
    <row r="15746" customFormat="1" x14ac:dyDescent="0.35"/>
    <row r="15747" customFormat="1" x14ac:dyDescent="0.35"/>
    <row r="15748" customFormat="1" x14ac:dyDescent="0.35"/>
    <row r="15749" customFormat="1" x14ac:dyDescent="0.35"/>
    <row r="15750" customFormat="1" x14ac:dyDescent="0.35"/>
    <row r="15751" customFormat="1" x14ac:dyDescent="0.35"/>
    <row r="15752" customFormat="1" x14ac:dyDescent="0.35"/>
    <row r="15753" customFormat="1" x14ac:dyDescent="0.35"/>
    <row r="15754" customFormat="1" x14ac:dyDescent="0.35"/>
    <row r="15755" customFormat="1" x14ac:dyDescent="0.35"/>
    <row r="15756" customFormat="1" x14ac:dyDescent="0.35"/>
    <row r="15757" customFormat="1" x14ac:dyDescent="0.35"/>
    <row r="15758" customFormat="1" x14ac:dyDescent="0.35"/>
    <row r="15759" customFormat="1" x14ac:dyDescent="0.35"/>
    <row r="15760" customFormat="1" x14ac:dyDescent="0.35"/>
    <row r="15761" customFormat="1" x14ac:dyDescent="0.35"/>
    <row r="15762" customFormat="1" x14ac:dyDescent="0.35"/>
    <row r="15763" customFormat="1" x14ac:dyDescent="0.35"/>
    <row r="15764" customFormat="1" x14ac:dyDescent="0.35"/>
    <row r="15765" customFormat="1" x14ac:dyDescent="0.35"/>
    <row r="15766" customFormat="1" x14ac:dyDescent="0.35"/>
    <row r="15767" customFormat="1" x14ac:dyDescent="0.35"/>
    <row r="15768" customFormat="1" x14ac:dyDescent="0.35"/>
    <row r="15769" customFormat="1" x14ac:dyDescent="0.35"/>
    <row r="15770" customFormat="1" x14ac:dyDescent="0.35"/>
    <row r="15771" customFormat="1" x14ac:dyDescent="0.35"/>
    <row r="15772" customFormat="1" x14ac:dyDescent="0.35"/>
    <row r="15773" customFormat="1" x14ac:dyDescent="0.35"/>
    <row r="15774" customFormat="1" x14ac:dyDescent="0.35"/>
    <row r="15775" customFormat="1" x14ac:dyDescent="0.35"/>
    <row r="15776" customFormat="1" x14ac:dyDescent="0.35"/>
    <row r="15777" customFormat="1" x14ac:dyDescent="0.35"/>
    <row r="15778" customFormat="1" x14ac:dyDescent="0.35"/>
    <row r="15779" customFormat="1" x14ac:dyDescent="0.35"/>
    <row r="15780" customFormat="1" x14ac:dyDescent="0.35"/>
    <row r="15781" customFormat="1" x14ac:dyDescent="0.35"/>
    <row r="15782" customFormat="1" x14ac:dyDescent="0.35"/>
    <row r="15783" customFormat="1" x14ac:dyDescent="0.35"/>
    <row r="15784" customFormat="1" x14ac:dyDescent="0.35"/>
    <row r="15785" customFormat="1" x14ac:dyDescent="0.35"/>
    <row r="15786" customFormat="1" x14ac:dyDescent="0.35"/>
    <row r="15787" customFormat="1" x14ac:dyDescent="0.35"/>
    <row r="15788" customFormat="1" x14ac:dyDescent="0.35"/>
    <row r="15789" customFormat="1" x14ac:dyDescent="0.35"/>
    <row r="15790" customFormat="1" x14ac:dyDescent="0.35"/>
    <row r="15791" customFormat="1" x14ac:dyDescent="0.35"/>
    <row r="15792" customFormat="1" x14ac:dyDescent="0.35"/>
    <row r="15793" customFormat="1" x14ac:dyDescent="0.35"/>
    <row r="15794" customFormat="1" x14ac:dyDescent="0.35"/>
    <row r="15795" customFormat="1" x14ac:dyDescent="0.35"/>
    <row r="15796" customFormat="1" x14ac:dyDescent="0.35"/>
    <row r="15797" customFormat="1" x14ac:dyDescent="0.35"/>
    <row r="15798" customFormat="1" x14ac:dyDescent="0.35"/>
    <row r="15799" customFormat="1" x14ac:dyDescent="0.35"/>
    <row r="15800" customFormat="1" x14ac:dyDescent="0.35"/>
    <row r="15801" customFormat="1" x14ac:dyDescent="0.35"/>
    <row r="15802" customFormat="1" x14ac:dyDescent="0.35"/>
    <row r="15803" customFormat="1" x14ac:dyDescent="0.35"/>
    <row r="15804" customFormat="1" x14ac:dyDescent="0.35"/>
    <row r="15805" customFormat="1" x14ac:dyDescent="0.35"/>
    <row r="15806" customFormat="1" x14ac:dyDescent="0.35"/>
    <row r="15807" customFormat="1" x14ac:dyDescent="0.35"/>
    <row r="15808" customFormat="1" x14ac:dyDescent="0.35"/>
    <row r="15809" customFormat="1" x14ac:dyDescent="0.35"/>
    <row r="15810" customFormat="1" x14ac:dyDescent="0.35"/>
    <row r="15811" customFormat="1" x14ac:dyDescent="0.35"/>
    <row r="15812" customFormat="1" x14ac:dyDescent="0.35"/>
    <row r="15813" customFormat="1" x14ac:dyDescent="0.35"/>
    <row r="15814" customFormat="1" x14ac:dyDescent="0.35"/>
    <row r="15815" customFormat="1" x14ac:dyDescent="0.35"/>
    <row r="15816" customFormat="1" x14ac:dyDescent="0.35"/>
    <row r="15817" customFormat="1" x14ac:dyDescent="0.35"/>
    <row r="15818" customFormat="1" x14ac:dyDescent="0.35"/>
    <row r="15819" customFormat="1" x14ac:dyDescent="0.35"/>
    <row r="15820" customFormat="1" x14ac:dyDescent="0.35"/>
    <row r="15821" customFormat="1" x14ac:dyDescent="0.35"/>
    <row r="15822" customFormat="1" x14ac:dyDescent="0.35"/>
    <row r="15823" customFormat="1" x14ac:dyDescent="0.35"/>
    <row r="15824" customFormat="1" x14ac:dyDescent="0.35"/>
    <row r="15825" customFormat="1" x14ac:dyDescent="0.35"/>
    <row r="15826" customFormat="1" x14ac:dyDescent="0.35"/>
    <row r="15827" customFormat="1" x14ac:dyDescent="0.35"/>
    <row r="15828" customFormat="1" x14ac:dyDescent="0.35"/>
    <row r="15829" customFormat="1" x14ac:dyDescent="0.35"/>
    <row r="15830" customFormat="1" x14ac:dyDescent="0.35"/>
    <row r="15831" customFormat="1" x14ac:dyDescent="0.35"/>
    <row r="15832" customFormat="1" x14ac:dyDescent="0.35"/>
    <row r="15833" customFormat="1" x14ac:dyDescent="0.35"/>
    <row r="15834" customFormat="1" x14ac:dyDescent="0.35"/>
    <row r="15835" customFormat="1" x14ac:dyDescent="0.35"/>
    <row r="15836" customFormat="1" x14ac:dyDescent="0.35"/>
    <row r="15837" customFormat="1" x14ac:dyDescent="0.35"/>
    <row r="15838" customFormat="1" x14ac:dyDescent="0.35"/>
    <row r="15839" customFormat="1" x14ac:dyDescent="0.35"/>
    <row r="15840" customFormat="1" x14ac:dyDescent="0.35"/>
    <row r="15841" customFormat="1" x14ac:dyDescent="0.35"/>
    <row r="15842" customFormat="1" x14ac:dyDescent="0.35"/>
    <row r="15843" customFormat="1" x14ac:dyDescent="0.35"/>
    <row r="15844" customFormat="1" x14ac:dyDescent="0.35"/>
    <row r="15845" customFormat="1" x14ac:dyDescent="0.35"/>
    <row r="15846" customFormat="1" x14ac:dyDescent="0.35"/>
    <row r="15847" customFormat="1" x14ac:dyDescent="0.35"/>
    <row r="15848" customFormat="1" x14ac:dyDescent="0.35"/>
    <row r="15849" customFormat="1" x14ac:dyDescent="0.35"/>
    <row r="15850" customFormat="1" x14ac:dyDescent="0.35"/>
    <row r="15851" customFormat="1" x14ac:dyDescent="0.35"/>
    <row r="15852" customFormat="1" x14ac:dyDescent="0.35"/>
    <row r="15853" customFormat="1" x14ac:dyDescent="0.35"/>
    <row r="15854" customFormat="1" x14ac:dyDescent="0.35"/>
    <row r="15855" customFormat="1" x14ac:dyDescent="0.35"/>
    <row r="15856" customFormat="1" x14ac:dyDescent="0.35"/>
    <row r="15857" customFormat="1" x14ac:dyDescent="0.35"/>
    <row r="15858" customFormat="1" x14ac:dyDescent="0.35"/>
    <row r="15859" customFormat="1" x14ac:dyDescent="0.35"/>
    <row r="15860" customFormat="1" x14ac:dyDescent="0.35"/>
    <row r="15861" customFormat="1" x14ac:dyDescent="0.35"/>
    <row r="15862" customFormat="1" x14ac:dyDescent="0.35"/>
    <row r="15863" customFormat="1" x14ac:dyDescent="0.35"/>
    <row r="15864" customFormat="1" x14ac:dyDescent="0.35"/>
    <row r="15865" customFormat="1" x14ac:dyDescent="0.35"/>
    <row r="15866" customFormat="1" x14ac:dyDescent="0.35"/>
    <row r="15867" customFormat="1" x14ac:dyDescent="0.35"/>
    <row r="15868" customFormat="1" x14ac:dyDescent="0.35"/>
    <row r="15869" customFormat="1" x14ac:dyDescent="0.35"/>
    <row r="15870" customFormat="1" x14ac:dyDescent="0.35"/>
    <row r="15871" customFormat="1" x14ac:dyDescent="0.35"/>
    <row r="15872" customFormat="1" x14ac:dyDescent="0.35"/>
    <row r="15873" customFormat="1" x14ac:dyDescent="0.35"/>
    <row r="15874" customFormat="1" x14ac:dyDescent="0.35"/>
    <row r="15875" customFormat="1" x14ac:dyDescent="0.35"/>
    <row r="15876" customFormat="1" x14ac:dyDescent="0.35"/>
    <row r="15877" customFormat="1" x14ac:dyDescent="0.35"/>
    <row r="15878" customFormat="1" x14ac:dyDescent="0.35"/>
    <row r="15879" customFormat="1" x14ac:dyDescent="0.35"/>
    <row r="15880" customFormat="1" x14ac:dyDescent="0.35"/>
    <row r="15881" customFormat="1" x14ac:dyDescent="0.35"/>
    <row r="15882" customFormat="1" x14ac:dyDescent="0.35"/>
    <row r="15883" customFormat="1" x14ac:dyDescent="0.35"/>
    <row r="15884" customFormat="1" x14ac:dyDescent="0.35"/>
    <row r="15885" customFormat="1" x14ac:dyDescent="0.35"/>
    <row r="15886" customFormat="1" x14ac:dyDescent="0.35"/>
    <row r="15887" customFormat="1" x14ac:dyDescent="0.35"/>
    <row r="15888" customFormat="1" x14ac:dyDescent="0.35"/>
    <row r="15889" customFormat="1" x14ac:dyDescent="0.35"/>
    <row r="15890" customFormat="1" x14ac:dyDescent="0.35"/>
    <row r="15891" customFormat="1" x14ac:dyDescent="0.35"/>
    <row r="15892" customFormat="1" x14ac:dyDescent="0.35"/>
    <row r="15893" customFormat="1" x14ac:dyDescent="0.35"/>
    <row r="15894" customFormat="1" x14ac:dyDescent="0.35"/>
    <row r="15895" customFormat="1" x14ac:dyDescent="0.35"/>
    <row r="15896" customFormat="1" x14ac:dyDescent="0.35"/>
    <row r="15897" customFormat="1" x14ac:dyDescent="0.35"/>
    <row r="15898" customFormat="1" x14ac:dyDescent="0.35"/>
    <row r="15899" customFormat="1" x14ac:dyDescent="0.35"/>
    <row r="15900" customFormat="1" x14ac:dyDescent="0.35"/>
    <row r="15901" customFormat="1" x14ac:dyDescent="0.35"/>
    <row r="15902" customFormat="1" x14ac:dyDescent="0.35"/>
    <row r="15903" customFormat="1" x14ac:dyDescent="0.35"/>
    <row r="15904" customFormat="1" x14ac:dyDescent="0.35"/>
    <row r="15905" customFormat="1" x14ac:dyDescent="0.35"/>
    <row r="15906" customFormat="1" x14ac:dyDescent="0.35"/>
    <row r="15907" customFormat="1" x14ac:dyDescent="0.35"/>
    <row r="15908" customFormat="1" x14ac:dyDescent="0.35"/>
    <row r="15909" customFormat="1" x14ac:dyDescent="0.35"/>
    <row r="15910" customFormat="1" x14ac:dyDescent="0.35"/>
    <row r="15911" customFormat="1" x14ac:dyDescent="0.35"/>
    <row r="15912" customFormat="1" x14ac:dyDescent="0.35"/>
    <row r="15913" customFormat="1" x14ac:dyDescent="0.35"/>
    <row r="15914" customFormat="1" x14ac:dyDescent="0.35"/>
    <row r="15915" customFormat="1" x14ac:dyDescent="0.35"/>
    <row r="15916" customFormat="1" x14ac:dyDescent="0.35"/>
    <row r="15917" customFormat="1" x14ac:dyDescent="0.35"/>
    <row r="15918" customFormat="1" x14ac:dyDescent="0.35"/>
    <row r="15919" customFormat="1" x14ac:dyDescent="0.35"/>
    <row r="15920" customFormat="1" x14ac:dyDescent="0.35"/>
    <row r="15921" customFormat="1" x14ac:dyDescent="0.35"/>
    <row r="15922" customFormat="1" x14ac:dyDescent="0.35"/>
    <row r="15923" customFormat="1" x14ac:dyDescent="0.35"/>
    <row r="15924" customFormat="1" x14ac:dyDescent="0.35"/>
    <row r="15925" customFormat="1" x14ac:dyDescent="0.35"/>
    <row r="15926" customFormat="1" x14ac:dyDescent="0.35"/>
    <row r="15927" customFormat="1" x14ac:dyDescent="0.35"/>
    <row r="15928" customFormat="1" x14ac:dyDescent="0.35"/>
    <row r="15929" customFormat="1" x14ac:dyDescent="0.35"/>
    <row r="15930" customFormat="1" x14ac:dyDescent="0.35"/>
    <row r="15931" customFormat="1" x14ac:dyDescent="0.35"/>
    <row r="15932" customFormat="1" x14ac:dyDescent="0.35"/>
    <row r="15933" customFormat="1" x14ac:dyDescent="0.35"/>
    <row r="15934" customFormat="1" x14ac:dyDescent="0.35"/>
    <row r="15935" customFormat="1" x14ac:dyDescent="0.35"/>
    <row r="15936" customFormat="1" x14ac:dyDescent="0.35"/>
    <row r="15937" customFormat="1" x14ac:dyDescent="0.35"/>
    <row r="15938" customFormat="1" x14ac:dyDescent="0.35"/>
    <row r="15939" customFormat="1" x14ac:dyDescent="0.35"/>
    <row r="15940" customFormat="1" x14ac:dyDescent="0.35"/>
    <row r="15941" customFormat="1" x14ac:dyDescent="0.35"/>
    <row r="15942" customFormat="1" x14ac:dyDescent="0.35"/>
    <row r="15943" customFormat="1" x14ac:dyDescent="0.35"/>
    <row r="15944" customFormat="1" x14ac:dyDescent="0.35"/>
    <row r="15945" customFormat="1" x14ac:dyDescent="0.35"/>
    <row r="15946" customFormat="1" x14ac:dyDescent="0.35"/>
    <row r="15947" customFormat="1" x14ac:dyDescent="0.35"/>
    <row r="15948" customFormat="1" x14ac:dyDescent="0.35"/>
    <row r="15949" customFormat="1" x14ac:dyDescent="0.35"/>
    <row r="15950" customFormat="1" x14ac:dyDescent="0.35"/>
    <row r="15951" customFormat="1" x14ac:dyDescent="0.35"/>
    <row r="15952" customFormat="1" x14ac:dyDescent="0.35"/>
    <row r="15953" customFormat="1" x14ac:dyDescent="0.35"/>
    <row r="15954" customFormat="1" x14ac:dyDescent="0.35"/>
    <row r="15955" customFormat="1" x14ac:dyDescent="0.35"/>
    <row r="15956" customFormat="1" x14ac:dyDescent="0.35"/>
    <row r="15957" customFormat="1" x14ac:dyDescent="0.35"/>
    <row r="15958" customFormat="1" x14ac:dyDescent="0.35"/>
    <row r="15959" customFormat="1" x14ac:dyDescent="0.35"/>
    <row r="15960" customFormat="1" x14ac:dyDescent="0.35"/>
    <row r="15961" customFormat="1" x14ac:dyDescent="0.35"/>
    <row r="15962" customFormat="1" x14ac:dyDescent="0.35"/>
    <row r="15963" customFormat="1" x14ac:dyDescent="0.35"/>
    <row r="15964" customFormat="1" x14ac:dyDescent="0.35"/>
    <row r="15965" customFormat="1" x14ac:dyDescent="0.35"/>
    <row r="15966" customFormat="1" x14ac:dyDescent="0.35"/>
    <row r="15967" customFormat="1" x14ac:dyDescent="0.35"/>
    <row r="15968" customFormat="1" x14ac:dyDescent="0.35"/>
    <row r="15969" customFormat="1" x14ac:dyDescent="0.35"/>
    <row r="15970" customFormat="1" x14ac:dyDescent="0.35"/>
    <row r="15971" customFormat="1" x14ac:dyDescent="0.35"/>
    <row r="15972" customFormat="1" x14ac:dyDescent="0.35"/>
    <row r="15973" customFormat="1" x14ac:dyDescent="0.35"/>
    <row r="15974" customFormat="1" x14ac:dyDescent="0.35"/>
    <row r="15975" customFormat="1" x14ac:dyDescent="0.35"/>
    <row r="15976" customFormat="1" x14ac:dyDescent="0.35"/>
    <row r="15977" customFormat="1" x14ac:dyDescent="0.35"/>
    <row r="15978" customFormat="1" x14ac:dyDescent="0.35"/>
    <row r="15979" customFormat="1" x14ac:dyDescent="0.35"/>
    <row r="15980" customFormat="1" x14ac:dyDescent="0.35"/>
    <row r="15981" customFormat="1" x14ac:dyDescent="0.35"/>
    <row r="15982" customFormat="1" x14ac:dyDescent="0.35"/>
    <row r="15983" customFormat="1" x14ac:dyDescent="0.35"/>
    <row r="15984" customFormat="1" x14ac:dyDescent="0.35"/>
    <row r="15985" customFormat="1" x14ac:dyDescent="0.35"/>
    <row r="15986" customFormat="1" x14ac:dyDescent="0.35"/>
    <row r="15987" customFormat="1" x14ac:dyDescent="0.35"/>
    <row r="15988" customFormat="1" x14ac:dyDescent="0.35"/>
    <row r="15989" customFormat="1" x14ac:dyDescent="0.35"/>
    <row r="15990" customFormat="1" x14ac:dyDescent="0.35"/>
    <row r="15991" customFormat="1" x14ac:dyDescent="0.35"/>
    <row r="15992" customFormat="1" x14ac:dyDescent="0.35"/>
    <row r="15993" customFormat="1" x14ac:dyDescent="0.35"/>
    <row r="15994" customFormat="1" x14ac:dyDescent="0.35"/>
    <row r="15995" customFormat="1" x14ac:dyDescent="0.35"/>
    <row r="15996" customFormat="1" x14ac:dyDescent="0.35"/>
    <row r="15997" customFormat="1" x14ac:dyDescent="0.35"/>
    <row r="15998" customFormat="1" x14ac:dyDescent="0.35"/>
    <row r="15999" customFormat="1" x14ac:dyDescent="0.35"/>
    <row r="16000" customFormat="1" x14ac:dyDescent="0.35"/>
    <row r="16001" customFormat="1" x14ac:dyDescent="0.35"/>
    <row r="16002" customFormat="1" x14ac:dyDescent="0.35"/>
    <row r="16003" customFormat="1" x14ac:dyDescent="0.35"/>
    <row r="16004" customFormat="1" x14ac:dyDescent="0.35"/>
    <row r="16005" customFormat="1" x14ac:dyDescent="0.35"/>
    <row r="16006" customFormat="1" x14ac:dyDescent="0.35"/>
    <row r="16007" customFormat="1" x14ac:dyDescent="0.35"/>
    <row r="16008" customFormat="1" x14ac:dyDescent="0.35"/>
    <row r="16009" customFormat="1" x14ac:dyDescent="0.35"/>
    <row r="16010" customFormat="1" x14ac:dyDescent="0.35"/>
    <row r="16011" customFormat="1" x14ac:dyDescent="0.35"/>
    <row r="16012" customFormat="1" x14ac:dyDescent="0.35"/>
    <row r="16013" customFormat="1" x14ac:dyDescent="0.35"/>
    <row r="16014" customFormat="1" x14ac:dyDescent="0.35"/>
    <row r="16015" customFormat="1" x14ac:dyDescent="0.35"/>
    <row r="16016" customFormat="1" x14ac:dyDescent="0.35"/>
    <row r="16017" customFormat="1" x14ac:dyDescent="0.35"/>
    <row r="16018" customFormat="1" x14ac:dyDescent="0.35"/>
    <row r="16019" customFormat="1" x14ac:dyDescent="0.35"/>
    <row r="16020" customFormat="1" x14ac:dyDescent="0.35"/>
    <row r="16021" customFormat="1" x14ac:dyDescent="0.35"/>
    <row r="16022" customFormat="1" x14ac:dyDescent="0.35"/>
    <row r="16023" customFormat="1" x14ac:dyDescent="0.35"/>
    <row r="16024" customFormat="1" x14ac:dyDescent="0.35"/>
    <row r="16025" customFormat="1" x14ac:dyDescent="0.35"/>
    <row r="16026" customFormat="1" x14ac:dyDescent="0.35"/>
    <row r="16027" customFormat="1" x14ac:dyDescent="0.35"/>
    <row r="16028" customFormat="1" x14ac:dyDescent="0.35"/>
    <row r="16029" customFormat="1" x14ac:dyDescent="0.35"/>
    <row r="16030" customFormat="1" x14ac:dyDescent="0.35"/>
    <row r="16031" customFormat="1" x14ac:dyDescent="0.35"/>
    <row r="16032" customFormat="1" x14ac:dyDescent="0.35"/>
    <row r="16033" customFormat="1" x14ac:dyDescent="0.35"/>
    <row r="16034" customFormat="1" x14ac:dyDescent="0.35"/>
    <row r="16035" customFormat="1" x14ac:dyDescent="0.35"/>
    <row r="16036" customFormat="1" x14ac:dyDescent="0.35"/>
    <row r="16037" customFormat="1" x14ac:dyDescent="0.35"/>
    <row r="16038" customFormat="1" x14ac:dyDescent="0.35"/>
    <row r="16039" customFormat="1" x14ac:dyDescent="0.35"/>
    <row r="16040" customFormat="1" x14ac:dyDescent="0.35"/>
    <row r="16041" customFormat="1" x14ac:dyDescent="0.35"/>
    <row r="16042" customFormat="1" x14ac:dyDescent="0.35"/>
    <row r="16043" customFormat="1" x14ac:dyDescent="0.35"/>
    <row r="16044" customFormat="1" x14ac:dyDescent="0.35"/>
    <row r="16045" customFormat="1" x14ac:dyDescent="0.35"/>
    <row r="16046" customFormat="1" x14ac:dyDescent="0.35"/>
    <row r="16047" customFormat="1" x14ac:dyDescent="0.35"/>
    <row r="16048" customFormat="1" x14ac:dyDescent="0.35"/>
    <row r="16049" customFormat="1" x14ac:dyDescent="0.35"/>
    <row r="16050" customFormat="1" x14ac:dyDescent="0.35"/>
    <row r="16051" customFormat="1" x14ac:dyDescent="0.35"/>
    <row r="16052" customFormat="1" x14ac:dyDescent="0.35"/>
    <row r="16053" customFormat="1" x14ac:dyDescent="0.35"/>
    <row r="16054" customFormat="1" x14ac:dyDescent="0.35"/>
    <row r="16055" customFormat="1" x14ac:dyDescent="0.35"/>
    <row r="16056" customFormat="1" x14ac:dyDescent="0.35"/>
    <row r="16057" customFormat="1" x14ac:dyDescent="0.35"/>
    <row r="16058" customFormat="1" x14ac:dyDescent="0.35"/>
    <row r="16059" customFormat="1" x14ac:dyDescent="0.35"/>
    <row r="16060" customFormat="1" x14ac:dyDescent="0.35"/>
    <row r="16061" customFormat="1" x14ac:dyDescent="0.35"/>
    <row r="16062" customFormat="1" x14ac:dyDescent="0.35"/>
    <row r="16063" customFormat="1" x14ac:dyDescent="0.35"/>
    <row r="16064" customFormat="1" x14ac:dyDescent="0.35"/>
    <row r="16065" customFormat="1" x14ac:dyDescent="0.35"/>
    <row r="16066" customFormat="1" x14ac:dyDescent="0.35"/>
    <row r="16067" customFormat="1" x14ac:dyDescent="0.35"/>
    <row r="16068" customFormat="1" x14ac:dyDescent="0.35"/>
    <row r="16069" customFormat="1" x14ac:dyDescent="0.35"/>
    <row r="16070" customFormat="1" x14ac:dyDescent="0.35"/>
    <row r="16071" customFormat="1" x14ac:dyDescent="0.35"/>
    <row r="16072" customFormat="1" x14ac:dyDescent="0.35"/>
    <row r="16073" customFormat="1" x14ac:dyDescent="0.35"/>
    <row r="16074" customFormat="1" x14ac:dyDescent="0.35"/>
    <row r="16075" customFormat="1" x14ac:dyDescent="0.35"/>
    <row r="16076" customFormat="1" x14ac:dyDescent="0.35"/>
    <row r="16077" customFormat="1" x14ac:dyDescent="0.35"/>
    <row r="16078" customFormat="1" x14ac:dyDescent="0.35"/>
    <row r="16079" customFormat="1" x14ac:dyDescent="0.35"/>
    <row r="16080" customFormat="1" x14ac:dyDescent="0.35"/>
    <row r="16081" customFormat="1" x14ac:dyDescent="0.35"/>
    <row r="16082" customFormat="1" x14ac:dyDescent="0.35"/>
    <row r="16083" customFormat="1" x14ac:dyDescent="0.35"/>
    <row r="16084" customFormat="1" x14ac:dyDescent="0.35"/>
    <row r="16085" customFormat="1" x14ac:dyDescent="0.35"/>
    <row r="16086" customFormat="1" x14ac:dyDescent="0.35"/>
    <row r="16087" customFormat="1" x14ac:dyDescent="0.35"/>
    <row r="16088" customFormat="1" x14ac:dyDescent="0.35"/>
    <row r="16089" customFormat="1" x14ac:dyDescent="0.35"/>
    <row r="16090" customFormat="1" x14ac:dyDescent="0.35"/>
    <row r="16091" customFormat="1" x14ac:dyDescent="0.35"/>
    <row r="16092" customFormat="1" x14ac:dyDescent="0.35"/>
    <row r="16093" customFormat="1" x14ac:dyDescent="0.35"/>
    <row r="16094" customFormat="1" x14ac:dyDescent="0.35"/>
    <row r="16095" customFormat="1" x14ac:dyDescent="0.35"/>
    <row r="16096" customFormat="1" x14ac:dyDescent="0.35"/>
    <row r="16097" customFormat="1" x14ac:dyDescent="0.35"/>
    <row r="16098" customFormat="1" x14ac:dyDescent="0.35"/>
    <row r="16099" customFormat="1" x14ac:dyDescent="0.35"/>
    <row r="16100" customFormat="1" x14ac:dyDescent="0.35"/>
    <row r="16101" customFormat="1" x14ac:dyDescent="0.35"/>
    <row r="16102" customFormat="1" x14ac:dyDescent="0.35"/>
    <row r="16103" customFormat="1" x14ac:dyDescent="0.35"/>
    <row r="16104" customFormat="1" x14ac:dyDescent="0.35"/>
    <row r="16105" customFormat="1" x14ac:dyDescent="0.35"/>
    <row r="16106" customFormat="1" x14ac:dyDescent="0.35"/>
    <row r="16107" customFormat="1" x14ac:dyDescent="0.35"/>
    <row r="16108" customFormat="1" x14ac:dyDescent="0.35"/>
    <row r="16109" customFormat="1" x14ac:dyDescent="0.35"/>
    <row r="16110" customFormat="1" x14ac:dyDescent="0.35"/>
    <row r="16111" customFormat="1" x14ac:dyDescent="0.35"/>
    <row r="16112" customFormat="1" x14ac:dyDescent="0.35"/>
    <row r="16113" customFormat="1" x14ac:dyDescent="0.35"/>
    <row r="16114" customFormat="1" x14ac:dyDescent="0.35"/>
    <row r="16115" customFormat="1" x14ac:dyDescent="0.35"/>
    <row r="16116" customFormat="1" x14ac:dyDescent="0.35"/>
    <row r="16117" customFormat="1" x14ac:dyDescent="0.35"/>
    <row r="16118" customFormat="1" x14ac:dyDescent="0.35"/>
    <row r="16119" customFormat="1" x14ac:dyDescent="0.35"/>
    <row r="16120" customFormat="1" x14ac:dyDescent="0.35"/>
    <row r="16121" customFormat="1" x14ac:dyDescent="0.35"/>
    <row r="16122" customFormat="1" x14ac:dyDescent="0.35"/>
    <row r="16123" customFormat="1" x14ac:dyDescent="0.35"/>
    <row r="16124" customFormat="1" x14ac:dyDescent="0.35"/>
    <row r="16125" customFormat="1" x14ac:dyDescent="0.35"/>
    <row r="16126" customFormat="1" x14ac:dyDescent="0.35"/>
    <row r="16127" customFormat="1" x14ac:dyDescent="0.35"/>
    <row r="16128" customFormat="1" x14ac:dyDescent="0.35"/>
    <row r="16129" customFormat="1" x14ac:dyDescent="0.35"/>
    <row r="16130" customFormat="1" x14ac:dyDescent="0.35"/>
    <row r="16131" customFormat="1" x14ac:dyDescent="0.35"/>
    <row r="16132" customFormat="1" x14ac:dyDescent="0.35"/>
    <row r="16133" customFormat="1" x14ac:dyDescent="0.35"/>
    <row r="16134" customFormat="1" x14ac:dyDescent="0.35"/>
    <row r="16135" customFormat="1" x14ac:dyDescent="0.35"/>
    <row r="16136" customFormat="1" x14ac:dyDescent="0.35"/>
    <row r="16137" customFormat="1" x14ac:dyDescent="0.35"/>
    <row r="16138" customFormat="1" x14ac:dyDescent="0.35"/>
    <row r="16139" customFormat="1" x14ac:dyDescent="0.35"/>
    <row r="16140" customFormat="1" x14ac:dyDescent="0.35"/>
    <row r="16141" customFormat="1" x14ac:dyDescent="0.35"/>
    <row r="16142" customFormat="1" x14ac:dyDescent="0.35"/>
    <row r="16143" customFormat="1" x14ac:dyDescent="0.35"/>
    <row r="16144" customFormat="1" x14ac:dyDescent="0.35"/>
    <row r="16145" customFormat="1" x14ac:dyDescent="0.35"/>
    <row r="16146" customFormat="1" x14ac:dyDescent="0.35"/>
    <row r="16147" customFormat="1" x14ac:dyDescent="0.35"/>
    <row r="16148" customFormat="1" x14ac:dyDescent="0.35"/>
    <row r="16149" customFormat="1" x14ac:dyDescent="0.35"/>
    <row r="16150" customFormat="1" x14ac:dyDescent="0.35"/>
    <row r="16151" customFormat="1" x14ac:dyDescent="0.35"/>
    <row r="16152" customFormat="1" x14ac:dyDescent="0.35"/>
    <row r="16153" customFormat="1" x14ac:dyDescent="0.35"/>
    <row r="16154" customFormat="1" x14ac:dyDescent="0.35"/>
    <row r="16155" customFormat="1" x14ac:dyDescent="0.35"/>
    <row r="16156" customFormat="1" x14ac:dyDescent="0.35"/>
    <row r="16157" customFormat="1" x14ac:dyDescent="0.35"/>
    <row r="16158" customFormat="1" x14ac:dyDescent="0.35"/>
    <row r="16159" customFormat="1" x14ac:dyDescent="0.35"/>
    <row r="16160" customFormat="1" x14ac:dyDescent="0.35"/>
    <row r="16161" customFormat="1" x14ac:dyDescent="0.35"/>
    <row r="16162" customFormat="1" x14ac:dyDescent="0.35"/>
    <row r="16163" customFormat="1" x14ac:dyDescent="0.35"/>
    <row r="16164" customFormat="1" x14ac:dyDescent="0.35"/>
    <row r="16165" customFormat="1" x14ac:dyDescent="0.35"/>
    <row r="16166" customFormat="1" x14ac:dyDescent="0.35"/>
    <row r="16167" customFormat="1" x14ac:dyDescent="0.35"/>
    <row r="16168" customFormat="1" x14ac:dyDescent="0.35"/>
    <row r="16169" customFormat="1" x14ac:dyDescent="0.35"/>
    <row r="16170" customFormat="1" x14ac:dyDescent="0.35"/>
    <row r="16171" customFormat="1" x14ac:dyDescent="0.35"/>
    <row r="16172" customFormat="1" x14ac:dyDescent="0.35"/>
    <row r="16173" customFormat="1" x14ac:dyDescent="0.35"/>
    <row r="16174" customFormat="1" x14ac:dyDescent="0.35"/>
    <row r="16175" customFormat="1" x14ac:dyDescent="0.35"/>
    <row r="16176" customFormat="1" x14ac:dyDescent="0.35"/>
    <row r="16177" customFormat="1" x14ac:dyDescent="0.35"/>
    <row r="16178" customFormat="1" x14ac:dyDescent="0.35"/>
    <row r="16179" customFormat="1" x14ac:dyDescent="0.35"/>
    <row r="16180" customFormat="1" x14ac:dyDescent="0.35"/>
    <row r="16181" customFormat="1" x14ac:dyDescent="0.35"/>
    <row r="16182" customFormat="1" x14ac:dyDescent="0.35"/>
    <row r="16183" customFormat="1" x14ac:dyDescent="0.35"/>
    <row r="16184" customFormat="1" x14ac:dyDescent="0.35"/>
    <row r="16185" customFormat="1" x14ac:dyDescent="0.35"/>
    <row r="16186" customFormat="1" x14ac:dyDescent="0.35"/>
    <row r="16187" customFormat="1" x14ac:dyDescent="0.35"/>
    <row r="16188" customFormat="1" x14ac:dyDescent="0.35"/>
    <row r="16189" customFormat="1" x14ac:dyDescent="0.35"/>
    <row r="16190" customFormat="1" x14ac:dyDescent="0.35"/>
    <row r="16191" customFormat="1" x14ac:dyDescent="0.35"/>
    <row r="16192" customFormat="1" x14ac:dyDescent="0.35"/>
    <row r="16193" customFormat="1" x14ac:dyDescent="0.35"/>
    <row r="16194" customFormat="1" x14ac:dyDescent="0.35"/>
    <row r="16195" customFormat="1" x14ac:dyDescent="0.35"/>
    <row r="16196" customFormat="1" x14ac:dyDescent="0.35"/>
    <row r="16197" customFormat="1" x14ac:dyDescent="0.35"/>
    <row r="16198" customFormat="1" x14ac:dyDescent="0.35"/>
    <row r="16199" customFormat="1" x14ac:dyDescent="0.35"/>
    <row r="16200" customFormat="1" x14ac:dyDescent="0.35"/>
    <row r="16201" customFormat="1" x14ac:dyDescent="0.35"/>
    <row r="16202" customFormat="1" x14ac:dyDescent="0.35"/>
    <row r="16203" customFormat="1" x14ac:dyDescent="0.35"/>
    <row r="16204" customFormat="1" x14ac:dyDescent="0.35"/>
    <row r="16205" customFormat="1" x14ac:dyDescent="0.35"/>
    <row r="16206" customFormat="1" x14ac:dyDescent="0.35"/>
    <row r="16207" customFormat="1" x14ac:dyDescent="0.35"/>
    <row r="16208" customFormat="1" x14ac:dyDescent="0.35"/>
    <row r="16209" customFormat="1" x14ac:dyDescent="0.35"/>
    <row r="16210" customFormat="1" x14ac:dyDescent="0.35"/>
    <row r="16211" customFormat="1" x14ac:dyDescent="0.35"/>
    <row r="16212" customFormat="1" x14ac:dyDescent="0.35"/>
    <row r="16213" customFormat="1" x14ac:dyDescent="0.35"/>
    <row r="16214" customFormat="1" x14ac:dyDescent="0.35"/>
    <row r="16215" customFormat="1" x14ac:dyDescent="0.35"/>
    <row r="16216" customFormat="1" x14ac:dyDescent="0.35"/>
    <row r="16217" customFormat="1" x14ac:dyDescent="0.35"/>
    <row r="16218" customFormat="1" x14ac:dyDescent="0.35"/>
    <row r="16219" customFormat="1" x14ac:dyDescent="0.35"/>
    <row r="16220" customFormat="1" x14ac:dyDescent="0.35"/>
    <row r="16221" customFormat="1" x14ac:dyDescent="0.35"/>
    <row r="16222" customFormat="1" x14ac:dyDescent="0.35"/>
    <row r="16223" customFormat="1" x14ac:dyDescent="0.35"/>
    <row r="16224" customFormat="1" x14ac:dyDescent="0.35"/>
    <row r="16225" customFormat="1" x14ac:dyDescent="0.35"/>
    <row r="16226" customFormat="1" x14ac:dyDescent="0.35"/>
    <row r="16227" customFormat="1" x14ac:dyDescent="0.35"/>
    <row r="16228" customFormat="1" x14ac:dyDescent="0.35"/>
    <row r="16229" customFormat="1" x14ac:dyDescent="0.35"/>
    <row r="16230" customFormat="1" x14ac:dyDescent="0.35"/>
    <row r="16231" customFormat="1" x14ac:dyDescent="0.35"/>
    <row r="16232" customFormat="1" x14ac:dyDescent="0.35"/>
    <row r="16233" customFormat="1" x14ac:dyDescent="0.35"/>
    <row r="16234" customFormat="1" x14ac:dyDescent="0.35"/>
    <row r="16235" customFormat="1" x14ac:dyDescent="0.35"/>
    <row r="16236" customFormat="1" x14ac:dyDescent="0.35"/>
    <row r="16237" customFormat="1" x14ac:dyDescent="0.35"/>
    <row r="16238" customFormat="1" x14ac:dyDescent="0.35"/>
    <row r="16239" customFormat="1" x14ac:dyDescent="0.35"/>
    <row r="16240" customFormat="1" x14ac:dyDescent="0.35"/>
    <row r="16241" customFormat="1" x14ac:dyDescent="0.35"/>
    <row r="16242" customFormat="1" x14ac:dyDescent="0.35"/>
    <row r="16243" customFormat="1" x14ac:dyDescent="0.35"/>
    <row r="16244" customFormat="1" x14ac:dyDescent="0.35"/>
    <row r="16245" customFormat="1" x14ac:dyDescent="0.35"/>
    <row r="16246" customFormat="1" x14ac:dyDescent="0.35"/>
    <row r="16247" customFormat="1" x14ac:dyDescent="0.35"/>
    <row r="16248" customFormat="1" x14ac:dyDescent="0.35"/>
    <row r="16249" customFormat="1" x14ac:dyDescent="0.35"/>
    <row r="16250" customFormat="1" x14ac:dyDescent="0.35"/>
    <row r="16251" customFormat="1" x14ac:dyDescent="0.35"/>
    <row r="16252" customFormat="1" x14ac:dyDescent="0.35"/>
    <row r="16253" customFormat="1" x14ac:dyDescent="0.35"/>
    <row r="16254" customFormat="1" x14ac:dyDescent="0.35"/>
    <row r="16255" customFormat="1" x14ac:dyDescent="0.35"/>
    <row r="16256" customFormat="1" x14ac:dyDescent="0.35"/>
    <row r="16257" customFormat="1" x14ac:dyDescent="0.35"/>
    <row r="16258" customFormat="1" x14ac:dyDescent="0.35"/>
    <row r="16259" customFormat="1" x14ac:dyDescent="0.35"/>
    <row r="16260" customFormat="1" x14ac:dyDescent="0.35"/>
    <row r="16261" customFormat="1" x14ac:dyDescent="0.35"/>
    <row r="16262" customFormat="1" x14ac:dyDescent="0.35"/>
    <row r="16263" customFormat="1" x14ac:dyDescent="0.35"/>
    <row r="16264" customFormat="1" x14ac:dyDescent="0.35"/>
    <row r="16265" customFormat="1" x14ac:dyDescent="0.35"/>
    <row r="16266" customFormat="1" x14ac:dyDescent="0.35"/>
    <row r="16267" customFormat="1" x14ac:dyDescent="0.35"/>
    <row r="16268" customFormat="1" x14ac:dyDescent="0.35"/>
    <row r="16269" customFormat="1" x14ac:dyDescent="0.35"/>
    <row r="16270" customFormat="1" x14ac:dyDescent="0.35"/>
    <row r="16271" customFormat="1" x14ac:dyDescent="0.35"/>
    <row r="16272" customFormat="1" x14ac:dyDescent="0.35"/>
    <row r="16273" customFormat="1" x14ac:dyDescent="0.35"/>
    <row r="16274" customFormat="1" x14ac:dyDescent="0.35"/>
    <row r="16275" customFormat="1" x14ac:dyDescent="0.35"/>
    <row r="16276" customFormat="1" x14ac:dyDescent="0.35"/>
    <row r="16277" customFormat="1" x14ac:dyDescent="0.35"/>
    <row r="16278" customFormat="1" x14ac:dyDescent="0.35"/>
    <row r="16279" customFormat="1" x14ac:dyDescent="0.35"/>
    <row r="16280" customFormat="1" x14ac:dyDescent="0.35"/>
    <row r="16281" customFormat="1" x14ac:dyDescent="0.35"/>
    <row r="16282" customFormat="1" x14ac:dyDescent="0.35"/>
    <row r="16283" customFormat="1" x14ac:dyDescent="0.35"/>
    <row r="16284" customFormat="1" x14ac:dyDescent="0.35"/>
    <row r="16285" customFormat="1" x14ac:dyDescent="0.35"/>
    <row r="16286" customFormat="1" x14ac:dyDescent="0.35"/>
    <row r="16287" customFormat="1" x14ac:dyDescent="0.35"/>
    <row r="16288" customFormat="1" x14ac:dyDescent="0.35"/>
    <row r="16289" customFormat="1" x14ac:dyDescent="0.35"/>
    <row r="16290" customFormat="1" x14ac:dyDescent="0.35"/>
    <row r="16291" customFormat="1" x14ac:dyDescent="0.35"/>
    <row r="16292" customFormat="1" x14ac:dyDescent="0.35"/>
    <row r="16293" customFormat="1" x14ac:dyDescent="0.35"/>
    <row r="16294" customFormat="1" x14ac:dyDescent="0.35"/>
    <row r="16295" customFormat="1" x14ac:dyDescent="0.35"/>
    <row r="16296" customFormat="1" x14ac:dyDescent="0.35"/>
    <row r="16297" customFormat="1" x14ac:dyDescent="0.35"/>
    <row r="16298" customFormat="1" x14ac:dyDescent="0.35"/>
    <row r="16299" customFormat="1" x14ac:dyDescent="0.35"/>
    <row r="16300" customFormat="1" x14ac:dyDescent="0.35"/>
    <row r="16301" customFormat="1" x14ac:dyDescent="0.35"/>
    <row r="16302" customFormat="1" x14ac:dyDescent="0.35"/>
    <row r="16303" customFormat="1" x14ac:dyDescent="0.35"/>
    <row r="16304" customFormat="1" x14ac:dyDescent="0.35"/>
    <row r="16305" customFormat="1" x14ac:dyDescent="0.35"/>
    <row r="16306" customFormat="1" x14ac:dyDescent="0.35"/>
    <row r="16307" customFormat="1" x14ac:dyDescent="0.35"/>
    <row r="16308" customFormat="1" x14ac:dyDescent="0.35"/>
    <row r="16309" customFormat="1" x14ac:dyDescent="0.35"/>
    <row r="16310" customFormat="1" x14ac:dyDescent="0.35"/>
    <row r="16311" customFormat="1" x14ac:dyDescent="0.35"/>
    <row r="16312" customFormat="1" x14ac:dyDescent="0.35"/>
    <row r="16313" customFormat="1" x14ac:dyDescent="0.35"/>
    <row r="16314" customFormat="1" x14ac:dyDescent="0.35"/>
    <row r="16315" customFormat="1" x14ac:dyDescent="0.35"/>
    <row r="16316" customFormat="1" x14ac:dyDescent="0.35"/>
    <row r="16317" customFormat="1" x14ac:dyDescent="0.35"/>
    <row r="16318" customFormat="1" x14ac:dyDescent="0.35"/>
    <row r="16319" customFormat="1" x14ac:dyDescent="0.35"/>
    <row r="16320" customFormat="1" x14ac:dyDescent="0.35"/>
    <row r="16321" customFormat="1" x14ac:dyDescent="0.35"/>
    <row r="16322" customFormat="1" x14ac:dyDescent="0.35"/>
    <row r="16323" customFormat="1" x14ac:dyDescent="0.35"/>
    <row r="16324" customFormat="1" x14ac:dyDescent="0.35"/>
    <row r="16325" customFormat="1" x14ac:dyDescent="0.35"/>
    <row r="16326" customFormat="1" x14ac:dyDescent="0.35"/>
    <row r="16327" customFormat="1" x14ac:dyDescent="0.35"/>
    <row r="16328" customFormat="1" x14ac:dyDescent="0.35"/>
    <row r="16329" customFormat="1" x14ac:dyDescent="0.35"/>
    <row r="16330" customFormat="1" x14ac:dyDescent="0.35"/>
    <row r="16331" customFormat="1" x14ac:dyDescent="0.35"/>
    <row r="16332" customFormat="1" x14ac:dyDescent="0.35"/>
    <row r="16333" customFormat="1" x14ac:dyDescent="0.35"/>
    <row r="16334" customFormat="1" x14ac:dyDescent="0.35"/>
    <row r="16335" customFormat="1" x14ac:dyDescent="0.35"/>
    <row r="16336" customFormat="1" x14ac:dyDescent="0.35"/>
    <row r="16337" customFormat="1" x14ac:dyDescent="0.35"/>
    <row r="16338" customFormat="1" x14ac:dyDescent="0.35"/>
    <row r="16339" customFormat="1" x14ac:dyDescent="0.35"/>
    <row r="16340" customFormat="1" x14ac:dyDescent="0.35"/>
    <row r="16341" customFormat="1" x14ac:dyDescent="0.35"/>
    <row r="16342" customFormat="1" x14ac:dyDescent="0.35"/>
    <row r="16343" customFormat="1" x14ac:dyDescent="0.35"/>
    <row r="16344" customFormat="1" x14ac:dyDescent="0.35"/>
    <row r="16345" customFormat="1" x14ac:dyDescent="0.35"/>
    <row r="16346" customFormat="1" x14ac:dyDescent="0.35"/>
    <row r="16347" customFormat="1" x14ac:dyDescent="0.35"/>
    <row r="16348" customFormat="1" x14ac:dyDescent="0.35"/>
    <row r="16349" customFormat="1" x14ac:dyDescent="0.35"/>
    <row r="16350" customFormat="1" x14ac:dyDescent="0.35"/>
    <row r="16351" customFormat="1" x14ac:dyDescent="0.35"/>
    <row r="16352" customFormat="1" x14ac:dyDescent="0.35"/>
    <row r="16353" customFormat="1" x14ac:dyDescent="0.35"/>
    <row r="16354" customFormat="1" x14ac:dyDescent="0.35"/>
    <row r="16355" customFormat="1" x14ac:dyDescent="0.35"/>
    <row r="16356" customFormat="1" x14ac:dyDescent="0.35"/>
    <row r="16357" customFormat="1" x14ac:dyDescent="0.35"/>
    <row r="16358" customFormat="1" x14ac:dyDescent="0.35"/>
    <row r="16359" customFormat="1" x14ac:dyDescent="0.35"/>
    <row r="16360" customFormat="1" x14ac:dyDescent="0.35"/>
    <row r="16361" customFormat="1" x14ac:dyDescent="0.35"/>
    <row r="16362" customFormat="1" x14ac:dyDescent="0.35"/>
    <row r="16363" customFormat="1" x14ac:dyDescent="0.35"/>
    <row r="16364" customFormat="1" x14ac:dyDescent="0.35"/>
    <row r="16365" customFormat="1" x14ac:dyDescent="0.35"/>
    <row r="16366" customFormat="1" x14ac:dyDescent="0.35"/>
    <row r="16367" customFormat="1" x14ac:dyDescent="0.35"/>
    <row r="16368" customFormat="1" x14ac:dyDescent="0.35"/>
    <row r="16369" customFormat="1" x14ac:dyDescent="0.35"/>
    <row r="16370" customFormat="1" x14ac:dyDescent="0.35"/>
    <row r="16371" customFormat="1" x14ac:dyDescent="0.35"/>
    <row r="16372" customFormat="1" x14ac:dyDescent="0.35"/>
    <row r="16373" customFormat="1" x14ac:dyDescent="0.35"/>
    <row r="16374" customFormat="1" x14ac:dyDescent="0.35"/>
    <row r="16375" customFormat="1" x14ac:dyDescent="0.35"/>
    <row r="16376" customFormat="1" x14ac:dyDescent="0.35"/>
    <row r="16377" customFormat="1" x14ac:dyDescent="0.35"/>
    <row r="16378" customFormat="1" x14ac:dyDescent="0.35"/>
    <row r="16379" customFormat="1" x14ac:dyDescent="0.35"/>
    <row r="16380" customFormat="1" x14ac:dyDescent="0.35"/>
    <row r="16381" customFormat="1" x14ac:dyDescent="0.35"/>
    <row r="16382" customFormat="1" x14ac:dyDescent="0.35"/>
    <row r="16383" customFormat="1" x14ac:dyDescent="0.35"/>
    <row r="16384" customFormat="1" x14ac:dyDescent="0.35"/>
    <row r="16385" customFormat="1" x14ac:dyDescent="0.35"/>
    <row r="16386" customFormat="1" x14ac:dyDescent="0.35"/>
    <row r="16387" customFormat="1" x14ac:dyDescent="0.35"/>
    <row r="16388" customFormat="1" x14ac:dyDescent="0.35"/>
    <row r="16389" customFormat="1" x14ac:dyDescent="0.35"/>
    <row r="16390" customFormat="1" x14ac:dyDescent="0.35"/>
    <row r="16391" customFormat="1" x14ac:dyDescent="0.35"/>
    <row r="16392" customFormat="1" x14ac:dyDescent="0.35"/>
    <row r="16393" customFormat="1" x14ac:dyDescent="0.35"/>
    <row r="16394" customFormat="1" x14ac:dyDescent="0.35"/>
    <row r="16395" customFormat="1" x14ac:dyDescent="0.35"/>
    <row r="16396" customFormat="1" x14ac:dyDescent="0.35"/>
    <row r="16397" customFormat="1" x14ac:dyDescent="0.35"/>
    <row r="16398" customFormat="1" x14ac:dyDescent="0.35"/>
    <row r="16399" customFormat="1" x14ac:dyDescent="0.35"/>
    <row r="16400" customFormat="1" x14ac:dyDescent="0.35"/>
    <row r="16401" customFormat="1" x14ac:dyDescent="0.35"/>
    <row r="16402" customFormat="1" x14ac:dyDescent="0.35"/>
    <row r="16403" customFormat="1" x14ac:dyDescent="0.35"/>
    <row r="16404" customFormat="1" x14ac:dyDescent="0.35"/>
    <row r="16405" customFormat="1" x14ac:dyDescent="0.35"/>
    <row r="16406" customFormat="1" x14ac:dyDescent="0.35"/>
    <row r="16407" customFormat="1" x14ac:dyDescent="0.35"/>
    <row r="16408" customFormat="1" x14ac:dyDescent="0.35"/>
    <row r="16409" customFormat="1" x14ac:dyDescent="0.35"/>
    <row r="16410" customFormat="1" x14ac:dyDescent="0.35"/>
    <row r="16411" customFormat="1" x14ac:dyDescent="0.35"/>
    <row r="16412" customFormat="1" x14ac:dyDescent="0.35"/>
    <row r="16413" customFormat="1" x14ac:dyDescent="0.35"/>
    <row r="16414" customFormat="1" x14ac:dyDescent="0.35"/>
    <row r="16415" customFormat="1" x14ac:dyDescent="0.35"/>
    <row r="16416" customFormat="1" x14ac:dyDescent="0.35"/>
    <row r="16417" customFormat="1" x14ac:dyDescent="0.35"/>
    <row r="16418" customFormat="1" x14ac:dyDescent="0.35"/>
    <row r="16419" customFormat="1" x14ac:dyDescent="0.35"/>
    <row r="16420" customFormat="1" x14ac:dyDescent="0.35"/>
    <row r="16421" customFormat="1" x14ac:dyDescent="0.35"/>
    <row r="16422" customFormat="1" x14ac:dyDescent="0.35"/>
    <row r="16423" customFormat="1" x14ac:dyDescent="0.35"/>
    <row r="16424" customFormat="1" x14ac:dyDescent="0.35"/>
    <row r="16425" customFormat="1" x14ac:dyDescent="0.35"/>
    <row r="16426" customFormat="1" x14ac:dyDescent="0.35"/>
    <row r="16427" customFormat="1" x14ac:dyDescent="0.35"/>
    <row r="16428" customFormat="1" x14ac:dyDescent="0.35"/>
    <row r="16429" customFormat="1" x14ac:dyDescent="0.35"/>
    <row r="16430" customFormat="1" x14ac:dyDescent="0.35"/>
    <row r="16431" customFormat="1" x14ac:dyDescent="0.35"/>
    <row r="16432" customFormat="1" x14ac:dyDescent="0.35"/>
    <row r="16433" customFormat="1" x14ac:dyDescent="0.35"/>
    <row r="16434" customFormat="1" x14ac:dyDescent="0.35"/>
    <row r="16435" customFormat="1" x14ac:dyDescent="0.35"/>
    <row r="16436" customFormat="1" x14ac:dyDescent="0.35"/>
    <row r="16437" customFormat="1" x14ac:dyDescent="0.35"/>
    <row r="16438" customFormat="1" x14ac:dyDescent="0.35"/>
    <row r="16439" customFormat="1" x14ac:dyDescent="0.35"/>
    <row r="16440" customFormat="1" x14ac:dyDescent="0.35"/>
    <row r="16441" customFormat="1" x14ac:dyDescent="0.35"/>
    <row r="16442" customFormat="1" x14ac:dyDescent="0.35"/>
    <row r="16443" customFormat="1" x14ac:dyDescent="0.35"/>
    <row r="16444" customFormat="1" x14ac:dyDescent="0.35"/>
    <row r="16445" customFormat="1" x14ac:dyDescent="0.35"/>
    <row r="16446" customFormat="1" x14ac:dyDescent="0.35"/>
    <row r="16447" customFormat="1" x14ac:dyDescent="0.35"/>
    <row r="16448" customFormat="1" x14ac:dyDescent="0.35"/>
    <row r="16449" customFormat="1" x14ac:dyDescent="0.35"/>
    <row r="16450" customFormat="1" x14ac:dyDescent="0.35"/>
    <row r="16451" customFormat="1" x14ac:dyDescent="0.35"/>
    <row r="16452" customFormat="1" x14ac:dyDescent="0.35"/>
    <row r="16453" customFormat="1" x14ac:dyDescent="0.35"/>
    <row r="16454" customFormat="1" x14ac:dyDescent="0.35"/>
    <row r="16455" customFormat="1" x14ac:dyDescent="0.35"/>
    <row r="16456" customFormat="1" x14ac:dyDescent="0.35"/>
    <row r="16457" customFormat="1" x14ac:dyDescent="0.35"/>
    <row r="16458" customFormat="1" x14ac:dyDescent="0.35"/>
    <row r="16459" customFormat="1" x14ac:dyDescent="0.35"/>
    <row r="16460" customFormat="1" x14ac:dyDescent="0.35"/>
    <row r="16461" customFormat="1" x14ac:dyDescent="0.35"/>
    <row r="16462" customFormat="1" x14ac:dyDescent="0.35"/>
    <row r="16463" customFormat="1" x14ac:dyDescent="0.35"/>
    <row r="16464" customFormat="1" x14ac:dyDescent="0.35"/>
    <row r="16465" customFormat="1" x14ac:dyDescent="0.35"/>
    <row r="16466" customFormat="1" x14ac:dyDescent="0.35"/>
    <row r="16467" customFormat="1" x14ac:dyDescent="0.35"/>
    <row r="16468" customFormat="1" x14ac:dyDescent="0.35"/>
    <row r="16469" customFormat="1" x14ac:dyDescent="0.35"/>
    <row r="16470" customFormat="1" x14ac:dyDescent="0.35"/>
    <row r="16471" customFormat="1" x14ac:dyDescent="0.35"/>
    <row r="16472" customFormat="1" x14ac:dyDescent="0.35"/>
    <row r="16473" customFormat="1" x14ac:dyDescent="0.35"/>
    <row r="16474" customFormat="1" x14ac:dyDescent="0.35"/>
    <row r="16475" customFormat="1" x14ac:dyDescent="0.35"/>
    <row r="16476" customFormat="1" x14ac:dyDescent="0.35"/>
    <row r="16477" customFormat="1" x14ac:dyDescent="0.35"/>
    <row r="16478" customFormat="1" x14ac:dyDescent="0.35"/>
    <row r="16479" customFormat="1" x14ac:dyDescent="0.35"/>
    <row r="16480" customFormat="1" x14ac:dyDescent="0.35"/>
    <row r="16481" customFormat="1" x14ac:dyDescent="0.35"/>
    <row r="16482" customFormat="1" x14ac:dyDescent="0.35"/>
    <row r="16483" customFormat="1" x14ac:dyDescent="0.35"/>
    <row r="16484" customFormat="1" x14ac:dyDescent="0.35"/>
    <row r="16485" customFormat="1" x14ac:dyDescent="0.35"/>
    <row r="16486" customFormat="1" x14ac:dyDescent="0.35"/>
    <row r="16487" customFormat="1" x14ac:dyDescent="0.35"/>
    <row r="16488" customFormat="1" x14ac:dyDescent="0.35"/>
    <row r="16489" customFormat="1" x14ac:dyDescent="0.35"/>
    <row r="16490" customFormat="1" x14ac:dyDescent="0.35"/>
    <row r="16491" customFormat="1" x14ac:dyDescent="0.35"/>
    <row r="16492" customFormat="1" x14ac:dyDescent="0.35"/>
    <row r="16493" customFormat="1" x14ac:dyDescent="0.35"/>
    <row r="16494" customFormat="1" x14ac:dyDescent="0.35"/>
    <row r="16495" customFormat="1" x14ac:dyDescent="0.35"/>
    <row r="16496" customFormat="1" x14ac:dyDescent="0.35"/>
    <row r="16497" customFormat="1" x14ac:dyDescent="0.35"/>
    <row r="16498" customFormat="1" x14ac:dyDescent="0.35"/>
    <row r="16499" customFormat="1" x14ac:dyDescent="0.35"/>
    <row r="16500" customFormat="1" x14ac:dyDescent="0.35"/>
    <row r="16501" customFormat="1" x14ac:dyDescent="0.35"/>
    <row r="16502" customFormat="1" x14ac:dyDescent="0.35"/>
    <row r="16503" customFormat="1" x14ac:dyDescent="0.35"/>
    <row r="16504" customFormat="1" x14ac:dyDescent="0.35"/>
    <row r="16505" customFormat="1" x14ac:dyDescent="0.35"/>
    <row r="16506" customFormat="1" x14ac:dyDescent="0.35"/>
    <row r="16507" customFormat="1" x14ac:dyDescent="0.35"/>
    <row r="16508" customFormat="1" x14ac:dyDescent="0.35"/>
    <row r="16509" customFormat="1" x14ac:dyDescent="0.35"/>
    <row r="16510" customFormat="1" x14ac:dyDescent="0.35"/>
    <row r="16511" customFormat="1" x14ac:dyDescent="0.35"/>
    <row r="16512" customFormat="1" x14ac:dyDescent="0.35"/>
    <row r="16513" customFormat="1" x14ac:dyDescent="0.35"/>
    <row r="16514" customFormat="1" x14ac:dyDescent="0.35"/>
    <row r="16515" customFormat="1" x14ac:dyDescent="0.35"/>
    <row r="16516" customFormat="1" x14ac:dyDescent="0.35"/>
    <row r="16517" customFormat="1" x14ac:dyDescent="0.35"/>
    <row r="16518" customFormat="1" x14ac:dyDescent="0.35"/>
    <row r="16519" customFormat="1" x14ac:dyDescent="0.35"/>
    <row r="16520" customFormat="1" x14ac:dyDescent="0.35"/>
    <row r="16521" customFormat="1" x14ac:dyDescent="0.35"/>
    <row r="16522" customFormat="1" x14ac:dyDescent="0.35"/>
    <row r="16523" customFormat="1" x14ac:dyDescent="0.35"/>
    <row r="16524" customFormat="1" x14ac:dyDescent="0.35"/>
    <row r="16525" customFormat="1" x14ac:dyDescent="0.35"/>
    <row r="16526" customFormat="1" x14ac:dyDescent="0.35"/>
    <row r="16527" customFormat="1" x14ac:dyDescent="0.35"/>
    <row r="16528" customFormat="1" x14ac:dyDescent="0.35"/>
    <row r="16529" customFormat="1" x14ac:dyDescent="0.35"/>
    <row r="16530" customFormat="1" x14ac:dyDescent="0.35"/>
    <row r="16531" customFormat="1" x14ac:dyDescent="0.35"/>
    <row r="16532" customFormat="1" x14ac:dyDescent="0.35"/>
    <row r="16533" customFormat="1" x14ac:dyDescent="0.35"/>
    <row r="16534" customFormat="1" x14ac:dyDescent="0.35"/>
    <row r="16535" customFormat="1" x14ac:dyDescent="0.35"/>
    <row r="16536" customFormat="1" x14ac:dyDescent="0.35"/>
    <row r="16537" customFormat="1" x14ac:dyDescent="0.35"/>
    <row r="16538" customFormat="1" x14ac:dyDescent="0.35"/>
    <row r="16539" customFormat="1" x14ac:dyDescent="0.35"/>
    <row r="16540" customFormat="1" x14ac:dyDescent="0.35"/>
    <row r="16541" customFormat="1" x14ac:dyDescent="0.35"/>
    <row r="16542" customFormat="1" x14ac:dyDescent="0.35"/>
    <row r="16543" customFormat="1" x14ac:dyDescent="0.35"/>
    <row r="16544" customFormat="1" x14ac:dyDescent="0.35"/>
    <row r="16545" customFormat="1" x14ac:dyDescent="0.35"/>
    <row r="16546" customFormat="1" x14ac:dyDescent="0.35"/>
    <row r="16547" customFormat="1" x14ac:dyDescent="0.35"/>
    <row r="16548" customFormat="1" x14ac:dyDescent="0.35"/>
    <row r="16549" customFormat="1" x14ac:dyDescent="0.35"/>
    <row r="16550" customFormat="1" x14ac:dyDescent="0.35"/>
    <row r="16551" customFormat="1" x14ac:dyDescent="0.35"/>
    <row r="16552" customFormat="1" x14ac:dyDescent="0.35"/>
    <row r="16553" customFormat="1" x14ac:dyDescent="0.35"/>
    <row r="16554" customFormat="1" x14ac:dyDescent="0.35"/>
    <row r="16555" customFormat="1" x14ac:dyDescent="0.35"/>
    <row r="16556" customFormat="1" x14ac:dyDescent="0.35"/>
    <row r="16557" customFormat="1" x14ac:dyDescent="0.35"/>
    <row r="16558" customFormat="1" x14ac:dyDescent="0.35"/>
    <row r="16559" customFormat="1" x14ac:dyDescent="0.35"/>
    <row r="16560" customFormat="1" x14ac:dyDescent="0.35"/>
    <row r="16561" customFormat="1" x14ac:dyDescent="0.35"/>
    <row r="16562" customFormat="1" x14ac:dyDescent="0.35"/>
    <row r="16563" customFormat="1" x14ac:dyDescent="0.35"/>
    <row r="16564" customFormat="1" x14ac:dyDescent="0.35"/>
    <row r="16565" customFormat="1" x14ac:dyDescent="0.35"/>
    <row r="16566" customFormat="1" x14ac:dyDescent="0.35"/>
    <row r="16567" customFormat="1" x14ac:dyDescent="0.35"/>
    <row r="16568" customFormat="1" x14ac:dyDescent="0.35"/>
    <row r="16569" customFormat="1" x14ac:dyDescent="0.35"/>
    <row r="16570" customFormat="1" x14ac:dyDescent="0.35"/>
    <row r="16571" customFormat="1" x14ac:dyDescent="0.35"/>
    <row r="16572" customFormat="1" x14ac:dyDescent="0.35"/>
    <row r="16573" customFormat="1" x14ac:dyDescent="0.35"/>
    <row r="16574" customFormat="1" x14ac:dyDescent="0.35"/>
    <row r="16575" customFormat="1" x14ac:dyDescent="0.35"/>
    <row r="16576" customFormat="1" x14ac:dyDescent="0.35"/>
    <row r="16577" customFormat="1" x14ac:dyDescent="0.35"/>
    <row r="16578" customFormat="1" x14ac:dyDescent="0.35"/>
    <row r="16579" customFormat="1" x14ac:dyDescent="0.35"/>
    <row r="16580" customFormat="1" x14ac:dyDescent="0.35"/>
    <row r="16581" customFormat="1" x14ac:dyDescent="0.35"/>
    <row r="16582" customFormat="1" x14ac:dyDescent="0.35"/>
    <row r="16583" customFormat="1" x14ac:dyDescent="0.35"/>
    <row r="16584" customFormat="1" x14ac:dyDescent="0.35"/>
    <row r="16585" customFormat="1" x14ac:dyDescent="0.35"/>
    <row r="16586" customFormat="1" x14ac:dyDescent="0.35"/>
    <row r="16587" customFormat="1" x14ac:dyDescent="0.35"/>
    <row r="16588" customFormat="1" x14ac:dyDescent="0.35"/>
    <row r="16589" customFormat="1" x14ac:dyDescent="0.35"/>
    <row r="16590" customFormat="1" x14ac:dyDescent="0.35"/>
    <row r="16591" customFormat="1" x14ac:dyDescent="0.35"/>
    <row r="16592" customFormat="1" x14ac:dyDescent="0.35"/>
    <row r="16593" customFormat="1" x14ac:dyDescent="0.35"/>
    <row r="16594" customFormat="1" x14ac:dyDescent="0.35"/>
    <row r="16595" customFormat="1" x14ac:dyDescent="0.35"/>
    <row r="16596" customFormat="1" x14ac:dyDescent="0.35"/>
    <row r="16597" customFormat="1" x14ac:dyDescent="0.35"/>
    <row r="16598" customFormat="1" x14ac:dyDescent="0.35"/>
    <row r="16599" customFormat="1" x14ac:dyDescent="0.35"/>
    <row r="16600" customFormat="1" x14ac:dyDescent="0.35"/>
    <row r="16601" customFormat="1" x14ac:dyDescent="0.35"/>
    <row r="16602" customFormat="1" x14ac:dyDescent="0.35"/>
    <row r="16603" customFormat="1" x14ac:dyDescent="0.35"/>
    <row r="16604" customFormat="1" x14ac:dyDescent="0.35"/>
    <row r="16605" customFormat="1" x14ac:dyDescent="0.35"/>
    <row r="16606" customFormat="1" x14ac:dyDescent="0.35"/>
    <row r="16607" customFormat="1" x14ac:dyDescent="0.35"/>
    <row r="16608" customFormat="1" x14ac:dyDescent="0.35"/>
    <row r="16609" customFormat="1" x14ac:dyDescent="0.35"/>
    <row r="16610" customFormat="1" x14ac:dyDescent="0.35"/>
    <row r="16611" customFormat="1" x14ac:dyDescent="0.35"/>
    <row r="16612" customFormat="1" x14ac:dyDescent="0.35"/>
    <row r="16613" customFormat="1" x14ac:dyDescent="0.35"/>
    <row r="16614" customFormat="1" x14ac:dyDescent="0.35"/>
    <row r="16615" customFormat="1" x14ac:dyDescent="0.35"/>
    <row r="16616" customFormat="1" x14ac:dyDescent="0.35"/>
    <row r="16617" customFormat="1" x14ac:dyDescent="0.35"/>
    <row r="16618" customFormat="1" x14ac:dyDescent="0.35"/>
    <row r="16619" customFormat="1" x14ac:dyDescent="0.35"/>
    <row r="16620" customFormat="1" x14ac:dyDescent="0.35"/>
    <row r="16621" customFormat="1" x14ac:dyDescent="0.35"/>
    <row r="16622" customFormat="1" x14ac:dyDescent="0.35"/>
    <row r="16623" customFormat="1" x14ac:dyDescent="0.35"/>
    <row r="16624" customFormat="1" x14ac:dyDescent="0.35"/>
    <row r="16625" customFormat="1" x14ac:dyDescent="0.35"/>
    <row r="16626" customFormat="1" x14ac:dyDescent="0.35"/>
    <row r="16627" customFormat="1" x14ac:dyDescent="0.35"/>
    <row r="16628" customFormat="1" x14ac:dyDescent="0.35"/>
    <row r="16629" customFormat="1" x14ac:dyDescent="0.35"/>
    <row r="16630" customFormat="1" x14ac:dyDescent="0.35"/>
    <row r="16631" customFormat="1" x14ac:dyDescent="0.35"/>
    <row r="16632" customFormat="1" x14ac:dyDescent="0.35"/>
    <row r="16633" customFormat="1" x14ac:dyDescent="0.35"/>
    <row r="16634" customFormat="1" x14ac:dyDescent="0.35"/>
    <row r="16635" customFormat="1" x14ac:dyDescent="0.35"/>
    <row r="16636" customFormat="1" x14ac:dyDescent="0.35"/>
    <row r="16637" customFormat="1" x14ac:dyDescent="0.35"/>
    <row r="16638" customFormat="1" x14ac:dyDescent="0.35"/>
    <row r="16639" customFormat="1" x14ac:dyDescent="0.35"/>
    <row r="16640" customFormat="1" x14ac:dyDescent="0.35"/>
    <row r="16641" customFormat="1" x14ac:dyDescent="0.35"/>
    <row r="16642" customFormat="1" x14ac:dyDescent="0.35"/>
    <row r="16643" customFormat="1" x14ac:dyDescent="0.35"/>
    <row r="16644" customFormat="1" x14ac:dyDescent="0.35"/>
    <row r="16645" customFormat="1" x14ac:dyDescent="0.35"/>
    <row r="16646" customFormat="1" x14ac:dyDescent="0.35"/>
    <row r="16647" customFormat="1" x14ac:dyDescent="0.35"/>
    <row r="16648" customFormat="1" x14ac:dyDescent="0.35"/>
    <row r="16649" customFormat="1" x14ac:dyDescent="0.35"/>
    <row r="16650" customFormat="1" x14ac:dyDescent="0.35"/>
    <row r="16651" customFormat="1" x14ac:dyDescent="0.35"/>
    <row r="16652" customFormat="1" x14ac:dyDescent="0.35"/>
    <row r="16653" customFormat="1" x14ac:dyDescent="0.35"/>
    <row r="16654" customFormat="1" x14ac:dyDescent="0.35"/>
    <row r="16655" customFormat="1" x14ac:dyDescent="0.35"/>
    <row r="16656" customFormat="1" x14ac:dyDescent="0.35"/>
    <row r="16657" customFormat="1" x14ac:dyDescent="0.35"/>
    <row r="16658" customFormat="1" x14ac:dyDescent="0.35"/>
    <row r="16659" customFormat="1" x14ac:dyDescent="0.35"/>
    <row r="16660" customFormat="1" x14ac:dyDescent="0.35"/>
    <row r="16661" customFormat="1" x14ac:dyDescent="0.35"/>
    <row r="16662" customFormat="1" x14ac:dyDescent="0.35"/>
    <row r="16663" customFormat="1" x14ac:dyDescent="0.35"/>
    <row r="16664" customFormat="1" x14ac:dyDescent="0.35"/>
    <row r="16665" customFormat="1" x14ac:dyDescent="0.35"/>
    <row r="16666" customFormat="1" x14ac:dyDescent="0.35"/>
    <row r="16667" customFormat="1" x14ac:dyDescent="0.35"/>
    <row r="16668" customFormat="1" x14ac:dyDescent="0.35"/>
    <row r="16669" customFormat="1" x14ac:dyDescent="0.35"/>
    <row r="16670" customFormat="1" x14ac:dyDescent="0.35"/>
    <row r="16671" customFormat="1" x14ac:dyDescent="0.35"/>
    <row r="16672" customFormat="1" x14ac:dyDescent="0.35"/>
    <row r="16673" customFormat="1" x14ac:dyDescent="0.35"/>
    <row r="16674" customFormat="1" x14ac:dyDescent="0.35"/>
    <row r="16675" customFormat="1" x14ac:dyDescent="0.35"/>
    <row r="16676" customFormat="1" x14ac:dyDescent="0.35"/>
    <row r="16677" customFormat="1" x14ac:dyDescent="0.35"/>
    <row r="16678" customFormat="1" x14ac:dyDescent="0.35"/>
    <row r="16679" customFormat="1" x14ac:dyDescent="0.35"/>
    <row r="16680" customFormat="1" x14ac:dyDescent="0.35"/>
    <row r="16681" customFormat="1" x14ac:dyDescent="0.35"/>
    <row r="16682" customFormat="1" x14ac:dyDescent="0.35"/>
    <row r="16683" customFormat="1" x14ac:dyDescent="0.35"/>
    <row r="16684" customFormat="1" x14ac:dyDescent="0.35"/>
    <row r="16685" customFormat="1" x14ac:dyDescent="0.35"/>
    <row r="16686" customFormat="1" x14ac:dyDescent="0.35"/>
    <row r="16687" customFormat="1" x14ac:dyDescent="0.35"/>
    <row r="16688" customFormat="1" x14ac:dyDescent="0.35"/>
    <row r="16689" customFormat="1" x14ac:dyDescent="0.35"/>
    <row r="16690" customFormat="1" x14ac:dyDescent="0.35"/>
    <row r="16691" customFormat="1" x14ac:dyDescent="0.35"/>
    <row r="16692" customFormat="1" x14ac:dyDescent="0.35"/>
    <row r="16693" customFormat="1" x14ac:dyDescent="0.35"/>
    <row r="16694" customFormat="1" x14ac:dyDescent="0.35"/>
    <row r="16695" customFormat="1" x14ac:dyDescent="0.35"/>
    <row r="16696" customFormat="1" x14ac:dyDescent="0.35"/>
    <row r="16697" customFormat="1" x14ac:dyDescent="0.35"/>
    <row r="16698" customFormat="1" x14ac:dyDescent="0.35"/>
    <row r="16699" customFormat="1" x14ac:dyDescent="0.35"/>
    <row r="16700" customFormat="1" x14ac:dyDescent="0.35"/>
    <row r="16701" customFormat="1" x14ac:dyDescent="0.35"/>
    <row r="16702" customFormat="1" x14ac:dyDescent="0.35"/>
    <row r="16703" customFormat="1" x14ac:dyDescent="0.35"/>
    <row r="16704" customFormat="1" x14ac:dyDescent="0.35"/>
    <row r="16705" customFormat="1" x14ac:dyDescent="0.35"/>
    <row r="16706" customFormat="1" x14ac:dyDescent="0.35"/>
    <row r="16707" customFormat="1" x14ac:dyDescent="0.35"/>
    <row r="16708" customFormat="1" x14ac:dyDescent="0.35"/>
    <row r="16709" customFormat="1" x14ac:dyDescent="0.35"/>
    <row r="16710" customFormat="1" x14ac:dyDescent="0.35"/>
    <row r="16711" customFormat="1" x14ac:dyDescent="0.35"/>
    <row r="16712" customFormat="1" x14ac:dyDescent="0.35"/>
    <row r="16713" customFormat="1" x14ac:dyDescent="0.35"/>
    <row r="16714" customFormat="1" x14ac:dyDescent="0.35"/>
    <row r="16715" customFormat="1" x14ac:dyDescent="0.35"/>
    <row r="16716" customFormat="1" x14ac:dyDescent="0.35"/>
    <row r="16717" customFormat="1" x14ac:dyDescent="0.35"/>
    <row r="16718" customFormat="1" x14ac:dyDescent="0.35"/>
    <row r="16719" customFormat="1" x14ac:dyDescent="0.35"/>
    <row r="16720" customFormat="1" x14ac:dyDescent="0.35"/>
    <row r="16721" customFormat="1" x14ac:dyDescent="0.35"/>
    <row r="16722" customFormat="1" x14ac:dyDescent="0.35"/>
    <row r="16723" customFormat="1" x14ac:dyDescent="0.35"/>
    <row r="16724" customFormat="1" x14ac:dyDescent="0.35"/>
    <row r="16725" customFormat="1" x14ac:dyDescent="0.35"/>
    <row r="16726" customFormat="1" x14ac:dyDescent="0.35"/>
    <row r="16727" customFormat="1" x14ac:dyDescent="0.35"/>
    <row r="16728" customFormat="1" x14ac:dyDescent="0.35"/>
    <row r="16729" customFormat="1" x14ac:dyDescent="0.35"/>
    <row r="16730" customFormat="1" x14ac:dyDescent="0.35"/>
    <row r="16731" customFormat="1" x14ac:dyDescent="0.35"/>
    <row r="16732" customFormat="1" x14ac:dyDescent="0.35"/>
    <row r="16733" customFormat="1" x14ac:dyDescent="0.35"/>
    <row r="16734" customFormat="1" x14ac:dyDescent="0.35"/>
    <row r="16735" customFormat="1" x14ac:dyDescent="0.35"/>
    <row r="16736" customFormat="1" x14ac:dyDescent="0.35"/>
    <row r="16737" customFormat="1" x14ac:dyDescent="0.35"/>
    <row r="16738" customFormat="1" x14ac:dyDescent="0.35"/>
    <row r="16739" customFormat="1" x14ac:dyDescent="0.35"/>
    <row r="16740" customFormat="1" x14ac:dyDescent="0.35"/>
    <row r="16741" customFormat="1" x14ac:dyDescent="0.35"/>
    <row r="16742" customFormat="1" x14ac:dyDescent="0.35"/>
    <row r="16743" customFormat="1" x14ac:dyDescent="0.35"/>
    <row r="16744" customFormat="1" x14ac:dyDescent="0.35"/>
    <row r="16745" customFormat="1" x14ac:dyDescent="0.35"/>
    <row r="16746" customFormat="1" x14ac:dyDescent="0.35"/>
    <row r="16747" customFormat="1" x14ac:dyDescent="0.35"/>
    <row r="16748" customFormat="1" x14ac:dyDescent="0.35"/>
    <row r="16749" customFormat="1" x14ac:dyDescent="0.35"/>
    <row r="16750" customFormat="1" x14ac:dyDescent="0.35"/>
    <row r="16751" customFormat="1" x14ac:dyDescent="0.35"/>
    <row r="16752" customFormat="1" x14ac:dyDescent="0.35"/>
    <row r="16753" customFormat="1" x14ac:dyDescent="0.35"/>
    <row r="16754" customFormat="1" x14ac:dyDescent="0.35"/>
    <row r="16755" customFormat="1" x14ac:dyDescent="0.35"/>
    <row r="16756" customFormat="1" x14ac:dyDescent="0.35"/>
    <row r="16757" customFormat="1" x14ac:dyDescent="0.35"/>
    <row r="16758" customFormat="1" x14ac:dyDescent="0.35"/>
    <row r="16759" customFormat="1" x14ac:dyDescent="0.35"/>
    <row r="16760" customFormat="1" x14ac:dyDescent="0.35"/>
    <row r="16761" customFormat="1" x14ac:dyDescent="0.35"/>
    <row r="16762" customFormat="1" x14ac:dyDescent="0.35"/>
    <row r="16763" customFormat="1" x14ac:dyDescent="0.35"/>
    <row r="16764" customFormat="1" x14ac:dyDescent="0.35"/>
    <row r="16765" customFormat="1" x14ac:dyDescent="0.35"/>
    <row r="16766" customFormat="1" x14ac:dyDescent="0.35"/>
    <row r="16767" customFormat="1" x14ac:dyDescent="0.35"/>
    <row r="16768" customFormat="1" x14ac:dyDescent="0.35"/>
    <row r="16769" customFormat="1" x14ac:dyDescent="0.35"/>
    <row r="16770" customFormat="1" x14ac:dyDescent="0.35"/>
    <row r="16771" customFormat="1" x14ac:dyDescent="0.35"/>
    <row r="16772" customFormat="1" x14ac:dyDescent="0.35"/>
    <row r="16773" customFormat="1" x14ac:dyDescent="0.35"/>
    <row r="16774" customFormat="1" x14ac:dyDescent="0.35"/>
    <row r="16775" customFormat="1" x14ac:dyDescent="0.35"/>
    <row r="16776" customFormat="1" x14ac:dyDescent="0.35"/>
    <row r="16777" customFormat="1" x14ac:dyDescent="0.35"/>
    <row r="16778" customFormat="1" x14ac:dyDescent="0.35"/>
    <row r="16779" customFormat="1" x14ac:dyDescent="0.35"/>
    <row r="16780" customFormat="1" x14ac:dyDescent="0.35"/>
    <row r="16781" customFormat="1" x14ac:dyDescent="0.35"/>
    <row r="16782" customFormat="1" x14ac:dyDescent="0.35"/>
    <row r="16783" customFormat="1" x14ac:dyDescent="0.35"/>
    <row r="16784" customFormat="1" x14ac:dyDescent="0.35"/>
    <row r="16785" customFormat="1" x14ac:dyDescent="0.35"/>
    <row r="16786" customFormat="1" x14ac:dyDescent="0.35"/>
    <row r="16787" customFormat="1" x14ac:dyDescent="0.35"/>
    <row r="16788" customFormat="1" x14ac:dyDescent="0.35"/>
    <row r="16789" customFormat="1" x14ac:dyDescent="0.35"/>
    <row r="16790" customFormat="1" x14ac:dyDescent="0.35"/>
    <row r="16791" customFormat="1" x14ac:dyDescent="0.35"/>
    <row r="16792" customFormat="1" x14ac:dyDescent="0.35"/>
    <row r="16793" customFormat="1" x14ac:dyDescent="0.35"/>
    <row r="16794" customFormat="1" x14ac:dyDescent="0.35"/>
    <row r="16795" customFormat="1" x14ac:dyDescent="0.35"/>
    <row r="16796" customFormat="1" x14ac:dyDescent="0.35"/>
    <row r="16797" customFormat="1" x14ac:dyDescent="0.35"/>
    <row r="16798" customFormat="1" x14ac:dyDescent="0.35"/>
    <row r="16799" customFormat="1" x14ac:dyDescent="0.35"/>
    <row r="16800" customFormat="1" x14ac:dyDescent="0.35"/>
    <row r="16801" customFormat="1" x14ac:dyDescent="0.35"/>
    <row r="16802" customFormat="1" x14ac:dyDescent="0.35"/>
    <row r="16803" customFormat="1" x14ac:dyDescent="0.35"/>
    <row r="16804" customFormat="1" x14ac:dyDescent="0.35"/>
    <row r="16805" customFormat="1" x14ac:dyDescent="0.35"/>
    <row r="16806" customFormat="1" x14ac:dyDescent="0.35"/>
    <row r="16807" customFormat="1" x14ac:dyDescent="0.35"/>
    <row r="16808" customFormat="1" x14ac:dyDescent="0.35"/>
    <row r="16809" customFormat="1" x14ac:dyDescent="0.35"/>
    <row r="16810" customFormat="1" x14ac:dyDescent="0.35"/>
    <row r="16811" customFormat="1" x14ac:dyDescent="0.35"/>
    <row r="16812" customFormat="1" x14ac:dyDescent="0.35"/>
    <row r="16813" customFormat="1" x14ac:dyDescent="0.35"/>
    <row r="16814" customFormat="1" x14ac:dyDescent="0.35"/>
    <row r="16815" customFormat="1" x14ac:dyDescent="0.35"/>
    <row r="16816" customFormat="1" x14ac:dyDescent="0.35"/>
    <row r="16817" customFormat="1" x14ac:dyDescent="0.35"/>
    <row r="16818" customFormat="1" x14ac:dyDescent="0.35"/>
    <row r="16819" customFormat="1" x14ac:dyDescent="0.35"/>
    <row r="16820" customFormat="1" x14ac:dyDescent="0.35"/>
    <row r="16821" customFormat="1" x14ac:dyDescent="0.35"/>
    <row r="16822" customFormat="1" x14ac:dyDescent="0.35"/>
    <row r="16823" customFormat="1" x14ac:dyDescent="0.35"/>
    <row r="16824" customFormat="1" x14ac:dyDescent="0.35"/>
    <row r="16825" customFormat="1" x14ac:dyDescent="0.35"/>
    <row r="16826" customFormat="1" x14ac:dyDescent="0.35"/>
    <row r="16827" customFormat="1" x14ac:dyDescent="0.35"/>
    <row r="16828" customFormat="1" x14ac:dyDescent="0.35"/>
    <row r="16829" customFormat="1" x14ac:dyDescent="0.35"/>
    <row r="16830" customFormat="1" x14ac:dyDescent="0.35"/>
    <row r="16831" customFormat="1" x14ac:dyDescent="0.35"/>
    <row r="16832" customFormat="1" x14ac:dyDescent="0.35"/>
    <row r="16833" customFormat="1" x14ac:dyDescent="0.35"/>
    <row r="16834" customFormat="1" x14ac:dyDescent="0.35"/>
    <row r="16835" customFormat="1" x14ac:dyDescent="0.35"/>
    <row r="16836" customFormat="1" x14ac:dyDescent="0.35"/>
    <row r="16837" customFormat="1" x14ac:dyDescent="0.35"/>
    <row r="16838" customFormat="1" x14ac:dyDescent="0.35"/>
    <row r="16839" customFormat="1" x14ac:dyDescent="0.35"/>
    <row r="16840" customFormat="1" x14ac:dyDescent="0.35"/>
    <row r="16841" customFormat="1" x14ac:dyDescent="0.35"/>
    <row r="16842" customFormat="1" x14ac:dyDescent="0.35"/>
    <row r="16843" customFormat="1" x14ac:dyDescent="0.35"/>
    <row r="16844" customFormat="1" x14ac:dyDescent="0.35"/>
    <row r="16845" customFormat="1" x14ac:dyDescent="0.35"/>
    <row r="16846" customFormat="1" x14ac:dyDescent="0.35"/>
    <row r="16847" customFormat="1" x14ac:dyDescent="0.35"/>
    <row r="16848" customFormat="1" x14ac:dyDescent="0.35"/>
    <row r="16849" customFormat="1" x14ac:dyDescent="0.35"/>
    <row r="16850" customFormat="1" x14ac:dyDescent="0.35"/>
    <row r="16851" customFormat="1" x14ac:dyDescent="0.35"/>
    <row r="16852" customFormat="1" x14ac:dyDescent="0.35"/>
    <row r="16853" customFormat="1" x14ac:dyDescent="0.35"/>
    <row r="16854" customFormat="1" x14ac:dyDescent="0.35"/>
    <row r="16855" customFormat="1" x14ac:dyDescent="0.35"/>
    <row r="16856" customFormat="1" x14ac:dyDescent="0.35"/>
    <row r="16857" customFormat="1" x14ac:dyDescent="0.35"/>
    <row r="16858" customFormat="1" x14ac:dyDescent="0.35"/>
    <row r="16859" customFormat="1" x14ac:dyDescent="0.35"/>
    <row r="16860" customFormat="1" x14ac:dyDescent="0.35"/>
    <row r="16861" customFormat="1" x14ac:dyDescent="0.35"/>
    <row r="16862" customFormat="1" x14ac:dyDescent="0.35"/>
    <row r="16863" customFormat="1" x14ac:dyDescent="0.35"/>
    <row r="16864" customFormat="1" x14ac:dyDescent="0.35"/>
    <row r="16865" customFormat="1" x14ac:dyDescent="0.35"/>
    <row r="16866" customFormat="1" x14ac:dyDescent="0.35"/>
    <row r="16867" customFormat="1" x14ac:dyDescent="0.35"/>
    <row r="16868" customFormat="1" x14ac:dyDescent="0.35"/>
    <row r="16869" customFormat="1" x14ac:dyDescent="0.35"/>
    <row r="16870" customFormat="1" x14ac:dyDescent="0.35"/>
    <row r="16871" customFormat="1" x14ac:dyDescent="0.35"/>
    <row r="16872" customFormat="1" x14ac:dyDescent="0.35"/>
    <row r="16873" customFormat="1" x14ac:dyDescent="0.35"/>
    <row r="16874" customFormat="1" x14ac:dyDescent="0.35"/>
    <row r="16875" customFormat="1" x14ac:dyDescent="0.35"/>
    <row r="16876" customFormat="1" x14ac:dyDescent="0.35"/>
    <row r="16877" customFormat="1" x14ac:dyDescent="0.35"/>
    <row r="16878" customFormat="1" x14ac:dyDescent="0.35"/>
    <row r="16879" customFormat="1" x14ac:dyDescent="0.35"/>
    <row r="16880" customFormat="1" x14ac:dyDescent="0.35"/>
    <row r="16881" customFormat="1" x14ac:dyDescent="0.35"/>
    <row r="16882" customFormat="1" x14ac:dyDescent="0.35"/>
    <row r="16883" customFormat="1" x14ac:dyDescent="0.35"/>
    <row r="16884" customFormat="1" x14ac:dyDescent="0.35"/>
    <row r="16885" customFormat="1" x14ac:dyDescent="0.35"/>
    <row r="16886" customFormat="1" x14ac:dyDescent="0.35"/>
    <row r="16887" customFormat="1" x14ac:dyDescent="0.35"/>
    <row r="16888" customFormat="1" x14ac:dyDescent="0.35"/>
    <row r="16889" customFormat="1" x14ac:dyDescent="0.35"/>
    <row r="16890" customFormat="1" x14ac:dyDescent="0.35"/>
    <row r="16891" customFormat="1" x14ac:dyDescent="0.35"/>
    <row r="16892" customFormat="1" x14ac:dyDescent="0.35"/>
    <row r="16893" customFormat="1" x14ac:dyDescent="0.35"/>
    <row r="16894" customFormat="1" x14ac:dyDescent="0.35"/>
    <row r="16895" customFormat="1" x14ac:dyDescent="0.35"/>
    <row r="16896" customFormat="1" x14ac:dyDescent="0.35"/>
    <row r="16897" customFormat="1" x14ac:dyDescent="0.35"/>
    <row r="16898" customFormat="1" x14ac:dyDescent="0.35"/>
    <row r="16899" customFormat="1" x14ac:dyDescent="0.35"/>
    <row r="16900" customFormat="1" x14ac:dyDescent="0.35"/>
    <row r="16901" customFormat="1" x14ac:dyDescent="0.35"/>
    <row r="16902" customFormat="1" x14ac:dyDescent="0.35"/>
    <row r="16903" customFormat="1" x14ac:dyDescent="0.35"/>
    <row r="16904" customFormat="1" x14ac:dyDescent="0.35"/>
    <row r="16905" customFormat="1" x14ac:dyDescent="0.35"/>
    <row r="16906" customFormat="1" x14ac:dyDescent="0.35"/>
    <row r="16907" customFormat="1" x14ac:dyDescent="0.35"/>
    <row r="16908" customFormat="1" x14ac:dyDescent="0.35"/>
    <row r="16909" customFormat="1" x14ac:dyDescent="0.35"/>
    <row r="16910" customFormat="1" x14ac:dyDescent="0.35"/>
    <row r="16911" customFormat="1" x14ac:dyDescent="0.35"/>
    <row r="16912" customFormat="1" x14ac:dyDescent="0.35"/>
    <row r="16913" customFormat="1" x14ac:dyDescent="0.35"/>
    <row r="16914" customFormat="1" x14ac:dyDescent="0.35"/>
    <row r="16915" customFormat="1" x14ac:dyDescent="0.35"/>
    <row r="16916" customFormat="1" x14ac:dyDescent="0.35"/>
    <row r="16917" customFormat="1" x14ac:dyDescent="0.35"/>
    <row r="16918" customFormat="1" x14ac:dyDescent="0.35"/>
    <row r="16919" customFormat="1" x14ac:dyDescent="0.35"/>
    <row r="16920" customFormat="1" x14ac:dyDescent="0.35"/>
    <row r="16921" customFormat="1" x14ac:dyDescent="0.35"/>
    <row r="16922" customFormat="1" x14ac:dyDescent="0.35"/>
    <row r="16923" customFormat="1" x14ac:dyDescent="0.35"/>
    <row r="16924" customFormat="1" x14ac:dyDescent="0.35"/>
    <row r="16925" customFormat="1" x14ac:dyDescent="0.35"/>
    <row r="16926" customFormat="1" x14ac:dyDescent="0.35"/>
    <row r="16927" customFormat="1" x14ac:dyDescent="0.35"/>
    <row r="16928" customFormat="1" x14ac:dyDescent="0.35"/>
    <row r="16929" customFormat="1" x14ac:dyDescent="0.35"/>
    <row r="16930" customFormat="1" x14ac:dyDescent="0.35"/>
    <row r="16931" customFormat="1" x14ac:dyDescent="0.35"/>
    <row r="16932" customFormat="1" x14ac:dyDescent="0.35"/>
    <row r="16933" customFormat="1" x14ac:dyDescent="0.35"/>
    <row r="16934" customFormat="1" x14ac:dyDescent="0.35"/>
    <row r="16935" customFormat="1" x14ac:dyDescent="0.35"/>
    <row r="16936" customFormat="1" x14ac:dyDescent="0.35"/>
    <row r="16937" customFormat="1" x14ac:dyDescent="0.35"/>
    <row r="16938" customFormat="1" x14ac:dyDescent="0.35"/>
    <row r="16939" customFormat="1" x14ac:dyDescent="0.35"/>
    <row r="16940" customFormat="1" x14ac:dyDescent="0.35"/>
    <row r="16941" customFormat="1" x14ac:dyDescent="0.35"/>
    <row r="16942" customFormat="1" x14ac:dyDescent="0.35"/>
    <row r="16943" customFormat="1" x14ac:dyDescent="0.35"/>
    <row r="16944" customFormat="1" x14ac:dyDescent="0.35"/>
    <row r="16945" customFormat="1" x14ac:dyDescent="0.35"/>
    <row r="16946" customFormat="1" x14ac:dyDescent="0.35"/>
    <row r="16947" customFormat="1" x14ac:dyDescent="0.35"/>
    <row r="16948" customFormat="1" x14ac:dyDescent="0.35"/>
    <row r="16949" customFormat="1" x14ac:dyDescent="0.35"/>
    <row r="16950" customFormat="1" x14ac:dyDescent="0.35"/>
    <row r="16951" customFormat="1" x14ac:dyDescent="0.35"/>
    <row r="16952" customFormat="1" x14ac:dyDescent="0.35"/>
    <row r="16953" customFormat="1" x14ac:dyDescent="0.35"/>
    <row r="16954" customFormat="1" x14ac:dyDescent="0.35"/>
    <row r="16955" customFormat="1" x14ac:dyDescent="0.35"/>
    <row r="16956" customFormat="1" x14ac:dyDescent="0.35"/>
    <row r="16957" customFormat="1" x14ac:dyDescent="0.35"/>
    <row r="16958" customFormat="1" x14ac:dyDescent="0.35"/>
    <row r="16959" customFormat="1" x14ac:dyDescent="0.35"/>
    <row r="16960" customFormat="1" x14ac:dyDescent="0.35"/>
    <row r="16961" customFormat="1" x14ac:dyDescent="0.35"/>
    <row r="16962" customFormat="1" x14ac:dyDescent="0.35"/>
    <row r="16963" customFormat="1" x14ac:dyDescent="0.35"/>
    <row r="16964" customFormat="1" x14ac:dyDescent="0.35"/>
    <row r="16965" customFormat="1" x14ac:dyDescent="0.35"/>
    <row r="16966" customFormat="1" x14ac:dyDescent="0.35"/>
    <row r="16967" customFormat="1" x14ac:dyDescent="0.35"/>
    <row r="16968" customFormat="1" x14ac:dyDescent="0.35"/>
    <row r="16969" customFormat="1" x14ac:dyDescent="0.35"/>
    <row r="16970" customFormat="1" x14ac:dyDescent="0.35"/>
    <row r="16971" customFormat="1" x14ac:dyDescent="0.35"/>
    <row r="16972" customFormat="1" x14ac:dyDescent="0.35"/>
    <row r="16973" customFormat="1" x14ac:dyDescent="0.35"/>
    <row r="16974" customFormat="1" x14ac:dyDescent="0.35"/>
    <row r="16975" customFormat="1" x14ac:dyDescent="0.35"/>
    <row r="16976" customFormat="1" x14ac:dyDescent="0.35"/>
    <row r="16977" customFormat="1" x14ac:dyDescent="0.35"/>
    <row r="16978" customFormat="1" x14ac:dyDescent="0.35"/>
    <row r="16979" customFormat="1" x14ac:dyDescent="0.35"/>
    <row r="16980" customFormat="1" x14ac:dyDescent="0.35"/>
    <row r="16981" customFormat="1" x14ac:dyDescent="0.35"/>
    <row r="16982" customFormat="1" x14ac:dyDescent="0.35"/>
    <row r="16983" customFormat="1" x14ac:dyDescent="0.35"/>
    <row r="16984" customFormat="1" x14ac:dyDescent="0.35"/>
    <row r="16985" customFormat="1" x14ac:dyDescent="0.35"/>
    <row r="16986" customFormat="1" x14ac:dyDescent="0.35"/>
    <row r="16987" customFormat="1" x14ac:dyDescent="0.35"/>
    <row r="16988" customFormat="1" x14ac:dyDescent="0.35"/>
    <row r="16989" customFormat="1" x14ac:dyDescent="0.35"/>
    <row r="16990" customFormat="1" x14ac:dyDescent="0.35"/>
    <row r="16991" customFormat="1" x14ac:dyDescent="0.35"/>
    <row r="16992" customFormat="1" x14ac:dyDescent="0.35"/>
    <row r="16993" customFormat="1" x14ac:dyDescent="0.35"/>
    <row r="16994" customFormat="1" x14ac:dyDescent="0.35"/>
    <row r="16995" customFormat="1" x14ac:dyDescent="0.35"/>
    <row r="16996" customFormat="1" x14ac:dyDescent="0.35"/>
    <row r="16997" customFormat="1" x14ac:dyDescent="0.35"/>
    <row r="16998" customFormat="1" x14ac:dyDescent="0.35"/>
    <row r="16999" customFormat="1" x14ac:dyDescent="0.35"/>
    <row r="17000" customFormat="1" x14ac:dyDescent="0.35"/>
    <row r="17001" customFormat="1" x14ac:dyDescent="0.35"/>
    <row r="17002" customFormat="1" x14ac:dyDescent="0.35"/>
    <row r="17003" customFormat="1" x14ac:dyDescent="0.35"/>
    <row r="17004" customFormat="1" x14ac:dyDescent="0.35"/>
    <row r="17005" customFormat="1" x14ac:dyDescent="0.35"/>
    <row r="17006" customFormat="1" x14ac:dyDescent="0.35"/>
    <row r="17007" customFormat="1" x14ac:dyDescent="0.35"/>
    <row r="17008" customFormat="1" x14ac:dyDescent="0.35"/>
    <row r="17009" customFormat="1" x14ac:dyDescent="0.35"/>
    <row r="17010" customFormat="1" x14ac:dyDescent="0.35"/>
    <row r="17011" customFormat="1" x14ac:dyDescent="0.35"/>
    <row r="17012" customFormat="1" x14ac:dyDescent="0.35"/>
    <row r="17013" customFormat="1" x14ac:dyDescent="0.35"/>
    <row r="17014" customFormat="1" x14ac:dyDescent="0.35"/>
    <row r="17015" customFormat="1" x14ac:dyDescent="0.35"/>
    <row r="17016" customFormat="1" x14ac:dyDescent="0.35"/>
    <row r="17017" customFormat="1" x14ac:dyDescent="0.35"/>
    <row r="17018" customFormat="1" x14ac:dyDescent="0.35"/>
    <row r="17019" customFormat="1" x14ac:dyDescent="0.35"/>
    <row r="17020" customFormat="1" x14ac:dyDescent="0.35"/>
    <row r="17021" customFormat="1" x14ac:dyDescent="0.35"/>
    <row r="17022" customFormat="1" x14ac:dyDescent="0.35"/>
    <row r="17023" customFormat="1" x14ac:dyDescent="0.35"/>
    <row r="17024" customFormat="1" x14ac:dyDescent="0.35"/>
    <row r="17025" customFormat="1" x14ac:dyDescent="0.35"/>
    <row r="17026" customFormat="1" x14ac:dyDescent="0.35"/>
    <row r="17027" customFormat="1" x14ac:dyDescent="0.35"/>
    <row r="17028" customFormat="1" x14ac:dyDescent="0.35"/>
    <row r="17029" customFormat="1" x14ac:dyDescent="0.35"/>
    <row r="17030" customFormat="1" x14ac:dyDescent="0.35"/>
    <row r="17031" customFormat="1" x14ac:dyDescent="0.35"/>
    <row r="17032" customFormat="1" x14ac:dyDescent="0.35"/>
    <row r="17033" customFormat="1" x14ac:dyDescent="0.35"/>
    <row r="17034" customFormat="1" x14ac:dyDescent="0.35"/>
    <row r="17035" customFormat="1" x14ac:dyDescent="0.35"/>
    <row r="17036" customFormat="1" x14ac:dyDescent="0.35"/>
    <row r="17037" customFormat="1" x14ac:dyDescent="0.35"/>
    <row r="17038" customFormat="1" x14ac:dyDescent="0.35"/>
    <row r="17039" customFormat="1" x14ac:dyDescent="0.35"/>
    <row r="17040" customFormat="1" x14ac:dyDescent="0.35"/>
    <row r="17041" customFormat="1" x14ac:dyDescent="0.35"/>
    <row r="17042" customFormat="1" x14ac:dyDescent="0.35"/>
    <row r="17043" customFormat="1" x14ac:dyDescent="0.35"/>
    <row r="17044" customFormat="1" x14ac:dyDescent="0.35"/>
    <row r="17045" customFormat="1" x14ac:dyDescent="0.35"/>
    <row r="17046" customFormat="1" x14ac:dyDescent="0.35"/>
    <row r="17047" customFormat="1" x14ac:dyDescent="0.35"/>
    <row r="17048" customFormat="1" x14ac:dyDescent="0.35"/>
    <row r="17049" customFormat="1" x14ac:dyDescent="0.35"/>
    <row r="17050" customFormat="1" x14ac:dyDescent="0.35"/>
    <row r="17051" customFormat="1" x14ac:dyDescent="0.35"/>
    <row r="17052" customFormat="1" x14ac:dyDescent="0.35"/>
    <row r="17053" customFormat="1" x14ac:dyDescent="0.35"/>
    <row r="17054" customFormat="1" x14ac:dyDescent="0.35"/>
    <row r="17055" customFormat="1" x14ac:dyDescent="0.35"/>
    <row r="17056" customFormat="1" x14ac:dyDescent="0.35"/>
    <row r="17057" customFormat="1" x14ac:dyDescent="0.35"/>
    <row r="17058" customFormat="1" x14ac:dyDescent="0.35"/>
    <row r="17059" customFormat="1" x14ac:dyDescent="0.35"/>
    <row r="17060" customFormat="1" x14ac:dyDescent="0.35"/>
    <row r="17061" customFormat="1" x14ac:dyDescent="0.35"/>
    <row r="17062" customFormat="1" x14ac:dyDescent="0.35"/>
    <row r="17063" customFormat="1" x14ac:dyDescent="0.35"/>
    <row r="17064" customFormat="1" x14ac:dyDescent="0.35"/>
    <row r="17065" customFormat="1" x14ac:dyDescent="0.35"/>
    <row r="17066" customFormat="1" x14ac:dyDescent="0.35"/>
    <row r="17067" customFormat="1" x14ac:dyDescent="0.35"/>
    <row r="17068" customFormat="1" x14ac:dyDescent="0.35"/>
    <row r="17069" customFormat="1" x14ac:dyDescent="0.35"/>
    <row r="17070" customFormat="1" x14ac:dyDescent="0.35"/>
    <row r="17071" customFormat="1" x14ac:dyDescent="0.35"/>
    <row r="17072" customFormat="1" x14ac:dyDescent="0.35"/>
    <row r="17073" customFormat="1" x14ac:dyDescent="0.35"/>
    <row r="17074" customFormat="1" x14ac:dyDescent="0.35"/>
    <row r="17075" customFormat="1" x14ac:dyDescent="0.35"/>
    <row r="17076" customFormat="1" x14ac:dyDescent="0.35"/>
    <row r="17077" customFormat="1" x14ac:dyDescent="0.35"/>
    <row r="17078" customFormat="1" x14ac:dyDescent="0.35"/>
    <row r="17079" customFormat="1" x14ac:dyDescent="0.35"/>
    <row r="17080" customFormat="1" x14ac:dyDescent="0.35"/>
    <row r="17081" customFormat="1" x14ac:dyDescent="0.35"/>
    <row r="17082" customFormat="1" x14ac:dyDescent="0.35"/>
    <row r="17083" customFormat="1" x14ac:dyDescent="0.35"/>
    <row r="17084" customFormat="1" x14ac:dyDescent="0.35"/>
    <row r="17085" customFormat="1" x14ac:dyDescent="0.35"/>
    <row r="17086" customFormat="1" x14ac:dyDescent="0.35"/>
    <row r="17087" customFormat="1" x14ac:dyDescent="0.35"/>
    <row r="17088" customFormat="1" x14ac:dyDescent="0.35"/>
    <row r="17089" customFormat="1" x14ac:dyDescent="0.35"/>
    <row r="17090" customFormat="1" x14ac:dyDescent="0.35"/>
    <row r="17091" customFormat="1" x14ac:dyDescent="0.35"/>
    <row r="17092" customFormat="1" x14ac:dyDescent="0.35"/>
    <row r="17093" customFormat="1" x14ac:dyDescent="0.35"/>
    <row r="17094" customFormat="1" x14ac:dyDescent="0.35"/>
    <row r="17095" customFormat="1" x14ac:dyDescent="0.35"/>
    <row r="17096" customFormat="1" x14ac:dyDescent="0.35"/>
    <row r="17097" customFormat="1" x14ac:dyDescent="0.35"/>
    <row r="17098" customFormat="1" x14ac:dyDescent="0.35"/>
    <row r="17099" customFormat="1" x14ac:dyDescent="0.35"/>
    <row r="17100" customFormat="1" x14ac:dyDescent="0.35"/>
    <row r="17101" customFormat="1" x14ac:dyDescent="0.35"/>
    <row r="17102" customFormat="1" x14ac:dyDescent="0.35"/>
    <row r="17103" customFormat="1" x14ac:dyDescent="0.35"/>
    <row r="17104" customFormat="1" x14ac:dyDescent="0.35"/>
    <row r="17105" customFormat="1" x14ac:dyDescent="0.35"/>
    <row r="17106" customFormat="1" x14ac:dyDescent="0.35"/>
    <row r="17107" customFormat="1" x14ac:dyDescent="0.35"/>
    <row r="17108" customFormat="1" x14ac:dyDescent="0.35"/>
    <row r="17109" customFormat="1" x14ac:dyDescent="0.35"/>
    <row r="17110" customFormat="1" x14ac:dyDescent="0.35"/>
    <row r="17111" customFormat="1" x14ac:dyDescent="0.35"/>
    <row r="17112" customFormat="1" x14ac:dyDescent="0.35"/>
    <row r="17113" customFormat="1" x14ac:dyDescent="0.35"/>
    <row r="17114" customFormat="1" x14ac:dyDescent="0.35"/>
    <row r="17115" customFormat="1" x14ac:dyDescent="0.35"/>
    <row r="17116" customFormat="1" x14ac:dyDescent="0.35"/>
    <row r="17117" customFormat="1" x14ac:dyDescent="0.35"/>
    <row r="17118" customFormat="1" x14ac:dyDescent="0.35"/>
    <row r="17119" customFormat="1" x14ac:dyDescent="0.35"/>
    <row r="17120" customFormat="1" x14ac:dyDescent="0.35"/>
    <row r="17121" customFormat="1" x14ac:dyDescent="0.35"/>
    <row r="17122" customFormat="1" x14ac:dyDescent="0.35"/>
    <row r="17123" customFormat="1" x14ac:dyDescent="0.35"/>
    <row r="17124" customFormat="1" x14ac:dyDescent="0.35"/>
    <row r="17125" customFormat="1" x14ac:dyDescent="0.35"/>
    <row r="17126" customFormat="1" x14ac:dyDescent="0.35"/>
    <row r="17127" customFormat="1" x14ac:dyDescent="0.35"/>
    <row r="17128" customFormat="1" x14ac:dyDescent="0.35"/>
    <row r="17129" customFormat="1" x14ac:dyDescent="0.35"/>
    <row r="17130" customFormat="1" x14ac:dyDescent="0.35"/>
    <row r="17131" customFormat="1" x14ac:dyDescent="0.35"/>
    <row r="17132" customFormat="1" x14ac:dyDescent="0.35"/>
    <row r="17133" customFormat="1" x14ac:dyDescent="0.35"/>
    <row r="17134" customFormat="1" x14ac:dyDescent="0.35"/>
    <row r="17135" customFormat="1" x14ac:dyDescent="0.35"/>
    <row r="17136" customFormat="1" x14ac:dyDescent="0.35"/>
    <row r="17137" customFormat="1" x14ac:dyDescent="0.35"/>
    <row r="17138" customFormat="1" x14ac:dyDescent="0.35"/>
    <row r="17139" customFormat="1" x14ac:dyDescent="0.35"/>
    <row r="17140" customFormat="1" x14ac:dyDescent="0.35"/>
    <row r="17141" customFormat="1" x14ac:dyDescent="0.35"/>
    <row r="17142" customFormat="1" x14ac:dyDescent="0.35"/>
    <row r="17143" customFormat="1" x14ac:dyDescent="0.35"/>
    <row r="17144" customFormat="1" x14ac:dyDescent="0.35"/>
    <row r="17145" customFormat="1" x14ac:dyDescent="0.35"/>
    <row r="17146" customFormat="1" x14ac:dyDescent="0.35"/>
    <row r="17147" customFormat="1" x14ac:dyDescent="0.35"/>
    <row r="17148" customFormat="1" x14ac:dyDescent="0.35"/>
    <row r="17149" customFormat="1" x14ac:dyDescent="0.35"/>
    <row r="17150" customFormat="1" x14ac:dyDescent="0.35"/>
    <row r="17151" customFormat="1" x14ac:dyDescent="0.35"/>
    <row r="17152" customFormat="1" x14ac:dyDescent="0.35"/>
    <row r="17153" customFormat="1" x14ac:dyDescent="0.35"/>
    <row r="17154" customFormat="1" x14ac:dyDescent="0.35"/>
    <row r="17155" customFormat="1" x14ac:dyDescent="0.35"/>
    <row r="17156" customFormat="1" x14ac:dyDescent="0.35"/>
    <row r="17157" customFormat="1" x14ac:dyDescent="0.35"/>
    <row r="17158" customFormat="1" x14ac:dyDescent="0.35"/>
    <row r="17159" customFormat="1" x14ac:dyDescent="0.35"/>
    <row r="17160" customFormat="1" x14ac:dyDescent="0.35"/>
    <row r="17161" customFormat="1" x14ac:dyDescent="0.35"/>
    <row r="17162" customFormat="1" x14ac:dyDescent="0.35"/>
    <row r="17163" customFormat="1" x14ac:dyDescent="0.35"/>
    <row r="17164" customFormat="1" x14ac:dyDescent="0.35"/>
    <row r="17165" customFormat="1" x14ac:dyDescent="0.35"/>
    <row r="17166" customFormat="1" x14ac:dyDescent="0.35"/>
    <row r="17167" customFormat="1" x14ac:dyDescent="0.35"/>
    <row r="17168" customFormat="1" x14ac:dyDescent="0.35"/>
    <row r="17169" customFormat="1" x14ac:dyDescent="0.35"/>
    <row r="17170" customFormat="1" x14ac:dyDescent="0.35"/>
    <row r="17171" customFormat="1" x14ac:dyDescent="0.35"/>
    <row r="17172" customFormat="1" x14ac:dyDescent="0.35"/>
    <row r="17173" customFormat="1" x14ac:dyDescent="0.35"/>
    <row r="17174" customFormat="1" x14ac:dyDescent="0.35"/>
    <row r="17175" customFormat="1" x14ac:dyDescent="0.35"/>
    <row r="17176" customFormat="1" x14ac:dyDescent="0.35"/>
    <row r="17177" customFormat="1" x14ac:dyDescent="0.35"/>
    <row r="17178" customFormat="1" x14ac:dyDescent="0.35"/>
    <row r="17179" customFormat="1" x14ac:dyDescent="0.35"/>
    <row r="17180" customFormat="1" x14ac:dyDescent="0.35"/>
    <row r="17181" customFormat="1" x14ac:dyDescent="0.35"/>
    <row r="17182" customFormat="1" x14ac:dyDescent="0.35"/>
    <row r="17183" customFormat="1" x14ac:dyDescent="0.35"/>
    <row r="17184" customFormat="1" x14ac:dyDescent="0.35"/>
    <row r="17185" customFormat="1" x14ac:dyDescent="0.35"/>
    <row r="17186" customFormat="1" x14ac:dyDescent="0.35"/>
    <row r="17187" customFormat="1" x14ac:dyDescent="0.35"/>
    <row r="17188" customFormat="1" x14ac:dyDescent="0.35"/>
    <row r="17189" customFormat="1" x14ac:dyDescent="0.35"/>
    <row r="17190" customFormat="1" x14ac:dyDescent="0.35"/>
    <row r="17191" customFormat="1" x14ac:dyDescent="0.35"/>
    <row r="17192" customFormat="1" x14ac:dyDescent="0.35"/>
    <row r="17193" customFormat="1" x14ac:dyDescent="0.35"/>
    <row r="17194" customFormat="1" x14ac:dyDescent="0.35"/>
    <row r="17195" customFormat="1" x14ac:dyDescent="0.35"/>
    <row r="17196" customFormat="1" x14ac:dyDescent="0.35"/>
    <row r="17197" customFormat="1" x14ac:dyDescent="0.35"/>
    <row r="17198" customFormat="1" x14ac:dyDescent="0.35"/>
    <row r="17199" customFormat="1" x14ac:dyDescent="0.35"/>
    <row r="17200" customFormat="1" x14ac:dyDescent="0.35"/>
    <row r="17201" customFormat="1" x14ac:dyDescent="0.35"/>
    <row r="17202" customFormat="1" x14ac:dyDescent="0.35"/>
    <row r="17203" customFormat="1" x14ac:dyDescent="0.35"/>
    <row r="17204" customFormat="1" x14ac:dyDescent="0.35"/>
    <row r="17205" customFormat="1" x14ac:dyDescent="0.35"/>
    <row r="17206" customFormat="1" x14ac:dyDescent="0.35"/>
    <row r="17207" customFormat="1" x14ac:dyDescent="0.35"/>
    <row r="17208" customFormat="1" x14ac:dyDescent="0.35"/>
    <row r="17209" customFormat="1" x14ac:dyDescent="0.35"/>
    <row r="17210" customFormat="1" x14ac:dyDescent="0.35"/>
    <row r="17211" customFormat="1" x14ac:dyDescent="0.35"/>
    <row r="17212" customFormat="1" x14ac:dyDescent="0.35"/>
    <row r="17213" customFormat="1" x14ac:dyDescent="0.35"/>
    <row r="17214" customFormat="1" x14ac:dyDescent="0.35"/>
    <row r="17215" customFormat="1" x14ac:dyDescent="0.35"/>
    <row r="17216" customFormat="1" x14ac:dyDescent="0.35"/>
    <row r="17217" customFormat="1" x14ac:dyDescent="0.35"/>
    <row r="17218" customFormat="1" x14ac:dyDescent="0.35"/>
    <row r="17219" customFormat="1" x14ac:dyDescent="0.35"/>
    <row r="17220" customFormat="1" x14ac:dyDescent="0.35"/>
    <row r="17221" customFormat="1" x14ac:dyDescent="0.35"/>
    <row r="17222" customFormat="1" x14ac:dyDescent="0.35"/>
    <row r="17223" customFormat="1" x14ac:dyDescent="0.35"/>
    <row r="17224" customFormat="1" x14ac:dyDescent="0.35"/>
    <row r="17225" customFormat="1" x14ac:dyDescent="0.35"/>
    <row r="17226" customFormat="1" x14ac:dyDescent="0.35"/>
    <row r="17227" customFormat="1" x14ac:dyDescent="0.35"/>
    <row r="17228" customFormat="1" x14ac:dyDescent="0.35"/>
    <row r="17229" customFormat="1" x14ac:dyDescent="0.35"/>
    <row r="17230" customFormat="1" x14ac:dyDescent="0.35"/>
    <row r="17231" customFormat="1" x14ac:dyDescent="0.35"/>
    <row r="17232" customFormat="1" x14ac:dyDescent="0.35"/>
    <row r="17233" customFormat="1" x14ac:dyDescent="0.35"/>
    <row r="17234" customFormat="1" x14ac:dyDescent="0.35"/>
    <row r="17235" customFormat="1" x14ac:dyDescent="0.35"/>
    <row r="17236" customFormat="1" x14ac:dyDescent="0.35"/>
    <row r="17237" customFormat="1" x14ac:dyDescent="0.35"/>
    <row r="17238" customFormat="1" x14ac:dyDescent="0.35"/>
    <row r="17239" customFormat="1" x14ac:dyDescent="0.35"/>
    <row r="17240" customFormat="1" x14ac:dyDescent="0.35"/>
    <row r="17241" customFormat="1" x14ac:dyDescent="0.35"/>
    <row r="17242" customFormat="1" x14ac:dyDescent="0.35"/>
    <row r="17243" customFormat="1" x14ac:dyDescent="0.35"/>
    <row r="17244" customFormat="1" x14ac:dyDescent="0.35"/>
    <row r="17245" customFormat="1" x14ac:dyDescent="0.35"/>
    <row r="17246" customFormat="1" x14ac:dyDescent="0.35"/>
    <row r="17247" customFormat="1" x14ac:dyDescent="0.35"/>
    <row r="17248" customFormat="1" x14ac:dyDescent="0.35"/>
    <row r="17249" customFormat="1" x14ac:dyDescent="0.35"/>
    <row r="17250" customFormat="1" x14ac:dyDescent="0.35"/>
    <row r="17251" customFormat="1" x14ac:dyDescent="0.35"/>
    <row r="17252" customFormat="1" x14ac:dyDescent="0.35"/>
    <row r="17253" customFormat="1" x14ac:dyDescent="0.35"/>
    <row r="17254" customFormat="1" x14ac:dyDescent="0.35"/>
    <row r="17255" customFormat="1" x14ac:dyDescent="0.35"/>
    <row r="17256" customFormat="1" x14ac:dyDescent="0.35"/>
    <row r="17257" customFormat="1" x14ac:dyDescent="0.35"/>
    <row r="17258" customFormat="1" x14ac:dyDescent="0.35"/>
    <row r="17259" customFormat="1" x14ac:dyDescent="0.35"/>
    <row r="17260" customFormat="1" x14ac:dyDescent="0.35"/>
    <row r="17261" customFormat="1" x14ac:dyDescent="0.35"/>
    <row r="17262" customFormat="1" x14ac:dyDescent="0.35"/>
    <row r="17263" customFormat="1" x14ac:dyDescent="0.35"/>
    <row r="17264" customFormat="1" x14ac:dyDescent="0.35"/>
    <row r="17265" customFormat="1" x14ac:dyDescent="0.35"/>
    <row r="17266" customFormat="1" x14ac:dyDescent="0.35"/>
    <row r="17267" customFormat="1" x14ac:dyDescent="0.35"/>
    <row r="17268" customFormat="1" x14ac:dyDescent="0.35"/>
    <row r="17269" customFormat="1" x14ac:dyDescent="0.35"/>
    <row r="17270" customFormat="1" x14ac:dyDescent="0.35"/>
    <row r="17271" customFormat="1" x14ac:dyDescent="0.35"/>
    <row r="17272" customFormat="1" x14ac:dyDescent="0.35"/>
    <row r="17273" customFormat="1" x14ac:dyDescent="0.35"/>
    <row r="17274" customFormat="1" x14ac:dyDescent="0.35"/>
    <row r="17275" customFormat="1" x14ac:dyDescent="0.35"/>
    <row r="17276" customFormat="1" x14ac:dyDescent="0.35"/>
    <row r="17277" customFormat="1" x14ac:dyDescent="0.35"/>
    <row r="17278" customFormat="1" x14ac:dyDescent="0.35"/>
    <row r="17279" customFormat="1" x14ac:dyDescent="0.35"/>
    <row r="17280" customFormat="1" x14ac:dyDescent="0.35"/>
    <row r="17281" customFormat="1" x14ac:dyDescent="0.35"/>
    <row r="17282" customFormat="1" x14ac:dyDescent="0.35"/>
    <row r="17283" customFormat="1" x14ac:dyDescent="0.35"/>
    <row r="17284" customFormat="1" x14ac:dyDescent="0.35"/>
    <row r="17285" customFormat="1" x14ac:dyDescent="0.35"/>
    <row r="17286" customFormat="1" x14ac:dyDescent="0.35"/>
    <row r="17287" customFormat="1" x14ac:dyDescent="0.35"/>
    <row r="17288" customFormat="1" x14ac:dyDescent="0.35"/>
    <row r="17289" customFormat="1" x14ac:dyDescent="0.35"/>
    <row r="17290" customFormat="1" x14ac:dyDescent="0.35"/>
    <row r="17291" customFormat="1" x14ac:dyDescent="0.35"/>
    <row r="17292" customFormat="1" x14ac:dyDescent="0.35"/>
    <row r="17293" customFormat="1" x14ac:dyDescent="0.35"/>
    <row r="17294" customFormat="1" x14ac:dyDescent="0.35"/>
    <row r="17295" customFormat="1" x14ac:dyDescent="0.35"/>
    <row r="17296" customFormat="1" x14ac:dyDescent="0.35"/>
    <row r="17297" customFormat="1" x14ac:dyDescent="0.35"/>
    <row r="17298" customFormat="1" x14ac:dyDescent="0.35"/>
    <row r="17299" customFormat="1" x14ac:dyDescent="0.35"/>
    <row r="17300" customFormat="1" x14ac:dyDescent="0.35"/>
    <row r="17301" customFormat="1" x14ac:dyDescent="0.35"/>
    <row r="17302" customFormat="1" x14ac:dyDescent="0.35"/>
    <row r="17303" customFormat="1" x14ac:dyDescent="0.35"/>
    <row r="17304" customFormat="1" x14ac:dyDescent="0.35"/>
    <row r="17305" customFormat="1" x14ac:dyDescent="0.35"/>
    <row r="17306" customFormat="1" x14ac:dyDescent="0.35"/>
    <row r="17307" customFormat="1" x14ac:dyDescent="0.35"/>
    <row r="17308" customFormat="1" x14ac:dyDescent="0.35"/>
    <row r="17309" customFormat="1" x14ac:dyDescent="0.35"/>
    <row r="17310" customFormat="1" x14ac:dyDescent="0.35"/>
    <row r="17311" customFormat="1" x14ac:dyDescent="0.35"/>
    <row r="17312" customFormat="1" x14ac:dyDescent="0.35"/>
    <row r="17313" customFormat="1" x14ac:dyDescent="0.35"/>
    <row r="17314" customFormat="1" x14ac:dyDescent="0.35"/>
    <row r="17315" customFormat="1" x14ac:dyDescent="0.35"/>
    <row r="17316" customFormat="1" x14ac:dyDescent="0.35"/>
    <row r="17317" customFormat="1" x14ac:dyDescent="0.35"/>
    <row r="17318" customFormat="1" x14ac:dyDescent="0.35"/>
    <row r="17319" customFormat="1" x14ac:dyDescent="0.35"/>
    <row r="17320" customFormat="1" x14ac:dyDescent="0.35"/>
    <row r="17321" customFormat="1" x14ac:dyDescent="0.35"/>
    <row r="17322" customFormat="1" x14ac:dyDescent="0.35"/>
    <row r="17323" customFormat="1" x14ac:dyDescent="0.35"/>
    <row r="17324" customFormat="1" x14ac:dyDescent="0.35"/>
    <row r="17325" customFormat="1" x14ac:dyDescent="0.35"/>
    <row r="17326" customFormat="1" x14ac:dyDescent="0.35"/>
    <row r="17327" customFormat="1" x14ac:dyDescent="0.35"/>
    <row r="17328" customFormat="1" x14ac:dyDescent="0.35"/>
    <row r="17329" customFormat="1" x14ac:dyDescent="0.35"/>
    <row r="17330" customFormat="1" x14ac:dyDescent="0.35"/>
    <row r="17331" customFormat="1" x14ac:dyDescent="0.35"/>
    <row r="17332" customFormat="1" x14ac:dyDescent="0.35"/>
    <row r="17333" customFormat="1" x14ac:dyDescent="0.35"/>
    <row r="17334" customFormat="1" x14ac:dyDescent="0.35"/>
    <row r="17335" customFormat="1" x14ac:dyDescent="0.35"/>
    <row r="17336" customFormat="1" x14ac:dyDescent="0.35"/>
    <row r="17337" customFormat="1" x14ac:dyDescent="0.35"/>
    <row r="17338" customFormat="1" x14ac:dyDescent="0.35"/>
    <row r="17339" customFormat="1" x14ac:dyDescent="0.35"/>
    <row r="17340" customFormat="1" x14ac:dyDescent="0.35"/>
    <row r="17341" customFormat="1" x14ac:dyDescent="0.35"/>
    <row r="17342" customFormat="1" x14ac:dyDescent="0.35"/>
    <row r="17343" customFormat="1" x14ac:dyDescent="0.35"/>
    <row r="17344" customFormat="1" x14ac:dyDescent="0.35"/>
    <row r="17345" customFormat="1" x14ac:dyDescent="0.35"/>
    <row r="17346" customFormat="1" x14ac:dyDescent="0.35"/>
    <row r="17347" customFormat="1" x14ac:dyDescent="0.35"/>
    <row r="17348" customFormat="1" x14ac:dyDescent="0.35"/>
    <row r="17349" customFormat="1" x14ac:dyDescent="0.35"/>
    <row r="17350" customFormat="1" x14ac:dyDescent="0.35"/>
    <row r="17351" customFormat="1" x14ac:dyDescent="0.35"/>
    <row r="17352" customFormat="1" x14ac:dyDescent="0.35"/>
    <row r="17353" customFormat="1" x14ac:dyDescent="0.35"/>
    <row r="17354" customFormat="1" x14ac:dyDescent="0.35"/>
    <row r="17355" customFormat="1" x14ac:dyDescent="0.35"/>
    <row r="17356" customFormat="1" x14ac:dyDescent="0.35"/>
    <row r="17357" customFormat="1" x14ac:dyDescent="0.35"/>
    <row r="17358" customFormat="1" x14ac:dyDescent="0.35"/>
    <row r="17359" customFormat="1" x14ac:dyDescent="0.35"/>
    <row r="17360" customFormat="1" x14ac:dyDescent="0.35"/>
    <row r="17361" customFormat="1" x14ac:dyDescent="0.35"/>
    <row r="17362" customFormat="1" x14ac:dyDescent="0.35"/>
    <row r="17363" customFormat="1" x14ac:dyDescent="0.35"/>
    <row r="17364" customFormat="1" x14ac:dyDescent="0.35"/>
    <row r="17365" customFormat="1" x14ac:dyDescent="0.35"/>
    <row r="17366" customFormat="1" x14ac:dyDescent="0.35"/>
    <row r="17367" customFormat="1" x14ac:dyDescent="0.35"/>
    <row r="17368" customFormat="1" x14ac:dyDescent="0.35"/>
    <row r="17369" customFormat="1" x14ac:dyDescent="0.35"/>
    <row r="17370" customFormat="1" x14ac:dyDescent="0.35"/>
    <row r="17371" customFormat="1" x14ac:dyDescent="0.35"/>
    <row r="17372" customFormat="1" x14ac:dyDescent="0.35"/>
    <row r="17373" customFormat="1" x14ac:dyDescent="0.35"/>
    <row r="17374" customFormat="1" x14ac:dyDescent="0.35"/>
    <row r="17375" customFormat="1" x14ac:dyDescent="0.35"/>
    <row r="17376" customFormat="1" x14ac:dyDescent="0.35"/>
    <row r="17377" customFormat="1" x14ac:dyDescent="0.35"/>
    <row r="17378" customFormat="1" x14ac:dyDescent="0.35"/>
    <row r="17379" customFormat="1" x14ac:dyDescent="0.35"/>
    <row r="17380" customFormat="1" x14ac:dyDescent="0.35"/>
    <row r="17381" customFormat="1" x14ac:dyDescent="0.35"/>
    <row r="17382" customFormat="1" x14ac:dyDescent="0.35"/>
    <row r="17383" customFormat="1" x14ac:dyDescent="0.35"/>
    <row r="17384" customFormat="1" x14ac:dyDescent="0.35"/>
    <row r="17385" customFormat="1" x14ac:dyDescent="0.35"/>
    <row r="17386" customFormat="1" x14ac:dyDescent="0.35"/>
    <row r="17387" customFormat="1" x14ac:dyDescent="0.35"/>
    <row r="17388" customFormat="1" x14ac:dyDescent="0.35"/>
    <row r="17389" customFormat="1" x14ac:dyDescent="0.35"/>
    <row r="17390" customFormat="1" x14ac:dyDescent="0.35"/>
    <row r="17391" customFormat="1" x14ac:dyDescent="0.35"/>
    <row r="17392" customFormat="1" x14ac:dyDescent="0.35"/>
    <row r="17393" customFormat="1" x14ac:dyDescent="0.35"/>
    <row r="17394" customFormat="1" x14ac:dyDescent="0.35"/>
    <row r="17395" customFormat="1" x14ac:dyDescent="0.35"/>
    <row r="17396" customFormat="1" x14ac:dyDescent="0.35"/>
    <row r="17397" customFormat="1" x14ac:dyDescent="0.35"/>
    <row r="17398" customFormat="1" x14ac:dyDescent="0.35"/>
    <row r="17399" customFormat="1" x14ac:dyDescent="0.35"/>
    <row r="17400" customFormat="1" x14ac:dyDescent="0.35"/>
    <row r="17401" customFormat="1" x14ac:dyDescent="0.35"/>
    <row r="17402" customFormat="1" x14ac:dyDescent="0.35"/>
    <row r="17403" customFormat="1" x14ac:dyDescent="0.35"/>
    <row r="17404" customFormat="1" x14ac:dyDescent="0.35"/>
    <row r="17405" customFormat="1" x14ac:dyDescent="0.35"/>
    <row r="17406" customFormat="1" x14ac:dyDescent="0.35"/>
    <row r="17407" customFormat="1" x14ac:dyDescent="0.35"/>
    <row r="17408" customFormat="1" x14ac:dyDescent="0.35"/>
    <row r="17409" customFormat="1" x14ac:dyDescent="0.35"/>
    <row r="17410" customFormat="1" x14ac:dyDescent="0.35"/>
    <row r="17411" customFormat="1" x14ac:dyDescent="0.35"/>
    <row r="17412" customFormat="1" x14ac:dyDescent="0.35"/>
    <row r="17413" customFormat="1" x14ac:dyDescent="0.35"/>
    <row r="17414" customFormat="1" x14ac:dyDescent="0.35"/>
    <row r="17415" customFormat="1" x14ac:dyDescent="0.35"/>
    <row r="17416" customFormat="1" x14ac:dyDescent="0.35"/>
    <row r="17417" customFormat="1" x14ac:dyDescent="0.35"/>
    <row r="17418" customFormat="1" x14ac:dyDescent="0.35"/>
    <row r="17419" customFormat="1" x14ac:dyDescent="0.35"/>
    <row r="17420" customFormat="1" x14ac:dyDescent="0.35"/>
    <row r="17421" customFormat="1" x14ac:dyDescent="0.35"/>
    <row r="17422" customFormat="1" x14ac:dyDescent="0.35"/>
    <row r="17423" customFormat="1" x14ac:dyDescent="0.35"/>
    <row r="17424" customFormat="1" x14ac:dyDescent="0.35"/>
    <row r="17425" customFormat="1" x14ac:dyDescent="0.35"/>
    <row r="17426" customFormat="1" x14ac:dyDescent="0.35"/>
    <row r="17427" customFormat="1" x14ac:dyDescent="0.35"/>
    <row r="17428" customFormat="1" x14ac:dyDescent="0.35"/>
    <row r="17429" customFormat="1" x14ac:dyDescent="0.35"/>
    <row r="17430" customFormat="1" x14ac:dyDescent="0.35"/>
    <row r="17431" customFormat="1" x14ac:dyDescent="0.35"/>
    <row r="17432" customFormat="1" x14ac:dyDescent="0.35"/>
    <row r="17433" customFormat="1" x14ac:dyDescent="0.35"/>
    <row r="17434" customFormat="1" x14ac:dyDescent="0.35"/>
    <row r="17435" customFormat="1" x14ac:dyDescent="0.35"/>
    <row r="17436" customFormat="1" x14ac:dyDescent="0.35"/>
    <row r="17437" customFormat="1" x14ac:dyDescent="0.35"/>
    <row r="17438" customFormat="1" x14ac:dyDescent="0.35"/>
    <row r="17439" customFormat="1" x14ac:dyDescent="0.35"/>
    <row r="17440" customFormat="1" x14ac:dyDescent="0.35"/>
    <row r="17441" customFormat="1" x14ac:dyDescent="0.35"/>
    <row r="17442" customFormat="1" x14ac:dyDescent="0.35"/>
    <row r="17443" customFormat="1" x14ac:dyDescent="0.35"/>
    <row r="17444" customFormat="1" x14ac:dyDescent="0.35"/>
    <row r="17445" customFormat="1" x14ac:dyDescent="0.35"/>
    <row r="17446" customFormat="1" x14ac:dyDescent="0.35"/>
    <row r="17447" customFormat="1" x14ac:dyDescent="0.35"/>
    <row r="17448" customFormat="1" x14ac:dyDescent="0.35"/>
    <row r="17449" customFormat="1" x14ac:dyDescent="0.35"/>
    <row r="17450" customFormat="1" x14ac:dyDescent="0.35"/>
    <row r="17451" customFormat="1" x14ac:dyDescent="0.35"/>
    <row r="17452" customFormat="1" x14ac:dyDescent="0.35"/>
    <row r="17453" customFormat="1" x14ac:dyDescent="0.35"/>
    <row r="17454" customFormat="1" x14ac:dyDescent="0.35"/>
    <row r="17455" customFormat="1" x14ac:dyDescent="0.35"/>
    <row r="17456" customFormat="1" x14ac:dyDescent="0.35"/>
    <row r="17457" customFormat="1" x14ac:dyDescent="0.35"/>
    <row r="17458" customFormat="1" x14ac:dyDescent="0.35"/>
    <row r="17459" customFormat="1" x14ac:dyDescent="0.35"/>
    <row r="17460" customFormat="1" x14ac:dyDescent="0.35"/>
    <row r="17461" customFormat="1" x14ac:dyDescent="0.35"/>
    <row r="17462" customFormat="1" x14ac:dyDescent="0.35"/>
    <row r="17463" customFormat="1" x14ac:dyDescent="0.35"/>
    <row r="17464" customFormat="1" x14ac:dyDescent="0.35"/>
    <row r="17465" customFormat="1" x14ac:dyDescent="0.35"/>
    <row r="17466" customFormat="1" x14ac:dyDescent="0.35"/>
    <row r="17467" customFormat="1" x14ac:dyDescent="0.35"/>
    <row r="17468" customFormat="1" x14ac:dyDescent="0.35"/>
    <row r="17469" customFormat="1" x14ac:dyDescent="0.35"/>
    <row r="17470" customFormat="1" x14ac:dyDescent="0.35"/>
    <row r="17471" customFormat="1" x14ac:dyDescent="0.35"/>
    <row r="17472" customFormat="1" x14ac:dyDescent="0.35"/>
    <row r="17473" customFormat="1" x14ac:dyDescent="0.35"/>
    <row r="17474" customFormat="1" x14ac:dyDescent="0.35"/>
    <row r="17475" customFormat="1" x14ac:dyDescent="0.35"/>
    <row r="17476" customFormat="1" x14ac:dyDescent="0.35"/>
    <row r="17477" customFormat="1" x14ac:dyDescent="0.35"/>
    <row r="17478" customFormat="1" x14ac:dyDescent="0.35"/>
    <row r="17479" customFormat="1" x14ac:dyDescent="0.35"/>
    <row r="17480" customFormat="1" x14ac:dyDescent="0.35"/>
    <row r="17481" customFormat="1" x14ac:dyDescent="0.35"/>
    <row r="17482" customFormat="1" x14ac:dyDescent="0.35"/>
    <row r="17483" customFormat="1" x14ac:dyDescent="0.35"/>
    <row r="17484" customFormat="1" x14ac:dyDescent="0.35"/>
    <row r="17485" customFormat="1" x14ac:dyDescent="0.35"/>
    <row r="17486" customFormat="1" x14ac:dyDescent="0.35"/>
    <row r="17487" customFormat="1" x14ac:dyDescent="0.35"/>
    <row r="17488" customFormat="1" x14ac:dyDescent="0.35"/>
    <row r="17489" customFormat="1" x14ac:dyDescent="0.35"/>
    <row r="17490" customFormat="1" x14ac:dyDescent="0.35"/>
    <row r="17491" customFormat="1" x14ac:dyDescent="0.35"/>
    <row r="17492" customFormat="1" x14ac:dyDescent="0.35"/>
    <row r="17493" customFormat="1" x14ac:dyDescent="0.35"/>
    <row r="17494" customFormat="1" x14ac:dyDescent="0.35"/>
    <row r="17495" customFormat="1" x14ac:dyDescent="0.35"/>
    <row r="17496" customFormat="1" x14ac:dyDescent="0.35"/>
    <row r="17497" customFormat="1" x14ac:dyDescent="0.35"/>
    <row r="17498" customFormat="1" x14ac:dyDescent="0.35"/>
    <row r="17499" customFormat="1" x14ac:dyDescent="0.35"/>
    <row r="17500" customFormat="1" x14ac:dyDescent="0.35"/>
    <row r="17501" customFormat="1" x14ac:dyDescent="0.35"/>
    <row r="17502" customFormat="1" x14ac:dyDescent="0.35"/>
    <row r="17503" customFormat="1" x14ac:dyDescent="0.35"/>
    <row r="17504" customFormat="1" x14ac:dyDescent="0.35"/>
    <row r="17505" customFormat="1" x14ac:dyDescent="0.35"/>
    <row r="17506" customFormat="1" x14ac:dyDescent="0.35"/>
    <row r="17507" customFormat="1" x14ac:dyDescent="0.35"/>
    <row r="17508" customFormat="1" x14ac:dyDescent="0.35"/>
    <row r="17509" customFormat="1" x14ac:dyDescent="0.35"/>
    <row r="17510" customFormat="1" x14ac:dyDescent="0.35"/>
    <row r="17511" customFormat="1" x14ac:dyDescent="0.35"/>
    <row r="17512" customFormat="1" x14ac:dyDescent="0.35"/>
    <row r="17513" customFormat="1" x14ac:dyDescent="0.35"/>
    <row r="17514" customFormat="1" x14ac:dyDescent="0.35"/>
    <row r="17515" customFormat="1" x14ac:dyDescent="0.35"/>
    <row r="17516" customFormat="1" x14ac:dyDescent="0.35"/>
    <row r="17517" customFormat="1" x14ac:dyDescent="0.35"/>
    <row r="17518" customFormat="1" x14ac:dyDescent="0.35"/>
    <row r="17519" customFormat="1" x14ac:dyDescent="0.35"/>
    <row r="17520" customFormat="1" x14ac:dyDescent="0.35"/>
    <row r="17521" customFormat="1" x14ac:dyDescent="0.35"/>
    <row r="17522" customFormat="1" x14ac:dyDescent="0.35"/>
    <row r="17523" customFormat="1" x14ac:dyDescent="0.35"/>
    <row r="17524" customFormat="1" x14ac:dyDescent="0.35"/>
    <row r="17525" customFormat="1" x14ac:dyDescent="0.35"/>
    <row r="17526" customFormat="1" x14ac:dyDescent="0.35"/>
    <row r="17527" customFormat="1" x14ac:dyDescent="0.35"/>
    <row r="17528" customFormat="1" x14ac:dyDescent="0.35"/>
    <row r="17529" customFormat="1" x14ac:dyDescent="0.35"/>
    <row r="17530" customFormat="1" x14ac:dyDescent="0.35"/>
    <row r="17531" customFormat="1" x14ac:dyDescent="0.35"/>
    <row r="17532" customFormat="1" x14ac:dyDescent="0.35"/>
    <row r="17533" customFormat="1" x14ac:dyDescent="0.35"/>
    <row r="17534" customFormat="1" x14ac:dyDescent="0.35"/>
    <row r="17535" customFormat="1" x14ac:dyDescent="0.35"/>
    <row r="17536" customFormat="1" x14ac:dyDescent="0.35"/>
    <row r="17537" customFormat="1" x14ac:dyDescent="0.35"/>
    <row r="17538" customFormat="1" x14ac:dyDescent="0.35"/>
    <row r="17539" customFormat="1" x14ac:dyDescent="0.35"/>
    <row r="17540" customFormat="1" x14ac:dyDescent="0.35"/>
    <row r="17541" customFormat="1" x14ac:dyDescent="0.35"/>
    <row r="17542" customFormat="1" x14ac:dyDescent="0.35"/>
    <row r="17543" customFormat="1" x14ac:dyDescent="0.35"/>
    <row r="17544" customFormat="1" x14ac:dyDescent="0.35"/>
    <row r="17545" customFormat="1" x14ac:dyDescent="0.35"/>
    <row r="17546" customFormat="1" x14ac:dyDescent="0.35"/>
    <row r="17547" customFormat="1" x14ac:dyDescent="0.35"/>
    <row r="17548" customFormat="1" x14ac:dyDescent="0.35"/>
    <row r="17549" customFormat="1" x14ac:dyDescent="0.35"/>
    <row r="17550" customFormat="1" x14ac:dyDescent="0.35"/>
    <row r="17551" customFormat="1" x14ac:dyDescent="0.35"/>
    <row r="17552" customFormat="1" x14ac:dyDescent="0.35"/>
    <row r="17553" customFormat="1" x14ac:dyDescent="0.35"/>
    <row r="17554" customFormat="1" x14ac:dyDescent="0.35"/>
    <row r="17555" customFormat="1" x14ac:dyDescent="0.35"/>
    <row r="17556" customFormat="1" x14ac:dyDescent="0.35"/>
    <row r="17557" customFormat="1" x14ac:dyDescent="0.35"/>
    <row r="17558" customFormat="1" x14ac:dyDescent="0.35"/>
    <row r="17559" customFormat="1" x14ac:dyDescent="0.35"/>
    <row r="17560" customFormat="1" x14ac:dyDescent="0.35"/>
    <row r="17561" customFormat="1" x14ac:dyDescent="0.35"/>
    <row r="17562" customFormat="1" x14ac:dyDescent="0.35"/>
    <row r="17563" customFormat="1" x14ac:dyDescent="0.35"/>
    <row r="17564" customFormat="1" x14ac:dyDescent="0.35"/>
    <row r="17565" customFormat="1" x14ac:dyDescent="0.35"/>
    <row r="17566" customFormat="1" x14ac:dyDescent="0.35"/>
    <row r="17567" customFormat="1" x14ac:dyDescent="0.35"/>
    <row r="17568" customFormat="1" x14ac:dyDescent="0.35"/>
    <row r="17569" customFormat="1" x14ac:dyDescent="0.35"/>
    <row r="17570" customFormat="1" x14ac:dyDescent="0.35"/>
    <row r="17571" customFormat="1" x14ac:dyDescent="0.35"/>
    <row r="17572" customFormat="1" x14ac:dyDescent="0.35"/>
    <row r="17573" customFormat="1" x14ac:dyDescent="0.35"/>
    <row r="17574" customFormat="1" x14ac:dyDescent="0.35"/>
    <row r="17575" customFormat="1" x14ac:dyDescent="0.35"/>
    <row r="17576" customFormat="1" x14ac:dyDescent="0.35"/>
    <row r="17577" customFormat="1" x14ac:dyDescent="0.35"/>
    <row r="17578" customFormat="1" x14ac:dyDescent="0.35"/>
    <row r="17579" customFormat="1" x14ac:dyDescent="0.35"/>
    <row r="17580" customFormat="1" x14ac:dyDescent="0.35"/>
    <row r="17581" customFormat="1" x14ac:dyDescent="0.35"/>
    <row r="17582" customFormat="1" x14ac:dyDescent="0.35"/>
    <row r="17583" customFormat="1" x14ac:dyDescent="0.35"/>
    <row r="17584" customFormat="1" x14ac:dyDescent="0.35"/>
    <row r="17585" customFormat="1" x14ac:dyDescent="0.35"/>
    <row r="17586" customFormat="1" x14ac:dyDescent="0.35"/>
    <row r="17587" customFormat="1" x14ac:dyDescent="0.35"/>
    <row r="17588" customFormat="1" x14ac:dyDescent="0.35"/>
    <row r="17589" customFormat="1" x14ac:dyDescent="0.35"/>
    <row r="17590" customFormat="1" x14ac:dyDescent="0.35"/>
    <row r="17591" customFormat="1" x14ac:dyDescent="0.35"/>
    <row r="17592" customFormat="1" x14ac:dyDescent="0.35"/>
    <row r="17593" customFormat="1" x14ac:dyDescent="0.35"/>
    <row r="17594" customFormat="1" x14ac:dyDescent="0.35"/>
    <row r="17595" customFormat="1" x14ac:dyDescent="0.35"/>
    <row r="17596" customFormat="1" x14ac:dyDescent="0.35"/>
    <row r="17597" customFormat="1" x14ac:dyDescent="0.35"/>
    <row r="17598" customFormat="1" x14ac:dyDescent="0.35"/>
    <row r="17599" customFormat="1" x14ac:dyDescent="0.35"/>
    <row r="17600" customFormat="1" x14ac:dyDescent="0.35"/>
    <row r="17601" customFormat="1" x14ac:dyDescent="0.35"/>
    <row r="17602" customFormat="1" x14ac:dyDescent="0.35"/>
    <row r="17603" customFormat="1" x14ac:dyDescent="0.35"/>
    <row r="17604" customFormat="1" x14ac:dyDescent="0.35"/>
    <row r="17605" customFormat="1" x14ac:dyDescent="0.35"/>
    <row r="17606" customFormat="1" x14ac:dyDescent="0.35"/>
    <row r="17607" customFormat="1" x14ac:dyDescent="0.35"/>
    <row r="17608" customFormat="1" x14ac:dyDescent="0.35"/>
    <row r="17609" customFormat="1" x14ac:dyDescent="0.35"/>
    <row r="17610" customFormat="1" x14ac:dyDescent="0.35"/>
    <row r="17611" customFormat="1" x14ac:dyDescent="0.35"/>
    <row r="17612" customFormat="1" x14ac:dyDescent="0.35"/>
    <row r="17613" customFormat="1" x14ac:dyDescent="0.35"/>
    <row r="17614" customFormat="1" x14ac:dyDescent="0.35"/>
    <row r="17615" customFormat="1" x14ac:dyDescent="0.35"/>
    <row r="17616" customFormat="1" x14ac:dyDescent="0.35"/>
    <row r="17617" customFormat="1" x14ac:dyDescent="0.35"/>
    <row r="17618" customFormat="1" x14ac:dyDescent="0.35"/>
    <row r="17619" customFormat="1" x14ac:dyDescent="0.35"/>
    <row r="17620" customFormat="1" x14ac:dyDescent="0.35"/>
    <row r="17621" customFormat="1" x14ac:dyDescent="0.35"/>
    <row r="17622" customFormat="1" x14ac:dyDescent="0.35"/>
    <row r="17623" customFormat="1" x14ac:dyDescent="0.35"/>
    <row r="17624" customFormat="1" x14ac:dyDescent="0.35"/>
    <row r="17625" customFormat="1" x14ac:dyDescent="0.35"/>
    <row r="17626" customFormat="1" x14ac:dyDescent="0.35"/>
    <row r="17627" customFormat="1" x14ac:dyDescent="0.35"/>
    <row r="17628" customFormat="1" x14ac:dyDescent="0.35"/>
    <row r="17629" customFormat="1" x14ac:dyDescent="0.35"/>
    <row r="17630" customFormat="1" x14ac:dyDescent="0.35"/>
    <row r="17631" customFormat="1" x14ac:dyDescent="0.35"/>
    <row r="17632" customFormat="1" x14ac:dyDescent="0.35"/>
    <row r="17633" customFormat="1" x14ac:dyDescent="0.35"/>
    <row r="17634" customFormat="1" x14ac:dyDescent="0.35"/>
    <row r="17635" customFormat="1" x14ac:dyDescent="0.35"/>
    <row r="17636" customFormat="1" x14ac:dyDescent="0.35"/>
    <row r="17637" customFormat="1" x14ac:dyDescent="0.35"/>
    <row r="17638" customFormat="1" x14ac:dyDescent="0.35"/>
    <row r="17639" customFormat="1" x14ac:dyDescent="0.35"/>
    <row r="17640" customFormat="1" x14ac:dyDescent="0.35"/>
    <row r="17641" customFormat="1" x14ac:dyDescent="0.35"/>
    <row r="17642" customFormat="1" x14ac:dyDescent="0.35"/>
    <row r="17643" customFormat="1" x14ac:dyDescent="0.35"/>
    <row r="17644" customFormat="1" x14ac:dyDescent="0.35"/>
    <row r="17645" customFormat="1" x14ac:dyDescent="0.35"/>
    <row r="17646" customFormat="1" x14ac:dyDescent="0.35"/>
    <row r="17647" customFormat="1" x14ac:dyDescent="0.35"/>
    <row r="17648" customFormat="1" x14ac:dyDescent="0.35"/>
    <row r="17649" customFormat="1" x14ac:dyDescent="0.35"/>
    <row r="17650" customFormat="1" x14ac:dyDescent="0.35"/>
    <row r="17651" customFormat="1" x14ac:dyDescent="0.35"/>
    <row r="17652" customFormat="1" x14ac:dyDescent="0.35"/>
    <row r="17653" customFormat="1" x14ac:dyDescent="0.35"/>
    <row r="17654" customFormat="1" x14ac:dyDescent="0.35"/>
    <row r="17655" customFormat="1" x14ac:dyDescent="0.35"/>
    <row r="17656" customFormat="1" x14ac:dyDescent="0.35"/>
    <row r="17657" customFormat="1" x14ac:dyDescent="0.35"/>
    <row r="17658" customFormat="1" x14ac:dyDescent="0.35"/>
    <row r="17659" customFormat="1" x14ac:dyDescent="0.35"/>
    <row r="17660" customFormat="1" x14ac:dyDescent="0.35"/>
    <row r="17661" customFormat="1" x14ac:dyDescent="0.35"/>
    <row r="17662" customFormat="1" x14ac:dyDescent="0.35"/>
    <row r="17663" customFormat="1" x14ac:dyDescent="0.35"/>
    <row r="17664" customFormat="1" x14ac:dyDescent="0.35"/>
    <row r="17665" customFormat="1" x14ac:dyDescent="0.35"/>
    <row r="17666" customFormat="1" x14ac:dyDescent="0.35"/>
    <row r="17667" customFormat="1" x14ac:dyDescent="0.35"/>
    <row r="17668" customFormat="1" x14ac:dyDescent="0.35"/>
    <row r="17669" customFormat="1" x14ac:dyDescent="0.35"/>
    <row r="17670" customFormat="1" x14ac:dyDescent="0.35"/>
    <row r="17671" customFormat="1" x14ac:dyDescent="0.35"/>
    <row r="17672" customFormat="1" x14ac:dyDescent="0.35"/>
    <row r="17673" customFormat="1" x14ac:dyDescent="0.35"/>
    <row r="17674" customFormat="1" x14ac:dyDescent="0.35"/>
    <row r="17675" customFormat="1" x14ac:dyDescent="0.35"/>
    <row r="17676" customFormat="1" x14ac:dyDescent="0.35"/>
    <row r="17677" customFormat="1" x14ac:dyDescent="0.35"/>
    <row r="17678" customFormat="1" x14ac:dyDescent="0.35"/>
    <row r="17679" customFormat="1" x14ac:dyDescent="0.35"/>
    <row r="17680" customFormat="1" x14ac:dyDescent="0.35"/>
    <row r="17681" customFormat="1" x14ac:dyDescent="0.35"/>
    <row r="17682" customFormat="1" x14ac:dyDescent="0.35"/>
    <row r="17683" customFormat="1" x14ac:dyDescent="0.35"/>
    <row r="17684" customFormat="1" x14ac:dyDescent="0.35"/>
    <row r="17685" customFormat="1" x14ac:dyDescent="0.35"/>
    <row r="17686" customFormat="1" x14ac:dyDescent="0.35"/>
    <row r="17687" customFormat="1" x14ac:dyDescent="0.35"/>
    <row r="17688" customFormat="1" x14ac:dyDescent="0.35"/>
    <row r="17689" customFormat="1" x14ac:dyDescent="0.35"/>
    <row r="17690" customFormat="1" x14ac:dyDescent="0.35"/>
    <row r="17691" customFormat="1" x14ac:dyDescent="0.35"/>
    <row r="17692" customFormat="1" x14ac:dyDescent="0.35"/>
    <row r="17693" customFormat="1" x14ac:dyDescent="0.35"/>
    <row r="17694" customFormat="1" x14ac:dyDescent="0.35"/>
    <row r="17695" customFormat="1" x14ac:dyDescent="0.35"/>
    <row r="17696" customFormat="1" x14ac:dyDescent="0.35"/>
    <row r="17697" customFormat="1" x14ac:dyDescent="0.35"/>
    <row r="17698" customFormat="1" x14ac:dyDescent="0.35"/>
    <row r="17699" customFormat="1" x14ac:dyDescent="0.35"/>
    <row r="17700" customFormat="1" x14ac:dyDescent="0.35"/>
    <row r="17701" customFormat="1" x14ac:dyDescent="0.35"/>
    <row r="17702" customFormat="1" x14ac:dyDescent="0.35"/>
    <row r="17703" customFormat="1" x14ac:dyDescent="0.35"/>
    <row r="17704" customFormat="1" x14ac:dyDescent="0.35"/>
    <row r="17705" customFormat="1" x14ac:dyDescent="0.35"/>
    <row r="17706" customFormat="1" x14ac:dyDescent="0.35"/>
    <row r="17707" customFormat="1" x14ac:dyDescent="0.35"/>
    <row r="17708" customFormat="1" x14ac:dyDescent="0.35"/>
    <row r="17709" customFormat="1" x14ac:dyDescent="0.35"/>
    <row r="17710" customFormat="1" x14ac:dyDescent="0.35"/>
    <row r="17711" customFormat="1" x14ac:dyDescent="0.35"/>
    <row r="17712" customFormat="1" x14ac:dyDescent="0.35"/>
    <row r="17713" customFormat="1" x14ac:dyDescent="0.35"/>
    <row r="17714" customFormat="1" x14ac:dyDescent="0.35"/>
    <row r="17715" customFormat="1" x14ac:dyDescent="0.35"/>
    <row r="17716" customFormat="1" x14ac:dyDescent="0.35"/>
    <row r="17717" customFormat="1" x14ac:dyDescent="0.35"/>
    <row r="17718" customFormat="1" x14ac:dyDescent="0.35"/>
    <row r="17719" customFormat="1" x14ac:dyDescent="0.35"/>
    <row r="17720" customFormat="1" x14ac:dyDescent="0.35"/>
    <row r="17721" customFormat="1" x14ac:dyDescent="0.35"/>
    <row r="17722" customFormat="1" x14ac:dyDescent="0.35"/>
    <row r="17723" customFormat="1" x14ac:dyDescent="0.35"/>
    <row r="17724" customFormat="1" x14ac:dyDescent="0.35"/>
    <row r="17725" customFormat="1" x14ac:dyDescent="0.35"/>
    <row r="17726" customFormat="1" x14ac:dyDescent="0.35"/>
    <row r="17727" customFormat="1" x14ac:dyDescent="0.35"/>
    <row r="17728" customFormat="1" x14ac:dyDescent="0.35"/>
    <row r="17729" customFormat="1" x14ac:dyDescent="0.35"/>
    <row r="17730" customFormat="1" x14ac:dyDescent="0.35"/>
    <row r="17731" customFormat="1" x14ac:dyDescent="0.35"/>
    <row r="17732" customFormat="1" x14ac:dyDescent="0.35"/>
    <row r="17733" customFormat="1" x14ac:dyDescent="0.35"/>
    <row r="17734" customFormat="1" x14ac:dyDescent="0.35"/>
    <row r="17735" customFormat="1" x14ac:dyDescent="0.35"/>
    <row r="17736" customFormat="1" x14ac:dyDescent="0.35"/>
    <row r="17737" customFormat="1" x14ac:dyDescent="0.35"/>
    <row r="17738" customFormat="1" x14ac:dyDescent="0.35"/>
    <row r="17739" customFormat="1" x14ac:dyDescent="0.35"/>
    <row r="17740" customFormat="1" x14ac:dyDescent="0.35"/>
    <row r="17741" customFormat="1" x14ac:dyDescent="0.35"/>
    <row r="17742" customFormat="1" x14ac:dyDescent="0.35"/>
    <row r="17743" customFormat="1" x14ac:dyDescent="0.35"/>
    <row r="17744" customFormat="1" x14ac:dyDescent="0.35"/>
    <row r="17745" customFormat="1" x14ac:dyDescent="0.35"/>
    <row r="17746" customFormat="1" x14ac:dyDescent="0.35"/>
    <row r="17747" customFormat="1" x14ac:dyDescent="0.35"/>
    <row r="17748" customFormat="1" x14ac:dyDescent="0.35"/>
    <row r="17749" customFormat="1" x14ac:dyDescent="0.35"/>
    <row r="17750" customFormat="1" x14ac:dyDescent="0.35"/>
    <row r="17751" customFormat="1" x14ac:dyDescent="0.35"/>
    <row r="17752" customFormat="1" x14ac:dyDescent="0.35"/>
    <row r="17753" customFormat="1" x14ac:dyDescent="0.35"/>
    <row r="17754" customFormat="1" x14ac:dyDescent="0.35"/>
    <row r="17755" customFormat="1" x14ac:dyDescent="0.35"/>
    <row r="17756" customFormat="1" x14ac:dyDescent="0.35"/>
    <row r="17757" customFormat="1" x14ac:dyDescent="0.35"/>
    <row r="17758" customFormat="1" x14ac:dyDescent="0.35"/>
    <row r="17759" customFormat="1" x14ac:dyDescent="0.35"/>
    <row r="17760" customFormat="1" x14ac:dyDescent="0.35"/>
    <row r="17761" customFormat="1" x14ac:dyDescent="0.35"/>
    <row r="17762" customFormat="1" x14ac:dyDescent="0.35"/>
    <row r="17763" customFormat="1" x14ac:dyDescent="0.35"/>
    <row r="17764" customFormat="1" x14ac:dyDescent="0.35"/>
    <row r="17765" customFormat="1" x14ac:dyDescent="0.35"/>
    <row r="17766" customFormat="1" x14ac:dyDescent="0.35"/>
    <row r="17767" customFormat="1" x14ac:dyDescent="0.35"/>
    <row r="17768" customFormat="1" x14ac:dyDescent="0.35"/>
    <row r="17769" customFormat="1" x14ac:dyDescent="0.35"/>
    <row r="17770" customFormat="1" x14ac:dyDescent="0.35"/>
    <row r="17771" customFormat="1" x14ac:dyDescent="0.35"/>
    <row r="17772" customFormat="1" x14ac:dyDescent="0.35"/>
    <row r="17773" customFormat="1" x14ac:dyDescent="0.35"/>
    <row r="17774" customFormat="1" x14ac:dyDescent="0.35"/>
    <row r="17775" customFormat="1" x14ac:dyDescent="0.35"/>
    <row r="17776" customFormat="1" x14ac:dyDescent="0.35"/>
    <row r="17777" customFormat="1" x14ac:dyDescent="0.35"/>
    <row r="17778" customFormat="1" x14ac:dyDescent="0.35"/>
    <row r="17779" customFormat="1" x14ac:dyDescent="0.35"/>
    <row r="17780" customFormat="1" x14ac:dyDescent="0.35"/>
    <row r="17781" customFormat="1" x14ac:dyDescent="0.35"/>
    <row r="17782" customFormat="1" x14ac:dyDescent="0.35"/>
    <row r="17783" customFormat="1" x14ac:dyDescent="0.35"/>
    <row r="17784" customFormat="1" x14ac:dyDescent="0.35"/>
    <row r="17785" customFormat="1" x14ac:dyDescent="0.35"/>
    <row r="17786" customFormat="1" x14ac:dyDescent="0.35"/>
    <row r="17787" customFormat="1" x14ac:dyDescent="0.35"/>
    <row r="17788" customFormat="1" x14ac:dyDescent="0.35"/>
    <row r="17789" customFormat="1" x14ac:dyDescent="0.35"/>
    <row r="17790" customFormat="1" x14ac:dyDescent="0.35"/>
    <row r="17791" customFormat="1" x14ac:dyDescent="0.35"/>
    <row r="17792" customFormat="1" x14ac:dyDescent="0.35"/>
    <row r="17793" customFormat="1" x14ac:dyDescent="0.35"/>
    <row r="17794" customFormat="1" x14ac:dyDescent="0.35"/>
    <row r="17795" customFormat="1" x14ac:dyDescent="0.35"/>
    <row r="17796" customFormat="1" x14ac:dyDescent="0.35"/>
    <row r="17797" customFormat="1" x14ac:dyDescent="0.35"/>
    <row r="17798" customFormat="1" x14ac:dyDescent="0.35"/>
    <row r="17799" customFormat="1" x14ac:dyDescent="0.35"/>
    <row r="17800" customFormat="1" x14ac:dyDescent="0.35"/>
    <row r="17801" customFormat="1" x14ac:dyDescent="0.35"/>
    <row r="17802" customFormat="1" x14ac:dyDescent="0.35"/>
    <row r="17803" customFormat="1" x14ac:dyDescent="0.35"/>
    <row r="17804" customFormat="1" x14ac:dyDescent="0.35"/>
    <row r="17805" customFormat="1" x14ac:dyDescent="0.35"/>
    <row r="17806" customFormat="1" x14ac:dyDescent="0.35"/>
    <row r="17807" customFormat="1" x14ac:dyDescent="0.35"/>
    <row r="17808" customFormat="1" x14ac:dyDescent="0.35"/>
    <row r="17809" customFormat="1" x14ac:dyDescent="0.35"/>
    <row r="17810" customFormat="1" x14ac:dyDescent="0.35"/>
    <row r="17811" customFormat="1" x14ac:dyDescent="0.35"/>
    <row r="17812" customFormat="1" x14ac:dyDescent="0.35"/>
    <row r="17813" customFormat="1" x14ac:dyDescent="0.35"/>
    <row r="17814" customFormat="1" x14ac:dyDescent="0.35"/>
    <row r="17815" customFormat="1" x14ac:dyDescent="0.35"/>
    <row r="17816" customFormat="1" x14ac:dyDescent="0.35"/>
    <row r="17817" customFormat="1" x14ac:dyDescent="0.35"/>
    <row r="17818" customFormat="1" x14ac:dyDescent="0.35"/>
    <row r="17819" customFormat="1" x14ac:dyDescent="0.35"/>
    <row r="17820" customFormat="1" x14ac:dyDescent="0.35"/>
    <row r="17821" customFormat="1" x14ac:dyDescent="0.35"/>
    <row r="17822" customFormat="1" x14ac:dyDescent="0.35"/>
    <row r="17823" customFormat="1" x14ac:dyDescent="0.35"/>
    <row r="17824" customFormat="1" x14ac:dyDescent="0.35"/>
    <row r="17825" customFormat="1" x14ac:dyDescent="0.35"/>
    <row r="17826" customFormat="1" x14ac:dyDescent="0.35"/>
    <row r="17827" customFormat="1" x14ac:dyDescent="0.35"/>
    <row r="17828" customFormat="1" x14ac:dyDescent="0.35"/>
    <row r="17829" customFormat="1" x14ac:dyDescent="0.35"/>
    <row r="17830" customFormat="1" x14ac:dyDescent="0.35"/>
    <row r="17831" customFormat="1" x14ac:dyDescent="0.35"/>
    <row r="17832" customFormat="1" x14ac:dyDescent="0.35"/>
    <row r="17833" customFormat="1" x14ac:dyDescent="0.35"/>
    <row r="17834" customFormat="1" x14ac:dyDescent="0.35"/>
    <row r="17835" customFormat="1" x14ac:dyDescent="0.35"/>
    <row r="17836" customFormat="1" x14ac:dyDescent="0.35"/>
    <row r="17837" customFormat="1" x14ac:dyDescent="0.35"/>
    <row r="17838" customFormat="1" x14ac:dyDescent="0.35"/>
    <row r="17839" customFormat="1" x14ac:dyDescent="0.35"/>
    <row r="17840" customFormat="1" x14ac:dyDescent="0.35"/>
    <row r="17841" customFormat="1" x14ac:dyDescent="0.35"/>
    <row r="17842" customFormat="1" x14ac:dyDescent="0.35"/>
    <row r="17843" customFormat="1" x14ac:dyDescent="0.35"/>
    <row r="17844" customFormat="1" x14ac:dyDescent="0.35"/>
    <row r="17845" customFormat="1" x14ac:dyDescent="0.35"/>
    <row r="17846" customFormat="1" x14ac:dyDescent="0.35"/>
    <row r="17847" customFormat="1" x14ac:dyDescent="0.35"/>
    <row r="17848" customFormat="1" x14ac:dyDescent="0.35"/>
    <row r="17849" customFormat="1" x14ac:dyDescent="0.35"/>
    <row r="17850" customFormat="1" x14ac:dyDescent="0.35"/>
    <row r="17851" customFormat="1" x14ac:dyDescent="0.35"/>
    <row r="17852" customFormat="1" x14ac:dyDescent="0.35"/>
    <row r="17853" customFormat="1" x14ac:dyDescent="0.35"/>
    <row r="17854" customFormat="1" x14ac:dyDescent="0.35"/>
    <row r="17855" customFormat="1" x14ac:dyDescent="0.35"/>
    <row r="17856" customFormat="1" x14ac:dyDescent="0.35"/>
    <row r="17857" customFormat="1" x14ac:dyDescent="0.35"/>
    <row r="17858" customFormat="1" x14ac:dyDescent="0.35"/>
    <row r="17859" customFormat="1" x14ac:dyDescent="0.35"/>
    <row r="17860" customFormat="1" x14ac:dyDescent="0.35"/>
    <row r="17861" customFormat="1" x14ac:dyDescent="0.35"/>
    <row r="17862" customFormat="1" x14ac:dyDescent="0.35"/>
    <row r="17863" customFormat="1" x14ac:dyDescent="0.35"/>
    <row r="17864" customFormat="1" x14ac:dyDescent="0.35"/>
    <row r="17865" customFormat="1" x14ac:dyDescent="0.35"/>
    <row r="17866" customFormat="1" x14ac:dyDescent="0.35"/>
    <row r="17867" customFormat="1" x14ac:dyDescent="0.35"/>
    <row r="17868" customFormat="1" x14ac:dyDescent="0.35"/>
    <row r="17869" customFormat="1" x14ac:dyDescent="0.35"/>
    <row r="17870" customFormat="1" x14ac:dyDescent="0.35"/>
    <row r="17871" customFormat="1" x14ac:dyDescent="0.35"/>
    <row r="17872" customFormat="1" x14ac:dyDescent="0.35"/>
    <row r="17873" customFormat="1" x14ac:dyDescent="0.35"/>
    <row r="17874" customFormat="1" x14ac:dyDescent="0.35"/>
    <row r="17875" customFormat="1" x14ac:dyDescent="0.35"/>
    <row r="17876" customFormat="1" x14ac:dyDescent="0.35"/>
    <row r="17877" customFormat="1" x14ac:dyDescent="0.35"/>
    <row r="17878" customFormat="1" x14ac:dyDescent="0.35"/>
    <row r="17879" customFormat="1" x14ac:dyDescent="0.35"/>
    <row r="17880" customFormat="1" x14ac:dyDescent="0.35"/>
    <row r="17881" customFormat="1" x14ac:dyDescent="0.35"/>
    <row r="17882" customFormat="1" x14ac:dyDescent="0.35"/>
    <row r="17883" customFormat="1" x14ac:dyDescent="0.35"/>
    <row r="17884" customFormat="1" x14ac:dyDescent="0.35"/>
    <row r="17885" customFormat="1" x14ac:dyDescent="0.35"/>
    <row r="17886" customFormat="1" x14ac:dyDescent="0.35"/>
    <row r="17887" customFormat="1" x14ac:dyDescent="0.35"/>
    <row r="17888" customFormat="1" x14ac:dyDescent="0.35"/>
    <row r="17889" customFormat="1" x14ac:dyDescent="0.35"/>
    <row r="17890" customFormat="1" x14ac:dyDescent="0.35"/>
    <row r="17891" customFormat="1" x14ac:dyDescent="0.35"/>
    <row r="17892" customFormat="1" x14ac:dyDescent="0.35"/>
    <row r="17893" customFormat="1" x14ac:dyDescent="0.35"/>
    <row r="17894" customFormat="1" x14ac:dyDescent="0.35"/>
    <row r="17895" customFormat="1" x14ac:dyDescent="0.35"/>
    <row r="17896" customFormat="1" x14ac:dyDescent="0.35"/>
    <row r="17897" customFormat="1" x14ac:dyDescent="0.35"/>
    <row r="17898" customFormat="1" x14ac:dyDescent="0.35"/>
    <row r="17899" customFormat="1" x14ac:dyDescent="0.35"/>
    <row r="17900" customFormat="1" x14ac:dyDescent="0.35"/>
    <row r="17901" customFormat="1" x14ac:dyDescent="0.35"/>
    <row r="17902" customFormat="1" x14ac:dyDescent="0.35"/>
    <row r="17903" customFormat="1" x14ac:dyDescent="0.35"/>
    <row r="17904" customFormat="1" x14ac:dyDescent="0.35"/>
    <row r="17905" customFormat="1" x14ac:dyDescent="0.35"/>
    <row r="17906" customFormat="1" x14ac:dyDescent="0.35"/>
    <row r="17907" customFormat="1" x14ac:dyDescent="0.35"/>
    <row r="17908" customFormat="1" x14ac:dyDescent="0.35"/>
    <row r="17909" customFormat="1" x14ac:dyDescent="0.35"/>
    <row r="17910" customFormat="1" x14ac:dyDescent="0.35"/>
    <row r="17911" customFormat="1" x14ac:dyDescent="0.35"/>
    <row r="17912" customFormat="1" x14ac:dyDescent="0.35"/>
    <row r="17913" customFormat="1" x14ac:dyDescent="0.35"/>
    <row r="17914" customFormat="1" x14ac:dyDescent="0.35"/>
    <row r="17915" customFormat="1" x14ac:dyDescent="0.35"/>
    <row r="17916" customFormat="1" x14ac:dyDescent="0.35"/>
    <row r="17917" customFormat="1" x14ac:dyDescent="0.35"/>
    <row r="17918" customFormat="1" x14ac:dyDescent="0.35"/>
    <row r="17919" customFormat="1" x14ac:dyDescent="0.35"/>
    <row r="17920" customFormat="1" x14ac:dyDescent="0.35"/>
    <row r="17921" customFormat="1" x14ac:dyDescent="0.35"/>
    <row r="17922" customFormat="1" x14ac:dyDescent="0.35"/>
    <row r="17923" customFormat="1" x14ac:dyDescent="0.35"/>
    <row r="17924" customFormat="1" x14ac:dyDescent="0.35"/>
    <row r="17925" customFormat="1" x14ac:dyDescent="0.35"/>
    <row r="17926" customFormat="1" x14ac:dyDescent="0.35"/>
    <row r="17927" customFormat="1" x14ac:dyDescent="0.35"/>
    <row r="17928" customFormat="1" x14ac:dyDescent="0.35"/>
    <row r="17929" customFormat="1" x14ac:dyDescent="0.35"/>
    <row r="17930" customFormat="1" x14ac:dyDescent="0.35"/>
    <row r="17931" customFormat="1" x14ac:dyDescent="0.35"/>
    <row r="17932" customFormat="1" x14ac:dyDescent="0.35"/>
    <row r="17933" customFormat="1" x14ac:dyDescent="0.35"/>
    <row r="17934" customFormat="1" x14ac:dyDescent="0.35"/>
    <row r="17935" customFormat="1" x14ac:dyDescent="0.35"/>
    <row r="17936" customFormat="1" x14ac:dyDescent="0.35"/>
    <row r="17937" customFormat="1" x14ac:dyDescent="0.35"/>
    <row r="17938" customFormat="1" x14ac:dyDescent="0.35"/>
    <row r="17939" customFormat="1" x14ac:dyDescent="0.35"/>
    <row r="17940" customFormat="1" x14ac:dyDescent="0.35"/>
    <row r="17941" customFormat="1" x14ac:dyDescent="0.35"/>
    <row r="17942" customFormat="1" x14ac:dyDescent="0.35"/>
    <row r="17943" customFormat="1" x14ac:dyDescent="0.35"/>
    <row r="17944" customFormat="1" x14ac:dyDescent="0.35"/>
    <row r="17945" customFormat="1" x14ac:dyDescent="0.35"/>
    <row r="17946" customFormat="1" x14ac:dyDescent="0.35"/>
    <row r="17947" customFormat="1" x14ac:dyDescent="0.35"/>
    <row r="17948" customFormat="1" x14ac:dyDescent="0.35"/>
    <row r="17949" customFormat="1" x14ac:dyDescent="0.35"/>
    <row r="17950" customFormat="1" x14ac:dyDescent="0.35"/>
    <row r="17951" customFormat="1" x14ac:dyDescent="0.35"/>
    <row r="17952" customFormat="1" x14ac:dyDescent="0.35"/>
    <row r="17953" customFormat="1" x14ac:dyDescent="0.35"/>
    <row r="17954" customFormat="1" x14ac:dyDescent="0.35"/>
    <row r="17955" customFormat="1" x14ac:dyDescent="0.35"/>
    <row r="17956" customFormat="1" x14ac:dyDescent="0.35"/>
    <row r="17957" customFormat="1" x14ac:dyDescent="0.35"/>
    <row r="17958" customFormat="1" x14ac:dyDescent="0.35"/>
    <row r="17959" customFormat="1" x14ac:dyDescent="0.35"/>
    <row r="17960" customFormat="1" x14ac:dyDescent="0.35"/>
    <row r="17961" customFormat="1" x14ac:dyDescent="0.35"/>
    <row r="17962" customFormat="1" x14ac:dyDescent="0.35"/>
    <row r="17963" customFormat="1" x14ac:dyDescent="0.35"/>
    <row r="17964" customFormat="1" x14ac:dyDescent="0.35"/>
    <row r="17965" customFormat="1" x14ac:dyDescent="0.35"/>
    <row r="17966" customFormat="1" x14ac:dyDescent="0.35"/>
    <row r="17967" customFormat="1" x14ac:dyDescent="0.35"/>
    <row r="17968" customFormat="1" x14ac:dyDescent="0.35"/>
    <row r="17969" customFormat="1" x14ac:dyDescent="0.35"/>
    <row r="17970" customFormat="1" x14ac:dyDescent="0.35"/>
    <row r="17971" customFormat="1" x14ac:dyDescent="0.35"/>
    <row r="17972" customFormat="1" x14ac:dyDescent="0.35"/>
    <row r="17973" customFormat="1" x14ac:dyDescent="0.35"/>
    <row r="17974" customFormat="1" x14ac:dyDescent="0.35"/>
    <row r="17975" customFormat="1" x14ac:dyDescent="0.35"/>
    <row r="17976" customFormat="1" x14ac:dyDescent="0.35"/>
    <row r="17977" customFormat="1" x14ac:dyDescent="0.35"/>
    <row r="17978" customFormat="1" x14ac:dyDescent="0.35"/>
    <row r="17979" customFormat="1" x14ac:dyDescent="0.35"/>
    <row r="17980" customFormat="1" x14ac:dyDescent="0.35"/>
    <row r="17981" customFormat="1" x14ac:dyDescent="0.35"/>
    <row r="17982" customFormat="1" x14ac:dyDescent="0.35"/>
    <row r="17983" customFormat="1" x14ac:dyDescent="0.35"/>
    <row r="17984" customFormat="1" x14ac:dyDescent="0.35"/>
    <row r="17985" customFormat="1" x14ac:dyDescent="0.35"/>
    <row r="17986" customFormat="1" x14ac:dyDescent="0.35"/>
    <row r="17987" customFormat="1" x14ac:dyDescent="0.35"/>
    <row r="17988" customFormat="1" x14ac:dyDescent="0.35"/>
    <row r="17989" customFormat="1" x14ac:dyDescent="0.35"/>
    <row r="17990" customFormat="1" x14ac:dyDescent="0.35"/>
    <row r="17991" customFormat="1" x14ac:dyDescent="0.35"/>
    <row r="17992" customFormat="1" x14ac:dyDescent="0.35"/>
    <row r="17993" customFormat="1" x14ac:dyDescent="0.35"/>
    <row r="17994" customFormat="1" x14ac:dyDescent="0.35"/>
    <row r="17995" customFormat="1" x14ac:dyDescent="0.35"/>
    <row r="17996" customFormat="1" x14ac:dyDescent="0.35"/>
    <row r="17997" customFormat="1" x14ac:dyDescent="0.35"/>
    <row r="17998" customFormat="1" x14ac:dyDescent="0.35"/>
    <row r="17999" customFormat="1" x14ac:dyDescent="0.35"/>
    <row r="18000" customFormat="1" x14ac:dyDescent="0.35"/>
    <row r="18001" customFormat="1" x14ac:dyDescent="0.35"/>
    <row r="18002" customFormat="1" x14ac:dyDescent="0.35"/>
    <row r="18003" customFormat="1" x14ac:dyDescent="0.35"/>
    <row r="18004" customFormat="1" x14ac:dyDescent="0.35"/>
    <row r="18005" customFormat="1" x14ac:dyDescent="0.35"/>
    <row r="18006" customFormat="1" x14ac:dyDescent="0.35"/>
    <row r="18007" customFormat="1" x14ac:dyDescent="0.35"/>
    <row r="18008" customFormat="1" x14ac:dyDescent="0.35"/>
    <row r="18009" customFormat="1" x14ac:dyDescent="0.35"/>
    <row r="18010" customFormat="1" x14ac:dyDescent="0.35"/>
    <row r="18011" customFormat="1" x14ac:dyDescent="0.35"/>
    <row r="18012" customFormat="1" x14ac:dyDescent="0.35"/>
    <row r="18013" customFormat="1" x14ac:dyDescent="0.35"/>
    <row r="18014" customFormat="1" x14ac:dyDescent="0.35"/>
    <row r="18015" customFormat="1" x14ac:dyDescent="0.35"/>
    <row r="18016" customFormat="1" x14ac:dyDescent="0.35"/>
    <row r="18017" customFormat="1" x14ac:dyDescent="0.35"/>
    <row r="18018" customFormat="1" x14ac:dyDescent="0.35"/>
    <row r="18019" customFormat="1" x14ac:dyDescent="0.35"/>
    <row r="18020" customFormat="1" x14ac:dyDescent="0.35"/>
    <row r="18021" customFormat="1" x14ac:dyDescent="0.35"/>
    <row r="18022" customFormat="1" x14ac:dyDescent="0.35"/>
    <row r="18023" customFormat="1" x14ac:dyDescent="0.35"/>
    <row r="18024" customFormat="1" x14ac:dyDescent="0.35"/>
    <row r="18025" customFormat="1" x14ac:dyDescent="0.35"/>
    <row r="18026" customFormat="1" x14ac:dyDescent="0.35"/>
    <row r="18027" customFormat="1" x14ac:dyDescent="0.35"/>
    <row r="18028" customFormat="1" x14ac:dyDescent="0.35"/>
    <row r="18029" customFormat="1" x14ac:dyDescent="0.35"/>
    <row r="18030" customFormat="1" x14ac:dyDescent="0.35"/>
    <row r="18031" customFormat="1" x14ac:dyDescent="0.35"/>
    <row r="18032" customFormat="1" x14ac:dyDescent="0.35"/>
    <row r="18033" customFormat="1" x14ac:dyDescent="0.35"/>
    <row r="18034" customFormat="1" x14ac:dyDescent="0.35"/>
    <row r="18035" customFormat="1" x14ac:dyDescent="0.35"/>
    <row r="18036" customFormat="1" x14ac:dyDescent="0.35"/>
    <row r="18037" customFormat="1" x14ac:dyDescent="0.35"/>
    <row r="18038" customFormat="1" x14ac:dyDescent="0.35"/>
    <row r="18039" customFormat="1" x14ac:dyDescent="0.35"/>
    <row r="18040" customFormat="1" x14ac:dyDescent="0.35"/>
    <row r="18041" customFormat="1" x14ac:dyDescent="0.35"/>
    <row r="18042" customFormat="1" x14ac:dyDescent="0.35"/>
    <row r="18043" customFormat="1" x14ac:dyDescent="0.35"/>
    <row r="18044" customFormat="1" x14ac:dyDescent="0.35"/>
    <row r="18045" customFormat="1" x14ac:dyDescent="0.35"/>
    <row r="18046" customFormat="1" x14ac:dyDescent="0.35"/>
    <row r="18047" customFormat="1" x14ac:dyDescent="0.35"/>
    <row r="18048" customFormat="1" x14ac:dyDescent="0.35"/>
    <row r="18049" customFormat="1" x14ac:dyDescent="0.35"/>
    <row r="18050" customFormat="1" x14ac:dyDescent="0.35"/>
    <row r="18051" customFormat="1" x14ac:dyDescent="0.35"/>
    <row r="18052" customFormat="1" x14ac:dyDescent="0.35"/>
    <row r="18053" customFormat="1" x14ac:dyDescent="0.35"/>
    <row r="18054" customFormat="1" x14ac:dyDescent="0.35"/>
    <row r="18055" customFormat="1" x14ac:dyDescent="0.35"/>
    <row r="18056" customFormat="1" x14ac:dyDescent="0.35"/>
    <row r="18057" customFormat="1" x14ac:dyDescent="0.35"/>
    <row r="18058" customFormat="1" x14ac:dyDescent="0.35"/>
    <row r="18059" customFormat="1" x14ac:dyDescent="0.35"/>
    <row r="18060" customFormat="1" x14ac:dyDescent="0.35"/>
    <row r="18061" customFormat="1" x14ac:dyDescent="0.35"/>
    <row r="18062" customFormat="1" x14ac:dyDescent="0.35"/>
    <row r="18063" customFormat="1" x14ac:dyDescent="0.35"/>
    <row r="18064" customFormat="1" x14ac:dyDescent="0.35"/>
    <row r="18065" customFormat="1" x14ac:dyDescent="0.35"/>
    <row r="18066" customFormat="1" x14ac:dyDescent="0.35"/>
    <row r="18067" customFormat="1" x14ac:dyDescent="0.35"/>
    <row r="18068" customFormat="1" x14ac:dyDescent="0.35"/>
    <row r="18069" customFormat="1" x14ac:dyDescent="0.35"/>
    <row r="18070" customFormat="1" x14ac:dyDescent="0.35"/>
    <row r="18071" customFormat="1" x14ac:dyDescent="0.35"/>
    <row r="18072" customFormat="1" x14ac:dyDescent="0.35"/>
    <row r="18073" customFormat="1" x14ac:dyDescent="0.35"/>
    <row r="18074" customFormat="1" x14ac:dyDescent="0.35"/>
    <row r="18075" customFormat="1" x14ac:dyDescent="0.35"/>
    <row r="18076" customFormat="1" x14ac:dyDescent="0.35"/>
    <row r="18077" customFormat="1" x14ac:dyDescent="0.35"/>
    <row r="18078" customFormat="1" x14ac:dyDescent="0.35"/>
    <row r="18079" customFormat="1" x14ac:dyDescent="0.35"/>
    <row r="18080" customFormat="1" x14ac:dyDescent="0.35"/>
    <row r="18081" customFormat="1" x14ac:dyDescent="0.35"/>
    <row r="18082" customFormat="1" x14ac:dyDescent="0.35"/>
    <row r="18083" customFormat="1" x14ac:dyDescent="0.35"/>
    <row r="18084" customFormat="1" x14ac:dyDescent="0.35"/>
    <row r="18085" customFormat="1" x14ac:dyDescent="0.35"/>
    <row r="18086" customFormat="1" x14ac:dyDescent="0.35"/>
    <row r="18087" customFormat="1" x14ac:dyDescent="0.35"/>
    <row r="18088" customFormat="1" x14ac:dyDescent="0.35"/>
    <row r="18089" customFormat="1" x14ac:dyDescent="0.35"/>
    <row r="18090" customFormat="1" x14ac:dyDescent="0.35"/>
    <row r="18091" customFormat="1" x14ac:dyDescent="0.35"/>
    <row r="18092" customFormat="1" x14ac:dyDescent="0.35"/>
    <row r="18093" customFormat="1" x14ac:dyDescent="0.35"/>
    <row r="18094" customFormat="1" x14ac:dyDescent="0.35"/>
    <row r="18095" customFormat="1" x14ac:dyDescent="0.35"/>
    <row r="18096" customFormat="1" x14ac:dyDescent="0.35"/>
    <row r="18097" customFormat="1" x14ac:dyDescent="0.35"/>
    <row r="18098" customFormat="1" x14ac:dyDescent="0.35"/>
    <row r="18099" customFormat="1" x14ac:dyDescent="0.35"/>
    <row r="18100" customFormat="1" x14ac:dyDescent="0.35"/>
    <row r="18101" customFormat="1" x14ac:dyDescent="0.35"/>
    <row r="18102" customFormat="1" x14ac:dyDescent="0.35"/>
    <row r="18103" customFormat="1" x14ac:dyDescent="0.35"/>
    <row r="18104" customFormat="1" x14ac:dyDescent="0.35"/>
    <row r="18105" customFormat="1" x14ac:dyDescent="0.35"/>
    <row r="18106" customFormat="1" x14ac:dyDescent="0.35"/>
    <row r="18107" customFormat="1" x14ac:dyDescent="0.35"/>
    <row r="18108" customFormat="1" x14ac:dyDescent="0.35"/>
    <row r="18109" customFormat="1" x14ac:dyDescent="0.35"/>
    <row r="18110" customFormat="1" x14ac:dyDescent="0.35"/>
    <row r="18111" customFormat="1" x14ac:dyDescent="0.35"/>
    <row r="18112" customFormat="1" x14ac:dyDescent="0.35"/>
    <row r="18113" customFormat="1" x14ac:dyDescent="0.35"/>
    <row r="18114" customFormat="1" x14ac:dyDescent="0.35"/>
    <row r="18115" customFormat="1" x14ac:dyDescent="0.35"/>
    <row r="18116" customFormat="1" x14ac:dyDescent="0.35"/>
    <row r="18117" customFormat="1" x14ac:dyDescent="0.35"/>
    <row r="18118" customFormat="1" x14ac:dyDescent="0.35"/>
    <row r="18119" customFormat="1" x14ac:dyDescent="0.35"/>
    <row r="18120" customFormat="1" x14ac:dyDescent="0.35"/>
    <row r="18121" customFormat="1" x14ac:dyDescent="0.35"/>
    <row r="18122" customFormat="1" x14ac:dyDescent="0.35"/>
    <row r="18123" customFormat="1" x14ac:dyDescent="0.35"/>
    <row r="18124" customFormat="1" x14ac:dyDescent="0.35"/>
    <row r="18125" customFormat="1" x14ac:dyDescent="0.35"/>
    <row r="18126" customFormat="1" x14ac:dyDescent="0.35"/>
    <row r="18127" customFormat="1" x14ac:dyDescent="0.35"/>
    <row r="18128" customFormat="1" x14ac:dyDescent="0.35"/>
    <row r="18129" customFormat="1" x14ac:dyDescent="0.35"/>
    <row r="18130" customFormat="1" x14ac:dyDescent="0.35"/>
    <row r="18131" customFormat="1" x14ac:dyDescent="0.35"/>
    <row r="18132" customFormat="1" x14ac:dyDescent="0.35"/>
    <row r="18133" customFormat="1" x14ac:dyDescent="0.35"/>
    <row r="18134" customFormat="1" x14ac:dyDescent="0.35"/>
    <row r="18135" customFormat="1" x14ac:dyDescent="0.35"/>
    <row r="18136" customFormat="1" x14ac:dyDescent="0.35"/>
    <row r="18137" customFormat="1" x14ac:dyDescent="0.35"/>
    <row r="18138" customFormat="1" x14ac:dyDescent="0.35"/>
    <row r="18139" customFormat="1" x14ac:dyDescent="0.35"/>
    <row r="18140" customFormat="1" x14ac:dyDescent="0.35"/>
    <row r="18141" customFormat="1" x14ac:dyDescent="0.35"/>
    <row r="18142" customFormat="1" x14ac:dyDescent="0.35"/>
    <row r="18143" customFormat="1" x14ac:dyDescent="0.35"/>
    <row r="18144" customFormat="1" x14ac:dyDescent="0.35"/>
    <row r="18145" customFormat="1" x14ac:dyDescent="0.35"/>
    <row r="18146" customFormat="1" x14ac:dyDescent="0.35"/>
    <row r="18147" customFormat="1" x14ac:dyDescent="0.35"/>
    <row r="18148" customFormat="1" x14ac:dyDescent="0.35"/>
    <row r="18149" customFormat="1" x14ac:dyDescent="0.35"/>
    <row r="18150" customFormat="1" x14ac:dyDescent="0.35"/>
    <row r="18151" customFormat="1" x14ac:dyDescent="0.35"/>
    <row r="18152" customFormat="1" x14ac:dyDescent="0.35"/>
    <row r="18153" customFormat="1" x14ac:dyDescent="0.35"/>
    <row r="18154" customFormat="1" x14ac:dyDescent="0.35"/>
    <row r="18155" customFormat="1" x14ac:dyDescent="0.35"/>
    <row r="18156" customFormat="1" x14ac:dyDescent="0.35"/>
    <row r="18157" customFormat="1" x14ac:dyDescent="0.35"/>
    <row r="18158" customFormat="1" x14ac:dyDescent="0.35"/>
    <row r="18159" customFormat="1" x14ac:dyDescent="0.35"/>
    <row r="18160" customFormat="1" x14ac:dyDescent="0.35"/>
    <row r="18161" customFormat="1" x14ac:dyDescent="0.35"/>
    <row r="18162" customFormat="1" x14ac:dyDescent="0.35"/>
    <row r="18163" customFormat="1" x14ac:dyDescent="0.35"/>
    <row r="18164" customFormat="1" x14ac:dyDescent="0.35"/>
    <row r="18165" customFormat="1" x14ac:dyDescent="0.35"/>
    <row r="18166" customFormat="1" x14ac:dyDescent="0.35"/>
    <row r="18167" customFormat="1" x14ac:dyDescent="0.35"/>
    <row r="18168" customFormat="1" x14ac:dyDescent="0.35"/>
    <row r="18169" customFormat="1" x14ac:dyDescent="0.35"/>
    <row r="18170" customFormat="1" x14ac:dyDescent="0.35"/>
    <row r="18171" customFormat="1" x14ac:dyDescent="0.35"/>
    <row r="18172" customFormat="1" x14ac:dyDescent="0.35"/>
    <row r="18173" customFormat="1" x14ac:dyDescent="0.35"/>
    <row r="18174" customFormat="1" x14ac:dyDescent="0.35"/>
    <row r="18175" customFormat="1" x14ac:dyDescent="0.35"/>
    <row r="18176" customFormat="1" x14ac:dyDescent="0.35"/>
    <row r="18177" customFormat="1" x14ac:dyDescent="0.35"/>
    <row r="18178" customFormat="1" x14ac:dyDescent="0.35"/>
    <row r="18179" customFormat="1" x14ac:dyDescent="0.35"/>
    <row r="18180" customFormat="1" x14ac:dyDescent="0.35"/>
    <row r="18181" customFormat="1" x14ac:dyDescent="0.35"/>
    <row r="18182" customFormat="1" x14ac:dyDescent="0.35"/>
    <row r="18183" customFormat="1" x14ac:dyDescent="0.35"/>
    <row r="18184" customFormat="1" x14ac:dyDescent="0.35"/>
    <row r="18185" customFormat="1" x14ac:dyDescent="0.35"/>
    <row r="18186" customFormat="1" x14ac:dyDescent="0.35"/>
    <row r="18187" customFormat="1" x14ac:dyDescent="0.35"/>
    <row r="18188" customFormat="1" x14ac:dyDescent="0.35"/>
    <row r="18189" customFormat="1" x14ac:dyDescent="0.35"/>
    <row r="18190" customFormat="1" x14ac:dyDescent="0.35"/>
    <row r="18191" customFormat="1" x14ac:dyDescent="0.35"/>
    <row r="18192" customFormat="1" x14ac:dyDescent="0.35"/>
    <row r="18193" customFormat="1" x14ac:dyDescent="0.35"/>
    <row r="18194" customFormat="1" x14ac:dyDescent="0.35"/>
    <row r="18195" customFormat="1" x14ac:dyDescent="0.35"/>
    <row r="18196" customFormat="1" x14ac:dyDescent="0.35"/>
    <row r="18197" customFormat="1" x14ac:dyDescent="0.35"/>
    <row r="18198" customFormat="1" x14ac:dyDescent="0.35"/>
    <row r="18199" customFormat="1" x14ac:dyDescent="0.35"/>
    <row r="18200" customFormat="1" x14ac:dyDescent="0.35"/>
    <row r="18201" customFormat="1" x14ac:dyDescent="0.35"/>
    <row r="18202" customFormat="1" x14ac:dyDescent="0.35"/>
    <row r="18203" customFormat="1" x14ac:dyDescent="0.35"/>
    <row r="18204" customFormat="1" x14ac:dyDescent="0.35"/>
    <row r="18205" customFormat="1" x14ac:dyDescent="0.35"/>
    <row r="18206" customFormat="1" x14ac:dyDescent="0.35"/>
    <row r="18207" customFormat="1" x14ac:dyDescent="0.35"/>
    <row r="18208" customFormat="1" x14ac:dyDescent="0.35"/>
    <row r="18209" customFormat="1" x14ac:dyDescent="0.35"/>
    <row r="18210" customFormat="1" x14ac:dyDescent="0.35"/>
    <row r="18211" customFormat="1" x14ac:dyDescent="0.35"/>
    <row r="18212" customFormat="1" x14ac:dyDescent="0.35"/>
    <row r="18213" customFormat="1" x14ac:dyDescent="0.35"/>
    <row r="18214" customFormat="1" x14ac:dyDescent="0.35"/>
    <row r="18215" customFormat="1" x14ac:dyDescent="0.35"/>
    <row r="18216" customFormat="1" x14ac:dyDescent="0.35"/>
    <row r="18217" customFormat="1" x14ac:dyDescent="0.35"/>
    <row r="18218" customFormat="1" x14ac:dyDescent="0.35"/>
    <row r="18219" customFormat="1" x14ac:dyDescent="0.35"/>
    <row r="18220" customFormat="1" x14ac:dyDescent="0.35"/>
    <row r="18221" customFormat="1" x14ac:dyDescent="0.35"/>
    <row r="18222" customFormat="1" x14ac:dyDescent="0.35"/>
    <row r="18223" customFormat="1" x14ac:dyDescent="0.35"/>
    <row r="18224" customFormat="1" x14ac:dyDescent="0.35"/>
    <row r="18225" customFormat="1" x14ac:dyDescent="0.35"/>
    <row r="18226" customFormat="1" x14ac:dyDescent="0.35"/>
    <row r="18227" customFormat="1" x14ac:dyDescent="0.35"/>
    <row r="18228" customFormat="1" x14ac:dyDescent="0.35"/>
    <row r="18229" customFormat="1" x14ac:dyDescent="0.35"/>
    <row r="18230" customFormat="1" x14ac:dyDescent="0.35"/>
    <row r="18231" customFormat="1" x14ac:dyDescent="0.35"/>
    <row r="18232" customFormat="1" x14ac:dyDescent="0.35"/>
    <row r="18233" customFormat="1" x14ac:dyDescent="0.35"/>
    <row r="18234" customFormat="1" x14ac:dyDescent="0.35"/>
    <row r="18235" customFormat="1" x14ac:dyDescent="0.35"/>
    <row r="18236" customFormat="1" x14ac:dyDescent="0.35"/>
    <row r="18237" customFormat="1" x14ac:dyDescent="0.35"/>
    <row r="18238" customFormat="1" x14ac:dyDescent="0.35"/>
    <row r="18239" customFormat="1" x14ac:dyDescent="0.35"/>
    <row r="18240" customFormat="1" x14ac:dyDescent="0.35"/>
    <row r="18241" customFormat="1" x14ac:dyDescent="0.35"/>
    <row r="18242" customFormat="1" x14ac:dyDescent="0.35"/>
    <row r="18243" customFormat="1" x14ac:dyDescent="0.35"/>
    <row r="18244" customFormat="1" x14ac:dyDescent="0.35"/>
    <row r="18245" customFormat="1" x14ac:dyDescent="0.35"/>
    <row r="18246" customFormat="1" x14ac:dyDescent="0.35"/>
    <row r="18247" customFormat="1" x14ac:dyDescent="0.35"/>
    <row r="18248" customFormat="1" x14ac:dyDescent="0.35"/>
    <row r="18249" customFormat="1" x14ac:dyDescent="0.35"/>
    <row r="18250" customFormat="1" x14ac:dyDescent="0.35"/>
    <row r="18251" customFormat="1" x14ac:dyDescent="0.35"/>
    <row r="18252" customFormat="1" x14ac:dyDescent="0.35"/>
    <row r="18253" customFormat="1" x14ac:dyDescent="0.35"/>
    <row r="18254" customFormat="1" x14ac:dyDescent="0.35"/>
    <row r="18255" customFormat="1" x14ac:dyDescent="0.35"/>
    <row r="18256" customFormat="1" x14ac:dyDescent="0.35"/>
    <row r="18257" customFormat="1" x14ac:dyDescent="0.35"/>
    <row r="18258" customFormat="1" x14ac:dyDescent="0.35"/>
    <row r="18259" customFormat="1" x14ac:dyDescent="0.35"/>
    <row r="18260" customFormat="1" x14ac:dyDescent="0.35"/>
    <row r="18261" customFormat="1" x14ac:dyDescent="0.35"/>
    <row r="18262" customFormat="1" x14ac:dyDescent="0.35"/>
    <row r="18263" customFormat="1" x14ac:dyDescent="0.35"/>
    <row r="18264" customFormat="1" x14ac:dyDescent="0.35"/>
    <row r="18265" customFormat="1" x14ac:dyDescent="0.35"/>
    <row r="18266" customFormat="1" x14ac:dyDescent="0.35"/>
    <row r="18267" customFormat="1" x14ac:dyDescent="0.35"/>
    <row r="18268" customFormat="1" x14ac:dyDescent="0.35"/>
    <row r="18269" customFormat="1" x14ac:dyDescent="0.35"/>
    <row r="18270" customFormat="1" x14ac:dyDescent="0.35"/>
    <row r="18271" customFormat="1" x14ac:dyDescent="0.35"/>
    <row r="18272" customFormat="1" x14ac:dyDescent="0.35"/>
    <row r="18273" customFormat="1" x14ac:dyDescent="0.35"/>
    <row r="18274" customFormat="1" x14ac:dyDescent="0.35"/>
    <row r="18275" customFormat="1" x14ac:dyDescent="0.35"/>
    <row r="18276" customFormat="1" x14ac:dyDescent="0.35"/>
    <row r="18277" customFormat="1" x14ac:dyDescent="0.35"/>
    <row r="18278" customFormat="1" x14ac:dyDescent="0.35"/>
    <row r="18279" customFormat="1" x14ac:dyDescent="0.35"/>
    <row r="18280" customFormat="1" x14ac:dyDescent="0.35"/>
    <row r="18281" customFormat="1" x14ac:dyDescent="0.35"/>
    <row r="18282" customFormat="1" x14ac:dyDescent="0.35"/>
    <row r="18283" customFormat="1" x14ac:dyDescent="0.35"/>
    <row r="18284" customFormat="1" x14ac:dyDescent="0.35"/>
    <row r="18285" customFormat="1" x14ac:dyDescent="0.35"/>
    <row r="18286" customFormat="1" x14ac:dyDescent="0.35"/>
    <row r="18287" customFormat="1" x14ac:dyDescent="0.35"/>
    <row r="18288" customFormat="1" x14ac:dyDescent="0.35"/>
    <row r="18289" customFormat="1" x14ac:dyDescent="0.35"/>
    <row r="18290" customFormat="1" x14ac:dyDescent="0.35"/>
    <row r="18291" customFormat="1" x14ac:dyDescent="0.35"/>
    <row r="18292" customFormat="1" x14ac:dyDescent="0.35"/>
    <row r="18293" customFormat="1" x14ac:dyDescent="0.35"/>
    <row r="18294" customFormat="1" x14ac:dyDescent="0.35"/>
    <row r="18295" customFormat="1" x14ac:dyDescent="0.35"/>
    <row r="18296" customFormat="1" x14ac:dyDescent="0.35"/>
    <row r="18297" customFormat="1" x14ac:dyDescent="0.35"/>
    <row r="18298" customFormat="1" x14ac:dyDescent="0.35"/>
    <row r="18299" customFormat="1" x14ac:dyDescent="0.35"/>
    <row r="18300" customFormat="1" x14ac:dyDescent="0.35"/>
    <row r="18301" customFormat="1" x14ac:dyDescent="0.35"/>
    <row r="18302" customFormat="1" x14ac:dyDescent="0.35"/>
    <row r="18303" customFormat="1" x14ac:dyDescent="0.35"/>
    <row r="18304" customFormat="1" x14ac:dyDescent="0.35"/>
    <row r="18305" customFormat="1" x14ac:dyDescent="0.35"/>
    <row r="18306" customFormat="1" x14ac:dyDescent="0.35"/>
    <row r="18307" customFormat="1" x14ac:dyDescent="0.35"/>
    <row r="18308" customFormat="1" x14ac:dyDescent="0.35"/>
    <row r="18309" customFormat="1" x14ac:dyDescent="0.35"/>
    <row r="18310" customFormat="1" x14ac:dyDescent="0.35"/>
    <row r="18311" customFormat="1" x14ac:dyDescent="0.35"/>
    <row r="18312" customFormat="1" x14ac:dyDescent="0.35"/>
    <row r="18313" customFormat="1" x14ac:dyDescent="0.35"/>
    <row r="18314" customFormat="1" x14ac:dyDescent="0.35"/>
    <row r="18315" customFormat="1" x14ac:dyDescent="0.35"/>
    <row r="18316" customFormat="1" x14ac:dyDescent="0.35"/>
    <row r="18317" customFormat="1" x14ac:dyDescent="0.35"/>
    <row r="18318" customFormat="1" x14ac:dyDescent="0.35"/>
    <row r="18319" customFormat="1" x14ac:dyDescent="0.35"/>
    <row r="18320" customFormat="1" x14ac:dyDescent="0.35"/>
    <row r="18321" customFormat="1" x14ac:dyDescent="0.35"/>
    <row r="18322" customFormat="1" x14ac:dyDescent="0.35"/>
    <row r="18323" customFormat="1" x14ac:dyDescent="0.35"/>
    <row r="18324" customFormat="1" x14ac:dyDescent="0.35"/>
    <row r="18325" customFormat="1" x14ac:dyDescent="0.35"/>
    <row r="18326" customFormat="1" x14ac:dyDescent="0.35"/>
    <row r="18327" customFormat="1" x14ac:dyDescent="0.35"/>
    <row r="18328" customFormat="1" x14ac:dyDescent="0.35"/>
    <row r="18329" customFormat="1" x14ac:dyDescent="0.35"/>
    <row r="18330" customFormat="1" x14ac:dyDescent="0.35"/>
    <row r="18331" customFormat="1" x14ac:dyDescent="0.35"/>
    <row r="18332" customFormat="1" x14ac:dyDescent="0.35"/>
    <row r="18333" customFormat="1" x14ac:dyDescent="0.35"/>
    <row r="18334" customFormat="1" x14ac:dyDescent="0.35"/>
    <row r="18335" customFormat="1" x14ac:dyDescent="0.35"/>
    <row r="18336" customFormat="1" x14ac:dyDescent="0.35"/>
    <row r="18337" customFormat="1" x14ac:dyDescent="0.35"/>
    <row r="18338" customFormat="1" x14ac:dyDescent="0.35"/>
    <row r="18339" customFormat="1" x14ac:dyDescent="0.35"/>
    <row r="18340" customFormat="1" x14ac:dyDescent="0.35"/>
    <row r="18341" customFormat="1" x14ac:dyDescent="0.35"/>
    <row r="18342" customFormat="1" x14ac:dyDescent="0.35"/>
    <row r="18343" customFormat="1" x14ac:dyDescent="0.35"/>
    <row r="18344" customFormat="1" x14ac:dyDescent="0.35"/>
    <row r="18345" customFormat="1" x14ac:dyDescent="0.35"/>
    <row r="18346" customFormat="1" x14ac:dyDescent="0.35"/>
    <row r="18347" customFormat="1" x14ac:dyDescent="0.35"/>
    <row r="18348" customFormat="1" x14ac:dyDescent="0.35"/>
    <row r="18349" customFormat="1" x14ac:dyDescent="0.35"/>
    <row r="18350" customFormat="1" x14ac:dyDescent="0.35"/>
    <row r="18351" customFormat="1" x14ac:dyDescent="0.35"/>
    <row r="18352" customFormat="1" x14ac:dyDescent="0.35"/>
    <row r="18353" customFormat="1" x14ac:dyDescent="0.35"/>
    <row r="18354" customFormat="1" x14ac:dyDescent="0.35"/>
    <row r="18355" customFormat="1" x14ac:dyDescent="0.35"/>
    <row r="18356" customFormat="1" x14ac:dyDescent="0.35"/>
    <row r="18357" customFormat="1" x14ac:dyDescent="0.35"/>
    <row r="18358" customFormat="1" x14ac:dyDescent="0.35"/>
    <row r="18359" customFormat="1" x14ac:dyDescent="0.35"/>
    <row r="18360" customFormat="1" x14ac:dyDescent="0.35"/>
    <row r="18361" customFormat="1" x14ac:dyDescent="0.35"/>
    <row r="18362" customFormat="1" x14ac:dyDescent="0.35"/>
    <row r="18363" customFormat="1" x14ac:dyDescent="0.35"/>
    <row r="18364" customFormat="1" x14ac:dyDescent="0.35"/>
    <row r="18365" customFormat="1" x14ac:dyDescent="0.35"/>
    <row r="18366" customFormat="1" x14ac:dyDescent="0.35"/>
    <row r="18367" customFormat="1" x14ac:dyDescent="0.35"/>
    <row r="18368" customFormat="1" x14ac:dyDescent="0.35"/>
    <row r="18369" customFormat="1" x14ac:dyDescent="0.35"/>
    <row r="18370" customFormat="1" x14ac:dyDescent="0.35"/>
    <row r="18371" customFormat="1" x14ac:dyDescent="0.35"/>
    <row r="18372" customFormat="1" x14ac:dyDescent="0.35"/>
    <row r="18373" customFormat="1" x14ac:dyDescent="0.35"/>
    <row r="18374" customFormat="1" x14ac:dyDescent="0.35"/>
    <row r="18375" customFormat="1" x14ac:dyDescent="0.35"/>
    <row r="18376" customFormat="1" x14ac:dyDescent="0.35"/>
    <row r="18377" customFormat="1" x14ac:dyDescent="0.35"/>
    <row r="18378" customFormat="1" x14ac:dyDescent="0.35"/>
    <row r="18379" customFormat="1" x14ac:dyDescent="0.35"/>
    <row r="18380" customFormat="1" x14ac:dyDescent="0.35"/>
    <row r="18381" customFormat="1" x14ac:dyDescent="0.35"/>
    <row r="18382" customFormat="1" x14ac:dyDescent="0.35"/>
    <row r="18383" customFormat="1" x14ac:dyDescent="0.35"/>
    <row r="18384" customFormat="1" x14ac:dyDescent="0.35"/>
    <row r="18385" customFormat="1" x14ac:dyDescent="0.35"/>
    <row r="18386" customFormat="1" x14ac:dyDescent="0.35"/>
    <row r="18387" customFormat="1" x14ac:dyDescent="0.35"/>
    <row r="18388" customFormat="1" x14ac:dyDescent="0.35"/>
    <row r="18389" customFormat="1" x14ac:dyDescent="0.35"/>
    <row r="18390" customFormat="1" x14ac:dyDescent="0.35"/>
    <row r="18391" customFormat="1" x14ac:dyDescent="0.35"/>
    <row r="18392" customFormat="1" x14ac:dyDescent="0.35"/>
    <row r="18393" customFormat="1" x14ac:dyDescent="0.35"/>
    <row r="18394" customFormat="1" x14ac:dyDescent="0.35"/>
    <row r="18395" customFormat="1" x14ac:dyDescent="0.35"/>
    <row r="18396" customFormat="1" x14ac:dyDescent="0.35"/>
    <row r="18397" customFormat="1" x14ac:dyDescent="0.35"/>
    <row r="18398" customFormat="1" x14ac:dyDescent="0.35"/>
    <row r="18399" customFormat="1" x14ac:dyDescent="0.35"/>
    <row r="18400" customFormat="1" x14ac:dyDescent="0.35"/>
    <row r="18401" customFormat="1" x14ac:dyDescent="0.35"/>
    <row r="18402" customFormat="1" x14ac:dyDescent="0.35"/>
    <row r="18403" customFormat="1" x14ac:dyDescent="0.35"/>
    <row r="18404" customFormat="1" x14ac:dyDescent="0.35"/>
    <row r="18405" customFormat="1" x14ac:dyDescent="0.35"/>
    <row r="18406" customFormat="1" x14ac:dyDescent="0.35"/>
    <row r="18407" customFormat="1" x14ac:dyDescent="0.35"/>
    <row r="18408" customFormat="1" x14ac:dyDescent="0.35"/>
    <row r="18409" customFormat="1" x14ac:dyDescent="0.35"/>
    <row r="18410" customFormat="1" x14ac:dyDescent="0.35"/>
    <row r="18411" customFormat="1" x14ac:dyDescent="0.35"/>
    <row r="18412" customFormat="1" x14ac:dyDescent="0.35"/>
    <row r="18413" customFormat="1" x14ac:dyDescent="0.35"/>
    <row r="18414" customFormat="1" x14ac:dyDescent="0.35"/>
    <row r="18415" customFormat="1" x14ac:dyDescent="0.35"/>
    <row r="18416" customFormat="1" x14ac:dyDescent="0.35"/>
    <row r="18417" customFormat="1" x14ac:dyDescent="0.35"/>
    <row r="18418" customFormat="1" x14ac:dyDescent="0.35"/>
    <row r="18419" customFormat="1" x14ac:dyDescent="0.35"/>
    <row r="18420" customFormat="1" x14ac:dyDescent="0.35"/>
    <row r="18421" customFormat="1" x14ac:dyDescent="0.35"/>
    <row r="18422" customFormat="1" x14ac:dyDescent="0.35"/>
    <row r="18423" customFormat="1" x14ac:dyDescent="0.35"/>
    <row r="18424" customFormat="1" x14ac:dyDescent="0.35"/>
    <row r="18425" customFormat="1" x14ac:dyDescent="0.35"/>
    <row r="18426" customFormat="1" x14ac:dyDescent="0.35"/>
    <row r="18427" customFormat="1" x14ac:dyDescent="0.35"/>
    <row r="18428" customFormat="1" x14ac:dyDescent="0.35"/>
    <row r="18429" customFormat="1" x14ac:dyDescent="0.35"/>
    <row r="18430" customFormat="1" x14ac:dyDescent="0.35"/>
    <row r="18431" customFormat="1" x14ac:dyDescent="0.35"/>
    <row r="18432" customFormat="1" x14ac:dyDescent="0.35"/>
    <row r="18433" customFormat="1" x14ac:dyDescent="0.35"/>
    <row r="18434" customFormat="1" x14ac:dyDescent="0.35"/>
    <row r="18435" customFormat="1" x14ac:dyDescent="0.35"/>
    <row r="18436" customFormat="1" x14ac:dyDescent="0.35"/>
    <row r="18437" customFormat="1" x14ac:dyDescent="0.35"/>
    <row r="18438" customFormat="1" x14ac:dyDescent="0.35"/>
    <row r="18439" customFormat="1" x14ac:dyDescent="0.35"/>
    <row r="18440" customFormat="1" x14ac:dyDescent="0.35"/>
    <row r="18441" customFormat="1" x14ac:dyDescent="0.35"/>
    <row r="18442" customFormat="1" x14ac:dyDescent="0.35"/>
    <row r="18443" customFormat="1" x14ac:dyDescent="0.35"/>
    <row r="18444" customFormat="1" x14ac:dyDescent="0.35"/>
    <row r="18445" customFormat="1" x14ac:dyDescent="0.35"/>
    <row r="18446" customFormat="1" x14ac:dyDescent="0.35"/>
    <row r="18447" customFormat="1" x14ac:dyDescent="0.35"/>
    <row r="18448" customFormat="1" x14ac:dyDescent="0.35"/>
    <row r="18449" customFormat="1" x14ac:dyDescent="0.35"/>
    <row r="18450" customFormat="1" x14ac:dyDescent="0.35"/>
    <row r="18451" customFormat="1" x14ac:dyDescent="0.35"/>
    <row r="18452" customFormat="1" x14ac:dyDescent="0.35"/>
    <row r="18453" customFormat="1" x14ac:dyDescent="0.35"/>
    <row r="18454" customFormat="1" x14ac:dyDescent="0.35"/>
    <row r="18455" customFormat="1" x14ac:dyDescent="0.35"/>
    <row r="18456" customFormat="1" x14ac:dyDescent="0.35"/>
    <row r="18457" customFormat="1" x14ac:dyDescent="0.35"/>
    <row r="18458" customFormat="1" x14ac:dyDescent="0.35"/>
    <row r="18459" customFormat="1" x14ac:dyDescent="0.35"/>
    <row r="18460" customFormat="1" x14ac:dyDescent="0.35"/>
    <row r="18461" customFormat="1" x14ac:dyDescent="0.35"/>
    <row r="18462" customFormat="1" x14ac:dyDescent="0.35"/>
    <row r="18463" customFormat="1" x14ac:dyDescent="0.35"/>
    <row r="18464" customFormat="1" x14ac:dyDescent="0.35"/>
    <row r="18465" customFormat="1" x14ac:dyDescent="0.35"/>
    <row r="18466" customFormat="1" x14ac:dyDescent="0.35"/>
    <row r="18467" customFormat="1" x14ac:dyDescent="0.35"/>
    <row r="18468" customFormat="1" x14ac:dyDescent="0.35"/>
    <row r="18469" customFormat="1" x14ac:dyDescent="0.35"/>
    <row r="18470" customFormat="1" x14ac:dyDescent="0.35"/>
    <row r="18471" customFormat="1" x14ac:dyDescent="0.35"/>
    <row r="18472" customFormat="1" x14ac:dyDescent="0.35"/>
    <row r="18473" customFormat="1" x14ac:dyDescent="0.35"/>
    <row r="18474" customFormat="1" x14ac:dyDescent="0.35"/>
    <row r="18475" customFormat="1" x14ac:dyDescent="0.35"/>
    <row r="18476" customFormat="1" x14ac:dyDescent="0.35"/>
    <row r="18477" customFormat="1" x14ac:dyDescent="0.35"/>
    <row r="18478" customFormat="1" x14ac:dyDescent="0.35"/>
    <row r="18479" customFormat="1" x14ac:dyDescent="0.35"/>
    <row r="18480" customFormat="1" x14ac:dyDescent="0.35"/>
    <row r="18481" customFormat="1" x14ac:dyDescent="0.35"/>
    <row r="18482" customFormat="1" x14ac:dyDescent="0.35"/>
    <row r="18483" customFormat="1" x14ac:dyDescent="0.35"/>
    <row r="18484" customFormat="1" x14ac:dyDescent="0.35"/>
    <row r="18485" customFormat="1" x14ac:dyDescent="0.35"/>
    <row r="18486" customFormat="1" x14ac:dyDescent="0.35"/>
    <row r="18487" customFormat="1" x14ac:dyDescent="0.35"/>
    <row r="18488" customFormat="1" x14ac:dyDescent="0.35"/>
    <row r="18489" customFormat="1" x14ac:dyDescent="0.35"/>
    <row r="18490" customFormat="1" x14ac:dyDescent="0.35"/>
    <row r="18491" customFormat="1" x14ac:dyDescent="0.35"/>
    <row r="18492" customFormat="1" x14ac:dyDescent="0.35"/>
    <row r="18493" customFormat="1" x14ac:dyDescent="0.35"/>
    <row r="18494" customFormat="1" x14ac:dyDescent="0.35"/>
    <row r="18495" customFormat="1" x14ac:dyDescent="0.35"/>
    <row r="18496" customFormat="1" x14ac:dyDescent="0.35"/>
    <row r="18497" customFormat="1" x14ac:dyDescent="0.35"/>
    <row r="18498" customFormat="1" x14ac:dyDescent="0.35"/>
    <row r="18499" customFormat="1" x14ac:dyDescent="0.35"/>
    <row r="18500" customFormat="1" x14ac:dyDescent="0.35"/>
    <row r="18501" customFormat="1" x14ac:dyDescent="0.35"/>
    <row r="18502" customFormat="1" x14ac:dyDescent="0.35"/>
    <row r="18503" customFormat="1" x14ac:dyDescent="0.35"/>
    <row r="18504" customFormat="1" x14ac:dyDescent="0.35"/>
    <row r="18505" customFormat="1" x14ac:dyDescent="0.35"/>
    <row r="18506" customFormat="1" x14ac:dyDescent="0.35"/>
    <row r="18507" customFormat="1" x14ac:dyDescent="0.35"/>
    <row r="18508" customFormat="1" x14ac:dyDescent="0.35"/>
    <row r="18509" customFormat="1" x14ac:dyDescent="0.35"/>
    <row r="18510" customFormat="1" x14ac:dyDescent="0.35"/>
    <row r="18511" customFormat="1" x14ac:dyDescent="0.35"/>
    <row r="18512" customFormat="1" x14ac:dyDescent="0.35"/>
    <row r="18513" customFormat="1" x14ac:dyDescent="0.35"/>
    <row r="18514" customFormat="1" x14ac:dyDescent="0.35"/>
    <row r="18515" customFormat="1" x14ac:dyDescent="0.35"/>
    <row r="18516" customFormat="1" x14ac:dyDescent="0.35"/>
    <row r="18517" customFormat="1" x14ac:dyDescent="0.35"/>
    <row r="18518" customFormat="1" x14ac:dyDescent="0.35"/>
    <row r="18519" customFormat="1" x14ac:dyDescent="0.35"/>
    <row r="18520" customFormat="1" x14ac:dyDescent="0.35"/>
    <row r="18521" customFormat="1" x14ac:dyDescent="0.35"/>
    <row r="18522" customFormat="1" x14ac:dyDescent="0.35"/>
    <row r="18523" customFormat="1" x14ac:dyDescent="0.35"/>
    <row r="18524" customFormat="1" x14ac:dyDescent="0.35"/>
    <row r="18525" customFormat="1" x14ac:dyDescent="0.35"/>
    <row r="18526" customFormat="1" x14ac:dyDescent="0.35"/>
    <row r="18527" customFormat="1" x14ac:dyDescent="0.35"/>
    <row r="18528" customFormat="1" x14ac:dyDescent="0.35"/>
    <row r="18529" customFormat="1" x14ac:dyDescent="0.35"/>
    <row r="18530" customFormat="1" x14ac:dyDescent="0.35"/>
    <row r="18531" customFormat="1" x14ac:dyDescent="0.35"/>
    <row r="18532" customFormat="1" x14ac:dyDescent="0.35"/>
    <row r="18533" customFormat="1" x14ac:dyDescent="0.35"/>
    <row r="18534" customFormat="1" x14ac:dyDescent="0.35"/>
    <row r="18535" customFormat="1" x14ac:dyDescent="0.35"/>
    <row r="18536" customFormat="1" x14ac:dyDescent="0.35"/>
    <row r="18537" customFormat="1" x14ac:dyDescent="0.35"/>
    <row r="18538" customFormat="1" x14ac:dyDescent="0.35"/>
    <row r="18539" customFormat="1" x14ac:dyDescent="0.35"/>
    <row r="18540" customFormat="1" x14ac:dyDescent="0.35"/>
    <row r="18541" customFormat="1" x14ac:dyDescent="0.35"/>
    <row r="18542" customFormat="1" x14ac:dyDescent="0.35"/>
    <row r="18543" customFormat="1" x14ac:dyDescent="0.35"/>
    <row r="18544" customFormat="1" x14ac:dyDescent="0.35"/>
    <row r="18545" customFormat="1" x14ac:dyDescent="0.35"/>
    <row r="18546" customFormat="1" x14ac:dyDescent="0.35"/>
    <row r="18547" customFormat="1" x14ac:dyDescent="0.35"/>
    <row r="18548" customFormat="1" x14ac:dyDescent="0.35"/>
    <row r="18549" customFormat="1" x14ac:dyDescent="0.35"/>
    <row r="18550" customFormat="1" x14ac:dyDescent="0.35"/>
    <row r="18551" customFormat="1" x14ac:dyDescent="0.35"/>
    <row r="18552" customFormat="1" x14ac:dyDescent="0.35"/>
    <row r="18553" customFormat="1" x14ac:dyDescent="0.35"/>
    <row r="18554" customFormat="1" x14ac:dyDescent="0.35"/>
    <row r="18555" customFormat="1" x14ac:dyDescent="0.35"/>
    <row r="18556" customFormat="1" x14ac:dyDescent="0.35"/>
    <row r="18557" customFormat="1" x14ac:dyDescent="0.35"/>
    <row r="18558" customFormat="1" x14ac:dyDescent="0.35"/>
    <row r="18559" customFormat="1" x14ac:dyDescent="0.35"/>
    <row r="18560" customFormat="1" x14ac:dyDescent="0.35"/>
    <row r="18561" customFormat="1" x14ac:dyDescent="0.35"/>
    <row r="18562" customFormat="1" x14ac:dyDescent="0.35"/>
    <row r="18563" customFormat="1" x14ac:dyDescent="0.35"/>
    <row r="18564" customFormat="1" x14ac:dyDescent="0.35"/>
    <row r="18565" customFormat="1" x14ac:dyDescent="0.35"/>
    <row r="18566" customFormat="1" x14ac:dyDescent="0.35"/>
    <row r="18567" customFormat="1" x14ac:dyDescent="0.35"/>
    <row r="18568" customFormat="1" x14ac:dyDescent="0.35"/>
    <row r="18569" customFormat="1" x14ac:dyDescent="0.35"/>
    <row r="18570" customFormat="1" x14ac:dyDescent="0.35"/>
    <row r="18571" customFormat="1" x14ac:dyDescent="0.35"/>
    <row r="18572" customFormat="1" x14ac:dyDescent="0.35"/>
    <row r="18573" customFormat="1" x14ac:dyDescent="0.35"/>
    <row r="18574" customFormat="1" x14ac:dyDescent="0.35"/>
    <row r="18575" customFormat="1" x14ac:dyDescent="0.35"/>
    <row r="18576" customFormat="1" x14ac:dyDescent="0.35"/>
    <row r="18577" customFormat="1" x14ac:dyDescent="0.35"/>
    <row r="18578" customFormat="1" x14ac:dyDescent="0.35"/>
    <row r="18579" customFormat="1" x14ac:dyDescent="0.35"/>
    <row r="18580" customFormat="1" x14ac:dyDescent="0.35"/>
    <row r="18581" customFormat="1" x14ac:dyDescent="0.35"/>
    <row r="18582" customFormat="1" x14ac:dyDescent="0.35"/>
    <row r="18583" customFormat="1" x14ac:dyDescent="0.35"/>
    <row r="18584" customFormat="1" x14ac:dyDescent="0.35"/>
    <row r="18585" customFormat="1" x14ac:dyDescent="0.35"/>
    <row r="18586" customFormat="1" x14ac:dyDescent="0.35"/>
    <row r="18587" customFormat="1" x14ac:dyDescent="0.35"/>
    <row r="18588" customFormat="1" x14ac:dyDescent="0.35"/>
    <row r="18589" customFormat="1" x14ac:dyDescent="0.35"/>
    <row r="18590" customFormat="1" x14ac:dyDescent="0.35"/>
    <row r="18591" customFormat="1" x14ac:dyDescent="0.35"/>
    <row r="18592" customFormat="1" x14ac:dyDescent="0.35"/>
    <row r="18593" customFormat="1" x14ac:dyDescent="0.35"/>
    <row r="18594" customFormat="1" x14ac:dyDescent="0.35"/>
    <row r="18595" customFormat="1" x14ac:dyDescent="0.35"/>
    <row r="18596" customFormat="1" x14ac:dyDescent="0.35"/>
    <row r="18597" customFormat="1" x14ac:dyDescent="0.35"/>
    <row r="18598" customFormat="1" x14ac:dyDescent="0.35"/>
    <row r="18599" customFormat="1" x14ac:dyDescent="0.35"/>
    <row r="18600" customFormat="1" x14ac:dyDescent="0.35"/>
    <row r="18601" customFormat="1" x14ac:dyDescent="0.35"/>
    <row r="18602" customFormat="1" x14ac:dyDescent="0.35"/>
    <row r="18603" customFormat="1" x14ac:dyDescent="0.35"/>
    <row r="18604" customFormat="1" x14ac:dyDescent="0.35"/>
    <row r="18605" customFormat="1" x14ac:dyDescent="0.35"/>
    <row r="18606" customFormat="1" x14ac:dyDescent="0.35"/>
    <row r="18607" customFormat="1" x14ac:dyDescent="0.35"/>
    <row r="18608" customFormat="1" x14ac:dyDescent="0.35"/>
    <row r="18609" customFormat="1" x14ac:dyDescent="0.35"/>
    <row r="18610" customFormat="1" x14ac:dyDescent="0.35"/>
    <row r="18611" customFormat="1" x14ac:dyDescent="0.35"/>
    <row r="18612" customFormat="1" x14ac:dyDescent="0.35"/>
    <row r="18613" customFormat="1" x14ac:dyDescent="0.35"/>
    <row r="18614" customFormat="1" x14ac:dyDescent="0.35"/>
    <row r="18615" customFormat="1" x14ac:dyDescent="0.35"/>
    <row r="18616" customFormat="1" x14ac:dyDescent="0.35"/>
    <row r="18617" customFormat="1" x14ac:dyDescent="0.35"/>
    <row r="18618" customFormat="1" x14ac:dyDescent="0.35"/>
    <row r="18619" customFormat="1" x14ac:dyDescent="0.35"/>
    <row r="18620" customFormat="1" x14ac:dyDescent="0.35"/>
    <row r="18621" customFormat="1" x14ac:dyDescent="0.35"/>
    <row r="18622" customFormat="1" x14ac:dyDescent="0.35"/>
    <row r="18623" customFormat="1" x14ac:dyDescent="0.35"/>
    <row r="18624" customFormat="1" x14ac:dyDescent="0.35"/>
    <row r="18625" customFormat="1" x14ac:dyDescent="0.35"/>
    <row r="18626" customFormat="1" x14ac:dyDescent="0.35"/>
    <row r="18627" customFormat="1" x14ac:dyDescent="0.35"/>
    <row r="18628" customFormat="1" x14ac:dyDescent="0.35"/>
    <row r="18629" customFormat="1" x14ac:dyDescent="0.35"/>
    <row r="18630" customFormat="1" x14ac:dyDescent="0.35"/>
    <row r="18631" customFormat="1" x14ac:dyDescent="0.35"/>
    <row r="18632" customFormat="1" x14ac:dyDescent="0.35"/>
    <row r="18633" customFormat="1" x14ac:dyDescent="0.35"/>
    <row r="18634" customFormat="1" x14ac:dyDescent="0.35"/>
    <row r="18635" customFormat="1" x14ac:dyDescent="0.35"/>
    <row r="18636" customFormat="1" x14ac:dyDescent="0.35"/>
    <row r="18637" customFormat="1" x14ac:dyDescent="0.35"/>
    <row r="18638" customFormat="1" x14ac:dyDescent="0.35"/>
    <row r="18639" customFormat="1" x14ac:dyDescent="0.35"/>
    <row r="18640" customFormat="1" x14ac:dyDescent="0.35"/>
    <row r="18641" customFormat="1" x14ac:dyDescent="0.35"/>
    <row r="18642" customFormat="1" x14ac:dyDescent="0.35"/>
    <row r="18643" customFormat="1" x14ac:dyDescent="0.35"/>
    <row r="18644" customFormat="1" x14ac:dyDescent="0.35"/>
    <row r="18645" customFormat="1" x14ac:dyDescent="0.35"/>
    <row r="18646" customFormat="1" x14ac:dyDescent="0.35"/>
    <row r="18647" customFormat="1" x14ac:dyDescent="0.35"/>
    <row r="18648" customFormat="1" x14ac:dyDescent="0.35"/>
    <row r="18649" customFormat="1" x14ac:dyDescent="0.35"/>
    <row r="18650" customFormat="1" x14ac:dyDescent="0.35"/>
    <row r="18651" customFormat="1" x14ac:dyDescent="0.35"/>
    <row r="18652" customFormat="1" x14ac:dyDescent="0.35"/>
    <row r="18653" customFormat="1" x14ac:dyDescent="0.35"/>
    <row r="18654" customFormat="1" x14ac:dyDescent="0.35"/>
    <row r="18655" customFormat="1" x14ac:dyDescent="0.35"/>
    <row r="18656" customFormat="1" x14ac:dyDescent="0.35"/>
    <row r="18657" customFormat="1" x14ac:dyDescent="0.35"/>
    <row r="18658" customFormat="1" x14ac:dyDescent="0.35"/>
    <row r="18659" customFormat="1" x14ac:dyDescent="0.35"/>
    <row r="18660" customFormat="1" x14ac:dyDescent="0.35"/>
    <row r="18661" customFormat="1" x14ac:dyDescent="0.35"/>
    <row r="18662" customFormat="1" x14ac:dyDescent="0.35"/>
    <row r="18663" customFormat="1" x14ac:dyDescent="0.35"/>
    <row r="18664" customFormat="1" x14ac:dyDescent="0.35"/>
    <row r="18665" customFormat="1" x14ac:dyDescent="0.35"/>
    <row r="18666" customFormat="1" x14ac:dyDescent="0.35"/>
    <row r="18667" customFormat="1" x14ac:dyDescent="0.35"/>
    <row r="18668" customFormat="1" x14ac:dyDescent="0.35"/>
    <row r="18669" customFormat="1" x14ac:dyDescent="0.35"/>
    <row r="18670" customFormat="1" x14ac:dyDescent="0.35"/>
    <row r="18671" customFormat="1" x14ac:dyDescent="0.35"/>
    <row r="18672" customFormat="1" x14ac:dyDescent="0.35"/>
    <row r="18673" customFormat="1" x14ac:dyDescent="0.35"/>
    <row r="18674" customFormat="1" x14ac:dyDescent="0.35"/>
    <row r="18675" customFormat="1" x14ac:dyDescent="0.35"/>
    <row r="18676" customFormat="1" x14ac:dyDescent="0.35"/>
    <row r="18677" customFormat="1" x14ac:dyDescent="0.35"/>
    <row r="18678" customFormat="1" x14ac:dyDescent="0.35"/>
    <row r="18679" customFormat="1" x14ac:dyDescent="0.35"/>
    <row r="18680" customFormat="1" x14ac:dyDescent="0.35"/>
    <row r="18681" customFormat="1" x14ac:dyDescent="0.35"/>
    <row r="18682" customFormat="1" x14ac:dyDescent="0.35"/>
    <row r="18683" customFormat="1" x14ac:dyDescent="0.35"/>
    <row r="18684" customFormat="1" x14ac:dyDescent="0.35"/>
    <row r="18685" customFormat="1" x14ac:dyDescent="0.35"/>
    <row r="18686" customFormat="1" x14ac:dyDescent="0.35"/>
    <row r="18687" customFormat="1" x14ac:dyDescent="0.35"/>
    <row r="18688" customFormat="1" x14ac:dyDescent="0.35"/>
    <row r="18689" customFormat="1" x14ac:dyDescent="0.35"/>
    <row r="18690" customFormat="1" x14ac:dyDescent="0.35"/>
    <row r="18691" customFormat="1" x14ac:dyDescent="0.35"/>
    <row r="18692" customFormat="1" x14ac:dyDescent="0.35"/>
    <row r="18693" customFormat="1" x14ac:dyDescent="0.35"/>
    <row r="18694" customFormat="1" x14ac:dyDescent="0.35"/>
    <row r="18695" customFormat="1" x14ac:dyDescent="0.35"/>
    <row r="18696" customFormat="1" x14ac:dyDescent="0.35"/>
    <row r="18697" customFormat="1" x14ac:dyDescent="0.35"/>
    <row r="18698" customFormat="1" x14ac:dyDescent="0.35"/>
    <row r="18699" customFormat="1" x14ac:dyDescent="0.35"/>
    <row r="18700" customFormat="1" x14ac:dyDescent="0.35"/>
    <row r="18701" customFormat="1" x14ac:dyDescent="0.35"/>
    <row r="18702" customFormat="1" x14ac:dyDescent="0.35"/>
    <row r="18703" customFormat="1" x14ac:dyDescent="0.35"/>
    <row r="18704" customFormat="1" x14ac:dyDescent="0.35"/>
    <row r="18705" customFormat="1" x14ac:dyDescent="0.35"/>
    <row r="18706" customFormat="1" x14ac:dyDescent="0.35"/>
    <row r="18707" customFormat="1" x14ac:dyDescent="0.35"/>
    <row r="18708" customFormat="1" x14ac:dyDescent="0.35"/>
    <row r="18709" customFormat="1" x14ac:dyDescent="0.35"/>
    <row r="18710" customFormat="1" x14ac:dyDescent="0.35"/>
    <row r="18711" customFormat="1" x14ac:dyDescent="0.35"/>
    <row r="18712" customFormat="1" x14ac:dyDescent="0.35"/>
    <row r="18713" customFormat="1" x14ac:dyDescent="0.35"/>
    <row r="18714" customFormat="1" x14ac:dyDescent="0.35"/>
    <row r="18715" customFormat="1" x14ac:dyDescent="0.35"/>
    <row r="18716" customFormat="1" x14ac:dyDescent="0.35"/>
    <row r="18717" customFormat="1" x14ac:dyDescent="0.35"/>
    <row r="18718" customFormat="1" x14ac:dyDescent="0.35"/>
    <row r="18719" customFormat="1" x14ac:dyDescent="0.35"/>
    <row r="18720" customFormat="1" x14ac:dyDescent="0.35"/>
    <row r="18721" customFormat="1" x14ac:dyDescent="0.35"/>
    <row r="18722" customFormat="1" x14ac:dyDescent="0.35"/>
    <row r="18723" customFormat="1" x14ac:dyDescent="0.35"/>
    <row r="18724" customFormat="1" x14ac:dyDescent="0.35"/>
    <row r="18725" customFormat="1" x14ac:dyDescent="0.35"/>
    <row r="18726" customFormat="1" x14ac:dyDescent="0.35"/>
    <row r="18727" customFormat="1" x14ac:dyDescent="0.35"/>
    <row r="18728" customFormat="1" x14ac:dyDescent="0.35"/>
    <row r="18729" customFormat="1" x14ac:dyDescent="0.35"/>
    <row r="18730" customFormat="1" x14ac:dyDescent="0.35"/>
    <row r="18731" customFormat="1" x14ac:dyDescent="0.35"/>
    <row r="18732" customFormat="1" x14ac:dyDescent="0.35"/>
    <row r="18733" customFormat="1" x14ac:dyDescent="0.35"/>
    <row r="18734" customFormat="1" x14ac:dyDescent="0.35"/>
    <row r="18735" customFormat="1" x14ac:dyDescent="0.35"/>
    <row r="18736" customFormat="1" x14ac:dyDescent="0.35"/>
    <row r="18737" customFormat="1" x14ac:dyDescent="0.35"/>
    <row r="18738" customFormat="1" x14ac:dyDescent="0.35"/>
    <row r="18739" customFormat="1" x14ac:dyDescent="0.35"/>
    <row r="18740" customFormat="1" x14ac:dyDescent="0.35"/>
    <row r="18741" customFormat="1" x14ac:dyDescent="0.35"/>
    <row r="18742" customFormat="1" x14ac:dyDescent="0.35"/>
    <row r="18743" customFormat="1" x14ac:dyDescent="0.35"/>
    <row r="18744" customFormat="1" x14ac:dyDescent="0.35"/>
    <row r="18745" customFormat="1" x14ac:dyDescent="0.35"/>
    <row r="18746" customFormat="1" x14ac:dyDescent="0.35"/>
    <row r="18747" customFormat="1" x14ac:dyDescent="0.35"/>
    <row r="18748" customFormat="1" x14ac:dyDescent="0.35"/>
    <row r="18749" customFormat="1" x14ac:dyDescent="0.35"/>
    <row r="18750" customFormat="1" x14ac:dyDescent="0.35"/>
    <row r="18751" customFormat="1" x14ac:dyDescent="0.35"/>
    <row r="18752" customFormat="1" x14ac:dyDescent="0.35"/>
    <row r="18753" customFormat="1" x14ac:dyDescent="0.35"/>
    <row r="18754" customFormat="1" x14ac:dyDescent="0.35"/>
    <row r="18755" customFormat="1" x14ac:dyDescent="0.35"/>
    <row r="18756" customFormat="1" x14ac:dyDescent="0.35"/>
    <row r="18757" customFormat="1" x14ac:dyDescent="0.35"/>
    <row r="18758" customFormat="1" x14ac:dyDescent="0.35"/>
    <row r="18759" customFormat="1" x14ac:dyDescent="0.35"/>
    <row r="18760" customFormat="1" x14ac:dyDescent="0.35"/>
    <row r="18761" customFormat="1" x14ac:dyDescent="0.35"/>
    <row r="18762" customFormat="1" x14ac:dyDescent="0.35"/>
    <row r="18763" customFormat="1" x14ac:dyDescent="0.35"/>
    <row r="18764" customFormat="1" x14ac:dyDescent="0.35"/>
    <row r="18765" customFormat="1" x14ac:dyDescent="0.35"/>
    <row r="18766" customFormat="1" x14ac:dyDescent="0.35"/>
    <row r="18767" customFormat="1" x14ac:dyDescent="0.35"/>
    <row r="18768" customFormat="1" x14ac:dyDescent="0.35"/>
    <row r="18769" customFormat="1" x14ac:dyDescent="0.35"/>
    <row r="18770" customFormat="1" x14ac:dyDescent="0.35"/>
    <row r="18771" customFormat="1" x14ac:dyDescent="0.35"/>
    <row r="18772" customFormat="1" x14ac:dyDescent="0.35"/>
    <row r="18773" customFormat="1" x14ac:dyDescent="0.35"/>
    <row r="18774" customFormat="1" x14ac:dyDescent="0.35"/>
    <row r="18775" customFormat="1" x14ac:dyDescent="0.35"/>
    <row r="18776" customFormat="1" x14ac:dyDescent="0.35"/>
    <row r="18777" customFormat="1" x14ac:dyDescent="0.35"/>
    <row r="18778" customFormat="1" x14ac:dyDescent="0.35"/>
    <row r="18779" customFormat="1" x14ac:dyDescent="0.35"/>
    <row r="18780" customFormat="1" x14ac:dyDescent="0.35"/>
    <row r="18781" customFormat="1" x14ac:dyDescent="0.35"/>
    <row r="18782" customFormat="1" x14ac:dyDescent="0.35"/>
    <row r="18783" customFormat="1" x14ac:dyDescent="0.35"/>
    <row r="18784" customFormat="1" x14ac:dyDescent="0.35"/>
    <row r="18785" customFormat="1" x14ac:dyDescent="0.35"/>
    <row r="18786" customFormat="1" x14ac:dyDescent="0.35"/>
    <row r="18787" customFormat="1" x14ac:dyDescent="0.35"/>
    <row r="18788" customFormat="1" x14ac:dyDescent="0.35"/>
    <row r="18789" customFormat="1" x14ac:dyDescent="0.35"/>
    <row r="18790" customFormat="1" x14ac:dyDescent="0.35"/>
    <row r="18791" customFormat="1" x14ac:dyDescent="0.35"/>
    <row r="18792" customFormat="1" x14ac:dyDescent="0.35"/>
    <row r="18793" customFormat="1" x14ac:dyDescent="0.35"/>
    <row r="18794" customFormat="1" x14ac:dyDescent="0.35"/>
    <row r="18795" customFormat="1" x14ac:dyDescent="0.35"/>
    <row r="18796" customFormat="1" x14ac:dyDescent="0.35"/>
    <row r="18797" customFormat="1" x14ac:dyDescent="0.35"/>
    <row r="18798" customFormat="1" x14ac:dyDescent="0.35"/>
    <row r="18799" customFormat="1" x14ac:dyDescent="0.35"/>
    <row r="18800" customFormat="1" x14ac:dyDescent="0.35"/>
    <row r="18801" customFormat="1" x14ac:dyDescent="0.35"/>
    <row r="18802" customFormat="1" x14ac:dyDescent="0.35"/>
    <row r="18803" customFormat="1" x14ac:dyDescent="0.35"/>
    <row r="18804" customFormat="1" x14ac:dyDescent="0.35"/>
    <row r="18805" customFormat="1" x14ac:dyDescent="0.35"/>
    <row r="18806" customFormat="1" x14ac:dyDescent="0.35"/>
    <row r="18807" customFormat="1" x14ac:dyDescent="0.35"/>
    <row r="18808" customFormat="1" x14ac:dyDescent="0.35"/>
    <row r="18809" customFormat="1" x14ac:dyDescent="0.35"/>
    <row r="18810" customFormat="1" x14ac:dyDescent="0.35"/>
    <row r="18811" customFormat="1" x14ac:dyDescent="0.35"/>
    <row r="18812" customFormat="1" x14ac:dyDescent="0.35"/>
    <row r="18813" customFormat="1" x14ac:dyDescent="0.35"/>
    <row r="18814" customFormat="1" x14ac:dyDescent="0.35"/>
    <row r="18815" customFormat="1" x14ac:dyDescent="0.35"/>
    <row r="18816" customFormat="1" x14ac:dyDescent="0.35"/>
    <row r="18817" customFormat="1" x14ac:dyDescent="0.35"/>
    <row r="18818" customFormat="1" x14ac:dyDescent="0.35"/>
    <row r="18819" customFormat="1" x14ac:dyDescent="0.35"/>
    <row r="18820" customFormat="1" x14ac:dyDescent="0.35"/>
    <row r="18821" customFormat="1" x14ac:dyDescent="0.35"/>
    <row r="18822" customFormat="1" x14ac:dyDescent="0.35"/>
    <row r="18823" customFormat="1" x14ac:dyDescent="0.35"/>
    <row r="18824" customFormat="1" x14ac:dyDescent="0.35"/>
    <row r="18825" customFormat="1" x14ac:dyDescent="0.35"/>
    <row r="18826" customFormat="1" x14ac:dyDescent="0.35"/>
    <row r="18827" customFormat="1" x14ac:dyDescent="0.35"/>
    <row r="18828" customFormat="1" x14ac:dyDescent="0.35"/>
    <row r="18829" customFormat="1" x14ac:dyDescent="0.35"/>
    <row r="18830" customFormat="1" x14ac:dyDescent="0.35"/>
    <row r="18831" customFormat="1" x14ac:dyDescent="0.35"/>
    <row r="18832" customFormat="1" x14ac:dyDescent="0.35"/>
    <row r="18833" customFormat="1" x14ac:dyDescent="0.35"/>
    <row r="18834" customFormat="1" x14ac:dyDescent="0.35"/>
    <row r="18835" customFormat="1" x14ac:dyDescent="0.35"/>
    <row r="18836" customFormat="1" x14ac:dyDescent="0.35"/>
    <row r="18837" customFormat="1" x14ac:dyDescent="0.35"/>
    <row r="18838" customFormat="1" x14ac:dyDescent="0.35"/>
    <row r="18839" customFormat="1" x14ac:dyDescent="0.35"/>
    <row r="18840" customFormat="1" x14ac:dyDescent="0.35"/>
    <row r="18841" customFormat="1" x14ac:dyDescent="0.35"/>
    <row r="18842" customFormat="1" x14ac:dyDescent="0.35"/>
    <row r="18843" customFormat="1" x14ac:dyDescent="0.35"/>
    <row r="18844" customFormat="1" x14ac:dyDescent="0.35"/>
    <row r="18845" customFormat="1" x14ac:dyDescent="0.35"/>
    <row r="18846" customFormat="1" x14ac:dyDescent="0.35"/>
    <row r="18847" customFormat="1" x14ac:dyDescent="0.35"/>
    <row r="18848" customFormat="1" x14ac:dyDescent="0.35"/>
    <row r="18849" customFormat="1" x14ac:dyDescent="0.35"/>
    <row r="18850" customFormat="1" x14ac:dyDescent="0.35"/>
    <row r="18851" customFormat="1" x14ac:dyDescent="0.35"/>
    <row r="18852" customFormat="1" x14ac:dyDescent="0.35"/>
    <row r="18853" customFormat="1" x14ac:dyDescent="0.35"/>
    <row r="18854" customFormat="1" x14ac:dyDescent="0.35"/>
    <row r="18855" customFormat="1" x14ac:dyDescent="0.35"/>
    <row r="18856" customFormat="1" x14ac:dyDescent="0.35"/>
    <row r="18857" customFormat="1" x14ac:dyDescent="0.35"/>
    <row r="18858" customFormat="1" x14ac:dyDescent="0.35"/>
    <row r="18859" customFormat="1" x14ac:dyDescent="0.35"/>
    <row r="18860" customFormat="1" x14ac:dyDescent="0.35"/>
    <row r="18861" customFormat="1" x14ac:dyDescent="0.35"/>
    <row r="18862" customFormat="1" x14ac:dyDescent="0.35"/>
    <row r="18863" customFormat="1" x14ac:dyDescent="0.35"/>
    <row r="18864" customFormat="1" x14ac:dyDescent="0.35"/>
    <row r="18865" customFormat="1" x14ac:dyDescent="0.35"/>
    <row r="18866" customFormat="1" x14ac:dyDescent="0.35"/>
    <row r="18867" customFormat="1" x14ac:dyDescent="0.35"/>
    <row r="18868" customFormat="1" x14ac:dyDescent="0.35"/>
    <row r="18869" customFormat="1" x14ac:dyDescent="0.35"/>
    <row r="18870" customFormat="1" x14ac:dyDescent="0.35"/>
    <row r="18871" customFormat="1" x14ac:dyDescent="0.35"/>
    <row r="18872" customFormat="1" x14ac:dyDescent="0.35"/>
    <row r="18873" customFormat="1" x14ac:dyDescent="0.35"/>
    <row r="18874" customFormat="1" x14ac:dyDescent="0.35"/>
    <row r="18875" customFormat="1" x14ac:dyDescent="0.35"/>
    <row r="18876" customFormat="1" x14ac:dyDescent="0.35"/>
    <row r="18877" customFormat="1" x14ac:dyDescent="0.35"/>
    <row r="18878" customFormat="1" x14ac:dyDescent="0.35"/>
    <row r="18879" customFormat="1" x14ac:dyDescent="0.35"/>
    <row r="18880" customFormat="1" x14ac:dyDescent="0.35"/>
    <row r="18881" customFormat="1" x14ac:dyDescent="0.35"/>
    <row r="18882" customFormat="1" x14ac:dyDescent="0.35"/>
    <row r="18883" customFormat="1" x14ac:dyDescent="0.35"/>
    <row r="18884" customFormat="1" x14ac:dyDescent="0.35"/>
    <row r="18885" customFormat="1" x14ac:dyDescent="0.35"/>
    <row r="18886" customFormat="1" x14ac:dyDescent="0.35"/>
    <row r="18887" customFormat="1" x14ac:dyDescent="0.35"/>
    <row r="18888" customFormat="1" x14ac:dyDescent="0.35"/>
    <row r="18889" customFormat="1" x14ac:dyDescent="0.35"/>
    <row r="18890" customFormat="1" x14ac:dyDescent="0.35"/>
    <row r="18891" customFormat="1" x14ac:dyDescent="0.35"/>
    <row r="18892" customFormat="1" x14ac:dyDescent="0.35"/>
    <row r="18893" customFormat="1" x14ac:dyDescent="0.35"/>
    <row r="18894" customFormat="1" x14ac:dyDescent="0.35"/>
    <row r="18895" customFormat="1" x14ac:dyDescent="0.35"/>
    <row r="18896" customFormat="1" x14ac:dyDescent="0.35"/>
    <row r="18897" customFormat="1" x14ac:dyDescent="0.35"/>
    <row r="18898" customFormat="1" x14ac:dyDescent="0.35"/>
    <row r="18899" customFormat="1" x14ac:dyDescent="0.35"/>
    <row r="18900" customFormat="1" x14ac:dyDescent="0.35"/>
    <row r="18901" customFormat="1" x14ac:dyDescent="0.35"/>
    <row r="18902" customFormat="1" x14ac:dyDescent="0.35"/>
    <row r="18903" customFormat="1" x14ac:dyDescent="0.35"/>
    <row r="18904" customFormat="1" x14ac:dyDescent="0.35"/>
    <row r="18905" customFormat="1" x14ac:dyDescent="0.35"/>
    <row r="18906" customFormat="1" x14ac:dyDescent="0.35"/>
    <row r="18907" customFormat="1" x14ac:dyDescent="0.35"/>
    <row r="18908" customFormat="1" x14ac:dyDescent="0.35"/>
    <row r="18909" customFormat="1" x14ac:dyDescent="0.35"/>
    <row r="18910" customFormat="1" x14ac:dyDescent="0.35"/>
    <row r="18911" customFormat="1" x14ac:dyDescent="0.35"/>
    <row r="18912" customFormat="1" x14ac:dyDescent="0.35"/>
    <row r="18913" customFormat="1" x14ac:dyDescent="0.35"/>
    <row r="18914" customFormat="1" x14ac:dyDescent="0.35"/>
    <row r="18915" customFormat="1" x14ac:dyDescent="0.35"/>
    <row r="18916" customFormat="1" x14ac:dyDescent="0.35"/>
    <row r="18917" customFormat="1" x14ac:dyDescent="0.35"/>
    <row r="18918" customFormat="1" x14ac:dyDescent="0.35"/>
    <row r="18919" customFormat="1" x14ac:dyDescent="0.35"/>
    <row r="18920" customFormat="1" x14ac:dyDescent="0.35"/>
    <row r="18921" customFormat="1" x14ac:dyDescent="0.35"/>
    <row r="18922" customFormat="1" x14ac:dyDescent="0.35"/>
    <row r="18923" customFormat="1" x14ac:dyDescent="0.35"/>
    <row r="18924" customFormat="1" x14ac:dyDescent="0.35"/>
    <row r="18925" customFormat="1" x14ac:dyDescent="0.35"/>
    <row r="18926" customFormat="1" x14ac:dyDescent="0.35"/>
    <row r="18927" customFormat="1" x14ac:dyDescent="0.35"/>
    <row r="18928" customFormat="1" x14ac:dyDescent="0.35"/>
    <row r="18929" customFormat="1" x14ac:dyDescent="0.35"/>
    <row r="18930" customFormat="1" x14ac:dyDescent="0.35"/>
    <row r="18931" customFormat="1" x14ac:dyDescent="0.35"/>
    <row r="18932" customFormat="1" x14ac:dyDescent="0.35"/>
    <row r="18933" customFormat="1" x14ac:dyDescent="0.35"/>
    <row r="18934" customFormat="1" x14ac:dyDescent="0.35"/>
    <row r="18935" customFormat="1" x14ac:dyDescent="0.35"/>
    <row r="18936" customFormat="1" x14ac:dyDescent="0.35"/>
    <row r="18937" customFormat="1" x14ac:dyDescent="0.35"/>
    <row r="18938" customFormat="1" x14ac:dyDescent="0.35"/>
    <row r="18939" customFormat="1" x14ac:dyDescent="0.35"/>
    <row r="18940" customFormat="1" x14ac:dyDescent="0.35"/>
    <row r="18941" customFormat="1" x14ac:dyDescent="0.35"/>
    <row r="18942" customFormat="1" x14ac:dyDescent="0.35"/>
    <row r="18943" customFormat="1" x14ac:dyDescent="0.35"/>
    <row r="18944" customFormat="1" x14ac:dyDescent="0.35"/>
    <row r="18945" customFormat="1" x14ac:dyDescent="0.35"/>
    <row r="18946" customFormat="1" x14ac:dyDescent="0.35"/>
    <row r="18947" customFormat="1" x14ac:dyDescent="0.35"/>
    <row r="18948" customFormat="1" x14ac:dyDescent="0.35"/>
    <row r="18949" customFormat="1" x14ac:dyDescent="0.35"/>
    <row r="18950" customFormat="1" x14ac:dyDescent="0.35"/>
    <row r="18951" customFormat="1" x14ac:dyDescent="0.35"/>
    <row r="18952" customFormat="1" x14ac:dyDescent="0.35"/>
    <row r="18953" customFormat="1" x14ac:dyDescent="0.35"/>
    <row r="18954" customFormat="1" x14ac:dyDescent="0.35"/>
    <row r="18955" customFormat="1" x14ac:dyDescent="0.35"/>
    <row r="18956" customFormat="1" x14ac:dyDescent="0.35"/>
    <row r="18957" customFormat="1" x14ac:dyDescent="0.35"/>
    <row r="18958" customFormat="1" x14ac:dyDescent="0.35"/>
    <row r="18959" customFormat="1" x14ac:dyDescent="0.35"/>
    <row r="18960" customFormat="1" x14ac:dyDescent="0.35"/>
    <row r="18961" customFormat="1" x14ac:dyDescent="0.35"/>
    <row r="18962" customFormat="1" x14ac:dyDescent="0.35"/>
    <row r="18963" customFormat="1" x14ac:dyDescent="0.35"/>
    <row r="18964" customFormat="1" x14ac:dyDescent="0.35"/>
    <row r="18965" customFormat="1" x14ac:dyDescent="0.35"/>
    <row r="18966" customFormat="1" x14ac:dyDescent="0.35"/>
    <row r="18967" customFormat="1" x14ac:dyDescent="0.35"/>
    <row r="18968" customFormat="1" x14ac:dyDescent="0.35"/>
    <row r="18969" customFormat="1" x14ac:dyDescent="0.35"/>
    <row r="18970" customFormat="1" x14ac:dyDescent="0.35"/>
    <row r="18971" customFormat="1" x14ac:dyDescent="0.35"/>
    <row r="18972" customFormat="1" x14ac:dyDescent="0.35"/>
    <row r="18973" customFormat="1" x14ac:dyDescent="0.35"/>
    <row r="18974" customFormat="1" x14ac:dyDescent="0.35"/>
    <row r="18975" customFormat="1" x14ac:dyDescent="0.35"/>
    <row r="18976" customFormat="1" x14ac:dyDescent="0.35"/>
    <row r="18977" customFormat="1" x14ac:dyDescent="0.35"/>
    <row r="18978" customFormat="1" x14ac:dyDescent="0.35"/>
    <row r="18979" customFormat="1" x14ac:dyDescent="0.35"/>
    <row r="18980" customFormat="1" x14ac:dyDescent="0.35"/>
    <row r="18981" customFormat="1" x14ac:dyDescent="0.35"/>
    <row r="18982" customFormat="1" x14ac:dyDescent="0.35"/>
    <row r="18983" customFormat="1" x14ac:dyDescent="0.35"/>
    <row r="18984" customFormat="1" x14ac:dyDescent="0.35"/>
    <row r="18985" customFormat="1" x14ac:dyDescent="0.35"/>
    <row r="18986" customFormat="1" x14ac:dyDescent="0.35"/>
    <row r="18987" customFormat="1" x14ac:dyDescent="0.35"/>
    <row r="18988" customFormat="1" x14ac:dyDescent="0.35"/>
    <row r="18989" customFormat="1" x14ac:dyDescent="0.35"/>
    <row r="18990" customFormat="1" x14ac:dyDescent="0.35"/>
    <row r="18991" customFormat="1" x14ac:dyDescent="0.35"/>
    <row r="18992" customFormat="1" x14ac:dyDescent="0.35"/>
    <row r="18993" customFormat="1" x14ac:dyDescent="0.35"/>
    <row r="18994" customFormat="1" x14ac:dyDescent="0.35"/>
    <row r="18995" customFormat="1" x14ac:dyDescent="0.35"/>
    <row r="18996" customFormat="1" x14ac:dyDescent="0.35"/>
    <row r="18997" customFormat="1" x14ac:dyDescent="0.35"/>
    <row r="18998" customFormat="1" x14ac:dyDescent="0.35"/>
    <row r="18999" customFormat="1" x14ac:dyDescent="0.35"/>
    <row r="19000" customFormat="1" x14ac:dyDescent="0.35"/>
    <row r="19001" customFormat="1" x14ac:dyDescent="0.35"/>
    <row r="19002" customFormat="1" x14ac:dyDescent="0.35"/>
    <row r="19003" customFormat="1" x14ac:dyDescent="0.35"/>
    <row r="19004" customFormat="1" x14ac:dyDescent="0.35"/>
    <row r="19005" customFormat="1" x14ac:dyDescent="0.35"/>
    <row r="19006" customFormat="1" x14ac:dyDescent="0.35"/>
    <row r="19007" customFormat="1" x14ac:dyDescent="0.35"/>
    <row r="19008" customFormat="1" x14ac:dyDescent="0.35"/>
    <row r="19009" customFormat="1" x14ac:dyDescent="0.35"/>
    <row r="19010" customFormat="1" x14ac:dyDescent="0.35"/>
    <row r="19011" customFormat="1" x14ac:dyDescent="0.35"/>
    <row r="19012" customFormat="1" x14ac:dyDescent="0.35"/>
    <row r="19013" customFormat="1" x14ac:dyDescent="0.35"/>
    <row r="19014" customFormat="1" x14ac:dyDescent="0.35"/>
    <row r="19015" customFormat="1" x14ac:dyDescent="0.35"/>
    <row r="19016" customFormat="1" x14ac:dyDescent="0.35"/>
    <row r="19017" customFormat="1" x14ac:dyDescent="0.35"/>
    <row r="19018" customFormat="1" x14ac:dyDescent="0.35"/>
    <row r="19019" customFormat="1" x14ac:dyDescent="0.35"/>
    <row r="19020" customFormat="1" x14ac:dyDescent="0.35"/>
    <row r="19021" customFormat="1" x14ac:dyDescent="0.35"/>
    <row r="19022" customFormat="1" x14ac:dyDescent="0.35"/>
    <row r="19023" customFormat="1" x14ac:dyDescent="0.35"/>
    <row r="19024" customFormat="1" x14ac:dyDescent="0.35"/>
    <row r="19025" customFormat="1" x14ac:dyDescent="0.35"/>
    <row r="19026" customFormat="1" x14ac:dyDescent="0.35"/>
    <row r="19027" customFormat="1" x14ac:dyDescent="0.35"/>
    <row r="19028" customFormat="1" x14ac:dyDescent="0.35"/>
    <row r="19029" customFormat="1" x14ac:dyDescent="0.35"/>
    <row r="19030" customFormat="1" x14ac:dyDescent="0.35"/>
    <row r="19031" customFormat="1" x14ac:dyDescent="0.35"/>
    <row r="19032" customFormat="1" x14ac:dyDescent="0.35"/>
    <row r="19033" customFormat="1" x14ac:dyDescent="0.35"/>
    <row r="19034" customFormat="1" x14ac:dyDescent="0.35"/>
    <row r="19035" customFormat="1" x14ac:dyDescent="0.35"/>
    <row r="19036" customFormat="1" x14ac:dyDescent="0.35"/>
    <row r="19037" customFormat="1" x14ac:dyDescent="0.35"/>
    <row r="19038" customFormat="1" x14ac:dyDescent="0.35"/>
    <row r="19039" customFormat="1" x14ac:dyDescent="0.35"/>
    <row r="19040" customFormat="1" x14ac:dyDescent="0.35"/>
    <row r="19041" customFormat="1" x14ac:dyDescent="0.35"/>
    <row r="19042" customFormat="1" x14ac:dyDescent="0.35"/>
    <row r="19043" customFormat="1" x14ac:dyDescent="0.35"/>
    <row r="19044" customFormat="1" x14ac:dyDescent="0.35"/>
    <row r="19045" customFormat="1" x14ac:dyDescent="0.35"/>
    <row r="19046" customFormat="1" x14ac:dyDescent="0.35"/>
    <row r="19047" customFormat="1" x14ac:dyDescent="0.35"/>
    <row r="19048" customFormat="1" x14ac:dyDescent="0.35"/>
    <row r="19049" customFormat="1" x14ac:dyDescent="0.35"/>
    <row r="19050" customFormat="1" x14ac:dyDescent="0.35"/>
    <row r="19051" customFormat="1" x14ac:dyDescent="0.35"/>
    <row r="19052" customFormat="1" x14ac:dyDescent="0.35"/>
    <row r="19053" customFormat="1" x14ac:dyDescent="0.35"/>
    <row r="19054" customFormat="1" x14ac:dyDescent="0.35"/>
    <row r="19055" customFormat="1" x14ac:dyDescent="0.35"/>
    <row r="19056" customFormat="1" x14ac:dyDescent="0.35"/>
    <row r="19057" customFormat="1" x14ac:dyDescent="0.35"/>
    <row r="19058" customFormat="1" x14ac:dyDescent="0.35"/>
    <row r="19059" customFormat="1" x14ac:dyDescent="0.35"/>
    <row r="19060" customFormat="1" x14ac:dyDescent="0.35"/>
    <row r="19061" customFormat="1" x14ac:dyDescent="0.35"/>
    <row r="19062" customFormat="1" x14ac:dyDescent="0.35"/>
    <row r="19063" customFormat="1" x14ac:dyDescent="0.35"/>
    <row r="19064" customFormat="1" x14ac:dyDescent="0.35"/>
    <row r="19065" customFormat="1" x14ac:dyDescent="0.35"/>
    <row r="19066" customFormat="1" x14ac:dyDescent="0.35"/>
    <row r="19067" customFormat="1" x14ac:dyDescent="0.35"/>
    <row r="19068" customFormat="1" x14ac:dyDescent="0.35"/>
    <row r="19069" customFormat="1" x14ac:dyDescent="0.35"/>
    <row r="19070" customFormat="1" x14ac:dyDescent="0.35"/>
    <row r="19071" customFormat="1" x14ac:dyDescent="0.35"/>
    <row r="19072" customFormat="1" x14ac:dyDescent="0.35"/>
    <row r="19073" customFormat="1" x14ac:dyDescent="0.35"/>
    <row r="19074" customFormat="1" x14ac:dyDescent="0.35"/>
    <row r="19075" customFormat="1" x14ac:dyDescent="0.35"/>
    <row r="19076" customFormat="1" x14ac:dyDescent="0.35"/>
    <row r="19077" customFormat="1" x14ac:dyDescent="0.35"/>
    <row r="19078" customFormat="1" x14ac:dyDescent="0.35"/>
    <row r="19079" customFormat="1" x14ac:dyDescent="0.35"/>
    <row r="19080" customFormat="1" x14ac:dyDescent="0.35"/>
    <row r="19081" customFormat="1" x14ac:dyDescent="0.35"/>
    <row r="19082" customFormat="1" x14ac:dyDescent="0.35"/>
    <row r="19083" customFormat="1" x14ac:dyDescent="0.35"/>
    <row r="19084" customFormat="1" x14ac:dyDescent="0.35"/>
    <row r="19085" customFormat="1" x14ac:dyDescent="0.35"/>
    <row r="19086" customFormat="1" x14ac:dyDescent="0.35"/>
    <row r="19087" customFormat="1" x14ac:dyDescent="0.35"/>
    <row r="19088" customFormat="1" x14ac:dyDescent="0.35"/>
    <row r="19089" customFormat="1" x14ac:dyDescent="0.35"/>
    <row r="19090" customFormat="1" x14ac:dyDescent="0.35"/>
    <row r="19091" customFormat="1" x14ac:dyDescent="0.35"/>
    <row r="19092" customFormat="1" x14ac:dyDescent="0.35"/>
    <row r="19093" customFormat="1" x14ac:dyDescent="0.35"/>
    <row r="19094" customFormat="1" x14ac:dyDescent="0.35"/>
    <row r="19095" customFormat="1" x14ac:dyDescent="0.35"/>
    <row r="19096" customFormat="1" x14ac:dyDescent="0.35"/>
    <row r="19097" customFormat="1" x14ac:dyDescent="0.35"/>
    <row r="19098" customFormat="1" x14ac:dyDescent="0.35"/>
    <row r="19099" customFormat="1" x14ac:dyDescent="0.35"/>
    <row r="19100" customFormat="1" x14ac:dyDescent="0.35"/>
    <row r="19101" customFormat="1" x14ac:dyDescent="0.35"/>
    <row r="19102" customFormat="1" x14ac:dyDescent="0.35"/>
    <row r="19103" customFormat="1" x14ac:dyDescent="0.35"/>
    <row r="19104" customFormat="1" x14ac:dyDescent="0.35"/>
    <row r="19105" customFormat="1" x14ac:dyDescent="0.35"/>
    <row r="19106" customFormat="1" x14ac:dyDescent="0.35"/>
    <row r="19107" customFormat="1" x14ac:dyDescent="0.35"/>
    <row r="19108" customFormat="1" x14ac:dyDescent="0.35"/>
    <row r="19109" customFormat="1" x14ac:dyDescent="0.35"/>
    <row r="19110" customFormat="1" x14ac:dyDescent="0.35"/>
    <row r="19111" customFormat="1" x14ac:dyDescent="0.35"/>
    <row r="19112" customFormat="1" x14ac:dyDescent="0.35"/>
    <row r="19113" customFormat="1" x14ac:dyDescent="0.35"/>
    <row r="19114" customFormat="1" x14ac:dyDescent="0.35"/>
    <row r="19115" customFormat="1" x14ac:dyDescent="0.35"/>
    <row r="19116" customFormat="1" x14ac:dyDescent="0.35"/>
    <row r="19117" customFormat="1" x14ac:dyDescent="0.35"/>
    <row r="19118" customFormat="1" x14ac:dyDescent="0.35"/>
    <row r="19119" customFormat="1" x14ac:dyDescent="0.35"/>
    <row r="19120" customFormat="1" x14ac:dyDescent="0.35"/>
    <row r="19121" customFormat="1" x14ac:dyDescent="0.35"/>
    <row r="19122" customFormat="1" x14ac:dyDescent="0.35"/>
    <row r="19123" customFormat="1" x14ac:dyDescent="0.35"/>
    <row r="19124" customFormat="1" x14ac:dyDescent="0.35"/>
    <row r="19125" customFormat="1" x14ac:dyDescent="0.35"/>
    <row r="19126" customFormat="1" x14ac:dyDescent="0.35"/>
    <row r="19127" customFormat="1" x14ac:dyDescent="0.35"/>
    <row r="19128" customFormat="1" x14ac:dyDescent="0.35"/>
    <row r="19129" customFormat="1" x14ac:dyDescent="0.35"/>
    <row r="19130" customFormat="1" x14ac:dyDescent="0.35"/>
    <row r="19131" customFormat="1" x14ac:dyDescent="0.35"/>
    <row r="19132" customFormat="1" x14ac:dyDescent="0.35"/>
    <row r="19133" customFormat="1" x14ac:dyDescent="0.35"/>
    <row r="19134" customFormat="1" x14ac:dyDescent="0.35"/>
    <row r="19135" customFormat="1" x14ac:dyDescent="0.35"/>
    <row r="19136" customFormat="1" x14ac:dyDescent="0.35"/>
    <row r="19137" customFormat="1" x14ac:dyDescent="0.35"/>
    <row r="19138" customFormat="1" x14ac:dyDescent="0.35"/>
    <row r="19139" customFormat="1" x14ac:dyDescent="0.35"/>
    <row r="19140" customFormat="1" x14ac:dyDescent="0.35"/>
    <row r="19141" customFormat="1" x14ac:dyDescent="0.35"/>
    <row r="19142" customFormat="1" x14ac:dyDescent="0.35"/>
    <row r="19143" customFormat="1" x14ac:dyDescent="0.35"/>
    <row r="19144" customFormat="1" x14ac:dyDescent="0.35"/>
    <row r="19145" customFormat="1" x14ac:dyDescent="0.35"/>
    <row r="19146" customFormat="1" x14ac:dyDescent="0.35"/>
    <row r="19147" customFormat="1" x14ac:dyDescent="0.35"/>
    <row r="19148" customFormat="1" x14ac:dyDescent="0.35"/>
    <row r="19149" customFormat="1" x14ac:dyDescent="0.35"/>
    <row r="19150" customFormat="1" x14ac:dyDescent="0.35"/>
    <row r="19151" customFormat="1" x14ac:dyDescent="0.35"/>
    <row r="19152" customFormat="1" x14ac:dyDescent="0.35"/>
    <row r="19153" customFormat="1" x14ac:dyDescent="0.35"/>
    <row r="19154" customFormat="1" x14ac:dyDescent="0.35"/>
    <row r="19155" customFormat="1" x14ac:dyDescent="0.35"/>
    <row r="19156" customFormat="1" x14ac:dyDescent="0.35"/>
    <row r="19157" customFormat="1" x14ac:dyDescent="0.35"/>
    <row r="19158" customFormat="1" x14ac:dyDescent="0.35"/>
    <row r="19159" customFormat="1" x14ac:dyDescent="0.35"/>
    <row r="19160" customFormat="1" x14ac:dyDescent="0.35"/>
    <row r="19161" customFormat="1" x14ac:dyDescent="0.35"/>
    <row r="19162" customFormat="1" x14ac:dyDescent="0.35"/>
    <row r="19163" customFormat="1" x14ac:dyDescent="0.35"/>
    <row r="19164" customFormat="1" x14ac:dyDescent="0.35"/>
    <row r="19165" customFormat="1" x14ac:dyDescent="0.35"/>
    <row r="19166" customFormat="1" x14ac:dyDescent="0.35"/>
    <row r="19167" customFormat="1" x14ac:dyDescent="0.35"/>
    <row r="19168" customFormat="1" x14ac:dyDescent="0.35"/>
    <row r="19169" customFormat="1" x14ac:dyDescent="0.35"/>
    <row r="19170" customFormat="1" x14ac:dyDescent="0.35"/>
    <row r="19171" customFormat="1" x14ac:dyDescent="0.35"/>
    <row r="19172" customFormat="1" x14ac:dyDescent="0.35"/>
    <row r="19173" customFormat="1" x14ac:dyDescent="0.35"/>
    <row r="19174" customFormat="1" x14ac:dyDescent="0.35"/>
    <row r="19175" customFormat="1" x14ac:dyDescent="0.35"/>
    <row r="19176" customFormat="1" x14ac:dyDescent="0.35"/>
    <row r="19177" customFormat="1" x14ac:dyDescent="0.35"/>
    <row r="19178" customFormat="1" x14ac:dyDescent="0.35"/>
    <row r="19179" customFormat="1" x14ac:dyDescent="0.35"/>
    <row r="19180" customFormat="1" x14ac:dyDescent="0.35"/>
    <row r="19181" customFormat="1" x14ac:dyDescent="0.35"/>
    <row r="19182" customFormat="1" x14ac:dyDescent="0.35"/>
    <row r="19183" customFormat="1" x14ac:dyDescent="0.35"/>
    <row r="19184" customFormat="1" x14ac:dyDescent="0.35"/>
    <row r="19185" customFormat="1" x14ac:dyDescent="0.35"/>
    <row r="19186" customFormat="1" x14ac:dyDescent="0.35"/>
    <row r="19187" customFormat="1" x14ac:dyDescent="0.35"/>
    <row r="19188" customFormat="1" x14ac:dyDescent="0.35"/>
    <row r="19189" customFormat="1" x14ac:dyDescent="0.35"/>
    <row r="19190" customFormat="1" x14ac:dyDescent="0.35"/>
    <row r="19191" customFormat="1" x14ac:dyDescent="0.35"/>
    <row r="19192" customFormat="1" x14ac:dyDescent="0.35"/>
    <row r="19193" customFormat="1" x14ac:dyDescent="0.35"/>
    <row r="19194" customFormat="1" x14ac:dyDescent="0.35"/>
    <row r="19195" customFormat="1" x14ac:dyDescent="0.35"/>
    <row r="19196" customFormat="1" x14ac:dyDescent="0.35"/>
    <row r="19197" customFormat="1" x14ac:dyDescent="0.35"/>
    <row r="19198" customFormat="1" x14ac:dyDescent="0.35"/>
    <row r="19199" customFormat="1" x14ac:dyDescent="0.35"/>
    <row r="19200" customFormat="1" x14ac:dyDescent="0.35"/>
    <row r="19201" customFormat="1" x14ac:dyDescent="0.35"/>
    <row r="19202" customFormat="1" x14ac:dyDescent="0.35"/>
    <row r="19203" customFormat="1" x14ac:dyDescent="0.35"/>
    <row r="19204" customFormat="1" x14ac:dyDescent="0.35"/>
    <row r="19205" customFormat="1" x14ac:dyDescent="0.35"/>
    <row r="19206" customFormat="1" x14ac:dyDescent="0.35"/>
    <row r="19207" customFormat="1" x14ac:dyDescent="0.35"/>
    <row r="19208" customFormat="1" x14ac:dyDescent="0.35"/>
    <row r="19209" customFormat="1" x14ac:dyDescent="0.35"/>
    <row r="19210" customFormat="1" x14ac:dyDescent="0.35"/>
    <row r="19211" customFormat="1" x14ac:dyDescent="0.35"/>
    <row r="19212" customFormat="1" x14ac:dyDescent="0.35"/>
    <row r="19213" customFormat="1" x14ac:dyDescent="0.35"/>
    <row r="19214" customFormat="1" x14ac:dyDescent="0.35"/>
    <row r="19215" customFormat="1" x14ac:dyDescent="0.35"/>
    <row r="19216" customFormat="1" x14ac:dyDescent="0.35"/>
    <row r="19217" customFormat="1" x14ac:dyDescent="0.35"/>
    <row r="19218" customFormat="1" x14ac:dyDescent="0.35"/>
    <row r="19219" customFormat="1" x14ac:dyDescent="0.35"/>
    <row r="19220" customFormat="1" x14ac:dyDescent="0.35"/>
    <row r="19221" customFormat="1" x14ac:dyDescent="0.35"/>
    <row r="19222" customFormat="1" x14ac:dyDescent="0.35"/>
    <row r="19223" customFormat="1" x14ac:dyDescent="0.35"/>
    <row r="19224" customFormat="1" x14ac:dyDescent="0.35"/>
    <row r="19225" customFormat="1" x14ac:dyDescent="0.35"/>
    <row r="19226" customFormat="1" x14ac:dyDescent="0.35"/>
    <row r="19227" customFormat="1" x14ac:dyDescent="0.35"/>
    <row r="19228" customFormat="1" x14ac:dyDescent="0.35"/>
    <row r="19229" customFormat="1" x14ac:dyDescent="0.35"/>
    <row r="19230" customFormat="1" x14ac:dyDescent="0.35"/>
    <row r="19231" customFormat="1" x14ac:dyDescent="0.35"/>
    <row r="19232" customFormat="1" x14ac:dyDescent="0.35"/>
    <row r="19233" customFormat="1" x14ac:dyDescent="0.35"/>
    <row r="19234" customFormat="1" x14ac:dyDescent="0.35"/>
    <row r="19235" customFormat="1" x14ac:dyDescent="0.35"/>
    <row r="19236" customFormat="1" x14ac:dyDescent="0.35"/>
    <row r="19237" customFormat="1" x14ac:dyDescent="0.35"/>
    <row r="19238" customFormat="1" x14ac:dyDescent="0.35"/>
    <row r="19239" customFormat="1" x14ac:dyDescent="0.35"/>
    <row r="19240" customFormat="1" x14ac:dyDescent="0.35"/>
    <row r="19241" customFormat="1" x14ac:dyDescent="0.35"/>
    <row r="19242" customFormat="1" x14ac:dyDescent="0.35"/>
    <row r="19243" customFormat="1" x14ac:dyDescent="0.35"/>
    <row r="19244" customFormat="1" x14ac:dyDescent="0.35"/>
    <row r="19245" customFormat="1" x14ac:dyDescent="0.35"/>
    <row r="19246" customFormat="1" x14ac:dyDescent="0.35"/>
    <row r="19247" customFormat="1" x14ac:dyDescent="0.35"/>
    <row r="19248" customFormat="1" x14ac:dyDescent="0.35"/>
    <row r="19249" customFormat="1" x14ac:dyDescent="0.35"/>
    <row r="19250" customFormat="1" x14ac:dyDescent="0.35"/>
    <row r="19251" customFormat="1" x14ac:dyDescent="0.35"/>
    <row r="19252" customFormat="1" x14ac:dyDescent="0.35"/>
    <row r="19253" customFormat="1" x14ac:dyDescent="0.35"/>
    <row r="19254" customFormat="1" x14ac:dyDescent="0.35"/>
    <row r="19255" customFormat="1" x14ac:dyDescent="0.35"/>
    <row r="19256" customFormat="1" x14ac:dyDescent="0.35"/>
    <row r="19257" customFormat="1" x14ac:dyDescent="0.35"/>
    <row r="19258" customFormat="1" x14ac:dyDescent="0.35"/>
    <row r="19259" customFormat="1" x14ac:dyDescent="0.35"/>
    <row r="19260" customFormat="1" x14ac:dyDescent="0.35"/>
    <row r="19261" customFormat="1" x14ac:dyDescent="0.35"/>
    <row r="19262" customFormat="1" x14ac:dyDescent="0.35"/>
    <row r="19263" customFormat="1" x14ac:dyDescent="0.35"/>
    <row r="19264" customFormat="1" x14ac:dyDescent="0.35"/>
    <row r="19265" customFormat="1" x14ac:dyDescent="0.35"/>
    <row r="19266" customFormat="1" x14ac:dyDescent="0.35"/>
    <row r="19267" customFormat="1" x14ac:dyDescent="0.35"/>
    <row r="19268" customFormat="1" x14ac:dyDescent="0.35"/>
    <row r="19269" customFormat="1" x14ac:dyDescent="0.35"/>
    <row r="19270" customFormat="1" x14ac:dyDescent="0.35"/>
    <row r="19271" customFormat="1" x14ac:dyDescent="0.35"/>
    <row r="19272" customFormat="1" x14ac:dyDescent="0.35"/>
    <row r="19273" customFormat="1" x14ac:dyDescent="0.35"/>
    <row r="19274" customFormat="1" x14ac:dyDescent="0.35"/>
    <row r="19275" customFormat="1" x14ac:dyDescent="0.35"/>
    <row r="19276" customFormat="1" x14ac:dyDescent="0.35"/>
    <row r="19277" customFormat="1" x14ac:dyDescent="0.35"/>
    <row r="19278" customFormat="1" x14ac:dyDescent="0.35"/>
    <row r="19279" customFormat="1" x14ac:dyDescent="0.35"/>
    <row r="19280" customFormat="1" x14ac:dyDescent="0.35"/>
    <row r="19281" customFormat="1" x14ac:dyDescent="0.35"/>
    <row r="19282" customFormat="1" x14ac:dyDescent="0.35"/>
    <row r="19283" customFormat="1" x14ac:dyDescent="0.35"/>
    <row r="19284" customFormat="1" x14ac:dyDescent="0.35"/>
    <row r="19285" customFormat="1" x14ac:dyDescent="0.35"/>
    <row r="19286" customFormat="1" x14ac:dyDescent="0.35"/>
    <row r="19287" customFormat="1" x14ac:dyDescent="0.35"/>
    <row r="19288" customFormat="1" x14ac:dyDescent="0.35"/>
    <row r="19289" customFormat="1" x14ac:dyDescent="0.35"/>
    <row r="19290" customFormat="1" x14ac:dyDescent="0.35"/>
    <row r="19291" customFormat="1" x14ac:dyDescent="0.35"/>
    <row r="19292" customFormat="1" x14ac:dyDescent="0.35"/>
    <row r="19293" customFormat="1" x14ac:dyDescent="0.35"/>
    <row r="19294" customFormat="1" x14ac:dyDescent="0.35"/>
    <row r="19295" customFormat="1" x14ac:dyDescent="0.35"/>
    <row r="19296" customFormat="1" x14ac:dyDescent="0.35"/>
    <row r="19297" customFormat="1" x14ac:dyDescent="0.35"/>
    <row r="19298" customFormat="1" x14ac:dyDescent="0.35"/>
    <row r="19299" customFormat="1" x14ac:dyDescent="0.35"/>
    <row r="19300" customFormat="1" x14ac:dyDescent="0.35"/>
    <row r="19301" customFormat="1" x14ac:dyDescent="0.35"/>
    <row r="19302" customFormat="1" x14ac:dyDescent="0.35"/>
    <row r="19303" customFormat="1" x14ac:dyDescent="0.35"/>
    <row r="19304" customFormat="1" x14ac:dyDescent="0.35"/>
    <row r="19305" customFormat="1" x14ac:dyDescent="0.35"/>
    <row r="19306" customFormat="1" x14ac:dyDescent="0.35"/>
    <row r="19307" customFormat="1" x14ac:dyDescent="0.35"/>
    <row r="19308" customFormat="1" x14ac:dyDescent="0.35"/>
    <row r="19309" customFormat="1" x14ac:dyDescent="0.35"/>
    <row r="19310" customFormat="1" x14ac:dyDescent="0.35"/>
    <row r="19311" customFormat="1" x14ac:dyDescent="0.35"/>
    <row r="19312" customFormat="1" x14ac:dyDescent="0.35"/>
    <row r="19313" customFormat="1" x14ac:dyDescent="0.35"/>
    <row r="19314" customFormat="1" x14ac:dyDescent="0.35"/>
    <row r="19315" customFormat="1" x14ac:dyDescent="0.35"/>
    <row r="19316" customFormat="1" x14ac:dyDescent="0.35"/>
    <row r="19317" customFormat="1" x14ac:dyDescent="0.35"/>
    <row r="19318" customFormat="1" x14ac:dyDescent="0.35"/>
    <row r="19319" customFormat="1" x14ac:dyDescent="0.35"/>
    <row r="19320" customFormat="1" x14ac:dyDescent="0.35"/>
    <row r="19321" customFormat="1" x14ac:dyDescent="0.35"/>
    <row r="19322" customFormat="1" x14ac:dyDescent="0.35"/>
    <row r="19323" customFormat="1" x14ac:dyDescent="0.35"/>
    <row r="19324" customFormat="1" x14ac:dyDescent="0.35"/>
    <row r="19325" customFormat="1" x14ac:dyDescent="0.35"/>
    <row r="19326" customFormat="1" x14ac:dyDescent="0.35"/>
    <row r="19327" customFormat="1" x14ac:dyDescent="0.35"/>
    <row r="19328" customFormat="1" x14ac:dyDescent="0.35"/>
    <row r="19329" customFormat="1" x14ac:dyDescent="0.35"/>
    <row r="19330" customFormat="1" x14ac:dyDescent="0.35"/>
    <row r="19331" customFormat="1" x14ac:dyDescent="0.35"/>
    <row r="19332" customFormat="1" x14ac:dyDescent="0.35"/>
    <row r="19333" customFormat="1" x14ac:dyDescent="0.35"/>
    <row r="19334" customFormat="1" x14ac:dyDescent="0.35"/>
    <row r="19335" customFormat="1" x14ac:dyDescent="0.35"/>
    <row r="19336" customFormat="1" x14ac:dyDescent="0.35"/>
    <row r="19337" customFormat="1" x14ac:dyDescent="0.35"/>
    <row r="19338" customFormat="1" x14ac:dyDescent="0.35"/>
    <row r="19339" customFormat="1" x14ac:dyDescent="0.35"/>
    <row r="19340" customFormat="1" x14ac:dyDescent="0.35"/>
    <row r="19341" customFormat="1" x14ac:dyDescent="0.35"/>
    <row r="19342" customFormat="1" x14ac:dyDescent="0.35"/>
    <row r="19343" customFormat="1" x14ac:dyDescent="0.35"/>
    <row r="19344" customFormat="1" x14ac:dyDescent="0.35"/>
    <row r="19345" customFormat="1" x14ac:dyDescent="0.35"/>
    <row r="19346" customFormat="1" x14ac:dyDescent="0.35"/>
    <row r="19347" customFormat="1" x14ac:dyDescent="0.35"/>
    <row r="19348" customFormat="1" x14ac:dyDescent="0.35"/>
    <row r="19349" customFormat="1" x14ac:dyDescent="0.35"/>
    <row r="19350" customFormat="1" x14ac:dyDescent="0.35"/>
    <row r="19351" customFormat="1" x14ac:dyDescent="0.35"/>
    <row r="19352" customFormat="1" x14ac:dyDescent="0.35"/>
    <row r="19353" customFormat="1" x14ac:dyDescent="0.35"/>
    <row r="19354" customFormat="1" x14ac:dyDescent="0.35"/>
    <row r="19355" customFormat="1" x14ac:dyDescent="0.35"/>
    <row r="19356" customFormat="1" x14ac:dyDescent="0.35"/>
    <row r="19357" customFormat="1" x14ac:dyDescent="0.35"/>
    <row r="19358" customFormat="1" x14ac:dyDescent="0.35"/>
    <row r="19359" customFormat="1" x14ac:dyDescent="0.35"/>
    <row r="19360" customFormat="1" x14ac:dyDescent="0.35"/>
    <row r="19361" customFormat="1" x14ac:dyDescent="0.35"/>
    <row r="19362" customFormat="1" x14ac:dyDescent="0.35"/>
    <row r="19363" customFormat="1" x14ac:dyDescent="0.35"/>
    <row r="19364" customFormat="1" x14ac:dyDescent="0.35"/>
    <row r="19365" customFormat="1" x14ac:dyDescent="0.35"/>
    <row r="19366" customFormat="1" x14ac:dyDescent="0.35"/>
    <row r="19367" customFormat="1" x14ac:dyDescent="0.35"/>
    <row r="19368" customFormat="1" x14ac:dyDescent="0.35"/>
    <row r="19369" customFormat="1" x14ac:dyDescent="0.35"/>
    <row r="19370" customFormat="1" x14ac:dyDescent="0.35"/>
    <row r="19371" customFormat="1" x14ac:dyDescent="0.35"/>
    <row r="19372" customFormat="1" x14ac:dyDescent="0.35"/>
    <row r="19373" customFormat="1" x14ac:dyDescent="0.35"/>
    <row r="19374" customFormat="1" x14ac:dyDescent="0.35"/>
    <row r="19375" customFormat="1" x14ac:dyDescent="0.35"/>
    <row r="19376" customFormat="1" x14ac:dyDescent="0.35"/>
    <row r="19377" customFormat="1" x14ac:dyDescent="0.35"/>
    <row r="19378" customFormat="1" x14ac:dyDescent="0.35"/>
    <row r="19379" customFormat="1" x14ac:dyDescent="0.35"/>
    <row r="19380" customFormat="1" x14ac:dyDescent="0.35"/>
    <row r="19381" customFormat="1" x14ac:dyDescent="0.35"/>
    <row r="19382" customFormat="1" x14ac:dyDescent="0.35"/>
    <row r="19383" customFormat="1" x14ac:dyDescent="0.35"/>
    <row r="19384" customFormat="1" x14ac:dyDescent="0.35"/>
    <row r="19385" customFormat="1" x14ac:dyDescent="0.35"/>
    <row r="19386" customFormat="1" x14ac:dyDescent="0.35"/>
    <row r="19387" customFormat="1" x14ac:dyDescent="0.35"/>
    <row r="19388" customFormat="1" x14ac:dyDescent="0.35"/>
    <row r="19389" customFormat="1" x14ac:dyDescent="0.35"/>
    <row r="19390" customFormat="1" x14ac:dyDescent="0.35"/>
    <row r="19391" customFormat="1" x14ac:dyDescent="0.35"/>
    <row r="19392" customFormat="1" x14ac:dyDescent="0.35"/>
    <row r="19393" customFormat="1" x14ac:dyDescent="0.35"/>
    <row r="19394" customFormat="1" x14ac:dyDescent="0.35"/>
    <row r="19395" customFormat="1" x14ac:dyDescent="0.35"/>
    <row r="19396" customFormat="1" x14ac:dyDescent="0.35"/>
    <row r="19397" customFormat="1" x14ac:dyDescent="0.35"/>
    <row r="19398" customFormat="1" x14ac:dyDescent="0.35"/>
    <row r="19399" customFormat="1" x14ac:dyDescent="0.35"/>
    <row r="19400" customFormat="1" x14ac:dyDescent="0.35"/>
    <row r="19401" customFormat="1" x14ac:dyDescent="0.35"/>
    <row r="19402" customFormat="1" x14ac:dyDescent="0.35"/>
    <row r="19403" customFormat="1" x14ac:dyDescent="0.35"/>
    <row r="19404" customFormat="1" x14ac:dyDescent="0.35"/>
    <row r="19405" customFormat="1" x14ac:dyDescent="0.35"/>
    <row r="19406" customFormat="1" x14ac:dyDescent="0.35"/>
    <row r="19407" customFormat="1" x14ac:dyDescent="0.35"/>
    <row r="19408" customFormat="1" x14ac:dyDescent="0.35"/>
    <row r="19409" customFormat="1" x14ac:dyDescent="0.35"/>
    <row r="19410" customFormat="1" x14ac:dyDescent="0.35"/>
    <row r="19411" customFormat="1" x14ac:dyDescent="0.35"/>
    <row r="19412" customFormat="1" x14ac:dyDescent="0.35"/>
    <row r="19413" customFormat="1" x14ac:dyDescent="0.35"/>
    <row r="19414" customFormat="1" x14ac:dyDescent="0.35"/>
    <row r="19415" customFormat="1" x14ac:dyDescent="0.35"/>
    <row r="19416" customFormat="1" x14ac:dyDescent="0.35"/>
    <row r="19417" customFormat="1" x14ac:dyDescent="0.35"/>
    <row r="19418" customFormat="1" x14ac:dyDescent="0.35"/>
    <row r="19419" customFormat="1" x14ac:dyDescent="0.35"/>
    <row r="19420" customFormat="1" x14ac:dyDescent="0.35"/>
    <row r="19421" customFormat="1" x14ac:dyDescent="0.35"/>
    <row r="19422" customFormat="1" x14ac:dyDescent="0.35"/>
    <row r="19423" customFormat="1" x14ac:dyDescent="0.35"/>
    <row r="19424" customFormat="1" x14ac:dyDescent="0.35"/>
    <row r="19425" customFormat="1" x14ac:dyDescent="0.35"/>
    <row r="19426" customFormat="1" x14ac:dyDescent="0.35"/>
    <row r="19427" customFormat="1" x14ac:dyDescent="0.35"/>
    <row r="19428" customFormat="1" x14ac:dyDescent="0.35"/>
    <row r="19429" customFormat="1" x14ac:dyDescent="0.35"/>
    <row r="19430" customFormat="1" x14ac:dyDescent="0.35"/>
    <row r="19431" customFormat="1" x14ac:dyDescent="0.35"/>
    <row r="19432" customFormat="1" x14ac:dyDescent="0.35"/>
    <row r="19433" customFormat="1" x14ac:dyDescent="0.35"/>
    <row r="19434" customFormat="1" x14ac:dyDescent="0.35"/>
    <row r="19435" customFormat="1" x14ac:dyDescent="0.35"/>
    <row r="19436" customFormat="1" x14ac:dyDescent="0.35"/>
    <row r="19437" customFormat="1" x14ac:dyDescent="0.35"/>
    <row r="19438" customFormat="1" x14ac:dyDescent="0.35"/>
    <row r="19439" customFormat="1" x14ac:dyDescent="0.35"/>
    <row r="19440" customFormat="1" x14ac:dyDescent="0.35"/>
    <row r="19441" customFormat="1" x14ac:dyDescent="0.35"/>
    <row r="19442" customFormat="1" x14ac:dyDescent="0.35"/>
    <row r="19443" customFormat="1" x14ac:dyDescent="0.35"/>
    <row r="19444" customFormat="1" x14ac:dyDescent="0.35"/>
    <row r="19445" customFormat="1" x14ac:dyDescent="0.35"/>
    <row r="19446" customFormat="1" x14ac:dyDescent="0.35"/>
    <row r="19447" customFormat="1" x14ac:dyDescent="0.35"/>
    <row r="19448" customFormat="1" x14ac:dyDescent="0.35"/>
    <row r="19449" customFormat="1" x14ac:dyDescent="0.35"/>
    <row r="19450" customFormat="1" x14ac:dyDescent="0.35"/>
    <row r="19451" customFormat="1" x14ac:dyDescent="0.35"/>
    <row r="19452" customFormat="1" x14ac:dyDescent="0.35"/>
    <row r="19453" customFormat="1" x14ac:dyDescent="0.35"/>
    <row r="19454" customFormat="1" x14ac:dyDescent="0.35"/>
    <row r="19455" customFormat="1" x14ac:dyDescent="0.35"/>
    <row r="19456" customFormat="1" x14ac:dyDescent="0.35"/>
    <row r="19457" customFormat="1" x14ac:dyDescent="0.35"/>
    <row r="19458" customFormat="1" x14ac:dyDescent="0.35"/>
    <row r="19459" customFormat="1" x14ac:dyDescent="0.35"/>
    <row r="19460" customFormat="1" x14ac:dyDescent="0.35"/>
    <row r="19461" customFormat="1" x14ac:dyDescent="0.35"/>
    <row r="19462" customFormat="1" x14ac:dyDescent="0.35"/>
    <row r="19463" customFormat="1" x14ac:dyDescent="0.35"/>
    <row r="19464" customFormat="1" x14ac:dyDescent="0.35"/>
    <row r="19465" customFormat="1" x14ac:dyDescent="0.35"/>
    <row r="19466" customFormat="1" x14ac:dyDescent="0.35"/>
    <row r="19467" customFormat="1" x14ac:dyDescent="0.35"/>
    <row r="19468" customFormat="1" x14ac:dyDescent="0.35"/>
    <row r="19469" customFormat="1" x14ac:dyDescent="0.35"/>
    <row r="19470" customFormat="1" x14ac:dyDescent="0.35"/>
    <row r="19471" customFormat="1" x14ac:dyDescent="0.35"/>
    <row r="19472" customFormat="1" x14ac:dyDescent="0.35"/>
    <row r="19473" customFormat="1" x14ac:dyDescent="0.35"/>
    <row r="19474" customFormat="1" x14ac:dyDescent="0.35"/>
    <row r="19475" customFormat="1" x14ac:dyDescent="0.35"/>
    <row r="19476" customFormat="1" x14ac:dyDescent="0.35"/>
    <row r="19477" customFormat="1" x14ac:dyDescent="0.35"/>
    <row r="19478" customFormat="1" x14ac:dyDescent="0.35"/>
    <row r="19479" customFormat="1" x14ac:dyDescent="0.35"/>
    <row r="19480" customFormat="1" x14ac:dyDescent="0.35"/>
    <row r="19481" customFormat="1" x14ac:dyDescent="0.35"/>
    <row r="19482" customFormat="1" x14ac:dyDescent="0.35"/>
    <row r="19483" customFormat="1" x14ac:dyDescent="0.35"/>
    <row r="19484" customFormat="1" x14ac:dyDescent="0.35"/>
    <row r="19485" customFormat="1" x14ac:dyDescent="0.35"/>
    <row r="19486" customFormat="1" x14ac:dyDescent="0.35"/>
    <row r="19487" customFormat="1" x14ac:dyDescent="0.35"/>
    <row r="19488" customFormat="1" x14ac:dyDescent="0.35"/>
    <row r="19489" customFormat="1" x14ac:dyDescent="0.35"/>
    <row r="19490" customFormat="1" x14ac:dyDescent="0.35"/>
    <row r="19491" customFormat="1" x14ac:dyDescent="0.35"/>
    <row r="19492" customFormat="1" x14ac:dyDescent="0.35"/>
    <row r="19493" customFormat="1" x14ac:dyDescent="0.35"/>
    <row r="19494" customFormat="1" x14ac:dyDescent="0.35"/>
    <row r="19495" customFormat="1" x14ac:dyDescent="0.35"/>
    <row r="19496" customFormat="1" x14ac:dyDescent="0.35"/>
    <row r="19497" customFormat="1" x14ac:dyDescent="0.35"/>
    <row r="19498" customFormat="1" x14ac:dyDescent="0.35"/>
    <row r="19499" customFormat="1" x14ac:dyDescent="0.35"/>
    <row r="19500" customFormat="1" x14ac:dyDescent="0.35"/>
    <row r="19501" customFormat="1" x14ac:dyDescent="0.35"/>
    <row r="19502" customFormat="1" x14ac:dyDescent="0.35"/>
    <row r="19503" customFormat="1" x14ac:dyDescent="0.35"/>
    <row r="19504" customFormat="1" x14ac:dyDescent="0.35"/>
    <row r="19505" customFormat="1" x14ac:dyDescent="0.35"/>
    <row r="19506" customFormat="1" x14ac:dyDescent="0.35"/>
    <row r="19507" customFormat="1" x14ac:dyDescent="0.35"/>
    <row r="19508" customFormat="1" x14ac:dyDescent="0.35"/>
    <row r="19509" customFormat="1" x14ac:dyDescent="0.35"/>
    <row r="19510" customFormat="1" x14ac:dyDescent="0.35"/>
    <row r="19511" customFormat="1" x14ac:dyDescent="0.35"/>
    <row r="19512" customFormat="1" x14ac:dyDescent="0.35"/>
    <row r="19513" customFormat="1" x14ac:dyDescent="0.35"/>
    <row r="19514" customFormat="1" x14ac:dyDescent="0.35"/>
    <row r="19515" customFormat="1" x14ac:dyDescent="0.35"/>
    <row r="19516" customFormat="1" x14ac:dyDescent="0.35"/>
    <row r="19517" customFormat="1" x14ac:dyDescent="0.35"/>
    <row r="19518" customFormat="1" x14ac:dyDescent="0.35"/>
    <row r="19519" customFormat="1" x14ac:dyDescent="0.35"/>
    <row r="19520" customFormat="1" x14ac:dyDescent="0.35"/>
    <row r="19521" customFormat="1" x14ac:dyDescent="0.35"/>
    <row r="19522" customFormat="1" x14ac:dyDescent="0.35"/>
    <row r="19523" customFormat="1" x14ac:dyDescent="0.35"/>
    <row r="19524" customFormat="1" x14ac:dyDescent="0.35"/>
    <row r="19525" customFormat="1" x14ac:dyDescent="0.35"/>
    <row r="19526" customFormat="1" x14ac:dyDescent="0.35"/>
    <row r="19527" customFormat="1" x14ac:dyDescent="0.35"/>
    <row r="19528" customFormat="1" x14ac:dyDescent="0.35"/>
    <row r="19529" customFormat="1" x14ac:dyDescent="0.35"/>
    <row r="19530" customFormat="1" x14ac:dyDescent="0.35"/>
    <row r="19531" customFormat="1" x14ac:dyDescent="0.35"/>
    <row r="19532" customFormat="1" x14ac:dyDescent="0.35"/>
    <row r="19533" customFormat="1" x14ac:dyDescent="0.35"/>
    <row r="19534" customFormat="1" x14ac:dyDescent="0.35"/>
    <row r="19535" customFormat="1" x14ac:dyDescent="0.35"/>
    <row r="19536" customFormat="1" x14ac:dyDescent="0.35"/>
    <row r="19537" customFormat="1" x14ac:dyDescent="0.35"/>
    <row r="19538" customFormat="1" x14ac:dyDescent="0.35"/>
    <row r="19539" customFormat="1" x14ac:dyDescent="0.35"/>
    <row r="19540" customFormat="1" x14ac:dyDescent="0.35"/>
    <row r="19541" customFormat="1" x14ac:dyDescent="0.35"/>
    <row r="19542" customFormat="1" x14ac:dyDescent="0.35"/>
    <row r="19543" customFormat="1" x14ac:dyDescent="0.35"/>
    <row r="19544" customFormat="1" x14ac:dyDescent="0.35"/>
    <row r="19545" customFormat="1" x14ac:dyDescent="0.35"/>
    <row r="19546" customFormat="1" x14ac:dyDescent="0.35"/>
    <row r="19547" customFormat="1" x14ac:dyDescent="0.35"/>
    <row r="19548" customFormat="1" x14ac:dyDescent="0.35"/>
    <row r="19549" customFormat="1" x14ac:dyDescent="0.35"/>
    <row r="19550" customFormat="1" x14ac:dyDescent="0.35"/>
    <row r="19551" customFormat="1" x14ac:dyDescent="0.35"/>
    <row r="19552" customFormat="1" x14ac:dyDescent="0.35"/>
    <row r="19553" customFormat="1" x14ac:dyDescent="0.35"/>
    <row r="19554" customFormat="1" x14ac:dyDescent="0.35"/>
    <row r="19555" customFormat="1" x14ac:dyDescent="0.35"/>
    <row r="19556" customFormat="1" x14ac:dyDescent="0.35"/>
    <row r="19557" customFormat="1" x14ac:dyDescent="0.35"/>
    <row r="19558" customFormat="1" x14ac:dyDescent="0.35"/>
    <row r="19559" customFormat="1" x14ac:dyDescent="0.35"/>
    <row r="19560" customFormat="1" x14ac:dyDescent="0.35"/>
    <row r="19561" customFormat="1" x14ac:dyDescent="0.35"/>
    <row r="19562" customFormat="1" x14ac:dyDescent="0.35"/>
    <row r="19563" customFormat="1" x14ac:dyDescent="0.35"/>
    <row r="19564" customFormat="1" x14ac:dyDescent="0.35"/>
    <row r="19565" customFormat="1" x14ac:dyDescent="0.35"/>
    <row r="19566" customFormat="1" x14ac:dyDescent="0.35"/>
    <row r="19567" customFormat="1" x14ac:dyDescent="0.35"/>
    <row r="19568" customFormat="1" x14ac:dyDescent="0.35"/>
    <row r="19569" customFormat="1" x14ac:dyDescent="0.35"/>
    <row r="19570" customFormat="1" x14ac:dyDescent="0.35"/>
    <row r="19571" customFormat="1" x14ac:dyDescent="0.35"/>
    <row r="19572" customFormat="1" x14ac:dyDescent="0.35"/>
    <row r="19573" customFormat="1" x14ac:dyDescent="0.35"/>
    <row r="19574" customFormat="1" x14ac:dyDescent="0.35"/>
    <row r="19575" customFormat="1" x14ac:dyDescent="0.35"/>
    <row r="19576" customFormat="1" x14ac:dyDescent="0.35"/>
    <row r="19577" customFormat="1" x14ac:dyDescent="0.35"/>
    <row r="19578" customFormat="1" x14ac:dyDescent="0.35"/>
    <row r="19579" customFormat="1" x14ac:dyDescent="0.35"/>
    <row r="19580" customFormat="1" x14ac:dyDescent="0.35"/>
    <row r="19581" customFormat="1" x14ac:dyDescent="0.35"/>
    <row r="19582" customFormat="1" x14ac:dyDescent="0.35"/>
    <row r="19583" customFormat="1" x14ac:dyDescent="0.35"/>
    <row r="19584" customFormat="1" x14ac:dyDescent="0.35"/>
    <row r="19585" customFormat="1" x14ac:dyDescent="0.35"/>
    <row r="19586" customFormat="1" x14ac:dyDescent="0.35"/>
    <row r="19587" customFormat="1" x14ac:dyDescent="0.35"/>
    <row r="19588" customFormat="1" x14ac:dyDescent="0.35"/>
    <row r="19589" customFormat="1" x14ac:dyDescent="0.35"/>
    <row r="19590" customFormat="1" x14ac:dyDescent="0.35"/>
    <row r="19591" customFormat="1" x14ac:dyDescent="0.35"/>
    <row r="19592" customFormat="1" x14ac:dyDescent="0.35"/>
    <row r="19593" customFormat="1" x14ac:dyDescent="0.35"/>
    <row r="19594" customFormat="1" x14ac:dyDescent="0.35"/>
    <row r="19595" customFormat="1" x14ac:dyDescent="0.35"/>
    <row r="19596" customFormat="1" x14ac:dyDescent="0.35"/>
    <row r="19597" customFormat="1" x14ac:dyDescent="0.35"/>
    <row r="19598" customFormat="1" x14ac:dyDescent="0.35"/>
    <row r="19599" customFormat="1" x14ac:dyDescent="0.35"/>
    <row r="19600" customFormat="1" x14ac:dyDescent="0.35"/>
    <row r="19601" customFormat="1" x14ac:dyDescent="0.35"/>
    <row r="19602" customFormat="1" x14ac:dyDescent="0.35"/>
    <row r="19603" customFormat="1" x14ac:dyDescent="0.35"/>
    <row r="19604" customFormat="1" x14ac:dyDescent="0.35"/>
    <row r="19605" customFormat="1" x14ac:dyDescent="0.35"/>
    <row r="19606" customFormat="1" x14ac:dyDescent="0.35"/>
    <row r="19607" customFormat="1" x14ac:dyDescent="0.35"/>
    <row r="19608" customFormat="1" x14ac:dyDescent="0.35"/>
    <row r="19609" customFormat="1" x14ac:dyDescent="0.35"/>
    <row r="19610" customFormat="1" x14ac:dyDescent="0.35"/>
    <row r="19611" customFormat="1" x14ac:dyDescent="0.35"/>
    <row r="19612" customFormat="1" x14ac:dyDescent="0.35"/>
    <row r="19613" customFormat="1" x14ac:dyDescent="0.35"/>
    <row r="19614" customFormat="1" x14ac:dyDescent="0.35"/>
    <row r="19615" customFormat="1" x14ac:dyDescent="0.35"/>
    <row r="19616" customFormat="1" x14ac:dyDescent="0.35"/>
    <row r="19617" customFormat="1" x14ac:dyDescent="0.35"/>
    <row r="19618" customFormat="1" x14ac:dyDescent="0.35"/>
    <row r="19619" customFormat="1" x14ac:dyDescent="0.35"/>
    <row r="19620" customFormat="1" x14ac:dyDescent="0.35"/>
    <row r="19621" customFormat="1" x14ac:dyDescent="0.35"/>
    <row r="19622" customFormat="1" x14ac:dyDescent="0.35"/>
    <row r="19623" customFormat="1" x14ac:dyDescent="0.35"/>
    <row r="19624" customFormat="1" x14ac:dyDescent="0.35"/>
    <row r="19625" customFormat="1" x14ac:dyDescent="0.35"/>
    <row r="19626" customFormat="1" x14ac:dyDescent="0.35"/>
    <row r="19627" customFormat="1" x14ac:dyDescent="0.35"/>
    <row r="19628" customFormat="1" x14ac:dyDescent="0.35"/>
    <row r="19629" customFormat="1" x14ac:dyDescent="0.35"/>
    <row r="19630" customFormat="1" x14ac:dyDescent="0.35"/>
    <row r="19631" customFormat="1" x14ac:dyDescent="0.35"/>
    <row r="19632" customFormat="1" x14ac:dyDescent="0.35"/>
    <row r="19633" customFormat="1" x14ac:dyDescent="0.35"/>
    <row r="19634" customFormat="1" x14ac:dyDescent="0.35"/>
    <row r="19635" customFormat="1" x14ac:dyDescent="0.35"/>
    <row r="19636" customFormat="1" x14ac:dyDescent="0.35"/>
    <row r="19637" customFormat="1" x14ac:dyDescent="0.35"/>
    <row r="19638" customFormat="1" x14ac:dyDescent="0.35"/>
    <row r="19639" customFormat="1" x14ac:dyDescent="0.35"/>
    <row r="19640" customFormat="1" x14ac:dyDescent="0.35"/>
    <row r="19641" customFormat="1" x14ac:dyDescent="0.35"/>
    <row r="19642" customFormat="1" x14ac:dyDescent="0.35"/>
    <row r="19643" customFormat="1" x14ac:dyDescent="0.35"/>
    <row r="19644" customFormat="1" x14ac:dyDescent="0.35"/>
    <row r="19645" customFormat="1" x14ac:dyDescent="0.35"/>
    <row r="19646" customFormat="1" x14ac:dyDescent="0.35"/>
    <row r="19647" customFormat="1" x14ac:dyDescent="0.35"/>
    <row r="19648" customFormat="1" x14ac:dyDescent="0.35"/>
    <row r="19649" customFormat="1" x14ac:dyDescent="0.35"/>
    <row r="19650" customFormat="1" x14ac:dyDescent="0.35"/>
    <row r="19651" customFormat="1" x14ac:dyDescent="0.35"/>
    <row r="19652" customFormat="1" x14ac:dyDescent="0.35"/>
    <row r="19653" customFormat="1" x14ac:dyDescent="0.35"/>
    <row r="19654" customFormat="1" x14ac:dyDescent="0.35"/>
    <row r="19655" customFormat="1" x14ac:dyDescent="0.35"/>
    <row r="19656" customFormat="1" x14ac:dyDescent="0.35"/>
    <row r="19657" customFormat="1" x14ac:dyDescent="0.35"/>
    <row r="19658" customFormat="1" x14ac:dyDescent="0.35"/>
    <row r="19659" customFormat="1" x14ac:dyDescent="0.35"/>
    <row r="19660" customFormat="1" x14ac:dyDescent="0.35"/>
    <row r="19661" customFormat="1" x14ac:dyDescent="0.35"/>
    <row r="19662" customFormat="1" x14ac:dyDescent="0.35"/>
    <row r="19663" customFormat="1" x14ac:dyDescent="0.35"/>
    <row r="19664" customFormat="1" x14ac:dyDescent="0.35"/>
    <row r="19665" customFormat="1" x14ac:dyDescent="0.35"/>
    <row r="19666" customFormat="1" x14ac:dyDescent="0.35"/>
    <row r="19667" customFormat="1" x14ac:dyDescent="0.35"/>
    <row r="19668" customFormat="1" x14ac:dyDescent="0.35"/>
    <row r="19669" customFormat="1" x14ac:dyDescent="0.35"/>
    <row r="19670" customFormat="1" x14ac:dyDescent="0.35"/>
    <row r="19671" customFormat="1" x14ac:dyDescent="0.35"/>
    <row r="19672" customFormat="1" x14ac:dyDescent="0.35"/>
    <row r="19673" customFormat="1" x14ac:dyDescent="0.35"/>
    <row r="19674" customFormat="1" x14ac:dyDescent="0.35"/>
    <row r="19675" customFormat="1" x14ac:dyDescent="0.35"/>
    <row r="19676" customFormat="1" x14ac:dyDescent="0.35"/>
    <row r="19677" customFormat="1" x14ac:dyDescent="0.35"/>
    <row r="19678" customFormat="1" x14ac:dyDescent="0.35"/>
    <row r="19679" customFormat="1" x14ac:dyDescent="0.35"/>
    <row r="19680" customFormat="1" x14ac:dyDescent="0.35"/>
    <row r="19681" customFormat="1" x14ac:dyDescent="0.35"/>
    <row r="19682" customFormat="1" x14ac:dyDescent="0.35"/>
    <row r="19683" customFormat="1" x14ac:dyDescent="0.35"/>
    <row r="19684" customFormat="1" x14ac:dyDescent="0.35"/>
    <row r="19685" customFormat="1" x14ac:dyDescent="0.35"/>
    <row r="19686" customFormat="1" x14ac:dyDescent="0.35"/>
    <row r="19687" customFormat="1" x14ac:dyDescent="0.35"/>
    <row r="19688" customFormat="1" x14ac:dyDescent="0.35"/>
    <row r="19689" customFormat="1" x14ac:dyDescent="0.35"/>
    <row r="19690" customFormat="1" x14ac:dyDescent="0.35"/>
    <row r="19691" customFormat="1" x14ac:dyDescent="0.35"/>
    <row r="19692" customFormat="1" x14ac:dyDescent="0.35"/>
    <row r="19693" customFormat="1" x14ac:dyDescent="0.35"/>
    <row r="19694" customFormat="1" x14ac:dyDescent="0.35"/>
    <row r="19695" customFormat="1" x14ac:dyDescent="0.35"/>
    <row r="19696" customFormat="1" x14ac:dyDescent="0.35"/>
    <row r="19697" customFormat="1" x14ac:dyDescent="0.35"/>
    <row r="19698" customFormat="1" x14ac:dyDescent="0.35"/>
    <row r="19699" customFormat="1" x14ac:dyDescent="0.35"/>
    <row r="19700" customFormat="1" x14ac:dyDescent="0.35"/>
    <row r="19701" customFormat="1" x14ac:dyDescent="0.35"/>
    <row r="19702" customFormat="1" x14ac:dyDescent="0.35"/>
    <row r="19703" customFormat="1" x14ac:dyDescent="0.35"/>
    <row r="19704" customFormat="1" x14ac:dyDescent="0.35"/>
    <row r="19705" customFormat="1" x14ac:dyDescent="0.35"/>
    <row r="19706" customFormat="1" x14ac:dyDescent="0.35"/>
    <row r="19707" customFormat="1" x14ac:dyDescent="0.35"/>
    <row r="19708" customFormat="1" x14ac:dyDescent="0.35"/>
    <row r="19709" customFormat="1" x14ac:dyDescent="0.35"/>
    <row r="19710" customFormat="1" x14ac:dyDescent="0.35"/>
    <row r="19711" customFormat="1" x14ac:dyDescent="0.35"/>
    <row r="19712" customFormat="1" x14ac:dyDescent="0.35"/>
    <row r="19713" customFormat="1" x14ac:dyDescent="0.35"/>
    <row r="19714" customFormat="1" x14ac:dyDescent="0.35"/>
    <row r="19715" customFormat="1" x14ac:dyDescent="0.35"/>
    <row r="19716" customFormat="1" x14ac:dyDescent="0.35"/>
    <row r="19717" customFormat="1" x14ac:dyDescent="0.35"/>
    <row r="19718" customFormat="1" x14ac:dyDescent="0.35"/>
    <row r="19719" customFormat="1" x14ac:dyDescent="0.35"/>
    <row r="19720" customFormat="1" x14ac:dyDescent="0.35"/>
    <row r="19721" customFormat="1" x14ac:dyDescent="0.35"/>
    <row r="19722" customFormat="1" x14ac:dyDescent="0.35"/>
    <row r="19723" customFormat="1" x14ac:dyDescent="0.35"/>
    <row r="19724" customFormat="1" x14ac:dyDescent="0.35"/>
    <row r="19725" customFormat="1" x14ac:dyDescent="0.35"/>
    <row r="19726" customFormat="1" x14ac:dyDescent="0.35"/>
    <row r="19727" customFormat="1" x14ac:dyDescent="0.35"/>
    <row r="19728" customFormat="1" x14ac:dyDescent="0.35"/>
    <row r="19729" customFormat="1" x14ac:dyDescent="0.35"/>
    <row r="19730" customFormat="1" x14ac:dyDescent="0.35"/>
    <row r="19731" customFormat="1" x14ac:dyDescent="0.35"/>
    <row r="19732" customFormat="1" x14ac:dyDescent="0.35"/>
    <row r="19733" customFormat="1" x14ac:dyDescent="0.35"/>
    <row r="19734" customFormat="1" x14ac:dyDescent="0.35"/>
    <row r="19735" customFormat="1" x14ac:dyDescent="0.35"/>
    <row r="19736" customFormat="1" x14ac:dyDescent="0.35"/>
    <row r="19737" customFormat="1" x14ac:dyDescent="0.35"/>
    <row r="19738" customFormat="1" x14ac:dyDescent="0.35"/>
    <row r="19739" customFormat="1" x14ac:dyDescent="0.35"/>
    <row r="19740" customFormat="1" x14ac:dyDescent="0.35"/>
    <row r="19741" customFormat="1" x14ac:dyDescent="0.35"/>
    <row r="19742" customFormat="1" x14ac:dyDescent="0.35"/>
    <row r="19743" customFormat="1" x14ac:dyDescent="0.35"/>
    <row r="19744" customFormat="1" x14ac:dyDescent="0.35"/>
    <row r="19745" customFormat="1" x14ac:dyDescent="0.35"/>
    <row r="19746" customFormat="1" x14ac:dyDescent="0.35"/>
    <row r="19747" customFormat="1" x14ac:dyDescent="0.35"/>
    <row r="19748" customFormat="1" x14ac:dyDescent="0.35"/>
    <row r="19749" customFormat="1" x14ac:dyDescent="0.35"/>
    <row r="19750" customFormat="1" x14ac:dyDescent="0.35"/>
    <row r="19751" customFormat="1" x14ac:dyDescent="0.35"/>
    <row r="19752" customFormat="1" x14ac:dyDescent="0.35"/>
    <row r="19753" customFormat="1" x14ac:dyDescent="0.35"/>
    <row r="19754" customFormat="1" x14ac:dyDescent="0.35"/>
    <row r="19755" customFormat="1" x14ac:dyDescent="0.35"/>
    <row r="19756" customFormat="1" x14ac:dyDescent="0.35"/>
    <row r="19757" customFormat="1" x14ac:dyDescent="0.35"/>
    <row r="19758" customFormat="1" x14ac:dyDescent="0.35"/>
    <row r="19759" customFormat="1" x14ac:dyDescent="0.35"/>
    <row r="19760" customFormat="1" x14ac:dyDescent="0.35"/>
    <row r="19761" customFormat="1" x14ac:dyDescent="0.35"/>
    <row r="19762" customFormat="1" x14ac:dyDescent="0.35"/>
    <row r="19763" customFormat="1" x14ac:dyDescent="0.35"/>
    <row r="19764" customFormat="1" x14ac:dyDescent="0.35"/>
    <row r="19765" customFormat="1" x14ac:dyDescent="0.35"/>
    <row r="19766" customFormat="1" x14ac:dyDescent="0.35"/>
    <row r="19767" customFormat="1" x14ac:dyDescent="0.35"/>
    <row r="19768" customFormat="1" x14ac:dyDescent="0.35"/>
    <row r="19769" customFormat="1" x14ac:dyDescent="0.35"/>
    <row r="19770" customFormat="1" x14ac:dyDescent="0.35"/>
    <row r="19771" customFormat="1" x14ac:dyDescent="0.35"/>
    <row r="19772" customFormat="1" x14ac:dyDescent="0.35"/>
    <row r="19773" customFormat="1" x14ac:dyDescent="0.35"/>
    <row r="19774" customFormat="1" x14ac:dyDescent="0.35"/>
    <row r="19775" customFormat="1" x14ac:dyDescent="0.35"/>
    <row r="19776" customFormat="1" x14ac:dyDescent="0.35"/>
    <row r="19777" customFormat="1" x14ac:dyDescent="0.35"/>
    <row r="19778" customFormat="1" x14ac:dyDescent="0.35"/>
    <row r="19779" customFormat="1" x14ac:dyDescent="0.35"/>
    <row r="19780" customFormat="1" x14ac:dyDescent="0.35"/>
    <row r="19781" customFormat="1" x14ac:dyDescent="0.35"/>
    <row r="19782" customFormat="1" x14ac:dyDescent="0.35"/>
    <row r="19783" customFormat="1" x14ac:dyDescent="0.35"/>
    <row r="19784" customFormat="1" x14ac:dyDescent="0.35"/>
    <row r="19785" customFormat="1" x14ac:dyDescent="0.35"/>
    <row r="19786" customFormat="1" x14ac:dyDescent="0.35"/>
    <row r="19787" customFormat="1" x14ac:dyDescent="0.35"/>
    <row r="19788" customFormat="1" x14ac:dyDescent="0.35"/>
    <row r="19789" customFormat="1" x14ac:dyDescent="0.35"/>
    <row r="19790" customFormat="1" x14ac:dyDescent="0.35"/>
    <row r="19791" customFormat="1" x14ac:dyDescent="0.35"/>
    <row r="19792" customFormat="1" x14ac:dyDescent="0.35"/>
    <row r="19793" customFormat="1" x14ac:dyDescent="0.35"/>
    <row r="19794" customFormat="1" x14ac:dyDescent="0.35"/>
    <row r="19795" customFormat="1" x14ac:dyDescent="0.35"/>
    <row r="19796" customFormat="1" x14ac:dyDescent="0.35"/>
    <row r="19797" customFormat="1" x14ac:dyDescent="0.35"/>
    <row r="19798" customFormat="1" x14ac:dyDescent="0.35"/>
    <row r="19799" customFormat="1" x14ac:dyDescent="0.35"/>
    <row r="19800" customFormat="1" x14ac:dyDescent="0.35"/>
    <row r="19801" customFormat="1" x14ac:dyDescent="0.35"/>
    <row r="19802" customFormat="1" x14ac:dyDescent="0.35"/>
    <row r="19803" customFormat="1" x14ac:dyDescent="0.35"/>
    <row r="19804" customFormat="1" x14ac:dyDescent="0.35"/>
    <row r="19805" customFormat="1" x14ac:dyDescent="0.35"/>
    <row r="19806" customFormat="1" x14ac:dyDescent="0.35"/>
    <row r="19807" customFormat="1" x14ac:dyDescent="0.35"/>
    <row r="19808" customFormat="1" x14ac:dyDescent="0.35"/>
    <row r="19809" customFormat="1" x14ac:dyDescent="0.35"/>
    <row r="19810" customFormat="1" x14ac:dyDescent="0.35"/>
    <row r="19811" customFormat="1" x14ac:dyDescent="0.35"/>
    <row r="19812" customFormat="1" x14ac:dyDescent="0.35"/>
    <row r="19813" customFormat="1" x14ac:dyDescent="0.35"/>
    <row r="19814" customFormat="1" x14ac:dyDescent="0.35"/>
    <row r="19815" customFormat="1" x14ac:dyDescent="0.35"/>
    <row r="19816" customFormat="1" x14ac:dyDescent="0.35"/>
    <row r="19817" customFormat="1" x14ac:dyDescent="0.35"/>
    <row r="19818" customFormat="1" x14ac:dyDescent="0.35"/>
    <row r="19819" customFormat="1" x14ac:dyDescent="0.35"/>
    <row r="19820" customFormat="1" x14ac:dyDescent="0.35"/>
    <row r="19821" customFormat="1" x14ac:dyDescent="0.35"/>
    <row r="19822" customFormat="1" x14ac:dyDescent="0.35"/>
    <row r="19823" customFormat="1" x14ac:dyDescent="0.35"/>
    <row r="19824" customFormat="1" x14ac:dyDescent="0.35"/>
    <row r="19825" customFormat="1" x14ac:dyDescent="0.35"/>
    <row r="19826" customFormat="1" x14ac:dyDescent="0.35"/>
    <row r="19827" customFormat="1" x14ac:dyDescent="0.35"/>
    <row r="19828" customFormat="1" x14ac:dyDescent="0.35"/>
    <row r="19829" customFormat="1" x14ac:dyDescent="0.35"/>
    <row r="19830" customFormat="1" x14ac:dyDescent="0.35"/>
    <row r="19831" customFormat="1" x14ac:dyDescent="0.35"/>
    <row r="19832" customFormat="1" x14ac:dyDescent="0.35"/>
    <row r="19833" customFormat="1" x14ac:dyDescent="0.35"/>
    <row r="19834" customFormat="1" x14ac:dyDescent="0.35"/>
    <row r="19835" customFormat="1" x14ac:dyDescent="0.35"/>
    <row r="19836" customFormat="1" x14ac:dyDescent="0.35"/>
    <row r="19837" customFormat="1" x14ac:dyDescent="0.35"/>
    <row r="19838" customFormat="1" x14ac:dyDescent="0.35"/>
    <row r="19839" customFormat="1" x14ac:dyDescent="0.35"/>
    <row r="19840" customFormat="1" x14ac:dyDescent="0.35"/>
    <row r="19841" customFormat="1" x14ac:dyDescent="0.35"/>
    <row r="19842" customFormat="1" x14ac:dyDescent="0.35"/>
    <row r="19843" customFormat="1" x14ac:dyDescent="0.35"/>
    <row r="19844" customFormat="1" x14ac:dyDescent="0.35"/>
    <row r="19845" customFormat="1" x14ac:dyDescent="0.35"/>
    <row r="19846" customFormat="1" x14ac:dyDescent="0.35"/>
    <row r="19847" customFormat="1" x14ac:dyDescent="0.35"/>
    <row r="19848" customFormat="1" x14ac:dyDescent="0.35"/>
    <row r="19849" customFormat="1" x14ac:dyDescent="0.35"/>
    <row r="19850" customFormat="1" x14ac:dyDescent="0.35"/>
    <row r="19851" customFormat="1" x14ac:dyDescent="0.35"/>
    <row r="19852" customFormat="1" x14ac:dyDescent="0.35"/>
    <row r="19853" customFormat="1" x14ac:dyDescent="0.35"/>
    <row r="19854" customFormat="1" x14ac:dyDescent="0.35"/>
    <row r="19855" customFormat="1" x14ac:dyDescent="0.35"/>
    <row r="19856" customFormat="1" x14ac:dyDescent="0.35"/>
    <row r="19857" customFormat="1" x14ac:dyDescent="0.35"/>
    <row r="19858" customFormat="1" x14ac:dyDescent="0.35"/>
    <row r="19859" customFormat="1" x14ac:dyDescent="0.35"/>
    <row r="19860" customFormat="1" x14ac:dyDescent="0.35"/>
    <row r="19861" customFormat="1" x14ac:dyDescent="0.35"/>
    <row r="19862" customFormat="1" x14ac:dyDescent="0.35"/>
    <row r="19863" customFormat="1" x14ac:dyDescent="0.35"/>
    <row r="19864" customFormat="1" x14ac:dyDescent="0.35"/>
    <row r="19865" customFormat="1" x14ac:dyDescent="0.35"/>
    <row r="19866" customFormat="1" x14ac:dyDescent="0.35"/>
    <row r="19867" customFormat="1" x14ac:dyDescent="0.35"/>
    <row r="19868" customFormat="1" x14ac:dyDescent="0.35"/>
    <row r="19869" customFormat="1" x14ac:dyDescent="0.35"/>
    <row r="19870" customFormat="1" x14ac:dyDescent="0.35"/>
    <row r="19871" customFormat="1" x14ac:dyDescent="0.35"/>
    <row r="19872" customFormat="1" x14ac:dyDescent="0.35"/>
    <row r="19873" customFormat="1" x14ac:dyDescent="0.35"/>
    <row r="19874" customFormat="1" x14ac:dyDescent="0.35"/>
    <row r="19875" customFormat="1" x14ac:dyDescent="0.35"/>
    <row r="19876" customFormat="1" x14ac:dyDescent="0.35"/>
    <row r="19877" customFormat="1" x14ac:dyDescent="0.35"/>
    <row r="19878" customFormat="1" x14ac:dyDescent="0.35"/>
    <row r="19879" customFormat="1" x14ac:dyDescent="0.35"/>
    <row r="19880" customFormat="1" x14ac:dyDescent="0.35"/>
    <row r="19881" customFormat="1" x14ac:dyDescent="0.35"/>
    <row r="19882" customFormat="1" x14ac:dyDescent="0.35"/>
    <row r="19883" customFormat="1" x14ac:dyDescent="0.35"/>
    <row r="19884" customFormat="1" x14ac:dyDescent="0.35"/>
    <row r="19885" customFormat="1" x14ac:dyDescent="0.35"/>
    <row r="19886" customFormat="1" x14ac:dyDescent="0.35"/>
    <row r="19887" customFormat="1" x14ac:dyDescent="0.35"/>
    <row r="19888" customFormat="1" x14ac:dyDescent="0.35"/>
    <row r="19889" customFormat="1" x14ac:dyDescent="0.35"/>
    <row r="19890" customFormat="1" x14ac:dyDescent="0.35"/>
    <row r="19891" customFormat="1" x14ac:dyDescent="0.35"/>
    <row r="19892" customFormat="1" x14ac:dyDescent="0.35"/>
    <row r="19893" customFormat="1" x14ac:dyDescent="0.35"/>
    <row r="19894" customFormat="1" x14ac:dyDescent="0.35"/>
    <row r="19895" customFormat="1" x14ac:dyDescent="0.35"/>
    <row r="19896" customFormat="1" x14ac:dyDescent="0.35"/>
    <row r="19897" customFormat="1" x14ac:dyDescent="0.35"/>
    <row r="19898" customFormat="1" x14ac:dyDescent="0.35"/>
    <row r="19899" customFormat="1" x14ac:dyDescent="0.35"/>
    <row r="19900" customFormat="1" x14ac:dyDescent="0.35"/>
    <row r="19901" customFormat="1" x14ac:dyDescent="0.35"/>
    <row r="19902" customFormat="1" x14ac:dyDescent="0.35"/>
    <row r="19903" customFormat="1" x14ac:dyDescent="0.35"/>
    <row r="19904" customFormat="1" x14ac:dyDescent="0.35"/>
    <row r="19905" customFormat="1" x14ac:dyDescent="0.35"/>
    <row r="19906" customFormat="1" x14ac:dyDescent="0.35"/>
    <row r="19907" customFormat="1" x14ac:dyDescent="0.35"/>
    <row r="19908" customFormat="1" x14ac:dyDescent="0.35"/>
    <row r="19909" customFormat="1" x14ac:dyDescent="0.35"/>
    <row r="19910" customFormat="1" x14ac:dyDescent="0.35"/>
    <row r="19911" customFormat="1" x14ac:dyDescent="0.35"/>
    <row r="19912" customFormat="1" x14ac:dyDescent="0.35"/>
    <row r="19913" customFormat="1" x14ac:dyDescent="0.35"/>
    <row r="19914" customFormat="1" x14ac:dyDescent="0.35"/>
    <row r="19915" customFormat="1" x14ac:dyDescent="0.35"/>
    <row r="19916" customFormat="1" x14ac:dyDescent="0.35"/>
    <row r="19917" customFormat="1" x14ac:dyDescent="0.35"/>
    <row r="19918" customFormat="1" x14ac:dyDescent="0.35"/>
    <row r="19919" customFormat="1" x14ac:dyDescent="0.35"/>
    <row r="19920" customFormat="1" x14ac:dyDescent="0.35"/>
    <row r="19921" customFormat="1" x14ac:dyDescent="0.35"/>
    <row r="19922" customFormat="1" x14ac:dyDescent="0.35"/>
    <row r="19923" customFormat="1" x14ac:dyDescent="0.35"/>
    <row r="19924" customFormat="1" x14ac:dyDescent="0.35"/>
    <row r="19925" customFormat="1" x14ac:dyDescent="0.35"/>
    <row r="19926" customFormat="1" x14ac:dyDescent="0.35"/>
    <row r="19927" customFormat="1" x14ac:dyDescent="0.35"/>
    <row r="19928" customFormat="1" x14ac:dyDescent="0.35"/>
    <row r="19929" customFormat="1" x14ac:dyDescent="0.35"/>
    <row r="19930" customFormat="1" x14ac:dyDescent="0.35"/>
    <row r="19931" customFormat="1" x14ac:dyDescent="0.35"/>
    <row r="19932" customFormat="1" x14ac:dyDescent="0.35"/>
    <row r="19933" customFormat="1" x14ac:dyDescent="0.35"/>
    <row r="19934" customFormat="1" x14ac:dyDescent="0.35"/>
    <row r="19935" customFormat="1" x14ac:dyDescent="0.35"/>
    <row r="19936" customFormat="1" x14ac:dyDescent="0.35"/>
    <row r="19937" customFormat="1" x14ac:dyDescent="0.35"/>
    <row r="19938" customFormat="1" x14ac:dyDescent="0.35"/>
    <row r="19939" customFormat="1" x14ac:dyDescent="0.35"/>
    <row r="19940" customFormat="1" x14ac:dyDescent="0.35"/>
    <row r="19941" customFormat="1" x14ac:dyDescent="0.35"/>
    <row r="19942" customFormat="1" x14ac:dyDescent="0.35"/>
    <row r="19943" customFormat="1" x14ac:dyDescent="0.35"/>
    <row r="19944" customFormat="1" x14ac:dyDescent="0.35"/>
    <row r="19945" customFormat="1" x14ac:dyDescent="0.35"/>
    <row r="19946" customFormat="1" x14ac:dyDescent="0.35"/>
    <row r="19947" customFormat="1" x14ac:dyDescent="0.35"/>
    <row r="19948" customFormat="1" x14ac:dyDescent="0.35"/>
    <row r="19949" customFormat="1" x14ac:dyDescent="0.35"/>
    <row r="19950" customFormat="1" x14ac:dyDescent="0.35"/>
    <row r="19951" customFormat="1" x14ac:dyDescent="0.35"/>
    <row r="19952" customFormat="1" x14ac:dyDescent="0.35"/>
    <row r="19953" customFormat="1" x14ac:dyDescent="0.35"/>
    <row r="19954" customFormat="1" x14ac:dyDescent="0.35"/>
    <row r="19955" customFormat="1" x14ac:dyDescent="0.35"/>
    <row r="19956" customFormat="1" x14ac:dyDescent="0.35"/>
    <row r="19957" customFormat="1" x14ac:dyDescent="0.35"/>
    <row r="19958" customFormat="1" x14ac:dyDescent="0.35"/>
    <row r="19959" customFormat="1" x14ac:dyDescent="0.35"/>
    <row r="19960" customFormat="1" x14ac:dyDescent="0.35"/>
    <row r="19961" customFormat="1" x14ac:dyDescent="0.35"/>
    <row r="19962" customFormat="1" x14ac:dyDescent="0.35"/>
    <row r="19963" customFormat="1" x14ac:dyDescent="0.35"/>
    <row r="19964" customFormat="1" x14ac:dyDescent="0.35"/>
    <row r="19965" customFormat="1" x14ac:dyDescent="0.35"/>
    <row r="19966" customFormat="1" x14ac:dyDescent="0.35"/>
    <row r="19967" customFormat="1" x14ac:dyDescent="0.35"/>
    <row r="19968" customFormat="1" x14ac:dyDescent="0.35"/>
    <row r="19969" customFormat="1" x14ac:dyDescent="0.35"/>
    <row r="19970" customFormat="1" x14ac:dyDescent="0.35"/>
    <row r="19971" customFormat="1" x14ac:dyDescent="0.35"/>
    <row r="19972" customFormat="1" x14ac:dyDescent="0.35"/>
    <row r="19973" customFormat="1" x14ac:dyDescent="0.35"/>
    <row r="19974" customFormat="1" x14ac:dyDescent="0.35"/>
    <row r="19975" customFormat="1" x14ac:dyDescent="0.35"/>
    <row r="19976" customFormat="1" x14ac:dyDescent="0.35"/>
    <row r="19977" customFormat="1" x14ac:dyDescent="0.35"/>
    <row r="19978" customFormat="1" x14ac:dyDescent="0.35"/>
    <row r="19979" customFormat="1" x14ac:dyDescent="0.35"/>
    <row r="19980" customFormat="1" x14ac:dyDescent="0.35"/>
    <row r="19981" customFormat="1" x14ac:dyDescent="0.35"/>
    <row r="19982" customFormat="1" x14ac:dyDescent="0.35"/>
    <row r="19983" customFormat="1" x14ac:dyDescent="0.35"/>
    <row r="19984" customFormat="1" x14ac:dyDescent="0.35"/>
    <row r="19985" customFormat="1" x14ac:dyDescent="0.35"/>
    <row r="19986" customFormat="1" x14ac:dyDescent="0.35"/>
    <row r="19987" customFormat="1" x14ac:dyDescent="0.35"/>
    <row r="19988" customFormat="1" x14ac:dyDescent="0.35"/>
    <row r="19989" customFormat="1" x14ac:dyDescent="0.35"/>
    <row r="19990" customFormat="1" x14ac:dyDescent="0.35"/>
    <row r="19991" customFormat="1" x14ac:dyDescent="0.35"/>
    <row r="19992" customFormat="1" x14ac:dyDescent="0.35"/>
    <row r="19993" customFormat="1" x14ac:dyDescent="0.35"/>
    <row r="19994" customFormat="1" x14ac:dyDescent="0.35"/>
    <row r="19995" customFormat="1" x14ac:dyDescent="0.35"/>
    <row r="19996" customFormat="1" x14ac:dyDescent="0.35"/>
    <row r="19997" customFormat="1" x14ac:dyDescent="0.35"/>
    <row r="19998" customFormat="1" x14ac:dyDescent="0.35"/>
    <row r="19999" customFormat="1" x14ac:dyDescent="0.35"/>
    <row r="20000" customFormat="1" x14ac:dyDescent="0.35"/>
    <row r="20001" customFormat="1" x14ac:dyDescent="0.35"/>
    <row r="20002" customFormat="1" x14ac:dyDescent="0.35"/>
    <row r="20003" customFormat="1" x14ac:dyDescent="0.35"/>
    <row r="20004" customFormat="1" x14ac:dyDescent="0.35"/>
    <row r="20005" customFormat="1" x14ac:dyDescent="0.35"/>
    <row r="20006" customFormat="1" x14ac:dyDescent="0.35"/>
    <row r="20007" customFormat="1" x14ac:dyDescent="0.35"/>
    <row r="20008" customFormat="1" x14ac:dyDescent="0.35"/>
    <row r="20009" customFormat="1" x14ac:dyDescent="0.35"/>
    <row r="20010" customFormat="1" x14ac:dyDescent="0.35"/>
    <row r="20011" customFormat="1" x14ac:dyDescent="0.35"/>
    <row r="20012" customFormat="1" x14ac:dyDescent="0.35"/>
    <row r="20013" customFormat="1" x14ac:dyDescent="0.35"/>
    <row r="20014" customFormat="1" x14ac:dyDescent="0.35"/>
    <row r="20015" customFormat="1" x14ac:dyDescent="0.35"/>
    <row r="20016" customFormat="1" x14ac:dyDescent="0.35"/>
    <row r="20017" customFormat="1" x14ac:dyDescent="0.35"/>
    <row r="20018" customFormat="1" x14ac:dyDescent="0.35"/>
    <row r="20019" customFormat="1" x14ac:dyDescent="0.35"/>
    <row r="20020" customFormat="1" x14ac:dyDescent="0.35"/>
    <row r="20021" customFormat="1" x14ac:dyDescent="0.35"/>
    <row r="20022" customFormat="1" x14ac:dyDescent="0.35"/>
    <row r="20023" customFormat="1" x14ac:dyDescent="0.35"/>
    <row r="20024" customFormat="1" x14ac:dyDescent="0.35"/>
    <row r="20025" customFormat="1" x14ac:dyDescent="0.35"/>
    <row r="20026" customFormat="1" x14ac:dyDescent="0.35"/>
    <row r="20027" customFormat="1" x14ac:dyDescent="0.35"/>
    <row r="20028" customFormat="1" x14ac:dyDescent="0.35"/>
    <row r="20029" customFormat="1" x14ac:dyDescent="0.35"/>
    <row r="20030" customFormat="1" x14ac:dyDescent="0.35"/>
    <row r="20031" customFormat="1" x14ac:dyDescent="0.35"/>
    <row r="20032" customFormat="1" x14ac:dyDescent="0.35"/>
    <row r="20033" customFormat="1" x14ac:dyDescent="0.35"/>
    <row r="20034" customFormat="1" x14ac:dyDescent="0.35"/>
    <row r="20035" customFormat="1" x14ac:dyDescent="0.35"/>
    <row r="20036" customFormat="1" x14ac:dyDescent="0.35"/>
    <row r="20037" customFormat="1" x14ac:dyDescent="0.35"/>
    <row r="20038" customFormat="1" x14ac:dyDescent="0.35"/>
    <row r="20039" customFormat="1" x14ac:dyDescent="0.35"/>
    <row r="20040" customFormat="1" x14ac:dyDescent="0.35"/>
    <row r="20041" customFormat="1" x14ac:dyDescent="0.35"/>
    <row r="20042" customFormat="1" x14ac:dyDescent="0.35"/>
    <row r="20043" customFormat="1" x14ac:dyDescent="0.35"/>
    <row r="20044" customFormat="1" x14ac:dyDescent="0.35"/>
    <row r="20045" customFormat="1" x14ac:dyDescent="0.35"/>
    <row r="20046" customFormat="1" x14ac:dyDescent="0.35"/>
    <row r="20047" customFormat="1" x14ac:dyDescent="0.35"/>
    <row r="20048" customFormat="1" x14ac:dyDescent="0.35"/>
    <row r="20049" customFormat="1" x14ac:dyDescent="0.35"/>
    <row r="20050" customFormat="1" x14ac:dyDescent="0.35"/>
    <row r="20051" customFormat="1" x14ac:dyDescent="0.35"/>
    <row r="20052" customFormat="1" x14ac:dyDescent="0.35"/>
    <row r="20053" customFormat="1" x14ac:dyDescent="0.35"/>
    <row r="20054" customFormat="1" x14ac:dyDescent="0.35"/>
    <row r="20055" customFormat="1" x14ac:dyDescent="0.35"/>
    <row r="20056" customFormat="1" x14ac:dyDescent="0.35"/>
    <row r="20057" customFormat="1" x14ac:dyDescent="0.35"/>
    <row r="20058" customFormat="1" x14ac:dyDescent="0.35"/>
    <row r="20059" customFormat="1" x14ac:dyDescent="0.35"/>
    <row r="20060" customFormat="1" x14ac:dyDescent="0.35"/>
    <row r="20061" customFormat="1" x14ac:dyDescent="0.35"/>
    <row r="20062" customFormat="1" x14ac:dyDescent="0.35"/>
    <row r="20063" customFormat="1" x14ac:dyDescent="0.35"/>
    <row r="20064" customFormat="1" x14ac:dyDescent="0.35"/>
    <row r="20065" customFormat="1" x14ac:dyDescent="0.35"/>
    <row r="20066" customFormat="1" x14ac:dyDescent="0.35"/>
    <row r="20067" customFormat="1" x14ac:dyDescent="0.35"/>
    <row r="20068" customFormat="1" x14ac:dyDescent="0.35"/>
    <row r="20069" customFormat="1" x14ac:dyDescent="0.35"/>
    <row r="20070" customFormat="1" x14ac:dyDescent="0.35"/>
    <row r="20071" customFormat="1" x14ac:dyDescent="0.35"/>
    <row r="20072" customFormat="1" x14ac:dyDescent="0.35"/>
    <row r="20073" customFormat="1" x14ac:dyDescent="0.35"/>
    <row r="20074" customFormat="1" x14ac:dyDescent="0.35"/>
    <row r="20075" customFormat="1" x14ac:dyDescent="0.35"/>
    <row r="20076" customFormat="1" x14ac:dyDescent="0.35"/>
    <row r="20077" customFormat="1" x14ac:dyDescent="0.35"/>
    <row r="20078" customFormat="1" x14ac:dyDescent="0.35"/>
    <row r="20079" customFormat="1" x14ac:dyDescent="0.35"/>
    <row r="20080" customFormat="1" x14ac:dyDescent="0.35"/>
    <row r="20081" customFormat="1" x14ac:dyDescent="0.35"/>
    <row r="20082" customFormat="1" x14ac:dyDescent="0.35"/>
    <row r="20083" customFormat="1" x14ac:dyDescent="0.35"/>
    <row r="20084" customFormat="1" x14ac:dyDescent="0.35"/>
    <row r="20085" customFormat="1" x14ac:dyDescent="0.35"/>
    <row r="20086" customFormat="1" x14ac:dyDescent="0.35"/>
    <row r="20087" customFormat="1" x14ac:dyDescent="0.35"/>
    <row r="20088" customFormat="1" x14ac:dyDescent="0.35"/>
    <row r="20089" customFormat="1" x14ac:dyDescent="0.35"/>
    <row r="20090" customFormat="1" x14ac:dyDescent="0.35"/>
    <row r="20091" customFormat="1" x14ac:dyDescent="0.35"/>
    <row r="20092" customFormat="1" x14ac:dyDescent="0.35"/>
    <row r="20093" customFormat="1" x14ac:dyDescent="0.35"/>
    <row r="20094" customFormat="1" x14ac:dyDescent="0.35"/>
    <row r="20095" customFormat="1" x14ac:dyDescent="0.35"/>
    <row r="20096" customFormat="1" x14ac:dyDescent="0.35"/>
    <row r="20097" customFormat="1" x14ac:dyDescent="0.35"/>
    <row r="20098" customFormat="1" x14ac:dyDescent="0.35"/>
    <row r="20099" customFormat="1" x14ac:dyDescent="0.35"/>
    <row r="20100" customFormat="1" x14ac:dyDescent="0.35"/>
    <row r="20101" customFormat="1" x14ac:dyDescent="0.35"/>
    <row r="20102" customFormat="1" x14ac:dyDescent="0.35"/>
    <row r="20103" customFormat="1" x14ac:dyDescent="0.35"/>
    <row r="20104" customFormat="1" x14ac:dyDescent="0.35"/>
    <row r="20105" customFormat="1" x14ac:dyDescent="0.35"/>
    <row r="20106" customFormat="1" x14ac:dyDescent="0.35"/>
    <row r="20107" customFormat="1" x14ac:dyDescent="0.35"/>
    <row r="20108" customFormat="1" x14ac:dyDescent="0.35"/>
    <row r="20109" customFormat="1" x14ac:dyDescent="0.35"/>
    <row r="20110" customFormat="1" x14ac:dyDescent="0.35"/>
    <row r="20111" customFormat="1" x14ac:dyDescent="0.35"/>
    <row r="20112" customFormat="1" x14ac:dyDescent="0.35"/>
    <row r="20113" customFormat="1" x14ac:dyDescent="0.35"/>
    <row r="20114" customFormat="1" x14ac:dyDescent="0.35"/>
    <row r="20115" customFormat="1" x14ac:dyDescent="0.35"/>
    <row r="20116" customFormat="1" x14ac:dyDescent="0.35"/>
    <row r="20117" customFormat="1" x14ac:dyDescent="0.35"/>
    <row r="20118" customFormat="1" x14ac:dyDescent="0.35"/>
    <row r="20119" customFormat="1" x14ac:dyDescent="0.35"/>
    <row r="20120" customFormat="1" x14ac:dyDescent="0.35"/>
    <row r="20121" customFormat="1" x14ac:dyDescent="0.35"/>
    <row r="20122" customFormat="1" x14ac:dyDescent="0.35"/>
    <row r="20123" customFormat="1" x14ac:dyDescent="0.35"/>
    <row r="20124" customFormat="1" x14ac:dyDescent="0.35"/>
    <row r="20125" customFormat="1" x14ac:dyDescent="0.35"/>
    <row r="20126" customFormat="1" x14ac:dyDescent="0.35"/>
    <row r="20127" customFormat="1" x14ac:dyDescent="0.35"/>
    <row r="20128" customFormat="1" x14ac:dyDescent="0.35"/>
    <row r="20129" customFormat="1" x14ac:dyDescent="0.35"/>
    <row r="20130" customFormat="1" x14ac:dyDescent="0.35"/>
    <row r="20131" customFormat="1" x14ac:dyDescent="0.35"/>
    <row r="20132" customFormat="1" x14ac:dyDescent="0.35"/>
    <row r="20133" customFormat="1" x14ac:dyDescent="0.35"/>
    <row r="20134" customFormat="1" x14ac:dyDescent="0.35"/>
    <row r="20135" customFormat="1" x14ac:dyDescent="0.35"/>
    <row r="20136" customFormat="1" x14ac:dyDescent="0.35"/>
    <row r="20137" customFormat="1" x14ac:dyDescent="0.35"/>
    <row r="20138" customFormat="1" x14ac:dyDescent="0.35"/>
    <row r="20139" customFormat="1" x14ac:dyDescent="0.35"/>
    <row r="20140" customFormat="1" x14ac:dyDescent="0.35"/>
    <row r="20141" customFormat="1" x14ac:dyDescent="0.35"/>
    <row r="20142" customFormat="1" x14ac:dyDescent="0.35"/>
    <row r="20143" customFormat="1" x14ac:dyDescent="0.35"/>
    <row r="20144" customFormat="1" x14ac:dyDescent="0.35"/>
    <row r="20145" customFormat="1" x14ac:dyDescent="0.35"/>
    <row r="20146" customFormat="1" x14ac:dyDescent="0.35"/>
    <row r="20147" customFormat="1" x14ac:dyDescent="0.35"/>
    <row r="20148" customFormat="1" x14ac:dyDescent="0.35"/>
    <row r="20149" customFormat="1" x14ac:dyDescent="0.35"/>
    <row r="20150" customFormat="1" x14ac:dyDescent="0.35"/>
    <row r="20151" customFormat="1" x14ac:dyDescent="0.35"/>
    <row r="20152" customFormat="1" x14ac:dyDescent="0.35"/>
    <row r="20153" customFormat="1" x14ac:dyDescent="0.35"/>
    <row r="20154" customFormat="1" x14ac:dyDescent="0.35"/>
    <row r="20155" customFormat="1" x14ac:dyDescent="0.35"/>
    <row r="20156" customFormat="1" x14ac:dyDescent="0.35"/>
    <row r="20157" customFormat="1" x14ac:dyDescent="0.35"/>
    <row r="20158" customFormat="1" x14ac:dyDescent="0.35"/>
    <row r="20159" customFormat="1" x14ac:dyDescent="0.35"/>
    <row r="20160" customFormat="1" x14ac:dyDescent="0.35"/>
    <row r="20161" customFormat="1" x14ac:dyDescent="0.35"/>
    <row r="20162" customFormat="1" x14ac:dyDescent="0.35"/>
    <row r="20163" customFormat="1" x14ac:dyDescent="0.35"/>
    <row r="20164" customFormat="1" x14ac:dyDescent="0.35"/>
    <row r="20165" customFormat="1" x14ac:dyDescent="0.35"/>
    <row r="20166" customFormat="1" x14ac:dyDescent="0.35"/>
    <row r="20167" customFormat="1" x14ac:dyDescent="0.35"/>
    <row r="20168" customFormat="1" x14ac:dyDescent="0.35"/>
    <row r="20169" customFormat="1" x14ac:dyDescent="0.35"/>
    <row r="20170" customFormat="1" x14ac:dyDescent="0.35"/>
    <row r="20171" customFormat="1" x14ac:dyDescent="0.35"/>
    <row r="20172" customFormat="1" x14ac:dyDescent="0.35"/>
    <row r="20173" customFormat="1" x14ac:dyDescent="0.35"/>
    <row r="20174" customFormat="1" x14ac:dyDescent="0.35"/>
    <row r="20175" customFormat="1" x14ac:dyDescent="0.35"/>
    <row r="20176" customFormat="1" x14ac:dyDescent="0.35"/>
    <row r="20177" customFormat="1" x14ac:dyDescent="0.35"/>
    <row r="20178" customFormat="1" x14ac:dyDescent="0.35"/>
    <row r="20179" customFormat="1" x14ac:dyDescent="0.35"/>
    <row r="20180" customFormat="1" x14ac:dyDescent="0.35"/>
    <row r="20181" customFormat="1" x14ac:dyDescent="0.35"/>
    <row r="20182" customFormat="1" x14ac:dyDescent="0.35"/>
    <row r="20183" customFormat="1" x14ac:dyDescent="0.35"/>
    <row r="20184" customFormat="1" x14ac:dyDescent="0.35"/>
    <row r="20185" customFormat="1" x14ac:dyDescent="0.35"/>
    <row r="20186" customFormat="1" x14ac:dyDescent="0.35"/>
    <row r="20187" customFormat="1" x14ac:dyDescent="0.35"/>
    <row r="20188" customFormat="1" x14ac:dyDescent="0.35"/>
    <row r="20189" customFormat="1" x14ac:dyDescent="0.35"/>
    <row r="20190" customFormat="1" x14ac:dyDescent="0.35"/>
    <row r="20191" customFormat="1" x14ac:dyDescent="0.35"/>
    <row r="20192" customFormat="1" x14ac:dyDescent="0.35"/>
    <row r="20193" customFormat="1" x14ac:dyDescent="0.35"/>
    <row r="20194" customFormat="1" x14ac:dyDescent="0.35"/>
    <row r="20195" customFormat="1" x14ac:dyDescent="0.35"/>
    <row r="20196" customFormat="1" x14ac:dyDescent="0.35"/>
    <row r="20197" customFormat="1" x14ac:dyDescent="0.35"/>
    <row r="20198" customFormat="1" x14ac:dyDescent="0.35"/>
    <row r="20199" customFormat="1" x14ac:dyDescent="0.35"/>
    <row r="20200" customFormat="1" x14ac:dyDescent="0.35"/>
    <row r="20201" customFormat="1" x14ac:dyDescent="0.35"/>
    <row r="20202" customFormat="1" x14ac:dyDescent="0.35"/>
    <row r="20203" customFormat="1" x14ac:dyDescent="0.35"/>
    <row r="20204" customFormat="1" x14ac:dyDescent="0.35"/>
    <row r="20205" customFormat="1" x14ac:dyDescent="0.35"/>
    <row r="20206" customFormat="1" x14ac:dyDescent="0.35"/>
    <row r="20207" customFormat="1" x14ac:dyDescent="0.35"/>
    <row r="20208" customFormat="1" x14ac:dyDescent="0.35"/>
    <row r="20209" customFormat="1" x14ac:dyDescent="0.35"/>
    <row r="20210" customFormat="1" x14ac:dyDescent="0.35"/>
    <row r="20211" customFormat="1" x14ac:dyDescent="0.35"/>
    <row r="20212" customFormat="1" x14ac:dyDescent="0.35"/>
    <row r="20213" customFormat="1" x14ac:dyDescent="0.35"/>
    <row r="20214" customFormat="1" x14ac:dyDescent="0.35"/>
    <row r="20215" customFormat="1" x14ac:dyDescent="0.35"/>
    <row r="20216" customFormat="1" x14ac:dyDescent="0.35"/>
    <row r="20217" customFormat="1" x14ac:dyDescent="0.35"/>
    <row r="20218" customFormat="1" x14ac:dyDescent="0.35"/>
    <row r="20219" customFormat="1" x14ac:dyDescent="0.35"/>
    <row r="20220" customFormat="1" x14ac:dyDescent="0.35"/>
    <row r="20221" customFormat="1" x14ac:dyDescent="0.35"/>
    <row r="20222" customFormat="1" x14ac:dyDescent="0.35"/>
    <row r="20223" customFormat="1" x14ac:dyDescent="0.35"/>
    <row r="20224" customFormat="1" x14ac:dyDescent="0.35"/>
    <row r="20225" customFormat="1" x14ac:dyDescent="0.35"/>
    <row r="20226" customFormat="1" x14ac:dyDescent="0.35"/>
    <row r="20227" customFormat="1" x14ac:dyDescent="0.35"/>
    <row r="20228" customFormat="1" x14ac:dyDescent="0.35"/>
    <row r="20229" customFormat="1" x14ac:dyDescent="0.35"/>
    <row r="20230" customFormat="1" x14ac:dyDescent="0.35"/>
    <row r="20231" customFormat="1" x14ac:dyDescent="0.35"/>
    <row r="20232" customFormat="1" x14ac:dyDescent="0.35"/>
    <row r="20233" customFormat="1" x14ac:dyDescent="0.35"/>
    <row r="20234" customFormat="1" x14ac:dyDescent="0.35"/>
    <row r="20235" customFormat="1" x14ac:dyDescent="0.35"/>
    <row r="20236" customFormat="1" x14ac:dyDescent="0.35"/>
    <row r="20237" customFormat="1" x14ac:dyDescent="0.35"/>
    <row r="20238" customFormat="1" x14ac:dyDescent="0.35"/>
    <row r="20239" customFormat="1" x14ac:dyDescent="0.35"/>
    <row r="20240" customFormat="1" x14ac:dyDescent="0.35"/>
    <row r="20241" customFormat="1" x14ac:dyDescent="0.35"/>
    <row r="20242" customFormat="1" x14ac:dyDescent="0.35"/>
    <row r="20243" customFormat="1" x14ac:dyDescent="0.35"/>
    <row r="20244" customFormat="1" x14ac:dyDescent="0.35"/>
    <row r="20245" customFormat="1" x14ac:dyDescent="0.35"/>
    <row r="20246" customFormat="1" x14ac:dyDescent="0.35"/>
    <row r="20247" customFormat="1" x14ac:dyDescent="0.35"/>
    <row r="20248" customFormat="1" x14ac:dyDescent="0.35"/>
    <row r="20249" customFormat="1" x14ac:dyDescent="0.35"/>
    <row r="20250" customFormat="1" x14ac:dyDescent="0.35"/>
    <row r="20251" customFormat="1" x14ac:dyDescent="0.35"/>
    <row r="20252" customFormat="1" x14ac:dyDescent="0.35"/>
    <row r="20253" customFormat="1" x14ac:dyDescent="0.35"/>
    <row r="20254" customFormat="1" x14ac:dyDescent="0.35"/>
    <row r="20255" customFormat="1" x14ac:dyDescent="0.35"/>
    <row r="20256" customFormat="1" x14ac:dyDescent="0.35"/>
    <row r="20257" customFormat="1" x14ac:dyDescent="0.35"/>
    <row r="20258" customFormat="1" x14ac:dyDescent="0.35"/>
    <row r="20259" customFormat="1" x14ac:dyDescent="0.35"/>
    <row r="20260" customFormat="1" x14ac:dyDescent="0.35"/>
    <row r="20261" customFormat="1" x14ac:dyDescent="0.35"/>
    <row r="20262" customFormat="1" x14ac:dyDescent="0.35"/>
    <row r="20263" customFormat="1" x14ac:dyDescent="0.35"/>
    <row r="20264" customFormat="1" x14ac:dyDescent="0.35"/>
    <row r="20265" customFormat="1" x14ac:dyDescent="0.35"/>
    <row r="20266" customFormat="1" x14ac:dyDescent="0.35"/>
    <row r="20267" customFormat="1" x14ac:dyDescent="0.35"/>
    <row r="20268" customFormat="1" x14ac:dyDescent="0.35"/>
    <row r="20269" customFormat="1" x14ac:dyDescent="0.35"/>
    <row r="20270" customFormat="1" x14ac:dyDescent="0.35"/>
    <row r="20271" customFormat="1" x14ac:dyDescent="0.35"/>
    <row r="20272" customFormat="1" x14ac:dyDescent="0.35"/>
    <row r="20273" customFormat="1" x14ac:dyDescent="0.35"/>
    <row r="20274" customFormat="1" x14ac:dyDescent="0.35"/>
    <row r="20275" customFormat="1" x14ac:dyDescent="0.35"/>
    <row r="20276" customFormat="1" x14ac:dyDescent="0.35"/>
    <row r="20277" customFormat="1" x14ac:dyDescent="0.35"/>
    <row r="20278" customFormat="1" x14ac:dyDescent="0.35"/>
    <row r="20279" customFormat="1" x14ac:dyDescent="0.35"/>
    <row r="20280" customFormat="1" x14ac:dyDescent="0.35"/>
    <row r="20281" customFormat="1" x14ac:dyDescent="0.35"/>
    <row r="20282" customFormat="1" x14ac:dyDescent="0.35"/>
    <row r="20283" customFormat="1" x14ac:dyDescent="0.35"/>
    <row r="20284" customFormat="1" x14ac:dyDescent="0.35"/>
    <row r="20285" customFormat="1" x14ac:dyDescent="0.35"/>
    <row r="20286" customFormat="1" x14ac:dyDescent="0.35"/>
    <row r="20287" customFormat="1" x14ac:dyDescent="0.35"/>
    <row r="20288" customFormat="1" x14ac:dyDescent="0.35"/>
    <row r="20289" customFormat="1" x14ac:dyDescent="0.35"/>
    <row r="20290" customFormat="1" x14ac:dyDescent="0.35"/>
    <row r="20291" customFormat="1" x14ac:dyDescent="0.35"/>
    <row r="20292" customFormat="1" x14ac:dyDescent="0.35"/>
    <row r="20293" customFormat="1" x14ac:dyDescent="0.35"/>
    <row r="20294" customFormat="1" x14ac:dyDescent="0.35"/>
    <row r="20295" customFormat="1" x14ac:dyDescent="0.35"/>
    <row r="20296" customFormat="1" x14ac:dyDescent="0.35"/>
    <row r="20297" customFormat="1" x14ac:dyDescent="0.35"/>
    <row r="20298" customFormat="1" x14ac:dyDescent="0.35"/>
    <row r="20299" customFormat="1" x14ac:dyDescent="0.35"/>
    <row r="20300" customFormat="1" x14ac:dyDescent="0.35"/>
    <row r="20301" customFormat="1" x14ac:dyDescent="0.35"/>
    <row r="20302" customFormat="1" x14ac:dyDescent="0.35"/>
    <row r="20303" customFormat="1" x14ac:dyDescent="0.35"/>
    <row r="20304" customFormat="1" x14ac:dyDescent="0.35"/>
    <row r="20305" customFormat="1" x14ac:dyDescent="0.35"/>
    <row r="20306" customFormat="1" x14ac:dyDescent="0.35"/>
    <row r="20307" customFormat="1" x14ac:dyDescent="0.35"/>
    <row r="20308" customFormat="1" x14ac:dyDescent="0.35"/>
    <row r="20309" customFormat="1" x14ac:dyDescent="0.35"/>
    <row r="20310" customFormat="1" x14ac:dyDescent="0.35"/>
    <row r="20311" customFormat="1" x14ac:dyDescent="0.35"/>
    <row r="20312" customFormat="1" x14ac:dyDescent="0.35"/>
    <row r="20313" customFormat="1" x14ac:dyDescent="0.35"/>
    <row r="20314" customFormat="1" x14ac:dyDescent="0.35"/>
    <row r="20315" customFormat="1" x14ac:dyDescent="0.35"/>
    <row r="20316" customFormat="1" x14ac:dyDescent="0.35"/>
    <row r="20317" customFormat="1" x14ac:dyDescent="0.35"/>
    <row r="20318" customFormat="1" x14ac:dyDescent="0.35"/>
    <row r="20319" customFormat="1" x14ac:dyDescent="0.35"/>
    <row r="20320" customFormat="1" x14ac:dyDescent="0.35"/>
    <row r="20321" customFormat="1" x14ac:dyDescent="0.35"/>
    <row r="20322" customFormat="1" x14ac:dyDescent="0.35"/>
    <row r="20323" customFormat="1" x14ac:dyDescent="0.35"/>
    <row r="20324" customFormat="1" x14ac:dyDescent="0.35"/>
    <row r="20325" customFormat="1" x14ac:dyDescent="0.35"/>
    <row r="20326" customFormat="1" x14ac:dyDescent="0.35"/>
    <row r="20327" customFormat="1" x14ac:dyDescent="0.35"/>
    <row r="20328" customFormat="1" x14ac:dyDescent="0.35"/>
    <row r="20329" customFormat="1" x14ac:dyDescent="0.35"/>
    <row r="20330" customFormat="1" x14ac:dyDescent="0.35"/>
    <row r="20331" customFormat="1" x14ac:dyDescent="0.35"/>
    <row r="20332" customFormat="1" x14ac:dyDescent="0.35"/>
    <row r="20333" customFormat="1" x14ac:dyDescent="0.35"/>
    <row r="20334" customFormat="1" x14ac:dyDescent="0.35"/>
    <row r="20335" customFormat="1" x14ac:dyDescent="0.35"/>
    <row r="20336" customFormat="1" x14ac:dyDescent="0.35"/>
    <row r="20337" customFormat="1" x14ac:dyDescent="0.35"/>
    <row r="20338" customFormat="1" x14ac:dyDescent="0.35"/>
    <row r="20339" customFormat="1" x14ac:dyDescent="0.35"/>
    <row r="20340" customFormat="1" x14ac:dyDescent="0.35"/>
    <row r="20341" customFormat="1" x14ac:dyDescent="0.35"/>
    <row r="20342" customFormat="1" x14ac:dyDescent="0.35"/>
    <row r="20343" customFormat="1" x14ac:dyDescent="0.35"/>
    <row r="20344" customFormat="1" x14ac:dyDescent="0.35"/>
    <row r="20345" customFormat="1" x14ac:dyDescent="0.35"/>
    <row r="20346" customFormat="1" x14ac:dyDescent="0.35"/>
    <row r="20347" customFormat="1" x14ac:dyDescent="0.35"/>
    <row r="20348" customFormat="1" x14ac:dyDescent="0.35"/>
    <row r="20349" customFormat="1" x14ac:dyDescent="0.35"/>
    <row r="20350" customFormat="1" x14ac:dyDescent="0.35"/>
    <row r="20351" customFormat="1" x14ac:dyDescent="0.35"/>
    <row r="20352" customFormat="1" x14ac:dyDescent="0.35"/>
    <row r="20353" customFormat="1" x14ac:dyDescent="0.35"/>
    <row r="20354" customFormat="1" x14ac:dyDescent="0.35"/>
    <row r="20355" customFormat="1" x14ac:dyDescent="0.35"/>
    <row r="20356" customFormat="1" x14ac:dyDescent="0.35"/>
    <row r="20357" customFormat="1" x14ac:dyDescent="0.35"/>
    <row r="20358" customFormat="1" x14ac:dyDescent="0.35"/>
    <row r="20359" customFormat="1" x14ac:dyDescent="0.35"/>
    <row r="20360" customFormat="1" x14ac:dyDescent="0.35"/>
    <row r="20361" customFormat="1" x14ac:dyDescent="0.35"/>
    <row r="20362" customFormat="1" x14ac:dyDescent="0.35"/>
    <row r="20363" customFormat="1" x14ac:dyDescent="0.35"/>
    <row r="20364" customFormat="1" x14ac:dyDescent="0.35"/>
    <row r="20365" customFormat="1" x14ac:dyDescent="0.35"/>
    <row r="20366" customFormat="1" x14ac:dyDescent="0.35"/>
    <row r="20367" customFormat="1" x14ac:dyDescent="0.35"/>
    <row r="20368" customFormat="1" x14ac:dyDescent="0.35"/>
    <row r="20369" customFormat="1" x14ac:dyDescent="0.35"/>
    <row r="20370" customFormat="1" x14ac:dyDescent="0.35"/>
    <row r="20371" customFormat="1" x14ac:dyDescent="0.35"/>
    <row r="20372" customFormat="1" x14ac:dyDescent="0.35"/>
    <row r="20373" customFormat="1" x14ac:dyDescent="0.35"/>
    <row r="20374" customFormat="1" x14ac:dyDescent="0.35"/>
    <row r="20375" customFormat="1" x14ac:dyDescent="0.35"/>
    <row r="20376" customFormat="1" x14ac:dyDescent="0.35"/>
    <row r="20377" customFormat="1" x14ac:dyDescent="0.35"/>
    <row r="20378" customFormat="1" x14ac:dyDescent="0.35"/>
    <row r="20379" customFormat="1" x14ac:dyDescent="0.35"/>
    <row r="20380" customFormat="1" x14ac:dyDescent="0.35"/>
    <row r="20381" customFormat="1" x14ac:dyDescent="0.35"/>
    <row r="20382" customFormat="1" x14ac:dyDescent="0.35"/>
    <row r="20383" customFormat="1" x14ac:dyDescent="0.35"/>
    <row r="20384" customFormat="1" x14ac:dyDescent="0.35"/>
    <row r="20385" customFormat="1" x14ac:dyDescent="0.35"/>
    <row r="20386" customFormat="1" x14ac:dyDescent="0.35"/>
    <row r="20387" customFormat="1" x14ac:dyDescent="0.35"/>
    <row r="20388" customFormat="1" x14ac:dyDescent="0.35"/>
    <row r="20389" customFormat="1" x14ac:dyDescent="0.35"/>
    <row r="20390" customFormat="1" x14ac:dyDescent="0.35"/>
    <row r="20391" customFormat="1" x14ac:dyDescent="0.35"/>
    <row r="20392" customFormat="1" x14ac:dyDescent="0.35"/>
    <row r="20393" customFormat="1" x14ac:dyDescent="0.35"/>
    <row r="20394" customFormat="1" x14ac:dyDescent="0.35"/>
    <row r="20395" customFormat="1" x14ac:dyDescent="0.35"/>
    <row r="20396" customFormat="1" x14ac:dyDescent="0.35"/>
    <row r="20397" customFormat="1" x14ac:dyDescent="0.35"/>
    <row r="20398" customFormat="1" x14ac:dyDescent="0.35"/>
    <row r="20399" customFormat="1" x14ac:dyDescent="0.35"/>
    <row r="20400" customFormat="1" x14ac:dyDescent="0.35"/>
    <row r="20401" customFormat="1" x14ac:dyDescent="0.35"/>
    <row r="20402" customFormat="1" x14ac:dyDescent="0.35"/>
    <row r="20403" customFormat="1" x14ac:dyDescent="0.35"/>
    <row r="20404" customFormat="1" x14ac:dyDescent="0.35"/>
    <row r="20405" customFormat="1" x14ac:dyDescent="0.35"/>
    <row r="20406" customFormat="1" x14ac:dyDescent="0.35"/>
    <row r="20407" customFormat="1" x14ac:dyDescent="0.35"/>
    <row r="20408" customFormat="1" x14ac:dyDescent="0.35"/>
    <row r="20409" customFormat="1" x14ac:dyDescent="0.35"/>
    <row r="20410" customFormat="1" x14ac:dyDescent="0.35"/>
    <row r="20411" customFormat="1" x14ac:dyDescent="0.35"/>
    <row r="20412" customFormat="1" x14ac:dyDescent="0.35"/>
    <row r="20413" customFormat="1" x14ac:dyDescent="0.35"/>
    <row r="20414" customFormat="1" x14ac:dyDescent="0.35"/>
    <row r="20415" customFormat="1" x14ac:dyDescent="0.35"/>
    <row r="20416" customFormat="1" x14ac:dyDescent="0.35"/>
    <row r="20417" customFormat="1" x14ac:dyDescent="0.35"/>
    <row r="20418" customFormat="1" x14ac:dyDescent="0.35"/>
    <row r="20419" customFormat="1" x14ac:dyDescent="0.35"/>
    <row r="20420" customFormat="1" x14ac:dyDescent="0.35"/>
    <row r="20421" customFormat="1" x14ac:dyDescent="0.35"/>
    <row r="20422" customFormat="1" x14ac:dyDescent="0.35"/>
    <row r="20423" customFormat="1" x14ac:dyDescent="0.35"/>
    <row r="20424" customFormat="1" x14ac:dyDescent="0.35"/>
    <row r="20425" customFormat="1" x14ac:dyDescent="0.35"/>
    <row r="20426" customFormat="1" x14ac:dyDescent="0.35"/>
    <row r="20427" customFormat="1" x14ac:dyDescent="0.35"/>
    <row r="20428" customFormat="1" x14ac:dyDescent="0.35"/>
    <row r="20429" customFormat="1" x14ac:dyDescent="0.35"/>
    <row r="20430" customFormat="1" x14ac:dyDescent="0.35"/>
    <row r="20431" customFormat="1" x14ac:dyDescent="0.35"/>
    <row r="20432" customFormat="1" x14ac:dyDescent="0.35"/>
    <row r="20433" customFormat="1" x14ac:dyDescent="0.35"/>
    <row r="20434" customFormat="1" x14ac:dyDescent="0.35"/>
    <row r="20435" customFormat="1" x14ac:dyDescent="0.35"/>
    <row r="20436" customFormat="1" x14ac:dyDescent="0.35"/>
    <row r="20437" customFormat="1" x14ac:dyDescent="0.35"/>
    <row r="20438" customFormat="1" x14ac:dyDescent="0.35"/>
    <row r="20439" customFormat="1" x14ac:dyDescent="0.35"/>
    <row r="20440" customFormat="1" x14ac:dyDescent="0.35"/>
    <row r="20441" customFormat="1" x14ac:dyDescent="0.35"/>
    <row r="20442" customFormat="1" x14ac:dyDescent="0.35"/>
    <row r="20443" customFormat="1" x14ac:dyDescent="0.35"/>
    <row r="20444" customFormat="1" x14ac:dyDescent="0.35"/>
    <row r="20445" customFormat="1" x14ac:dyDescent="0.35"/>
    <row r="20446" customFormat="1" x14ac:dyDescent="0.35"/>
    <row r="20447" customFormat="1" x14ac:dyDescent="0.35"/>
    <row r="20448" customFormat="1" x14ac:dyDescent="0.35"/>
    <row r="20449" customFormat="1" x14ac:dyDescent="0.35"/>
    <row r="20450" customFormat="1" x14ac:dyDescent="0.35"/>
    <row r="20451" customFormat="1" x14ac:dyDescent="0.35"/>
    <row r="20452" customFormat="1" x14ac:dyDescent="0.35"/>
    <row r="20453" customFormat="1" x14ac:dyDescent="0.35"/>
    <row r="20454" customFormat="1" x14ac:dyDescent="0.35"/>
    <row r="20455" customFormat="1" x14ac:dyDescent="0.35"/>
    <row r="20456" customFormat="1" x14ac:dyDescent="0.35"/>
    <row r="20457" customFormat="1" x14ac:dyDescent="0.35"/>
    <row r="20458" customFormat="1" x14ac:dyDescent="0.35"/>
    <row r="20459" customFormat="1" x14ac:dyDescent="0.35"/>
    <row r="20460" customFormat="1" x14ac:dyDescent="0.35"/>
    <row r="20461" customFormat="1" x14ac:dyDescent="0.35"/>
    <row r="20462" customFormat="1" x14ac:dyDescent="0.35"/>
    <row r="20463" customFormat="1" x14ac:dyDescent="0.35"/>
    <row r="20464" customFormat="1" x14ac:dyDescent="0.35"/>
    <row r="20465" customFormat="1" x14ac:dyDescent="0.35"/>
    <row r="20466" customFormat="1" x14ac:dyDescent="0.35"/>
    <row r="20467" customFormat="1" x14ac:dyDescent="0.35"/>
    <row r="20468" customFormat="1" x14ac:dyDescent="0.35"/>
    <row r="20469" customFormat="1" x14ac:dyDescent="0.35"/>
    <row r="20470" customFormat="1" x14ac:dyDescent="0.35"/>
    <row r="20471" customFormat="1" x14ac:dyDescent="0.35"/>
    <row r="20472" customFormat="1" x14ac:dyDescent="0.35"/>
    <row r="20473" customFormat="1" x14ac:dyDescent="0.35"/>
    <row r="20474" customFormat="1" x14ac:dyDescent="0.35"/>
    <row r="20475" customFormat="1" x14ac:dyDescent="0.35"/>
    <row r="20476" customFormat="1" x14ac:dyDescent="0.35"/>
    <row r="20477" customFormat="1" x14ac:dyDescent="0.35"/>
    <row r="20478" customFormat="1" x14ac:dyDescent="0.35"/>
    <row r="20479" customFormat="1" x14ac:dyDescent="0.35"/>
    <row r="20480" customFormat="1" x14ac:dyDescent="0.35"/>
    <row r="20481" customFormat="1" x14ac:dyDescent="0.35"/>
    <row r="20482" customFormat="1" x14ac:dyDescent="0.35"/>
    <row r="20483" customFormat="1" x14ac:dyDescent="0.35"/>
    <row r="20484" customFormat="1" x14ac:dyDescent="0.35"/>
    <row r="20485" customFormat="1" x14ac:dyDescent="0.35"/>
    <row r="20486" customFormat="1" x14ac:dyDescent="0.35"/>
    <row r="20487" customFormat="1" x14ac:dyDescent="0.35"/>
    <row r="20488" customFormat="1" x14ac:dyDescent="0.35"/>
    <row r="20489" customFormat="1" x14ac:dyDescent="0.35"/>
    <row r="20490" customFormat="1" x14ac:dyDescent="0.35"/>
    <row r="20491" customFormat="1" x14ac:dyDescent="0.35"/>
    <row r="20492" customFormat="1" x14ac:dyDescent="0.35"/>
    <row r="20493" customFormat="1" x14ac:dyDescent="0.35"/>
    <row r="20494" customFormat="1" x14ac:dyDescent="0.35"/>
    <row r="20495" customFormat="1" x14ac:dyDescent="0.35"/>
    <row r="20496" customFormat="1" x14ac:dyDescent="0.35"/>
    <row r="20497" customFormat="1" x14ac:dyDescent="0.35"/>
    <row r="20498" customFormat="1" x14ac:dyDescent="0.35"/>
    <row r="20499" customFormat="1" x14ac:dyDescent="0.35"/>
    <row r="20500" customFormat="1" x14ac:dyDescent="0.35"/>
    <row r="20501" customFormat="1" x14ac:dyDescent="0.35"/>
    <row r="20502" customFormat="1" x14ac:dyDescent="0.35"/>
    <row r="20503" customFormat="1" x14ac:dyDescent="0.35"/>
    <row r="20504" customFormat="1" x14ac:dyDescent="0.35"/>
    <row r="20505" customFormat="1" x14ac:dyDescent="0.35"/>
    <row r="20506" customFormat="1" x14ac:dyDescent="0.35"/>
    <row r="20507" customFormat="1" x14ac:dyDescent="0.35"/>
    <row r="20508" customFormat="1" x14ac:dyDescent="0.35"/>
    <row r="20509" customFormat="1" x14ac:dyDescent="0.35"/>
    <row r="20510" customFormat="1" x14ac:dyDescent="0.35"/>
    <row r="20511" customFormat="1" x14ac:dyDescent="0.35"/>
    <row r="20512" customFormat="1" x14ac:dyDescent="0.35"/>
    <row r="20513" customFormat="1" x14ac:dyDescent="0.35"/>
    <row r="20514" customFormat="1" x14ac:dyDescent="0.35"/>
    <row r="20515" customFormat="1" x14ac:dyDescent="0.35"/>
    <row r="20516" customFormat="1" x14ac:dyDescent="0.35"/>
    <row r="20517" customFormat="1" x14ac:dyDescent="0.35"/>
    <row r="20518" customFormat="1" x14ac:dyDescent="0.35"/>
    <row r="20519" customFormat="1" x14ac:dyDescent="0.35"/>
    <row r="20520" customFormat="1" x14ac:dyDescent="0.35"/>
    <row r="20521" customFormat="1" x14ac:dyDescent="0.35"/>
    <row r="20522" customFormat="1" x14ac:dyDescent="0.35"/>
    <row r="20523" customFormat="1" x14ac:dyDescent="0.35"/>
    <row r="20524" customFormat="1" x14ac:dyDescent="0.35"/>
    <row r="20525" customFormat="1" x14ac:dyDescent="0.35"/>
    <row r="20526" customFormat="1" x14ac:dyDescent="0.35"/>
    <row r="20527" customFormat="1" x14ac:dyDescent="0.35"/>
    <row r="20528" customFormat="1" x14ac:dyDescent="0.35"/>
    <row r="20529" customFormat="1" x14ac:dyDescent="0.35"/>
    <row r="20530" customFormat="1" x14ac:dyDescent="0.35"/>
    <row r="20531" customFormat="1" x14ac:dyDescent="0.35"/>
    <row r="20532" customFormat="1" x14ac:dyDescent="0.35"/>
    <row r="20533" customFormat="1" x14ac:dyDescent="0.35"/>
    <row r="20534" customFormat="1" x14ac:dyDescent="0.35"/>
    <row r="20535" customFormat="1" x14ac:dyDescent="0.35"/>
    <row r="20536" customFormat="1" x14ac:dyDescent="0.35"/>
    <row r="20537" customFormat="1" x14ac:dyDescent="0.35"/>
    <row r="20538" customFormat="1" x14ac:dyDescent="0.35"/>
    <row r="20539" customFormat="1" x14ac:dyDescent="0.35"/>
    <row r="20540" customFormat="1" x14ac:dyDescent="0.35"/>
    <row r="20541" customFormat="1" x14ac:dyDescent="0.35"/>
    <row r="20542" customFormat="1" x14ac:dyDescent="0.35"/>
    <row r="20543" customFormat="1" x14ac:dyDescent="0.35"/>
    <row r="20544" customFormat="1" x14ac:dyDescent="0.35"/>
    <row r="20545" customFormat="1" x14ac:dyDescent="0.35"/>
    <row r="20546" customFormat="1" x14ac:dyDescent="0.35"/>
    <row r="20547" customFormat="1" x14ac:dyDescent="0.35"/>
    <row r="20548" customFormat="1" x14ac:dyDescent="0.35"/>
    <row r="20549" customFormat="1" x14ac:dyDescent="0.35"/>
    <row r="20550" customFormat="1" x14ac:dyDescent="0.35"/>
    <row r="20551" customFormat="1" x14ac:dyDescent="0.35"/>
    <row r="20552" customFormat="1" x14ac:dyDescent="0.35"/>
    <row r="20553" customFormat="1" x14ac:dyDescent="0.35"/>
    <row r="20554" customFormat="1" x14ac:dyDescent="0.35"/>
    <row r="20555" customFormat="1" x14ac:dyDescent="0.35"/>
    <row r="20556" customFormat="1" x14ac:dyDescent="0.35"/>
    <row r="20557" customFormat="1" x14ac:dyDescent="0.35"/>
    <row r="20558" customFormat="1" x14ac:dyDescent="0.35"/>
    <row r="20559" customFormat="1" x14ac:dyDescent="0.35"/>
    <row r="20560" customFormat="1" x14ac:dyDescent="0.35"/>
    <row r="20561" customFormat="1" x14ac:dyDescent="0.35"/>
    <row r="20562" customFormat="1" x14ac:dyDescent="0.35"/>
    <row r="20563" customFormat="1" x14ac:dyDescent="0.35"/>
    <row r="20564" customFormat="1" x14ac:dyDescent="0.35"/>
    <row r="20565" customFormat="1" x14ac:dyDescent="0.35"/>
    <row r="20566" customFormat="1" x14ac:dyDescent="0.35"/>
    <row r="20567" customFormat="1" x14ac:dyDescent="0.35"/>
    <row r="20568" customFormat="1" x14ac:dyDescent="0.35"/>
    <row r="20569" customFormat="1" x14ac:dyDescent="0.35"/>
    <row r="20570" customFormat="1" x14ac:dyDescent="0.35"/>
    <row r="20571" customFormat="1" x14ac:dyDescent="0.35"/>
    <row r="20572" customFormat="1" x14ac:dyDescent="0.35"/>
    <row r="20573" customFormat="1" x14ac:dyDescent="0.35"/>
    <row r="20574" customFormat="1" x14ac:dyDescent="0.35"/>
    <row r="20575" customFormat="1" x14ac:dyDescent="0.35"/>
    <row r="20576" customFormat="1" x14ac:dyDescent="0.35"/>
    <row r="20577" customFormat="1" x14ac:dyDescent="0.35"/>
    <row r="20578" customFormat="1" x14ac:dyDescent="0.35"/>
    <row r="20579" customFormat="1" x14ac:dyDescent="0.35"/>
    <row r="20580" customFormat="1" x14ac:dyDescent="0.35"/>
    <row r="20581" customFormat="1" x14ac:dyDescent="0.35"/>
    <row r="20582" customFormat="1" x14ac:dyDescent="0.35"/>
    <row r="20583" customFormat="1" x14ac:dyDescent="0.35"/>
    <row r="20584" customFormat="1" x14ac:dyDescent="0.35"/>
    <row r="20585" customFormat="1" x14ac:dyDescent="0.35"/>
    <row r="20586" customFormat="1" x14ac:dyDescent="0.35"/>
    <row r="20587" customFormat="1" x14ac:dyDescent="0.35"/>
    <row r="20588" customFormat="1" x14ac:dyDescent="0.35"/>
    <row r="20589" customFormat="1" x14ac:dyDescent="0.35"/>
    <row r="20590" customFormat="1" x14ac:dyDescent="0.35"/>
    <row r="20591" customFormat="1" x14ac:dyDescent="0.35"/>
    <row r="20592" customFormat="1" x14ac:dyDescent="0.35"/>
    <row r="20593" customFormat="1" x14ac:dyDescent="0.35"/>
    <row r="20594" customFormat="1" x14ac:dyDescent="0.35"/>
    <row r="20595" customFormat="1" x14ac:dyDescent="0.35"/>
    <row r="20596" customFormat="1" x14ac:dyDescent="0.35"/>
    <row r="20597" customFormat="1" x14ac:dyDescent="0.35"/>
    <row r="20598" customFormat="1" x14ac:dyDescent="0.35"/>
    <row r="20599" customFormat="1" x14ac:dyDescent="0.35"/>
    <row r="20600" customFormat="1" x14ac:dyDescent="0.35"/>
    <row r="20601" customFormat="1" x14ac:dyDescent="0.35"/>
    <row r="20602" customFormat="1" x14ac:dyDescent="0.35"/>
    <row r="20603" customFormat="1" x14ac:dyDescent="0.35"/>
    <row r="20604" customFormat="1" x14ac:dyDescent="0.35"/>
    <row r="20605" customFormat="1" x14ac:dyDescent="0.35"/>
    <row r="20606" customFormat="1" x14ac:dyDescent="0.35"/>
    <row r="20607" customFormat="1" x14ac:dyDescent="0.35"/>
    <row r="20608" customFormat="1" x14ac:dyDescent="0.35"/>
    <row r="20609" customFormat="1" x14ac:dyDescent="0.35"/>
    <row r="20610" customFormat="1" x14ac:dyDescent="0.35"/>
    <row r="20611" customFormat="1" x14ac:dyDescent="0.35"/>
    <row r="20612" customFormat="1" x14ac:dyDescent="0.35"/>
    <row r="20613" customFormat="1" x14ac:dyDescent="0.35"/>
    <row r="20614" customFormat="1" x14ac:dyDescent="0.35"/>
    <row r="20615" customFormat="1" x14ac:dyDescent="0.35"/>
    <row r="20616" customFormat="1" x14ac:dyDescent="0.35"/>
    <row r="20617" customFormat="1" x14ac:dyDescent="0.35"/>
    <row r="20618" customFormat="1" x14ac:dyDescent="0.35"/>
    <row r="20619" customFormat="1" x14ac:dyDescent="0.35"/>
    <row r="20620" customFormat="1" x14ac:dyDescent="0.35"/>
    <row r="20621" customFormat="1" x14ac:dyDescent="0.35"/>
    <row r="20622" customFormat="1" x14ac:dyDescent="0.35"/>
    <row r="20623" customFormat="1" x14ac:dyDescent="0.35"/>
    <row r="20624" customFormat="1" x14ac:dyDescent="0.35"/>
    <row r="20625" customFormat="1" x14ac:dyDescent="0.35"/>
    <row r="20626" customFormat="1" x14ac:dyDescent="0.35"/>
    <row r="20627" customFormat="1" x14ac:dyDescent="0.35"/>
    <row r="20628" customFormat="1" x14ac:dyDescent="0.35"/>
    <row r="20629" customFormat="1" x14ac:dyDescent="0.35"/>
    <row r="20630" customFormat="1" x14ac:dyDescent="0.35"/>
    <row r="20631" customFormat="1" x14ac:dyDescent="0.35"/>
    <row r="20632" customFormat="1" x14ac:dyDescent="0.35"/>
    <row r="20633" customFormat="1" x14ac:dyDescent="0.35"/>
    <row r="20634" customFormat="1" x14ac:dyDescent="0.35"/>
    <row r="20635" customFormat="1" x14ac:dyDescent="0.35"/>
    <row r="20636" customFormat="1" x14ac:dyDescent="0.35"/>
    <row r="20637" customFormat="1" x14ac:dyDescent="0.35"/>
    <row r="20638" customFormat="1" x14ac:dyDescent="0.35"/>
    <row r="20639" customFormat="1" x14ac:dyDescent="0.35"/>
    <row r="20640" customFormat="1" x14ac:dyDescent="0.35"/>
    <row r="20641" customFormat="1" x14ac:dyDescent="0.35"/>
    <row r="20642" customFormat="1" x14ac:dyDescent="0.35"/>
    <row r="20643" customFormat="1" x14ac:dyDescent="0.35"/>
    <row r="20644" customFormat="1" x14ac:dyDescent="0.35"/>
    <row r="20645" customFormat="1" x14ac:dyDescent="0.35"/>
    <row r="20646" customFormat="1" x14ac:dyDescent="0.35"/>
    <row r="20647" customFormat="1" x14ac:dyDescent="0.35"/>
    <row r="20648" customFormat="1" x14ac:dyDescent="0.35"/>
    <row r="20649" customFormat="1" x14ac:dyDescent="0.35"/>
    <row r="20650" customFormat="1" x14ac:dyDescent="0.35"/>
    <row r="20651" customFormat="1" x14ac:dyDescent="0.35"/>
    <row r="20652" customFormat="1" x14ac:dyDescent="0.35"/>
    <row r="20653" customFormat="1" x14ac:dyDescent="0.35"/>
    <row r="20654" customFormat="1" x14ac:dyDescent="0.35"/>
    <row r="20655" customFormat="1" x14ac:dyDescent="0.35"/>
    <row r="20656" customFormat="1" x14ac:dyDescent="0.35"/>
    <row r="20657" customFormat="1" x14ac:dyDescent="0.35"/>
    <row r="20658" customFormat="1" x14ac:dyDescent="0.35"/>
    <row r="20659" customFormat="1" x14ac:dyDescent="0.35"/>
    <row r="20660" customFormat="1" x14ac:dyDescent="0.35"/>
    <row r="20661" customFormat="1" x14ac:dyDescent="0.35"/>
    <row r="20662" customFormat="1" x14ac:dyDescent="0.35"/>
    <row r="20663" customFormat="1" x14ac:dyDescent="0.35"/>
    <row r="20664" customFormat="1" x14ac:dyDescent="0.35"/>
    <row r="20665" customFormat="1" x14ac:dyDescent="0.35"/>
    <row r="20666" customFormat="1" x14ac:dyDescent="0.35"/>
    <row r="20667" customFormat="1" x14ac:dyDescent="0.35"/>
    <row r="20668" customFormat="1" x14ac:dyDescent="0.35"/>
    <row r="20669" customFormat="1" x14ac:dyDescent="0.35"/>
    <row r="20670" customFormat="1" x14ac:dyDescent="0.35"/>
    <row r="20671" customFormat="1" x14ac:dyDescent="0.35"/>
    <row r="20672" customFormat="1" x14ac:dyDescent="0.35"/>
    <row r="20673" customFormat="1" x14ac:dyDescent="0.35"/>
    <row r="20674" customFormat="1" x14ac:dyDescent="0.35"/>
    <row r="20675" customFormat="1" x14ac:dyDescent="0.35"/>
    <row r="20676" customFormat="1" x14ac:dyDescent="0.35"/>
    <row r="20677" customFormat="1" x14ac:dyDescent="0.35"/>
    <row r="20678" customFormat="1" x14ac:dyDescent="0.35"/>
    <row r="20679" customFormat="1" x14ac:dyDescent="0.35"/>
    <row r="20680" customFormat="1" x14ac:dyDescent="0.35"/>
    <row r="20681" customFormat="1" x14ac:dyDescent="0.35"/>
    <row r="20682" customFormat="1" x14ac:dyDescent="0.35"/>
    <row r="20683" customFormat="1" x14ac:dyDescent="0.35"/>
    <row r="20684" customFormat="1" x14ac:dyDescent="0.35"/>
    <row r="20685" customFormat="1" x14ac:dyDescent="0.35"/>
    <row r="20686" customFormat="1" x14ac:dyDescent="0.35"/>
    <row r="20687" customFormat="1" x14ac:dyDescent="0.35"/>
    <row r="20688" customFormat="1" x14ac:dyDescent="0.35"/>
    <row r="20689" customFormat="1" x14ac:dyDescent="0.35"/>
    <row r="20690" customFormat="1" x14ac:dyDescent="0.35"/>
    <row r="20691" customFormat="1" x14ac:dyDescent="0.35"/>
    <row r="20692" customFormat="1" x14ac:dyDescent="0.35"/>
    <row r="20693" customFormat="1" x14ac:dyDescent="0.35"/>
    <row r="20694" customFormat="1" x14ac:dyDescent="0.35"/>
    <row r="20695" customFormat="1" x14ac:dyDescent="0.35"/>
    <row r="20696" customFormat="1" x14ac:dyDescent="0.35"/>
    <row r="20697" customFormat="1" x14ac:dyDescent="0.35"/>
    <row r="20698" customFormat="1" x14ac:dyDescent="0.35"/>
    <row r="20699" customFormat="1" x14ac:dyDescent="0.35"/>
    <row r="20700" customFormat="1" x14ac:dyDescent="0.35"/>
    <row r="20701" customFormat="1" x14ac:dyDescent="0.35"/>
    <row r="20702" customFormat="1" x14ac:dyDescent="0.35"/>
    <row r="20703" customFormat="1" x14ac:dyDescent="0.35"/>
    <row r="20704" customFormat="1" x14ac:dyDescent="0.35"/>
    <row r="20705" customFormat="1" x14ac:dyDescent="0.35"/>
    <row r="20706" customFormat="1" x14ac:dyDescent="0.35"/>
    <row r="20707" customFormat="1" x14ac:dyDescent="0.35"/>
    <row r="20708" customFormat="1" x14ac:dyDescent="0.35"/>
    <row r="20709" customFormat="1" x14ac:dyDescent="0.35"/>
    <row r="20710" customFormat="1" x14ac:dyDescent="0.35"/>
    <row r="20711" customFormat="1" x14ac:dyDescent="0.35"/>
    <row r="20712" customFormat="1" x14ac:dyDescent="0.35"/>
    <row r="20713" customFormat="1" x14ac:dyDescent="0.35"/>
    <row r="20714" customFormat="1" x14ac:dyDescent="0.35"/>
    <row r="20715" customFormat="1" x14ac:dyDescent="0.35"/>
    <row r="20716" customFormat="1" x14ac:dyDescent="0.35"/>
    <row r="20717" customFormat="1" x14ac:dyDescent="0.35"/>
    <row r="20718" customFormat="1" x14ac:dyDescent="0.35"/>
    <row r="20719" customFormat="1" x14ac:dyDescent="0.35"/>
    <row r="20720" customFormat="1" x14ac:dyDescent="0.35"/>
    <row r="20721" customFormat="1" x14ac:dyDescent="0.35"/>
    <row r="20722" customFormat="1" x14ac:dyDescent="0.35"/>
    <row r="20723" customFormat="1" x14ac:dyDescent="0.35"/>
    <row r="20724" customFormat="1" x14ac:dyDescent="0.35"/>
    <row r="20725" customFormat="1" x14ac:dyDescent="0.35"/>
    <row r="20726" customFormat="1" x14ac:dyDescent="0.35"/>
    <row r="20727" customFormat="1" x14ac:dyDescent="0.35"/>
    <row r="20728" customFormat="1" x14ac:dyDescent="0.35"/>
    <row r="20729" customFormat="1" x14ac:dyDescent="0.35"/>
    <row r="20730" customFormat="1" x14ac:dyDescent="0.35"/>
    <row r="20731" customFormat="1" x14ac:dyDescent="0.35"/>
    <row r="20732" customFormat="1" x14ac:dyDescent="0.35"/>
    <row r="20733" customFormat="1" x14ac:dyDescent="0.35"/>
    <row r="20734" customFormat="1" x14ac:dyDescent="0.35"/>
    <row r="20735" customFormat="1" x14ac:dyDescent="0.35"/>
    <row r="20736" customFormat="1" x14ac:dyDescent="0.35"/>
    <row r="20737" customFormat="1" x14ac:dyDescent="0.35"/>
    <row r="20738" customFormat="1" x14ac:dyDescent="0.35"/>
    <row r="20739" customFormat="1" x14ac:dyDescent="0.35"/>
    <row r="20740" customFormat="1" x14ac:dyDescent="0.35"/>
    <row r="20741" customFormat="1" x14ac:dyDescent="0.35"/>
    <row r="20742" customFormat="1" x14ac:dyDescent="0.35"/>
    <row r="20743" customFormat="1" x14ac:dyDescent="0.35"/>
    <row r="20744" customFormat="1" x14ac:dyDescent="0.35"/>
    <row r="20745" customFormat="1" x14ac:dyDescent="0.35"/>
    <row r="20746" customFormat="1" x14ac:dyDescent="0.35"/>
    <row r="20747" customFormat="1" x14ac:dyDescent="0.35"/>
    <row r="20748" customFormat="1" x14ac:dyDescent="0.35"/>
    <row r="20749" customFormat="1" x14ac:dyDescent="0.35"/>
    <row r="20750" customFormat="1" x14ac:dyDescent="0.35"/>
    <row r="20751" customFormat="1" x14ac:dyDescent="0.35"/>
    <row r="20752" customFormat="1" x14ac:dyDescent="0.35"/>
    <row r="20753" customFormat="1" x14ac:dyDescent="0.35"/>
    <row r="20754" customFormat="1" x14ac:dyDescent="0.35"/>
    <row r="20755" customFormat="1" x14ac:dyDescent="0.35"/>
    <row r="20756" customFormat="1" x14ac:dyDescent="0.35"/>
    <row r="20757" customFormat="1" x14ac:dyDescent="0.35"/>
    <row r="20758" customFormat="1" x14ac:dyDescent="0.35"/>
    <row r="20759" customFormat="1" x14ac:dyDescent="0.35"/>
    <row r="20760" customFormat="1" x14ac:dyDescent="0.35"/>
    <row r="20761" customFormat="1" x14ac:dyDescent="0.35"/>
    <row r="20762" customFormat="1" x14ac:dyDescent="0.35"/>
    <row r="20763" customFormat="1" x14ac:dyDescent="0.35"/>
    <row r="20764" customFormat="1" x14ac:dyDescent="0.35"/>
    <row r="20765" customFormat="1" x14ac:dyDescent="0.35"/>
    <row r="20766" customFormat="1" x14ac:dyDescent="0.35"/>
    <row r="20767" customFormat="1" x14ac:dyDescent="0.35"/>
    <row r="20768" customFormat="1" x14ac:dyDescent="0.35"/>
    <row r="20769" customFormat="1" x14ac:dyDescent="0.35"/>
    <row r="20770" customFormat="1" x14ac:dyDescent="0.35"/>
    <row r="20771" customFormat="1" x14ac:dyDescent="0.35"/>
    <row r="20772" customFormat="1" x14ac:dyDescent="0.35"/>
    <row r="20773" customFormat="1" x14ac:dyDescent="0.35"/>
    <row r="20774" customFormat="1" x14ac:dyDescent="0.35"/>
    <row r="20775" customFormat="1" x14ac:dyDescent="0.35"/>
    <row r="20776" customFormat="1" x14ac:dyDescent="0.35"/>
    <row r="20777" customFormat="1" x14ac:dyDescent="0.35"/>
    <row r="20778" customFormat="1" x14ac:dyDescent="0.35"/>
    <row r="20779" customFormat="1" x14ac:dyDescent="0.35"/>
    <row r="20780" customFormat="1" x14ac:dyDescent="0.35"/>
    <row r="20781" customFormat="1" x14ac:dyDescent="0.35"/>
    <row r="20782" customFormat="1" x14ac:dyDescent="0.35"/>
    <row r="20783" customFormat="1" x14ac:dyDescent="0.35"/>
    <row r="20784" customFormat="1" x14ac:dyDescent="0.35"/>
    <row r="20785" customFormat="1" x14ac:dyDescent="0.35"/>
    <row r="20786" customFormat="1" x14ac:dyDescent="0.35"/>
    <row r="20787" customFormat="1" x14ac:dyDescent="0.35"/>
    <row r="20788" customFormat="1" x14ac:dyDescent="0.35"/>
    <row r="20789" customFormat="1" x14ac:dyDescent="0.35"/>
    <row r="20790" customFormat="1" x14ac:dyDescent="0.35"/>
    <row r="20791" customFormat="1" x14ac:dyDescent="0.35"/>
    <row r="20792" customFormat="1" x14ac:dyDescent="0.35"/>
    <row r="20793" customFormat="1" x14ac:dyDescent="0.35"/>
    <row r="20794" customFormat="1" x14ac:dyDescent="0.35"/>
    <row r="20795" customFormat="1" x14ac:dyDescent="0.35"/>
    <row r="20796" customFormat="1" x14ac:dyDescent="0.35"/>
    <row r="20797" customFormat="1" x14ac:dyDescent="0.35"/>
    <row r="20798" customFormat="1" x14ac:dyDescent="0.35"/>
    <row r="20799" customFormat="1" x14ac:dyDescent="0.35"/>
    <row r="20800" customFormat="1" x14ac:dyDescent="0.35"/>
    <row r="20801" customFormat="1" x14ac:dyDescent="0.35"/>
    <row r="20802" customFormat="1" x14ac:dyDescent="0.35"/>
    <row r="20803" customFormat="1" x14ac:dyDescent="0.35"/>
    <row r="20804" customFormat="1" x14ac:dyDescent="0.35"/>
    <row r="20805" customFormat="1" x14ac:dyDescent="0.35"/>
    <row r="20806" customFormat="1" x14ac:dyDescent="0.35"/>
    <row r="20807" customFormat="1" x14ac:dyDescent="0.35"/>
    <row r="20808" customFormat="1" x14ac:dyDescent="0.35"/>
    <row r="20809" customFormat="1" x14ac:dyDescent="0.35"/>
    <row r="20810" customFormat="1" x14ac:dyDescent="0.35"/>
    <row r="20811" customFormat="1" x14ac:dyDescent="0.35"/>
    <row r="20812" customFormat="1" x14ac:dyDescent="0.35"/>
    <row r="20813" customFormat="1" x14ac:dyDescent="0.35"/>
    <row r="20814" customFormat="1" x14ac:dyDescent="0.35"/>
    <row r="20815" customFormat="1" x14ac:dyDescent="0.35"/>
    <row r="20816" customFormat="1" x14ac:dyDescent="0.35"/>
    <row r="20817" customFormat="1" x14ac:dyDescent="0.35"/>
    <row r="20818" customFormat="1" x14ac:dyDescent="0.35"/>
    <row r="20819" customFormat="1" x14ac:dyDescent="0.35"/>
    <row r="20820" customFormat="1" x14ac:dyDescent="0.35"/>
    <row r="20821" customFormat="1" x14ac:dyDescent="0.35"/>
    <row r="20822" customFormat="1" x14ac:dyDescent="0.35"/>
    <row r="20823" customFormat="1" x14ac:dyDescent="0.35"/>
    <row r="20824" customFormat="1" x14ac:dyDescent="0.35"/>
    <row r="20825" customFormat="1" x14ac:dyDescent="0.35"/>
    <row r="20826" customFormat="1" x14ac:dyDescent="0.35"/>
    <row r="20827" customFormat="1" x14ac:dyDescent="0.35"/>
    <row r="20828" customFormat="1" x14ac:dyDescent="0.35"/>
    <row r="20829" customFormat="1" x14ac:dyDescent="0.35"/>
    <row r="20830" customFormat="1" x14ac:dyDescent="0.35"/>
    <row r="20831" customFormat="1" x14ac:dyDescent="0.35"/>
    <row r="20832" customFormat="1" x14ac:dyDescent="0.35"/>
    <row r="20833" customFormat="1" x14ac:dyDescent="0.35"/>
    <row r="20834" customFormat="1" x14ac:dyDescent="0.35"/>
    <row r="20835" customFormat="1" x14ac:dyDescent="0.35"/>
    <row r="20836" customFormat="1" x14ac:dyDescent="0.35"/>
    <row r="20837" customFormat="1" x14ac:dyDescent="0.35"/>
    <row r="20838" customFormat="1" x14ac:dyDescent="0.35"/>
    <row r="20839" customFormat="1" x14ac:dyDescent="0.35"/>
    <row r="20840" customFormat="1" x14ac:dyDescent="0.35"/>
    <row r="20841" customFormat="1" x14ac:dyDescent="0.35"/>
    <row r="20842" customFormat="1" x14ac:dyDescent="0.35"/>
    <row r="20843" customFormat="1" x14ac:dyDescent="0.35"/>
    <row r="20844" customFormat="1" x14ac:dyDescent="0.35"/>
    <row r="20845" customFormat="1" x14ac:dyDescent="0.35"/>
    <row r="20846" customFormat="1" x14ac:dyDescent="0.35"/>
    <row r="20847" customFormat="1" x14ac:dyDescent="0.35"/>
    <row r="20848" customFormat="1" x14ac:dyDescent="0.35"/>
    <row r="20849" customFormat="1" x14ac:dyDescent="0.35"/>
    <row r="20850" customFormat="1" x14ac:dyDescent="0.35"/>
    <row r="20851" customFormat="1" x14ac:dyDescent="0.35"/>
    <row r="20852" customFormat="1" x14ac:dyDescent="0.35"/>
    <row r="20853" customFormat="1" x14ac:dyDescent="0.35"/>
    <row r="20854" customFormat="1" x14ac:dyDescent="0.35"/>
    <row r="20855" customFormat="1" x14ac:dyDescent="0.35"/>
    <row r="20856" customFormat="1" x14ac:dyDescent="0.35"/>
    <row r="20857" customFormat="1" x14ac:dyDescent="0.35"/>
    <row r="20858" customFormat="1" x14ac:dyDescent="0.35"/>
    <row r="20859" customFormat="1" x14ac:dyDescent="0.35"/>
    <row r="20860" customFormat="1" x14ac:dyDescent="0.35"/>
    <row r="20861" customFormat="1" x14ac:dyDescent="0.35"/>
    <row r="20862" customFormat="1" x14ac:dyDescent="0.35"/>
    <row r="20863" customFormat="1" x14ac:dyDescent="0.35"/>
    <row r="20864" customFormat="1" x14ac:dyDescent="0.35"/>
    <row r="20865" customFormat="1" x14ac:dyDescent="0.35"/>
    <row r="20866" customFormat="1" x14ac:dyDescent="0.35"/>
    <row r="20867" customFormat="1" x14ac:dyDescent="0.35"/>
    <row r="20868" customFormat="1" x14ac:dyDescent="0.35"/>
    <row r="20869" customFormat="1" x14ac:dyDescent="0.35"/>
    <row r="20870" customFormat="1" x14ac:dyDescent="0.35"/>
    <row r="20871" customFormat="1" x14ac:dyDescent="0.35"/>
    <row r="20872" customFormat="1" x14ac:dyDescent="0.35"/>
    <row r="20873" customFormat="1" x14ac:dyDescent="0.35"/>
    <row r="20874" customFormat="1" x14ac:dyDescent="0.35"/>
    <row r="20875" customFormat="1" x14ac:dyDescent="0.35"/>
    <row r="20876" customFormat="1" x14ac:dyDescent="0.35"/>
    <row r="20877" customFormat="1" x14ac:dyDescent="0.35"/>
    <row r="20878" customFormat="1" x14ac:dyDescent="0.35"/>
    <row r="20879" customFormat="1" x14ac:dyDescent="0.35"/>
    <row r="20880" customFormat="1" x14ac:dyDescent="0.35"/>
    <row r="20881" customFormat="1" x14ac:dyDescent="0.35"/>
    <row r="20882" customFormat="1" x14ac:dyDescent="0.35"/>
    <row r="20883" customFormat="1" x14ac:dyDescent="0.35"/>
    <row r="20884" customFormat="1" x14ac:dyDescent="0.35"/>
    <row r="20885" customFormat="1" x14ac:dyDescent="0.35"/>
    <row r="20886" customFormat="1" x14ac:dyDescent="0.35"/>
    <row r="20887" customFormat="1" x14ac:dyDescent="0.35"/>
    <row r="20888" customFormat="1" x14ac:dyDescent="0.35"/>
    <row r="20889" customFormat="1" x14ac:dyDescent="0.35"/>
    <row r="20890" customFormat="1" x14ac:dyDescent="0.35"/>
    <row r="20891" customFormat="1" x14ac:dyDescent="0.35"/>
    <row r="20892" customFormat="1" x14ac:dyDescent="0.35"/>
    <row r="20893" customFormat="1" x14ac:dyDescent="0.35"/>
    <row r="20894" customFormat="1" x14ac:dyDescent="0.35"/>
    <row r="20895" customFormat="1" x14ac:dyDescent="0.35"/>
    <row r="20896" customFormat="1" x14ac:dyDescent="0.35"/>
    <row r="20897" customFormat="1" x14ac:dyDescent="0.35"/>
    <row r="20898" customFormat="1" x14ac:dyDescent="0.35"/>
    <row r="20899" customFormat="1" x14ac:dyDescent="0.35"/>
    <row r="20900" customFormat="1" x14ac:dyDescent="0.35"/>
    <row r="20901" customFormat="1" x14ac:dyDescent="0.35"/>
    <row r="20902" customFormat="1" x14ac:dyDescent="0.35"/>
    <row r="20903" customFormat="1" x14ac:dyDescent="0.35"/>
    <row r="20904" customFormat="1" x14ac:dyDescent="0.35"/>
    <row r="20905" customFormat="1" x14ac:dyDescent="0.35"/>
    <row r="20906" customFormat="1" x14ac:dyDescent="0.35"/>
    <row r="20907" customFormat="1" x14ac:dyDescent="0.35"/>
    <row r="20908" customFormat="1" x14ac:dyDescent="0.35"/>
    <row r="20909" customFormat="1" x14ac:dyDescent="0.35"/>
    <row r="20910" customFormat="1" x14ac:dyDescent="0.35"/>
    <row r="20911" customFormat="1" x14ac:dyDescent="0.35"/>
    <row r="20912" customFormat="1" x14ac:dyDescent="0.35"/>
    <row r="20913" customFormat="1" x14ac:dyDescent="0.35"/>
    <row r="20914" customFormat="1" x14ac:dyDescent="0.35"/>
    <row r="20915" customFormat="1" x14ac:dyDescent="0.35"/>
    <row r="20916" customFormat="1" x14ac:dyDescent="0.35"/>
    <row r="20917" customFormat="1" x14ac:dyDescent="0.35"/>
    <row r="20918" customFormat="1" x14ac:dyDescent="0.35"/>
    <row r="20919" customFormat="1" x14ac:dyDescent="0.35"/>
    <row r="20920" customFormat="1" x14ac:dyDescent="0.35"/>
    <row r="20921" customFormat="1" x14ac:dyDescent="0.35"/>
    <row r="20922" customFormat="1" x14ac:dyDescent="0.35"/>
    <row r="20923" customFormat="1" x14ac:dyDescent="0.35"/>
    <row r="20924" customFormat="1" x14ac:dyDescent="0.35"/>
    <row r="20925" customFormat="1" x14ac:dyDescent="0.35"/>
    <row r="20926" customFormat="1" x14ac:dyDescent="0.35"/>
    <row r="20927" customFormat="1" x14ac:dyDescent="0.35"/>
    <row r="20928" customFormat="1" x14ac:dyDescent="0.35"/>
    <row r="20929" customFormat="1" x14ac:dyDescent="0.35"/>
    <row r="20930" customFormat="1" x14ac:dyDescent="0.35"/>
    <row r="20931" customFormat="1" x14ac:dyDescent="0.35"/>
    <row r="20932" customFormat="1" x14ac:dyDescent="0.35"/>
    <row r="20933" customFormat="1" x14ac:dyDescent="0.35"/>
    <row r="20934" customFormat="1" x14ac:dyDescent="0.35"/>
    <row r="20935" customFormat="1" x14ac:dyDescent="0.35"/>
    <row r="20936" customFormat="1" x14ac:dyDescent="0.35"/>
    <row r="20937" customFormat="1" x14ac:dyDescent="0.35"/>
    <row r="20938" customFormat="1" x14ac:dyDescent="0.35"/>
    <row r="20939" customFormat="1" x14ac:dyDescent="0.35"/>
    <row r="20940" customFormat="1" x14ac:dyDescent="0.35"/>
    <row r="20941" customFormat="1" x14ac:dyDescent="0.35"/>
    <row r="20942" customFormat="1" x14ac:dyDescent="0.35"/>
    <row r="20943" customFormat="1" x14ac:dyDescent="0.35"/>
    <row r="20944" customFormat="1" x14ac:dyDescent="0.35"/>
    <row r="20945" customFormat="1" x14ac:dyDescent="0.35"/>
    <row r="20946" customFormat="1" x14ac:dyDescent="0.35"/>
    <row r="20947" customFormat="1" x14ac:dyDescent="0.35"/>
    <row r="20948" customFormat="1" x14ac:dyDescent="0.35"/>
    <row r="20949" customFormat="1" x14ac:dyDescent="0.35"/>
    <row r="20950" customFormat="1" x14ac:dyDescent="0.35"/>
    <row r="20951" customFormat="1" x14ac:dyDescent="0.35"/>
    <row r="20952" customFormat="1" x14ac:dyDescent="0.35"/>
    <row r="20953" customFormat="1" x14ac:dyDescent="0.35"/>
    <row r="20954" customFormat="1" x14ac:dyDescent="0.35"/>
    <row r="20955" customFormat="1" x14ac:dyDescent="0.35"/>
    <row r="20956" customFormat="1" x14ac:dyDescent="0.35"/>
    <row r="20957" customFormat="1" x14ac:dyDescent="0.35"/>
    <row r="20958" customFormat="1" x14ac:dyDescent="0.35"/>
    <row r="20959" customFormat="1" x14ac:dyDescent="0.35"/>
    <row r="20960" customFormat="1" x14ac:dyDescent="0.35"/>
    <row r="20961" customFormat="1" x14ac:dyDescent="0.35"/>
    <row r="20962" customFormat="1" x14ac:dyDescent="0.35"/>
    <row r="20963" customFormat="1" x14ac:dyDescent="0.35"/>
    <row r="20964" customFormat="1" x14ac:dyDescent="0.35"/>
    <row r="20965" customFormat="1" x14ac:dyDescent="0.35"/>
    <row r="20966" customFormat="1" x14ac:dyDescent="0.35"/>
    <row r="20967" customFormat="1" x14ac:dyDescent="0.35"/>
    <row r="20968" customFormat="1" x14ac:dyDescent="0.35"/>
    <row r="20969" customFormat="1" x14ac:dyDescent="0.35"/>
    <row r="20970" customFormat="1" x14ac:dyDescent="0.35"/>
    <row r="20971" customFormat="1" x14ac:dyDescent="0.35"/>
    <row r="20972" customFormat="1" x14ac:dyDescent="0.35"/>
    <row r="20973" customFormat="1" x14ac:dyDescent="0.35"/>
    <row r="20974" customFormat="1" x14ac:dyDescent="0.35"/>
    <row r="20975" customFormat="1" x14ac:dyDescent="0.35"/>
    <row r="20976" customFormat="1" x14ac:dyDescent="0.35"/>
    <row r="20977" customFormat="1" x14ac:dyDescent="0.35"/>
    <row r="20978" customFormat="1" x14ac:dyDescent="0.35"/>
    <row r="20979" customFormat="1" x14ac:dyDescent="0.35"/>
    <row r="20980" customFormat="1" x14ac:dyDescent="0.35"/>
    <row r="20981" customFormat="1" x14ac:dyDescent="0.35"/>
    <row r="20982" customFormat="1" x14ac:dyDescent="0.35"/>
    <row r="20983" customFormat="1" x14ac:dyDescent="0.35"/>
    <row r="20984" customFormat="1" x14ac:dyDescent="0.35"/>
    <row r="20985" customFormat="1" x14ac:dyDescent="0.35"/>
    <row r="20986" customFormat="1" x14ac:dyDescent="0.35"/>
    <row r="20987" customFormat="1" x14ac:dyDescent="0.35"/>
    <row r="20988" customFormat="1" x14ac:dyDescent="0.35"/>
    <row r="20989" customFormat="1" x14ac:dyDescent="0.35"/>
    <row r="20990" customFormat="1" x14ac:dyDescent="0.35"/>
    <row r="20991" customFormat="1" x14ac:dyDescent="0.35"/>
    <row r="20992" customFormat="1" x14ac:dyDescent="0.35"/>
    <row r="20993" customFormat="1" x14ac:dyDescent="0.35"/>
    <row r="20994" customFormat="1" x14ac:dyDescent="0.35"/>
    <row r="20995" customFormat="1" x14ac:dyDescent="0.35"/>
    <row r="20996" customFormat="1" x14ac:dyDescent="0.35"/>
    <row r="20997" customFormat="1" x14ac:dyDescent="0.35"/>
    <row r="20998" customFormat="1" x14ac:dyDescent="0.35"/>
    <row r="20999" customFormat="1" x14ac:dyDescent="0.35"/>
    <row r="21000" customFormat="1" x14ac:dyDescent="0.35"/>
    <row r="21001" customFormat="1" x14ac:dyDescent="0.35"/>
    <row r="21002" customFormat="1" x14ac:dyDescent="0.35"/>
    <row r="21003" customFormat="1" x14ac:dyDescent="0.35"/>
    <row r="21004" customFormat="1" x14ac:dyDescent="0.35"/>
    <row r="21005" customFormat="1" x14ac:dyDescent="0.35"/>
    <row r="21006" customFormat="1" x14ac:dyDescent="0.35"/>
    <row r="21007" customFormat="1" x14ac:dyDescent="0.35"/>
    <row r="21008" customFormat="1" x14ac:dyDescent="0.35"/>
    <row r="21009" customFormat="1" x14ac:dyDescent="0.35"/>
    <row r="21010" customFormat="1" x14ac:dyDescent="0.35"/>
    <row r="21011" customFormat="1" x14ac:dyDescent="0.35"/>
    <row r="21012" customFormat="1" x14ac:dyDescent="0.35"/>
    <row r="21013" customFormat="1" x14ac:dyDescent="0.35"/>
    <row r="21014" customFormat="1" x14ac:dyDescent="0.35"/>
    <row r="21015" customFormat="1" x14ac:dyDescent="0.35"/>
    <row r="21016" customFormat="1" x14ac:dyDescent="0.35"/>
    <row r="21017" customFormat="1" x14ac:dyDescent="0.35"/>
    <row r="21018" customFormat="1" x14ac:dyDescent="0.35"/>
    <row r="21019" customFormat="1" x14ac:dyDescent="0.35"/>
    <row r="21020" customFormat="1" x14ac:dyDescent="0.35"/>
    <row r="21021" customFormat="1" x14ac:dyDescent="0.35"/>
    <row r="21022" customFormat="1" x14ac:dyDescent="0.35"/>
    <row r="21023" customFormat="1" x14ac:dyDescent="0.35"/>
    <row r="21024" customFormat="1" x14ac:dyDescent="0.35"/>
    <row r="21025" customFormat="1" x14ac:dyDescent="0.35"/>
    <row r="21026" customFormat="1" x14ac:dyDescent="0.35"/>
    <row r="21027" customFormat="1" x14ac:dyDescent="0.35"/>
    <row r="21028" customFormat="1" x14ac:dyDescent="0.35"/>
    <row r="21029" customFormat="1" x14ac:dyDescent="0.35"/>
    <row r="21030" customFormat="1" x14ac:dyDescent="0.35"/>
    <row r="21031" customFormat="1" x14ac:dyDescent="0.35"/>
    <row r="21032" customFormat="1" x14ac:dyDescent="0.35"/>
    <row r="21033" customFormat="1" x14ac:dyDescent="0.35"/>
    <row r="21034" customFormat="1" x14ac:dyDescent="0.35"/>
    <row r="21035" customFormat="1" x14ac:dyDescent="0.35"/>
    <row r="21036" customFormat="1" x14ac:dyDescent="0.35"/>
    <row r="21037" customFormat="1" x14ac:dyDescent="0.35"/>
    <row r="21038" customFormat="1" x14ac:dyDescent="0.35"/>
    <row r="21039" customFormat="1" x14ac:dyDescent="0.35"/>
    <row r="21040" customFormat="1" x14ac:dyDescent="0.35"/>
    <row r="21041" customFormat="1" x14ac:dyDescent="0.35"/>
    <row r="21042" customFormat="1" x14ac:dyDescent="0.35"/>
    <row r="21043" customFormat="1" x14ac:dyDescent="0.35"/>
    <row r="21044" customFormat="1" x14ac:dyDescent="0.35"/>
    <row r="21045" customFormat="1" x14ac:dyDescent="0.35"/>
    <row r="21046" customFormat="1" x14ac:dyDescent="0.35"/>
    <row r="21047" customFormat="1" x14ac:dyDescent="0.35"/>
    <row r="21048" customFormat="1" x14ac:dyDescent="0.35"/>
    <row r="21049" customFormat="1" x14ac:dyDescent="0.35"/>
    <row r="21050" customFormat="1" x14ac:dyDescent="0.35"/>
    <row r="21051" customFormat="1" x14ac:dyDescent="0.35"/>
    <row r="21052" customFormat="1" x14ac:dyDescent="0.35"/>
    <row r="21053" customFormat="1" x14ac:dyDescent="0.35"/>
    <row r="21054" customFormat="1" x14ac:dyDescent="0.35"/>
    <row r="21055" customFormat="1" x14ac:dyDescent="0.35"/>
    <row r="21056" customFormat="1" x14ac:dyDescent="0.35"/>
    <row r="21057" customFormat="1" x14ac:dyDescent="0.35"/>
    <row r="21058" customFormat="1" x14ac:dyDescent="0.35"/>
    <row r="21059" customFormat="1" x14ac:dyDescent="0.35"/>
    <row r="21060" customFormat="1" x14ac:dyDescent="0.35"/>
    <row r="21061" customFormat="1" x14ac:dyDescent="0.35"/>
    <row r="21062" customFormat="1" x14ac:dyDescent="0.35"/>
    <row r="21063" customFormat="1" x14ac:dyDescent="0.35"/>
    <row r="21064" customFormat="1" x14ac:dyDescent="0.35"/>
    <row r="21065" customFormat="1" x14ac:dyDescent="0.35"/>
    <row r="21066" customFormat="1" x14ac:dyDescent="0.35"/>
    <row r="21067" customFormat="1" x14ac:dyDescent="0.35"/>
    <row r="21068" customFormat="1" x14ac:dyDescent="0.35"/>
    <row r="21069" customFormat="1" x14ac:dyDescent="0.35"/>
    <row r="21070" customFormat="1" x14ac:dyDescent="0.35"/>
    <row r="21071" customFormat="1" x14ac:dyDescent="0.35"/>
    <row r="21072" customFormat="1" x14ac:dyDescent="0.35"/>
    <row r="21073" customFormat="1" x14ac:dyDescent="0.35"/>
    <row r="21074" customFormat="1" x14ac:dyDescent="0.35"/>
    <row r="21075" customFormat="1" x14ac:dyDescent="0.35"/>
    <row r="21076" customFormat="1" x14ac:dyDescent="0.35"/>
    <row r="21077" customFormat="1" x14ac:dyDescent="0.35"/>
    <row r="21078" customFormat="1" x14ac:dyDescent="0.35"/>
    <row r="21079" customFormat="1" x14ac:dyDescent="0.35"/>
    <row r="21080" customFormat="1" x14ac:dyDescent="0.35"/>
    <row r="21081" customFormat="1" x14ac:dyDescent="0.35"/>
    <row r="21082" customFormat="1" x14ac:dyDescent="0.35"/>
    <row r="21083" customFormat="1" x14ac:dyDescent="0.35"/>
    <row r="21084" customFormat="1" x14ac:dyDescent="0.35"/>
    <row r="21085" customFormat="1" x14ac:dyDescent="0.35"/>
    <row r="21086" customFormat="1" x14ac:dyDescent="0.35"/>
    <row r="21087" customFormat="1" x14ac:dyDescent="0.35"/>
    <row r="21088" customFormat="1" x14ac:dyDescent="0.35"/>
    <row r="21089" customFormat="1" x14ac:dyDescent="0.35"/>
    <row r="21090" customFormat="1" x14ac:dyDescent="0.35"/>
    <row r="21091" customFormat="1" x14ac:dyDescent="0.35"/>
    <row r="21092" customFormat="1" x14ac:dyDescent="0.35"/>
    <row r="21093" customFormat="1" x14ac:dyDescent="0.35"/>
    <row r="21094" customFormat="1" x14ac:dyDescent="0.35"/>
    <row r="21095" customFormat="1" x14ac:dyDescent="0.35"/>
    <row r="21096" customFormat="1" x14ac:dyDescent="0.35"/>
    <row r="21097" customFormat="1" x14ac:dyDescent="0.35"/>
    <row r="21098" customFormat="1" x14ac:dyDescent="0.35"/>
    <row r="21099" customFormat="1" x14ac:dyDescent="0.35"/>
    <row r="21100" customFormat="1" x14ac:dyDescent="0.35"/>
    <row r="21101" customFormat="1" x14ac:dyDescent="0.35"/>
    <row r="21102" customFormat="1" x14ac:dyDescent="0.35"/>
    <row r="21103" customFormat="1" x14ac:dyDescent="0.35"/>
    <row r="21104" customFormat="1" x14ac:dyDescent="0.35"/>
    <row r="21105" customFormat="1" x14ac:dyDescent="0.35"/>
    <row r="21106" customFormat="1" x14ac:dyDescent="0.35"/>
    <row r="21107" customFormat="1" x14ac:dyDescent="0.35"/>
    <row r="21108" customFormat="1" x14ac:dyDescent="0.35"/>
    <row r="21109" customFormat="1" x14ac:dyDescent="0.35"/>
    <row r="21110" customFormat="1" x14ac:dyDescent="0.35"/>
    <row r="21111" customFormat="1" x14ac:dyDescent="0.35"/>
    <row r="21112" customFormat="1" x14ac:dyDescent="0.35"/>
    <row r="21113" customFormat="1" x14ac:dyDescent="0.35"/>
    <row r="21114" customFormat="1" x14ac:dyDescent="0.35"/>
    <row r="21115" customFormat="1" x14ac:dyDescent="0.35"/>
    <row r="21116" customFormat="1" x14ac:dyDescent="0.35"/>
    <row r="21117" customFormat="1" x14ac:dyDescent="0.35"/>
    <row r="21118" customFormat="1" x14ac:dyDescent="0.35"/>
    <row r="21119" customFormat="1" x14ac:dyDescent="0.35"/>
    <row r="21120" customFormat="1" x14ac:dyDescent="0.35"/>
    <row r="21121" customFormat="1" x14ac:dyDescent="0.35"/>
    <row r="21122" customFormat="1" x14ac:dyDescent="0.35"/>
    <row r="21123" customFormat="1" x14ac:dyDescent="0.35"/>
    <row r="21124" customFormat="1" x14ac:dyDescent="0.35"/>
    <row r="21125" customFormat="1" x14ac:dyDescent="0.35"/>
    <row r="21126" customFormat="1" x14ac:dyDescent="0.35"/>
    <row r="21127" customFormat="1" x14ac:dyDescent="0.35"/>
    <row r="21128" customFormat="1" x14ac:dyDescent="0.35"/>
    <row r="21129" customFormat="1" x14ac:dyDescent="0.35"/>
    <row r="21130" customFormat="1" x14ac:dyDescent="0.35"/>
    <row r="21131" customFormat="1" x14ac:dyDescent="0.35"/>
    <row r="21132" customFormat="1" x14ac:dyDescent="0.35"/>
    <row r="21133" customFormat="1" x14ac:dyDescent="0.35"/>
    <row r="21134" customFormat="1" x14ac:dyDescent="0.35"/>
    <row r="21135" customFormat="1" x14ac:dyDescent="0.35"/>
    <row r="21136" customFormat="1" x14ac:dyDescent="0.35"/>
    <row r="21137" customFormat="1" x14ac:dyDescent="0.35"/>
    <row r="21138" customFormat="1" x14ac:dyDescent="0.35"/>
    <row r="21139" customFormat="1" x14ac:dyDescent="0.35"/>
    <row r="21140" customFormat="1" x14ac:dyDescent="0.35"/>
    <row r="21141" customFormat="1" x14ac:dyDescent="0.35"/>
    <row r="21142" customFormat="1" x14ac:dyDescent="0.35"/>
    <row r="21143" customFormat="1" x14ac:dyDescent="0.35"/>
    <row r="21144" customFormat="1" x14ac:dyDescent="0.35"/>
    <row r="21145" customFormat="1" x14ac:dyDescent="0.35"/>
    <row r="21146" customFormat="1" x14ac:dyDescent="0.35"/>
    <row r="21147" customFormat="1" x14ac:dyDescent="0.35"/>
    <row r="21148" customFormat="1" x14ac:dyDescent="0.35"/>
    <row r="21149" customFormat="1" x14ac:dyDescent="0.35"/>
    <row r="21150" customFormat="1" x14ac:dyDescent="0.35"/>
    <row r="21151" customFormat="1" x14ac:dyDescent="0.35"/>
    <row r="21152" customFormat="1" x14ac:dyDescent="0.35"/>
    <row r="21153" customFormat="1" x14ac:dyDescent="0.35"/>
    <row r="21154" customFormat="1" x14ac:dyDescent="0.35"/>
    <row r="21155" customFormat="1" x14ac:dyDescent="0.35"/>
    <row r="21156" customFormat="1" x14ac:dyDescent="0.35"/>
    <row r="21157" customFormat="1" x14ac:dyDescent="0.35"/>
    <row r="21158" customFormat="1" x14ac:dyDescent="0.35"/>
    <row r="21159" customFormat="1" x14ac:dyDescent="0.35"/>
    <row r="21160" customFormat="1" x14ac:dyDescent="0.35"/>
    <row r="21161" customFormat="1" x14ac:dyDescent="0.35"/>
    <row r="21162" customFormat="1" x14ac:dyDescent="0.35"/>
    <row r="21163" customFormat="1" x14ac:dyDescent="0.35"/>
    <row r="21164" customFormat="1" x14ac:dyDescent="0.35"/>
    <row r="21165" customFormat="1" x14ac:dyDescent="0.35"/>
    <row r="21166" customFormat="1" x14ac:dyDescent="0.35"/>
    <row r="21167" customFormat="1" x14ac:dyDescent="0.35"/>
    <row r="21168" customFormat="1" x14ac:dyDescent="0.35"/>
    <row r="21169" customFormat="1" x14ac:dyDescent="0.35"/>
    <row r="21170" customFormat="1" x14ac:dyDescent="0.35"/>
    <row r="21171" customFormat="1" x14ac:dyDescent="0.35"/>
    <row r="21172" customFormat="1" x14ac:dyDescent="0.35"/>
    <row r="21173" customFormat="1" x14ac:dyDescent="0.35"/>
    <row r="21174" customFormat="1" x14ac:dyDescent="0.35"/>
    <row r="21175" customFormat="1" x14ac:dyDescent="0.35"/>
    <row r="21176" customFormat="1" x14ac:dyDescent="0.35"/>
    <row r="21177" customFormat="1" x14ac:dyDescent="0.35"/>
    <row r="21178" customFormat="1" x14ac:dyDescent="0.35"/>
    <row r="21179" customFormat="1" x14ac:dyDescent="0.35"/>
    <row r="21180" customFormat="1" x14ac:dyDescent="0.35"/>
    <row r="21181" customFormat="1" x14ac:dyDescent="0.35"/>
    <row r="21182" customFormat="1" x14ac:dyDescent="0.35"/>
    <row r="21183" customFormat="1" x14ac:dyDescent="0.35"/>
    <row r="21184" customFormat="1" x14ac:dyDescent="0.35"/>
    <row r="21185" customFormat="1" x14ac:dyDescent="0.35"/>
    <row r="21186" customFormat="1" x14ac:dyDescent="0.35"/>
    <row r="21187" customFormat="1" x14ac:dyDescent="0.35"/>
    <row r="21188" customFormat="1" x14ac:dyDescent="0.35"/>
    <row r="21189" customFormat="1" x14ac:dyDescent="0.35"/>
    <row r="21190" customFormat="1" x14ac:dyDescent="0.35"/>
    <row r="21191" customFormat="1" x14ac:dyDescent="0.35"/>
    <row r="21192" customFormat="1" x14ac:dyDescent="0.35"/>
    <row r="21193" customFormat="1" x14ac:dyDescent="0.35"/>
    <row r="21194" customFormat="1" x14ac:dyDescent="0.35"/>
    <row r="21195" customFormat="1" x14ac:dyDescent="0.35"/>
    <row r="21196" customFormat="1" x14ac:dyDescent="0.35"/>
    <row r="21197" customFormat="1" x14ac:dyDescent="0.35"/>
    <row r="21198" customFormat="1" x14ac:dyDescent="0.35"/>
    <row r="21199" customFormat="1" x14ac:dyDescent="0.35"/>
    <row r="21200" customFormat="1" x14ac:dyDescent="0.35"/>
    <row r="21201" customFormat="1" x14ac:dyDescent="0.35"/>
    <row r="21202" customFormat="1" x14ac:dyDescent="0.35"/>
    <row r="21203" customFormat="1" x14ac:dyDescent="0.35"/>
    <row r="21204" customFormat="1" x14ac:dyDescent="0.35"/>
    <row r="21205" customFormat="1" x14ac:dyDescent="0.35"/>
    <row r="21206" customFormat="1" x14ac:dyDescent="0.35"/>
    <row r="21207" customFormat="1" x14ac:dyDescent="0.35"/>
    <row r="21208" customFormat="1" x14ac:dyDescent="0.35"/>
    <row r="21209" customFormat="1" x14ac:dyDescent="0.35"/>
    <row r="21210" customFormat="1" x14ac:dyDescent="0.35"/>
    <row r="21211" customFormat="1" x14ac:dyDescent="0.35"/>
    <row r="21212" customFormat="1" x14ac:dyDescent="0.35"/>
    <row r="21213" customFormat="1" x14ac:dyDescent="0.35"/>
    <row r="21214" customFormat="1" x14ac:dyDescent="0.35"/>
    <row r="21215" customFormat="1" x14ac:dyDescent="0.35"/>
    <row r="21216" customFormat="1" x14ac:dyDescent="0.35"/>
    <row r="21217" customFormat="1" x14ac:dyDescent="0.35"/>
    <row r="21218" customFormat="1" x14ac:dyDescent="0.35"/>
    <row r="21219" customFormat="1" x14ac:dyDescent="0.35"/>
    <row r="21220" customFormat="1" x14ac:dyDescent="0.35"/>
    <row r="21221" customFormat="1" x14ac:dyDescent="0.35"/>
    <row r="21222" customFormat="1" x14ac:dyDescent="0.35"/>
    <row r="21223" customFormat="1" x14ac:dyDescent="0.35"/>
    <row r="21224" customFormat="1" x14ac:dyDescent="0.35"/>
    <row r="21225" customFormat="1" x14ac:dyDescent="0.35"/>
    <row r="21226" customFormat="1" x14ac:dyDescent="0.35"/>
    <row r="21227" customFormat="1" x14ac:dyDescent="0.35"/>
    <row r="21228" customFormat="1" x14ac:dyDescent="0.35"/>
    <row r="21229" customFormat="1" x14ac:dyDescent="0.35"/>
    <row r="21230" customFormat="1" x14ac:dyDescent="0.35"/>
    <row r="21231" customFormat="1" x14ac:dyDescent="0.35"/>
    <row r="21232" customFormat="1" x14ac:dyDescent="0.35"/>
    <row r="21233" customFormat="1" x14ac:dyDescent="0.35"/>
    <row r="21234" customFormat="1" x14ac:dyDescent="0.35"/>
    <row r="21235" customFormat="1" x14ac:dyDescent="0.35"/>
    <row r="21236" customFormat="1" x14ac:dyDescent="0.35"/>
    <row r="21237" customFormat="1" x14ac:dyDescent="0.35"/>
    <row r="21238" customFormat="1" x14ac:dyDescent="0.35"/>
    <row r="21239" customFormat="1" x14ac:dyDescent="0.35"/>
    <row r="21240" customFormat="1" x14ac:dyDescent="0.35"/>
    <row r="21241" customFormat="1" x14ac:dyDescent="0.35"/>
    <row r="21242" customFormat="1" x14ac:dyDescent="0.35"/>
    <row r="21243" customFormat="1" x14ac:dyDescent="0.35"/>
    <row r="21244" customFormat="1" x14ac:dyDescent="0.35"/>
    <row r="21245" customFormat="1" x14ac:dyDescent="0.35"/>
    <row r="21246" customFormat="1" x14ac:dyDescent="0.35"/>
    <row r="21247" customFormat="1" x14ac:dyDescent="0.35"/>
    <row r="21248" customFormat="1" x14ac:dyDescent="0.35"/>
    <row r="21249" customFormat="1" x14ac:dyDescent="0.35"/>
    <row r="21250" customFormat="1" x14ac:dyDescent="0.35"/>
    <row r="21251" customFormat="1" x14ac:dyDescent="0.35"/>
    <row r="21252" customFormat="1" x14ac:dyDescent="0.35"/>
    <row r="21253" customFormat="1" x14ac:dyDescent="0.35"/>
    <row r="21254" customFormat="1" x14ac:dyDescent="0.35"/>
    <row r="21255" customFormat="1" x14ac:dyDescent="0.35"/>
    <row r="21256" customFormat="1" x14ac:dyDescent="0.35"/>
    <row r="21257" customFormat="1" x14ac:dyDescent="0.35"/>
    <row r="21258" customFormat="1" x14ac:dyDescent="0.35"/>
    <row r="21259" customFormat="1" x14ac:dyDescent="0.35"/>
    <row r="21260" customFormat="1" x14ac:dyDescent="0.35"/>
    <row r="21261" customFormat="1" x14ac:dyDescent="0.35"/>
    <row r="21262" customFormat="1" x14ac:dyDescent="0.35"/>
    <row r="21263" customFormat="1" x14ac:dyDescent="0.35"/>
    <row r="21264" customFormat="1" x14ac:dyDescent="0.35"/>
    <row r="21265" customFormat="1" x14ac:dyDescent="0.35"/>
    <row r="21266" customFormat="1" x14ac:dyDescent="0.35"/>
    <row r="21267" customFormat="1" x14ac:dyDescent="0.35"/>
    <row r="21268" customFormat="1" x14ac:dyDescent="0.35"/>
    <row r="21269" customFormat="1" x14ac:dyDescent="0.35"/>
    <row r="21270" customFormat="1" x14ac:dyDescent="0.35"/>
    <row r="21271" customFormat="1" x14ac:dyDescent="0.35"/>
    <row r="21272" customFormat="1" x14ac:dyDescent="0.35"/>
    <row r="21273" customFormat="1" x14ac:dyDescent="0.35"/>
    <row r="21274" customFormat="1" x14ac:dyDescent="0.35"/>
    <row r="21275" customFormat="1" x14ac:dyDescent="0.35"/>
    <row r="21276" customFormat="1" x14ac:dyDescent="0.35"/>
    <row r="21277" customFormat="1" x14ac:dyDescent="0.35"/>
    <row r="21278" customFormat="1" x14ac:dyDescent="0.35"/>
    <row r="21279" customFormat="1" x14ac:dyDescent="0.35"/>
    <row r="21280" customFormat="1" x14ac:dyDescent="0.35"/>
    <row r="21281" customFormat="1" x14ac:dyDescent="0.35"/>
    <row r="21282" customFormat="1" x14ac:dyDescent="0.35"/>
    <row r="21283" customFormat="1" x14ac:dyDescent="0.35"/>
    <row r="21284" customFormat="1" x14ac:dyDescent="0.35"/>
    <row r="21285" customFormat="1" x14ac:dyDescent="0.35"/>
    <row r="21286" customFormat="1" x14ac:dyDescent="0.35"/>
    <row r="21287" customFormat="1" x14ac:dyDescent="0.35"/>
    <row r="21288" customFormat="1" x14ac:dyDescent="0.35"/>
    <row r="21289" customFormat="1" x14ac:dyDescent="0.35"/>
    <row r="21290" customFormat="1" x14ac:dyDescent="0.35"/>
    <row r="21291" customFormat="1" x14ac:dyDescent="0.35"/>
    <row r="21292" customFormat="1" x14ac:dyDescent="0.35"/>
    <row r="21293" customFormat="1" x14ac:dyDescent="0.35"/>
    <row r="21294" customFormat="1" x14ac:dyDescent="0.35"/>
    <row r="21295" customFormat="1" x14ac:dyDescent="0.35"/>
    <row r="21296" customFormat="1" x14ac:dyDescent="0.35"/>
    <row r="21297" customFormat="1" x14ac:dyDescent="0.35"/>
    <row r="21298" customFormat="1" x14ac:dyDescent="0.35"/>
    <row r="21299" customFormat="1" x14ac:dyDescent="0.35"/>
    <row r="21300" customFormat="1" x14ac:dyDescent="0.35"/>
    <row r="21301" customFormat="1" x14ac:dyDescent="0.35"/>
    <row r="21302" customFormat="1" x14ac:dyDescent="0.35"/>
    <row r="21303" customFormat="1" x14ac:dyDescent="0.35"/>
    <row r="21304" customFormat="1" x14ac:dyDescent="0.35"/>
    <row r="21305" customFormat="1" x14ac:dyDescent="0.35"/>
    <row r="21306" customFormat="1" x14ac:dyDescent="0.35"/>
    <row r="21307" customFormat="1" x14ac:dyDescent="0.35"/>
    <row r="21308" customFormat="1" x14ac:dyDescent="0.35"/>
    <row r="21309" customFormat="1" x14ac:dyDescent="0.35"/>
    <row r="21310" customFormat="1" x14ac:dyDescent="0.35"/>
    <row r="21311" customFormat="1" x14ac:dyDescent="0.35"/>
    <row r="21312" customFormat="1" x14ac:dyDescent="0.35"/>
    <row r="21313" customFormat="1" x14ac:dyDescent="0.35"/>
    <row r="21314" customFormat="1" x14ac:dyDescent="0.35"/>
    <row r="21315" customFormat="1" x14ac:dyDescent="0.35"/>
    <row r="21316" customFormat="1" x14ac:dyDescent="0.35"/>
    <row r="21317" customFormat="1" x14ac:dyDescent="0.35"/>
    <row r="21318" customFormat="1" x14ac:dyDescent="0.35"/>
    <row r="21319" customFormat="1" x14ac:dyDescent="0.35"/>
    <row r="21320" customFormat="1" x14ac:dyDescent="0.35"/>
    <row r="21321" customFormat="1" x14ac:dyDescent="0.35"/>
    <row r="21322" customFormat="1" x14ac:dyDescent="0.35"/>
    <row r="21323" customFormat="1" x14ac:dyDescent="0.35"/>
    <row r="21324" customFormat="1" x14ac:dyDescent="0.35"/>
    <row r="21325" customFormat="1" x14ac:dyDescent="0.35"/>
    <row r="21326" customFormat="1" x14ac:dyDescent="0.35"/>
    <row r="21327" customFormat="1" x14ac:dyDescent="0.35"/>
    <row r="21328" customFormat="1" x14ac:dyDescent="0.35"/>
    <row r="21329" customFormat="1" x14ac:dyDescent="0.35"/>
    <row r="21330" customFormat="1" x14ac:dyDescent="0.35"/>
    <row r="21331" customFormat="1" x14ac:dyDescent="0.35"/>
    <row r="21332" customFormat="1" x14ac:dyDescent="0.35"/>
    <row r="21333" customFormat="1" x14ac:dyDescent="0.35"/>
    <row r="21334" customFormat="1" x14ac:dyDescent="0.35"/>
    <row r="21335" customFormat="1" x14ac:dyDescent="0.35"/>
    <row r="21336" customFormat="1" x14ac:dyDescent="0.35"/>
    <row r="21337" customFormat="1" x14ac:dyDescent="0.35"/>
    <row r="21338" customFormat="1" x14ac:dyDescent="0.35"/>
    <row r="21339" customFormat="1" x14ac:dyDescent="0.35"/>
    <row r="21340" customFormat="1" x14ac:dyDescent="0.35"/>
    <row r="21341" customFormat="1" x14ac:dyDescent="0.35"/>
    <row r="21342" customFormat="1" x14ac:dyDescent="0.35"/>
    <row r="21343" customFormat="1" x14ac:dyDescent="0.35"/>
    <row r="21344" customFormat="1" x14ac:dyDescent="0.35"/>
    <row r="21345" customFormat="1" x14ac:dyDescent="0.35"/>
    <row r="21346" customFormat="1" x14ac:dyDescent="0.35"/>
    <row r="21347" customFormat="1" x14ac:dyDescent="0.35"/>
    <row r="21348" customFormat="1" x14ac:dyDescent="0.35"/>
    <row r="21349" customFormat="1" x14ac:dyDescent="0.35"/>
    <row r="21350" customFormat="1" x14ac:dyDescent="0.35"/>
    <row r="21351" customFormat="1" x14ac:dyDescent="0.35"/>
    <row r="21352" customFormat="1" x14ac:dyDescent="0.35"/>
    <row r="21353" customFormat="1" x14ac:dyDescent="0.35"/>
    <row r="21354" customFormat="1" x14ac:dyDescent="0.35"/>
    <row r="21355" customFormat="1" x14ac:dyDescent="0.35"/>
    <row r="21356" customFormat="1" x14ac:dyDescent="0.35"/>
    <row r="21357" customFormat="1" x14ac:dyDescent="0.35"/>
    <row r="21358" customFormat="1" x14ac:dyDescent="0.35"/>
    <row r="21359" customFormat="1" x14ac:dyDescent="0.35"/>
    <row r="21360" customFormat="1" x14ac:dyDescent="0.35"/>
    <row r="21361" customFormat="1" x14ac:dyDescent="0.35"/>
    <row r="21362" customFormat="1" x14ac:dyDescent="0.35"/>
    <row r="21363" customFormat="1" x14ac:dyDescent="0.35"/>
    <row r="21364" customFormat="1" x14ac:dyDescent="0.35"/>
    <row r="21365" customFormat="1" x14ac:dyDescent="0.35"/>
    <row r="21366" customFormat="1" x14ac:dyDescent="0.35"/>
    <row r="21367" customFormat="1" x14ac:dyDescent="0.35"/>
    <row r="21368" customFormat="1" x14ac:dyDescent="0.35"/>
    <row r="21369" customFormat="1" x14ac:dyDescent="0.35"/>
    <row r="21370" customFormat="1" x14ac:dyDescent="0.35"/>
    <row r="21371" customFormat="1" x14ac:dyDescent="0.35"/>
    <row r="21372" customFormat="1" x14ac:dyDescent="0.35"/>
    <row r="21373" customFormat="1" x14ac:dyDescent="0.35"/>
    <row r="21374" customFormat="1" x14ac:dyDescent="0.35"/>
    <row r="21375" customFormat="1" x14ac:dyDescent="0.35"/>
    <row r="21376" customFormat="1" x14ac:dyDescent="0.35"/>
    <row r="21377" customFormat="1" x14ac:dyDescent="0.35"/>
    <row r="21378" customFormat="1" x14ac:dyDescent="0.35"/>
    <row r="21379" customFormat="1" x14ac:dyDescent="0.35"/>
    <row r="21380" customFormat="1" x14ac:dyDescent="0.35"/>
    <row r="21381" customFormat="1" x14ac:dyDescent="0.35"/>
    <row r="21382" customFormat="1" x14ac:dyDescent="0.35"/>
    <row r="21383" customFormat="1" x14ac:dyDescent="0.35"/>
    <row r="21384" customFormat="1" x14ac:dyDescent="0.35"/>
    <row r="21385" customFormat="1" x14ac:dyDescent="0.35"/>
    <row r="21386" customFormat="1" x14ac:dyDescent="0.35"/>
    <row r="21387" customFormat="1" x14ac:dyDescent="0.35"/>
    <row r="21388" customFormat="1" x14ac:dyDescent="0.35"/>
    <row r="21389" customFormat="1" x14ac:dyDescent="0.35"/>
    <row r="21390" customFormat="1" x14ac:dyDescent="0.35"/>
    <row r="21391" customFormat="1" x14ac:dyDescent="0.35"/>
    <row r="21392" customFormat="1" x14ac:dyDescent="0.35"/>
    <row r="21393" customFormat="1" x14ac:dyDescent="0.35"/>
    <row r="21394" customFormat="1" x14ac:dyDescent="0.35"/>
    <row r="21395" customFormat="1" x14ac:dyDescent="0.35"/>
    <row r="21396" customFormat="1" x14ac:dyDescent="0.35"/>
    <row r="21397" customFormat="1" x14ac:dyDescent="0.35"/>
    <row r="21398" customFormat="1" x14ac:dyDescent="0.35"/>
    <row r="21399" customFormat="1" x14ac:dyDescent="0.35"/>
    <row r="21400" customFormat="1" x14ac:dyDescent="0.35"/>
    <row r="21401" customFormat="1" x14ac:dyDescent="0.35"/>
    <row r="21402" customFormat="1" x14ac:dyDescent="0.35"/>
    <row r="21403" customFormat="1" x14ac:dyDescent="0.35"/>
    <row r="21404" customFormat="1" x14ac:dyDescent="0.35"/>
    <row r="21405" customFormat="1" x14ac:dyDescent="0.35"/>
    <row r="21406" customFormat="1" x14ac:dyDescent="0.35"/>
    <row r="21407" customFormat="1" x14ac:dyDescent="0.35"/>
    <row r="21408" customFormat="1" x14ac:dyDescent="0.35"/>
    <row r="21409" customFormat="1" x14ac:dyDescent="0.35"/>
    <row r="21410" customFormat="1" x14ac:dyDescent="0.35"/>
    <row r="21411" customFormat="1" x14ac:dyDescent="0.35"/>
    <row r="21412" customFormat="1" x14ac:dyDescent="0.35"/>
    <row r="21413" customFormat="1" x14ac:dyDescent="0.35"/>
    <row r="21414" customFormat="1" x14ac:dyDescent="0.35"/>
    <row r="21415" customFormat="1" x14ac:dyDescent="0.35"/>
    <row r="21416" customFormat="1" x14ac:dyDescent="0.35"/>
    <row r="21417" customFormat="1" x14ac:dyDescent="0.35"/>
    <row r="21418" customFormat="1" x14ac:dyDescent="0.35"/>
    <row r="21419" customFormat="1" x14ac:dyDescent="0.35"/>
    <row r="21420" customFormat="1" x14ac:dyDescent="0.35"/>
    <row r="21421" customFormat="1" x14ac:dyDescent="0.35"/>
    <row r="21422" customFormat="1" x14ac:dyDescent="0.35"/>
    <row r="21423" customFormat="1" x14ac:dyDescent="0.35"/>
    <row r="21424" customFormat="1" x14ac:dyDescent="0.35"/>
    <row r="21425" customFormat="1" x14ac:dyDescent="0.35"/>
    <row r="21426" customFormat="1" x14ac:dyDescent="0.35"/>
    <row r="21427" customFormat="1" x14ac:dyDescent="0.35"/>
    <row r="21428" customFormat="1" x14ac:dyDescent="0.35"/>
    <row r="21429" customFormat="1" x14ac:dyDescent="0.35"/>
    <row r="21430" customFormat="1" x14ac:dyDescent="0.35"/>
    <row r="21431" customFormat="1" x14ac:dyDescent="0.35"/>
    <row r="21432" customFormat="1" x14ac:dyDescent="0.35"/>
    <row r="21433" customFormat="1" x14ac:dyDescent="0.35"/>
    <row r="21434" customFormat="1" x14ac:dyDescent="0.35"/>
    <row r="21435" customFormat="1" x14ac:dyDescent="0.35"/>
    <row r="21436" customFormat="1" x14ac:dyDescent="0.35"/>
    <row r="21437" customFormat="1" x14ac:dyDescent="0.35"/>
    <row r="21438" customFormat="1" x14ac:dyDescent="0.35"/>
    <row r="21439" customFormat="1" x14ac:dyDescent="0.35"/>
    <row r="21440" customFormat="1" x14ac:dyDescent="0.35"/>
    <row r="21441" customFormat="1" x14ac:dyDescent="0.35"/>
    <row r="21442" customFormat="1" x14ac:dyDescent="0.35"/>
    <row r="21443" customFormat="1" x14ac:dyDescent="0.35"/>
    <row r="21444" customFormat="1" x14ac:dyDescent="0.35"/>
    <row r="21445" customFormat="1" x14ac:dyDescent="0.35"/>
    <row r="21446" customFormat="1" x14ac:dyDescent="0.35"/>
    <row r="21447" customFormat="1" x14ac:dyDescent="0.35"/>
    <row r="21448" customFormat="1" x14ac:dyDescent="0.35"/>
    <row r="21449" customFormat="1" x14ac:dyDescent="0.35"/>
    <row r="21450" customFormat="1" x14ac:dyDescent="0.35"/>
    <row r="21451" customFormat="1" x14ac:dyDescent="0.35"/>
    <row r="21452" customFormat="1" x14ac:dyDescent="0.35"/>
    <row r="21453" customFormat="1" x14ac:dyDescent="0.35"/>
    <row r="21454" customFormat="1" x14ac:dyDescent="0.35"/>
    <row r="21455" customFormat="1" x14ac:dyDescent="0.35"/>
    <row r="21456" customFormat="1" x14ac:dyDescent="0.35"/>
    <row r="21457" customFormat="1" x14ac:dyDescent="0.35"/>
    <row r="21458" customFormat="1" x14ac:dyDescent="0.35"/>
    <row r="21459" customFormat="1" x14ac:dyDescent="0.35"/>
    <row r="21460" customFormat="1" x14ac:dyDescent="0.35"/>
    <row r="21461" customFormat="1" x14ac:dyDescent="0.35"/>
    <row r="21462" customFormat="1" x14ac:dyDescent="0.35"/>
    <row r="21463" customFormat="1" x14ac:dyDescent="0.35"/>
    <row r="21464" customFormat="1" x14ac:dyDescent="0.35"/>
    <row r="21465" customFormat="1" x14ac:dyDescent="0.35"/>
    <row r="21466" customFormat="1" x14ac:dyDescent="0.35"/>
    <row r="21467" customFormat="1" x14ac:dyDescent="0.35"/>
    <row r="21468" customFormat="1" x14ac:dyDescent="0.35"/>
    <row r="21469" customFormat="1" x14ac:dyDescent="0.35"/>
    <row r="21470" customFormat="1" x14ac:dyDescent="0.35"/>
    <row r="21471" customFormat="1" x14ac:dyDescent="0.35"/>
    <row r="21472" customFormat="1" x14ac:dyDescent="0.35"/>
    <row r="21473" customFormat="1" x14ac:dyDescent="0.35"/>
    <row r="21474" customFormat="1" x14ac:dyDescent="0.35"/>
    <row r="21475" customFormat="1" x14ac:dyDescent="0.35"/>
    <row r="21476" customFormat="1" x14ac:dyDescent="0.35"/>
    <row r="21477" customFormat="1" x14ac:dyDescent="0.35"/>
    <row r="21478" customFormat="1" x14ac:dyDescent="0.35"/>
    <row r="21479" customFormat="1" x14ac:dyDescent="0.35"/>
    <row r="21480" customFormat="1" x14ac:dyDescent="0.35"/>
    <row r="21481" customFormat="1" x14ac:dyDescent="0.35"/>
    <row r="21482" customFormat="1" x14ac:dyDescent="0.35"/>
    <row r="21483" customFormat="1" x14ac:dyDescent="0.35"/>
    <row r="21484" customFormat="1" x14ac:dyDescent="0.35"/>
    <row r="21485" customFormat="1" x14ac:dyDescent="0.35"/>
    <row r="21486" customFormat="1" x14ac:dyDescent="0.35"/>
    <row r="21487" customFormat="1" x14ac:dyDescent="0.35"/>
    <row r="21488" customFormat="1" x14ac:dyDescent="0.35"/>
    <row r="21489" customFormat="1" x14ac:dyDescent="0.35"/>
    <row r="21490" customFormat="1" x14ac:dyDescent="0.35"/>
    <row r="21491" customFormat="1" x14ac:dyDescent="0.35"/>
    <row r="21492" customFormat="1" x14ac:dyDescent="0.35"/>
    <row r="21493" customFormat="1" x14ac:dyDescent="0.35"/>
    <row r="21494" customFormat="1" x14ac:dyDescent="0.35"/>
    <row r="21495" customFormat="1" x14ac:dyDescent="0.35"/>
    <row r="21496" customFormat="1" x14ac:dyDescent="0.35"/>
    <row r="21497" customFormat="1" x14ac:dyDescent="0.35"/>
    <row r="21498" customFormat="1" x14ac:dyDescent="0.35"/>
    <row r="21499" customFormat="1" x14ac:dyDescent="0.35"/>
    <row r="21500" customFormat="1" x14ac:dyDescent="0.35"/>
    <row r="21501" customFormat="1" x14ac:dyDescent="0.35"/>
    <row r="21502" customFormat="1" x14ac:dyDescent="0.35"/>
    <row r="21503" customFormat="1" x14ac:dyDescent="0.35"/>
    <row r="21504" customFormat="1" x14ac:dyDescent="0.35"/>
    <row r="21505" customFormat="1" x14ac:dyDescent="0.35"/>
    <row r="21506" customFormat="1" x14ac:dyDescent="0.35"/>
    <row r="21507" customFormat="1" x14ac:dyDescent="0.35"/>
    <row r="21508" customFormat="1" x14ac:dyDescent="0.35"/>
    <row r="21509" customFormat="1" x14ac:dyDescent="0.35"/>
    <row r="21510" customFormat="1" x14ac:dyDescent="0.35"/>
    <row r="21511" customFormat="1" x14ac:dyDescent="0.35"/>
    <row r="21512" customFormat="1" x14ac:dyDescent="0.35"/>
    <row r="21513" customFormat="1" x14ac:dyDescent="0.35"/>
    <row r="21514" customFormat="1" x14ac:dyDescent="0.35"/>
    <row r="21515" customFormat="1" x14ac:dyDescent="0.35"/>
    <row r="21516" customFormat="1" x14ac:dyDescent="0.35"/>
    <row r="21517" customFormat="1" x14ac:dyDescent="0.35"/>
    <row r="21518" customFormat="1" x14ac:dyDescent="0.35"/>
    <row r="21519" customFormat="1" x14ac:dyDescent="0.35"/>
    <row r="21520" customFormat="1" x14ac:dyDescent="0.35"/>
    <row r="21521" customFormat="1" x14ac:dyDescent="0.35"/>
    <row r="21522" customFormat="1" x14ac:dyDescent="0.35"/>
    <row r="21523" customFormat="1" x14ac:dyDescent="0.35"/>
    <row r="21524" customFormat="1" x14ac:dyDescent="0.35"/>
    <row r="21525" customFormat="1" x14ac:dyDescent="0.35"/>
    <row r="21526" customFormat="1" x14ac:dyDescent="0.35"/>
    <row r="21527" customFormat="1" x14ac:dyDescent="0.35"/>
    <row r="21528" customFormat="1" x14ac:dyDescent="0.35"/>
    <row r="21529" customFormat="1" x14ac:dyDescent="0.35"/>
    <row r="21530" customFormat="1" x14ac:dyDescent="0.35"/>
    <row r="21531" customFormat="1" x14ac:dyDescent="0.35"/>
    <row r="21532" customFormat="1" x14ac:dyDescent="0.35"/>
    <row r="21533" customFormat="1" x14ac:dyDescent="0.35"/>
    <row r="21534" customFormat="1" x14ac:dyDescent="0.35"/>
    <row r="21535" customFormat="1" x14ac:dyDescent="0.35"/>
    <row r="21536" customFormat="1" x14ac:dyDescent="0.35"/>
    <row r="21537" customFormat="1" x14ac:dyDescent="0.35"/>
    <row r="21538" customFormat="1" x14ac:dyDescent="0.35"/>
    <row r="21539" customFormat="1" x14ac:dyDescent="0.35"/>
    <row r="21540" customFormat="1" x14ac:dyDescent="0.35"/>
    <row r="21541" customFormat="1" x14ac:dyDescent="0.35"/>
    <row r="21542" customFormat="1" x14ac:dyDescent="0.35"/>
    <row r="21543" customFormat="1" x14ac:dyDescent="0.35"/>
    <row r="21544" customFormat="1" x14ac:dyDescent="0.35"/>
    <row r="21545" customFormat="1" x14ac:dyDescent="0.35"/>
    <row r="21546" customFormat="1" x14ac:dyDescent="0.35"/>
    <row r="21547" customFormat="1" x14ac:dyDescent="0.35"/>
    <row r="21548" customFormat="1" x14ac:dyDescent="0.35"/>
    <row r="21549" customFormat="1" x14ac:dyDescent="0.35"/>
    <row r="21550" customFormat="1" x14ac:dyDescent="0.35"/>
    <row r="21551" customFormat="1" x14ac:dyDescent="0.35"/>
    <row r="21552" customFormat="1" x14ac:dyDescent="0.35"/>
    <row r="21553" customFormat="1" x14ac:dyDescent="0.35"/>
    <row r="21554" customFormat="1" x14ac:dyDescent="0.35"/>
    <row r="21555" customFormat="1" x14ac:dyDescent="0.35"/>
    <row r="21556" customFormat="1" x14ac:dyDescent="0.35"/>
    <row r="21557" customFormat="1" x14ac:dyDescent="0.35"/>
    <row r="21558" customFormat="1" x14ac:dyDescent="0.35"/>
    <row r="21559" customFormat="1" x14ac:dyDescent="0.35"/>
    <row r="21560" customFormat="1" x14ac:dyDescent="0.35"/>
    <row r="21561" customFormat="1" x14ac:dyDescent="0.35"/>
    <row r="21562" customFormat="1" x14ac:dyDescent="0.35"/>
    <row r="21563" customFormat="1" x14ac:dyDescent="0.35"/>
    <row r="21564" customFormat="1" x14ac:dyDescent="0.35"/>
    <row r="21565" customFormat="1" x14ac:dyDescent="0.35"/>
    <row r="21566" customFormat="1" x14ac:dyDescent="0.35"/>
    <row r="21567" customFormat="1" x14ac:dyDescent="0.35"/>
    <row r="21568" customFormat="1" x14ac:dyDescent="0.35"/>
    <row r="21569" customFormat="1" x14ac:dyDescent="0.35"/>
    <row r="21570" customFormat="1" x14ac:dyDescent="0.35"/>
    <row r="21571" customFormat="1" x14ac:dyDescent="0.35"/>
    <row r="21572" customFormat="1" x14ac:dyDescent="0.35"/>
    <row r="21573" customFormat="1" x14ac:dyDescent="0.35"/>
    <row r="21574" customFormat="1" x14ac:dyDescent="0.35"/>
    <row r="21575" customFormat="1" x14ac:dyDescent="0.35"/>
    <row r="21576" customFormat="1" x14ac:dyDescent="0.35"/>
    <row r="21577" customFormat="1" x14ac:dyDescent="0.35"/>
    <row r="21578" customFormat="1" x14ac:dyDescent="0.35"/>
    <row r="21579" customFormat="1" x14ac:dyDescent="0.35"/>
    <row r="21580" customFormat="1" x14ac:dyDescent="0.35"/>
    <row r="21581" customFormat="1" x14ac:dyDescent="0.35"/>
    <row r="21582" customFormat="1" x14ac:dyDescent="0.35"/>
    <row r="21583" customFormat="1" x14ac:dyDescent="0.35"/>
    <row r="21584" customFormat="1" x14ac:dyDescent="0.35"/>
    <row r="21585" customFormat="1" x14ac:dyDescent="0.35"/>
    <row r="21586" customFormat="1" x14ac:dyDescent="0.35"/>
    <row r="21587" customFormat="1" x14ac:dyDescent="0.35"/>
    <row r="21588" customFormat="1" x14ac:dyDescent="0.35"/>
    <row r="21589" customFormat="1" x14ac:dyDescent="0.35"/>
    <row r="21590" customFormat="1" x14ac:dyDescent="0.35"/>
    <row r="21591" customFormat="1" x14ac:dyDescent="0.35"/>
    <row r="21592" customFormat="1" x14ac:dyDescent="0.35"/>
    <row r="21593" customFormat="1" x14ac:dyDescent="0.35"/>
    <row r="21594" customFormat="1" x14ac:dyDescent="0.35"/>
    <row r="21595" customFormat="1" x14ac:dyDescent="0.35"/>
    <row r="21596" customFormat="1" x14ac:dyDescent="0.35"/>
    <row r="21597" customFormat="1" x14ac:dyDescent="0.35"/>
    <row r="21598" customFormat="1" x14ac:dyDescent="0.35"/>
    <row r="21599" customFormat="1" x14ac:dyDescent="0.35"/>
    <row r="21600" customFormat="1" x14ac:dyDescent="0.35"/>
    <row r="21601" customFormat="1" x14ac:dyDescent="0.35"/>
    <row r="21602" customFormat="1" x14ac:dyDescent="0.35"/>
    <row r="21603" customFormat="1" x14ac:dyDescent="0.35"/>
    <row r="21604" customFormat="1" x14ac:dyDescent="0.35"/>
    <row r="21605" customFormat="1" x14ac:dyDescent="0.35"/>
    <row r="21606" customFormat="1" x14ac:dyDescent="0.35"/>
    <row r="21607" customFormat="1" x14ac:dyDescent="0.35"/>
    <row r="21608" customFormat="1" x14ac:dyDescent="0.35"/>
    <row r="21609" customFormat="1" x14ac:dyDescent="0.35"/>
    <row r="21610" customFormat="1" x14ac:dyDescent="0.35"/>
    <row r="21611" customFormat="1" x14ac:dyDescent="0.35"/>
    <row r="21612" customFormat="1" x14ac:dyDescent="0.35"/>
    <row r="21613" customFormat="1" x14ac:dyDescent="0.35"/>
    <row r="21614" customFormat="1" x14ac:dyDescent="0.35"/>
    <row r="21615" customFormat="1" x14ac:dyDescent="0.35"/>
    <row r="21616" customFormat="1" x14ac:dyDescent="0.35"/>
    <row r="21617" customFormat="1" x14ac:dyDescent="0.35"/>
    <row r="21618" customFormat="1" x14ac:dyDescent="0.35"/>
    <row r="21619" customFormat="1" x14ac:dyDescent="0.35"/>
    <row r="21620" customFormat="1" x14ac:dyDescent="0.35"/>
    <row r="21621" customFormat="1" x14ac:dyDescent="0.35"/>
    <row r="21622" customFormat="1" x14ac:dyDescent="0.35"/>
    <row r="21623" customFormat="1" x14ac:dyDescent="0.35"/>
    <row r="21624" customFormat="1" x14ac:dyDescent="0.35"/>
    <row r="21625" customFormat="1" x14ac:dyDescent="0.35"/>
    <row r="21626" customFormat="1" x14ac:dyDescent="0.35"/>
    <row r="21627" customFormat="1" x14ac:dyDescent="0.35"/>
    <row r="21628" customFormat="1" x14ac:dyDescent="0.35"/>
    <row r="21629" customFormat="1" x14ac:dyDescent="0.35"/>
    <row r="21630" customFormat="1" x14ac:dyDescent="0.35"/>
    <row r="21631" customFormat="1" x14ac:dyDescent="0.35"/>
    <row r="21632" customFormat="1" x14ac:dyDescent="0.35"/>
    <row r="21633" customFormat="1" x14ac:dyDescent="0.35"/>
    <row r="21634" customFormat="1" x14ac:dyDescent="0.35"/>
    <row r="21635" customFormat="1" x14ac:dyDescent="0.35"/>
    <row r="21636" customFormat="1" x14ac:dyDescent="0.35"/>
    <row r="21637" customFormat="1" x14ac:dyDescent="0.35"/>
    <row r="21638" customFormat="1" x14ac:dyDescent="0.35"/>
    <row r="21639" customFormat="1" x14ac:dyDescent="0.35"/>
    <row r="21640" customFormat="1" x14ac:dyDescent="0.35"/>
    <row r="21641" customFormat="1" x14ac:dyDescent="0.35"/>
    <row r="21642" customFormat="1" x14ac:dyDescent="0.35"/>
    <row r="21643" customFormat="1" x14ac:dyDescent="0.35"/>
    <row r="21644" customFormat="1" x14ac:dyDescent="0.35"/>
    <row r="21645" customFormat="1" x14ac:dyDescent="0.35"/>
    <row r="21646" customFormat="1" x14ac:dyDescent="0.35"/>
    <row r="21647" customFormat="1" x14ac:dyDescent="0.35"/>
    <row r="21648" customFormat="1" x14ac:dyDescent="0.35"/>
    <row r="21649" customFormat="1" x14ac:dyDescent="0.35"/>
    <row r="21650" customFormat="1" x14ac:dyDescent="0.35"/>
    <row r="21651" customFormat="1" x14ac:dyDescent="0.35"/>
    <row r="21652" customFormat="1" x14ac:dyDescent="0.35"/>
    <row r="21653" customFormat="1" x14ac:dyDescent="0.35"/>
    <row r="21654" customFormat="1" x14ac:dyDescent="0.35"/>
    <row r="21655" customFormat="1" x14ac:dyDescent="0.35"/>
    <row r="21656" customFormat="1" x14ac:dyDescent="0.35"/>
    <row r="21657" customFormat="1" x14ac:dyDescent="0.35"/>
    <row r="21658" customFormat="1" x14ac:dyDescent="0.35"/>
    <row r="21659" customFormat="1" x14ac:dyDescent="0.35"/>
    <row r="21660" customFormat="1" x14ac:dyDescent="0.35"/>
    <row r="21661" customFormat="1" x14ac:dyDescent="0.35"/>
    <row r="21662" customFormat="1" x14ac:dyDescent="0.35"/>
    <row r="21663" customFormat="1" x14ac:dyDescent="0.35"/>
    <row r="21664" customFormat="1" x14ac:dyDescent="0.35"/>
    <row r="21665" customFormat="1" x14ac:dyDescent="0.35"/>
    <row r="21666" customFormat="1" x14ac:dyDescent="0.35"/>
    <row r="21667" customFormat="1" x14ac:dyDescent="0.35"/>
    <row r="21668" customFormat="1" x14ac:dyDescent="0.35"/>
    <row r="21669" customFormat="1" x14ac:dyDescent="0.35"/>
    <row r="21670" customFormat="1" x14ac:dyDescent="0.35"/>
    <row r="21671" customFormat="1" x14ac:dyDescent="0.35"/>
    <row r="21672" customFormat="1" x14ac:dyDescent="0.35"/>
    <row r="21673" customFormat="1" x14ac:dyDescent="0.35"/>
    <row r="21674" customFormat="1" x14ac:dyDescent="0.35"/>
    <row r="21675" customFormat="1" x14ac:dyDescent="0.35"/>
    <row r="21676" customFormat="1" x14ac:dyDescent="0.35"/>
    <row r="21677" customFormat="1" x14ac:dyDescent="0.35"/>
    <row r="21678" customFormat="1" x14ac:dyDescent="0.35"/>
    <row r="21679" customFormat="1" x14ac:dyDescent="0.35"/>
    <row r="21680" customFormat="1" x14ac:dyDescent="0.35"/>
    <row r="21681" customFormat="1" x14ac:dyDescent="0.35"/>
    <row r="21682" customFormat="1" x14ac:dyDescent="0.35"/>
    <row r="21683" customFormat="1" x14ac:dyDescent="0.35"/>
    <row r="21684" customFormat="1" x14ac:dyDescent="0.35"/>
    <row r="21685" customFormat="1" x14ac:dyDescent="0.35"/>
    <row r="21686" customFormat="1" x14ac:dyDescent="0.35"/>
    <row r="21687" customFormat="1" x14ac:dyDescent="0.35"/>
    <row r="21688" customFormat="1" x14ac:dyDescent="0.35"/>
    <row r="21689" customFormat="1" x14ac:dyDescent="0.35"/>
    <row r="21690" customFormat="1" x14ac:dyDescent="0.35"/>
    <row r="21691" customFormat="1" x14ac:dyDescent="0.35"/>
    <row r="21692" customFormat="1" x14ac:dyDescent="0.35"/>
    <row r="21693" customFormat="1" x14ac:dyDescent="0.35"/>
    <row r="21694" customFormat="1" x14ac:dyDescent="0.35"/>
    <row r="21695" customFormat="1" x14ac:dyDescent="0.35"/>
    <row r="21696" customFormat="1" x14ac:dyDescent="0.35"/>
    <row r="21697" customFormat="1" x14ac:dyDescent="0.35"/>
    <row r="21698" customFormat="1" x14ac:dyDescent="0.35"/>
    <row r="21699" customFormat="1" x14ac:dyDescent="0.35"/>
    <row r="21700" customFormat="1" x14ac:dyDescent="0.35"/>
    <row r="21701" customFormat="1" x14ac:dyDescent="0.35"/>
    <row r="21702" customFormat="1" x14ac:dyDescent="0.35"/>
    <row r="21703" customFormat="1" x14ac:dyDescent="0.35"/>
    <row r="21704" customFormat="1" x14ac:dyDescent="0.35"/>
    <row r="21705" customFormat="1" x14ac:dyDescent="0.35"/>
    <row r="21706" customFormat="1" x14ac:dyDescent="0.35"/>
    <row r="21707" customFormat="1" x14ac:dyDescent="0.35"/>
    <row r="21708" customFormat="1" x14ac:dyDescent="0.35"/>
    <row r="21709" customFormat="1" x14ac:dyDescent="0.35"/>
    <row r="21710" customFormat="1" x14ac:dyDescent="0.35"/>
    <row r="21711" customFormat="1" x14ac:dyDescent="0.35"/>
    <row r="21712" customFormat="1" x14ac:dyDescent="0.35"/>
    <row r="21713" customFormat="1" x14ac:dyDescent="0.35"/>
    <row r="21714" customFormat="1" x14ac:dyDescent="0.35"/>
    <row r="21715" customFormat="1" x14ac:dyDescent="0.35"/>
    <row r="21716" customFormat="1" x14ac:dyDescent="0.35"/>
    <row r="21717" customFormat="1" x14ac:dyDescent="0.35"/>
    <row r="21718" customFormat="1" x14ac:dyDescent="0.35"/>
    <row r="21719" customFormat="1" x14ac:dyDescent="0.35"/>
    <row r="21720" customFormat="1" x14ac:dyDescent="0.35"/>
    <row r="21721" customFormat="1" x14ac:dyDescent="0.35"/>
    <row r="21722" customFormat="1" x14ac:dyDescent="0.35"/>
    <row r="21723" customFormat="1" x14ac:dyDescent="0.35"/>
    <row r="21724" customFormat="1" x14ac:dyDescent="0.35"/>
    <row r="21725" customFormat="1" x14ac:dyDescent="0.35"/>
    <row r="21726" customFormat="1" x14ac:dyDescent="0.35"/>
    <row r="21727" customFormat="1" x14ac:dyDescent="0.35"/>
    <row r="21728" customFormat="1" x14ac:dyDescent="0.35"/>
    <row r="21729" customFormat="1" x14ac:dyDescent="0.35"/>
    <row r="21730" customFormat="1" x14ac:dyDescent="0.35"/>
    <row r="21731" customFormat="1" x14ac:dyDescent="0.35"/>
    <row r="21732" customFormat="1" x14ac:dyDescent="0.35"/>
    <row r="21733" customFormat="1" x14ac:dyDescent="0.35"/>
    <row r="21734" customFormat="1" x14ac:dyDescent="0.35"/>
    <row r="21735" customFormat="1" x14ac:dyDescent="0.35"/>
    <row r="21736" customFormat="1" x14ac:dyDescent="0.35"/>
    <row r="21737" customFormat="1" x14ac:dyDescent="0.35"/>
    <row r="21738" customFormat="1" x14ac:dyDescent="0.35"/>
    <row r="21739" customFormat="1" x14ac:dyDescent="0.35"/>
    <row r="21740" customFormat="1" x14ac:dyDescent="0.35"/>
    <row r="21741" customFormat="1" x14ac:dyDescent="0.35"/>
    <row r="21742" customFormat="1" x14ac:dyDescent="0.35"/>
    <row r="21743" customFormat="1" x14ac:dyDescent="0.35"/>
    <row r="21744" customFormat="1" x14ac:dyDescent="0.35"/>
    <row r="21745" customFormat="1" x14ac:dyDescent="0.35"/>
    <row r="21746" customFormat="1" x14ac:dyDescent="0.35"/>
    <row r="21747" customFormat="1" x14ac:dyDescent="0.35"/>
    <row r="21748" customFormat="1" x14ac:dyDescent="0.35"/>
    <row r="21749" customFormat="1" x14ac:dyDescent="0.35"/>
    <row r="21750" customFormat="1" x14ac:dyDescent="0.35"/>
    <row r="21751" customFormat="1" x14ac:dyDescent="0.35"/>
    <row r="21752" customFormat="1" x14ac:dyDescent="0.35"/>
    <row r="21753" customFormat="1" x14ac:dyDescent="0.35"/>
    <row r="21754" customFormat="1" x14ac:dyDescent="0.35"/>
    <row r="21755" customFormat="1" x14ac:dyDescent="0.35"/>
    <row r="21756" customFormat="1" x14ac:dyDescent="0.35"/>
    <row r="21757" customFormat="1" x14ac:dyDescent="0.35"/>
    <row r="21758" customFormat="1" x14ac:dyDescent="0.35"/>
    <row r="21759" customFormat="1" x14ac:dyDescent="0.35"/>
    <row r="21760" customFormat="1" x14ac:dyDescent="0.35"/>
    <row r="21761" customFormat="1" x14ac:dyDescent="0.35"/>
    <row r="21762" customFormat="1" x14ac:dyDescent="0.35"/>
    <row r="21763" customFormat="1" x14ac:dyDescent="0.35"/>
    <row r="21764" customFormat="1" x14ac:dyDescent="0.35"/>
    <row r="21765" customFormat="1" x14ac:dyDescent="0.35"/>
    <row r="21766" customFormat="1" x14ac:dyDescent="0.35"/>
    <row r="21767" customFormat="1" x14ac:dyDescent="0.35"/>
    <row r="21768" customFormat="1" x14ac:dyDescent="0.35"/>
    <row r="21769" customFormat="1" x14ac:dyDescent="0.35"/>
    <row r="21770" customFormat="1" x14ac:dyDescent="0.35"/>
    <row r="21771" customFormat="1" x14ac:dyDescent="0.35"/>
    <row r="21772" customFormat="1" x14ac:dyDescent="0.35"/>
    <row r="21773" customFormat="1" x14ac:dyDescent="0.35"/>
    <row r="21774" customFormat="1" x14ac:dyDescent="0.35"/>
    <row r="21775" customFormat="1" x14ac:dyDescent="0.35"/>
    <row r="21776" customFormat="1" x14ac:dyDescent="0.35"/>
    <row r="21777" customFormat="1" x14ac:dyDescent="0.35"/>
    <row r="21778" customFormat="1" x14ac:dyDescent="0.35"/>
    <row r="21779" customFormat="1" x14ac:dyDescent="0.35"/>
    <row r="21780" customFormat="1" x14ac:dyDescent="0.35"/>
    <row r="21781" customFormat="1" x14ac:dyDescent="0.35"/>
    <row r="21782" customFormat="1" x14ac:dyDescent="0.35"/>
    <row r="21783" customFormat="1" x14ac:dyDescent="0.35"/>
    <row r="21784" customFormat="1" x14ac:dyDescent="0.35"/>
    <row r="21785" customFormat="1" x14ac:dyDescent="0.35"/>
    <row r="21786" customFormat="1" x14ac:dyDescent="0.35"/>
    <row r="21787" customFormat="1" x14ac:dyDescent="0.35"/>
    <row r="21788" customFormat="1" x14ac:dyDescent="0.35"/>
    <row r="21789" customFormat="1" x14ac:dyDescent="0.35"/>
    <row r="21790" customFormat="1" x14ac:dyDescent="0.35"/>
    <row r="21791" customFormat="1" x14ac:dyDescent="0.35"/>
    <row r="21792" customFormat="1" x14ac:dyDescent="0.35"/>
    <row r="21793" customFormat="1" x14ac:dyDescent="0.35"/>
    <row r="21794" customFormat="1" x14ac:dyDescent="0.35"/>
    <row r="21795" customFormat="1" x14ac:dyDescent="0.35"/>
    <row r="21796" customFormat="1" x14ac:dyDescent="0.35"/>
    <row r="21797" customFormat="1" x14ac:dyDescent="0.35"/>
    <row r="21798" customFormat="1" x14ac:dyDescent="0.35"/>
    <row r="21799" customFormat="1" x14ac:dyDescent="0.35"/>
    <row r="21800" customFormat="1" x14ac:dyDescent="0.35"/>
    <row r="21801" customFormat="1" x14ac:dyDescent="0.35"/>
    <row r="21802" customFormat="1" x14ac:dyDescent="0.35"/>
    <row r="21803" customFormat="1" x14ac:dyDescent="0.35"/>
    <row r="21804" customFormat="1" x14ac:dyDescent="0.35"/>
    <row r="21805" customFormat="1" x14ac:dyDescent="0.35"/>
    <row r="21806" customFormat="1" x14ac:dyDescent="0.35"/>
    <row r="21807" customFormat="1" x14ac:dyDescent="0.35"/>
    <row r="21808" customFormat="1" x14ac:dyDescent="0.35"/>
    <row r="21809" customFormat="1" x14ac:dyDescent="0.35"/>
    <row r="21810" customFormat="1" x14ac:dyDescent="0.35"/>
    <row r="21811" customFormat="1" x14ac:dyDescent="0.35"/>
    <row r="21812" customFormat="1" x14ac:dyDescent="0.35"/>
    <row r="21813" customFormat="1" x14ac:dyDescent="0.35"/>
    <row r="21814" customFormat="1" x14ac:dyDescent="0.35"/>
    <row r="21815" customFormat="1" x14ac:dyDescent="0.35"/>
    <row r="21816" customFormat="1" x14ac:dyDescent="0.35"/>
    <row r="21817" customFormat="1" x14ac:dyDescent="0.35"/>
    <row r="21818" customFormat="1" x14ac:dyDescent="0.35"/>
    <row r="21819" customFormat="1" x14ac:dyDescent="0.35"/>
    <row r="21820" customFormat="1" x14ac:dyDescent="0.35"/>
    <row r="21821" customFormat="1" x14ac:dyDescent="0.35"/>
    <row r="21822" customFormat="1" x14ac:dyDescent="0.35"/>
    <row r="21823" customFormat="1" x14ac:dyDescent="0.35"/>
    <row r="21824" customFormat="1" x14ac:dyDescent="0.35"/>
    <row r="21825" customFormat="1" x14ac:dyDescent="0.35"/>
    <row r="21826" customFormat="1" x14ac:dyDescent="0.35"/>
    <row r="21827" customFormat="1" x14ac:dyDescent="0.35"/>
    <row r="21828" customFormat="1" x14ac:dyDescent="0.35"/>
    <row r="21829" customFormat="1" x14ac:dyDescent="0.35"/>
    <row r="21830" customFormat="1" x14ac:dyDescent="0.35"/>
    <row r="21831" customFormat="1" x14ac:dyDescent="0.35"/>
    <row r="21832" customFormat="1" x14ac:dyDescent="0.35"/>
    <row r="21833" customFormat="1" x14ac:dyDescent="0.35"/>
    <row r="21834" customFormat="1" x14ac:dyDescent="0.35"/>
    <row r="21835" customFormat="1" x14ac:dyDescent="0.35"/>
    <row r="21836" customFormat="1" x14ac:dyDescent="0.35"/>
    <row r="21837" customFormat="1" x14ac:dyDescent="0.35"/>
    <row r="21838" customFormat="1" x14ac:dyDescent="0.35"/>
    <row r="21839" customFormat="1" x14ac:dyDescent="0.35"/>
    <row r="21840" customFormat="1" x14ac:dyDescent="0.35"/>
    <row r="21841" customFormat="1" x14ac:dyDescent="0.35"/>
    <row r="21842" customFormat="1" x14ac:dyDescent="0.35"/>
    <row r="21843" customFormat="1" x14ac:dyDescent="0.35"/>
    <row r="21844" customFormat="1" x14ac:dyDescent="0.35"/>
    <row r="21845" customFormat="1" x14ac:dyDescent="0.35"/>
    <row r="21846" customFormat="1" x14ac:dyDescent="0.35"/>
    <row r="21847" customFormat="1" x14ac:dyDescent="0.35"/>
    <row r="21848" customFormat="1" x14ac:dyDescent="0.35"/>
    <row r="21849" customFormat="1" x14ac:dyDescent="0.35"/>
    <row r="21850" customFormat="1" x14ac:dyDescent="0.35"/>
    <row r="21851" customFormat="1" x14ac:dyDescent="0.35"/>
    <row r="21852" customFormat="1" x14ac:dyDescent="0.35"/>
    <row r="21853" customFormat="1" x14ac:dyDescent="0.35"/>
    <row r="21854" customFormat="1" x14ac:dyDescent="0.35"/>
    <row r="21855" customFormat="1" x14ac:dyDescent="0.35"/>
    <row r="21856" customFormat="1" x14ac:dyDescent="0.35"/>
    <row r="21857" customFormat="1" x14ac:dyDescent="0.35"/>
    <row r="21858" customFormat="1" x14ac:dyDescent="0.35"/>
    <row r="21859" customFormat="1" x14ac:dyDescent="0.35"/>
    <row r="21860" customFormat="1" x14ac:dyDescent="0.35"/>
    <row r="21861" customFormat="1" x14ac:dyDescent="0.35"/>
    <row r="21862" customFormat="1" x14ac:dyDescent="0.35"/>
    <row r="21863" customFormat="1" x14ac:dyDescent="0.35"/>
    <row r="21864" customFormat="1" x14ac:dyDescent="0.35"/>
    <row r="21865" customFormat="1" x14ac:dyDescent="0.35"/>
    <row r="21866" customFormat="1" x14ac:dyDescent="0.35"/>
    <row r="21867" customFormat="1" x14ac:dyDescent="0.35"/>
    <row r="21868" customFormat="1" x14ac:dyDescent="0.35"/>
    <row r="21869" customFormat="1" x14ac:dyDescent="0.35"/>
    <row r="21870" customFormat="1" x14ac:dyDescent="0.35"/>
    <row r="21871" customFormat="1" x14ac:dyDescent="0.35"/>
    <row r="21872" customFormat="1" x14ac:dyDescent="0.35"/>
    <row r="21873" customFormat="1" x14ac:dyDescent="0.35"/>
    <row r="21874" customFormat="1" x14ac:dyDescent="0.35"/>
    <row r="21875" customFormat="1" x14ac:dyDescent="0.35"/>
    <row r="21876" customFormat="1" x14ac:dyDescent="0.35"/>
    <row r="21877" customFormat="1" x14ac:dyDescent="0.35"/>
    <row r="21878" customFormat="1" x14ac:dyDescent="0.35"/>
    <row r="21879" customFormat="1" x14ac:dyDescent="0.35"/>
    <row r="21880" customFormat="1" x14ac:dyDescent="0.35"/>
    <row r="21881" customFormat="1" x14ac:dyDescent="0.35"/>
    <row r="21882" customFormat="1" x14ac:dyDescent="0.35"/>
    <row r="21883" customFormat="1" x14ac:dyDescent="0.35"/>
    <row r="21884" customFormat="1" x14ac:dyDescent="0.35"/>
    <row r="21885" customFormat="1" x14ac:dyDescent="0.35"/>
    <row r="21886" customFormat="1" x14ac:dyDescent="0.35"/>
    <row r="21887" customFormat="1" x14ac:dyDescent="0.35"/>
    <row r="21888" customFormat="1" x14ac:dyDescent="0.35"/>
    <row r="21889" customFormat="1" x14ac:dyDescent="0.35"/>
    <row r="21890" customFormat="1" x14ac:dyDescent="0.35"/>
    <row r="21891" customFormat="1" x14ac:dyDescent="0.35"/>
    <row r="21892" customFormat="1" x14ac:dyDescent="0.35"/>
    <row r="21893" customFormat="1" x14ac:dyDescent="0.35"/>
    <row r="21894" customFormat="1" x14ac:dyDescent="0.35"/>
    <row r="21895" customFormat="1" x14ac:dyDescent="0.35"/>
    <row r="21896" customFormat="1" x14ac:dyDescent="0.35"/>
    <row r="21897" customFormat="1" x14ac:dyDescent="0.35"/>
    <row r="21898" customFormat="1" x14ac:dyDescent="0.35"/>
    <row r="21899" customFormat="1" x14ac:dyDescent="0.35"/>
    <row r="21900" customFormat="1" x14ac:dyDescent="0.35"/>
    <row r="21901" customFormat="1" x14ac:dyDescent="0.35"/>
    <row r="21902" customFormat="1" x14ac:dyDescent="0.35"/>
    <row r="21903" customFormat="1" x14ac:dyDescent="0.35"/>
    <row r="21904" customFormat="1" x14ac:dyDescent="0.35"/>
    <row r="21905" customFormat="1" x14ac:dyDescent="0.35"/>
    <row r="21906" customFormat="1" x14ac:dyDescent="0.35"/>
    <row r="21907" customFormat="1" x14ac:dyDescent="0.35"/>
    <row r="21908" customFormat="1" x14ac:dyDescent="0.35"/>
    <row r="21909" customFormat="1" x14ac:dyDescent="0.35"/>
    <row r="21910" customFormat="1" x14ac:dyDescent="0.35"/>
    <row r="21911" customFormat="1" x14ac:dyDescent="0.35"/>
    <row r="21912" customFormat="1" x14ac:dyDescent="0.35"/>
    <row r="21913" customFormat="1" x14ac:dyDescent="0.35"/>
    <row r="21914" customFormat="1" x14ac:dyDescent="0.35"/>
    <row r="21915" customFormat="1" x14ac:dyDescent="0.35"/>
    <row r="21916" customFormat="1" x14ac:dyDescent="0.35"/>
    <row r="21917" customFormat="1" x14ac:dyDescent="0.35"/>
    <row r="21918" customFormat="1" x14ac:dyDescent="0.35"/>
    <row r="21919" customFormat="1" x14ac:dyDescent="0.35"/>
    <row r="21920" customFormat="1" x14ac:dyDescent="0.35"/>
    <row r="21921" customFormat="1" x14ac:dyDescent="0.35"/>
    <row r="21922" customFormat="1" x14ac:dyDescent="0.35"/>
    <row r="21923" customFormat="1" x14ac:dyDescent="0.35"/>
    <row r="21924" customFormat="1" x14ac:dyDescent="0.35"/>
    <row r="21925" customFormat="1" x14ac:dyDescent="0.35"/>
    <row r="21926" customFormat="1" x14ac:dyDescent="0.35"/>
    <row r="21927" customFormat="1" x14ac:dyDescent="0.35"/>
    <row r="21928" customFormat="1" x14ac:dyDescent="0.35"/>
    <row r="21929" customFormat="1" x14ac:dyDescent="0.35"/>
    <row r="21930" customFormat="1" x14ac:dyDescent="0.35"/>
    <row r="21931" customFormat="1" x14ac:dyDescent="0.35"/>
    <row r="21932" customFormat="1" x14ac:dyDescent="0.35"/>
    <row r="21933" customFormat="1" x14ac:dyDescent="0.35"/>
    <row r="21934" customFormat="1" x14ac:dyDescent="0.35"/>
    <row r="21935" customFormat="1" x14ac:dyDescent="0.35"/>
    <row r="21936" customFormat="1" x14ac:dyDescent="0.35"/>
    <row r="21937" customFormat="1" x14ac:dyDescent="0.35"/>
    <row r="21938" customFormat="1" x14ac:dyDescent="0.35"/>
    <row r="21939" customFormat="1" x14ac:dyDescent="0.35"/>
    <row r="21940" customFormat="1" x14ac:dyDescent="0.35"/>
    <row r="21941" customFormat="1" x14ac:dyDescent="0.35"/>
    <row r="21942" customFormat="1" x14ac:dyDescent="0.35"/>
    <row r="21943" customFormat="1" x14ac:dyDescent="0.35"/>
    <row r="21944" customFormat="1" x14ac:dyDescent="0.35"/>
    <row r="21945" customFormat="1" x14ac:dyDescent="0.35"/>
    <row r="21946" customFormat="1" x14ac:dyDescent="0.35"/>
    <row r="21947" customFormat="1" x14ac:dyDescent="0.35"/>
    <row r="21948" customFormat="1" x14ac:dyDescent="0.35"/>
    <row r="21949" customFormat="1" x14ac:dyDescent="0.35"/>
    <row r="21950" customFormat="1" x14ac:dyDescent="0.35"/>
    <row r="21951" customFormat="1" x14ac:dyDescent="0.35"/>
    <row r="21952" customFormat="1" x14ac:dyDescent="0.35"/>
    <row r="21953" customFormat="1" x14ac:dyDescent="0.35"/>
    <row r="21954" customFormat="1" x14ac:dyDescent="0.35"/>
    <row r="21955" customFormat="1" x14ac:dyDescent="0.35"/>
    <row r="21956" customFormat="1" x14ac:dyDescent="0.35"/>
    <row r="21957" customFormat="1" x14ac:dyDescent="0.35"/>
    <row r="21958" customFormat="1" x14ac:dyDescent="0.35"/>
    <row r="21959" customFormat="1" x14ac:dyDescent="0.35"/>
    <row r="21960" customFormat="1" x14ac:dyDescent="0.35"/>
    <row r="21961" customFormat="1" x14ac:dyDescent="0.35"/>
    <row r="21962" customFormat="1" x14ac:dyDescent="0.35"/>
    <row r="21963" customFormat="1" x14ac:dyDescent="0.35"/>
    <row r="21964" customFormat="1" x14ac:dyDescent="0.35"/>
    <row r="21965" customFormat="1" x14ac:dyDescent="0.35"/>
    <row r="21966" customFormat="1" x14ac:dyDescent="0.35"/>
    <row r="21967" customFormat="1" x14ac:dyDescent="0.35"/>
    <row r="21968" customFormat="1" x14ac:dyDescent="0.35"/>
    <row r="21969" customFormat="1" x14ac:dyDescent="0.35"/>
    <row r="21970" customFormat="1" x14ac:dyDescent="0.35"/>
    <row r="21971" customFormat="1" x14ac:dyDescent="0.35"/>
    <row r="21972" customFormat="1" x14ac:dyDescent="0.35"/>
    <row r="21973" customFormat="1" x14ac:dyDescent="0.35"/>
    <row r="21974" customFormat="1" x14ac:dyDescent="0.35"/>
    <row r="21975" customFormat="1" x14ac:dyDescent="0.35"/>
    <row r="21976" customFormat="1" x14ac:dyDescent="0.35"/>
    <row r="21977" customFormat="1" x14ac:dyDescent="0.35"/>
    <row r="21978" customFormat="1" x14ac:dyDescent="0.35"/>
    <row r="21979" customFormat="1" x14ac:dyDescent="0.35"/>
    <row r="21980" customFormat="1" x14ac:dyDescent="0.35"/>
    <row r="21981" customFormat="1" x14ac:dyDescent="0.35"/>
    <row r="21982" customFormat="1" x14ac:dyDescent="0.35"/>
    <row r="21983" customFormat="1" x14ac:dyDescent="0.35"/>
    <row r="21984" customFormat="1" x14ac:dyDescent="0.35"/>
    <row r="21985" customFormat="1" x14ac:dyDescent="0.35"/>
    <row r="21986" customFormat="1" x14ac:dyDescent="0.35"/>
    <row r="21987" customFormat="1" x14ac:dyDescent="0.35"/>
    <row r="21988" customFormat="1" x14ac:dyDescent="0.35"/>
    <row r="21989" customFormat="1" x14ac:dyDescent="0.35"/>
    <row r="21990" customFormat="1" x14ac:dyDescent="0.35"/>
    <row r="21991" customFormat="1" x14ac:dyDescent="0.35"/>
    <row r="21992" customFormat="1" x14ac:dyDescent="0.35"/>
    <row r="21993" customFormat="1" x14ac:dyDescent="0.35"/>
    <row r="21994" customFormat="1" x14ac:dyDescent="0.35"/>
    <row r="21995" customFormat="1" x14ac:dyDescent="0.35"/>
    <row r="21996" customFormat="1" x14ac:dyDescent="0.35"/>
    <row r="21997" customFormat="1" x14ac:dyDescent="0.35"/>
    <row r="21998" customFormat="1" x14ac:dyDescent="0.35"/>
    <row r="21999" customFormat="1" x14ac:dyDescent="0.35"/>
    <row r="22000" customFormat="1" x14ac:dyDescent="0.35"/>
    <row r="22001" customFormat="1" x14ac:dyDescent="0.35"/>
    <row r="22002" customFormat="1" x14ac:dyDescent="0.35"/>
    <row r="22003" customFormat="1" x14ac:dyDescent="0.35"/>
    <row r="22004" customFormat="1" x14ac:dyDescent="0.35"/>
    <row r="22005" customFormat="1" x14ac:dyDescent="0.35"/>
    <row r="22006" customFormat="1" x14ac:dyDescent="0.35"/>
    <row r="22007" customFormat="1" x14ac:dyDescent="0.35"/>
    <row r="22008" customFormat="1" x14ac:dyDescent="0.35"/>
    <row r="22009" customFormat="1" x14ac:dyDescent="0.35"/>
    <row r="22010" customFormat="1" x14ac:dyDescent="0.35"/>
    <row r="22011" customFormat="1" x14ac:dyDescent="0.35"/>
    <row r="22012" customFormat="1" x14ac:dyDescent="0.35"/>
    <row r="22013" customFormat="1" x14ac:dyDescent="0.35"/>
    <row r="22014" customFormat="1" x14ac:dyDescent="0.35"/>
    <row r="22015" customFormat="1" x14ac:dyDescent="0.35"/>
    <row r="22016" customFormat="1" x14ac:dyDescent="0.35"/>
    <row r="22017" customFormat="1" x14ac:dyDescent="0.35"/>
    <row r="22018" customFormat="1" x14ac:dyDescent="0.35"/>
    <row r="22019" customFormat="1" x14ac:dyDescent="0.35"/>
    <row r="22020" customFormat="1" x14ac:dyDescent="0.35"/>
    <row r="22021" customFormat="1" x14ac:dyDescent="0.35"/>
    <row r="22022" customFormat="1" x14ac:dyDescent="0.35"/>
    <row r="22023" customFormat="1" x14ac:dyDescent="0.35"/>
    <row r="22024" customFormat="1" x14ac:dyDescent="0.35"/>
    <row r="22025" customFormat="1" x14ac:dyDescent="0.35"/>
    <row r="22026" customFormat="1" x14ac:dyDescent="0.35"/>
    <row r="22027" customFormat="1" x14ac:dyDescent="0.35"/>
    <row r="22028" customFormat="1" x14ac:dyDescent="0.35"/>
    <row r="22029" customFormat="1" x14ac:dyDescent="0.35"/>
    <row r="22030" customFormat="1" x14ac:dyDescent="0.35"/>
    <row r="22031" customFormat="1" x14ac:dyDescent="0.35"/>
    <row r="22032" customFormat="1" x14ac:dyDescent="0.35"/>
    <row r="22033" customFormat="1" x14ac:dyDescent="0.35"/>
    <row r="22034" customFormat="1" x14ac:dyDescent="0.35"/>
    <row r="22035" customFormat="1" x14ac:dyDescent="0.35"/>
    <row r="22036" customFormat="1" x14ac:dyDescent="0.35"/>
    <row r="22037" customFormat="1" x14ac:dyDescent="0.35"/>
    <row r="22038" customFormat="1" x14ac:dyDescent="0.35"/>
    <row r="22039" customFormat="1" x14ac:dyDescent="0.35"/>
    <row r="22040" customFormat="1" x14ac:dyDescent="0.35"/>
    <row r="22041" customFormat="1" x14ac:dyDescent="0.35"/>
    <row r="22042" customFormat="1" x14ac:dyDescent="0.35"/>
    <row r="22043" customFormat="1" x14ac:dyDescent="0.35"/>
    <row r="22044" customFormat="1" x14ac:dyDescent="0.35"/>
    <row r="22045" customFormat="1" x14ac:dyDescent="0.35"/>
    <row r="22046" customFormat="1" x14ac:dyDescent="0.35"/>
    <row r="22047" customFormat="1" x14ac:dyDescent="0.35"/>
    <row r="22048" customFormat="1" x14ac:dyDescent="0.35"/>
    <row r="22049" customFormat="1" x14ac:dyDescent="0.35"/>
    <row r="22050" customFormat="1" x14ac:dyDescent="0.35"/>
    <row r="22051" customFormat="1" x14ac:dyDescent="0.35"/>
    <row r="22052" customFormat="1" x14ac:dyDescent="0.35"/>
    <row r="22053" customFormat="1" x14ac:dyDescent="0.35"/>
    <row r="22054" customFormat="1" x14ac:dyDescent="0.35"/>
    <row r="22055" customFormat="1" x14ac:dyDescent="0.35"/>
    <row r="22056" customFormat="1" x14ac:dyDescent="0.35"/>
    <row r="22057" customFormat="1" x14ac:dyDescent="0.35"/>
    <row r="22058" customFormat="1" x14ac:dyDescent="0.35"/>
    <row r="22059" customFormat="1" x14ac:dyDescent="0.35"/>
    <row r="22060" customFormat="1" x14ac:dyDescent="0.35"/>
    <row r="22061" customFormat="1" x14ac:dyDescent="0.35"/>
    <row r="22062" customFormat="1" x14ac:dyDescent="0.35"/>
    <row r="22063" customFormat="1" x14ac:dyDescent="0.35"/>
    <row r="22064" customFormat="1" x14ac:dyDescent="0.35"/>
    <row r="22065" customFormat="1" x14ac:dyDescent="0.35"/>
    <row r="22066" customFormat="1" x14ac:dyDescent="0.35"/>
    <row r="22067" customFormat="1" x14ac:dyDescent="0.35"/>
    <row r="22068" customFormat="1" x14ac:dyDescent="0.35"/>
    <row r="22069" customFormat="1" x14ac:dyDescent="0.35"/>
    <row r="22070" customFormat="1" x14ac:dyDescent="0.35"/>
    <row r="22071" customFormat="1" x14ac:dyDescent="0.35"/>
    <row r="22072" customFormat="1" x14ac:dyDescent="0.35"/>
    <row r="22073" customFormat="1" x14ac:dyDescent="0.35"/>
    <row r="22074" customFormat="1" x14ac:dyDescent="0.35"/>
    <row r="22075" customFormat="1" x14ac:dyDescent="0.35"/>
    <row r="22076" customFormat="1" x14ac:dyDescent="0.35"/>
    <row r="22077" customFormat="1" x14ac:dyDescent="0.35"/>
    <row r="22078" customFormat="1" x14ac:dyDescent="0.35"/>
    <row r="22079" customFormat="1" x14ac:dyDescent="0.35"/>
    <row r="22080" customFormat="1" x14ac:dyDescent="0.35"/>
    <row r="22081" customFormat="1" x14ac:dyDescent="0.35"/>
    <row r="22082" customFormat="1" x14ac:dyDescent="0.35"/>
    <row r="22083" customFormat="1" x14ac:dyDescent="0.35"/>
    <row r="22084" customFormat="1" x14ac:dyDescent="0.35"/>
    <row r="22085" customFormat="1" x14ac:dyDescent="0.35"/>
    <row r="22086" customFormat="1" x14ac:dyDescent="0.35"/>
    <row r="22087" customFormat="1" x14ac:dyDescent="0.35"/>
    <row r="22088" customFormat="1" x14ac:dyDescent="0.35"/>
    <row r="22089" customFormat="1" x14ac:dyDescent="0.35"/>
    <row r="22090" customFormat="1" x14ac:dyDescent="0.35"/>
    <row r="22091" customFormat="1" x14ac:dyDescent="0.35"/>
    <row r="22092" customFormat="1" x14ac:dyDescent="0.35"/>
    <row r="22093" customFormat="1" x14ac:dyDescent="0.35"/>
    <row r="22094" customFormat="1" x14ac:dyDescent="0.35"/>
    <row r="22095" customFormat="1" x14ac:dyDescent="0.35"/>
    <row r="22096" customFormat="1" x14ac:dyDescent="0.35"/>
    <row r="22097" customFormat="1" x14ac:dyDescent="0.35"/>
    <row r="22098" customFormat="1" x14ac:dyDescent="0.35"/>
    <row r="22099" customFormat="1" x14ac:dyDescent="0.35"/>
    <row r="22100" customFormat="1" x14ac:dyDescent="0.35"/>
    <row r="22101" customFormat="1" x14ac:dyDescent="0.35"/>
    <row r="22102" customFormat="1" x14ac:dyDescent="0.35"/>
    <row r="22103" customFormat="1" x14ac:dyDescent="0.35"/>
    <row r="22104" customFormat="1" x14ac:dyDescent="0.35"/>
    <row r="22105" customFormat="1" x14ac:dyDescent="0.35"/>
    <row r="22106" customFormat="1" x14ac:dyDescent="0.35"/>
    <row r="22107" customFormat="1" x14ac:dyDescent="0.35"/>
    <row r="22108" customFormat="1" x14ac:dyDescent="0.35"/>
    <row r="22109" customFormat="1" x14ac:dyDescent="0.35"/>
    <row r="22110" customFormat="1" x14ac:dyDescent="0.35"/>
    <row r="22111" customFormat="1" x14ac:dyDescent="0.35"/>
    <row r="22112" customFormat="1" x14ac:dyDescent="0.35"/>
    <row r="22113" customFormat="1" x14ac:dyDescent="0.35"/>
    <row r="22114" customFormat="1" x14ac:dyDescent="0.35"/>
    <row r="22115" customFormat="1" x14ac:dyDescent="0.35"/>
    <row r="22116" customFormat="1" x14ac:dyDescent="0.35"/>
    <row r="22117" customFormat="1" x14ac:dyDescent="0.35"/>
    <row r="22118" customFormat="1" x14ac:dyDescent="0.35"/>
    <row r="22119" customFormat="1" x14ac:dyDescent="0.35"/>
    <row r="22120" customFormat="1" x14ac:dyDescent="0.35"/>
    <row r="22121" customFormat="1" x14ac:dyDescent="0.35"/>
    <row r="22122" customFormat="1" x14ac:dyDescent="0.35"/>
    <row r="22123" customFormat="1" x14ac:dyDescent="0.35"/>
    <row r="22124" customFormat="1" x14ac:dyDescent="0.35"/>
    <row r="22125" customFormat="1" x14ac:dyDescent="0.35"/>
    <row r="22126" customFormat="1" x14ac:dyDescent="0.35"/>
    <row r="22127" customFormat="1" x14ac:dyDescent="0.35"/>
    <row r="22128" customFormat="1" x14ac:dyDescent="0.35"/>
    <row r="22129" customFormat="1" x14ac:dyDescent="0.35"/>
    <row r="22130" customFormat="1" x14ac:dyDescent="0.35"/>
    <row r="22131" customFormat="1" x14ac:dyDescent="0.35"/>
    <row r="22132" customFormat="1" x14ac:dyDescent="0.35"/>
    <row r="22133" customFormat="1" x14ac:dyDescent="0.35"/>
    <row r="22134" customFormat="1" x14ac:dyDescent="0.35"/>
    <row r="22135" customFormat="1" x14ac:dyDescent="0.35"/>
    <row r="22136" customFormat="1" x14ac:dyDescent="0.35"/>
    <row r="22137" customFormat="1" x14ac:dyDescent="0.35"/>
    <row r="22138" customFormat="1" x14ac:dyDescent="0.35"/>
    <row r="22139" customFormat="1" x14ac:dyDescent="0.35"/>
    <row r="22140" customFormat="1" x14ac:dyDescent="0.35"/>
    <row r="22141" customFormat="1" x14ac:dyDescent="0.35"/>
    <row r="22142" customFormat="1" x14ac:dyDescent="0.35"/>
    <row r="22143" customFormat="1" x14ac:dyDescent="0.35"/>
    <row r="22144" customFormat="1" x14ac:dyDescent="0.35"/>
    <row r="22145" customFormat="1" x14ac:dyDescent="0.35"/>
    <row r="22146" customFormat="1" x14ac:dyDescent="0.35"/>
    <row r="22147" customFormat="1" x14ac:dyDescent="0.35"/>
    <row r="22148" customFormat="1" x14ac:dyDescent="0.35"/>
    <row r="22149" customFormat="1" x14ac:dyDescent="0.35"/>
    <row r="22150" customFormat="1" x14ac:dyDescent="0.35"/>
    <row r="22151" customFormat="1" x14ac:dyDescent="0.35"/>
    <row r="22152" customFormat="1" x14ac:dyDescent="0.35"/>
    <row r="22153" customFormat="1" x14ac:dyDescent="0.35"/>
    <row r="22154" customFormat="1" x14ac:dyDescent="0.35"/>
    <row r="22155" customFormat="1" x14ac:dyDescent="0.35"/>
    <row r="22156" customFormat="1" x14ac:dyDescent="0.35"/>
    <row r="22157" customFormat="1" x14ac:dyDescent="0.35"/>
    <row r="22158" customFormat="1" x14ac:dyDescent="0.35"/>
    <row r="22159" customFormat="1" x14ac:dyDescent="0.35"/>
    <row r="22160" customFormat="1" x14ac:dyDescent="0.35"/>
    <row r="22161" customFormat="1" x14ac:dyDescent="0.35"/>
    <row r="22162" customFormat="1" x14ac:dyDescent="0.35"/>
    <row r="22163" customFormat="1" x14ac:dyDescent="0.35"/>
    <row r="22164" customFormat="1" x14ac:dyDescent="0.35"/>
    <row r="22165" customFormat="1" x14ac:dyDescent="0.35"/>
    <row r="22166" customFormat="1" x14ac:dyDescent="0.35"/>
    <row r="22167" customFormat="1" x14ac:dyDescent="0.35"/>
    <row r="22168" customFormat="1" x14ac:dyDescent="0.35"/>
    <row r="22169" customFormat="1" x14ac:dyDescent="0.35"/>
    <row r="22170" customFormat="1" x14ac:dyDescent="0.35"/>
    <row r="22171" customFormat="1" x14ac:dyDescent="0.35"/>
    <row r="22172" customFormat="1" x14ac:dyDescent="0.35"/>
    <row r="22173" customFormat="1" x14ac:dyDescent="0.35"/>
    <row r="22174" customFormat="1" x14ac:dyDescent="0.35"/>
    <row r="22175" customFormat="1" x14ac:dyDescent="0.35"/>
    <row r="22176" customFormat="1" x14ac:dyDescent="0.35"/>
    <row r="22177" customFormat="1" x14ac:dyDescent="0.35"/>
    <row r="22178" customFormat="1" x14ac:dyDescent="0.35"/>
    <row r="22179" customFormat="1" x14ac:dyDescent="0.35"/>
    <row r="22180" customFormat="1" x14ac:dyDescent="0.35"/>
    <row r="22181" customFormat="1" x14ac:dyDescent="0.35"/>
    <row r="22182" customFormat="1" x14ac:dyDescent="0.35"/>
    <row r="22183" customFormat="1" x14ac:dyDescent="0.35"/>
    <row r="22184" customFormat="1" x14ac:dyDescent="0.35"/>
    <row r="22185" customFormat="1" x14ac:dyDescent="0.35"/>
    <row r="22186" customFormat="1" x14ac:dyDescent="0.35"/>
    <row r="22187" customFormat="1" x14ac:dyDescent="0.35"/>
    <row r="22188" customFormat="1" x14ac:dyDescent="0.35"/>
    <row r="22189" customFormat="1" x14ac:dyDescent="0.35"/>
    <row r="22190" customFormat="1" x14ac:dyDescent="0.35"/>
    <row r="22191" customFormat="1" x14ac:dyDescent="0.35"/>
    <row r="22192" customFormat="1" x14ac:dyDescent="0.35"/>
    <row r="22193" customFormat="1" x14ac:dyDescent="0.35"/>
    <row r="22194" customFormat="1" x14ac:dyDescent="0.35"/>
    <row r="22195" customFormat="1" x14ac:dyDescent="0.35"/>
    <row r="22196" customFormat="1" x14ac:dyDescent="0.35"/>
    <row r="22197" customFormat="1" x14ac:dyDescent="0.35"/>
    <row r="22198" customFormat="1" x14ac:dyDescent="0.35"/>
    <row r="22199" customFormat="1" x14ac:dyDescent="0.35"/>
    <row r="22200" customFormat="1" x14ac:dyDescent="0.35"/>
    <row r="22201" customFormat="1" x14ac:dyDescent="0.35"/>
    <row r="22202" customFormat="1" x14ac:dyDescent="0.35"/>
    <row r="22203" customFormat="1" x14ac:dyDescent="0.35"/>
    <row r="22204" customFormat="1" x14ac:dyDescent="0.35"/>
    <row r="22205" customFormat="1" x14ac:dyDescent="0.35"/>
    <row r="22206" customFormat="1" x14ac:dyDescent="0.35"/>
    <row r="22207" customFormat="1" x14ac:dyDescent="0.35"/>
    <row r="22208" customFormat="1" x14ac:dyDescent="0.35"/>
    <row r="22209" customFormat="1" x14ac:dyDescent="0.35"/>
    <row r="22210" customFormat="1" x14ac:dyDescent="0.35"/>
    <row r="22211" customFormat="1" x14ac:dyDescent="0.35"/>
    <row r="22212" customFormat="1" x14ac:dyDescent="0.35"/>
    <row r="22213" customFormat="1" x14ac:dyDescent="0.35"/>
    <row r="22214" customFormat="1" x14ac:dyDescent="0.35"/>
    <row r="22215" customFormat="1" x14ac:dyDescent="0.35"/>
    <row r="22216" customFormat="1" x14ac:dyDescent="0.35"/>
    <row r="22217" customFormat="1" x14ac:dyDescent="0.35"/>
    <row r="22218" customFormat="1" x14ac:dyDescent="0.35"/>
    <row r="22219" customFormat="1" x14ac:dyDescent="0.35"/>
    <row r="22220" customFormat="1" x14ac:dyDescent="0.35"/>
    <row r="22221" customFormat="1" x14ac:dyDescent="0.35"/>
    <row r="22222" customFormat="1" x14ac:dyDescent="0.35"/>
    <row r="22223" customFormat="1" x14ac:dyDescent="0.35"/>
    <row r="22224" customFormat="1" x14ac:dyDescent="0.35"/>
    <row r="22225" customFormat="1" x14ac:dyDescent="0.35"/>
    <row r="22226" customFormat="1" x14ac:dyDescent="0.35"/>
    <row r="22227" customFormat="1" x14ac:dyDescent="0.35"/>
    <row r="22228" customFormat="1" x14ac:dyDescent="0.35"/>
    <row r="22229" customFormat="1" x14ac:dyDescent="0.35"/>
    <row r="22230" customFormat="1" x14ac:dyDescent="0.35"/>
    <row r="22231" customFormat="1" x14ac:dyDescent="0.35"/>
    <row r="22232" customFormat="1" x14ac:dyDescent="0.35"/>
    <row r="22233" customFormat="1" x14ac:dyDescent="0.35"/>
    <row r="22234" customFormat="1" x14ac:dyDescent="0.35"/>
    <row r="22235" customFormat="1" x14ac:dyDescent="0.35"/>
    <row r="22236" customFormat="1" x14ac:dyDescent="0.35"/>
    <row r="22237" customFormat="1" x14ac:dyDescent="0.35"/>
    <row r="22238" customFormat="1" x14ac:dyDescent="0.35"/>
    <row r="22239" customFormat="1" x14ac:dyDescent="0.35"/>
    <row r="22240" customFormat="1" x14ac:dyDescent="0.35"/>
    <row r="22241" customFormat="1" x14ac:dyDescent="0.35"/>
    <row r="22242" customFormat="1" x14ac:dyDescent="0.35"/>
    <row r="22243" customFormat="1" x14ac:dyDescent="0.35"/>
    <row r="22244" customFormat="1" x14ac:dyDescent="0.35"/>
    <row r="22245" customFormat="1" x14ac:dyDescent="0.35"/>
    <row r="22246" customFormat="1" x14ac:dyDescent="0.35"/>
    <row r="22247" customFormat="1" x14ac:dyDescent="0.35"/>
    <row r="22248" customFormat="1" x14ac:dyDescent="0.35"/>
    <row r="22249" customFormat="1" x14ac:dyDescent="0.35"/>
    <row r="22250" customFormat="1" x14ac:dyDescent="0.35"/>
    <row r="22251" customFormat="1" x14ac:dyDescent="0.35"/>
    <row r="22252" customFormat="1" x14ac:dyDescent="0.35"/>
    <row r="22253" customFormat="1" x14ac:dyDescent="0.35"/>
    <row r="22254" customFormat="1" x14ac:dyDescent="0.35"/>
    <row r="22255" customFormat="1" x14ac:dyDescent="0.35"/>
    <row r="22256" customFormat="1" x14ac:dyDescent="0.35"/>
    <row r="22257" customFormat="1" x14ac:dyDescent="0.35"/>
    <row r="22258" customFormat="1" x14ac:dyDescent="0.35"/>
    <row r="22259" customFormat="1" x14ac:dyDescent="0.35"/>
    <row r="22260" customFormat="1" x14ac:dyDescent="0.35"/>
    <row r="22261" customFormat="1" x14ac:dyDescent="0.35"/>
    <row r="22262" customFormat="1" x14ac:dyDescent="0.35"/>
    <row r="22263" customFormat="1" x14ac:dyDescent="0.35"/>
    <row r="22264" customFormat="1" x14ac:dyDescent="0.35"/>
    <row r="22265" customFormat="1" x14ac:dyDescent="0.35"/>
    <row r="22266" customFormat="1" x14ac:dyDescent="0.35"/>
    <row r="22267" customFormat="1" x14ac:dyDescent="0.35"/>
    <row r="22268" customFormat="1" x14ac:dyDescent="0.35"/>
    <row r="22269" customFormat="1" x14ac:dyDescent="0.35"/>
    <row r="22270" customFormat="1" x14ac:dyDescent="0.35"/>
    <row r="22271" customFormat="1" x14ac:dyDescent="0.35"/>
    <row r="22272" customFormat="1" x14ac:dyDescent="0.35"/>
    <row r="22273" customFormat="1" x14ac:dyDescent="0.35"/>
    <row r="22274" customFormat="1" x14ac:dyDescent="0.35"/>
    <row r="22275" customFormat="1" x14ac:dyDescent="0.35"/>
    <row r="22276" customFormat="1" x14ac:dyDescent="0.35"/>
    <row r="22277" customFormat="1" x14ac:dyDescent="0.35"/>
    <row r="22278" customFormat="1" x14ac:dyDescent="0.35"/>
    <row r="22279" customFormat="1" x14ac:dyDescent="0.35"/>
    <row r="22280" customFormat="1" x14ac:dyDescent="0.35"/>
    <row r="22281" customFormat="1" x14ac:dyDescent="0.35"/>
    <row r="22282" customFormat="1" x14ac:dyDescent="0.35"/>
    <row r="22283" customFormat="1" x14ac:dyDescent="0.35"/>
    <row r="22284" customFormat="1" x14ac:dyDescent="0.35"/>
    <row r="22285" customFormat="1" x14ac:dyDescent="0.35"/>
    <row r="22286" customFormat="1" x14ac:dyDescent="0.35"/>
    <row r="22287" customFormat="1" x14ac:dyDescent="0.35"/>
    <row r="22288" customFormat="1" x14ac:dyDescent="0.35"/>
    <row r="22289" customFormat="1" x14ac:dyDescent="0.35"/>
    <row r="22290" customFormat="1" x14ac:dyDescent="0.35"/>
    <row r="22291" customFormat="1" x14ac:dyDescent="0.35"/>
    <row r="22292" customFormat="1" x14ac:dyDescent="0.35"/>
    <row r="22293" customFormat="1" x14ac:dyDescent="0.35"/>
    <row r="22294" customFormat="1" x14ac:dyDescent="0.35"/>
    <row r="22295" customFormat="1" x14ac:dyDescent="0.35"/>
    <row r="22296" customFormat="1" x14ac:dyDescent="0.35"/>
    <row r="22297" customFormat="1" x14ac:dyDescent="0.35"/>
    <row r="22298" customFormat="1" x14ac:dyDescent="0.35"/>
    <row r="22299" customFormat="1" x14ac:dyDescent="0.35"/>
    <row r="22300" customFormat="1" x14ac:dyDescent="0.35"/>
    <row r="22301" customFormat="1" x14ac:dyDescent="0.35"/>
    <row r="22302" customFormat="1" x14ac:dyDescent="0.35"/>
    <row r="22303" customFormat="1" x14ac:dyDescent="0.35"/>
    <row r="22304" customFormat="1" x14ac:dyDescent="0.35"/>
    <row r="22305" customFormat="1" x14ac:dyDescent="0.35"/>
    <row r="22306" customFormat="1" x14ac:dyDescent="0.35"/>
    <row r="22307" customFormat="1" x14ac:dyDescent="0.35"/>
    <row r="22308" customFormat="1" x14ac:dyDescent="0.35"/>
    <row r="22309" customFormat="1" x14ac:dyDescent="0.35"/>
    <row r="22310" customFormat="1" x14ac:dyDescent="0.35"/>
    <row r="22311" customFormat="1" x14ac:dyDescent="0.35"/>
    <row r="22312" customFormat="1" x14ac:dyDescent="0.35"/>
    <row r="22313" customFormat="1" x14ac:dyDescent="0.35"/>
    <row r="22314" customFormat="1" x14ac:dyDescent="0.35"/>
    <row r="22315" customFormat="1" x14ac:dyDescent="0.35"/>
    <row r="22316" customFormat="1" x14ac:dyDescent="0.35"/>
    <row r="22317" customFormat="1" x14ac:dyDescent="0.35"/>
    <row r="22318" customFormat="1" x14ac:dyDescent="0.35"/>
    <row r="22319" customFormat="1" x14ac:dyDescent="0.35"/>
    <row r="22320" customFormat="1" x14ac:dyDescent="0.35"/>
    <row r="22321" customFormat="1" x14ac:dyDescent="0.35"/>
    <row r="22322" customFormat="1" x14ac:dyDescent="0.35"/>
    <row r="22323" customFormat="1" x14ac:dyDescent="0.35"/>
    <row r="22324" customFormat="1" x14ac:dyDescent="0.35"/>
    <row r="22325" customFormat="1" x14ac:dyDescent="0.35"/>
    <row r="22326" customFormat="1" x14ac:dyDescent="0.35"/>
    <row r="22327" customFormat="1" x14ac:dyDescent="0.35"/>
    <row r="22328" customFormat="1" x14ac:dyDescent="0.35"/>
    <row r="22329" customFormat="1" x14ac:dyDescent="0.35"/>
    <row r="22330" customFormat="1" x14ac:dyDescent="0.35"/>
    <row r="22331" customFormat="1" x14ac:dyDescent="0.35"/>
    <row r="22332" customFormat="1" x14ac:dyDescent="0.35"/>
    <row r="22333" customFormat="1" x14ac:dyDescent="0.35"/>
    <row r="22334" customFormat="1" x14ac:dyDescent="0.35"/>
    <row r="22335" customFormat="1" x14ac:dyDescent="0.35"/>
    <row r="22336" customFormat="1" x14ac:dyDescent="0.35"/>
    <row r="22337" customFormat="1" x14ac:dyDescent="0.35"/>
    <row r="22338" customFormat="1" x14ac:dyDescent="0.35"/>
    <row r="22339" customFormat="1" x14ac:dyDescent="0.35"/>
    <row r="22340" customFormat="1" x14ac:dyDescent="0.35"/>
    <row r="22341" customFormat="1" x14ac:dyDescent="0.35"/>
    <row r="22342" customFormat="1" x14ac:dyDescent="0.35"/>
    <row r="22343" customFormat="1" x14ac:dyDescent="0.35"/>
    <row r="22344" customFormat="1" x14ac:dyDescent="0.35"/>
    <row r="22345" customFormat="1" x14ac:dyDescent="0.35"/>
    <row r="22346" customFormat="1" x14ac:dyDescent="0.35"/>
    <row r="22347" customFormat="1" x14ac:dyDescent="0.35"/>
    <row r="22348" customFormat="1" x14ac:dyDescent="0.35"/>
    <row r="22349" customFormat="1" x14ac:dyDescent="0.35"/>
    <row r="22350" customFormat="1" x14ac:dyDescent="0.35"/>
    <row r="22351" customFormat="1" x14ac:dyDescent="0.35"/>
    <row r="22352" customFormat="1" x14ac:dyDescent="0.35"/>
    <row r="22353" customFormat="1" x14ac:dyDescent="0.35"/>
    <row r="22354" customFormat="1" x14ac:dyDescent="0.35"/>
    <row r="22355" customFormat="1" x14ac:dyDescent="0.35"/>
    <row r="22356" customFormat="1" x14ac:dyDescent="0.35"/>
    <row r="22357" customFormat="1" x14ac:dyDescent="0.35"/>
    <row r="22358" customFormat="1" x14ac:dyDescent="0.35"/>
    <row r="22359" customFormat="1" x14ac:dyDescent="0.35"/>
    <row r="22360" customFormat="1" x14ac:dyDescent="0.35"/>
    <row r="22361" customFormat="1" x14ac:dyDescent="0.35"/>
    <row r="22362" customFormat="1" x14ac:dyDescent="0.35"/>
    <row r="22363" customFormat="1" x14ac:dyDescent="0.35"/>
    <row r="22364" customFormat="1" x14ac:dyDescent="0.35"/>
    <row r="22365" customFormat="1" x14ac:dyDescent="0.35"/>
    <row r="22366" customFormat="1" x14ac:dyDescent="0.35"/>
    <row r="22367" customFormat="1" x14ac:dyDescent="0.35"/>
    <row r="22368" customFormat="1" x14ac:dyDescent="0.35"/>
    <row r="22369" customFormat="1" x14ac:dyDescent="0.35"/>
    <row r="22370" customFormat="1" x14ac:dyDescent="0.35"/>
    <row r="22371" customFormat="1" x14ac:dyDescent="0.35"/>
    <row r="22372" customFormat="1" x14ac:dyDescent="0.35"/>
    <row r="22373" customFormat="1" x14ac:dyDescent="0.35"/>
    <row r="22374" customFormat="1" x14ac:dyDescent="0.35"/>
    <row r="22375" customFormat="1" x14ac:dyDescent="0.35"/>
    <row r="22376" customFormat="1" x14ac:dyDescent="0.35"/>
    <row r="22377" customFormat="1" x14ac:dyDescent="0.35"/>
    <row r="22378" customFormat="1" x14ac:dyDescent="0.35"/>
    <row r="22379" customFormat="1" x14ac:dyDescent="0.35"/>
    <row r="22380" customFormat="1" x14ac:dyDescent="0.35"/>
    <row r="22381" customFormat="1" x14ac:dyDescent="0.35"/>
    <row r="22382" customFormat="1" x14ac:dyDescent="0.35"/>
    <row r="22383" customFormat="1" x14ac:dyDescent="0.35"/>
    <row r="22384" customFormat="1" x14ac:dyDescent="0.35"/>
    <row r="22385" customFormat="1" x14ac:dyDescent="0.35"/>
    <row r="22386" customFormat="1" x14ac:dyDescent="0.35"/>
    <row r="22387" customFormat="1" x14ac:dyDescent="0.35"/>
    <row r="22388" customFormat="1" x14ac:dyDescent="0.35"/>
    <row r="22389" customFormat="1" x14ac:dyDescent="0.35"/>
    <row r="22390" customFormat="1" x14ac:dyDescent="0.35"/>
    <row r="22391" customFormat="1" x14ac:dyDescent="0.35"/>
    <row r="22392" customFormat="1" x14ac:dyDescent="0.35"/>
    <row r="22393" customFormat="1" x14ac:dyDescent="0.35"/>
    <row r="22394" customFormat="1" x14ac:dyDescent="0.35"/>
    <row r="22395" customFormat="1" x14ac:dyDescent="0.35"/>
    <row r="22396" customFormat="1" x14ac:dyDescent="0.35"/>
    <row r="22397" customFormat="1" x14ac:dyDescent="0.35"/>
    <row r="22398" customFormat="1" x14ac:dyDescent="0.35"/>
    <row r="22399" customFormat="1" x14ac:dyDescent="0.35"/>
    <row r="22400" customFormat="1" x14ac:dyDescent="0.35"/>
    <row r="22401" customFormat="1" x14ac:dyDescent="0.35"/>
    <row r="22402" customFormat="1" x14ac:dyDescent="0.35"/>
    <row r="22403" customFormat="1" x14ac:dyDescent="0.35"/>
    <row r="22404" customFormat="1" x14ac:dyDescent="0.35"/>
    <row r="22405" customFormat="1" x14ac:dyDescent="0.35"/>
    <row r="22406" customFormat="1" x14ac:dyDescent="0.35"/>
    <row r="22407" customFormat="1" x14ac:dyDescent="0.35"/>
    <row r="22408" customFormat="1" x14ac:dyDescent="0.35"/>
    <row r="22409" customFormat="1" x14ac:dyDescent="0.35"/>
    <row r="22410" customFormat="1" x14ac:dyDescent="0.35"/>
    <row r="22411" customFormat="1" x14ac:dyDescent="0.35"/>
    <row r="22412" customFormat="1" x14ac:dyDescent="0.35"/>
    <row r="22413" customFormat="1" x14ac:dyDescent="0.35"/>
    <row r="22414" customFormat="1" x14ac:dyDescent="0.35"/>
    <row r="22415" customFormat="1" x14ac:dyDescent="0.35"/>
    <row r="22416" customFormat="1" x14ac:dyDescent="0.35"/>
    <row r="22417" customFormat="1" x14ac:dyDescent="0.35"/>
    <row r="22418" customFormat="1" x14ac:dyDescent="0.35"/>
    <row r="22419" customFormat="1" x14ac:dyDescent="0.35"/>
    <row r="22420" customFormat="1" x14ac:dyDescent="0.35"/>
    <row r="22421" customFormat="1" x14ac:dyDescent="0.35"/>
    <row r="22422" customFormat="1" x14ac:dyDescent="0.35"/>
    <row r="22423" customFormat="1" x14ac:dyDescent="0.35"/>
    <row r="22424" customFormat="1" x14ac:dyDescent="0.35"/>
    <row r="22425" customFormat="1" x14ac:dyDescent="0.35"/>
    <row r="22426" customFormat="1" x14ac:dyDescent="0.35"/>
    <row r="22427" customFormat="1" x14ac:dyDescent="0.35"/>
    <row r="22428" customFormat="1" x14ac:dyDescent="0.35"/>
    <row r="22429" customFormat="1" x14ac:dyDescent="0.35"/>
    <row r="22430" customFormat="1" x14ac:dyDescent="0.35"/>
    <row r="22431" customFormat="1" x14ac:dyDescent="0.35"/>
    <row r="22432" customFormat="1" x14ac:dyDescent="0.35"/>
    <row r="22433" customFormat="1" x14ac:dyDescent="0.35"/>
    <row r="22434" customFormat="1" x14ac:dyDescent="0.35"/>
    <row r="22435" customFormat="1" x14ac:dyDescent="0.35"/>
    <row r="22436" customFormat="1" x14ac:dyDescent="0.35"/>
    <row r="22437" customFormat="1" x14ac:dyDescent="0.35"/>
    <row r="22438" customFormat="1" x14ac:dyDescent="0.35"/>
    <row r="22439" customFormat="1" x14ac:dyDescent="0.35"/>
    <row r="22440" customFormat="1" x14ac:dyDescent="0.35"/>
    <row r="22441" customFormat="1" x14ac:dyDescent="0.35"/>
    <row r="22442" customFormat="1" x14ac:dyDescent="0.35"/>
    <row r="22443" customFormat="1" x14ac:dyDescent="0.35"/>
    <row r="22444" customFormat="1" x14ac:dyDescent="0.35"/>
    <row r="22445" customFormat="1" x14ac:dyDescent="0.35"/>
    <row r="22446" customFormat="1" x14ac:dyDescent="0.35"/>
    <row r="22447" customFormat="1" x14ac:dyDescent="0.35"/>
    <row r="22448" customFormat="1" x14ac:dyDescent="0.35"/>
    <row r="22449" customFormat="1" x14ac:dyDescent="0.35"/>
    <row r="22450" customFormat="1" x14ac:dyDescent="0.35"/>
    <row r="22451" customFormat="1" x14ac:dyDescent="0.35"/>
    <row r="22452" customFormat="1" x14ac:dyDescent="0.35"/>
    <row r="22453" customFormat="1" x14ac:dyDescent="0.35"/>
    <row r="22454" customFormat="1" x14ac:dyDescent="0.35"/>
    <row r="22455" customFormat="1" x14ac:dyDescent="0.35"/>
    <row r="22456" customFormat="1" x14ac:dyDescent="0.35"/>
    <row r="22457" customFormat="1" x14ac:dyDescent="0.35"/>
    <row r="22458" customFormat="1" x14ac:dyDescent="0.35"/>
    <row r="22459" customFormat="1" x14ac:dyDescent="0.35"/>
    <row r="22460" customFormat="1" x14ac:dyDescent="0.35"/>
    <row r="22461" customFormat="1" x14ac:dyDescent="0.35"/>
    <row r="22462" customFormat="1" x14ac:dyDescent="0.35"/>
    <row r="22463" customFormat="1" x14ac:dyDescent="0.35"/>
    <row r="22464" customFormat="1" x14ac:dyDescent="0.35"/>
    <row r="22465" customFormat="1" x14ac:dyDescent="0.35"/>
    <row r="22466" customFormat="1" x14ac:dyDescent="0.35"/>
    <row r="22467" customFormat="1" x14ac:dyDescent="0.35"/>
    <row r="22468" customFormat="1" x14ac:dyDescent="0.35"/>
    <row r="22469" customFormat="1" x14ac:dyDescent="0.35"/>
    <row r="22470" customFormat="1" x14ac:dyDescent="0.35"/>
    <row r="22471" customFormat="1" x14ac:dyDescent="0.35"/>
    <row r="22472" customFormat="1" x14ac:dyDescent="0.35"/>
    <row r="22473" customFormat="1" x14ac:dyDescent="0.35"/>
    <row r="22474" customFormat="1" x14ac:dyDescent="0.35"/>
    <row r="22475" customFormat="1" x14ac:dyDescent="0.35"/>
    <row r="22476" customFormat="1" x14ac:dyDescent="0.35"/>
    <row r="22477" customFormat="1" x14ac:dyDescent="0.35"/>
    <row r="22478" customFormat="1" x14ac:dyDescent="0.35"/>
    <row r="22479" customFormat="1" x14ac:dyDescent="0.35"/>
    <row r="22480" customFormat="1" x14ac:dyDescent="0.35"/>
    <row r="22481" customFormat="1" x14ac:dyDescent="0.35"/>
    <row r="22482" customFormat="1" x14ac:dyDescent="0.35"/>
    <row r="22483" customFormat="1" x14ac:dyDescent="0.35"/>
    <row r="22484" customFormat="1" x14ac:dyDescent="0.35"/>
    <row r="22485" customFormat="1" x14ac:dyDescent="0.35"/>
    <row r="22486" customFormat="1" x14ac:dyDescent="0.35"/>
    <row r="22487" customFormat="1" x14ac:dyDescent="0.35"/>
    <row r="22488" customFormat="1" x14ac:dyDescent="0.35"/>
    <row r="22489" customFormat="1" x14ac:dyDescent="0.35"/>
    <row r="22490" customFormat="1" x14ac:dyDescent="0.35"/>
    <row r="22491" customFormat="1" x14ac:dyDescent="0.35"/>
    <row r="22492" customFormat="1" x14ac:dyDescent="0.35"/>
    <row r="22493" customFormat="1" x14ac:dyDescent="0.35"/>
    <row r="22494" customFormat="1" x14ac:dyDescent="0.35"/>
    <row r="22495" customFormat="1" x14ac:dyDescent="0.35"/>
    <row r="22496" customFormat="1" x14ac:dyDescent="0.35"/>
    <row r="22497" customFormat="1" x14ac:dyDescent="0.35"/>
    <row r="22498" customFormat="1" x14ac:dyDescent="0.35"/>
    <row r="22499" customFormat="1" x14ac:dyDescent="0.35"/>
    <row r="22500" customFormat="1" x14ac:dyDescent="0.35"/>
    <row r="22501" customFormat="1" x14ac:dyDescent="0.35"/>
    <row r="22502" customFormat="1" x14ac:dyDescent="0.35"/>
    <row r="22503" customFormat="1" x14ac:dyDescent="0.35"/>
    <row r="22504" customFormat="1" x14ac:dyDescent="0.35"/>
    <row r="22505" customFormat="1" x14ac:dyDescent="0.35"/>
    <row r="22506" customFormat="1" x14ac:dyDescent="0.35"/>
    <row r="22507" customFormat="1" x14ac:dyDescent="0.35"/>
    <row r="22508" customFormat="1" x14ac:dyDescent="0.35"/>
    <row r="22509" customFormat="1" x14ac:dyDescent="0.35"/>
    <row r="22510" customFormat="1" x14ac:dyDescent="0.35"/>
    <row r="22511" customFormat="1" x14ac:dyDescent="0.35"/>
    <row r="22512" customFormat="1" x14ac:dyDescent="0.35"/>
    <row r="22513" customFormat="1" x14ac:dyDescent="0.35"/>
    <row r="22514" customFormat="1" x14ac:dyDescent="0.35"/>
    <row r="22515" customFormat="1" x14ac:dyDescent="0.35"/>
    <row r="22516" customFormat="1" x14ac:dyDescent="0.35"/>
    <row r="22517" customFormat="1" x14ac:dyDescent="0.35"/>
    <row r="22518" customFormat="1" x14ac:dyDescent="0.35"/>
    <row r="22519" customFormat="1" x14ac:dyDescent="0.35"/>
    <row r="22520" customFormat="1" x14ac:dyDescent="0.35"/>
    <row r="22521" customFormat="1" x14ac:dyDescent="0.35"/>
    <row r="22522" customFormat="1" x14ac:dyDescent="0.35"/>
    <row r="22523" customFormat="1" x14ac:dyDescent="0.35"/>
    <row r="22524" customFormat="1" x14ac:dyDescent="0.35"/>
    <row r="22525" customFormat="1" x14ac:dyDescent="0.35"/>
    <row r="22526" customFormat="1" x14ac:dyDescent="0.35"/>
    <row r="22527" customFormat="1" x14ac:dyDescent="0.35"/>
    <row r="22528" customFormat="1" x14ac:dyDescent="0.35"/>
    <row r="22529" customFormat="1" x14ac:dyDescent="0.35"/>
    <row r="22530" customFormat="1" x14ac:dyDescent="0.35"/>
    <row r="22531" customFormat="1" x14ac:dyDescent="0.35"/>
    <row r="22532" customFormat="1" x14ac:dyDescent="0.35"/>
    <row r="22533" customFormat="1" x14ac:dyDescent="0.35"/>
    <row r="22534" customFormat="1" x14ac:dyDescent="0.35"/>
    <row r="22535" customFormat="1" x14ac:dyDescent="0.35"/>
    <row r="22536" customFormat="1" x14ac:dyDescent="0.35"/>
    <row r="22537" customFormat="1" x14ac:dyDescent="0.35"/>
    <row r="22538" customFormat="1" x14ac:dyDescent="0.35"/>
    <row r="22539" customFormat="1" x14ac:dyDescent="0.35"/>
    <row r="22540" customFormat="1" x14ac:dyDescent="0.35"/>
    <row r="22541" customFormat="1" x14ac:dyDescent="0.35"/>
    <row r="22542" customFormat="1" x14ac:dyDescent="0.35"/>
    <row r="22543" customFormat="1" x14ac:dyDescent="0.35"/>
    <row r="22544" customFormat="1" x14ac:dyDescent="0.35"/>
    <row r="22545" customFormat="1" x14ac:dyDescent="0.35"/>
    <row r="22546" customFormat="1" x14ac:dyDescent="0.35"/>
    <row r="22547" customFormat="1" x14ac:dyDescent="0.35"/>
    <row r="22548" customFormat="1" x14ac:dyDescent="0.35"/>
    <row r="22549" customFormat="1" x14ac:dyDescent="0.35"/>
    <row r="22550" customFormat="1" x14ac:dyDescent="0.35"/>
    <row r="22551" customFormat="1" x14ac:dyDescent="0.35"/>
    <row r="22552" customFormat="1" x14ac:dyDescent="0.35"/>
    <row r="22553" customFormat="1" x14ac:dyDescent="0.35"/>
    <row r="22554" customFormat="1" x14ac:dyDescent="0.35"/>
    <row r="22555" customFormat="1" x14ac:dyDescent="0.35"/>
    <row r="22556" customFormat="1" x14ac:dyDescent="0.35"/>
    <row r="22557" customFormat="1" x14ac:dyDescent="0.35"/>
    <row r="22558" customFormat="1" x14ac:dyDescent="0.35"/>
    <row r="22559" customFormat="1" x14ac:dyDescent="0.35"/>
    <row r="22560" customFormat="1" x14ac:dyDescent="0.35"/>
    <row r="22561" customFormat="1" x14ac:dyDescent="0.35"/>
    <row r="22562" customFormat="1" x14ac:dyDescent="0.35"/>
    <row r="22563" customFormat="1" x14ac:dyDescent="0.35"/>
    <row r="22564" customFormat="1" x14ac:dyDescent="0.35"/>
    <row r="22565" customFormat="1" x14ac:dyDescent="0.35"/>
    <row r="22566" customFormat="1" x14ac:dyDescent="0.35"/>
    <row r="22567" customFormat="1" x14ac:dyDescent="0.35"/>
    <row r="22568" customFormat="1" x14ac:dyDescent="0.35"/>
    <row r="22569" customFormat="1" x14ac:dyDescent="0.35"/>
    <row r="22570" customFormat="1" x14ac:dyDescent="0.35"/>
    <row r="22571" customFormat="1" x14ac:dyDescent="0.35"/>
    <row r="22572" customFormat="1" x14ac:dyDescent="0.35"/>
    <row r="22573" customFormat="1" x14ac:dyDescent="0.35"/>
    <row r="22574" customFormat="1" x14ac:dyDescent="0.35"/>
    <row r="22575" customFormat="1" x14ac:dyDescent="0.35"/>
    <row r="22576" customFormat="1" x14ac:dyDescent="0.35"/>
    <row r="22577" customFormat="1" x14ac:dyDescent="0.35"/>
    <row r="22578" customFormat="1" x14ac:dyDescent="0.35"/>
    <row r="22579" customFormat="1" x14ac:dyDescent="0.35"/>
    <row r="22580" customFormat="1" x14ac:dyDescent="0.35"/>
    <row r="22581" customFormat="1" x14ac:dyDescent="0.35"/>
    <row r="22582" customFormat="1" x14ac:dyDescent="0.35"/>
    <row r="22583" customFormat="1" x14ac:dyDescent="0.35"/>
    <row r="22584" customFormat="1" x14ac:dyDescent="0.35"/>
    <row r="22585" customFormat="1" x14ac:dyDescent="0.35"/>
    <row r="22586" customFormat="1" x14ac:dyDescent="0.35"/>
    <row r="22587" customFormat="1" x14ac:dyDescent="0.35"/>
    <row r="22588" customFormat="1" x14ac:dyDescent="0.35"/>
    <row r="22589" customFormat="1" x14ac:dyDescent="0.35"/>
    <row r="22590" customFormat="1" x14ac:dyDescent="0.35"/>
    <row r="22591" customFormat="1" x14ac:dyDescent="0.35"/>
    <row r="22592" customFormat="1" x14ac:dyDescent="0.35"/>
    <row r="22593" customFormat="1" x14ac:dyDescent="0.35"/>
    <row r="22594" customFormat="1" x14ac:dyDescent="0.35"/>
    <row r="22595" customFormat="1" x14ac:dyDescent="0.35"/>
    <row r="22596" customFormat="1" x14ac:dyDescent="0.35"/>
    <row r="22597" customFormat="1" x14ac:dyDescent="0.35"/>
    <row r="22598" customFormat="1" x14ac:dyDescent="0.35"/>
    <row r="22599" customFormat="1" x14ac:dyDescent="0.35"/>
    <row r="22600" customFormat="1" x14ac:dyDescent="0.35"/>
    <row r="22601" customFormat="1" x14ac:dyDescent="0.35"/>
    <row r="22602" customFormat="1" x14ac:dyDescent="0.35"/>
    <row r="22603" customFormat="1" x14ac:dyDescent="0.35"/>
    <row r="22604" customFormat="1" x14ac:dyDescent="0.35"/>
    <row r="22605" customFormat="1" x14ac:dyDescent="0.35"/>
    <row r="22606" customFormat="1" x14ac:dyDescent="0.35"/>
    <row r="22607" customFormat="1" x14ac:dyDescent="0.35"/>
    <row r="22608" customFormat="1" x14ac:dyDescent="0.35"/>
    <row r="22609" customFormat="1" x14ac:dyDescent="0.35"/>
    <row r="22610" customFormat="1" x14ac:dyDescent="0.35"/>
    <row r="22611" customFormat="1" x14ac:dyDescent="0.35"/>
    <row r="22612" customFormat="1" x14ac:dyDescent="0.35"/>
    <row r="22613" customFormat="1" x14ac:dyDescent="0.35"/>
    <row r="22614" customFormat="1" x14ac:dyDescent="0.35"/>
    <row r="22615" customFormat="1" x14ac:dyDescent="0.35"/>
    <row r="22616" customFormat="1" x14ac:dyDescent="0.35"/>
    <row r="22617" customFormat="1" x14ac:dyDescent="0.35"/>
    <row r="22618" customFormat="1" x14ac:dyDescent="0.35"/>
    <row r="22619" customFormat="1" x14ac:dyDescent="0.35"/>
    <row r="22620" customFormat="1" x14ac:dyDescent="0.35"/>
    <row r="22621" customFormat="1" x14ac:dyDescent="0.35"/>
    <row r="22622" customFormat="1" x14ac:dyDescent="0.35"/>
    <row r="22623" customFormat="1" x14ac:dyDescent="0.35"/>
    <row r="22624" customFormat="1" x14ac:dyDescent="0.35"/>
    <row r="22625" customFormat="1" x14ac:dyDescent="0.35"/>
    <row r="22626" customFormat="1" x14ac:dyDescent="0.35"/>
    <row r="22627" customFormat="1" x14ac:dyDescent="0.35"/>
    <row r="22628" customFormat="1" x14ac:dyDescent="0.35"/>
    <row r="22629" customFormat="1" x14ac:dyDescent="0.35"/>
    <row r="22630" customFormat="1" x14ac:dyDescent="0.35"/>
    <row r="22631" customFormat="1" x14ac:dyDescent="0.35"/>
    <row r="22632" customFormat="1" x14ac:dyDescent="0.35"/>
    <row r="22633" customFormat="1" x14ac:dyDescent="0.35"/>
    <row r="22634" customFormat="1" x14ac:dyDescent="0.35"/>
    <row r="22635" customFormat="1" x14ac:dyDescent="0.35"/>
    <row r="22636" customFormat="1" x14ac:dyDescent="0.35"/>
    <row r="22637" customFormat="1" x14ac:dyDescent="0.35"/>
    <row r="22638" customFormat="1" x14ac:dyDescent="0.35"/>
    <row r="22639" customFormat="1" x14ac:dyDescent="0.35"/>
    <row r="22640" customFormat="1" x14ac:dyDescent="0.35"/>
    <row r="22641" customFormat="1" x14ac:dyDescent="0.35"/>
    <row r="22642" customFormat="1" x14ac:dyDescent="0.35"/>
    <row r="22643" customFormat="1" x14ac:dyDescent="0.35"/>
    <row r="22644" customFormat="1" x14ac:dyDescent="0.35"/>
    <row r="22645" customFormat="1" x14ac:dyDescent="0.35"/>
    <row r="22646" customFormat="1" x14ac:dyDescent="0.35"/>
    <row r="22647" customFormat="1" x14ac:dyDescent="0.35"/>
    <row r="22648" customFormat="1" x14ac:dyDescent="0.35"/>
    <row r="22649" customFormat="1" x14ac:dyDescent="0.35"/>
    <row r="22650" customFormat="1" x14ac:dyDescent="0.35"/>
    <row r="22651" customFormat="1" x14ac:dyDescent="0.35"/>
    <row r="22652" customFormat="1" x14ac:dyDescent="0.35"/>
    <row r="22653" customFormat="1" x14ac:dyDescent="0.35"/>
    <row r="22654" customFormat="1" x14ac:dyDescent="0.35"/>
    <row r="22655" customFormat="1" x14ac:dyDescent="0.35"/>
    <row r="22656" customFormat="1" x14ac:dyDescent="0.35"/>
    <row r="22657" customFormat="1" x14ac:dyDescent="0.35"/>
    <row r="22658" customFormat="1" x14ac:dyDescent="0.35"/>
    <row r="22659" customFormat="1" x14ac:dyDescent="0.35"/>
    <row r="22660" customFormat="1" x14ac:dyDescent="0.35"/>
    <row r="22661" customFormat="1" x14ac:dyDescent="0.35"/>
    <row r="22662" customFormat="1" x14ac:dyDescent="0.35"/>
    <row r="22663" customFormat="1" x14ac:dyDescent="0.35"/>
    <row r="22664" customFormat="1" x14ac:dyDescent="0.35"/>
    <row r="22665" customFormat="1" x14ac:dyDescent="0.35"/>
    <row r="22666" customFormat="1" x14ac:dyDescent="0.35"/>
    <row r="22667" customFormat="1" x14ac:dyDescent="0.35"/>
    <row r="22668" customFormat="1" x14ac:dyDescent="0.35"/>
    <row r="22669" customFormat="1" x14ac:dyDescent="0.35"/>
    <row r="22670" customFormat="1" x14ac:dyDescent="0.35"/>
    <row r="22671" customFormat="1" x14ac:dyDescent="0.35"/>
    <row r="22672" customFormat="1" x14ac:dyDescent="0.35"/>
    <row r="22673" customFormat="1" x14ac:dyDescent="0.35"/>
    <row r="22674" customFormat="1" x14ac:dyDescent="0.35"/>
    <row r="22675" customFormat="1" x14ac:dyDescent="0.35"/>
    <row r="22676" customFormat="1" x14ac:dyDescent="0.35"/>
    <row r="22677" customFormat="1" x14ac:dyDescent="0.35"/>
    <row r="22678" customFormat="1" x14ac:dyDescent="0.35"/>
    <row r="22679" customFormat="1" x14ac:dyDescent="0.35"/>
    <row r="22680" customFormat="1" x14ac:dyDescent="0.35"/>
    <row r="22681" customFormat="1" x14ac:dyDescent="0.35"/>
    <row r="22682" customFormat="1" x14ac:dyDescent="0.35"/>
    <row r="22683" customFormat="1" x14ac:dyDescent="0.35"/>
    <row r="22684" customFormat="1" x14ac:dyDescent="0.35"/>
    <row r="22685" customFormat="1" x14ac:dyDescent="0.35"/>
    <row r="22686" customFormat="1" x14ac:dyDescent="0.35"/>
    <row r="22687" customFormat="1" x14ac:dyDescent="0.35"/>
    <row r="22688" customFormat="1" x14ac:dyDescent="0.35"/>
    <row r="22689" customFormat="1" x14ac:dyDescent="0.35"/>
    <row r="22690" customFormat="1" x14ac:dyDescent="0.35"/>
    <row r="22691" customFormat="1" x14ac:dyDescent="0.35"/>
    <row r="22692" customFormat="1" x14ac:dyDescent="0.35"/>
    <row r="22693" customFormat="1" x14ac:dyDescent="0.35"/>
    <row r="22694" customFormat="1" x14ac:dyDescent="0.35"/>
    <row r="22695" customFormat="1" x14ac:dyDescent="0.35"/>
    <row r="22696" customFormat="1" x14ac:dyDescent="0.35"/>
    <row r="22697" customFormat="1" x14ac:dyDescent="0.35"/>
    <row r="22698" customFormat="1" x14ac:dyDescent="0.35"/>
    <row r="22699" customFormat="1" x14ac:dyDescent="0.35"/>
    <row r="22700" customFormat="1" x14ac:dyDescent="0.35"/>
    <row r="22701" customFormat="1" x14ac:dyDescent="0.35"/>
    <row r="22702" customFormat="1" x14ac:dyDescent="0.35"/>
    <row r="22703" customFormat="1" x14ac:dyDescent="0.35"/>
    <row r="22704" customFormat="1" x14ac:dyDescent="0.35"/>
    <row r="22705" customFormat="1" x14ac:dyDescent="0.35"/>
    <row r="22706" customFormat="1" x14ac:dyDescent="0.35"/>
    <row r="22707" customFormat="1" x14ac:dyDescent="0.35"/>
    <row r="22708" customFormat="1" x14ac:dyDescent="0.35"/>
    <row r="22709" customFormat="1" x14ac:dyDescent="0.35"/>
    <row r="22710" customFormat="1" x14ac:dyDescent="0.35"/>
    <row r="22711" customFormat="1" x14ac:dyDescent="0.35"/>
    <row r="22712" customFormat="1" x14ac:dyDescent="0.35"/>
    <row r="22713" customFormat="1" x14ac:dyDescent="0.35"/>
    <row r="22714" customFormat="1" x14ac:dyDescent="0.35"/>
    <row r="22715" customFormat="1" x14ac:dyDescent="0.35"/>
    <row r="22716" customFormat="1" x14ac:dyDescent="0.35"/>
    <row r="22717" customFormat="1" x14ac:dyDescent="0.35"/>
    <row r="22718" customFormat="1" x14ac:dyDescent="0.35"/>
    <row r="22719" customFormat="1" x14ac:dyDescent="0.35"/>
    <row r="22720" customFormat="1" x14ac:dyDescent="0.35"/>
    <row r="22721" customFormat="1" x14ac:dyDescent="0.35"/>
    <row r="22722" customFormat="1" x14ac:dyDescent="0.35"/>
    <row r="22723" customFormat="1" x14ac:dyDescent="0.35"/>
    <row r="22724" customFormat="1" x14ac:dyDescent="0.35"/>
    <row r="22725" customFormat="1" x14ac:dyDescent="0.35"/>
    <row r="22726" customFormat="1" x14ac:dyDescent="0.35"/>
    <row r="22727" customFormat="1" x14ac:dyDescent="0.35"/>
    <row r="22728" customFormat="1" x14ac:dyDescent="0.35"/>
    <row r="22729" customFormat="1" x14ac:dyDescent="0.35"/>
    <row r="22730" customFormat="1" x14ac:dyDescent="0.35"/>
    <row r="22731" customFormat="1" x14ac:dyDescent="0.35"/>
    <row r="22732" customFormat="1" x14ac:dyDescent="0.35"/>
    <row r="22733" customFormat="1" x14ac:dyDescent="0.35"/>
    <row r="22734" customFormat="1" x14ac:dyDescent="0.35"/>
    <row r="22735" customFormat="1" x14ac:dyDescent="0.35"/>
    <row r="22736" customFormat="1" x14ac:dyDescent="0.35"/>
    <row r="22737" customFormat="1" x14ac:dyDescent="0.35"/>
    <row r="22738" customFormat="1" x14ac:dyDescent="0.35"/>
    <row r="22739" customFormat="1" x14ac:dyDescent="0.35"/>
    <row r="22740" customFormat="1" x14ac:dyDescent="0.35"/>
    <row r="22741" customFormat="1" x14ac:dyDescent="0.35"/>
    <row r="22742" customFormat="1" x14ac:dyDescent="0.35"/>
    <row r="22743" customFormat="1" x14ac:dyDescent="0.35"/>
    <row r="22744" customFormat="1" x14ac:dyDescent="0.35"/>
    <row r="22745" customFormat="1" x14ac:dyDescent="0.35"/>
    <row r="22746" customFormat="1" x14ac:dyDescent="0.35"/>
    <row r="22747" customFormat="1" x14ac:dyDescent="0.35"/>
    <row r="22748" customFormat="1" x14ac:dyDescent="0.35"/>
    <row r="22749" customFormat="1" x14ac:dyDescent="0.35"/>
    <row r="22750" customFormat="1" x14ac:dyDescent="0.35"/>
    <row r="22751" customFormat="1" x14ac:dyDescent="0.35"/>
    <row r="22752" customFormat="1" x14ac:dyDescent="0.35"/>
    <row r="22753" customFormat="1" x14ac:dyDescent="0.35"/>
    <row r="22754" customFormat="1" x14ac:dyDescent="0.35"/>
    <row r="22755" customFormat="1" x14ac:dyDescent="0.35"/>
    <row r="22756" customFormat="1" x14ac:dyDescent="0.35"/>
    <row r="22757" customFormat="1" x14ac:dyDescent="0.35"/>
    <row r="22758" customFormat="1" x14ac:dyDescent="0.35"/>
    <row r="22759" customFormat="1" x14ac:dyDescent="0.35"/>
    <row r="22760" customFormat="1" x14ac:dyDescent="0.35"/>
    <row r="22761" customFormat="1" x14ac:dyDescent="0.35"/>
    <row r="22762" customFormat="1" x14ac:dyDescent="0.35"/>
    <row r="22763" customFormat="1" x14ac:dyDescent="0.35"/>
    <row r="22764" customFormat="1" x14ac:dyDescent="0.35"/>
    <row r="22765" customFormat="1" x14ac:dyDescent="0.35"/>
    <row r="22766" customFormat="1" x14ac:dyDescent="0.35"/>
    <row r="22767" customFormat="1" x14ac:dyDescent="0.35"/>
    <row r="22768" customFormat="1" x14ac:dyDescent="0.35"/>
    <row r="22769" customFormat="1" x14ac:dyDescent="0.35"/>
    <row r="22770" customFormat="1" x14ac:dyDescent="0.35"/>
    <row r="22771" customFormat="1" x14ac:dyDescent="0.35"/>
    <row r="22772" customFormat="1" x14ac:dyDescent="0.35"/>
    <row r="22773" customFormat="1" x14ac:dyDescent="0.35"/>
    <row r="22774" customFormat="1" x14ac:dyDescent="0.35"/>
    <row r="22775" customFormat="1" x14ac:dyDescent="0.35"/>
    <row r="22776" customFormat="1" x14ac:dyDescent="0.35"/>
    <row r="22777" customFormat="1" x14ac:dyDescent="0.35"/>
    <row r="22778" customFormat="1" x14ac:dyDescent="0.35"/>
    <row r="22779" customFormat="1" x14ac:dyDescent="0.35"/>
    <row r="22780" customFormat="1" x14ac:dyDescent="0.35"/>
    <row r="22781" customFormat="1" x14ac:dyDescent="0.35"/>
    <row r="22782" customFormat="1" x14ac:dyDescent="0.35"/>
    <row r="22783" customFormat="1" x14ac:dyDescent="0.35"/>
    <row r="22784" customFormat="1" x14ac:dyDescent="0.35"/>
    <row r="22785" customFormat="1" x14ac:dyDescent="0.35"/>
    <row r="22786" customFormat="1" x14ac:dyDescent="0.35"/>
    <row r="22787" customFormat="1" x14ac:dyDescent="0.35"/>
    <row r="22788" customFormat="1" x14ac:dyDescent="0.35"/>
    <row r="22789" customFormat="1" x14ac:dyDescent="0.35"/>
    <row r="22790" customFormat="1" x14ac:dyDescent="0.35"/>
    <row r="22791" customFormat="1" x14ac:dyDescent="0.35"/>
    <row r="22792" customFormat="1" x14ac:dyDescent="0.35"/>
    <row r="22793" customFormat="1" x14ac:dyDescent="0.35"/>
    <row r="22794" customFormat="1" x14ac:dyDescent="0.35"/>
    <row r="22795" customFormat="1" x14ac:dyDescent="0.35"/>
    <row r="22796" customFormat="1" x14ac:dyDescent="0.35"/>
    <row r="22797" customFormat="1" x14ac:dyDescent="0.35"/>
    <row r="22798" customFormat="1" x14ac:dyDescent="0.35"/>
    <row r="22799" customFormat="1" x14ac:dyDescent="0.35"/>
    <row r="22800" customFormat="1" x14ac:dyDescent="0.35"/>
    <row r="22801" customFormat="1" x14ac:dyDescent="0.35"/>
    <row r="22802" customFormat="1" x14ac:dyDescent="0.35"/>
    <row r="22803" customFormat="1" x14ac:dyDescent="0.35"/>
    <row r="22804" customFormat="1" x14ac:dyDescent="0.35"/>
    <row r="22805" customFormat="1" x14ac:dyDescent="0.35"/>
    <row r="22806" customFormat="1" x14ac:dyDescent="0.35"/>
    <row r="22807" customFormat="1" x14ac:dyDescent="0.35"/>
    <row r="22808" customFormat="1" x14ac:dyDescent="0.35"/>
    <row r="22809" customFormat="1" x14ac:dyDescent="0.35"/>
    <row r="22810" customFormat="1" x14ac:dyDescent="0.35"/>
    <row r="22811" customFormat="1" x14ac:dyDescent="0.35"/>
    <row r="22812" customFormat="1" x14ac:dyDescent="0.35"/>
    <row r="22813" customFormat="1" x14ac:dyDescent="0.35"/>
    <row r="22814" customFormat="1" x14ac:dyDescent="0.35"/>
    <row r="22815" customFormat="1" x14ac:dyDescent="0.35"/>
    <row r="22816" customFormat="1" x14ac:dyDescent="0.35"/>
    <row r="22817" customFormat="1" x14ac:dyDescent="0.35"/>
    <row r="22818" customFormat="1" x14ac:dyDescent="0.35"/>
    <row r="22819" customFormat="1" x14ac:dyDescent="0.35"/>
    <row r="22820" customFormat="1" x14ac:dyDescent="0.35"/>
    <row r="22821" customFormat="1" x14ac:dyDescent="0.35"/>
    <row r="22822" customFormat="1" x14ac:dyDescent="0.35"/>
    <row r="22823" customFormat="1" x14ac:dyDescent="0.35"/>
    <row r="22824" customFormat="1" x14ac:dyDescent="0.35"/>
    <row r="22825" customFormat="1" x14ac:dyDescent="0.35"/>
    <row r="22826" customFormat="1" x14ac:dyDescent="0.35"/>
    <row r="22827" customFormat="1" x14ac:dyDescent="0.35"/>
    <row r="22828" customFormat="1" x14ac:dyDescent="0.35"/>
    <row r="22829" customFormat="1" x14ac:dyDescent="0.35"/>
    <row r="22830" customFormat="1" x14ac:dyDescent="0.35"/>
    <row r="22831" customFormat="1" x14ac:dyDescent="0.35"/>
    <row r="22832" customFormat="1" x14ac:dyDescent="0.35"/>
    <row r="22833" customFormat="1" x14ac:dyDescent="0.35"/>
    <row r="22834" customFormat="1" x14ac:dyDescent="0.35"/>
    <row r="22835" customFormat="1" x14ac:dyDescent="0.35"/>
    <row r="22836" customFormat="1" x14ac:dyDescent="0.35"/>
    <row r="22837" customFormat="1" x14ac:dyDescent="0.35"/>
    <row r="22838" customFormat="1" x14ac:dyDescent="0.35"/>
    <row r="22839" customFormat="1" x14ac:dyDescent="0.35"/>
    <row r="22840" customFormat="1" x14ac:dyDescent="0.35"/>
    <row r="22841" customFormat="1" x14ac:dyDescent="0.35"/>
    <row r="22842" customFormat="1" x14ac:dyDescent="0.35"/>
    <row r="22843" customFormat="1" x14ac:dyDescent="0.35"/>
    <row r="22844" customFormat="1" x14ac:dyDescent="0.35"/>
    <row r="22845" customFormat="1" x14ac:dyDescent="0.35"/>
    <row r="22846" customFormat="1" x14ac:dyDescent="0.35"/>
    <row r="22847" customFormat="1" x14ac:dyDescent="0.35"/>
    <row r="22848" customFormat="1" x14ac:dyDescent="0.35"/>
    <row r="22849" customFormat="1" x14ac:dyDescent="0.35"/>
    <row r="22850" customFormat="1" x14ac:dyDescent="0.35"/>
    <row r="22851" customFormat="1" x14ac:dyDescent="0.35"/>
    <row r="22852" customFormat="1" x14ac:dyDescent="0.35"/>
    <row r="22853" customFormat="1" x14ac:dyDescent="0.35"/>
    <row r="22854" customFormat="1" x14ac:dyDescent="0.35"/>
    <row r="22855" customFormat="1" x14ac:dyDescent="0.35"/>
    <row r="22856" customFormat="1" x14ac:dyDescent="0.35"/>
    <row r="22857" customFormat="1" x14ac:dyDescent="0.35"/>
    <row r="22858" customFormat="1" x14ac:dyDescent="0.35"/>
    <row r="22859" customFormat="1" x14ac:dyDescent="0.35"/>
    <row r="22860" customFormat="1" x14ac:dyDescent="0.35"/>
    <row r="22861" customFormat="1" x14ac:dyDescent="0.35"/>
    <row r="22862" customFormat="1" x14ac:dyDescent="0.35"/>
    <row r="22863" customFormat="1" x14ac:dyDescent="0.35"/>
    <row r="22864" customFormat="1" x14ac:dyDescent="0.35"/>
    <row r="22865" customFormat="1" x14ac:dyDescent="0.35"/>
    <row r="22866" customFormat="1" x14ac:dyDescent="0.35"/>
    <row r="22867" customFormat="1" x14ac:dyDescent="0.35"/>
    <row r="22868" customFormat="1" x14ac:dyDescent="0.35"/>
    <row r="22869" customFormat="1" x14ac:dyDescent="0.35"/>
    <row r="22870" customFormat="1" x14ac:dyDescent="0.35"/>
    <row r="22871" customFormat="1" x14ac:dyDescent="0.35"/>
    <row r="22872" customFormat="1" x14ac:dyDescent="0.35"/>
    <row r="22873" customFormat="1" x14ac:dyDescent="0.35"/>
    <row r="22874" customFormat="1" x14ac:dyDescent="0.35"/>
    <row r="22875" customFormat="1" x14ac:dyDescent="0.35"/>
    <row r="22876" customFormat="1" x14ac:dyDescent="0.35"/>
    <row r="22877" customFormat="1" x14ac:dyDescent="0.35"/>
    <row r="22878" customFormat="1" x14ac:dyDescent="0.35"/>
    <row r="22879" customFormat="1" x14ac:dyDescent="0.35"/>
    <row r="22880" customFormat="1" x14ac:dyDescent="0.35"/>
    <row r="22881" customFormat="1" x14ac:dyDescent="0.35"/>
    <row r="22882" customFormat="1" x14ac:dyDescent="0.35"/>
    <row r="22883" customFormat="1" x14ac:dyDescent="0.35"/>
    <row r="22884" customFormat="1" x14ac:dyDescent="0.35"/>
    <row r="22885" customFormat="1" x14ac:dyDescent="0.35"/>
    <row r="22886" customFormat="1" x14ac:dyDescent="0.35"/>
    <row r="22887" customFormat="1" x14ac:dyDescent="0.35"/>
    <row r="22888" customFormat="1" x14ac:dyDescent="0.35"/>
    <row r="22889" customFormat="1" x14ac:dyDescent="0.35"/>
    <row r="22890" customFormat="1" x14ac:dyDescent="0.35"/>
    <row r="22891" customFormat="1" x14ac:dyDescent="0.35"/>
    <row r="22892" customFormat="1" x14ac:dyDescent="0.35"/>
    <row r="22893" customFormat="1" x14ac:dyDescent="0.35"/>
    <row r="22894" customFormat="1" x14ac:dyDescent="0.35"/>
    <row r="22895" customFormat="1" x14ac:dyDescent="0.35"/>
    <row r="22896" customFormat="1" x14ac:dyDescent="0.35"/>
    <row r="22897" customFormat="1" x14ac:dyDescent="0.35"/>
    <row r="22898" customFormat="1" x14ac:dyDescent="0.35"/>
    <row r="22899" customFormat="1" x14ac:dyDescent="0.35"/>
    <row r="22900" customFormat="1" x14ac:dyDescent="0.35"/>
    <row r="22901" customFormat="1" x14ac:dyDescent="0.35"/>
    <row r="22902" customFormat="1" x14ac:dyDescent="0.35"/>
    <row r="22903" customFormat="1" x14ac:dyDescent="0.35"/>
    <row r="22904" customFormat="1" x14ac:dyDescent="0.35"/>
    <row r="22905" customFormat="1" x14ac:dyDescent="0.35"/>
    <row r="22906" customFormat="1" x14ac:dyDescent="0.35"/>
    <row r="22907" customFormat="1" x14ac:dyDescent="0.35"/>
    <row r="22908" customFormat="1" x14ac:dyDescent="0.35"/>
    <row r="22909" customFormat="1" x14ac:dyDescent="0.35"/>
    <row r="22910" customFormat="1" x14ac:dyDescent="0.35"/>
    <row r="22911" customFormat="1" x14ac:dyDescent="0.35"/>
    <row r="22912" customFormat="1" x14ac:dyDescent="0.35"/>
    <row r="22913" customFormat="1" x14ac:dyDescent="0.35"/>
    <row r="22914" customFormat="1" x14ac:dyDescent="0.35"/>
    <row r="22915" customFormat="1" x14ac:dyDescent="0.35"/>
    <row r="22916" customFormat="1" x14ac:dyDescent="0.35"/>
    <row r="22917" customFormat="1" x14ac:dyDescent="0.35"/>
    <row r="22918" customFormat="1" x14ac:dyDescent="0.35"/>
    <row r="22919" customFormat="1" x14ac:dyDescent="0.35"/>
    <row r="22920" customFormat="1" x14ac:dyDescent="0.35"/>
    <row r="22921" customFormat="1" x14ac:dyDescent="0.35"/>
    <row r="22922" customFormat="1" x14ac:dyDescent="0.35"/>
    <row r="22923" customFormat="1" x14ac:dyDescent="0.35"/>
    <row r="22924" customFormat="1" x14ac:dyDescent="0.35"/>
    <row r="22925" customFormat="1" x14ac:dyDescent="0.35"/>
    <row r="22926" customFormat="1" x14ac:dyDescent="0.35"/>
    <row r="22927" customFormat="1" x14ac:dyDescent="0.35"/>
    <row r="22928" customFormat="1" x14ac:dyDescent="0.35"/>
    <row r="22929" customFormat="1" x14ac:dyDescent="0.35"/>
    <row r="22930" customFormat="1" x14ac:dyDescent="0.35"/>
    <row r="22931" customFormat="1" x14ac:dyDescent="0.35"/>
    <row r="22932" customFormat="1" x14ac:dyDescent="0.35"/>
    <row r="22933" customFormat="1" x14ac:dyDescent="0.35"/>
    <row r="22934" customFormat="1" x14ac:dyDescent="0.35"/>
    <row r="22935" customFormat="1" x14ac:dyDescent="0.35"/>
    <row r="22936" customFormat="1" x14ac:dyDescent="0.35"/>
    <row r="22937" customFormat="1" x14ac:dyDescent="0.35"/>
    <row r="22938" customFormat="1" x14ac:dyDescent="0.35"/>
    <row r="22939" customFormat="1" x14ac:dyDescent="0.35"/>
    <row r="22940" customFormat="1" x14ac:dyDescent="0.35"/>
    <row r="22941" customFormat="1" x14ac:dyDescent="0.35"/>
    <row r="22942" customFormat="1" x14ac:dyDescent="0.35"/>
    <row r="22943" customFormat="1" x14ac:dyDescent="0.35"/>
    <row r="22944" customFormat="1" x14ac:dyDescent="0.35"/>
    <row r="22945" customFormat="1" x14ac:dyDescent="0.35"/>
    <row r="22946" customFormat="1" x14ac:dyDescent="0.35"/>
    <row r="22947" customFormat="1" x14ac:dyDescent="0.35"/>
    <row r="22948" customFormat="1" x14ac:dyDescent="0.35"/>
    <row r="22949" customFormat="1" x14ac:dyDescent="0.35"/>
    <row r="22950" customFormat="1" x14ac:dyDescent="0.35"/>
    <row r="22951" customFormat="1" x14ac:dyDescent="0.35"/>
    <row r="22952" customFormat="1" x14ac:dyDescent="0.35"/>
    <row r="22953" customFormat="1" x14ac:dyDescent="0.35"/>
    <row r="22954" customFormat="1" x14ac:dyDescent="0.35"/>
    <row r="22955" customFormat="1" x14ac:dyDescent="0.35"/>
    <row r="22956" customFormat="1" x14ac:dyDescent="0.35"/>
    <row r="22957" customFormat="1" x14ac:dyDescent="0.35"/>
    <row r="22958" customFormat="1" x14ac:dyDescent="0.35"/>
    <row r="22959" customFormat="1" x14ac:dyDescent="0.35"/>
    <row r="22960" customFormat="1" x14ac:dyDescent="0.35"/>
    <row r="22961" customFormat="1" x14ac:dyDescent="0.35"/>
    <row r="22962" customFormat="1" x14ac:dyDescent="0.35"/>
    <row r="22963" customFormat="1" x14ac:dyDescent="0.35"/>
    <row r="22964" customFormat="1" x14ac:dyDescent="0.35"/>
    <row r="22965" customFormat="1" x14ac:dyDescent="0.35"/>
    <row r="22966" customFormat="1" x14ac:dyDescent="0.35"/>
    <row r="22967" customFormat="1" x14ac:dyDescent="0.35"/>
    <row r="22968" customFormat="1" x14ac:dyDescent="0.35"/>
    <row r="22969" customFormat="1" x14ac:dyDescent="0.35"/>
    <row r="22970" customFormat="1" x14ac:dyDescent="0.35"/>
    <row r="22971" customFormat="1" x14ac:dyDescent="0.35"/>
    <row r="22972" customFormat="1" x14ac:dyDescent="0.35"/>
    <row r="22973" customFormat="1" x14ac:dyDescent="0.35"/>
    <row r="22974" customFormat="1" x14ac:dyDescent="0.35"/>
    <row r="22975" customFormat="1" x14ac:dyDescent="0.35"/>
    <row r="22976" customFormat="1" x14ac:dyDescent="0.35"/>
    <row r="22977" customFormat="1" x14ac:dyDescent="0.35"/>
    <row r="22978" customFormat="1" x14ac:dyDescent="0.35"/>
    <row r="22979" customFormat="1" x14ac:dyDescent="0.35"/>
    <row r="22980" customFormat="1" x14ac:dyDescent="0.35"/>
    <row r="22981" customFormat="1" x14ac:dyDescent="0.35"/>
    <row r="22982" customFormat="1" x14ac:dyDescent="0.35"/>
    <row r="22983" customFormat="1" x14ac:dyDescent="0.35"/>
    <row r="22984" customFormat="1" x14ac:dyDescent="0.35"/>
    <row r="22985" customFormat="1" x14ac:dyDescent="0.35"/>
    <row r="22986" customFormat="1" x14ac:dyDescent="0.35"/>
    <row r="22987" customFormat="1" x14ac:dyDescent="0.35"/>
    <row r="22988" customFormat="1" x14ac:dyDescent="0.35"/>
    <row r="22989" customFormat="1" x14ac:dyDescent="0.35"/>
    <row r="22990" customFormat="1" x14ac:dyDescent="0.35"/>
    <row r="22991" customFormat="1" x14ac:dyDescent="0.35"/>
    <row r="22992" customFormat="1" x14ac:dyDescent="0.35"/>
    <row r="22993" customFormat="1" x14ac:dyDescent="0.35"/>
    <row r="22994" customFormat="1" x14ac:dyDescent="0.35"/>
    <row r="22995" customFormat="1" x14ac:dyDescent="0.35"/>
    <row r="22996" customFormat="1" x14ac:dyDescent="0.35"/>
    <row r="22997" customFormat="1" x14ac:dyDescent="0.35"/>
    <row r="22998" customFormat="1" x14ac:dyDescent="0.35"/>
    <row r="22999" customFormat="1" x14ac:dyDescent="0.35"/>
    <row r="23000" customFormat="1" x14ac:dyDescent="0.35"/>
    <row r="23001" customFormat="1" x14ac:dyDescent="0.35"/>
    <row r="23002" customFormat="1" x14ac:dyDescent="0.35"/>
    <row r="23003" customFormat="1" x14ac:dyDescent="0.35"/>
    <row r="23004" customFormat="1" x14ac:dyDescent="0.35"/>
    <row r="23005" customFormat="1" x14ac:dyDescent="0.35"/>
    <row r="23006" customFormat="1" x14ac:dyDescent="0.35"/>
    <row r="23007" customFormat="1" x14ac:dyDescent="0.35"/>
    <row r="23008" customFormat="1" x14ac:dyDescent="0.35"/>
    <row r="23009" customFormat="1" x14ac:dyDescent="0.35"/>
    <row r="23010" customFormat="1" x14ac:dyDescent="0.35"/>
    <row r="23011" customFormat="1" x14ac:dyDescent="0.35"/>
    <row r="23012" customFormat="1" x14ac:dyDescent="0.35"/>
    <row r="23013" customFormat="1" x14ac:dyDescent="0.35"/>
    <row r="23014" customFormat="1" x14ac:dyDescent="0.35"/>
    <row r="23015" customFormat="1" x14ac:dyDescent="0.35"/>
    <row r="23016" customFormat="1" x14ac:dyDescent="0.35"/>
    <row r="23017" customFormat="1" x14ac:dyDescent="0.35"/>
    <row r="23018" customFormat="1" x14ac:dyDescent="0.35"/>
    <row r="23019" customFormat="1" x14ac:dyDescent="0.35"/>
    <row r="23020" customFormat="1" x14ac:dyDescent="0.35"/>
    <row r="23021" customFormat="1" x14ac:dyDescent="0.35"/>
    <row r="23022" customFormat="1" x14ac:dyDescent="0.35"/>
    <row r="23023" customFormat="1" x14ac:dyDescent="0.35"/>
    <row r="23024" customFormat="1" x14ac:dyDescent="0.35"/>
    <row r="23025" customFormat="1" x14ac:dyDescent="0.35"/>
    <row r="23026" customFormat="1" x14ac:dyDescent="0.35"/>
    <row r="23027" customFormat="1" x14ac:dyDescent="0.35"/>
    <row r="23028" customFormat="1" x14ac:dyDescent="0.35"/>
    <row r="23029" customFormat="1" x14ac:dyDescent="0.35"/>
    <row r="23030" customFormat="1" x14ac:dyDescent="0.35"/>
    <row r="23031" customFormat="1" x14ac:dyDescent="0.35"/>
    <row r="23032" customFormat="1" x14ac:dyDescent="0.35"/>
    <row r="23033" customFormat="1" x14ac:dyDescent="0.35"/>
    <row r="23034" customFormat="1" x14ac:dyDescent="0.35"/>
    <row r="23035" customFormat="1" x14ac:dyDescent="0.35"/>
    <row r="23036" customFormat="1" x14ac:dyDescent="0.35"/>
    <row r="23037" customFormat="1" x14ac:dyDescent="0.35"/>
    <row r="23038" customFormat="1" x14ac:dyDescent="0.35"/>
    <row r="23039" customFormat="1" x14ac:dyDescent="0.35"/>
    <row r="23040" customFormat="1" x14ac:dyDescent="0.35"/>
    <row r="23041" customFormat="1" x14ac:dyDescent="0.35"/>
    <row r="23042" customFormat="1" x14ac:dyDescent="0.35"/>
    <row r="23043" customFormat="1" x14ac:dyDescent="0.35"/>
    <row r="23044" customFormat="1" x14ac:dyDescent="0.35"/>
    <row r="23045" customFormat="1" x14ac:dyDescent="0.35"/>
    <row r="23046" customFormat="1" x14ac:dyDescent="0.35"/>
    <row r="23047" customFormat="1" x14ac:dyDescent="0.35"/>
    <row r="23048" customFormat="1" x14ac:dyDescent="0.35"/>
    <row r="23049" customFormat="1" x14ac:dyDescent="0.35"/>
    <row r="23050" customFormat="1" x14ac:dyDescent="0.35"/>
    <row r="23051" customFormat="1" x14ac:dyDescent="0.35"/>
    <row r="23052" customFormat="1" x14ac:dyDescent="0.35"/>
    <row r="23053" customFormat="1" x14ac:dyDescent="0.35"/>
    <row r="23054" customFormat="1" x14ac:dyDescent="0.35"/>
    <row r="23055" customFormat="1" x14ac:dyDescent="0.35"/>
    <row r="23056" customFormat="1" x14ac:dyDescent="0.35"/>
    <row r="23057" customFormat="1" x14ac:dyDescent="0.35"/>
    <row r="23058" customFormat="1" x14ac:dyDescent="0.35"/>
    <row r="23059" customFormat="1" x14ac:dyDescent="0.35"/>
    <row r="23060" customFormat="1" x14ac:dyDescent="0.35"/>
    <row r="23061" customFormat="1" x14ac:dyDescent="0.35"/>
    <row r="23062" customFormat="1" x14ac:dyDescent="0.35"/>
    <row r="23063" customFormat="1" x14ac:dyDescent="0.35"/>
    <row r="23064" customFormat="1" x14ac:dyDescent="0.35"/>
    <row r="23065" customFormat="1" x14ac:dyDescent="0.35"/>
    <row r="23066" customFormat="1" x14ac:dyDescent="0.35"/>
    <row r="23067" customFormat="1" x14ac:dyDescent="0.35"/>
    <row r="23068" customFormat="1" x14ac:dyDescent="0.35"/>
    <row r="23069" customFormat="1" x14ac:dyDescent="0.35"/>
    <row r="23070" customFormat="1" x14ac:dyDescent="0.35"/>
    <row r="23071" customFormat="1" x14ac:dyDescent="0.35"/>
    <row r="23072" customFormat="1" x14ac:dyDescent="0.35"/>
    <row r="23073" customFormat="1" x14ac:dyDescent="0.35"/>
    <row r="23074" customFormat="1" x14ac:dyDescent="0.35"/>
    <row r="23075" customFormat="1" x14ac:dyDescent="0.35"/>
    <row r="23076" customFormat="1" x14ac:dyDescent="0.35"/>
    <row r="23077" customFormat="1" x14ac:dyDescent="0.35"/>
    <row r="23078" customFormat="1" x14ac:dyDescent="0.35"/>
    <row r="23079" customFormat="1" x14ac:dyDescent="0.35"/>
    <row r="23080" customFormat="1" x14ac:dyDescent="0.35"/>
    <row r="23081" customFormat="1" x14ac:dyDescent="0.35"/>
    <row r="23082" customFormat="1" x14ac:dyDescent="0.35"/>
    <row r="23083" customFormat="1" x14ac:dyDescent="0.35"/>
    <row r="23084" customFormat="1" x14ac:dyDescent="0.35"/>
    <row r="23085" customFormat="1" x14ac:dyDescent="0.35"/>
    <row r="23086" customFormat="1" x14ac:dyDescent="0.35"/>
    <row r="23087" customFormat="1" x14ac:dyDescent="0.35"/>
    <row r="23088" customFormat="1" x14ac:dyDescent="0.35"/>
    <row r="23089" customFormat="1" x14ac:dyDescent="0.35"/>
    <row r="23090" customFormat="1" x14ac:dyDescent="0.35"/>
    <row r="23091" customFormat="1" x14ac:dyDescent="0.35"/>
    <row r="23092" customFormat="1" x14ac:dyDescent="0.35"/>
    <row r="23093" customFormat="1" x14ac:dyDescent="0.35"/>
    <row r="23094" customFormat="1" x14ac:dyDescent="0.35"/>
    <row r="23095" customFormat="1" x14ac:dyDescent="0.35"/>
    <row r="23096" customFormat="1" x14ac:dyDescent="0.35"/>
    <row r="23097" customFormat="1" x14ac:dyDescent="0.35"/>
    <row r="23098" customFormat="1" x14ac:dyDescent="0.35"/>
    <row r="23099" customFormat="1" x14ac:dyDescent="0.35"/>
    <row r="23100" customFormat="1" x14ac:dyDescent="0.35"/>
    <row r="23101" customFormat="1" x14ac:dyDescent="0.35"/>
    <row r="23102" customFormat="1" x14ac:dyDescent="0.35"/>
    <row r="23103" customFormat="1" x14ac:dyDescent="0.35"/>
    <row r="23104" customFormat="1" x14ac:dyDescent="0.35"/>
    <row r="23105" customFormat="1" x14ac:dyDescent="0.35"/>
    <row r="23106" customFormat="1" x14ac:dyDescent="0.35"/>
    <row r="23107" customFormat="1" x14ac:dyDescent="0.35"/>
    <row r="23108" customFormat="1" x14ac:dyDescent="0.35"/>
    <row r="23109" customFormat="1" x14ac:dyDescent="0.35"/>
    <row r="23110" customFormat="1" x14ac:dyDescent="0.35"/>
    <row r="23111" customFormat="1" x14ac:dyDescent="0.35"/>
    <row r="23112" customFormat="1" x14ac:dyDescent="0.35"/>
    <row r="23113" customFormat="1" x14ac:dyDescent="0.35"/>
    <row r="23114" customFormat="1" x14ac:dyDescent="0.35"/>
    <row r="23115" customFormat="1" x14ac:dyDescent="0.35"/>
    <row r="23116" customFormat="1" x14ac:dyDescent="0.35"/>
    <row r="23117" customFormat="1" x14ac:dyDescent="0.35"/>
    <row r="23118" customFormat="1" x14ac:dyDescent="0.35"/>
    <row r="23119" customFormat="1" x14ac:dyDescent="0.35"/>
    <row r="23120" customFormat="1" x14ac:dyDescent="0.35"/>
    <row r="23121" customFormat="1" x14ac:dyDescent="0.35"/>
    <row r="23122" customFormat="1" x14ac:dyDescent="0.35"/>
    <row r="23123" customFormat="1" x14ac:dyDescent="0.35"/>
    <row r="23124" customFormat="1" x14ac:dyDescent="0.35"/>
    <row r="23125" customFormat="1" x14ac:dyDescent="0.35"/>
    <row r="23126" customFormat="1" x14ac:dyDescent="0.35"/>
    <row r="23127" customFormat="1" x14ac:dyDescent="0.35"/>
    <row r="23128" customFormat="1" x14ac:dyDescent="0.35"/>
    <row r="23129" customFormat="1" x14ac:dyDescent="0.35"/>
    <row r="23130" customFormat="1" x14ac:dyDescent="0.35"/>
    <row r="23131" customFormat="1" x14ac:dyDescent="0.35"/>
    <row r="23132" customFormat="1" x14ac:dyDescent="0.35"/>
    <row r="23133" customFormat="1" x14ac:dyDescent="0.35"/>
    <row r="23134" customFormat="1" x14ac:dyDescent="0.35"/>
    <row r="23135" customFormat="1" x14ac:dyDescent="0.35"/>
    <row r="23136" customFormat="1" x14ac:dyDescent="0.35"/>
    <row r="23137" customFormat="1" x14ac:dyDescent="0.35"/>
    <row r="23138" customFormat="1" x14ac:dyDescent="0.35"/>
    <row r="23139" customFormat="1" x14ac:dyDescent="0.35"/>
    <row r="23140" customFormat="1" x14ac:dyDescent="0.35"/>
    <row r="23141" customFormat="1" x14ac:dyDescent="0.35"/>
    <row r="23142" customFormat="1" x14ac:dyDescent="0.35"/>
    <row r="23143" customFormat="1" x14ac:dyDescent="0.35"/>
    <row r="23144" customFormat="1" x14ac:dyDescent="0.35"/>
    <row r="23145" customFormat="1" x14ac:dyDescent="0.35"/>
    <row r="23146" customFormat="1" x14ac:dyDescent="0.35"/>
    <row r="23147" customFormat="1" x14ac:dyDescent="0.35"/>
    <row r="23148" customFormat="1" x14ac:dyDescent="0.35"/>
    <row r="23149" customFormat="1" x14ac:dyDescent="0.35"/>
    <row r="23150" customFormat="1" x14ac:dyDescent="0.35"/>
    <row r="23151" customFormat="1" x14ac:dyDescent="0.35"/>
    <row r="23152" customFormat="1" x14ac:dyDescent="0.35"/>
    <row r="23153" customFormat="1" x14ac:dyDescent="0.35"/>
    <row r="23154" customFormat="1" x14ac:dyDescent="0.35"/>
    <row r="23155" customFormat="1" x14ac:dyDescent="0.35"/>
    <row r="23156" customFormat="1" x14ac:dyDescent="0.35"/>
    <row r="23157" customFormat="1" x14ac:dyDescent="0.35"/>
    <row r="23158" customFormat="1" x14ac:dyDescent="0.35"/>
    <row r="23159" customFormat="1" x14ac:dyDescent="0.35"/>
    <row r="23160" customFormat="1" x14ac:dyDescent="0.35"/>
    <row r="23161" customFormat="1" x14ac:dyDescent="0.35"/>
    <row r="23162" customFormat="1" x14ac:dyDescent="0.35"/>
    <row r="23163" customFormat="1" x14ac:dyDescent="0.35"/>
    <row r="23164" customFormat="1" x14ac:dyDescent="0.35"/>
    <row r="23165" customFormat="1" x14ac:dyDescent="0.35"/>
    <row r="23166" customFormat="1" x14ac:dyDescent="0.35"/>
    <row r="23167" customFormat="1" x14ac:dyDescent="0.35"/>
    <row r="23168" customFormat="1" x14ac:dyDescent="0.35"/>
    <row r="23169" customFormat="1" x14ac:dyDescent="0.35"/>
    <row r="23170" customFormat="1" x14ac:dyDescent="0.35"/>
    <row r="23171" customFormat="1" x14ac:dyDescent="0.35"/>
    <row r="23172" customFormat="1" x14ac:dyDescent="0.35"/>
    <row r="23173" customFormat="1" x14ac:dyDescent="0.35"/>
    <row r="23174" customFormat="1" x14ac:dyDescent="0.35"/>
    <row r="23175" customFormat="1" x14ac:dyDescent="0.35"/>
    <row r="23176" customFormat="1" x14ac:dyDescent="0.35"/>
    <row r="23177" customFormat="1" x14ac:dyDescent="0.35"/>
    <row r="23178" customFormat="1" x14ac:dyDescent="0.35"/>
    <row r="23179" customFormat="1" x14ac:dyDescent="0.35"/>
    <row r="23180" customFormat="1" x14ac:dyDescent="0.35"/>
    <row r="23181" customFormat="1" x14ac:dyDescent="0.35"/>
    <row r="23182" customFormat="1" x14ac:dyDescent="0.35"/>
    <row r="23183" customFormat="1" x14ac:dyDescent="0.35"/>
    <row r="23184" customFormat="1" x14ac:dyDescent="0.35"/>
    <row r="23185" customFormat="1" x14ac:dyDescent="0.35"/>
    <row r="23186" customFormat="1" x14ac:dyDescent="0.35"/>
    <row r="23187" customFormat="1" x14ac:dyDescent="0.35"/>
    <row r="23188" customFormat="1" x14ac:dyDescent="0.35"/>
    <row r="23189" customFormat="1" x14ac:dyDescent="0.35"/>
    <row r="23190" customFormat="1" x14ac:dyDescent="0.35"/>
    <row r="23191" customFormat="1" x14ac:dyDescent="0.35"/>
    <row r="23192" customFormat="1" x14ac:dyDescent="0.35"/>
    <row r="23193" customFormat="1" x14ac:dyDescent="0.35"/>
    <row r="23194" customFormat="1" x14ac:dyDescent="0.35"/>
    <row r="23195" customFormat="1" x14ac:dyDescent="0.35"/>
    <row r="23196" customFormat="1" x14ac:dyDescent="0.35"/>
    <row r="23197" customFormat="1" x14ac:dyDescent="0.35"/>
    <row r="23198" customFormat="1" x14ac:dyDescent="0.35"/>
    <row r="23199" customFormat="1" x14ac:dyDescent="0.35"/>
    <row r="23200" customFormat="1" x14ac:dyDescent="0.35"/>
    <row r="23201" customFormat="1" x14ac:dyDescent="0.35"/>
    <row r="23202" customFormat="1" x14ac:dyDescent="0.35"/>
    <row r="23203" customFormat="1" x14ac:dyDescent="0.35"/>
    <row r="23204" customFormat="1" x14ac:dyDescent="0.35"/>
    <row r="23205" customFormat="1" x14ac:dyDescent="0.35"/>
    <row r="23206" customFormat="1" x14ac:dyDescent="0.35"/>
    <row r="23207" customFormat="1" x14ac:dyDescent="0.35"/>
    <row r="23208" customFormat="1" x14ac:dyDescent="0.35"/>
    <row r="23209" customFormat="1" x14ac:dyDescent="0.35"/>
    <row r="23210" customFormat="1" x14ac:dyDescent="0.35"/>
    <row r="23211" customFormat="1" x14ac:dyDescent="0.35"/>
    <row r="23212" customFormat="1" x14ac:dyDescent="0.35"/>
    <row r="23213" customFormat="1" x14ac:dyDescent="0.35"/>
    <row r="23214" customFormat="1" x14ac:dyDescent="0.35"/>
    <row r="23215" customFormat="1" x14ac:dyDescent="0.35"/>
    <row r="23216" customFormat="1" x14ac:dyDescent="0.35"/>
    <row r="23217" customFormat="1" x14ac:dyDescent="0.35"/>
    <row r="23218" customFormat="1" x14ac:dyDescent="0.35"/>
    <row r="23219" customFormat="1" x14ac:dyDescent="0.35"/>
    <row r="23220" customFormat="1" x14ac:dyDescent="0.35"/>
    <row r="23221" customFormat="1" x14ac:dyDescent="0.35"/>
    <row r="23222" customFormat="1" x14ac:dyDescent="0.35"/>
    <row r="23223" customFormat="1" x14ac:dyDescent="0.35"/>
    <row r="23224" customFormat="1" x14ac:dyDescent="0.35"/>
    <row r="23225" customFormat="1" x14ac:dyDescent="0.35"/>
    <row r="23226" customFormat="1" x14ac:dyDescent="0.35"/>
    <row r="23227" customFormat="1" x14ac:dyDescent="0.35"/>
    <row r="23228" customFormat="1" x14ac:dyDescent="0.35"/>
    <row r="23229" customFormat="1" x14ac:dyDescent="0.35"/>
    <row r="23230" customFormat="1" x14ac:dyDescent="0.35"/>
    <row r="23231" customFormat="1" x14ac:dyDescent="0.35"/>
    <row r="23232" customFormat="1" x14ac:dyDescent="0.35"/>
    <row r="23233" customFormat="1" x14ac:dyDescent="0.35"/>
    <row r="23234" customFormat="1" x14ac:dyDescent="0.35"/>
    <row r="23235" customFormat="1" x14ac:dyDescent="0.35"/>
    <row r="23236" customFormat="1" x14ac:dyDescent="0.35"/>
    <row r="23237" customFormat="1" x14ac:dyDescent="0.35"/>
    <row r="23238" customFormat="1" x14ac:dyDescent="0.35"/>
    <row r="23239" customFormat="1" x14ac:dyDescent="0.35"/>
    <row r="23240" customFormat="1" x14ac:dyDescent="0.35"/>
    <row r="23241" customFormat="1" x14ac:dyDescent="0.35"/>
    <row r="23242" customFormat="1" x14ac:dyDescent="0.35"/>
    <row r="23243" customFormat="1" x14ac:dyDescent="0.35"/>
    <row r="23244" customFormat="1" x14ac:dyDescent="0.35"/>
    <row r="23245" customFormat="1" x14ac:dyDescent="0.35"/>
    <row r="23246" customFormat="1" x14ac:dyDescent="0.35"/>
    <row r="23247" customFormat="1" x14ac:dyDescent="0.35"/>
    <row r="23248" customFormat="1" x14ac:dyDescent="0.35"/>
    <row r="23249" customFormat="1" x14ac:dyDescent="0.35"/>
    <row r="23250" customFormat="1" x14ac:dyDescent="0.35"/>
    <row r="23251" customFormat="1" x14ac:dyDescent="0.35"/>
    <row r="23252" customFormat="1" x14ac:dyDescent="0.35"/>
    <row r="23253" customFormat="1" x14ac:dyDescent="0.35"/>
    <row r="23254" customFormat="1" x14ac:dyDescent="0.35"/>
    <row r="23255" customFormat="1" x14ac:dyDescent="0.35"/>
    <row r="23256" customFormat="1" x14ac:dyDescent="0.35"/>
    <row r="23257" customFormat="1" x14ac:dyDescent="0.35"/>
    <row r="23258" customFormat="1" x14ac:dyDescent="0.35"/>
    <row r="23259" customFormat="1" x14ac:dyDescent="0.35"/>
    <row r="23260" customFormat="1" x14ac:dyDescent="0.35"/>
    <row r="23261" customFormat="1" x14ac:dyDescent="0.35"/>
    <row r="23262" customFormat="1" x14ac:dyDescent="0.35"/>
    <row r="23263" customFormat="1" x14ac:dyDescent="0.35"/>
    <row r="23264" customFormat="1" x14ac:dyDescent="0.35"/>
    <row r="23265" customFormat="1" x14ac:dyDescent="0.35"/>
    <row r="23266" customFormat="1" x14ac:dyDescent="0.35"/>
    <row r="23267" customFormat="1" x14ac:dyDescent="0.35"/>
    <row r="23268" customFormat="1" x14ac:dyDescent="0.35"/>
    <row r="23269" customFormat="1" x14ac:dyDescent="0.35"/>
    <row r="23270" customFormat="1" x14ac:dyDescent="0.35"/>
    <row r="23271" customFormat="1" x14ac:dyDescent="0.35"/>
    <row r="23272" customFormat="1" x14ac:dyDescent="0.35"/>
    <row r="23273" customFormat="1" x14ac:dyDescent="0.35"/>
    <row r="23274" customFormat="1" x14ac:dyDescent="0.35"/>
    <row r="23275" customFormat="1" x14ac:dyDescent="0.35"/>
    <row r="23276" customFormat="1" x14ac:dyDescent="0.35"/>
    <row r="23277" customFormat="1" x14ac:dyDescent="0.35"/>
    <row r="23278" customFormat="1" x14ac:dyDescent="0.35"/>
    <row r="23279" customFormat="1" x14ac:dyDescent="0.35"/>
    <row r="23280" customFormat="1" x14ac:dyDescent="0.35"/>
    <row r="23281" customFormat="1" x14ac:dyDescent="0.35"/>
    <row r="23282" customFormat="1" x14ac:dyDescent="0.35"/>
    <row r="23283" customFormat="1" x14ac:dyDescent="0.35"/>
    <row r="23284" customFormat="1" x14ac:dyDescent="0.35"/>
    <row r="23285" customFormat="1" x14ac:dyDescent="0.35"/>
    <row r="23286" customFormat="1" x14ac:dyDescent="0.35"/>
    <row r="23287" customFormat="1" x14ac:dyDescent="0.35"/>
    <row r="23288" customFormat="1" x14ac:dyDescent="0.35"/>
    <row r="23289" customFormat="1" x14ac:dyDescent="0.35"/>
    <row r="23290" customFormat="1" x14ac:dyDescent="0.35"/>
    <row r="23291" customFormat="1" x14ac:dyDescent="0.35"/>
    <row r="23292" customFormat="1" x14ac:dyDescent="0.35"/>
    <row r="23293" customFormat="1" x14ac:dyDescent="0.35"/>
    <row r="23294" customFormat="1" x14ac:dyDescent="0.35"/>
    <row r="23295" customFormat="1" x14ac:dyDescent="0.35"/>
    <row r="23296" customFormat="1" x14ac:dyDescent="0.35"/>
    <row r="23297" customFormat="1" x14ac:dyDescent="0.35"/>
    <row r="23298" customFormat="1" x14ac:dyDescent="0.35"/>
    <row r="23299" customFormat="1" x14ac:dyDescent="0.35"/>
    <row r="23300" customFormat="1" x14ac:dyDescent="0.35"/>
    <row r="23301" customFormat="1" x14ac:dyDescent="0.35"/>
    <row r="23302" customFormat="1" x14ac:dyDescent="0.35"/>
    <row r="23303" customFormat="1" x14ac:dyDescent="0.35"/>
    <row r="23304" customFormat="1" x14ac:dyDescent="0.35"/>
    <row r="23305" customFormat="1" x14ac:dyDescent="0.35"/>
    <row r="23306" customFormat="1" x14ac:dyDescent="0.35"/>
    <row r="23307" customFormat="1" x14ac:dyDescent="0.35"/>
    <row r="23308" customFormat="1" x14ac:dyDescent="0.35"/>
    <row r="23309" customFormat="1" x14ac:dyDescent="0.35"/>
    <row r="23310" customFormat="1" x14ac:dyDescent="0.35"/>
    <row r="23311" customFormat="1" x14ac:dyDescent="0.35"/>
    <row r="23312" customFormat="1" x14ac:dyDescent="0.35"/>
    <row r="23313" customFormat="1" x14ac:dyDescent="0.35"/>
    <row r="23314" customFormat="1" x14ac:dyDescent="0.35"/>
    <row r="23315" customFormat="1" x14ac:dyDescent="0.35"/>
    <row r="23316" customFormat="1" x14ac:dyDescent="0.35"/>
    <row r="23317" customFormat="1" x14ac:dyDescent="0.35"/>
    <row r="23318" customFormat="1" x14ac:dyDescent="0.35"/>
    <row r="23319" customFormat="1" x14ac:dyDescent="0.35"/>
    <row r="23320" customFormat="1" x14ac:dyDescent="0.35"/>
    <row r="23321" customFormat="1" x14ac:dyDescent="0.35"/>
    <row r="23322" customFormat="1" x14ac:dyDescent="0.35"/>
    <row r="23323" customFormat="1" x14ac:dyDescent="0.35"/>
    <row r="23324" customFormat="1" x14ac:dyDescent="0.35"/>
    <row r="23325" customFormat="1" x14ac:dyDescent="0.35"/>
    <row r="23326" customFormat="1" x14ac:dyDescent="0.35"/>
    <row r="23327" customFormat="1" x14ac:dyDescent="0.35"/>
    <row r="23328" customFormat="1" x14ac:dyDescent="0.35"/>
    <row r="23329" customFormat="1" x14ac:dyDescent="0.35"/>
    <row r="23330" customFormat="1" x14ac:dyDescent="0.35"/>
    <row r="23331" customFormat="1" x14ac:dyDescent="0.35"/>
    <row r="23332" customFormat="1" x14ac:dyDescent="0.35"/>
    <row r="23333" customFormat="1" x14ac:dyDescent="0.35"/>
    <row r="23334" customFormat="1" x14ac:dyDescent="0.35"/>
    <row r="23335" customFormat="1" x14ac:dyDescent="0.35"/>
    <row r="23336" customFormat="1" x14ac:dyDescent="0.35"/>
    <row r="23337" customFormat="1" x14ac:dyDescent="0.35"/>
    <row r="23338" customFormat="1" x14ac:dyDescent="0.35"/>
    <row r="23339" customFormat="1" x14ac:dyDescent="0.35"/>
    <row r="23340" customFormat="1" x14ac:dyDescent="0.35"/>
    <row r="23341" customFormat="1" x14ac:dyDescent="0.35"/>
    <row r="23342" customFormat="1" x14ac:dyDescent="0.35"/>
    <row r="23343" customFormat="1" x14ac:dyDescent="0.35"/>
    <row r="23344" customFormat="1" x14ac:dyDescent="0.35"/>
    <row r="23345" customFormat="1" x14ac:dyDescent="0.35"/>
    <row r="23346" customFormat="1" x14ac:dyDescent="0.35"/>
    <row r="23347" customFormat="1" x14ac:dyDescent="0.35"/>
    <row r="23348" customFormat="1" x14ac:dyDescent="0.35"/>
    <row r="23349" customFormat="1" x14ac:dyDescent="0.35"/>
    <row r="23350" customFormat="1" x14ac:dyDescent="0.35"/>
    <row r="23351" customFormat="1" x14ac:dyDescent="0.35"/>
    <row r="23352" customFormat="1" x14ac:dyDescent="0.35"/>
    <row r="23353" customFormat="1" x14ac:dyDescent="0.35"/>
    <row r="23354" customFormat="1" x14ac:dyDescent="0.35"/>
    <row r="23355" customFormat="1" x14ac:dyDescent="0.35"/>
    <row r="23356" customFormat="1" x14ac:dyDescent="0.35"/>
    <row r="23357" customFormat="1" x14ac:dyDescent="0.35"/>
    <row r="23358" customFormat="1" x14ac:dyDescent="0.35"/>
    <row r="23359" customFormat="1" x14ac:dyDescent="0.35"/>
    <row r="23360" customFormat="1" x14ac:dyDescent="0.35"/>
    <row r="23361" customFormat="1" x14ac:dyDescent="0.35"/>
    <row r="23362" customFormat="1" x14ac:dyDescent="0.35"/>
    <row r="23363" customFormat="1" x14ac:dyDescent="0.35"/>
    <row r="23364" customFormat="1" x14ac:dyDescent="0.35"/>
    <row r="23365" customFormat="1" x14ac:dyDescent="0.35"/>
    <row r="23366" customFormat="1" x14ac:dyDescent="0.35"/>
    <row r="23367" customFormat="1" x14ac:dyDescent="0.35"/>
    <row r="23368" customFormat="1" x14ac:dyDescent="0.35"/>
    <row r="23369" customFormat="1" x14ac:dyDescent="0.35"/>
    <row r="23370" customFormat="1" x14ac:dyDescent="0.35"/>
    <row r="23371" customFormat="1" x14ac:dyDescent="0.35"/>
    <row r="23372" customFormat="1" x14ac:dyDescent="0.35"/>
    <row r="23373" customFormat="1" x14ac:dyDescent="0.35"/>
    <row r="23374" customFormat="1" x14ac:dyDescent="0.35"/>
    <row r="23375" customFormat="1" x14ac:dyDescent="0.35"/>
    <row r="23376" customFormat="1" x14ac:dyDescent="0.35"/>
    <row r="23377" customFormat="1" x14ac:dyDescent="0.35"/>
    <row r="23378" customFormat="1" x14ac:dyDescent="0.35"/>
    <row r="23379" customFormat="1" x14ac:dyDescent="0.35"/>
    <row r="23380" customFormat="1" x14ac:dyDescent="0.35"/>
    <row r="23381" customFormat="1" x14ac:dyDescent="0.35"/>
    <row r="23382" customFormat="1" x14ac:dyDescent="0.35"/>
    <row r="23383" customFormat="1" x14ac:dyDescent="0.35"/>
    <row r="23384" customFormat="1" x14ac:dyDescent="0.35"/>
    <row r="23385" customFormat="1" x14ac:dyDescent="0.35"/>
    <row r="23386" customFormat="1" x14ac:dyDescent="0.35"/>
    <row r="23387" customFormat="1" x14ac:dyDescent="0.35"/>
    <row r="23388" customFormat="1" x14ac:dyDescent="0.35"/>
    <row r="23389" customFormat="1" x14ac:dyDescent="0.35"/>
    <row r="23390" customFormat="1" x14ac:dyDescent="0.35"/>
    <row r="23391" customFormat="1" x14ac:dyDescent="0.35"/>
    <row r="23392" customFormat="1" x14ac:dyDescent="0.35"/>
    <row r="23393" customFormat="1" x14ac:dyDescent="0.35"/>
    <row r="23394" customFormat="1" x14ac:dyDescent="0.35"/>
    <row r="23395" customFormat="1" x14ac:dyDescent="0.35"/>
    <row r="23396" customFormat="1" x14ac:dyDescent="0.35"/>
    <row r="23397" customFormat="1" x14ac:dyDescent="0.35"/>
    <row r="23398" customFormat="1" x14ac:dyDescent="0.35"/>
    <row r="23399" customFormat="1" x14ac:dyDescent="0.35"/>
    <row r="23400" customFormat="1" x14ac:dyDescent="0.35"/>
    <row r="23401" customFormat="1" x14ac:dyDescent="0.35"/>
    <row r="23402" customFormat="1" x14ac:dyDescent="0.35"/>
    <row r="23403" customFormat="1" x14ac:dyDescent="0.35"/>
    <row r="23404" customFormat="1" x14ac:dyDescent="0.35"/>
    <row r="23405" customFormat="1" x14ac:dyDescent="0.35"/>
    <row r="23406" customFormat="1" x14ac:dyDescent="0.35"/>
    <row r="23407" customFormat="1" x14ac:dyDescent="0.35"/>
    <row r="23408" customFormat="1" x14ac:dyDescent="0.35"/>
    <row r="23409" customFormat="1" x14ac:dyDescent="0.35"/>
    <row r="23410" customFormat="1" x14ac:dyDescent="0.35"/>
    <row r="23411" customFormat="1" x14ac:dyDescent="0.35"/>
    <row r="23412" customFormat="1" x14ac:dyDescent="0.35"/>
    <row r="23413" customFormat="1" x14ac:dyDescent="0.35"/>
    <row r="23414" customFormat="1" x14ac:dyDescent="0.35"/>
    <row r="23415" customFormat="1" x14ac:dyDescent="0.35"/>
    <row r="23416" customFormat="1" x14ac:dyDescent="0.35"/>
    <row r="23417" customFormat="1" x14ac:dyDescent="0.35"/>
    <row r="23418" customFormat="1" x14ac:dyDescent="0.35"/>
    <row r="23419" customFormat="1" x14ac:dyDescent="0.35"/>
    <row r="23420" customFormat="1" x14ac:dyDescent="0.35"/>
    <row r="23421" customFormat="1" x14ac:dyDescent="0.35"/>
    <row r="23422" customFormat="1" x14ac:dyDescent="0.35"/>
    <row r="23423" customFormat="1" x14ac:dyDescent="0.35"/>
    <row r="23424" customFormat="1" x14ac:dyDescent="0.35"/>
    <row r="23425" customFormat="1" x14ac:dyDescent="0.35"/>
    <row r="23426" customFormat="1" x14ac:dyDescent="0.35"/>
    <row r="23427" customFormat="1" x14ac:dyDescent="0.35"/>
    <row r="23428" customFormat="1" x14ac:dyDescent="0.35"/>
    <row r="23429" customFormat="1" x14ac:dyDescent="0.35"/>
    <row r="23430" customFormat="1" x14ac:dyDescent="0.35"/>
    <row r="23431" customFormat="1" x14ac:dyDescent="0.35"/>
    <row r="23432" customFormat="1" x14ac:dyDescent="0.35"/>
    <row r="23433" customFormat="1" x14ac:dyDescent="0.35"/>
    <row r="23434" customFormat="1" x14ac:dyDescent="0.35"/>
    <row r="23435" customFormat="1" x14ac:dyDescent="0.35"/>
    <row r="23436" customFormat="1" x14ac:dyDescent="0.35"/>
    <row r="23437" customFormat="1" x14ac:dyDescent="0.35"/>
    <row r="23438" customFormat="1" x14ac:dyDescent="0.35"/>
    <row r="23439" customFormat="1" x14ac:dyDescent="0.35"/>
    <row r="23440" customFormat="1" x14ac:dyDescent="0.35"/>
    <row r="23441" customFormat="1" x14ac:dyDescent="0.35"/>
    <row r="23442" customFormat="1" x14ac:dyDescent="0.35"/>
    <row r="23443" customFormat="1" x14ac:dyDescent="0.35"/>
    <row r="23444" customFormat="1" x14ac:dyDescent="0.35"/>
    <row r="23445" customFormat="1" x14ac:dyDescent="0.35"/>
    <row r="23446" customFormat="1" x14ac:dyDescent="0.35"/>
    <row r="23447" customFormat="1" x14ac:dyDescent="0.35"/>
    <row r="23448" customFormat="1" x14ac:dyDescent="0.35"/>
    <row r="23449" customFormat="1" x14ac:dyDescent="0.35"/>
    <row r="23450" customFormat="1" x14ac:dyDescent="0.35"/>
    <row r="23451" customFormat="1" x14ac:dyDescent="0.35"/>
    <row r="23452" customFormat="1" x14ac:dyDescent="0.35"/>
    <row r="23453" customFormat="1" x14ac:dyDescent="0.35"/>
    <row r="23454" customFormat="1" x14ac:dyDescent="0.35"/>
    <row r="23455" customFormat="1" x14ac:dyDescent="0.35"/>
    <row r="23456" customFormat="1" x14ac:dyDescent="0.35"/>
    <row r="23457" customFormat="1" x14ac:dyDescent="0.35"/>
    <row r="23458" customFormat="1" x14ac:dyDescent="0.35"/>
    <row r="23459" customFormat="1" x14ac:dyDescent="0.35"/>
    <row r="23460" customFormat="1" x14ac:dyDescent="0.35"/>
    <row r="23461" customFormat="1" x14ac:dyDescent="0.35"/>
    <row r="23462" customFormat="1" x14ac:dyDescent="0.35"/>
    <row r="23463" customFormat="1" x14ac:dyDescent="0.35"/>
    <row r="23464" customFormat="1" x14ac:dyDescent="0.35"/>
    <row r="23465" customFormat="1" x14ac:dyDescent="0.35"/>
    <row r="23466" customFormat="1" x14ac:dyDescent="0.35"/>
    <row r="23467" customFormat="1" x14ac:dyDescent="0.35"/>
    <row r="23468" customFormat="1" x14ac:dyDescent="0.35"/>
    <row r="23469" customFormat="1" x14ac:dyDescent="0.35"/>
    <row r="23470" customFormat="1" x14ac:dyDescent="0.35"/>
    <row r="23471" customFormat="1" x14ac:dyDescent="0.35"/>
    <row r="23472" customFormat="1" x14ac:dyDescent="0.35"/>
    <row r="23473" customFormat="1" x14ac:dyDescent="0.35"/>
    <row r="23474" customFormat="1" x14ac:dyDescent="0.35"/>
    <row r="23475" customFormat="1" x14ac:dyDescent="0.35"/>
    <row r="23476" customFormat="1" x14ac:dyDescent="0.35"/>
    <row r="23477" customFormat="1" x14ac:dyDescent="0.35"/>
    <row r="23478" customFormat="1" x14ac:dyDescent="0.35"/>
    <row r="23479" customFormat="1" x14ac:dyDescent="0.35"/>
    <row r="23480" customFormat="1" x14ac:dyDescent="0.35"/>
    <row r="23481" customFormat="1" x14ac:dyDescent="0.35"/>
    <row r="23482" customFormat="1" x14ac:dyDescent="0.35"/>
    <row r="23483" customFormat="1" x14ac:dyDescent="0.35"/>
    <row r="23484" customFormat="1" x14ac:dyDescent="0.35"/>
    <row r="23485" customFormat="1" x14ac:dyDescent="0.35"/>
    <row r="23486" customFormat="1" x14ac:dyDescent="0.35"/>
    <row r="23487" customFormat="1" x14ac:dyDescent="0.35"/>
    <row r="23488" customFormat="1" x14ac:dyDescent="0.35"/>
    <row r="23489" customFormat="1" x14ac:dyDescent="0.35"/>
    <row r="23490" customFormat="1" x14ac:dyDescent="0.35"/>
    <row r="23491" customFormat="1" x14ac:dyDescent="0.35"/>
    <row r="23492" customFormat="1" x14ac:dyDescent="0.35"/>
    <row r="23493" customFormat="1" x14ac:dyDescent="0.35"/>
    <row r="23494" customFormat="1" x14ac:dyDescent="0.35"/>
    <row r="23495" customFormat="1" x14ac:dyDescent="0.35"/>
    <row r="23496" customFormat="1" x14ac:dyDescent="0.35"/>
    <row r="23497" customFormat="1" x14ac:dyDescent="0.35"/>
    <row r="23498" customFormat="1" x14ac:dyDescent="0.35"/>
    <row r="23499" customFormat="1" x14ac:dyDescent="0.35"/>
    <row r="23500" customFormat="1" x14ac:dyDescent="0.35"/>
    <row r="23501" customFormat="1" x14ac:dyDescent="0.35"/>
    <row r="23502" customFormat="1" x14ac:dyDescent="0.35"/>
    <row r="23503" customFormat="1" x14ac:dyDescent="0.35"/>
    <row r="23504" customFormat="1" x14ac:dyDescent="0.35"/>
    <row r="23505" customFormat="1" x14ac:dyDescent="0.35"/>
    <row r="23506" customFormat="1" x14ac:dyDescent="0.35"/>
    <row r="23507" customFormat="1" x14ac:dyDescent="0.35"/>
    <row r="23508" customFormat="1" x14ac:dyDescent="0.35"/>
    <row r="23509" customFormat="1" x14ac:dyDescent="0.35"/>
    <row r="23510" customFormat="1" x14ac:dyDescent="0.35"/>
    <row r="23511" customFormat="1" x14ac:dyDescent="0.35"/>
    <row r="23512" customFormat="1" x14ac:dyDescent="0.35"/>
    <row r="23513" customFormat="1" x14ac:dyDescent="0.35"/>
    <row r="23514" customFormat="1" x14ac:dyDescent="0.35"/>
    <row r="23515" customFormat="1" x14ac:dyDescent="0.35"/>
    <row r="23516" customFormat="1" x14ac:dyDescent="0.35"/>
    <row r="23517" customFormat="1" x14ac:dyDescent="0.35"/>
    <row r="23518" customFormat="1" x14ac:dyDescent="0.35"/>
    <row r="23519" customFormat="1" x14ac:dyDescent="0.35"/>
    <row r="23520" customFormat="1" x14ac:dyDescent="0.35"/>
    <row r="23521" customFormat="1" x14ac:dyDescent="0.35"/>
    <row r="23522" customFormat="1" x14ac:dyDescent="0.35"/>
    <row r="23523" customFormat="1" x14ac:dyDescent="0.35"/>
    <row r="23524" customFormat="1" x14ac:dyDescent="0.35"/>
    <row r="23525" customFormat="1" x14ac:dyDescent="0.35"/>
    <row r="23526" customFormat="1" x14ac:dyDescent="0.35"/>
    <row r="23527" customFormat="1" x14ac:dyDescent="0.35"/>
    <row r="23528" customFormat="1" x14ac:dyDescent="0.35"/>
    <row r="23529" customFormat="1" x14ac:dyDescent="0.35"/>
    <row r="23530" customFormat="1" x14ac:dyDescent="0.35"/>
    <row r="23531" customFormat="1" x14ac:dyDescent="0.35"/>
    <row r="23532" customFormat="1" x14ac:dyDescent="0.35"/>
    <row r="23533" customFormat="1" x14ac:dyDescent="0.35"/>
    <row r="23534" customFormat="1" x14ac:dyDescent="0.35"/>
    <row r="23535" customFormat="1" x14ac:dyDescent="0.35"/>
    <row r="23536" customFormat="1" x14ac:dyDescent="0.35"/>
    <row r="23537" customFormat="1" x14ac:dyDescent="0.35"/>
    <row r="23538" customFormat="1" x14ac:dyDescent="0.35"/>
    <row r="23539" customFormat="1" x14ac:dyDescent="0.35"/>
    <row r="23540" customFormat="1" x14ac:dyDescent="0.35"/>
    <row r="23541" customFormat="1" x14ac:dyDescent="0.35"/>
    <row r="23542" customFormat="1" x14ac:dyDescent="0.35"/>
    <row r="23543" customFormat="1" x14ac:dyDescent="0.35"/>
    <row r="23544" customFormat="1" x14ac:dyDescent="0.35"/>
    <row r="23545" customFormat="1" x14ac:dyDescent="0.35"/>
    <row r="23546" customFormat="1" x14ac:dyDescent="0.35"/>
    <row r="23547" customFormat="1" x14ac:dyDescent="0.35"/>
    <row r="23548" customFormat="1" x14ac:dyDescent="0.35"/>
    <row r="23549" customFormat="1" x14ac:dyDescent="0.35"/>
    <row r="23550" customFormat="1" x14ac:dyDescent="0.35"/>
    <row r="23551" customFormat="1" x14ac:dyDescent="0.35"/>
    <row r="23552" customFormat="1" x14ac:dyDescent="0.35"/>
    <row r="23553" customFormat="1" x14ac:dyDescent="0.35"/>
    <row r="23554" customFormat="1" x14ac:dyDescent="0.35"/>
    <row r="23555" customFormat="1" x14ac:dyDescent="0.35"/>
    <row r="23556" customFormat="1" x14ac:dyDescent="0.35"/>
    <row r="23557" customFormat="1" x14ac:dyDescent="0.35"/>
    <row r="23558" customFormat="1" x14ac:dyDescent="0.35"/>
    <row r="23559" customFormat="1" x14ac:dyDescent="0.35"/>
    <row r="23560" customFormat="1" x14ac:dyDescent="0.35"/>
    <row r="23561" customFormat="1" x14ac:dyDescent="0.35"/>
    <row r="23562" customFormat="1" x14ac:dyDescent="0.35"/>
    <row r="23563" customFormat="1" x14ac:dyDescent="0.35"/>
    <row r="23564" customFormat="1" x14ac:dyDescent="0.35"/>
    <row r="23565" customFormat="1" x14ac:dyDescent="0.35"/>
    <row r="23566" customFormat="1" x14ac:dyDescent="0.35"/>
    <row r="23567" customFormat="1" x14ac:dyDescent="0.35"/>
    <row r="23568" customFormat="1" x14ac:dyDescent="0.35"/>
    <row r="23569" customFormat="1" x14ac:dyDescent="0.35"/>
    <row r="23570" customFormat="1" x14ac:dyDescent="0.35"/>
    <row r="23571" customFormat="1" x14ac:dyDescent="0.35"/>
    <row r="23572" customFormat="1" x14ac:dyDescent="0.35"/>
    <row r="23573" customFormat="1" x14ac:dyDescent="0.35"/>
    <row r="23574" customFormat="1" x14ac:dyDescent="0.35"/>
    <row r="23575" customFormat="1" x14ac:dyDescent="0.35"/>
    <row r="23576" customFormat="1" x14ac:dyDescent="0.35"/>
    <row r="23577" customFormat="1" x14ac:dyDescent="0.35"/>
    <row r="23578" customFormat="1" x14ac:dyDescent="0.35"/>
    <row r="23579" customFormat="1" x14ac:dyDescent="0.35"/>
    <row r="23580" customFormat="1" x14ac:dyDescent="0.35"/>
    <row r="23581" customFormat="1" x14ac:dyDescent="0.35"/>
    <row r="23582" customFormat="1" x14ac:dyDescent="0.35"/>
    <row r="23583" customFormat="1" x14ac:dyDescent="0.35"/>
    <row r="23584" customFormat="1" x14ac:dyDescent="0.35"/>
    <row r="23585" customFormat="1" x14ac:dyDescent="0.35"/>
    <row r="23586" customFormat="1" x14ac:dyDescent="0.35"/>
    <row r="23587" customFormat="1" x14ac:dyDescent="0.35"/>
    <row r="23588" customFormat="1" x14ac:dyDescent="0.35"/>
    <row r="23589" customFormat="1" x14ac:dyDescent="0.35"/>
    <row r="23590" customFormat="1" x14ac:dyDescent="0.35"/>
    <row r="23591" customFormat="1" x14ac:dyDescent="0.35"/>
    <row r="23592" customFormat="1" x14ac:dyDescent="0.35"/>
    <row r="23593" customFormat="1" x14ac:dyDescent="0.35"/>
    <row r="23594" customFormat="1" x14ac:dyDescent="0.35"/>
    <row r="23595" customFormat="1" x14ac:dyDescent="0.35"/>
    <row r="23596" customFormat="1" x14ac:dyDescent="0.35"/>
    <row r="23597" customFormat="1" x14ac:dyDescent="0.35"/>
    <row r="23598" customFormat="1" x14ac:dyDescent="0.35"/>
    <row r="23599" customFormat="1" x14ac:dyDescent="0.35"/>
    <row r="23600" customFormat="1" x14ac:dyDescent="0.35"/>
    <row r="23601" customFormat="1" x14ac:dyDescent="0.35"/>
    <row r="23602" customFormat="1" x14ac:dyDescent="0.35"/>
    <row r="23603" customFormat="1" x14ac:dyDescent="0.35"/>
    <row r="23604" customFormat="1" x14ac:dyDescent="0.35"/>
    <row r="23605" customFormat="1" x14ac:dyDescent="0.35"/>
    <row r="23606" customFormat="1" x14ac:dyDescent="0.35"/>
    <row r="23607" customFormat="1" x14ac:dyDescent="0.35"/>
    <row r="23608" customFormat="1" x14ac:dyDescent="0.35"/>
    <row r="23609" customFormat="1" x14ac:dyDescent="0.35"/>
    <row r="23610" customFormat="1" x14ac:dyDescent="0.35"/>
    <row r="23611" customFormat="1" x14ac:dyDescent="0.35"/>
    <row r="23612" customFormat="1" x14ac:dyDescent="0.35"/>
    <row r="23613" customFormat="1" x14ac:dyDescent="0.35"/>
    <row r="23614" customFormat="1" x14ac:dyDescent="0.35"/>
    <row r="23615" customFormat="1" x14ac:dyDescent="0.35"/>
    <row r="23616" customFormat="1" x14ac:dyDescent="0.35"/>
    <row r="23617" customFormat="1" x14ac:dyDescent="0.35"/>
    <row r="23618" customFormat="1" x14ac:dyDescent="0.35"/>
    <row r="23619" customFormat="1" x14ac:dyDescent="0.35"/>
    <row r="23620" customFormat="1" x14ac:dyDescent="0.35"/>
    <row r="23621" customFormat="1" x14ac:dyDescent="0.35"/>
    <row r="23622" customFormat="1" x14ac:dyDescent="0.35"/>
    <row r="23623" customFormat="1" x14ac:dyDescent="0.35"/>
    <row r="23624" customFormat="1" x14ac:dyDescent="0.35"/>
    <row r="23625" customFormat="1" x14ac:dyDescent="0.35"/>
    <row r="23626" customFormat="1" x14ac:dyDescent="0.35"/>
    <row r="23627" customFormat="1" x14ac:dyDescent="0.35"/>
    <row r="23628" customFormat="1" x14ac:dyDescent="0.35"/>
    <row r="23629" customFormat="1" x14ac:dyDescent="0.35"/>
    <row r="23630" customFormat="1" x14ac:dyDescent="0.35"/>
    <row r="23631" customFormat="1" x14ac:dyDescent="0.35"/>
    <row r="23632" customFormat="1" x14ac:dyDescent="0.35"/>
    <row r="23633" customFormat="1" x14ac:dyDescent="0.35"/>
    <row r="23634" customFormat="1" x14ac:dyDescent="0.35"/>
    <row r="23635" customFormat="1" x14ac:dyDescent="0.35"/>
    <row r="23636" customFormat="1" x14ac:dyDescent="0.35"/>
    <row r="23637" customFormat="1" x14ac:dyDescent="0.35"/>
    <row r="23638" customFormat="1" x14ac:dyDescent="0.35"/>
    <row r="23639" customFormat="1" x14ac:dyDescent="0.35"/>
    <row r="23640" customFormat="1" x14ac:dyDescent="0.35"/>
    <row r="23641" customFormat="1" x14ac:dyDescent="0.35"/>
    <row r="23642" customFormat="1" x14ac:dyDescent="0.35"/>
    <row r="23643" customFormat="1" x14ac:dyDescent="0.35"/>
    <row r="23644" customFormat="1" x14ac:dyDescent="0.35"/>
    <row r="23645" customFormat="1" x14ac:dyDescent="0.35"/>
    <row r="23646" customFormat="1" x14ac:dyDescent="0.35"/>
    <row r="23647" customFormat="1" x14ac:dyDescent="0.35"/>
    <row r="23648" customFormat="1" x14ac:dyDescent="0.35"/>
    <row r="23649" customFormat="1" x14ac:dyDescent="0.35"/>
    <row r="23650" customFormat="1" x14ac:dyDescent="0.35"/>
    <row r="23651" customFormat="1" x14ac:dyDescent="0.35"/>
    <row r="23652" customFormat="1" x14ac:dyDescent="0.35"/>
    <row r="23653" customFormat="1" x14ac:dyDescent="0.35"/>
    <row r="23654" customFormat="1" x14ac:dyDescent="0.35"/>
    <row r="23655" customFormat="1" x14ac:dyDescent="0.35"/>
    <row r="23656" customFormat="1" x14ac:dyDescent="0.35"/>
    <row r="23657" customFormat="1" x14ac:dyDescent="0.35"/>
    <row r="23658" customFormat="1" x14ac:dyDescent="0.35"/>
    <row r="23659" customFormat="1" x14ac:dyDescent="0.35"/>
    <row r="23660" customFormat="1" x14ac:dyDescent="0.35"/>
    <row r="23661" customFormat="1" x14ac:dyDescent="0.35"/>
    <row r="23662" customFormat="1" x14ac:dyDescent="0.35"/>
    <row r="23663" customFormat="1" x14ac:dyDescent="0.35"/>
    <row r="23664" customFormat="1" x14ac:dyDescent="0.35"/>
    <row r="23665" customFormat="1" x14ac:dyDescent="0.35"/>
    <row r="23666" customFormat="1" x14ac:dyDescent="0.35"/>
    <row r="23667" customFormat="1" x14ac:dyDescent="0.35"/>
    <row r="23668" customFormat="1" x14ac:dyDescent="0.35"/>
    <row r="23669" customFormat="1" x14ac:dyDescent="0.35"/>
    <row r="23670" customFormat="1" x14ac:dyDescent="0.35"/>
    <row r="23671" customFormat="1" x14ac:dyDescent="0.35"/>
    <row r="23672" customFormat="1" x14ac:dyDescent="0.35"/>
    <row r="23673" customFormat="1" x14ac:dyDescent="0.35"/>
    <row r="23674" customFormat="1" x14ac:dyDescent="0.35"/>
    <row r="23675" customFormat="1" x14ac:dyDescent="0.35"/>
    <row r="23676" customFormat="1" x14ac:dyDescent="0.35"/>
    <row r="23677" customFormat="1" x14ac:dyDescent="0.35"/>
    <row r="23678" customFormat="1" x14ac:dyDescent="0.35"/>
    <row r="23679" customFormat="1" x14ac:dyDescent="0.35"/>
    <row r="23680" customFormat="1" x14ac:dyDescent="0.35"/>
    <row r="23681" customFormat="1" x14ac:dyDescent="0.35"/>
    <row r="23682" customFormat="1" x14ac:dyDescent="0.35"/>
    <row r="23683" customFormat="1" x14ac:dyDescent="0.35"/>
    <row r="23684" customFormat="1" x14ac:dyDescent="0.35"/>
    <row r="23685" customFormat="1" x14ac:dyDescent="0.35"/>
    <row r="23686" customFormat="1" x14ac:dyDescent="0.35"/>
    <row r="23687" customFormat="1" x14ac:dyDescent="0.35"/>
    <row r="23688" customFormat="1" x14ac:dyDescent="0.35"/>
    <row r="23689" customFormat="1" x14ac:dyDescent="0.35"/>
    <row r="23690" customFormat="1" x14ac:dyDescent="0.35"/>
    <row r="23691" customFormat="1" x14ac:dyDescent="0.35"/>
    <row r="23692" customFormat="1" x14ac:dyDescent="0.35"/>
    <row r="23693" customFormat="1" x14ac:dyDescent="0.35"/>
    <row r="23694" customFormat="1" x14ac:dyDescent="0.35"/>
    <row r="23695" customFormat="1" x14ac:dyDescent="0.35"/>
    <row r="23696" customFormat="1" x14ac:dyDescent="0.35"/>
    <row r="23697" customFormat="1" x14ac:dyDescent="0.35"/>
    <row r="23698" customFormat="1" x14ac:dyDescent="0.35"/>
    <row r="23699" customFormat="1" x14ac:dyDescent="0.35"/>
    <row r="23700" customFormat="1" x14ac:dyDescent="0.35"/>
    <row r="23701" customFormat="1" x14ac:dyDescent="0.35"/>
    <row r="23702" customFormat="1" x14ac:dyDescent="0.35"/>
    <row r="23703" customFormat="1" x14ac:dyDescent="0.35"/>
    <row r="23704" customFormat="1" x14ac:dyDescent="0.35"/>
    <row r="23705" customFormat="1" x14ac:dyDescent="0.35"/>
    <row r="23706" customFormat="1" x14ac:dyDescent="0.35"/>
    <row r="23707" customFormat="1" x14ac:dyDescent="0.35"/>
    <row r="23708" customFormat="1" x14ac:dyDescent="0.35"/>
    <row r="23709" customFormat="1" x14ac:dyDescent="0.35"/>
    <row r="23710" customFormat="1" x14ac:dyDescent="0.35"/>
    <row r="23711" customFormat="1" x14ac:dyDescent="0.35"/>
    <row r="23712" customFormat="1" x14ac:dyDescent="0.35"/>
    <row r="23713" customFormat="1" x14ac:dyDescent="0.35"/>
    <row r="23714" customFormat="1" x14ac:dyDescent="0.35"/>
    <row r="23715" customFormat="1" x14ac:dyDescent="0.35"/>
    <row r="23716" customFormat="1" x14ac:dyDescent="0.35"/>
    <row r="23717" customFormat="1" x14ac:dyDescent="0.35"/>
    <row r="23718" customFormat="1" x14ac:dyDescent="0.35"/>
    <row r="23719" customFormat="1" x14ac:dyDescent="0.35"/>
    <row r="23720" customFormat="1" x14ac:dyDescent="0.35"/>
    <row r="23721" customFormat="1" x14ac:dyDescent="0.35"/>
    <row r="23722" customFormat="1" x14ac:dyDescent="0.35"/>
    <row r="23723" customFormat="1" x14ac:dyDescent="0.35"/>
    <row r="23724" customFormat="1" x14ac:dyDescent="0.35"/>
    <row r="23725" customFormat="1" x14ac:dyDescent="0.35"/>
    <row r="23726" customFormat="1" x14ac:dyDescent="0.35"/>
    <row r="23727" customFormat="1" x14ac:dyDescent="0.35"/>
    <row r="23728" customFormat="1" x14ac:dyDescent="0.35"/>
    <row r="23729" customFormat="1" x14ac:dyDescent="0.35"/>
    <row r="23730" customFormat="1" x14ac:dyDescent="0.35"/>
    <row r="23731" customFormat="1" x14ac:dyDescent="0.35"/>
    <row r="23732" customFormat="1" x14ac:dyDescent="0.35"/>
    <row r="23733" customFormat="1" x14ac:dyDescent="0.35"/>
    <row r="23734" customFormat="1" x14ac:dyDescent="0.35"/>
    <row r="23735" customFormat="1" x14ac:dyDescent="0.35"/>
    <row r="23736" customFormat="1" x14ac:dyDescent="0.35"/>
    <row r="23737" customFormat="1" x14ac:dyDescent="0.35"/>
    <row r="23738" customFormat="1" x14ac:dyDescent="0.35"/>
    <row r="23739" customFormat="1" x14ac:dyDescent="0.35"/>
    <row r="23740" customFormat="1" x14ac:dyDescent="0.35"/>
    <row r="23741" customFormat="1" x14ac:dyDescent="0.35"/>
    <row r="23742" customFormat="1" x14ac:dyDescent="0.35"/>
    <row r="23743" customFormat="1" x14ac:dyDescent="0.35"/>
    <row r="23744" customFormat="1" x14ac:dyDescent="0.35"/>
    <row r="23745" customFormat="1" x14ac:dyDescent="0.35"/>
    <row r="23746" customFormat="1" x14ac:dyDescent="0.35"/>
    <row r="23747" customFormat="1" x14ac:dyDescent="0.35"/>
    <row r="23748" customFormat="1" x14ac:dyDescent="0.35"/>
    <row r="23749" customFormat="1" x14ac:dyDescent="0.35"/>
    <row r="23750" customFormat="1" x14ac:dyDescent="0.35"/>
    <row r="23751" customFormat="1" x14ac:dyDescent="0.35"/>
    <row r="23752" customFormat="1" x14ac:dyDescent="0.35"/>
    <row r="23753" customFormat="1" x14ac:dyDescent="0.35"/>
    <row r="23754" customFormat="1" x14ac:dyDescent="0.35"/>
    <row r="23755" customFormat="1" x14ac:dyDescent="0.35"/>
    <row r="23756" customFormat="1" x14ac:dyDescent="0.35"/>
    <row r="23757" customFormat="1" x14ac:dyDescent="0.35"/>
    <row r="23758" customFormat="1" x14ac:dyDescent="0.35"/>
    <row r="23759" customFormat="1" x14ac:dyDescent="0.35"/>
    <row r="23760" customFormat="1" x14ac:dyDescent="0.35"/>
    <row r="23761" customFormat="1" x14ac:dyDescent="0.35"/>
    <row r="23762" customFormat="1" x14ac:dyDescent="0.35"/>
    <row r="23763" customFormat="1" x14ac:dyDescent="0.35"/>
    <row r="23764" customFormat="1" x14ac:dyDescent="0.35"/>
    <row r="23765" customFormat="1" x14ac:dyDescent="0.35"/>
    <row r="23766" customFormat="1" x14ac:dyDescent="0.35"/>
    <row r="23767" customFormat="1" x14ac:dyDescent="0.35"/>
    <row r="23768" customFormat="1" x14ac:dyDescent="0.35"/>
    <row r="23769" customFormat="1" x14ac:dyDescent="0.35"/>
    <row r="23770" customFormat="1" x14ac:dyDescent="0.35"/>
    <row r="23771" customFormat="1" x14ac:dyDescent="0.35"/>
    <row r="23772" customFormat="1" x14ac:dyDescent="0.35"/>
    <row r="23773" customFormat="1" x14ac:dyDescent="0.35"/>
    <row r="23774" customFormat="1" x14ac:dyDescent="0.35"/>
    <row r="23775" customFormat="1" x14ac:dyDescent="0.35"/>
    <row r="23776" customFormat="1" x14ac:dyDescent="0.35"/>
    <row r="23777" customFormat="1" x14ac:dyDescent="0.35"/>
    <row r="23778" customFormat="1" x14ac:dyDescent="0.35"/>
    <row r="23779" customFormat="1" x14ac:dyDescent="0.35"/>
    <row r="23780" customFormat="1" x14ac:dyDescent="0.35"/>
    <row r="23781" customFormat="1" x14ac:dyDescent="0.35"/>
    <row r="23782" customFormat="1" x14ac:dyDescent="0.35"/>
    <row r="23783" customFormat="1" x14ac:dyDescent="0.35"/>
    <row r="23784" customFormat="1" x14ac:dyDescent="0.35"/>
    <row r="23785" customFormat="1" x14ac:dyDescent="0.35"/>
    <row r="23786" customFormat="1" x14ac:dyDescent="0.35"/>
    <row r="23787" customFormat="1" x14ac:dyDescent="0.35"/>
    <row r="23788" customFormat="1" x14ac:dyDescent="0.35"/>
    <row r="23789" customFormat="1" x14ac:dyDescent="0.35"/>
    <row r="23790" customFormat="1" x14ac:dyDescent="0.35"/>
    <row r="23791" customFormat="1" x14ac:dyDescent="0.35"/>
    <row r="23792" customFormat="1" x14ac:dyDescent="0.35"/>
    <row r="23793" customFormat="1" x14ac:dyDescent="0.35"/>
    <row r="23794" customFormat="1" x14ac:dyDescent="0.35"/>
    <row r="23795" customFormat="1" x14ac:dyDescent="0.35"/>
    <row r="23796" customFormat="1" x14ac:dyDescent="0.35"/>
    <row r="23797" customFormat="1" x14ac:dyDescent="0.35"/>
    <row r="23798" customFormat="1" x14ac:dyDescent="0.35"/>
    <row r="23799" customFormat="1" x14ac:dyDescent="0.35"/>
    <row r="23800" customFormat="1" x14ac:dyDescent="0.35"/>
    <row r="23801" customFormat="1" x14ac:dyDescent="0.35"/>
    <row r="23802" customFormat="1" x14ac:dyDescent="0.35"/>
    <row r="23803" customFormat="1" x14ac:dyDescent="0.35"/>
    <row r="23804" customFormat="1" x14ac:dyDescent="0.35"/>
    <row r="23805" customFormat="1" x14ac:dyDescent="0.35"/>
    <row r="23806" customFormat="1" x14ac:dyDescent="0.35"/>
    <row r="23807" customFormat="1" x14ac:dyDescent="0.35"/>
    <row r="23808" customFormat="1" x14ac:dyDescent="0.35"/>
    <row r="23809" customFormat="1" x14ac:dyDescent="0.35"/>
    <row r="23810" customFormat="1" x14ac:dyDescent="0.35"/>
    <row r="23811" customFormat="1" x14ac:dyDescent="0.35"/>
    <row r="23812" customFormat="1" x14ac:dyDescent="0.35"/>
    <row r="23813" customFormat="1" x14ac:dyDescent="0.35"/>
    <row r="23814" customFormat="1" x14ac:dyDescent="0.35"/>
    <row r="23815" customFormat="1" x14ac:dyDescent="0.35"/>
    <row r="23816" customFormat="1" x14ac:dyDescent="0.35"/>
    <row r="23817" customFormat="1" x14ac:dyDescent="0.35"/>
    <row r="23818" customFormat="1" x14ac:dyDescent="0.35"/>
    <row r="23819" customFormat="1" x14ac:dyDescent="0.35"/>
    <row r="23820" customFormat="1" x14ac:dyDescent="0.35"/>
    <row r="23821" customFormat="1" x14ac:dyDescent="0.35"/>
    <row r="23822" customFormat="1" x14ac:dyDescent="0.35"/>
    <row r="23823" customFormat="1" x14ac:dyDescent="0.35"/>
    <row r="23824" customFormat="1" x14ac:dyDescent="0.35"/>
    <row r="23825" customFormat="1" x14ac:dyDescent="0.35"/>
    <row r="23826" customFormat="1" x14ac:dyDescent="0.35"/>
    <row r="23827" customFormat="1" x14ac:dyDescent="0.35"/>
    <row r="23828" customFormat="1" x14ac:dyDescent="0.35"/>
    <row r="23829" customFormat="1" x14ac:dyDescent="0.35"/>
    <row r="23830" customFormat="1" x14ac:dyDescent="0.35"/>
    <row r="23831" customFormat="1" x14ac:dyDescent="0.35"/>
    <row r="23832" customFormat="1" x14ac:dyDescent="0.35"/>
    <row r="23833" customFormat="1" x14ac:dyDescent="0.35"/>
    <row r="23834" customFormat="1" x14ac:dyDescent="0.35"/>
    <row r="23835" customFormat="1" x14ac:dyDescent="0.35"/>
    <row r="23836" customFormat="1" x14ac:dyDescent="0.35"/>
    <row r="23837" customFormat="1" x14ac:dyDescent="0.35"/>
    <row r="23838" customFormat="1" x14ac:dyDescent="0.35"/>
    <row r="23839" customFormat="1" x14ac:dyDescent="0.35"/>
    <row r="23840" customFormat="1" x14ac:dyDescent="0.35"/>
    <row r="23841" customFormat="1" x14ac:dyDescent="0.35"/>
    <row r="23842" customFormat="1" x14ac:dyDescent="0.35"/>
    <row r="23843" customFormat="1" x14ac:dyDescent="0.35"/>
    <row r="23844" customFormat="1" x14ac:dyDescent="0.35"/>
    <row r="23845" customFormat="1" x14ac:dyDescent="0.35"/>
    <row r="23846" customFormat="1" x14ac:dyDescent="0.35"/>
    <row r="23847" customFormat="1" x14ac:dyDescent="0.35"/>
    <row r="23848" customFormat="1" x14ac:dyDescent="0.35"/>
    <row r="23849" customFormat="1" x14ac:dyDescent="0.35"/>
    <row r="23850" customFormat="1" x14ac:dyDescent="0.35"/>
    <row r="23851" customFormat="1" x14ac:dyDescent="0.35"/>
    <row r="23852" customFormat="1" x14ac:dyDescent="0.35"/>
    <row r="23853" customFormat="1" x14ac:dyDescent="0.35"/>
    <row r="23854" customFormat="1" x14ac:dyDescent="0.35"/>
    <row r="23855" customFormat="1" x14ac:dyDescent="0.35"/>
    <row r="23856" customFormat="1" x14ac:dyDescent="0.35"/>
    <row r="23857" customFormat="1" x14ac:dyDescent="0.35"/>
    <row r="23858" customFormat="1" x14ac:dyDescent="0.35"/>
    <row r="23859" customFormat="1" x14ac:dyDescent="0.35"/>
    <row r="23860" customFormat="1" x14ac:dyDescent="0.35"/>
    <row r="23861" customFormat="1" x14ac:dyDescent="0.35"/>
    <row r="23862" customFormat="1" x14ac:dyDescent="0.35"/>
    <row r="23863" customFormat="1" x14ac:dyDescent="0.35"/>
    <row r="23864" customFormat="1" x14ac:dyDescent="0.35"/>
    <row r="23865" customFormat="1" x14ac:dyDescent="0.35"/>
    <row r="23866" customFormat="1" x14ac:dyDescent="0.35"/>
    <row r="23867" customFormat="1" x14ac:dyDescent="0.35"/>
    <row r="23868" customFormat="1" x14ac:dyDescent="0.35"/>
    <row r="23869" customFormat="1" x14ac:dyDescent="0.35"/>
    <row r="23870" customFormat="1" x14ac:dyDescent="0.35"/>
    <row r="23871" customFormat="1" x14ac:dyDescent="0.35"/>
    <row r="23872" customFormat="1" x14ac:dyDescent="0.35"/>
    <row r="23873" customFormat="1" x14ac:dyDescent="0.35"/>
    <row r="23874" customFormat="1" x14ac:dyDescent="0.35"/>
    <row r="23875" customFormat="1" x14ac:dyDescent="0.35"/>
    <row r="23876" customFormat="1" x14ac:dyDescent="0.35"/>
    <row r="23877" customFormat="1" x14ac:dyDescent="0.35"/>
    <row r="23878" customFormat="1" x14ac:dyDescent="0.35"/>
    <row r="23879" customFormat="1" x14ac:dyDescent="0.35"/>
    <row r="23880" customFormat="1" x14ac:dyDescent="0.35"/>
    <row r="23881" customFormat="1" x14ac:dyDescent="0.35"/>
    <row r="23882" customFormat="1" x14ac:dyDescent="0.35"/>
    <row r="23883" customFormat="1" x14ac:dyDescent="0.35"/>
    <row r="23884" customFormat="1" x14ac:dyDescent="0.35"/>
    <row r="23885" customFormat="1" x14ac:dyDescent="0.35"/>
    <row r="23886" customFormat="1" x14ac:dyDescent="0.35"/>
    <row r="23887" customFormat="1" x14ac:dyDescent="0.35"/>
    <row r="23888" customFormat="1" x14ac:dyDescent="0.35"/>
    <row r="23889" customFormat="1" x14ac:dyDescent="0.35"/>
    <row r="23890" customFormat="1" x14ac:dyDescent="0.35"/>
    <row r="23891" customFormat="1" x14ac:dyDescent="0.35"/>
    <row r="23892" customFormat="1" x14ac:dyDescent="0.35"/>
    <row r="23893" customFormat="1" x14ac:dyDescent="0.35"/>
    <row r="23894" customFormat="1" x14ac:dyDescent="0.35"/>
    <row r="23895" customFormat="1" x14ac:dyDescent="0.35"/>
    <row r="23896" customFormat="1" x14ac:dyDescent="0.35"/>
    <row r="23897" customFormat="1" x14ac:dyDescent="0.35"/>
    <row r="23898" customFormat="1" x14ac:dyDescent="0.35"/>
    <row r="23899" customFormat="1" x14ac:dyDescent="0.35"/>
    <row r="23900" customFormat="1" x14ac:dyDescent="0.35"/>
    <row r="23901" customFormat="1" x14ac:dyDescent="0.35"/>
    <row r="23902" customFormat="1" x14ac:dyDescent="0.35"/>
    <row r="23903" customFormat="1" x14ac:dyDescent="0.35"/>
    <row r="23904" customFormat="1" x14ac:dyDescent="0.35"/>
    <row r="23905" customFormat="1" x14ac:dyDescent="0.35"/>
    <row r="23906" customFormat="1" x14ac:dyDescent="0.35"/>
    <row r="23907" customFormat="1" x14ac:dyDescent="0.35"/>
    <row r="23908" customFormat="1" x14ac:dyDescent="0.35"/>
    <row r="23909" customFormat="1" x14ac:dyDescent="0.35"/>
    <row r="23910" customFormat="1" x14ac:dyDescent="0.35"/>
    <row r="23911" customFormat="1" x14ac:dyDescent="0.35"/>
    <row r="23912" customFormat="1" x14ac:dyDescent="0.35"/>
    <row r="23913" customFormat="1" x14ac:dyDescent="0.35"/>
    <row r="23914" customFormat="1" x14ac:dyDescent="0.35"/>
    <row r="23915" customFormat="1" x14ac:dyDescent="0.35"/>
    <row r="23916" customFormat="1" x14ac:dyDescent="0.35"/>
    <row r="23917" customFormat="1" x14ac:dyDescent="0.35"/>
    <row r="23918" customFormat="1" x14ac:dyDescent="0.35"/>
    <row r="23919" customFormat="1" x14ac:dyDescent="0.35"/>
    <row r="23920" customFormat="1" x14ac:dyDescent="0.35"/>
    <row r="23921" customFormat="1" x14ac:dyDescent="0.35"/>
    <row r="23922" customFormat="1" x14ac:dyDescent="0.35"/>
    <row r="23923" customFormat="1" x14ac:dyDescent="0.35"/>
    <row r="23924" customFormat="1" x14ac:dyDescent="0.35"/>
    <row r="23925" customFormat="1" x14ac:dyDescent="0.35"/>
    <row r="23926" customFormat="1" x14ac:dyDescent="0.35"/>
    <row r="23927" customFormat="1" x14ac:dyDescent="0.35"/>
    <row r="23928" customFormat="1" x14ac:dyDescent="0.35"/>
    <row r="23929" customFormat="1" x14ac:dyDescent="0.35"/>
    <row r="23930" customFormat="1" x14ac:dyDescent="0.35"/>
    <row r="23931" customFormat="1" x14ac:dyDescent="0.35"/>
    <row r="23932" customFormat="1" x14ac:dyDescent="0.35"/>
    <row r="23933" customFormat="1" x14ac:dyDescent="0.35"/>
    <row r="23934" customFormat="1" x14ac:dyDescent="0.35"/>
    <row r="23935" customFormat="1" x14ac:dyDescent="0.35"/>
    <row r="23936" customFormat="1" x14ac:dyDescent="0.35"/>
    <row r="23937" customFormat="1" x14ac:dyDescent="0.35"/>
    <row r="23938" customFormat="1" x14ac:dyDescent="0.35"/>
    <row r="23939" customFormat="1" x14ac:dyDescent="0.35"/>
    <row r="23940" customFormat="1" x14ac:dyDescent="0.35"/>
    <row r="23941" customFormat="1" x14ac:dyDescent="0.35"/>
    <row r="23942" customFormat="1" x14ac:dyDescent="0.35"/>
    <row r="23943" customFormat="1" x14ac:dyDescent="0.35"/>
    <row r="23944" customFormat="1" x14ac:dyDescent="0.35"/>
    <row r="23945" customFormat="1" x14ac:dyDescent="0.35"/>
    <row r="23946" customFormat="1" x14ac:dyDescent="0.35"/>
    <row r="23947" customFormat="1" x14ac:dyDescent="0.35"/>
    <row r="23948" customFormat="1" x14ac:dyDescent="0.35"/>
    <row r="23949" customFormat="1" x14ac:dyDescent="0.35"/>
    <row r="23950" customFormat="1" x14ac:dyDescent="0.35"/>
    <row r="23951" customFormat="1" x14ac:dyDescent="0.35"/>
    <row r="23952" customFormat="1" x14ac:dyDescent="0.35"/>
    <row r="23953" customFormat="1" x14ac:dyDescent="0.35"/>
    <row r="23954" customFormat="1" x14ac:dyDescent="0.35"/>
    <row r="23955" customFormat="1" x14ac:dyDescent="0.35"/>
    <row r="23956" customFormat="1" x14ac:dyDescent="0.35"/>
    <row r="23957" customFormat="1" x14ac:dyDescent="0.35"/>
    <row r="23958" customFormat="1" x14ac:dyDescent="0.35"/>
    <row r="23959" customFormat="1" x14ac:dyDescent="0.35"/>
    <row r="23960" customFormat="1" x14ac:dyDescent="0.35"/>
    <row r="23961" customFormat="1" x14ac:dyDescent="0.35"/>
    <row r="23962" customFormat="1" x14ac:dyDescent="0.35"/>
    <row r="23963" customFormat="1" x14ac:dyDescent="0.35"/>
    <row r="23964" customFormat="1" x14ac:dyDescent="0.35"/>
    <row r="23965" customFormat="1" x14ac:dyDescent="0.35"/>
    <row r="23966" customFormat="1" x14ac:dyDescent="0.35"/>
    <row r="23967" customFormat="1" x14ac:dyDescent="0.35"/>
    <row r="23968" customFormat="1" x14ac:dyDescent="0.35"/>
    <row r="23969" customFormat="1" x14ac:dyDescent="0.35"/>
    <row r="23970" customFormat="1" x14ac:dyDescent="0.35"/>
    <row r="23971" customFormat="1" x14ac:dyDescent="0.35"/>
    <row r="23972" customFormat="1" x14ac:dyDescent="0.35"/>
    <row r="23973" customFormat="1" x14ac:dyDescent="0.35"/>
    <row r="23974" customFormat="1" x14ac:dyDescent="0.35"/>
    <row r="23975" customFormat="1" x14ac:dyDescent="0.35"/>
    <row r="23976" customFormat="1" x14ac:dyDescent="0.35"/>
    <row r="23977" customFormat="1" x14ac:dyDescent="0.35"/>
    <row r="23978" customFormat="1" x14ac:dyDescent="0.35"/>
    <row r="23979" customFormat="1" x14ac:dyDescent="0.35"/>
    <row r="23980" customFormat="1" x14ac:dyDescent="0.35"/>
    <row r="23981" customFormat="1" x14ac:dyDescent="0.35"/>
    <row r="23982" customFormat="1" x14ac:dyDescent="0.35"/>
    <row r="23983" customFormat="1" x14ac:dyDescent="0.35"/>
    <row r="23984" customFormat="1" x14ac:dyDescent="0.35"/>
    <row r="23985" customFormat="1" x14ac:dyDescent="0.35"/>
    <row r="23986" customFormat="1" x14ac:dyDescent="0.35"/>
    <row r="23987" customFormat="1" x14ac:dyDescent="0.35"/>
    <row r="23988" customFormat="1" x14ac:dyDescent="0.35"/>
    <row r="23989" customFormat="1" x14ac:dyDescent="0.35"/>
    <row r="23990" customFormat="1" x14ac:dyDescent="0.35"/>
    <row r="23991" customFormat="1" x14ac:dyDescent="0.35"/>
    <row r="23992" customFormat="1" x14ac:dyDescent="0.35"/>
    <row r="23993" customFormat="1" x14ac:dyDescent="0.35"/>
    <row r="23994" customFormat="1" x14ac:dyDescent="0.35"/>
    <row r="23995" customFormat="1" x14ac:dyDescent="0.35"/>
    <row r="23996" customFormat="1" x14ac:dyDescent="0.35"/>
    <row r="23997" customFormat="1" x14ac:dyDescent="0.35"/>
    <row r="23998" customFormat="1" x14ac:dyDescent="0.35"/>
    <row r="23999" customFormat="1" x14ac:dyDescent="0.35"/>
    <row r="24000" customFormat="1" x14ac:dyDescent="0.35"/>
    <row r="24001" customFormat="1" x14ac:dyDescent="0.35"/>
    <row r="24002" customFormat="1" x14ac:dyDescent="0.35"/>
    <row r="24003" customFormat="1" x14ac:dyDescent="0.35"/>
    <row r="24004" customFormat="1" x14ac:dyDescent="0.35"/>
    <row r="24005" customFormat="1" x14ac:dyDescent="0.35"/>
    <row r="24006" customFormat="1" x14ac:dyDescent="0.35"/>
    <row r="24007" customFormat="1" x14ac:dyDescent="0.35"/>
    <row r="24008" customFormat="1" x14ac:dyDescent="0.35"/>
    <row r="24009" customFormat="1" x14ac:dyDescent="0.35"/>
    <row r="24010" customFormat="1" x14ac:dyDescent="0.35"/>
    <row r="24011" customFormat="1" x14ac:dyDescent="0.35"/>
    <row r="24012" customFormat="1" x14ac:dyDescent="0.35"/>
    <row r="24013" customFormat="1" x14ac:dyDescent="0.35"/>
    <row r="24014" customFormat="1" x14ac:dyDescent="0.35"/>
    <row r="24015" customFormat="1" x14ac:dyDescent="0.35"/>
    <row r="24016" customFormat="1" x14ac:dyDescent="0.35"/>
    <row r="24017" customFormat="1" x14ac:dyDescent="0.35"/>
    <row r="24018" customFormat="1" x14ac:dyDescent="0.35"/>
    <row r="24019" customFormat="1" x14ac:dyDescent="0.35"/>
    <row r="24020" customFormat="1" x14ac:dyDescent="0.35"/>
    <row r="24021" customFormat="1" x14ac:dyDescent="0.35"/>
    <row r="24022" customFormat="1" x14ac:dyDescent="0.35"/>
    <row r="24023" customFormat="1" x14ac:dyDescent="0.35"/>
    <row r="24024" customFormat="1" x14ac:dyDescent="0.35"/>
    <row r="24025" customFormat="1" x14ac:dyDescent="0.35"/>
    <row r="24026" customFormat="1" x14ac:dyDescent="0.35"/>
    <row r="24027" customFormat="1" x14ac:dyDescent="0.35"/>
    <row r="24028" customFormat="1" x14ac:dyDescent="0.35"/>
    <row r="24029" customFormat="1" x14ac:dyDescent="0.35"/>
    <row r="24030" customFormat="1" x14ac:dyDescent="0.35"/>
    <row r="24031" customFormat="1" x14ac:dyDescent="0.35"/>
    <row r="24032" customFormat="1" x14ac:dyDescent="0.35"/>
    <row r="24033" customFormat="1" x14ac:dyDescent="0.35"/>
    <row r="24034" customFormat="1" x14ac:dyDescent="0.35"/>
    <row r="24035" customFormat="1" x14ac:dyDescent="0.35"/>
    <row r="24036" customFormat="1" x14ac:dyDescent="0.35"/>
    <row r="24037" customFormat="1" x14ac:dyDescent="0.35"/>
    <row r="24038" customFormat="1" x14ac:dyDescent="0.35"/>
    <row r="24039" customFormat="1" x14ac:dyDescent="0.35"/>
    <row r="24040" customFormat="1" x14ac:dyDescent="0.35"/>
    <row r="24041" customFormat="1" x14ac:dyDescent="0.35"/>
    <row r="24042" customFormat="1" x14ac:dyDescent="0.35"/>
    <row r="24043" customFormat="1" x14ac:dyDescent="0.35"/>
    <row r="24044" customFormat="1" x14ac:dyDescent="0.35"/>
    <row r="24045" customFormat="1" x14ac:dyDescent="0.35"/>
    <row r="24046" customFormat="1" x14ac:dyDescent="0.35"/>
    <row r="24047" customFormat="1" x14ac:dyDescent="0.35"/>
    <row r="24048" customFormat="1" x14ac:dyDescent="0.35"/>
    <row r="24049" customFormat="1" x14ac:dyDescent="0.35"/>
    <row r="24050" customFormat="1" x14ac:dyDescent="0.35"/>
    <row r="24051" customFormat="1" x14ac:dyDescent="0.35"/>
    <row r="24052" customFormat="1" x14ac:dyDescent="0.35"/>
    <row r="24053" customFormat="1" x14ac:dyDescent="0.35"/>
    <row r="24054" customFormat="1" x14ac:dyDescent="0.35"/>
    <row r="24055" customFormat="1" x14ac:dyDescent="0.35"/>
    <row r="24056" customFormat="1" x14ac:dyDescent="0.35"/>
    <row r="24057" customFormat="1" x14ac:dyDescent="0.35"/>
    <row r="24058" customFormat="1" x14ac:dyDescent="0.35"/>
    <row r="24059" customFormat="1" x14ac:dyDescent="0.35"/>
    <row r="24060" customFormat="1" x14ac:dyDescent="0.35"/>
    <row r="24061" customFormat="1" x14ac:dyDescent="0.35"/>
    <row r="24062" customFormat="1" x14ac:dyDescent="0.35"/>
    <row r="24063" customFormat="1" x14ac:dyDescent="0.35"/>
    <row r="24064" customFormat="1" x14ac:dyDescent="0.35"/>
    <row r="24065" customFormat="1" x14ac:dyDescent="0.35"/>
    <row r="24066" customFormat="1" x14ac:dyDescent="0.35"/>
    <row r="24067" customFormat="1" x14ac:dyDescent="0.35"/>
    <row r="24068" customFormat="1" x14ac:dyDescent="0.35"/>
    <row r="24069" customFormat="1" x14ac:dyDescent="0.35"/>
    <row r="24070" customFormat="1" x14ac:dyDescent="0.35"/>
    <row r="24071" customFormat="1" x14ac:dyDescent="0.35"/>
    <row r="24072" customFormat="1" x14ac:dyDescent="0.35"/>
    <row r="24073" customFormat="1" x14ac:dyDescent="0.35"/>
    <row r="24074" customFormat="1" x14ac:dyDescent="0.35"/>
    <row r="24075" customFormat="1" x14ac:dyDescent="0.35"/>
    <row r="24076" customFormat="1" x14ac:dyDescent="0.35"/>
    <row r="24077" customFormat="1" x14ac:dyDescent="0.35"/>
    <row r="24078" customFormat="1" x14ac:dyDescent="0.35"/>
    <row r="24079" customFormat="1" x14ac:dyDescent="0.35"/>
    <row r="24080" customFormat="1" x14ac:dyDescent="0.35"/>
    <row r="24081" customFormat="1" x14ac:dyDescent="0.35"/>
    <row r="24082" customFormat="1" x14ac:dyDescent="0.35"/>
    <row r="24083" customFormat="1" x14ac:dyDescent="0.35"/>
    <row r="24084" customFormat="1" x14ac:dyDescent="0.35"/>
    <row r="24085" customFormat="1" x14ac:dyDescent="0.35"/>
    <row r="24086" customFormat="1" x14ac:dyDescent="0.35"/>
    <row r="24087" customFormat="1" x14ac:dyDescent="0.35"/>
    <row r="24088" customFormat="1" x14ac:dyDescent="0.35"/>
    <row r="24089" customFormat="1" x14ac:dyDescent="0.35"/>
    <row r="24090" customFormat="1" x14ac:dyDescent="0.35"/>
    <row r="24091" customFormat="1" x14ac:dyDescent="0.35"/>
    <row r="24092" customFormat="1" x14ac:dyDescent="0.35"/>
    <row r="24093" customFormat="1" x14ac:dyDescent="0.35"/>
    <row r="24094" customFormat="1" x14ac:dyDescent="0.35"/>
    <row r="24095" customFormat="1" x14ac:dyDescent="0.35"/>
    <row r="24096" customFormat="1" x14ac:dyDescent="0.35"/>
    <row r="24097" customFormat="1" x14ac:dyDescent="0.35"/>
    <row r="24098" customFormat="1" x14ac:dyDescent="0.35"/>
    <row r="24099" customFormat="1" x14ac:dyDescent="0.35"/>
    <row r="24100" customFormat="1" x14ac:dyDescent="0.35"/>
    <row r="24101" customFormat="1" x14ac:dyDescent="0.35"/>
    <row r="24102" customFormat="1" x14ac:dyDescent="0.35"/>
    <row r="24103" customFormat="1" x14ac:dyDescent="0.35"/>
    <row r="24104" customFormat="1" x14ac:dyDescent="0.35"/>
    <row r="24105" customFormat="1" x14ac:dyDescent="0.35"/>
    <row r="24106" customFormat="1" x14ac:dyDescent="0.35"/>
    <row r="24107" customFormat="1" x14ac:dyDescent="0.35"/>
    <row r="24108" customFormat="1" x14ac:dyDescent="0.35"/>
    <row r="24109" customFormat="1" x14ac:dyDescent="0.35"/>
    <row r="24110" customFormat="1" x14ac:dyDescent="0.35"/>
    <row r="24111" customFormat="1" x14ac:dyDescent="0.35"/>
    <row r="24112" customFormat="1" x14ac:dyDescent="0.35"/>
    <row r="24113" customFormat="1" x14ac:dyDescent="0.35"/>
    <row r="24114" customFormat="1" x14ac:dyDescent="0.35"/>
    <row r="24115" customFormat="1" x14ac:dyDescent="0.35"/>
    <row r="24116" customFormat="1" x14ac:dyDescent="0.35"/>
    <row r="24117" customFormat="1" x14ac:dyDescent="0.35"/>
    <row r="24118" customFormat="1" x14ac:dyDescent="0.35"/>
    <row r="24119" customFormat="1" x14ac:dyDescent="0.35"/>
    <row r="24120" customFormat="1" x14ac:dyDescent="0.35"/>
    <row r="24121" customFormat="1" x14ac:dyDescent="0.35"/>
    <row r="24122" customFormat="1" x14ac:dyDescent="0.35"/>
    <row r="24123" customFormat="1" x14ac:dyDescent="0.35"/>
    <row r="24124" customFormat="1" x14ac:dyDescent="0.35"/>
    <row r="24125" customFormat="1" x14ac:dyDescent="0.35"/>
    <row r="24126" customFormat="1" x14ac:dyDescent="0.35"/>
    <row r="24127" customFormat="1" x14ac:dyDescent="0.35"/>
    <row r="24128" customFormat="1" x14ac:dyDescent="0.35"/>
    <row r="24129" customFormat="1" x14ac:dyDescent="0.35"/>
    <row r="24130" customFormat="1" x14ac:dyDescent="0.35"/>
    <row r="24131" customFormat="1" x14ac:dyDescent="0.35"/>
    <row r="24132" customFormat="1" x14ac:dyDescent="0.35"/>
    <row r="24133" customFormat="1" x14ac:dyDescent="0.35"/>
    <row r="24134" customFormat="1" x14ac:dyDescent="0.35"/>
    <row r="24135" customFormat="1" x14ac:dyDescent="0.35"/>
    <row r="24136" customFormat="1" x14ac:dyDescent="0.35"/>
    <row r="24137" customFormat="1" x14ac:dyDescent="0.35"/>
    <row r="24138" customFormat="1" x14ac:dyDescent="0.35"/>
    <row r="24139" customFormat="1" x14ac:dyDescent="0.35"/>
    <row r="24140" customFormat="1" x14ac:dyDescent="0.35"/>
    <row r="24141" customFormat="1" x14ac:dyDescent="0.35"/>
    <row r="24142" customFormat="1" x14ac:dyDescent="0.35"/>
    <row r="24143" customFormat="1" x14ac:dyDescent="0.35"/>
    <row r="24144" customFormat="1" x14ac:dyDescent="0.35"/>
    <row r="24145" customFormat="1" x14ac:dyDescent="0.35"/>
    <row r="24146" customFormat="1" x14ac:dyDescent="0.35"/>
    <row r="24147" customFormat="1" x14ac:dyDescent="0.35"/>
    <row r="24148" customFormat="1" x14ac:dyDescent="0.35"/>
    <row r="24149" customFormat="1" x14ac:dyDescent="0.35"/>
    <row r="24150" customFormat="1" x14ac:dyDescent="0.35"/>
    <row r="24151" customFormat="1" x14ac:dyDescent="0.35"/>
    <row r="24152" customFormat="1" x14ac:dyDescent="0.35"/>
    <row r="24153" customFormat="1" x14ac:dyDescent="0.35"/>
    <row r="24154" customFormat="1" x14ac:dyDescent="0.35"/>
    <row r="24155" customFormat="1" x14ac:dyDescent="0.35"/>
    <row r="24156" customFormat="1" x14ac:dyDescent="0.35"/>
    <row r="24157" customFormat="1" x14ac:dyDescent="0.35"/>
    <row r="24158" customFormat="1" x14ac:dyDescent="0.35"/>
    <row r="24159" customFormat="1" x14ac:dyDescent="0.35"/>
    <row r="24160" customFormat="1" x14ac:dyDescent="0.35"/>
    <row r="24161" customFormat="1" x14ac:dyDescent="0.35"/>
    <row r="24162" customFormat="1" x14ac:dyDescent="0.35"/>
    <row r="24163" customFormat="1" x14ac:dyDescent="0.35"/>
    <row r="24164" customFormat="1" x14ac:dyDescent="0.35"/>
    <row r="24165" customFormat="1" x14ac:dyDescent="0.35"/>
    <row r="24166" customFormat="1" x14ac:dyDescent="0.35"/>
    <row r="24167" customFormat="1" x14ac:dyDescent="0.35"/>
    <row r="24168" customFormat="1" x14ac:dyDescent="0.35"/>
    <row r="24169" customFormat="1" x14ac:dyDescent="0.35"/>
    <row r="24170" customFormat="1" x14ac:dyDescent="0.35"/>
    <row r="24171" customFormat="1" x14ac:dyDescent="0.35"/>
    <row r="24172" customFormat="1" x14ac:dyDescent="0.35"/>
    <row r="24173" customFormat="1" x14ac:dyDescent="0.35"/>
    <row r="24174" customFormat="1" x14ac:dyDescent="0.35"/>
    <row r="24175" customFormat="1" x14ac:dyDescent="0.35"/>
    <row r="24176" customFormat="1" x14ac:dyDescent="0.35"/>
    <row r="24177" customFormat="1" x14ac:dyDescent="0.35"/>
    <row r="24178" customFormat="1" x14ac:dyDescent="0.35"/>
    <row r="24179" customFormat="1" x14ac:dyDescent="0.35"/>
    <row r="24180" customFormat="1" x14ac:dyDescent="0.35"/>
    <row r="24181" customFormat="1" x14ac:dyDescent="0.35"/>
    <row r="24182" customFormat="1" x14ac:dyDescent="0.35"/>
    <row r="24183" customFormat="1" x14ac:dyDescent="0.35"/>
    <row r="24184" customFormat="1" x14ac:dyDescent="0.35"/>
    <row r="24185" customFormat="1" x14ac:dyDescent="0.35"/>
    <row r="24186" customFormat="1" x14ac:dyDescent="0.35"/>
    <row r="24187" customFormat="1" x14ac:dyDescent="0.35"/>
    <row r="24188" customFormat="1" x14ac:dyDescent="0.35"/>
    <row r="24189" customFormat="1" x14ac:dyDescent="0.35"/>
    <row r="24190" customFormat="1" x14ac:dyDescent="0.35"/>
    <row r="24191" customFormat="1" x14ac:dyDescent="0.35"/>
    <row r="24192" customFormat="1" x14ac:dyDescent="0.35"/>
    <row r="24193" customFormat="1" x14ac:dyDescent="0.35"/>
    <row r="24194" customFormat="1" x14ac:dyDescent="0.35"/>
    <row r="24195" customFormat="1" x14ac:dyDescent="0.35"/>
    <row r="24196" customFormat="1" x14ac:dyDescent="0.35"/>
    <row r="24197" customFormat="1" x14ac:dyDescent="0.35"/>
    <row r="24198" customFormat="1" x14ac:dyDescent="0.35"/>
    <row r="24199" customFormat="1" x14ac:dyDescent="0.35"/>
    <row r="24200" customFormat="1" x14ac:dyDescent="0.35"/>
    <row r="24201" customFormat="1" x14ac:dyDescent="0.35"/>
    <row r="24202" customFormat="1" x14ac:dyDescent="0.35"/>
    <row r="24203" customFormat="1" x14ac:dyDescent="0.35"/>
    <row r="24204" customFormat="1" x14ac:dyDescent="0.35"/>
    <row r="24205" customFormat="1" x14ac:dyDescent="0.35"/>
    <row r="24206" customFormat="1" x14ac:dyDescent="0.35"/>
    <row r="24207" customFormat="1" x14ac:dyDescent="0.35"/>
    <row r="24208" customFormat="1" x14ac:dyDescent="0.35"/>
    <row r="24209" customFormat="1" x14ac:dyDescent="0.35"/>
    <row r="24210" customFormat="1" x14ac:dyDescent="0.35"/>
    <row r="24211" customFormat="1" x14ac:dyDescent="0.35"/>
    <row r="24212" customFormat="1" x14ac:dyDescent="0.35"/>
    <row r="24213" customFormat="1" x14ac:dyDescent="0.35"/>
    <row r="24214" customFormat="1" x14ac:dyDescent="0.35"/>
    <row r="24215" customFormat="1" x14ac:dyDescent="0.35"/>
    <row r="24216" customFormat="1" x14ac:dyDescent="0.35"/>
    <row r="24217" customFormat="1" x14ac:dyDescent="0.35"/>
    <row r="24218" customFormat="1" x14ac:dyDescent="0.35"/>
    <row r="24219" customFormat="1" x14ac:dyDescent="0.35"/>
    <row r="24220" customFormat="1" x14ac:dyDescent="0.35"/>
    <row r="24221" customFormat="1" x14ac:dyDescent="0.35"/>
    <row r="24222" customFormat="1" x14ac:dyDescent="0.35"/>
    <row r="24223" customFormat="1" x14ac:dyDescent="0.35"/>
    <row r="24224" customFormat="1" x14ac:dyDescent="0.35"/>
    <row r="24225" customFormat="1" x14ac:dyDescent="0.35"/>
    <row r="24226" customFormat="1" x14ac:dyDescent="0.35"/>
    <row r="24227" customFormat="1" x14ac:dyDescent="0.35"/>
    <row r="24228" customFormat="1" x14ac:dyDescent="0.35"/>
    <row r="24229" customFormat="1" x14ac:dyDescent="0.35"/>
    <row r="24230" customFormat="1" x14ac:dyDescent="0.35"/>
    <row r="24231" customFormat="1" x14ac:dyDescent="0.35"/>
    <row r="24232" customFormat="1" x14ac:dyDescent="0.35"/>
    <row r="24233" customFormat="1" x14ac:dyDescent="0.35"/>
    <row r="24234" customFormat="1" x14ac:dyDescent="0.35"/>
    <row r="24235" customFormat="1" x14ac:dyDescent="0.35"/>
    <row r="24236" customFormat="1" x14ac:dyDescent="0.35"/>
    <row r="24237" customFormat="1" x14ac:dyDescent="0.35"/>
    <row r="24238" customFormat="1" x14ac:dyDescent="0.35"/>
    <row r="24239" customFormat="1" x14ac:dyDescent="0.35"/>
    <row r="24240" customFormat="1" x14ac:dyDescent="0.35"/>
    <row r="24241" customFormat="1" x14ac:dyDescent="0.35"/>
    <row r="24242" customFormat="1" x14ac:dyDescent="0.35"/>
    <row r="24243" customFormat="1" x14ac:dyDescent="0.35"/>
    <row r="24244" customFormat="1" x14ac:dyDescent="0.35"/>
    <row r="24245" customFormat="1" x14ac:dyDescent="0.35"/>
    <row r="24246" customFormat="1" x14ac:dyDescent="0.35"/>
    <row r="24247" customFormat="1" x14ac:dyDescent="0.35"/>
    <row r="24248" customFormat="1" x14ac:dyDescent="0.35"/>
    <row r="24249" customFormat="1" x14ac:dyDescent="0.35"/>
    <row r="24250" customFormat="1" x14ac:dyDescent="0.35"/>
    <row r="24251" customFormat="1" x14ac:dyDescent="0.35"/>
    <row r="24252" customFormat="1" x14ac:dyDescent="0.35"/>
    <row r="24253" customFormat="1" x14ac:dyDescent="0.35"/>
    <row r="24254" customFormat="1" x14ac:dyDescent="0.35"/>
    <row r="24255" customFormat="1" x14ac:dyDescent="0.35"/>
    <row r="24256" customFormat="1" x14ac:dyDescent="0.35"/>
    <row r="24257" customFormat="1" x14ac:dyDescent="0.35"/>
    <row r="24258" customFormat="1" x14ac:dyDescent="0.35"/>
    <row r="24259" customFormat="1" x14ac:dyDescent="0.35"/>
    <row r="24260" customFormat="1" x14ac:dyDescent="0.35"/>
    <row r="24261" customFormat="1" x14ac:dyDescent="0.35"/>
    <row r="24262" customFormat="1" x14ac:dyDescent="0.35"/>
    <row r="24263" customFormat="1" x14ac:dyDescent="0.35"/>
    <row r="24264" customFormat="1" x14ac:dyDescent="0.35"/>
    <row r="24265" customFormat="1" x14ac:dyDescent="0.35"/>
    <row r="24266" customFormat="1" x14ac:dyDescent="0.35"/>
    <row r="24267" customFormat="1" x14ac:dyDescent="0.35"/>
    <row r="24268" customFormat="1" x14ac:dyDescent="0.35"/>
    <row r="24269" customFormat="1" x14ac:dyDescent="0.35"/>
    <row r="24270" customFormat="1" x14ac:dyDescent="0.35"/>
    <row r="24271" customFormat="1" x14ac:dyDescent="0.35"/>
    <row r="24272" customFormat="1" x14ac:dyDescent="0.35"/>
    <row r="24273" customFormat="1" x14ac:dyDescent="0.35"/>
    <row r="24274" customFormat="1" x14ac:dyDescent="0.35"/>
    <row r="24275" customFormat="1" x14ac:dyDescent="0.35"/>
    <row r="24276" customFormat="1" x14ac:dyDescent="0.35"/>
    <row r="24277" customFormat="1" x14ac:dyDescent="0.35"/>
    <row r="24278" customFormat="1" x14ac:dyDescent="0.35"/>
    <row r="24279" customFormat="1" x14ac:dyDescent="0.35"/>
    <row r="24280" customFormat="1" x14ac:dyDescent="0.35"/>
    <row r="24281" customFormat="1" x14ac:dyDescent="0.35"/>
    <row r="24282" customFormat="1" x14ac:dyDescent="0.35"/>
    <row r="24283" customFormat="1" x14ac:dyDescent="0.35"/>
    <row r="24284" customFormat="1" x14ac:dyDescent="0.35"/>
    <row r="24285" customFormat="1" x14ac:dyDescent="0.35"/>
    <row r="24286" customFormat="1" x14ac:dyDescent="0.35"/>
    <row r="24287" customFormat="1" x14ac:dyDescent="0.35"/>
    <row r="24288" customFormat="1" x14ac:dyDescent="0.35"/>
    <row r="24289" customFormat="1" x14ac:dyDescent="0.35"/>
    <row r="24290" customFormat="1" x14ac:dyDescent="0.35"/>
    <row r="24291" customFormat="1" x14ac:dyDescent="0.35"/>
    <row r="24292" customFormat="1" x14ac:dyDescent="0.35"/>
    <row r="24293" customFormat="1" x14ac:dyDescent="0.35"/>
    <row r="24294" customFormat="1" x14ac:dyDescent="0.35"/>
    <row r="24295" customFormat="1" x14ac:dyDescent="0.35"/>
    <row r="24296" customFormat="1" x14ac:dyDescent="0.35"/>
    <row r="24297" customFormat="1" x14ac:dyDescent="0.35"/>
    <row r="24298" customFormat="1" x14ac:dyDescent="0.35"/>
    <row r="24299" customFormat="1" x14ac:dyDescent="0.35"/>
    <row r="24300" customFormat="1" x14ac:dyDescent="0.35"/>
    <row r="24301" customFormat="1" x14ac:dyDescent="0.35"/>
    <row r="24302" customFormat="1" x14ac:dyDescent="0.35"/>
    <row r="24303" customFormat="1" x14ac:dyDescent="0.35"/>
    <row r="24304" customFormat="1" x14ac:dyDescent="0.35"/>
    <row r="24305" customFormat="1" x14ac:dyDescent="0.35"/>
    <row r="24306" customFormat="1" x14ac:dyDescent="0.35"/>
    <row r="24307" customFormat="1" x14ac:dyDescent="0.35"/>
    <row r="24308" customFormat="1" x14ac:dyDescent="0.35"/>
    <row r="24309" customFormat="1" x14ac:dyDescent="0.35"/>
    <row r="24310" customFormat="1" x14ac:dyDescent="0.35"/>
    <row r="24311" customFormat="1" x14ac:dyDescent="0.35"/>
    <row r="24312" customFormat="1" x14ac:dyDescent="0.35"/>
    <row r="24313" customFormat="1" x14ac:dyDescent="0.35"/>
    <row r="24314" customFormat="1" x14ac:dyDescent="0.35"/>
    <row r="24315" customFormat="1" x14ac:dyDescent="0.35"/>
    <row r="24316" customFormat="1" x14ac:dyDescent="0.35"/>
    <row r="24317" customFormat="1" x14ac:dyDescent="0.35"/>
    <row r="24318" customFormat="1" x14ac:dyDescent="0.35"/>
    <row r="24319" customFormat="1" x14ac:dyDescent="0.35"/>
    <row r="24320" customFormat="1" x14ac:dyDescent="0.35"/>
    <row r="24321" customFormat="1" x14ac:dyDescent="0.35"/>
    <row r="24322" customFormat="1" x14ac:dyDescent="0.35"/>
    <row r="24323" customFormat="1" x14ac:dyDescent="0.35"/>
    <row r="24324" customFormat="1" x14ac:dyDescent="0.35"/>
    <row r="24325" customFormat="1" x14ac:dyDescent="0.35"/>
    <row r="24326" customFormat="1" x14ac:dyDescent="0.35"/>
    <row r="24327" customFormat="1" x14ac:dyDescent="0.35"/>
    <row r="24328" customFormat="1" x14ac:dyDescent="0.35"/>
    <row r="24329" customFormat="1" x14ac:dyDescent="0.35"/>
    <row r="24330" customFormat="1" x14ac:dyDescent="0.35"/>
    <row r="24331" customFormat="1" x14ac:dyDescent="0.35"/>
    <row r="24332" customFormat="1" x14ac:dyDescent="0.35"/>
    <row r="24333" customFormat="1" x14ac:dyDescent="0.35"/>
    <row r="24334" customFormat="1" x14ac:dyDescent="0.35"/>
    <row r="24335" customFormat="1" x14ac:dyDescent="0.35"/>
    <row r="24336" customFormat="1" x14ac:dyDescent="0.35"/>
    <row r="24337" customFormat="1" x14ac:dyDescent="0.35"/>
    <row r="24338" customFormat="1" x14ac:dyDescent="0.35"/>
    <row r="24339" customFormat="1" x14ac:dyDescent="0.35"/>
    <row r="24340" customFormat="1" x14ac:dyDescent="0.35"/>
    <row r="24341" customFormat="1" x14ac:dyDescent="0.35"/>
    <row r="24342" customFormat="1" x14ac:dyDescent="0.35"/>
    <row r="24343" customFormat="1" x14ac:dyDescent="0.35"/>
    <row r="24344" customFormat="1" x14ac:dyDescent="0.35"/>
    <row r="24345" customFormat="1" x14ac:dyDescent="0.35"/>
    <row r="24346" customFormat="1" x14ac:dyDescent="0.35"/>
    <row r="24347" customFormat="1" x14ac:dyDescent="0.35"/>
    <row r="24348" customFormat="1" x14ac:dyDescent="0.35"/>
    <row r="24349" customFormat="1" x14ac:dyDescent="0.35"/>
    <row r="24350" customFormat="1" x14ac:dyDescent="0.35"/>
    <row r="24351" customFormat="1" x14ac:dyDescent="0.35"/>
    <row r="24352" customFormat="1" x14ac:dyDescent="0.35"/>
    <row r="24353" customFormat="1" x14ac:dyDescent="0.35"/>
    <row r="24354" customFormat="1" x14ac:dyDescent="0.35"/>
    <row r="24355" customFormat="1" x14ac:dyDescent="0.35"/>
    <row r="24356" customFormat="1" x14ac:dyDescent="0.35"/>
    <row r="24357" customFormat="1" x14ac:dyDescent="0.35"/>
    <row r="24358" customFormat="1" x14ac:dyDescent="0.35"/>
    <row r="24359" customFormat="1" x14ac:dyDescent="0.35"/>
    <row r="24360" customFormat="1" x14ac:dyDescent="0.35"/>
    <row r="24361" customFormat="1" x14ac:dyDescent="0.35"/>
    <row r="24362" customFormat="1" x14ac:dyDescent="0.35"/>
    <row r="24363" customFormat="1" x14ac:dyDescent="0.35"/>
    <row r="24364" customFormat="1" x14ac:dyDescent="0.35"/>
    <row r="24365" customFormat="1" x14ac:dyDescent="0.35"/>
    <row r="24366" customFormat="1" x14ac:dyDescent="0.35"/>
    <row r="24367" customFormat="1" x14ac:dyDescent="0.35"/>
    <row r="24368" customFormat="1" x14ac:dyDescent="0.35"/>
    <row r="24369" customFormat="1" x14ac:dyDescent="0.35"/>
    <row r="24370" customFormat="1" x14ac:dyDescent="0.35"/>
    <row r="24371" customFormat="1" x14ac:dyDescent="0.35"/>
    <row r="24372" customFormat="1" x14ac:dyDescent="0.35"/>
    <row r="24373" customFormat="1" x14ac:dyDescent="0.35"/>
    <row r="24374" customFormat="1" x14ac:dyDescent="0.35"/>
    <row r="24375" customFormat="1" x14ac:dyDescent="0.35"/>
    <row r="24376" customFormat="1" x14ac:dyDescent="0.35"/>
    <row r="24377" customFormat="1" x14ac:dyDescent="0.35"/>
    <row r="24378" customFormat="1" x14ac:dyDescent="0.35"/>
    <row r="24379" customFormat="1" x14ac:dyDescent="0.35"/>
    <row r="24380" customFormat="1" x14ac:dyDescent="0.35"/>
    <row r="24381" customFormat="1" x14ac:dyDescent="0.35"/>
    <row r="24382" customFormat="1" x14ac:dyDescent="0.35"/>
    <row r="24383" customFormat="1" x14ac:dyDescent="0.35"/>
    <row r="24384" customFormat="1" x14ac:dyDescent="0.35"/>
    <row r="24385" customFormat="1" x14ac:dyDescent="0.35"/>
    <row r="24386" customFormat="1" x14ac:dyDescent="0.35"/>
    <row r="24387" customFormat="1" x14ac:dyDescent="0.35"/>
    <row r="24388" customFormat="1" x14ac:dyDescent="0.35"/>
    <row r="24389" customFormat="1" x14ac:dyDescent="0.35"/>
    <row r="24390" customFormat="1" x14ac:dyDescent="0.35"/>
    <row r="24391" customFormat="1" x14ac:dyDescent="0.35"/>
    <row r="24392" customFormat="1" x14ac:dyDescent="0.35"/>
    <row r="24393" customFormat="1" x14ac:dyDescent="0.35"/>
    <row r="24394" customFormat="1" x14ac:dyDescent="0.35"/>
    <row r="24395" customFormat="1" x14ac:dyDescent="0.35"/>
    <row r="24396" customFormat="1" x14ac:dyDescent="0.35"/>
    <row r="24397" customFormat="1" x14ac:dyDescent="0.35"/>
    <row r="24398" customFormat="1" x14ac:dyDescent="0.35"/>
    <row r="24399" customFormat="1" x14ac:dyDescent="0.35"/>
    <row r="24400" customFormat="1" x14ac:dyDescent="0.35"/>
    <row r="24401" customFormat="1" x14ac:dyDescent="0.35"/>
    <row r="24402" customFormat="1" x14ac:dyDescent="0.35"/>
    <row r="24403" customFormat="1" x14ac:dyDescent="0.35"/>
    <row r="24404" customFormat="1" x14ac:dyDescent="0.35"/>
    <row r="24405" customFormat="1" x14ac:dyDescent="0.35"/>
    <row r="24406" customFormat="1" x14ac:dyDescent="0.35"/>
    <row r="24407" customFormat="1" x14ac:dyDescent="0.35"/>
    <row r="24408" customFormat="1" x14ac:dyDescent="0.35"/>
    <row r="24409" customFormat="1" x14ac:dyDescent="0.35"/>
    <row r="24410" customFormat="1" x14ac:dyDescent="0.35"/>
    <row r="24411" customFormat="1" x14ac:dyDescent="0.35"/>
    <row r="24412" customFormat="1" x14ac:dyDescent="0.35"/>
    <row r="24413" customFormat="1" x14ac:dyDescent="0.35"/>
    <row r="24414" customFormat="1" x14ac:dyDescent="0.35"/>
    <row r="24415" customFormat="1" x14ac:dyDescent="0.35"/>
    <row r="24416" customFormat="1" x14ac:dyDescent="0.35"/>
    <row r="24417" customFormat="1" x14ac:dyDescent="0.35"/>
    <row r="24418" customFormat="1" x14ac:dyDescent="0.35"/>
    <row r="24419" customFormat="1" x14ac:dyDescent="0.35"/>
    <row r="24420" customFormat="1" x14ac:dyDescent="0.35"/>
    <row r="24421" customFormat="1" x14ac:dyDescent="0.35"/>
    <row r="24422" customFormat="1" x14ac:dyDescent="0.35"/>
    <row r="24423" customFormat="1" x14ac:dyDescent="0.35"/>
    <row r="24424" customFormat="1" x14ac:dyDescent="0.35"/>
    <row r="24425" customFormat="1" x14ac:dyDescent="0.35"/>
    <row r="24426" customFormat="1" x14ac:dyDescent="0.35"/>
    <row r="24427" customFormat="1" x14ac:dyDescent="0.35"/>
    <row r="24428" customFormat="1" x14ac:dyDescent="0.35"/>
    <row r="24429" customFormat="1" x14ac:dyDescent="0.35"/>
    <row r="24430" customFormat="1" x14ac:dyDescent="0.35"/>
    <row r="24431" customFormat="1" x14ac:dyDescent="0.35"/>
    <row r="24432" customFormat="1" x14ac:dyDescent="0.35"/>
    <row r="24433" customFormat="1" x14ac:dyDescent="0.35"/>
    <row r="24434" customFormat="1" x14ac:dyDescent="0.35"/>
    <row r="24435" customFormat="1" x14ac:dyDescent="0.35"/>
    <row r="24436" customFormat="1" x14ac:dyDescent="0.35"/>
    <row r="24437" customFormat="1" x14ac:dyDescent="0.35"/>
    <row r="24438" customFormat="1" x14ac:dyDescent="0.35"/>
    <row r="24439" customFormat="1" x14ac:dyDescent="0.35"/>
    <row r="24440" customFormat="1" x14ac:dyDescent="0.35"/>
    <row r="24441" customFormat="1" x14ac:dyDescent="0.35"/>
    <row r="24442" customFormat="1" x14ac:dyDescent="0.35"/>
    <row r="24443" customFormat="1" x14ac:dyDescent="0.35"/>
    <row r="24444" customFormat="1" x14ac:dyDescent="0.35"/>
    <row r="24445" customFormat="1" x14ac:dyDescent="0.35"/>
    <row r="24446" customFormat="1" x14ac:dyDescent="0.35"/>
    <row r="24447" customFormat="1" x14ac:dyDescent="0.35"/>
    <row r="24448" customFormat="1" x14ac:dyDescent="0.35"/>
    <row r="24449" customFormat="1" x14ac:dyDescent="0.35"/>
    <row r="24450" customFormat="1" x14ac:dyDescent="0.35"/>
    <row r="24451" customFormat="1" x14ac:dyDescent="0.35"/>
    <row r="24452" customFormat="1" x14ac:dyDescent="0.35"/>
    <row r="24453" customFormat="1" x14ac:dyDescent="0.35"/>
    <row r="24454" customFormat="1" x14ac:dyDescent="0.35"/>
    <row r="24455" customFormat="1" x14ac:dyDescent="0.35"/>
    <row r="24456" customFormat="1" x14ac:dyDescent="0.35"/>
    <row r="24457" customFormat="1" x14ac:dyDescent="0.35"/>
    <row r="24458" customFormat="1" x14ac:dyDescent="0.35"/>
    <row r="24459" customFormat="1" x14ac:dyDescent="0.35"/>
    <row r="24460" customFormat="1" x14ac:dyDescent="0.35"/>
    <row r="24461" customFormat="1" x14ac:dyDescent="0.35"/>
    <row r="24462" customFormat="1" x14ac:dyDescent="0.35"/>
    <row r="24463" customFormat="1" x14ac:dyDescent="0.35"/>
    <row r="24464" customFormat="1" x14ac:dyDescent="0.35"/>
    <row r="24465" customFormat="1" x14ac:dyDescent="0.35"/>
    <row r="24466" customFormat="1" x14ac:dyDescent="0.35"/>
    <row r="24467" customFormat="1" x14ac:dyDescent="0.35"/>
    <row r="24468" customFormat="1" x14ac:dyDescent="0.35"/>
    <row r="24469" customFormat="1" x14ac:dyDescent="0.35"/>
    <row r="24470" customFormat="1" x14ac:dyDescent="0.35"/>
    <row r="24471" customFormat="1" x14ac:dyDescent="0.35"/>
    <row r="24472" customFormat="1" x14ac:dyDescent="0.35"/>
    <row r="24473" customFormat="1" x14ac:dyDescent="0.35"/>
    <row r="24474" customFormat="1" x14ac:dyDescent="0.35"/>
    <row r="24475" customFormat="1" x14ac:dyDescent="0.35"/>
    <row r="24476" customFormat="1" x14ac:dyDescent="0.35"/>
    <row r="24477" customFormat="1" x14ac:dyDescent="0.35"/>
    <row r="24478" customFormat="1" x14ac:dyDescent="0.35"/>
    <row r="24479" customFormat="1" x14ac:dyDescent="0.35"/>
    <row r="24480" customFormat="1" x14ac:dyDescent="0.35"/>
    <row r="24481" customFormat="1" x14ac:dyDescent="0.35"/>
    <row r="24482" customFormat="1" x14ac:dyDescent="0.35"/>
    <row r="24483" customFormat="1" x14ac:dyDescent="0.35"/>
    <row r="24484" customFormat="1" x14ac:dyDescent="0.35"/>
    <row r="24485" customFormat="1" x14ac:dyDescent="0.35"/>
    <row r="24486" customFormat="1" x14ac:dyDescent="0.35"/>
    <row r="24487" customFormat="1" x14ac:dyDescent="0.35"/>
    <row r="24488" customFormat="1" x14ac:dyDescent="0.35"/>
    <row r="24489" customFormat="1" x14ac:dyDescent="0.35"/>
    <row r="24490" customFormat="1" x14ac:dyDescent="0.35"/>
    <row r="24491" customFormat="1" x14ac:dyDescent="0.35"/>
    <row r="24492" customFormat="1" x14ac:dyDescent="0.35"/>
    <row r="24493" customFormat="1" x14ac:dyDescent="0.35"/>
    <row r="24494" customFormat="1" x14ac:dyDescent="0.35"/>
    <row r="24495" customFormat="1" x14ac:dyDescent="0.35"/>
    <row r="24496" customFormat="1" x14ac:dyDescent="0.35"/>
    <row r="24497" customFormat="1" x14ac:dyDescent="0.35"/>
    <row r="24498" customFormat="1" x14ac:dyDescent="0.35"/>
    <row r="24499" customFormat="1" x14ac:dyDescent="0.35"/>
    <row r="24500" customFormat="1" x14ac:dyDescent="0.35"/>
    <row r="24501" customFormat="1" x14ac:dyDescent="0.35"/>
    <row r="24502" customFormat="1" x14ac:dyDescent="0.35"/>
    <row r="24503" customFormat="1" x14ac:dyDescent="0.35"/>
    <row r="24504" customFormat="1" x14ac:dyDescent="0.35"/>
    <row r="24505" customFormat="1" x14ac:dyDescent="0.35"/>
    <row r="24506" customFormat="1" x14ac:dyDescent="0.35"/>
    <row r="24507" customFormat="1" x14ac:dyDescent="0.35"/>
    <row r="24508" customFormat="1" x14ac:dyDescent="0.35"/>
    <row r="24509" customFormat="1" x14ac:dyDescent="0.35"/>
    <row r="24510" customFormat="1" x14ac:dyDescent="0.35"/>
    <row r="24511" customFormat="1" x14ac:dyDescent="0.35"/>
    <row r="24512" customFormat="1" x14ac:dyDescent="0.35"/>
    <row r="24513" customFormat="1" x14ac:dyDescent="0.35"/>
    <row r="24514" customFormat="1" x14ac:dyDescent="0.35"/>
    <row r="24515" customFormat="1" x14ac:dyDescent="0.35"/>
    <row r="24516" customFormat="1" x14ac:dyDescent="0.35"/>
    <row r="24517" customFormat="1" x14ac:dyDescent="0.35"/>
    <row r="24518" customFormat="1" x14ac:dyDescent="0.35"/>
    <row r="24519" customFormat="1" x14ac:dyDescent="0.35"/>
    <row r="24520" customFormat="1" x14ac:dyDescent="0.35"/>
    <row r="24521" customFormat="1" x14ac:dyDescent="0.35"/>
    <row r="24522" customFormat="1" x14ac:dyDescent="0.35"/>
    <row r="24523" customFormat="1" x14ac:dyDescent="0.35"/>
    <row r="24524" customFormat="1" x14ac:dyDescent="0.35"/>
    <row r="24525" customFormat="1" x14ac:dyDescent="0.35"/>
    <row r="24526" customFormat="1" x14ac:dyDescent="0.35"/>
    <row r="24527" customFormat="1" x14ac:dyDescent="0.35"/>
    <row r="24528" customFormat="1" x14ac:dyDescent="0.35"/>
    <row r="24529" customFormat="1" x14ac:dyDescent="0.35"/>
    <row r="24530" customFormat="1" x14ac:dyDescent="0.35"/>
    <row r="24531" customFormat="1" x14ac:dyDescent="0.35"/>
    <row r="24532" customFormat="1" x14ac:dyDescent="0.35"/>
    <row r="24533" customFormat="1" x14ac:dyDescent="0.35"/>
    <row r="24534" customFormat="1" x14ac:dyDescent="0.35"/>
    <row r="24535" customFormat="1" x14ac:dyDescent="0.35"/>
    <row r="24536" customFormat="1" x14ac:dyDescent="0.35"/>
    <row r="24537" customFormat="1" x14ac:dyDescent="0.35"/>
    <row r="24538" customFormat="1" x14ac:dyDescent="0.35"/>
    <row r="24539" customFormat="1" x14ac:dyDescent="0.35"/>
    <row r="24540" customFormat="1" x14ac:dyDescent="0.35"/>
    <row r="24541" customFormat="1" x14ac:dyDescent="0.35"/>
    <row r="24542" customFormat="1" x14ac:dyDescent="0.35"/>
    <row r="24543" customFormat="1" x14ac:dyDescent="0.35"/>
    <row r="24544" customFormat="1" x14ac:dyDescent="0.35"/>
    <row r="24545" customFormat="1" x14ac:dyDescent="0.35"/>
    <row r="24546" customFormat="1" x14ac:dyDescent="0.35"/>
    <row r="24547" customFormat="1" x14ac:dyDescent="0.35"/>
    <row r="24548" customFormat="1" x14ac:dyDescent="0.35"/>
    <row r="24549" customFormat="1" x14ac:dyDescent="0.35"/>
    <row r="24550" customFormat="1" x14ac:dyDescent="0.35"/>
    <row r="24551" customFormat="1" x14ac:dyDescent="0.35"/>
    <row r="24552" customFormat="1" x14ac:dyDescent="0.35"/>
    <row r="24553" customFormat="1" x14ac:dyDescent="0.35"/>
    <row r="24554" customFormat="1" x14ac:dyDescent="0.35"/>
    <row r="24555" customFormat="1" x14ac:dyDescent="0.35"/>
    <row r="24556" customFormat="1" x14ac:dyDescent="0.35"/>
    <row r="24557" customFormat="1" x14ac:dyDescent="0.35"/>
    <row r="24558" customFormat="1" x14ac:dyDescent="0.35"/>
    <row r="24559" customFormat="1" x14ac:dyDescent="0.35"/>
    <row r="24560" customFormat="1" x14ac:dyDescent="0.35"/>
    <row r="24561" customFormat="1" x14ac:dyDescent="0.35"/>
    <row r="24562" customFormat="1" x14ac:dyDescent="0.35"/>
    <row r="24563" customFormat="1" x14ac:dyDescent="0.35"/>
    <row r="24564" customFormat="1" x14ac:dyDescent="0.35"/>
    <row r="24565" customFormat="1" x14ac:dyDescent="0.35"/>
    <row r="24566" customFormat="1" x14ac:dyDescent="0.35"/>
    <row r="24567" customFormat="1" x14ac:dyDescent="0.35"/>
    <row r="24568" customFormat="1" x14ac:dyDescent="0.35"/>
    <row r="24569" customFormat="1" x14ac:dyDescent="0.35"/>
    <row r="24570" customFormat="1" x14ac:dyDescent="0.35"/>
    <row r="24571" customFormat="1" x14ac:dyDescent="0.35"/>
    <row r="24572" customFormat="1" x14ac:dyDescent="0.35"/>
    <row r="24573" customFormat="1" x14ac:dyDescent="0.35"/>
    <row r="24574" customFormat="1" x14ac:dyDescent="0.35"/>
    <row r="24575" customFormat="1" x14ac:dyDescent="0.35"/>
    <row r="24576" customFormat="1" x14ac:dyDescent="0.35"/>
    <row r="24577" customFormat="1" x14ac:dyDescent="0.35"/>
    <row r="24578" customFormat="1" x14ac:dyDescent="0.35"/>
    <row r="24579" customFormat="1" x14ac:dyDescent="0.35"/>
    <row r="24580" customFormat="1" x14ac:dyDescent="0.35"/>
    <row r="24581" customFormat="1" x14ac:dyDescent="0.35"/>
    <row r="24582" customFormat="1" x14ac:dyDescent="0.35"/>
    <row r="24583" customFormat="1" x14ac:dyDescent="0.35"/>
    <row r="24584" customFormat="1" x14ac:dyDescent="0.35"/>
    <row r="24585" customFormat="1" x14ac:dyDescent="0.35"/>
    <row r="24586" customFormat="1" x14ac:dyDescent="0.35"/>
    <row r="24587" customFormat="1" x14ac:dyDescent="0.35"/>
    <row r="24588" customFormat="1" x14ac:dyDescent="0.35"/>
    <row r="24589" customFormat="1" x14ac:dyDescent="0.35"/>
    <row r="24590" customFormat="1" x14ac:dyDescent="0.35"/>
    <row r="24591" customFormat="1" x14ac:dyDescent="0.35"/>
    <row r="24592" customFormat="1" x14ac:dyDescent="0.35"/>
    <row r="24593" customFormat="1" x14ac:dyDescent="0.35"/>
    <row r="24594" customFormat="1" x14ac:dyDescent="0.35"/>
    <row r="24595" customFormat="1" x14ac:dyDescent="0.35"/>
    <row r="24596" customFormat="1" x14ac:dyDescent="0.35"/>
    <row r="24597" customFormat="1" x14ac:dyDescent="0.35"/>
    <row r="24598" customFormat="1" x14ac:dyDescent="0.35"/>
    <row r="24599" customFormat="1" x14ac:dyDescent="0.35"/>
    <row r="24600" customFormat="1" x14ac:dyDescent="0.35"/>
    <row r="24601" customFormat="1" x14ac:dyDescent="0.35"/>
    <row r="24602" customFormat="1" x14ac:dyDescent="0.35"/>
    <row r="24603" customFormat="1" x14ac:dyDescent="0.35"/>
    <row r="24604" customFormat="1" x14ac:dyDescent="0.35"/>
    <row r="24605" customFormat="1" x14ac:dyDescent="0.35"/>
    <row r="24606" customFormat="1" x14ac:dyDescent="0.35"/>
    <row r="24607" customFormat="1" x14ac:dyDescent="0.35"/>
    <row r="24608" customFormat="1" x14ac:dyDescent="0.35"/>
    <row r="24609" customFormat="1" x14ac:dyDescent="0.35"/>
    <row r="24610" customFormat="1" x14ac:dyDescent="0.35"/>
    <row r="24611" customFormat="1" x14ac:dyDescent="0.35"/>
    <row r="24612" customFormat="1" x14ac:dyDescent="0.35"/>
    <row r="24613" customFormat="1" x14ac:dyDescent="0.35"/>
    <row r="24614" customFormat="1" x14ac:dyDescent="0.35"/>
    <row r="24615" customFormat="1" x14ac:dyDescent="0.35"/>
    <row r="24616" customFormat="1" x14ac:dyDescent="0.35"/>
    <row r="24617" customFormat="1" x14ac:dyDescent="0.35"/>
    <row r="24618" customFormat="1" x14ac:dyDescent="0.35"/>
    <row r="24619" customFormat="1" x14ac:dyDescent="0.35"/>
    <row r="24620" customFormat="1" x14ac:dyDescent="0.35"/>
    <row r="24621" customFormat="1" x14ac:dyDescent="0.35"/>
    <row r="24622" customFormat="1" x14ac:dyDescent="0.35"/>
    <row r="24623" customFormat="1" x14ac:dyDescent="0.35"/>
    <row r="24624" customFormat="1" x14ac:dyDescent="0.35"/>
    <row r="24625" customFormat="1" x14ac:dyDescent="0.35"/>
    <row r="24626" customFormat="1" x14ac:dyDescent="0.35"/>
    <row r="24627" customFormat="1" x14ac:dyDescent="0.35"/>
    <row r="24628" customFormat="1" x14ac:dyDescent="0.35"/>
    <row r="24629" customFormat="1" x14ac:dyDescent="0.35"/>
    <row r="24630" customFormat="1" x14ac:dyDescent="0.35"/>
    <row r="24631" customFormat="1" x14ac:dyDescent="0.35"/>
    <row r="24632" customFormat="1" x14ac:dyDescent="0.35"/>
    <row r="24633" customFormat="1" x14ac:dyDescent="0.35"/>
    <row r="24634" customFormat="1" x14ac:dyDescent="0.35"/>
    <row r="24635" customFormat="1" x14ac:dyDescent="0.35"/>
    <row r="24636" customFormat="1" x14ac:dyDescent="0.35"/>
    <row r="24637" customFormat="1" x14ac:dyDescent="0.35"/>
    <row r="24638" customFormat="1" x14ac:dyDescent="0.35"/>
    <row r="24639" customFormat="1" x14ac:dyDescent="0.35"/>
    <row r="24640" customFormat="1" x14ac:dyDescent="0.35"/>
    <row r="24641" customFormat="1" x14ac:dyDescent="0.35"/>
    <row r="24642" customFormat="1" x14ac:dyDescent="0.35"/>
    <row r="24643" customFormat="1" x14ac:dyDescent="0.35"/>
    <row r="24644" customFormat="1" x14ac:dyDescent="0.35"/>
    <row r="24645" customFormat="1" x14ac:dyDescent="0.35"/>
    <row r="24646" customFormat="1" x14ac:dyDescent="0.35"/>
    <row r="24647" customFormat="1" x14ac:dyDescent="0.35"/>
    <row r="24648" customFormat="1" x14ac:dyDescent="0.35"/>
    <row r="24649" customFormat="1" x14ac:dyDescent="0.35"/>
    <row r="24650" customFormat="1" x14ac:dyDescent="0.35"/>
    <row r="24651" customFormat="1" x14ac:dyDescent="0.35"/>
    <row r="24652" customFormat="1" x14ac:dyDescent="0.35"/>
    <row r="24653" customFormat="1" x14ac:dyDescent="0.35"/>
    <row r="24654" customFormat="1" x14ac:dyDescent="0.35"/>
    <row r="24655" customFormat="1" x14ac:dyDescent="0.35"/>
    <row r="24656" customFormat="1" x14ac:dyDescent="0.35"/>
    <row r="24657" customFormat="1" x14ac:dyDescent="0.35"/>
    <row r="24658" customFormat="1" x14ac:dyDescent="0.35"/>
    <row r="24659" customFormat="1" x14ac:dyDescent="0.35"/>
    <row r="24660" customFormat="1" x14ac:dyDescent="0.35"/>
    <row r="24661" customFormat="1" x14ac:dyDescent="0.35"/>
    <row r="24662" customFormat="1" x14ac:dyDescent="0.35"/>
    <row r="24663" customFormat="1" x14ac:dyDescent="0.35"/>
    <row r="24664" customFormat="1" x14ac:dyDescent="0.35"/>
    <row r="24665" customFormat="1" x14ac:dyDescent="0.35"/>
    <row r="24666" customFormat="1" x14ac:dyDescent="0.35"/>
    <row r="24667" customFormat="1" x14ac:dyDescent="0.35"/>
    <row r="24668" customFormat="1" x14ac:dyDescent="0.35"/>
    <row r="24669" customFormat="1" x14ac:dyDescent="0.35"/>
    <row r="24670" customFormat="1" x14ac:dyDescent="0.35"/>
    <row r="24671" customFormat="1" x14ac:dyDescent="0.35"/>
    <row r="24672" customFormat="1" x14ac:dyDescent="0.35"/>
    <row r="24673" customFormat="1" x14ac:dyDescent="0.35"/>
    <row r="24674" customFormat="1" x14ac:dyDescent="0.35"/>
    <row r="24675" customFormat="1" x14ac:dyDescent="0.35"/>
    <row r="24676" customFormat="1" x14ac:dyDescent="0.35"/>
    <row r="24677" customFormat="1" x14ac:dyDescent="0.35"/>
    <row r="24678" customFormat="1" x14ac:dyDescent="0.35"/>
    <row r="24679" customFormat="1" x14ac:dyDescent="0.35"/>
    <row r="24680" customFormat="1" x14ac:dyDescent="0.35"/>
    <row r="24681" customFormat="1" x14ac:dyDescent="0.35"/>
    <row r="24682" customFormat="1" x14ac:dyDescent="0.35"/>
    <row r="24683" customFormat="1" x14ac:dyDescent="0.35"/>
    <row r="24684" customFormat="1" x14ac:dyDescent="0.35"/>
    <row r="24685" customFormat="1" x14ac:dyDescent="0.35"/>
    <row r="24686" customFormat="1" x14ac:dyDescent="0.35"/>
    <row r="24687" customFormat="1" x14ac:dyDescent="0.35"/>
    <row r="24688" customFormat="1" x14ac:dyDescent="0.35"/>
    <row r="24689" customFormat="1" x14ac:dyDescent="0.35"/>
    <row r="24690" customFormat="1" x14ac:dyDescent="0.35"/>
    <row r="24691" customFormat="1" x14ac:dyDescent="0.35"/>
    <row r="24692" customFormat="1" x14ac:dyDescent="0.35"/>
    <row r="24693" customFormat="1" x14ac:dyDescent="0.35"/>
    <row r="24694" customFormat="1" x14ac:dyDescent="0.35"/>
    <row r="24695" customFormat="1" x14ac:dyDescent="0.35"/>
    <row r="24696" customFormat="1" x14ac:dyDescent="0.35"/>
    <row r="24697" customFormat="1" x14ac:dyDescent="0.35"/>
    <row r="24698" customFormat="1" x14ac:dyDescent="0.35"/>
    <row r="24699" customFormat="1" x14ac:dyDescent="0.35"/>
    <row r="24700" customFormat="1" x14ac:dyDescent="0.35"/>
    <row r="24701" customFormat="1" x14ac:dyDescent="0.35"/>
    <row r="24702" customFormat="1" x14ac:dyDescent="0.35"/>
    <row r="24703" customFormat="1" x14ac:dyDescent="0.35"/>
    <row r="24704" customFormat="1" x14ac:dyDescent="0.35"/>
    <row r="24705" customFormat="1" x14ac:dyDescent="0.35"/>
    <row r="24706" customFormat="1" x14ac:dyDescent="0.35"/>
    <row r="24707" customFormat="1" x14ac:dyDescent="0.35"/>
    <row r="24708" customFormat="1" x14ac:dyDescent="0.35"/>
    <row r="24709" customFormat="1" x14ac:dyDescent="0.35"/>
    <row r="24710" customFormat="1" x14ac:dyDescent="0.35"/>
    <row r="24711" customFormat="1" x14ac:dyDescent="0.35"/>
    <row r="24712" customFormat="1" x14ac:dyDescent="0.35"/>
    <row r="24713" customFormat="1" x14ac:dyDescent="0.35"/>
    <row r="24714" customFormat="1" x14ac:dyDescent="0.35"/>
    <row r="24715" customFormat="1" x14ac:dyDescent="0.35"/>
    <row r="24716" customFormat="1" x14ac:dyDescent="0.35"/>
    <row r="24717" customFormat="1" x14ac:dyDescent="0.35"/>
    <row r="24718" customFormat="1" x14ac:dyDescent="0.35"/>
    <row r="24719" customFormat="1" x14ac:dyDescent="0.35"/>
    <row r="24720" customFormat="1" x14ac:dyDescent="0.35"/>
    <row r="24721" customFormat="1" x14ac:dyDescent="0.35"/>
    <row r="24722" customFormat="1" x14ac:dyDescent="0.35"/>
    <row r="24723" customFormat="1" x14ac:dyDescent="0.35"/>
    <row r="24724" customFormat="1" x14ac:dyDescent="0.35"/>
    <row r="24725" customFormat="1" x14ac:dyDescent="0.35"/>
    <row r="24726" customFormat="1" x14ac:dyDescent="0.35"/>
    <row r="24727" customFormat="1" x14ac:dyDescent="0.35"/>
    <row r="24728" customFormat="1" x14ac:dyDescent="0.35"/>
    <row r="24729" customFormat="1" x14ac:dyDescent="0.35"/>
    <row r="24730" customFormat="1" x14ac:dyDescent="0.35"/>
    <row r="24731" customFormat="1" x14ac:dyDescent="0.35"/>
    <row r="24732" customFormat="1" x14ac:dyDescent="0.35"/>
    <row r="24733" customFormat="1" x14ac:dyDescent="0.35"/>
    <row r="24734" customFormat="1" x14ac:dyDescent="0.35"/>
    <row r="24735" customFormat="1" x14ac:dyDescent="0.35"/>
    <row r="24736" customFormat="1" x14ac:dyDescent="0.35"/>
    <row r="24737" customFormat="1" x14ac:dyDescent="0.35"/>
    <row r="24738" customFormat="1" x14ac:dyDescent="0.35"/>
    <row r="24739" customFormat="1" x14ac:dyDescent="0.35"/>
    <row r="24740" customFormat="1" x14ac:dyDescent="0.35"/>
    <row r="24741" customFormat="1" x14ac:dyDescent="0.35"/>
    <row r="24742" customFormat="1" x14ac:dyDescent="0.35"/>
    <row r="24743" customFormat="1" x14ac:dyDescent="0.35"/>
    <row r="24744" customFormat="1" x14ac:dyDescent="0.35"/>
    <row r="24745" customFormat="1" x14ac:dyDescent="0.35"/>
    <row r="24746" customFormat="1" x14ac:dyDescent="0.35"/>
    <row r="24747" customFormat="1" x14ac:dyDescent="0.35"/>
    <row r="24748" customFormat="1" x14ac:dyDescent="0.35"/>
    <row r="24749" customFormat="1" x14ac:dyDescent="0.35"/>
    <row r="24750" customFormat="1" x14ac:dyDescent="0.35"/>
    <row r="24751" customFormat="1" x14ac:dyDescent="0.35"/>
    <row r="24752" customFormat="1" x14ac:dyDescent="0.35"/>
    <row r="24753" customFormat="1" x14ac:dyDescent="0.35"/>
    <row r="24754" customFormat="1" x14ac:dyDescent="0.35"/>
    <row r="24755" customFormat="1" x14ac:dyDescent="0.35"/>
    <row r="24756" customFormat="1" x14ac:dyDescent="0.35"/>
    <row r="24757" customFormat="1" x14ac:dyDescent="0.35"/>
    <row r="24758" customFormat="1" x14ac:dyDescent="0.35"/>
    <row r="24759" customFormat="1" x14ac:dyDescent="0.35"/>
    <row r="24760" customFormat="1" x14ac:dyDescent="0.35"/>
    <row r="24761" customFormat="1" x14ac:dyDescent="0.35"/>
    <row r="24762" customFormat="1" x14ac:dyDescent="0.35"/>
    <row r="24763" customFormat="1" x14ac:dyDescent="0.35"/>
    <row r="24764" customFormat="1" x14ac:dyDescent="0.35"/>
    <row r="24765" customFormat="1" x14ac:dyDescent="0.35"/>
    <row r="24766" customFormat="1" x14ac:dyDescent="0.35"/>
    <row r="24767" customFormat="1" x14ac:dyDescent="0.35"/>
    <row r="24768" customFormat="1" x14ac:dyDescent="0.35"/>
    <row r="24769" customFormat="1" x14ac:dyDescent="0.35"/>
    <row r="24770" customFormat="1" x14ac:dyDescent="0.35"/>
    <row r="24771" customFormat="1" x14ac:dyDescent="0.35"/>
    <row r="24772" customFormat="1" x14ac:dyDescent="0.35"/>
    <row r="24773" customFormat="1" x14ac:dyDescent="0.35"/>
    <row r="24774" customFormat="1" x14ac:dyDescent="0.35"/>
    <row r="24775" customFormat="1" x14ac:dyDescent="0.35"/>
    <row r="24776" customFormat="1" x14ac:dyDescent="0.35"/>
    <row r="24777" customFormat="1" x14ac:dyDescent="0.35"/>
    <row r="24778" customFormat="1" x14ac:dyDescent="0.35"/>
    <row r="24779" customFormat="1" x14ac:dyDescent="0.35"/>
    <row r="24780" customFormat="1" x14ac:dyDescent="0.35"/>
    <row r="24781" customFormat="1" x14ac:dyDescent="0.35"/>
    <row r="24782" customFormat="1" x14ac:dyDescent="0.35"/>
    <row r="24783" customFormat="1" x14ac:dyDescent="0.35"/>
    <row r="24784" customFormat="1" x14ac:dyDescent="0.35"/>
    <row r="24785" customFormat="1" x14ac:dyDescent="0.35"/>
    <row r="24786" customFormat="1" x14ac:dyDescent="0.35"/>
    <row r="24787" customFormat="1" x14ac:dyDescent="0.35"/>
    <row r="24788" customFormat="1" x14ac:dyDescent="0.35"/>
    <row r="24789" customFormat="1" x14ac:dyDescent="0.35"/>
    <row r="24790" customFormat="1" x14ac:dyDescent="0.35"/>
    <row r="24791" customFormat="1" x14ac:dyDescent="0.35"/>
    <row r="24792" customFormat="1" x14ac:dyDescent="0.35"/>
    <row r="24793" customFormat="1" x14ac:dyDescent="0.35"/>
    <row r="24794" customFormat="1" x14ac:dyDescent="0.35"/>
    <row r="24795" customFormat="1" x14ac:dyDescent="0.35"/>
    <row r="24796" customFormat="1" x14ac:dyDescent="0.35"/>
    <row r="24797" customFormat="1" x14ac:dyDescent="0.35"/>
    <row r="24798" customFormat="1" x14ac:dyDescent="0.35"/>
    <row r="24799" customFormat="1" x14ac:dyDescent="0.35"/>
    <row r="24800" customFormat="1" x14ac:dyDescent="0.35"/>
    <row r="24801" customFormat="1" x14ac:dyDescent="0.35"/>
    <row r="24802" customFormat="1" x14ac:dyDescent="0.35"/>
    <row r="24803" customFormat="1" x14ac:dyDescent="0.35"/>
    <row r="24804" customFormat="1" x14ac:dyDescent="0.35"/>
    <row r="24805" customFormat="1" x14ac:dyDescent="0.35"/>
    <row r="24806" customFormat="1" x14ac:dyDescent="0.35"/>
    <row r="24807" customFormat="1" x14ac:dyDescent="0.35"/>
    <row r="24808" customFormat="1" x14ac:dyDescent="0.35"/>
    <row r="24809" customFormat="1" x14ac:dyDescent="0.35"/>
    <row r="24810" customFormat="1" x14ac:dyDescent="0.35"/>
    <row r="24811" customFormat="1" x14ac:dyDescent="0.35"/>
    <row r="24812" customFormat="1" x14ac:dyDescent="0.35"/>
    <row r="24813" customFormat="1" x14ac:dyDescent="0.35"/>
    <row r="24814" customFormat="1" x14ac:dyDescent="0.35"/>
    <row r="24815" customFormat="1" x14ac:dyDescent="0.35"/>
    <row r="24816" customFormat="1" x14ac:dyDescent="0.35"/>
    <row r="24817" customFormat="1" x14ac:dyDescent="0.35"/>
    <row r="24818" customFormat="1" x14ac:dyDescent="0.35"/>
    <row r="24819" customFormat="1" x14ac:dyDescent="0.35"/>
    <row r="24820" customFormat="1" x14ac:dyDescent="0.35"/>
    <row r="24821" customFormat="1" x14ac:dyDescent="0.35"/>
    <row r="24822" customFormat="1" x14ac:dyDescent="0.35"/>
    <row r="24823" customFormat="1" x14ac:dyDescent="0.35"/>
    <row r="24824" customFormat="1" x14ac:dyDescent="0.35"/>
    <row r="24825" customFormat="1" x14ac:dyDescent="0.35"/>
    <row r="24826" customFormat="1" x14ac:dyDescent="0.35"/>
    <row r="24827" customFormat="1" x14ac:dyDescent="0.35"/>
    <row r="24828" customFormat="1" x14ac:dyDescent="0.35"/>
    <row r="24829" customFormat="1" x14ac:dyDescent="0.35"/>
    <row r="24830" customFormat="1" x14ac:dyDescent="0.35"/>
    <row r="24831" customFormat="1" x14ac:dyDescent="0.35"/>
    <row r="24832" customFormat="1" x14ac:dyDescent="0.35"/>
    <row r="24833" customFormat="1" x14ac:dyDescent="0.35"/>
    <row r="24834" customFormat="1" x14ac:dyDescent="0.35"/>
    <row r="24835" customFormat="1" x14ac:dyDescent="0.35"/>
    <row r="24836" customFormat="1" x14ac:dyDescent="0.35"/>
    <row r="24837" customFormat="1" x14ac:dyDescent="0.35"/>
    <row r="24838" customFormat="1" x14ac:dyDescent="0.35"/>
    <row r="24839" customFormat="1" x14ac:dyDescent="0.35"/>
    <row r="24840" customFormat="1" x14ac:dyDescent="0.35"/>
    <row r="24841" customFormat="1" x14ac:dyDescent="0.35"/>
    <row r="24842" customFormat="1" x14ac:dyDescent="0.35"/>
    <row r="24843" customFormat="1" x14ac:dyDescent="0.35"/>
    <row r="24844" customFormat="1" x14ac:dyDescent="0.35"/>
    <row r="24845" customFormat="1" x14ac:dyDescent="0.35"/>
    <row r="24846" customFormat="1" x14ac:dyDescent="0.35"/>
    <row r="24847" customFormat="1" x14ac:dyDescent="0.35"/>
    <row r="24848" customFormat="1" x14ac:dyDescent="0.35"/>
    <row r="24849" customFormat="1" x14ac:dyDescent="0.35"/>
    <row r="24850" customFormat="1" x14ac:dyDescent="0.35"/>
    <row r="24851" customFormat="1" x14ac:dyDescent="0.35"/>
    <row r="24852" customFormat="1" x14ac:dyDescent="0.35"/>
    <row r="24853" customFormat="1" x14ac:dyDescent="0.35"/>
    <row r="24854" customFormat="1" x14ac:dyDescent="0.35"/>
    <row r="24855" customFormat="1" x14ac:dyDescent="0.35"/>
    <row r="24856" customFormat="1" x14ac:dyDescent="0.35"/>
    <row r="24857" customFormat="1" x14ac:dyDescent="0.35"/>
    <row r="24858" customFormat="1" x14ac:dyDescent="0.35"/>
    <row r="24859" customFormat="1" x14ac:dyDescent="0.35"/>
    <row r="24860" customFormat="1" x14ac:dyDescent="0.35"/>
    <row r="24861" customFormat="1" x14ac:dyDescent="0.35"/>
    <row r="24862" customFormat="1" x14ac:dyDescent="0.35"/>
    <row r="24863" customFormat="1" x14ac:dyDescent="0.35"/>
    <row r="24864" customFormat="1" x14ac:dyDescent="0.35"/>
    <row r="24865" customFormat="1" x14ac:dyDescent="0.35"/>
    <row r="24866" customFormat="1" x14ac:dyDescent="0.35"/>
    <row r="24867" customFormat="1" x14ac:dyDescent="0.35"/>
    <row r="24868" customFormat="1" x14ac:dyDescent="0.35"/>
    <row r="24869" customFormat="1" x14ac:dyDescent="0.35"/>
    <row r="24870" customFormat="1" x14ac:dyDescent="0.35"/>
    <row r="24871" customFormat="1" x14ac:dyDescent="0.35"/>
    <row r="24872" customFormat="1" x14ac:dyDescent="0.35"/>
    <row r="24873" customFormat="1" x14ac:dyDescent="0.35"/>
    <row r="24874" customFormat="1" x14ac:dyDescent="0.35"/>
    <row r="24875" customFormat="1" x14ac:dyDescent="0.35"/>
    <row r="24876" customFormat="1" x14ac:dyDescent="0.35"/>
    <row r="24877" customFormat="1" x14ac:dyDescent="0.35"/>
    <row r="24878" customFormat="1" x14ac:dyDescent="0.35"/>
    <row r="24879" customFormat="1" x14ac:dyDescent="0.35"/>
    <row r="24880" customFormat="1" x14ac:dyDescent="0.35"/>
    <row r="24881" customFormat="1" x14ac:dyDescent="0.35"/>
    <row r="24882" customFormat="1" x14ac:dyDescent="0.35"/>
    <row r="24883" customFormat="1" x14ac:dyDescent="0.35"/>
    <row r="24884" customFormat="1" x14ac:dyDescent="0.35"/>
    <row r="24885" customFormat="1" x14ac:dyDescent="0.35"/>
    <row r="24886" customFormat="1" x14ac:dyDescent="0.35"/>
    <row r="24887" customFormat="1" x14ac:dyDescent="0.35"/>
    <row r="24888" customFormat="1" x14ac:dyDescent="0.35"/>
    <row r="24889" customFormat="1" x14ac:dyDescent="0.35"/>
    <row r="24890" customFormat="1" x14ac:dyDescent="0.35"/>
    <row r="24891" customFormat="1" x14ac:dyDescent="0.35"/>
    <row r="24892" customFormat="1" x14ac:dyDescent="0.35"/>
    <row r="24893" customFormat="1" x14ac:dyDescent="0.35"/>
    <row r="24894" customFormat="1" x14ac:dyDescent="0.35"/>
    <row r="24895" customFormat="1" x14ac:dyDescent="0.35"/>
    <row r="24896" customFormat="1" x14ac:dyDescent="0.35"/>
    <row r="24897" customFormat="1" x14ac:dyDescent="0.35"/>
    <row r="24898" customFormat="1" x14ac:dyDescent="0.35"/>
    <row r="24899" customFormat="1" x14ac:dyDescent="0.35"/>
    <row r="24900" customFormat="1" x14ac:dyDescent="0.35"/>
    <row r="24901" customFormat="1" x14ac:dyDescent="0.35"/>
    <row r="24902" customFormat="1" x14ac:dyDescent="0.35"/>
    <row r="24903" customFormat="1" x14ac:dyDescent="0.35"/>
    <row r="24904" customFormat="1" x14ac:dyDescent="0.35"/>
    <row r="24905" customFormat="1" x14ac:dyDescent="0.35"/>
    <row r="24906" customFormat="1" x14ac:dyDescent="0.35"/>
    <row r="24907" customFormat="1" x14ac:dyDescent="0.35"/>
    <row r="24908" customFormat="1" x14ac:dyDescent="0.35"/>
    <row r="24909" customFormat="1" x14ac:dyDescent="0.35"/>
    <row r="24910" customFormat="1" x14ac:dyDescent="0.35"/>
    <row r="24911" customFormat="1" x14ac:dyDescent="0.35"/>
    <row r="24912" customFormat="1" x14ac:dyDescent="0.35"/>
    <row r="24913" customFormat="1" x14ac:dyDescent="0.35"/>
    <row r="24914" customFormat="1" x14ac:dyDescent="0.35"/>
    <row r="24915" customFormat="1" x14ac:dyDescent="0.35"/>
    <row r="24916" customFormat="1" x14ac:dyDescent="0.35"/>
    <row r="24917" customFormat="1" x14ac:dyDescent="0.35"/>
    <row r="24918" customFormat="1" x14ac:dyDescent="0.35"/>
    <row r="24919" customFormat="1" x14ac:dyDescent="0.35"/>
    <row r="24920" customFormat="1" x14ac:dyDescent="0.35"/>
    <row r="24921" customFormat="1" x14ac:dyDescent="0.35"/>
    <row r="24922" customFormat="1" x14ac:dyDescent="0.35"/>
    <row r="24923" customFormat="1" x14ac:dyDescent="0.35"/>
    <row r="24924" customFormat="1" x14ac:dyDescent="0.35"/>
    <row r="24925" customFormat="1" x14ac:dyDescent="0.35"/>
    <row r="24926" customFormat="1" x14ac:dyDescent="0.35"/>
    <row r="24927" customFormat="1" x14ac:dyDescent="0.35"/>
    <row r="24928" customFormat="1" x14ac:dyDescent="0.35"/>
    <row r="24929" customFormat="1" x14ac:dyDescent="0.35"/>
    <row r="24930" customFormat="1" x14ac:dyDescent="0.35"/>
    <row r="24931" customFormat="1" x14ac:dyDescent="0.35"/>
    <row r="24932" customFormat="1" x14ac:dyDescent="0.35"/>
    <row r="24933" customFormat="1" x14ac:dyDescent="0.35"/>
    <row r="24934" customFormat="1" x14ac:dyDescent="0.35"/>
    <row r="24935" customFormat="1" x14ac:dyDescent="0.35"/>
    <row r="24936" customFormat="1" x14ac:dyDescent="0.35"/>
    <row r="24937" customFormat="1" x14ac:dyDescent="0.35"/>
    <row r="24938" customFormat="1" x14ac:dyDescent="0.35"/>
    <row r="24939" customFormat="1" x14ac:dyDescent="0.35"/>
    <row r="24940" customFormat="1" x14ac:dyDescent="0.35"/>
    <row r="24941" customFormat="1" x14ac:dyDescent="0.35"/>
    <row r="24942" customFormat="1" x14ac:dyDescent="0.35"/>
    <row r="24943" customFormat="1" x14ac:dyDescent="0.35"/>
    <row r="24944" customFormat="1" x14ac:dyDescent="0.35"/>
    <row r="24945" customFormat="1" x14ac:dyDescent="0.35"/>
    <row r="24946" customFormat="1" x14ac:dyDescent="0.35"/>
    <row r="24947" customFormat="1" x14ac:dyDescent="0.35"/>
    <row r="24948" customFormat="1" x14ac:dyDescent="0.35"/>
    <row r="24949" customFormat="1" x14ac:dyDescent="0.35"/>
    <row r="24950" customFormat="1" x14ac:dyDescent="0.35"/>
    <row r="24951" customFormat="1" x14ac:dyDescent="0.35"/>
    <row r="24952" customFormat="1" x14ac:dyDescent="0.35"/>
    <row r="24953" customFormat="1" x14ac:dyDescent="0.35"/>
    <row r="24954" customFormat="1" x14ac:dyDescent="0.35"/>
    <row r="24955" customFormat="1" x14ac:dyDescent="0.35"/>
    <row r="24956" customFormat="1" x14ac:dyDescent="0.35"/>
    <row r="24957" customFormat="1" x14ac:dyDescent="0.35"/>
    <row r="24958" customFormat="1" x14ac:dyDescent="0.35"/>
    <row r="24959" customFormat="1" x14ac:dyDescent="0.35"/>
    <row r="24960" customFormat="1" x14ac:dyDescent="0.35"/>
    <row r="24961" customFormat="1" x14ac:dyDescent="0.35"/>
    <row r="24962" customFormat="1" x14ac:dyDescent="0.35"/>
    <row r="24963" customFormat="1" x14ac:dyDescent="0.35"/>
    <row r="24964" customFormat="1" x14ac:dyDescent="0.35"/>
    <row r="24965" customFormat="1" x14ac:dyDescent="0.35"/>
    <row r="24966" customFormat="1" x14ac:dyDescent="0.35"/>
    <row r="24967" customFormat="1" x14ac:dyDescent="0.35"/>
    <row r="24968" customFormat="1" x14ac:dyDescent="0.35"/>
    <row r="24969" customFormat="1" x14ac:dyDescent="0.35"/>
    <row r="24970" customFormat="1" x14ac:dyDescent="0.35"/>
    <row r="24971" customFormat="1" x14ac:dyDescent="0.35"/>
    <row r="24972" customFormat="1" x14ac:dyDescent="0.35"/>
    <row r="24973" customFormat="1" x14ac:dyDescent="0.35"/>
    <row r="24974" customFormat="1" x14ac:dyDescent="0.35"/>
    <row r="24975" customFormat="1" x14ac:dyDescent="0.35"/>
    <row r="24976" customFormat="1" x14ac:dyDescent="0.35"/>
    <row r="24977" customFormat="1" x14ac:dyDescent="0.35"/>
    <row r="24978" customFormat="1" x14ac:dyDescent="0.35"/>
    <row r="24979" customFormat="1" x14ac:dyDescent="0.35"/>
    <row r="24980" customFormat="1" x14ac:dyDescent="0.35"/>
    <row r="24981" customFormat="1" x14ac:dyDescent="0.35"/>
    <row r="24982" customFormat="1" x14ac:dyDescent="0.35"/>
    <row r="24983" customFormat="1" x14ac:dyDescent="0.35"/>
    <row r="24984" customFormat="1" x14ac:dyDescent="0.35"/>
    <row r="24985" customFormat="1" x14ac:dyDescent="0.35"/>
    <row r="24986" customFormat="1" x14ac:dyDescent="0.35"/>
    <row r="24987" customFormat="1" x14ac:dyDescent="0.35"/>
    <row r="24988" customFormat="1" x14ac:dyDescent="0.35"/>
    <row r="24989" customFormat="1" x14ac:dyDescent="0.35"/>
    <row r="24990" customFormat="1" x14ac:dyDescent="0.35"/>
    <row r="24991" customFormat="1" x14ac:dyDescent="0.35"/>
    <row r="24992" customFormat="1" x14ac:dyDescent="0.35"/>
    <row r="24993" customFormat="1" x14ac:dyDescent="0.35"/>
    <row r="24994" customFormat="1" x14ac:dyDescent="0.35"/>
    <row r="24995" customFormat="1" x14ac:dyDescent="0.35"/>
    <row r="24996" customFormat="1" x14ac:dyDescent="0.35"/>
    <row r="24997" customFormat="1" x14ac:dyDescent="0.35"/>
    <row r="24998" customFormat="1" x14ac:dyDescent="0.35"/>
    <row r="24999" customFormat="1" x14ac:dyDescent="0.35"/>
    <row r="25000" customFormat="1" x14ac:dyDescent="0.35"/>
    <row r="25001" customFormat="1" x14ac:dyDescent="0.35"/>
    <row r="25002" customFormat="1" x14ac:dyDescent="0.35"/>
    <row r="25003" customFormat="1" x14ac:dyDescent="0.35"/>
    <row r="25004" customFormat="1" x14ac:dyDescent="0.35"/>
    <row r="25005" customFormat="1" x14ac:dyDescent="0.35"/>
    <row r="25006" customFormat="1" x14ac:dyDescent="0.35"/>
    <row r="25007" customFormat="1" x14ac:dyDescent="0.35"/>
    <row r="25008" customFormat="1" x14ac:dyDescent="0.35"/>
    <row r="25009" customFormat="1" x14ac:dyDescent="0.35"/>
    <row r="25010" customFormat="1" x14ac:dyDescent="0.35"/>
    <row r="25011" customFormat="1" x14ac:dyDescent="0.35"/>
    <row r="25012" customFormat="1" x14ac:dyDescent="0.35"/>
    <row r="25013" customFormat="1" x14ac:dyDescent="0.35"/>
    <row r="25014" customFormat="1" x14ac:dyDescent="0.35"/>
    <row r="25015" customFormat="1" x14ac:dyDescent="0.35"/>
    <row r="25016" customFormat="1" x14ac:dyDescent="0.35"/>
    <row r="25017" customFormat="1" x14ac:dyDescent="0.35"/>
    <row r="25018" customFormat="1" x14ac:dyDescent="0.35"/>
    <row r="25019" customFormat="1" x14ac:dyDescent="0.35"/>
    <row r="25020" customFormat="1" x14ac:dyDescent="0.35"/>
    <row r="25021" customFormat="1" x14ac:dyDescent="0.35"/>
    <row r="25022" customFormat="1" x14ac:dyDescent="0.35"/>
    <row r="25023" customFormat="1" x14ac:dyDescent="0.35"/>
    <row r="25024" customFormat="1" x14ac:dyDescent="0.35"/>
    <row r="25025" customFormat="1" x14ac:dyDescent="0.35"/>
    <row r="25026" customFormat="1" x14ac:dyDescent="0.35"/>
    <row r="25027" customFormat="1" x14ac:dyDescent="0.35"/>
    <row r="25028" customFormat="1" x14ac:dyDescent="0.35"/>
    <row r="25029" customFormat="1" x14ac:dyDescent="0.35"/>
    <row r="25030" customFormat="1" x14ac:dyDescent="0.35"/>
    <row r="25031" customFormat="1" x14ac:dyDescent="0.35"/>
    <row r="25032" customFormat="1" x14ac:dyDescent="0.35"/>
    <row r="25033" customFormat="1" x14ac:dyDescent="0.35"/>
    <row r="25034" customFormat="1" x14ac:dyDescent="0.35"/>
    <row r="25035" customFormat="1" x14ac:dyDescent="0.35"/>
    <row r="25036" customFormat="1" x14ac:dyDescent="0.35"/>
    <row r="25037" customFormat="1" x14ac:dyDescent="0.35"/>
    <row r="25038" customFormat="1" x14ac:dyDescent="0.35"/>
    <row r="25039" customFormat="1" x14ac:dyDescent="0.35"/>
    <row r="25040" customFormat="1" x14ac:dyDescent="0.35"/>
    <row r="25041" customFormat="1" x14ac:dyDescent="0.35"/>
    <row r="25042" customFormat="1" x14ac:dyDescent="0.35"/>
    <row r="25043" customFormat="1" x14ac:dyDescent="0.35"/>
    <row r="25044" customFormat="1" x14ac:dyDescent="0.35"/>
    <row r="25045" customFormat="1" x14ac:dyDescent="0.35"/>
    <row r="25046" customFormat="1" x14ac:dyDescent="0.35"/>
    <row r="25047" customFormat="1" x14ac:dyDescent="0.35"/>
    <row r="25048" customFormat="1" x14ac:dyDescent="0.35"/>
    <row r="25049" customFormat="1" x14ac:dyDescent="0.35"/>
    <row r="25050" customFormat="1" x14ac:dyDescent="0.35"/>
    <row r="25051" customFormat="1" x14ac:dyDescent="0.35"/>
    <row r="25052" customFormat="1" x14ac:dyDescent="0.35"/>
    <row r="25053" customFormat="1" x14ac:dyDescent="0.35"/>
    <row r="25054" customFormat="1" x14ac:dyDescent="0.35"/>
    <row r="25055" customFormat="1" x14ac:dyDescent="0.35"/>
    <row r="25056" customFormat="1" x14ac:dyDescent="0.35"/>
    <row r="25057" customFormat="1" x14ac:dyDescent="0.35"/>
    <row r="25058" customFormat="1" x14ac:dyDescent="0.35"/>
    <row r="25059" customFormat="1" x14ac:dyDescent="0.35"/>
    <row r="25060" customFormat="1" x14ac:dyDescent="0.35"/>
    <row r="25061" customFormat="1" x14ac:dyDescent="0.35"/>
    <row r="25062" customFormat="1" x14ac:dyDescent="0.35"/>
    <row r="25063" customFormat="1" x14ac:dyDescent="0.35"/>
    <row r="25064" customFormat="1" x14ac:dyDescent="0.35"/>
    <row r="25065" customFormat="1" x14ac:dyDescent="0.35"/>
    <row r="25066" customFormat="1" x14ac:dyDescent="0.35"/>
    <row r="25067" customFormat="1" x14ac:dyDescent="0.35"/>
    <row r="25068" customFormat="1" x14ac:dyDescent="0.35"/>
    <row r="25069" customFormat="1" x14ac:dyDescent="0.35"/>
    <row r="25070" customFormat="1" x14ac:dyDescent="0.35"/>
    <row r="25071" customFormat="1" x14ac:dyDescent="0.35"/>
    <row r="25072" customFormat="1" x14ac:dyDescent="0.35"/>
    <row r="25073" customFormat="1" x14ac:dyDescent="0.35"/>
    <row r="25074" customFormat="1" x14ac:dyDescent="0.35"/>
    <row r="25075" customFormat="1" x14ac:dyDescent="0.35"/>
    <row r="25076" customFormat="1" x14ac:dyDescent="0.35"/>
    <row r="25077" customFormat="1" x14ac:dyDescent="0.35"/>
    <row r="25078" customFormat="1" x14ac:dyDescent="0.35"/>
    <row r="25079" customFormat="1" x14ac:dyDescent="0.35"/>
    <row r="25080" customFormat="1" x14ac:dyDescent="0.35"/>
    <row r="25081" customFormat="1" x14ac:dyDescent="0.35"/>
    <row r="25082" customFormat="1" x14ac:dyDescent="0.35"/>
    <row r="25083" customFormat="1" x14ac:dyDescent="0.35"/>
    <row r="25084" customFormat="1" x14ac:dyDescent="0.35"/>
    <row r="25085" customFormat="1" x14ac:dyDescent="0.35"/>
    <row r="25086" customFormat="1" x14ac:dyDescent="0.35"/>
    <row r="25087" customFormat="1" x14ac:dyDescent="0.35"/>
    <row r="25088" customFormat="1" x14ac:dyDescent="0.35"/>
    <row r="25089" customFormat="1" x14ac:dyDescent="0.35"/>
    <row r="25090" customFormat="1" x14ac:dyDescent="0.35"/>
    <row r="25091" customFormat="1" x14ac:dyDescent="0.35"/>
    <row r="25092" customFormat="1" x14ac:dyDescent="0.35"/>
    <row r="25093" customFormat="1" x14ac:dyDescent="0.35"/>
    <row r="25094" customFormat="1" x14ac:dyDescent="0.35"/>
    <row r="25095" customFormat="1" x14ac:dyDescent="0.35"/>
    <row r="25096" customFormat="1" x14ac:dyDescent="0.35"/>
    <row r="25097" customFormat="1" x14ac:dyDescent="0.35"/>
    <row r="25098" customFormat="1" x14ac:dyDescent="0.35"/>
    <row r="25099" customFormat="1" x14ac:dyDescent="0.35"/>
    <row r="25100" customFormat="1" x14ac:dyDescent="0.35"/>
    <row r="25101" customFormat="1" x14ac:dyDescent="0.35"/>
    <row r="25102" customFormat="1" x14ac:dyDescent="0.35"/>
    <row r="25103" customFormat="1" x14ac:dyDescent="0.35"/>
    <row r="25104" customFormat="1" x14ac:dyDescent="0.35"/>
    <row r="25105" customFormat="1" x14ac:dyDescent="0.35"/>
    <row r="25106" customFormat="1" x14ac:dyDescent="0.35"/>
    <row r="25107" customFormat="1" x14ac:dyDescent="0.35"/>
    <row r="25108" customFormat="1" x14ac:dyDescent="0.35"/>
    <row r="25109" customFormat="1" x14ac:dyDescent="0.35"/>
    <row r="25110" customFormat="1" x14ac:dyDescent="0.35"/>
    <row r="25111" customFormat="1" x14ac:dyDescent="0.35"/>
    <row r="25112" customFormat="1" x14ac:dyDescent="0.35"/>
    <row r="25113" customFormat="1" x14ac:dyDescent="0.35"/>
    <row r="25114" customFormat="1" x14ac:dyDescent="0.35"/>
    <row r="25115" customFormat="1" x14ac:dyDescent="0.35"/>
    <row r="25116" customFormat="1" x14ac:dyDescent="0.35"/>
    <row r="25117" customFormat="1" x14ac:dyDescent="0.35"/>
    <row r="25118" customFormat="1" x14ac:dyDescent="0.35"/>
    <row r="25119" customFormat="1" x14ac:dyDescent="0.35"/>
    <row r="25120" customFormat="1" x14ac:dyDescent="0.35"/>
    <row r="25121" customFormat="1" x14ac:dyDescent="0.35"/>
    <row r="25122" customFormat="1" x14ac:dyDescent="0.35"/>
    <row r="25123" customFormat="1" x14ac:dyDescent="0.35"/>
    <row r="25124" customFormat="1" x14ac:dyDescent="0.35"/>
    <row r="25125" customFormat="1" x14ac:dyDescent="0.35"/>
    <row r="25126" customFormat="1" x14ac:dyDescent="0.35"/>
    <row r="25127" customFormat="1" x14ac:dyDescent="0.35"/>
    <row r="25128" customFormat="1" x14ac:dyDescent="0.35"/>
    <row r="25129" customFormat="1" x14ac:dyDescent="0.35"/>
    <row r="25130" customFormat="1" x14ac:dyDescent="0.35"/>
    <row r="25131" customFormat="1" x14ac:dyDescent="0.35"/>
    <row r="25132" customFormat="1" x14ac:dyDescent="0.35"/>
    <row r="25133" customFormat="1" x14ac:dyDescent="0.35"/>
    <row r="25134" customFormat="1" x14ac:dyDescent="0.35"/>
    <row r="25135" customFormat="1" x14ac:dyDescent="0.35"/>
    <row r="25136" customFormat="1" x14ac:dyDescent="0.35"/>
    <row r="25137" customFormat="1" x14ac:dyDescent="0.35"/>
    <row r="25138" customFormat="1" x14ac:dyDescent="0.35"/>
    <row r="25139" customFormat="1" x14ac:dyDescent="0.35"/>
    <row r="25140" customFormat="1" x14ac:dyDescent="0.35"/>
    <row r="25141" customFormat="1" x14ac:dyDescent="0.35"/>
    <row r="25142" customFormat="1" x14ac:dyDescent="0.35"/>
    <row r="25143" customFormat="1" x14ac:dyDescent="0.35"/>
    <row r="25144" customFormat="1" x14ac:dyDescent="0.35"/>
    <row r="25145" customFormat="1" x14ac:dyDescent="0.35"/>
    <row r="25146" customFormat="1" x14ac:dyDescent="0.35"/>
    <row r="25147" customFormat="1" x14ac:dyDescent="0.35"/>
    <row r="25148" customFormat="1" x14ac:dyDescent="0.35"/>
    <row r="25149" customFormat="1" x14ac:dyDescent="0.35"/>
    <row r="25150" customFormat="1" x14ac:dyDescent="0.35"/>
    <row r="25151" customFormat="1" x14ac:dyDescent="0.35"/>
    <row r="25152" customFormat="1" x14ac:dyDescent="0.35"/>
    <row r="25153" customFormat="1" x14ac:dyDescent="0.35"/>
    <row r="25154" customFormat="1" x14ac:dyDescent="0.35"/>
    <row r="25155" customFormat="1" x14ac:dyDescent="0.35"/>
    <row r="25156" customFormat="1" x14ac:dyDescent="0.35"/>
    <row r="25157" customFormat="1" x14ac:dyDescent="0.35"/>
    <row r="25158" customFormat="1" x14ac:dyDescent="0.35"/>
    <row r="25159" customFormat="1" x14ac:dyDescent="0.35"/>
    <row r="25160" customFormat="1" x14ac:dyDescent="0.35"/>
    <row r="25161" customFormat="1" x14ac:dyDescent="0.35"/>
    <row r="25162" customFormat="1" x14ac:dyDescent="0.35"/>
    <row r="25163" customFormat="1" x14ac:dyDescent="0.35"/>
    <row r="25164" customFormat="1" x14ac:dyDescent="0.35"/>
    <row r="25165" customFormat="1" x14ac:dyDescent="0.35"/>
    <row r="25166" customFormat="1" x14ac:dyDescent="0.35"/>
    <row r="25167" customFormat="1" x14ac:dyDescent="0.35"/>
    <row r="25168" customFormat="1" x14ac:dyDescent="0.35"/>
    <row r="25169" customFormat="1" x14ac:dyDescent="0.35"/>
    <row r="25170" customFormat="1" x14ac:dyDescent="0.35"/>
    <row r="25171" customFormat="1" x14ac:dyDescent="0.35"/>
    <row r="25172" customFormat="1" x14ac:dyDescent="0.35"/>
    <row r="25173" customFormat="1" x14ac:dyDescent="0.35"/>
    <row r="25174" customFormat="1" x14ac:dyDescent="0.35"/>
    <row r="25175" customFormat="1" x14ac:dyDescent="0.35"/>
    <row r="25176" customFormat="1" x14ac:dyDescent="0.35"/>
    <row r="25177" customFormat="1" x14ac:dyDescent="0.35"/>
    <row r="25178" customFormat="1" x14ac:dyDescent="0.35"/>
    <row r="25179" customFormat="1" x14ac:dyDescent="0.35"/>
    <row r="25180" customFormat="1" x14ac:dyDescent="0.35"/>
    <row r="25181" customFormat="1" x14ac:dyDescent="0.35"/>
    <row r="25182" customFormat="1" x14ac:dyDescent="0.35"/>
    <row r="25183" customFormat="1" x14ac:dyDescent="0.35"/>
    <row r="25184" customFormat="1" x14ac:dyDescent="0.35"/>
    <row r="25185" customFormat="1" x14ac:dyDescent="0.35"/>
    <row r="25186" customFormat="1" x14ac:dyDescent="0.35"/>
    <row r="25187" customFormat="1" x14ac:dyDescent="0.35"/>
    <row r="25188" customFormat="1" x14ac:dyDescent="0.35"/>
    <row r="25189" customFormat="1" x14ac:dyDescent="0.35"/>
    <row r="25190" customFormat="1" x14ac:dyDescent="0.35"/>
    <row r="25191" customFormat="1" x14ac:dyDescent="0.35"/>
    <row r="25192" customFormat="1" x14ac:dyDescent="0.35"/>
    <row r="25193" customFormat="1" x14ac:dyDescent="0.35"/>
    <row r="25194" customFormat="1" x14ac:dyDescent="0.35"/>
    <row r="25195" customFormat="1" x14ac:dyDescent="0.35"/>
    <row r="25196" customFormat="1" x14ac:dyDescent="0.35"/>
    <row r="25197" customFormat="1" x14ac:dyDescent="0.35"/>
    <row r="25198" customFormat="1" x14ac:dyDescent="0.35"/>
    <row r="25199" customFormat="1" x14ac:dyDescent="0.35"/>
    <row r="25200" customFormat="1" x14ac:dyDescent="0.35"/>
    <row r="25201" customFormat="1" x14ac:dyDescent="0.35"/>
    <row r="25202" customFormat="1" x14ac:dyDescent="0.35"/>
    <row r="25203" customFormat="1" x14ac:dyDescent="0.35"/>
    <row r="25204" customFormat="1" x14ac:dyDescent="0.35"/>
    <row r="25205" customFormat="1" x14ac:dyDescent="0.35"/>
    <row r="25206" customFormat="1" x14ac:dyDescent="0.35"/>
    <row r="25207" customFormat="1" x14ac:dyDescent="0.35"/>
    <row r="25208" customFormat="1" x14ac:dyDescent="0.35"/>
    <row r="25209" customFormat="1" x14ac:dyDescent="0.35"/>
    <row r="25210" customFormat="1" x14ac:dyDescent="0.35"/>
    <row r="25211" customFormat="1" x14ac:dyDescent="0.35"/>
    <row r="25212" customFormat="1" x14ac:dyDescent="0.35"/>
    <row r="25213" customFormat="1" x14ac:dyDescent="0.35"/>
    <row r="25214" customFormat="1" x14ac:dyDescent="0.35"/>
    <row r="25215" customFormat="1" x14ac:dyDescent="0.35"/>
    <row r="25216" customFormat="1" x14ac:dyDescent="0.35"/>
    <row r="25217" customFormat="1" x14ac:dyDescent="0.35"/>
    <row r="25218" customFormat="1" x14ac:dyDescent="0.35"/>
    <row r="25219" customFormat="1" x14ac:dyDescent="0.35"/>
    <row r="25220" customFormat="1" x14ac:dyDescent="0.35"/>
    <row r="25221" customFormat="1" x14ac:dyDescent="0.35"/>
    <row r="25222" customFormat="1" x14ac:dyDescent="0.35"/>
    <row r="25223" customFormat="1" x14ac:dyDescent="0.35"/>
    <row r="25224" customFormat="1" x14ac:dyDescent="0.35"/>
    <row r="25225" customFormat="1" x14ac:dyDescent="0.35"/>
    <row r="25226" customFormat="1" x14ac:dyDescent="0.35"/>
    <row r="25227" customFormat="1" x14ac:dyDescent="0.35"/>
    <row r="25228" customFormat="1" x14ac:dyDescent="0.35"/>
    <row r="25229" customFormat="1" x14ac:dyDescent="0.35"/>
    <row r="25230" customFormat="1" x14ac:dyDescent="0.35"/>
    <row r="25231" customFormat="1" x14ac:dyDescent="0.35"/>
    <row r="25232" customFormat="1" x14ac:dyDescent="0.35"/>
    <row r="25233" customFormat="1" x14ac:dyDescent="0.35"/>
    <row r="25234" customFormat="1" x14ac:dyDescent="0.35"/>
    <row r="25235" customFormat="1" x14ac:dyDescent="0.35"/>
    <row r="25236" customFormat="1" x14ac:dyDescent="0.35"/>
    <row r="25237" customFormat="1" x14ac:dyDescent="0.35"/>
    <row r="25238" customFormat="1" x14ac:dyDescent="0.35"/>
    <row r="25239" customFormat="1" x14ac:dyDescent="0.35"/>
    <row r="25240" customFormat="1" x14ac:dyDescent="0.35"/>
    <row r="25241" customFormat="1" x14ac:dyDescent="0.35"/>
    <row r="25242" customFormat="1" x14ac:dyDescent="0.35"/>
    <row r="25243" customFormat="1" x14ac:dyDescent="0.35"/>
    <row r="25244" customFormat="1" x14ac:dyDescent="0.35"/>
    <row r="25245" customFormat="1" x14ac:dyDescent="0.35"/>
    <row r="25246" customFormat="1" x14ac:dyDescent="0.35"/>
    <row r="25247" customFormat="1" x14ac:dyDescent="0.35"/>
    <row r="25248" customFormat="1" x14ac:dyDescent="0.35"/>
    <row r="25249" customFormat="1" x14ac:dyDescent="0.35"/>
    <row r="25250" customFormat="1" x14ac:dyDescent="0.35"/>
    <row r="25251" customFormat="1" x14ac:dyDescent="0.35"/>
    <row r="25252" customFormat="1" x14ac:dyDescent="0.35"/>
    <row r="25253" customFormat="1" x14ac:dyDescent="0.35"/>
    <row r="25254" customFormat="1" x14ac:dyDescent="0.35"/>
    <row r="25255" customFormat="1" x14ac:dyDescent="0.35"/>
    <row r="25256" customFormat="1" x14ac:dyDescent="0.35"/>
    <row r="25257" customFormat="1" x14ac:dyDescent="0.35"/>
    <row r="25258" customFormat="1" x14ac:dyDescent="0.35"/>
    <row r="25259" customFormat="1" x14ac:dyDescent="0.35"/>
    <row r="25260" customFormat="1" x14ac:dyDescent="0.35"/>
    <row r="25261" customFormat="1" x14ac:dyDescent="0.35"/>
    <row r="25262" customFormat="1" x14ac:dyDescent="0.35"/>
    <row r="25263" customFormat="1" x14ac:dyDescent="0.35"/>
    <row r="25264" customFormat="1" x14ac:dyDescent="0.35"/>
    <row r="25265" customFormat="1" x14ac:dyDescent="0.35"/>
    <row r="25266" customFormat="1" x14ac:dyDescent="0.35"/>
    <row r="25267" customFormat="1" x14ac:dyDescent="0.35"/>
    <row r="25268" customFormat="1" x14ac:dyDescent="0.35"/>
    <row r="25269" customFormat="1" x14ac:dyDescent="0.35"/>
    <row r="25270" customFormat="1" x14ac:dyDescent="0.35"/>
    <row r="25271" customFormat="1" x14ac:dyDescent="0.35"/>
    <row r="25272" customFormat="1" x14ac:dyDescent="0.35"/>
    <row r="25273" customFormat="1" x14ac:dyDescent="0.35"/>
    <row r="25274" customFormat="1" x14ac:dyDescent="0.35"/>
    <row r="25275" customFormat="1" x14ac:dyDescent="0.35"/>
    <row r="25276" customFormat="1" x14ac:dyDescent="0.35"/>
    <row r="25277" customFormat="1" x14ac:dyDescent="0.35"/>
    <row r="25278" customFormat="1" x14ac:dyDescent="0.35"/>
    <row r="25279" customFormat="1" x14ac:dyDescent="0.35"/>
    <row r="25280" customFormat="1" x14ac:dyDescent="0.35"/>
    <row r="25281" customFormat="1" x14ac:dyDescent="0.35"/>
    <row r="25282" customFormat="1" x14ac:dyDescent="0.35"/>
    <row r="25283" customFormat="1" x14ac:dyDescent="0.35"/>
    <row r="25284" customFormat="1" x14ac:dyDescent="0.35"/>
    <row r="25285" customFormat="1" x14ac:dyDescent="0.35"/>
    <row r="25286" customFormat="1" x14ac:dyDescent="0.35"/>
    <row r="25287" customFormat="1" x14ac:dyDescent="0.35"/>
    <row r="25288" customFormat="1" x14ac:dyDescent="0.35"/>
    <row r="25289" customFormat="1" x14ac:dyDescent="0.35"/>
    <row r="25290" customFormat="1" x14ac:dyDescent="0.35"/>
    <row r="25291" customFormat="1" x14ac:dyDescent="0.35"/>
    <row r="25292" customFormat="1" x14ac:dyDescent="0.35"/>
    <row r="25293" customFormat="1" x14ac:dyDescent="0.35"/>
    <row r="25294" customFormat="1" x14ac:dyDescent="0.35"/>
    <row r="25295" customFormat="1" x14ac:dyDescent="0.35"/>
    <row r="25296" customFormat="1" x14ac:dyDescent="0.35"/>
    <row r="25297" customFormat="1" x14ac:dyDescent="0.35"/>
    <row r="25298" customFormat="1" x14ac:dyDescent="0.35"/>
    <row r="25299" customFormat="1" x14ac:dyDescent="0.35"/>
    <row r="25300" customFormat="1" x14ac:dyDescent="0.35"/>
    <row r="25301" customFormat="1" x14ac:dyDescent="0.35"/>
    <row r="25302" customFormat="1" x14ac:dyDescent="0.35"/>
    <row r="25303" customFormat="1" x14ac:dyDescent="0.35"/>
    <row r="25304" customFormat="1" x14ac:dyDescent="0.35"/>
    <row r="25305" customFormat="1" x14ac:dyDescent="0.35"/>
    <row r="25306" customFormat="1" x14ac:dyDescent="0.35"/>
    <row r="25307" customFormat="1" x14ac:dyDescent="0.35"/>
    <row r="25308" customFormat="1" x14ac:dyDescent="0.35"/>
    <row r="25309" customFormat="1" x14ac:dyDescent="0.35"/>
    <row r="25310" customFormat="1" x14ac:dyDescent="0.35"/>
    <row r="25311" customFormat="1" x14ac:dyDescent="0.35"/>
    <row r="25312" customFormat="1" x14ac:dyDescent="0.35"/>
    <row r="25313" customFormat="1" x14ac:dyDescent="0.35"/>
    <row r="25314" customFormat="1" x14ac:dyDescent="0.35"/>
    <row r="25315" customFormat="1" x14ac:dyDescent="0.35"/>
    <row r="25316" customFormat="1" x14ac:dyDescent="0.35"/>
    <row r="25317" customFormat="1" x14ac:dyDescent="0.35"/>
    <row r="25318" customFormat="1" x14ac:dyDescent="0.35"/>
    <row r="25319" customFormat="1" x14ac:dyDescent="0.35"/>
    <row r="25320" customFormat="1" x14ac:dyDescent="0.35"/>
    <row r="25321" customFormat="1" x14ac:dyDescent="0.35"/>
    <row r="25322" customFormat="1" x14ac:dyDescent="0.35"/>
    <row r="25323" customFormat="1" x14ac:dyDescent="0.35"/>
    <row r="25324" customFormat="1" x14ac:dyDescent="0.35"/>
    <row r="25325" customFormat="1" x14ac:dyDescent="0.35"/>
    <row r="25326" customFormat="1" x14ac:dyDescent="0.35"/>
    <row r="25327" customFormat="1" x14ac:dyDescent="0.35"/>
    <row r="25328" customFormat="1" x14ac:dyDescent="0.35"/>
    <row r="25329" customFormat="1" x14ac:dyDescent="0.35"/>
    <row r="25330" customFormat="1" x14ac:dyDescent="0.35"/>
    <row r="25331" customFormat="1" x14ac:dyDescent="0.35"/>
    <row r="25332" customFormat="1" x14ac:dyDescent="0.35"/>
    <row r="25333" customFormat="1" x14ac:dyDescent="0.35"/>
    <row r="25334" customFormat="1" x14ac:dyDescent="0.35"/>
    <row r="25335" customFormat="1" x14ac:dyDescent="0.35"/>
    <row r="25336" customFormat="1" x14ac:dyDescent="0.35"/>
    <row r="25337" customFormat="1" x14ac:dyDescent="0.35"/>
    <row r="25338" customFormat="1" x14ac:dyDescent="0.35"/>
    <row r="25339" customFormat="1" x14ac:dyDescent="0.35"/>
    <row r="25340" customFormat="1" x14ac:dyDescent="0.35"/>
    <row r="25341" customFormat="1" x14ac:dyDescent="0.35"/>
    <row r="25342" customFormat="1" x14ac:dyDescent="0.35"/>
    <row r="25343" customFormat="1" x14ac:dyDescent="0.35"/>
    <row r="25344" customFormat="1" x14ac:dyDescent="0.35"/>
    <row r="25345" customFormat="1" x14ac:dyDescent="0.35"/>
    <row r="25346" customFormat="1" x14ac:dyDescent="0.35"/>
    <row r="25347" customFormat="1" x14ac:dyDescent="0.35"/>
    <row r="25348" customFormat="1" x14ac:dyDescent="0.35"/>
    <row r="25349" customFormat="1" x14ac:dyDescent="0.35"/>
    <row r="25350" customFormat="1" x14ac:dyDescent="0.35"/>
    <row r="25351" customFormat="1" x14ac:dyDescent="0.35"/>
    <row r="25352" customFormat="1" x14ac:dyDescent="0.35"/>
    <row r="25353" customFormat="1" x14ac:dyDescent="0.35"/>
    <row r="25354" customFormat="1" x14ac:dyDescent="0.35"/>
    <row r="25355" customFormat="1" x14ac:dyDescent="0.35"/>
    <row r="25356" customFormat="1" x14ac:dyDescent="0.35"/>
    <row r="25357" customFormat="1" x14ac:dyDescent="0.35"/>
    <row r="25358" customFormat="1" x14ac:dyDescent="0.35"/>
    <row r="25359" customFormat="1" x14ac:dyDescent="0.35"/>
    <row r="25360" customFormat="1" x14ac:dyDescent="0.35"/>
    <row r="25361" customFormat="1" x14ac:dyDescent="0.35"/>
    <row r="25362" customFormat="1" x14ac:dyDescent="0.35"/>
    <row r="25363" customFormat="1" x14ac:dyDescent="0.35"/>
    <row r="25364" customFormat="1" x14ac:dyDescent="0.35"/>
    <row r="25365" customFormat="1" x14ac:dyDescent="0.35"/>
    <row r="25366" customFormat="1" x14ac:dyDescent="0.35"/>
    <row r="25367" customFormat="1" x14ac:dyDescent="0.35"/>
    <row r="25368" customFormat="1" x14ac:dyDescent="0.35"/>
    <row r="25369" customFormat="1" x14ac:dyDescent="0.35"/>
    <row r="25370" customFormat="1" x14ac:dyDescent="0.35"/>
    <row r="25371" customFormat="1" x14ac:dyDescent="0.35"/>
    <row r="25372" customFormat="1" x14ac:dyDescent="0.35"/>
    <row r="25373" customFormat="1" x14ac:dyDescent="0.35"/>
    <row r="25374" customFormat="1" x14ac:dyDescent="0.35"/>
    <row r="25375" customFormat="1" x14ac:dyDescent="0.35"/>
    <row r="25376" customFormat="1" x14ac:dyDescent="0.35"/>
    <row r="25377" customFormat="1" x14ac:dyDescent="0.35"/>
    <row r="25378" customFormat="1" x14ac:dyDescent="0.35"/>
    <row r="25379" customFormat="1" x14ac:dyDescent="0.35"/>
    <row r="25380" customFormat="1" x14ac:dyDescent="0.35"/>
    <row r="25381" customFormat="1" x14ac:dyDescent="0.35"/>
    <row r="25382" customFormat="1" x14ac:dyDescent="0.35"/>
    <row r="25383" customFormat="1" x14ac:dyDescent="0.35"/>
    <row r="25384" customFormat="1" x14ac:dyDescent="0.35"/>
    <row r="25385" customFormat="1" x14ac:dyDescent="0.35"/>
    <row r="25386" customFormat="1" x14ac:dyDescent="0.35"/>
    <row r="25387" customFormat="1" x14ac:dyDescent="0.35"/>
    <row r="25388" customFormat="1" x14ac:dyDescent="0.35"/>
    <row r="25389" customFormat="1" x14ac:dyDescent="0.35"/>
    <row r="25390" customFormat="1" x14ac:dyDescent="0.35"/>
    <row r="25391" customFormat="1" x14ac:dyDescent="0.35"/>
    <row r="25392" customFormat="1" x14ac:dyDescent="0.35"/>
    <row r="25393" customFormat="1" x14ac:dyDescent="0.35"/>
    <row r="25394" customFormat="1" x14ac:dyDescent="0.35"/>
    <row r="25395" customFormat="1" x14ac:dyDescent="0.35"/>
    <row r="25396" customFormat="1" x14ac:dyDescent="0.35"/>
    <row r="25397" customFormat="1" x14ac:dyDescent="0.35"/>
    <row r="25398" customFormat="1" x14ac:dyDescent="0.35"/>
    <row r="25399" customFormat="1" x14ac:dyDescent="0.35"/>
    <row r="25400" customFormat="1" x14ac:dyDescent="0.35"/>
    <row r="25401" customFormat="1" x14ac:dyDescent="0.35"/>
    <row r="25402" customFormat="1" x14ac:dyDescent="0.35"/>
    <row r="25403" customFormat="1" x14ac:dyDescent="0.35"/>
    <row r="25404" customFormat="1" x14ac:dyDescent="0.35"/>
    <row r="25405" customFormat="1" x14ac:dyDescent="0.35"/>
    <row r="25406" customFormat="1" x14ac:dyDescent="0.35"/>
    <row r="25407" customFormat="1" x14ac:dyDescent="0.35"/>
    <row r="25408" customFormat="1" x14ac:dyDescent="0.35"/>
    <row r="25409" customFormat="1" x14ac:dyDescent="0.35"/>
    <row r="25410" customFormat="1" x14ac:dyDescent="0.35"/>
    <row r="25411" customFormat="1" x14ac:dyDescent="0.35"/>
    <row r="25412" customFormat="1" x14ac:dyDescent="0.35"/>
    <row r="25413" customFormat="1" x14ac:dyDescent="0.35"/>
    <row r="25414" customFormat="1" x14ac:dyDescent="0.35"/>
    <row r="25415" customFormat="1" x14ac:dyDescent="0.35"/>
    <row r="25416" customFormat="1" x14ac:dyDescent="0.35"/>
    <row r="25417" customFormat="1" x14ac:dyDescent="0.35"/>
    <row r="25418" customFormat="1" x14ac:dyDescent="0.35"/>
    <row r="25419" customFormat="1" x14ac:dyDescent="0.35"/>
    <row r="25420" customFormat="1" x14ac:dyDescent="0.35"/>
    <row r="25421" customFormat="1" x14ac:dyDescent="0.35"/>
    <row r="25422" customFormat="1" x14ac:dyDescent="0.35"/>
    <row r="25423" customFormat="1" x14ac:dyDescent="0.35"/>
    <row r="25424" customFormat="1" x14ac:dyDescent="0.35"/>
    <row r="25425" customFormat="1" x14ac:dyDescent="0.35"/>
    <row r="25426" customFormat="1" x14ac:dyDescent="0.35"/>
    <row r="25427" customFormat="1" x14ac:dyDescent="0.35"/>
    <row r="25428" customFormat="1" x14ac:dyDescent="0.35"/>
    <row r="25429" customFormat="1" x14ac:dyDescent="0.35"/>
    <row r="25430" customFormat="1" x14ac:dyDescent="0.35"/>
    <row r="25431" customFormat="1" x14ac:dyDescent="0.35"/>
    <row r="25432" customFormat="1" x14ac:dyDescent="0.35"/>
    <row r="25433" customFormat="1" x14ac:dyDescent="0.35"/>
    <row r="25434" customFormat="1" x14ac:dyDescent="0.35"/>
    <row r="25435" customFormat="1" x14ac:dyDescent="0.35"/>
    <row r="25436" customFormat="1" x14ac:dyDescent="0.35"/>
    <row r="25437" customFormat="1" x14ac:dyDescent="0.35"/>
    <row r="25438" customFormat="1" x14ac:dyDescent="0.35"/>
    <row r="25439" customFormat="1" x14ac:dyDescent="0.35"/>
    <row r="25440" customFormat="1" x14ac:dyDescent="0.35"/>
    <row r="25441" customFormat="1" x14ac:dyDescent="0.35"/>
    <row r="25442" customFormat="1" x14ac:dyDescent="0.35"/>
    <row r="25443" customFormat="1" x14ac:dyDescent="0.35"/>
    <row r="25444" customFormat="1" x14ac:dyDescent="0.35"/>
    <row r="25445" customFormat="1" x14ac:dyDescent="0.35"/>
    <row r="25446" customFormat="1" x14ac:dyDescent="0.35"/>
    <row r="25447" customFormat="1" x14ac:dyDescent="0.35"/>
    <row r="25448" customFormat="1" x14ac:dyDescent="0.35"/>
    <row r="25449" customFormat="1" x14ac:dyDescent="0.35"/>
    <row r="25450" customFormat="1" x14ac:dyDescent="0.35"/>
    <row r="25451" customFormat="1" x14ac:dyDescent="0.35"/>
    <row r="25452" customFormat="1" x14ac:dyDescent="0.35"/>
    <row r="25453" customFormat="1" x14ac:dyDescent="0.35"/>
    <row r="25454" customFormat="1" x14ac:dyDescent="0.35"/>
    <row r="25455" customFormat="1" x14ac:dyDescent="0.35"/>
    <row r="25456" customFormat="1" x14ac:dyDescent="0.35"/>
    <row r="25457" customFormat="1" x14ac:dyDescent="0.35"/>
    <row r="25458" customFormat="1" x14ac:dyDescent="0.35"/>
    <row r="25459" customFormat="1" x14ac:dyDescent="0.35"/>
    <row r="25460" customFormat="1" x14ac:dyDescent="0.35"/>
    <row r="25461" customFormat="1" x14ac:dyDescent="0.35"/>
    <row r="25462" customFormat="1" x14ac:dyDescent="0.35"/>
    <row r="25463" customFormat="1" x14ac:dyDescent="0.35"/>
    <row r="25464" customFormat="1" x14ac:dyDescent="0.35"/>
    <row r="25465" customFormat="1" x14ac:dyDescent="0.35"/>
    <row r="25466" customFormat="1" x14ac:dyDescent="0.35"/>
    <row r="25467" customFormat="1" x14ac:dyDescent="0.35"/>
    <row r="25468" customFormat="1" x14ac:dyDescent="0.35"/>
    <row r="25469" customFormat="1" x14ac:dyDescent="0.35"/>
    <row r="25470" customFormat="1" x14ac:dyDescent="0.35"/>
    <row r="25471" customFormat="1" x14ac:dyDescent="0.35"/>
    <row r="25472" customFormat="1" x14ac:dyDescent="0.35"/>
    <row r="25473" customFormat="1" x14ac:dyDescent="0.35"/>
    <row r="25474" customFormat="1" x14ac:dyDescent="0.35"/>
    <row r="25475" customFormat="1" x14ac:dyDescent="0.35"/>
    <row r="25476" customFormat="1" x14ac:dyDescent="0.35"/>
    <row r="25477" customFormat="1" x14ac:dyDescent="0.35"/>
    <row r="25478" customFormat="1" x14ac:dyDescent="0.35"/>
    <row r="25479" customFormat="1" x14ac:dyDescent="0.35"/>
    <row r="25480" customFormat="1" x14ac:dyDescent="0.35"/>
    <row r="25481" customFormat="1" x14ac:dyDescent="0.35"/>
    <row r="25482" customFormat="1" x14ac:dyDescent="0.35"/>
    <row r="25483" customFormat="1" x14ac:dyDescent="0.35"/>
    <row r="25484" customFormat="1" x14ac:dyDescent="0.35"/>
    <row r="25485" customFormat="1" x14ac:dyDescent="0.35"/>
    <row r="25486" customFormat="1" x14ac:dyDescent="0.35"/>
    <row r="25487" customFormat="1" x14ac:dyDescent="0.35"/>
    <row r="25488" customFormat="1" x14ac:dyDescent="0.35"/>
    <row r="25489" customFormat="1" x14ac:dyDescent="0.35"/>
    <row r="25490" customFormat="1" x14ac:dyDescent="0.35"/>
    <row r="25491" customFormat="1" x14ac:dyDescent="0.35"/>
    <row r="25492" customFormat="1" x14ac:dyDescent="0.35"/>
    <row r="25493" customFormat="1" x14ac:dyDescent="0.35"/>
    <row r="25494" customFormat="1" x14ac:dyDescent="0.35"/>
    <row r="25495" customFormat="1" x14ac:dyDescent="0.35"/>
    <row r="25496" customFormat="1" x14ac:dyDescent="0.35"/>
    <row r="25497" customFormat="1" x14ac:dyDescent="0.35"/>
    <row r="25498" customFormat="1" x14ac:dyDescent="0.35"/>
    <row r="25499" customFormat="1" x14ac:dyDescent="0.35"/>
    <row r="25500" customFormat="1" x14ac:dyDescent="0.35"/>
    <row r="25501" customFormat="1" x14ac:dyDescent="0.35"/>
    <row r="25502" customFormat="1" x14ac:dyDescent="0.35"/>
    <row r="25503" customFormat="1" x14ac:dyDescent="0.35"/>
    <row r="25504" customFormat="1" x14ac:dyDescent="0.35"/>
    <row r="25505" customFormat="1" x14ac:dyDescent="0.35"/>
    <row r="25506" customFormat="1" x14ac:dyDescent="0.35"/>
    <row r="25507" customFormat="1" x14ac:dyDescent="0.35"/>
    <row r="25508" customFormat="1" x14ac:dyDescent="0.35"/>
    <row r="25509" customFormat="1" x14ac:dyDescent="0.35"/>
    <row r="25510" customFormat="1" x14ac:dyDescent="0.35"/>
    <row r="25511" customFormat="1" x14ac:dyDescent="0.35"/>
    <row r="25512" customFormat="1" x14ac:dyDescent="0.35"/>
    <row r="25513" customFormat="1" x14ac:dyDescent="0.35"/>
    <row r="25514" customFormat="1" x14ac:dyDescent="0.35"/>
    <row r="25515" customFormat="1" x14ac:dyDescent="0.35"/>
    <row r="25516" customFormat="1" x14ac:dyDescent="0.35"/>
    <row r="25517" customFormat="1" x14ac:dyDescent="0.35"/>
    <row r="25518" customFormat="1" x14ac:dyDescent="0.35"/>
    <row r="25519" customFormat="1" x14ac:dyDescent="0.35"/>
    <row r="25520" customFormat="1" x14ac:dyDescent="0.35"/>
    <row r="25521" customFormat="1" x14ac:dyDescent="0.35"/>
    <row r="25522" customFormat="1" x14ac:dyDescent="0.35"/>
    <row r="25523" customFormat="1" x14ac:dyDescent="0.35"/>
    <row r="25524" customFormat="1" x14ac:dyDescent="0.35"/>
    <row r="25525" customFormat="1" x14ac:dyDescent="0.35"/>
    <row r="25526" customFormat="1" x14ac:dyDescent="0.35"/>
    <row r="25527" customFormat="1" x14ac:dyDescent="0.35"/>
    <row r="25528" customFormat="1" x14ac:dyDescent="0.35"/>
    <row r="25529" customFormat="1" x14ac:dyDescent="0.35"/>
    <row r="25530" customFormat="1" x14ac:dyDescent="0.35"/>
    <row r="25531" customFormat="1" x14ac:dyDescent="0.35"/>
    <row r="25532" customFormat="1" x14ac:dyDescent="0.35"/>
    <row r="25533" customFormat="1" x14ac:dyDescent="0.35"/>
    <row r="25534" customFormat="1" x14ac:dyDescent="0.35"/>
    <row r="25535" customFormat="1" x14ac:dyDescent="0.35"/>
    <row r="25536" customFormat="1" x14ac:dyDescent="0.35"/>
    <row r="25537" customFormat="1" x14ac:dyDescent="0.35"/>
    <row r="25538" customFormat="1" x14ac:dyDescent="0.35"/>
    <row r="25539" customFormat="1" x14ac:dyDescent="0.35"/>
    <row r="25540" customFormat="1" x14ac:dyDescent="0.35"/>
    <row r="25541" customFormat="1" x14ac:dyDescent="0.35"/>
    <row r="25542" customFormat="1" x14ac:dyDescent="0.35"/>
    <row r="25543" customFormat="1" x14ac:dyDescent="0.35"/>
    <row r="25544" customFormat="1" x14ac:dyDescent="0.35"/>
    <row r="25545" customFormat="1" x14ac:dyDescent="0.35"/>
    <row r="25546" customFormat="1" x14ac:dyDescent="0.35"/>
    <row r="25547" customFormat="1" x14ac:dyDescent="0.35"/>
    <row r="25548" customFormat="1" x14ac:dyDescent="0.35"/>
    <row r="25549" customFormat="1" x14ac:dyDescent="0.35"/>
    <row r="25550" customFormat="1" x14ac:dyDescent="0.35"/>
    <row r="25551" customFormat="1" x14ac:dyDescent="0.35"/>
    <row r="25552" customFormat="1" x14ac:dyDescent="0.35"/>
    <row r="25553" customFormat="1" x14ac:dyDescent="0.35"/>
    <row r="25554" customFormat="1" x14ac:dyDescent="0.35"/>
    <row r="25555" customFormat="1" x14ac:dyDescent="0.35"/>
    <row r="25556" customFormat="1" x14ac:dyDescent="0.35"/>
    <row r="25557" customFormat="1" x14ac:dyDescent="0.35"/>
    <row r="25558" customFormat="1" x14ac:dyDescent="0.35"/>
    <row r="25559" customFormat="1" x14ac:dyDescent="0.35"/>
    <row r="25560" customFormat="1" x14ac:dyDescent="0.35"/>
    <row r="25561" customFormat="1" x14ac:dyDescent="0.35"/>
    <row r="25562" customFormat="1" x14ac:dyDescent="0.35"/>
    <row r="25563" customFormat="1" x14ac:dyDescent="0.35"/>
    <row r="25564" customFormat="1" x14ac:dyDescent="0.35"/>
    <row r="25565" customFormat="1" x14ac:dyDescent="0.35"/>
    <row r="25566" customFormat="1" x14ac:dyDescent="0.35"/>
    <row r="25567" customFormat="1" x14ac:dyDescent="0.35"/>
    <row r="25568" customFormat="1" x14ac:dyDescent="0.35"/>
    <row r="25569" customFormat="1" x14ac:dyDescent="0.35"/>
    <row r="25570" customFormat="1" x14ac:dyDescent="0.35"/>
    <row r="25571" customFormat="1" x14ac:dyDescent="0.35"/>
    <row r="25572" customFormat="1" x14ac:dyDescent="0.35"/>
    <row r="25573" customFormat="1" x14ac:dyDescent="0.35"/>
    <row r="25574" customFormat="1" x14ac:dyDescent="0.35"/>
    <row r="25575" customFormat="1" x14ac:dyDescent="0.35"/>
    <row r="25576" customFormat="1" x14ac:dyDescent="0.35"/>
    <row r="25577" customFormat="1" x14ac:dyDescent="0.35"/>
    <row r="25578" customFormat="1" x14ac:dyDescent="0.35"/>
    <row r="25579" customFormat="1" x14ac:dyDescent="0.35"/>
    <row r="25580" customFormat="1" x14ac:dyDescent="0.35"/>
    <row r="25581" customFormat="1" x14ac:dyDescent="0.35"/>
    <row r="25582" customFormat="1" x14ac:dyDescent="0.35"/>
    <row r="25583" customFormat="1" x14ac:dyDescent="0.35"/>
    <row r="25584" customFormat="1" x14ac:dyDescent="0.35"/>
    <row r="25585" customFormat="1" x14ac:dyDescent="0.35"/>
    <row r="25586" customFormat="1" x14ac:dyDescent="0.35"/>
    <row r="25587" customFormat="1" x14ac:dyDescent="0.35"/>
    <row r="25588" customFormat="1" x14ac:dyDescent="0.35"/>
    <row r="25589" customFormat="1" x14ac:dyDescent="0.35"/>
    <row r="25590" customFormat="1" x14ac:dyDescent="0.35"/>
    <row r="25591" customFormat="1" x14ac:dyDescent="0.35"/>
    <row r="25592" customFormat="1" x14ac:dyDescent="0.35"/>
    <row r="25593" customFormat="1" x14ac:dyDescent="0.35"/>
    <row r="25594" customFormat="1" x14ac:dyDescent="0.35"/>
    <row r="25595" customFormat="1" x14ac:dyDescent="0.35"/>
    <row r="25596" customFormat="1" x14ac:dyDescent="0.35"/>
    <row r="25597" customFormat="1" x14ac:dyDescent="0.35"/>
    <row r="25598" customFormat="1" x14ac:dyDescent="0.35"/>
    <row r="25599" customFormat="1" x14ac:dyDescent="0.35"/>
    <row r="25600" customFormat="1" x14ac:dyDescent="0.35"/>
    <row r="25601" customFormat="1" x14ac:dyDescent="0.35"/>
    <row r="25602" customFormat="1" x14ac:dyDescent="0.35"/>
    <row r="25603" customFormat="1" x14ac:dyDescent="0.35"/>
    <row r="25604" customFormat="1" x14ac:dyDescent="0.35"/>
    <row r="25605" customFormat="1" x14ac:dyDescent="0.35"/>
    <row r="25606" customFormat="1" x14ac:dyDescent="0.35"/>
    <row r="25607" customFormat="1" x14ac:dyDescent="0.35"/>
    <row r="25608" customFormat="1" x14ac:dyDescent="0.35"/>
    <row r="25609" customFormat="1" x14ac:dyDescent="0.35"/>
    <row r="25610" customFormat="1" x14ac:dyDescent="0.35"/>
    <row r="25611" customFormat="1" x14ac:dyDescent="0.35"/>
    <row r="25612" customFormat="1" x14ac:dyDescent="0.35"/>
    <row r="25613" customFormat="1" x14ac:dyDescent="0.35"/>
    <row r="25614" customFormat="1" x14ac:dyDescent="0.35"/>
    <row r="25615" customFormat="1" x14ac:dyDescent="0.35"/>
    <row r="25616" customFormat="1" x14ac:dyDescent="0.35"/>
    <row r="25617" customFormat="1" x14ac:dyDescent="0.35"/>
    <row r="25618" customFormat="1" x14ac:dyDescent="0.35"/>
    <row r="25619" customFormat="1" x14ac:dyDescent="0.35"/>
    <row r="25620" customFormat="1" x14ac:dyDescent="0.35"/>
    <row r="25621" customFormat="1" x14ac:dyDescent="0.35"/>
    <row r="25622" customFormat="1" x14ac:dyDescent="0.35"/>
    <row r="25623" customFormat="1" x14ac:dyDescent="0.35"/>
    <row r="25624" customFormat="1" x14ac:dyDescent="0.35"/>
    <row r="25625" customFormat="1" x14ac:dyDescent="0.35"/>
    <row r="25626" customFormat="1" x14ac:dyDescent="0.35"/>
    <row r="25627" customFormat="1" x14ac:dyDescent="0.35"/>
    <row r="25628" customFormat="1" x14ac:dyDescent="0.35"/>
    <row r="25629" customFormat="1" x14ac:dyDescent="0.35"/>
    <row r="25630" customFormat="1" x14ac:dyDescent="0.35"/>
    <row r="25631" customFormat="1" x14ac:dyDescent="0.35"/>
    <row r="25632" customFormat="1" x14ac:dyDescent="0.35"/>
    <row r="25633" customFormat="1" x14ac:dyDescent="0.35"/>
    <row r="25634" customFormat="1" x14ac:dyDescent="0.35"/>
    <row r="25635" customFormat="1" x14ac:dyDescent="0.35"/>
    <row r="25636" customFormat="1" x14ac:dyDescent="0.35"/>
    <row r="25637" customFormat="1" x14ac:dyDescent="0.35"/>
    <row r="25638" customFormat="1" x14ac:dyDescent="0.35"/>
    <row r="25639" customFormat="1" x14ac:dyDescent="0.35"/>
    <row r="25640" customFormat="1" x14ac:dyDescent="0.35"/>
    <row r="25641" customFormat="1" x14ac:dyDescent="0.35"/>
    <row r="25642" customFormat="1" x14ac:dyDescent="0.35"/>
    <row r="25643" customFormat="1" x14ac:dyDescent="0.35"/>
    <row r="25644" customFormat="1" x14ac:dyDescent="0.35"/>
    <row r="25645" customFormat="1" x14ac:dyDescent="0.35"/>
    <row r="25646" customFormat="1" x14ac:dyDescent="0.35"/>
    <row r="25647" customFormat="1" x14ac:dyDescent="0.35"/>
    <row r="25648" customFormat="1" x14ac:dyDescent="0.35"/>
    <row r="25649" customFormat="1" x14ac:dyDescent="0.35"/>
    <row r="25650" customFormat="1" x14ac:dyDescent="0.35"/>
    <row r="25651" customFormat="1" x14ac:dyDescent="0.35"/>
    <row r="25652" customFormat="1" x14ac:dyDescent="0.35"/>
    <row r="25653" customFormat="1" x14ac:dyDescent="0.35"/>
    <row r="25654" customFormat="1" x14ac:dyDescent="0.35"/>
    <row r="25655" customFormat="1" x14ac:dyDescent="0.35"/>
    <row r="25656" customFormat="1" x14ac:dyDescent="0.35"/>
    <row r="25657" customFormat="1" x14ac:dyDescent="0.35"/>
    <row r="25658" customFormat="1" x14ac:dyDescent="0.35"/>
    <row r="25659" customFormat="1" x14ac:dyDescent="0.35"/>
    <row r="25660" customFormat="1" x14ac:dyDescent="0.35"/>
    <row r="25661" customFormat="1" x14ac:dyDescent="0.35"/>
    <row r="25662" customFormat="1" x14ac:dyDescent="0.35"/>
    <row r="25663" customFormat="1" x14ac:dyDescent="0.35"/>
    <row r="25664" customFormat="1" x14ac:dyDescent="0.35"/>
    <row r="25665" customFormat="1" x14ac:dyDescent="0.35"/>
    <row r="25666" customFormat="1" x14ac:dyDescent="0.35"/>
    <row r="25667" customFormat="1" x14ac:dyDescent="0.35"/>
    <row r="25668" customFormat="1" x14ac:dyDescent="0.35"/>
    <row r="25669" customFormat="1" x14ac:dyDescent="0.35"/>
    <row r="25670" customFormat="1" x14ac:dyDescent="0.35"/>
    <row r="25671" customFormat="1" x14ac:dyDescent="0.35"/>
    <row r="25672" customFormat="1" x14ac:dyDescent="0.35"/>
    <row r="25673" customFormat="1" x14ac:dyDescent="0.35"/>
    <row r="25674" customFormat="1" x14ac:dyDescent="0.35"/>
    <row r="25675" customFormat="1" x14ac:dyDescent="0.35"/>
    <row r="25676" customFormat="1" x14ac:dyDescent="0.35"/>
    <row r="25677" customFormat="1" x14ac:dyDescent="0.35"/>
    <row r="25678" customFormat="1" x14ac:dyDescent="0.35"/>
    <row r="25679" customFormat="1" x14ac:dyDescent="0.35"/>
    <row r="25680" customFormat="1" x14ac:dyDescent="0.35"/>
    <row r="25681" customFormat="1" x14ac:dyDescent="0.35"/>
    <row r="25682" customFormat="1" x14ac:dyDescent="0.35"/>
    <row r="25683" customFormat="1" x14ac:dyDescent="0.35"/>
    <row r="25684" customFormat="1" x14ac:dyDescent="0.35"/>
    <row r="25685" customFormat="1" x14ac:dyDescent="0.35"/>
    <row r="25686" customFormat="1" x14ac:dyDescent="0.35"/>
    <row r="25687" customFormat="1" x14ac:dyDescent="0.35"/>
    <row r="25688" customFormat="1" x14ac:dyDescent="0.35"/>
    <row r="25689" customFormat="1" x14ac:dyDescent="0.35"/>
    <row r="25690" customFormat="1" x14ac:dyDescent="0.35"/>
    <row r="25691" customFormat="1" x14ac:dyDescent="0.35"/>
    <row r="25692" customFormat="1" x14ac:dyDescent="0.35"/>
    <row r="25693" customFormat="1" x14ac:dyDescent="0.35"/>
    <row r="25694" customFormat="1" x14ac:dyDescent="0.35"/>
    <row r="25695" customFormat="1" x14ac:dyDescent="0.35"/>
    <row r="25696" customFormat="1" x14ac:dyDescent="0.35"/>
    <row r="25697" customFormat="1" x14ac:dyDescent="0.35"/>
    <row r="25698" customFormat="1" x14ac:dyDescent="0.35"/>
    <row r="25699" customFormat="1" x14ac:dyDescent="0.35"/>
    <row r="25700" customFormat="1" x14ac:dyDescent="0.35"/>
    <row r="25701" customFormat="1" x14ac:dyDescent="0.35"/>
    <row r="25702" customFormat="1" x14ac:dyDescent="0.35"/>
    <row r="25703" customFormat="1" x14ac:dyDescent="0.35"/>
    <row r="25704" customFormat="1" x14ac:dyDescent="0.35"/>
    <row r="25705" customFormat="1" x14ac:dyDescent="0.35"/>
    <row r="25706" customFormat="1" x14ac:dyDescent="0.35"/>
    <row r="25707" customFormat="1" x14ac:dyDescent="0.35"/>
    <row r="25708" customFormat="1" x14ac:dyDescent="0.35"/>
    <row r="25709" customFormat="1" x14ac:dyDescent="0.35"/>
    <row r="25710" customFormat="1" x14ac:dyDescent="0.35"/>
    <row r="25711" customFormat="1" x14ac:dyDescent="0.35"/>
    <row r="25712" customFormat="1" x14ac:dyDescent="0.35"/>
    <row r="25713" customFormat="1" x14ac:dyDescent="0.35"/>
    <row r="25714" customFormat="1" x14ac:dyDescent="0.35"/>
    <row r="25715" customFormat="1" x14ac:dyDescent="0.35"/>
    <row r="25716" customFormat="1" x14ac:dyDescent="0.35"/>
    <row r="25717" customFormat="1" x14ac:dyDescent="0.35"/>
    <row r="25718" customFormat="1" x14ac:dyDescent="0.35"/>
    <row r="25719" customFormat="1" x14ac:dyDescent="0.35"/>
    <row r="25720" customFormat="1" x14ac:dyDescent="0.35"/>
    <row r="25721" customFormat="1" x14ac:dyDescent="0.35"/>
    <row r="25722" customFormat="1" x14ac:dyDescent="0.35"/>
    <row r="25723" customFormat="1" x14ac:dyDescent="0.35"/>
    <row r="25724" customFormat="1" x14ac:dyDescent="0.35"/>
    <row r="25725" customFormat="1" x14ac:dyDescent="0.35"/>
    <row r="25726" customFormat="1" x14ac:dyDescent="0.35"/>
    <row r="25727" customFormat="1" x14ac:dyDescent="0.35"/>
    <row r="25728" customFormat="1" x14ac:dyDescent="0.35"/>
    <row r="25729" customFormat="1" x14ac:dyDescent="0.35"/>
    <row r="25730" customFormat="1" x14ac:dyDescent="0.35"/>
    <row r="25731" customFormat="1" x14ac:dyDescent="0.35"/>
    <row r="25732" customFormat="1" x14ac:dyDescent="0.35"/>
    <row r="25733" customFormat="1" x14ac:dyDescent="0.35"/>
    <row r="25734" customFormat="1" x14ac:dyDescent="0.35"/>
    <row r="25735" customFormat="1" x14ac:dyDescent="0.35"/>
    <row r="25736" customFormat="1" x14ac:dyDescent="0.35"/>
    <row r="25737" customFormat="1" x14ac:dyDescent="0.35"/>
    <row r="25738" customFormat="1" x14ac:dyDescent="0.35"/>
    <row r="25739" customFormat="1" x14ac:dyDescent="0.35"/>
    <row r="25740" customFormat="1" x14ac:dyDescent="0.35"/>
    <row r="25741" customFormat="1" x14ac:dyDescent="0.35"/>
    <row r="25742" customFormat="1" x14ac:dyDescent="0.35"/>
    <row r="25743" customFormat="1" x14ac:dyDescent="0.35"/>
    <row r="25744" customFormat="1" x14ac:dyDescent="0.35"/>
    <row r="25745" customFormat="1" x14ac:dyDescent="0.35"/>
    <row r="25746" customFormat="1" x14ac:dyDescent="0.35"/>
    <row r="25747" customFormat="1" x14ac:dyDescent="0.35"/>
    <row r="25748" customFormat="1" x14ac:dyDescent="0.35"/>
    <row r="25749" customFormat="1" x14ac:dyDescent="0.35"/>
    <row r="25750" customFormat="1" x14ac:dyDescent="0.35"/>
    <row r="25751" customFormat="1" x14ac:dyDescent="0.35"/>
    <row r="25752" customFormat="1" x14ac:dyDescent="0.35"/>
    <row r="25753" customFormat="1" x14ac:dyDescent="0.35"/>
    <row r="25754" customFormat="1" x14ac:dyDescent="0.35"/>
    <row r="25755" customFormat="1" x14ac:dyDescent="0.35"/>
    <row r="25756" customFormat="1" x14ac:dyDescent="0.35"/>
    <row r="25757" customFormat="1" x14ac:dyDescent="0.35"/>
    <row r="25758" customFormat="1" x14ac:dyDescent="0.35"/>
    <row r="25759" customFormat="1" x14ac:dyDescent="0.35"/>
    <row r="25760" customFormat="1" x14ac:dyDescent="0.35"/>
    <row r="25761" customFormat="1" x14ac:dyDescent="0.35"/>
    <row r="25762" customFormat="1" x14ac:dyDescent="0.35"/>
    <row r="25763" customFormat="1" x14ac:dyDescent="0.35"/>
    <row r="25764" customFormat="1" x14ac:dyDescent="0.35"/>
    <row r="25765" customFormat="1" x14ac:dyDescent="0.35"/>
    <row r="25766" customFormat="1" x14ac:dyDescent="0.35"/>
    <row r="25767" customFormat="1" x14ac:dyDescent="0.35"/>
    <row r="25768" customFormat="1" x14ac:dyDescent="0.35"/>
    <row r="25769" customFormat="1" x14ac:dyDescent="0.35"/>
    <row r="25770" customFormat="1" x14ac:dyDescent="0.35"/>
    <row r="25771" customFormat="1" x14ac:dyDescent="0.35"/>
    <row r="25772" customFormat="1" x14ac:dyDescent="0.35"/>
    <row r="25773" customFormat="1" x14ac:dyDescent="0.35"/>
    <row r="25774" customFormat="1" x14ac:dyDescent="0.35"/>
    <row r="25775" customFormat="1" x14ac:dyDescent="0.35"/>
    <row r="25776" customFormat="1" x14ac:dyDescent="0.35"/>
    <row r="25777" customFormat="1" x14ac:dyDescent="0.35"/>
    <row r="25778" customFormat="1" x14ac:dyDescent="0.35"/>
    <row r="25779" customFormat="1" x14ac:dyDescent="0.35"/>
    <row r="25780" customFormat="1" x14ac:dyDescent="0.35"/>
    <row r="25781" customFormat="1" x14ac:dyDescent="0.35"/>
    <row r="25782" customFormat="1" x14ac:dyDescent="0.35"/>
    <row r="25783" customFormat="1" x14ac:dyDescent="0.35"/>
    <row r="25784" customFormat="1" x14ac:dyDescent="0.35"/>
    <row r="25785" customFormat="1" x14ac:dyDescent="0.35"/>
    <row r="25786" customFormat="1" x14ac:dyDescent="0.35"/>
    <row r="25787" customFormat="1" x14ac:dyDescent="0.35"/>
    <row r="25788" customFormat="1" x14ac:dyDescent="0.35"/>
    <row r="25789" customFormat="1" x14ac:dyDescent="0.35"/>
    <row r="25790" customFormat="1" x14ac:dyDescent="0.35"/>
    <row r="25791" customFormat="1" x14ac:dyDescent="0.35"/>
    <row r="25792" customFormat="1" x14ac:dyDescent="0.35"/>
    <row r="25793" customFormat="1" x14ac:dyDescent="0.35"/>
    <row r="25794" customFormat="1" x14ac:dyDescent="0.35"/>
    <row r="25795" customFormat="1" x14ac:dyDescent="0.35"/>
    <row r="25796" customFormat="1" x14ac:dyDescent="0.35"/>
    <row r="25797" customFormat="1" x14ac:dyDescent="0.35"/>
    <row r="25798" customFormat="1" x14ac:dyDescent="0.35"/>
    <row r="25799" customFormat="1" x14ac:dyDescent="0.35"/>
    <row r="25800" customFormat="1" x14ac:dyDescent="0.35"/>
    <row r="25801" customFormat="1" x14ac:dyDescent="0.35"/>
    <row r="25802" customFormat="1" x14ac:dyDescent="0.35"/>
    <row r="25803" customFormat="1" x14ac:dyDescent="0.35"/>
    <row r="25804" customFormat="1" x14ac:dyDescent="0.35"/>
    <row r="25805" customFormat="1" x14ac:dyDescent="0.35"/>
    <row r="25806" customFormat="1" x14ac:dyDescent="0.35"/>
    <row r="25807" customFormat="1" x14ac:dyDescent="0.35"/>
    <row r="25808" customFormat="1" x14ac:dyDescent="0.35"/>
    <row r="25809" customFormat="1" x14ac:dyDescent="0.35"/>
    <row r="25810" customFormat="1" x14ac:dyDescent="0.35"/>
    <row r="25811" customFormat="1" x14ac:dyDescent="0.35"/>
    <row r="25812" customFormat="1" x14ac:dyDescent="0.35"/>
    <row r="25813" customFormat="1" x14ac:dyDescent="0.35"/>
    <row r="25814" customFormat="1" x14ac:dyDescent="0.35"/>
    <row r="25815" customFormat="1" x14ac:dyDescent="0.35"/>
    <row r="25816" customFormat="1" x14ac:dyDescent="0.35"/>
    <row r="25817" customFormat="1" x14ac:dyDescent="0.35"/>
    <row r="25818" customFormat="1" x14ac:dyDescent="0.35"/>
    <row r="25819" customFormat="1" x14ac:dyDescent="0.35"/>
    <row r="25820" customFormat="1" x14ac:dyDescent="0.35"/>
    <row r="25821" customFormat="1" x14ac:dyDescent="0.35"/>
    <row r="25822" customFormat="1" x14ac:dyDescent="0.35"/>
    <row r="25823" customFormat="1" x14ac:dyDescent="0.35"/>
    <row r="25824" customFormat="1" x14ac:dyDescent="0.35"/>
    <row r="25825" customFormat="1" x14ac:dyDescent="0.35"/>
    <row r="25826" customFormat="1" x14ac:dyDescent="0.35"/>
    <row r="25827" customFormat="1" x14ac:dyDescent="0.35"/>
    <row r="25828" customFormat="1" x14ac:dyDescent="0.35"/>
    <row r="25829" customFormat="1" x14ac:dyDescent="0.35"/>
    <row r="25830" customFormat="1" x14ac:dyDescent="0.35"/>
    <row r="25831" customFormat="1" x14ac:dyDescent="0.35"/>
    <row r="25832" customFormat="1" x14ac:dyDescent="0.35"/>
    <row r="25833" customFormat="1" x14ac:dyDescent="0.35"/>
    <row r="25834" customFormat="1" x14ac:dyDescent="0.35"/>
    <row r="25835" customFormat="1" x14ac:dyDescent="0.35"/>
    <row r="25836" customFormat="1" x14ac:dyDescent="0.35"/>
    <row r="25837" customFormat="1" x14ac:dyDescent="0.35"/>
    <row r="25838" customFormat="1" x14ac:dyDescent="0.35"/>
    <row r="25839" customFormat="1" x14ac:dyDescent="0.35"/>
    <row r="25840" customFormat="1" x14ac:dyDescent="0.35"/>
    <row r="25841" customFormat="1" x14ac:dyDescent="0.35"/>
    <row r="25842" customFormat="1" x14ac:dyDescent="0.35"/>
    <row r="25843" customFormat="1" x14ac:dyDescent="0.35"/>
    <row r="25844" customFormat="1" x14ac:dyDescent="0.35"/>
    <row r="25845" customFormat="1" x14ac:dyDescent="0.35"/>
    <row r="25846" customFormat="1" x14ac:dyDescent="0.35"/>
    <row r="25847" customFormat="1" x14ac:dyDescent="0.35"/>
    <row r="25848" customFormat="1" x14ac:dyDescent="0.35"/>
    <row r="25849" customFormat="1" x14ac:dyDescent="0.35"/>
    <row r="25850" customFormat="1" x14ac:dyDescent="0.35"/>
    <row r="25851" customFormat="1" x14ac:dyDescent="0.35"/>
    <row r="25852" customFormat="1" x14ac:dyDescent="0.35"/>
    <row r="25853" customFormat="1" x14ac:dyDescent="0.35"/>
    <row r="25854" customFormat="1" x14ac:dyDescent="0.35"/>
    <row r="25855" customFormat="1" x14ac:dyDescent="0.35"/>
    <row r="25856" customFormat="1" x14ac:dyDescent="0.35"/>
    <row r="25857" customFormat="1" x14ac:dyDescent="0.35"/>
    <row r="25858" customFormat="1" x14ac:dyDescent="0.35"/>
    <row r="25859" customFormat="1" x14ac:dyDescent="0.35"/>
    <row r="25860" customFormat="1" x14ac:dyDescent="0.35"/>
    <row r="25861" customFormat="1" x14ac:dyDescent="0.35"/>
    <row r="25862" customFormat="1" x14ac:dyDescent="0.35"/>
    <row r="25863" customFormat="1" x14ac:dyDescent="0.35"/>
    <row r="25864" customFormat="1" x14ac:dyDescent="0.35"/>
    <row r="25865" customFormat="1" x14ac:dyDescent="0.35"/>
    <row r="25866" customFormat="1" x14ac:dyDescent="0.35"/>
    <row r="25867" customFormat="1" x14ac:dyDescent="0.35"/>
    <row r="25868" customFormat="1" x14ac:dyDescent="0.35"/>
    <row r="25869" customFormat="1" x14ac:dyDescent="0.35"/>
    <row r="25870" customFormat="1" x14ac:dyDescent="0.35"/>
    <row r="25871" customFormat="1" x14ac:dyDescent="0.35"/>
    <row r="25872" customFormat="1" x14ac:dyDescent="0.35"/>
    <row r="25873" customFormat="1" x14ac:dyDescent="0.35"/>
    <row r="25874" customFormat="1" x14ac:dyDescent="0.35"/>
    <row r="25875" customFormat="1" x14ac:dyDescent="0.35"/>
    <row r="25876" customFormat="1" x14ac:dyDescent="0.35"/>
    <row r="25877" customFormat="1" x14ac:dyDescent="0.35"/>
    <row r="25878" customFormat="1" x14ac:dyDescent="0.35"/>
    <row r="25879" customFormat="1" x14ac:dyDescent="0.35"/>
    <row r="25880" customFormat="1" x14ac:dyDescent="0.35"/>
    <row r="25881" customFormat="1" x14ac:dyDescent="0.35"/>
    <row r="25882" customFormat="1" x14ac:dyDescent="0.35"/>
    <row r="25883" customFormat="1" x14ac:dyDescent="0.35"/>
    <row r="25884" customFormat="1" x14ac:dyDescent="0.35"/>
    <row r="25885" customFormat="1" x14ac:dyDescent="0.35"/>
    <row r="25886" customFormat="1" x14ac:dyDescent="0.35"/>
    <row r="25887" customFormat="1" x14ac:dyDescent="0.35"/>
    <row r="25888" customFormat="1" x14ac:dyDescent="0.35"/>
    <row r="25889" customFormat="1" x14ac:dyDescent="0.35"/>
    <row r="25890" customFormat="1" x14ac:dyDescent="0.35"/>
    <row r="25891" customFormat="1" x14ac:dyDescent="0.35"/>
    <row r="25892" customFormat="1" x14ac:dyDescent="0.35"/>
    <row r="25893" customFormat="1" x14ac:dyDescent="0.35"/>
    <row r="25894" customFormat="1" x14ac:dyDescent="0.35"/>
    <row r="25895" customFormat="1" x14ac:dyDescent="0.35"/>
    <row r="25896" customFormat="1" x14ac:dyDescent="0.35"/>
    <row r="25897" customFormat="1" x14ac:dyDescent="0.35"/>
    <row r="25898" customFormat="1" x14ac:dyDescent="0.35"/>
    <row r="25899" customFormat="1" x14ac:dyDescent="0.35"/>
    <row r="25900" customFormat="1" x14ac:dyDescent="0.35"/>
    <row r="25901" customFormat="1" x14ac:dyDescent="0.35"/>
    <row r="25902" customFormat="1" x14ac:dyDescent="0.35"/>
    <row r="25903" customFormat="1" x14ac:dyDescent="0.35"/>
    <row r="25904" customFormat="1" x14ac:dyDescent="0.35"/>
    <row r="25905" customFormat="1" x14ac:dyDescent="0.35"/>
    <row r="25906" customFormat="1" x14ac:dyDescent="0.35"/>
    <row r="25907" customFormat="1" x14ac:dyDescent="0.35"/>
    <row r="25908" customFormat="1" x14ac:dyDescent="0.35"/>
    <row r="25909" customFormat="1" x14ac:dyDescent="0.35"/>
    <row r="25910" customFormat="1" x14ac:dyDescent="0.35"/>
    <row r="25911" customFormat="1" x14ac:dyDescent="0.35"/>
    <row r="25912" customFormat="1" x14ac:dyDescent="0.35"/>
    <row r="25913" customFormat="1" x14ac:dyDescent="0.35"/>
    <row r="25914" customFormat="1" x14ac:dyDescent="0.35"/>
    <row r="25915" customFormat="1" x14ac:dyDescent="0.35"/>
    <row r="25916" customFormat="1" x14ac:dyDescent="0.35"/>
    <row r="25917" customFormat="1" x14ac:dyDescent="0.35"/>
    <row r="25918" customFormat="1" x14ac:dyDescent="0.35"/>
    <row r="25919" customFormat="1" x14ac:dyDescent="0.35"/>
    <row r="25920" customFormat="1" x14ac:dyDescent="0.35"/>
    <row r="25921" customFormat="1" x14ac:dyDescent="0.35"/>
    <row r="25922" customFormat="1" x14ac:dyDescent="0.35"/>
    <row r="25923" customFormat="1" x14ac:dyDescent="0.35"/>
    <row r="25924" customFormat="1" x14ac:dyDescent="0.35"/>
    <row r="25925" customFormat="1" x14ac:dyDescent="0.35"/>
    <row r="25926" customFormat="1" x14ac:dyDescent="0.35"/>
    <row r="25927" customFormat="1" x14ac:dyDescent="0.35"/>
    <row r="25928" customFormat="1" x14ac:dyDescent="0.35"/>
    <row r="25929" customFormat="1" x14ac:dyDescent="0.35"/>
    <row r="25930" customFormat="1" x14ac:dyDescent="0.35"/>
    <row r="25931" customFormat="1" x14ac:dyDescent="0.35"/>
    <row r="25932" customFormat="1" x14ac:dyDescent="0.35"/>
    <row r="25933" customFormat="1" x14ac:dyDescent="0.35"/>
    <row r="25934" customFormat="1" x14ac:dyDescent="0.35"/>
    <row r="25935" customFormat="1" x14ac:dyDescent="0.35"/>
    <row r="25936" customFormat="1" x14ac:dyDescent="0.35"/>
    <row r="25937" customFormat="1" x14ac:dyDescent="0.35"/>
    <row r="25938" customFormat="1" x14ac:dyDescent="0.35"/>
    <row r="25939" customFormat="1" x14ac:dyDescent="0.35"/>
    <row r="25940" customFormat="1" x14ac:dyDescent="0.35"/>
    <row r="25941" customFormat="1" x14ac:dyDescent="0.35"/>
    <row r="25942" customFormat="1" x14ac:dyDescent="0.35"/>
    <row r="25943" customFormat="1" x14ac:dyDescent="0.35"/>
    <row r="25944" customFormat="1" x14ac:dyDescent="0.35"/>
    <row r="25945" customFormat="1" x14ac:dyDescent="0.35"/>
    <row r="25946" customFormat="1" x14ac:dyDescent="0.35"/>
    <row r="25947" customFormat="1" x14ac:dyDescent="0.35"/>
    <row r="25948" customFormat="1" x14ac:dyDescent="0.35"/>
    <row r="25949" customFormat="1" x14ac:dyDescent="0.35"/>
    <row r="25950" customFormat="1" x14ac:dyDescent="0.35"/>
    <row r="25951" customFormat="1" x14ac:dyDescent="0.35"/>
    <row r="25952" customFormat="1" x14ac:dyDescent="0.35"/>
    <row r="25953" customFormat="1" x14ac:dyDescent="0.35"/>
    <row r="25954" customFormat="1" x14ac:dyDescent="0.35"/>
    <row r="25955" customFormat="1" x14ac:dyDescent="0.35"/>
    <row r="25956" customFormat="1" x14ac:dyDescent="0.35"/>
    <row r="25957" customFormat="1" x14ac:dyDescent="0.35"/>
    <row r="25958" customFormat="1" x14ac:dyDescent="0.35"/>
    <row r="25959" customFormat="1" x14ac:dyDescent="0.35"/>
    <row r="25960" customFormat="1" x14ac:dyDescent="0.35"/>
    <row r="25961" customFormat="1" x14ac:dyDescent="0.35"/>
    <row r="25962" customFormat="1" x14ac:dyDescent="0.35"/>
    <row r="25963" customFormat="1" x14ac:dyDescent="0.35"/>
    <row r="25964" customFormat="1" x14ac:dyDescent="0.35"/>
    <row r="25965" customFormat="1" x14ac:dyDescent="0.35"/>
    <row r="25966" customFormat="1" x14ac:dyDescent="0.35"/>
    <row r="25967" customFormat="1" x14ac:dyDescent="0.35"/>
    <row r="25968" customFormat="1" x14ac:dyDescent="0.35"/>
    <row r="25969" customFormat="1" x14ac:dyDescent="0.35"/>
    <row r="25970" customFormat="1" x14ac:dyDescent="0.35"/>
    <row r="25971" customFormat="1" x14ac:dyDescent="0.35"/>
    <row r="25972" customFormat="1" x14ac:dyDescent="0.35"/>
    <row r="25973" customFormat="1" x14ac:dyDescent="0.35"/>
    <row r="25974" customFormat="1" x14ac:dyDescent="0.35"/>
    <row r="25975" customFormat="1" x14ac:dyDescent="0.35"/>
    <row r="25976" customFormat="1" x14ac:dyDescent="0.35"/>
    <row r="25977" customFormat="1" x14ac:dyDescent="0.35"/>
    <row r="25978" customFormat="1" x14ac:dyDescent="0.35"/>
    <row r="25979" customFormat="1" x14ac:dyDescent="0.35"/>
    <row r="25980" customFormat="1" x14ac:dyDescent="0.35"/>
    <row r="25981" customFormat="1" x14ac:dyDescent="0.35"/>
    <row r="25982" customFormat="1" x14ac:dyDescent="0.35"/>
    <row r="25983" customFormat="1" x14ac:dyDescent="0.35"/>
    <row r="25984" customFormat="1" x14ac:dyDescent="0.35"/>
    <row r="25985" customFormat="1" x14ac:dyDescent="0.35"/>
    <row r="25986" customFormat="1" x14ac:dyDescent="0.35"/>
    <row r="25987" customFormat="1" x14ac:dyDescent="0.35"/>
    <row r="25988" customFormat="1" x14ac:dyDescent="0.35"/>
    <row r="25989" customFormat="1" x14ac:dyDescent="0.35"/>
    <row r="25990" customFormat="1" x14ac:dyDescent="0.35"/>
    <row r="25991" customFormat="1" x14ac:dyDescent="0.35"/>
    <row r="25992" customFormat="1" x14ac:dyDescent="0.35"/>
    <row r="25993" customFormat="1" x14ac:dyDescent="0.35"/>
    <row r="25994" customFormat="1" x14ac:dyDescent="0.35"/>
    <row r="25995" customFormat="1" x14ac:dyDescent="0.35"/>
    <row r="25996" customFormat="1" x14ac:dyDescent="0.35"/>
    <row r="25997" customFormat="1" x14ac:dyDescent="0.35"/>
    <row r="25998" customFormat="1" x14ac:dyDescent="0.35"/>
    <row r="25999" customFormat="1" x14ac:dyDescent="0.35"/>
    <row r="26000" customFormat="1" x14ac:dyDescent="0.35"/>
    <row r="26001" customFormat="1" x14ac:dyDescent="0.35"/>
    <row r="26002" customFormat="1" x14ac:dyDescent="0.35"/>
    <row r="26003" customFormat="1" x14ac:dyDescent="0.35"/>
    <row r="26004" customFormat="1" x14ac:dyDescent="0.35"/>
    <row r="26005" customFormat="1" x14ac:dyDescent="0.35"/>
    <row r="26006" customFormat="1" x14ac:dyDescent="0.35"/>
    <row r="26007" customFormat="1" x14ac:dyDescent="0.35"/>
    <row r="26008" customFormat="1" x14ac:dyDescent="0.35"/>
    <row r="26009" customFormat="1" x14ac:dyDescent="0.35"/>
    <row r="26010" customFormat="1" x14ac:dyDescent="0.35"/>
    <row r="26011" customFormat="1" x14ac:dyDescent="0.35"/>
    <row r="26012" customFormat="1" x14ac:dyDescent="0.35"/>
    <row r="26013" customFormat="1" x14ac:dyDescent="0.35"/>
    <row r="26014" customFormat="1" x14ac:dyDescent="0.35"/>
    <row r="26015" customFormat="1" x14ac:dyDescent="0.35"/>
    <row r="26016" customFormat="1" x14ac:dyDescent="0.35"/>
    <row r="26017" customFormat="1" x14ac:dyDescent="0.35"/>
    <row r="26018" customFormat="1" x14ac:dyDescent="0.35"/>
    <row r="26019" customFormat="1" x14ac:dyDescent="0.35"/>
    <row r="26020" customFormat="1" x14ac:dyDescent="0.35"/>
    <row r="26021" customFormat="1" x14ac:dyDescent="0.35"/>
    <row r="26022" customFormat="1" x14ac:dyDescent="0.35"/>
    <row r="26023" customFormat="1" x14ac:dyDescent="0.35"/>
    <row r="26024" customFormat="1" x14ac:dyDescent="0.35"/>
    <row r="26025" customFormat="1" x14ac:dyDescent="0.35"/>
    <row r="26026" customFormat="1" x14ac:dyDescent="0.35"/>
    <row r="26027" customFormat="1" x14ac:dyDescent="0.35"/>
    <row r="26028" customFormat="1" x14ac:dyDescent="0.35"/>
    <row r="26029" customFormat="1" x14ac:dyDescent="0.35"/>
    <row r="26030" customFormat="1" x14ac:dyDescent="0.35"/>
    <row r="26031" customFormat="1" x14ac:dyDescent="0.35"/>
    <row r="26032" customFormat="1" x14ac:dyDescent="0.35"/>
    <row r="26033" customFormat="1" x14ac:dyDescent="0.35"/>
    <row r="26034" customFormat="1" x14ac:dyDescent="0.35"/>
    <row r="26035" customFormat="1" x14ac:dyDescent="0.35"/>
    <row r="26036" customFormat="1" x14ac:dyDescent="0.35"/>
    <row r="26037" customFormat="1" x14ac:dyDescent="0.35"/>
    <row r="26038" customFormat="1" x14ac:dyDescent="0.35"/>
    <row r="26039" customFormat="1" x14ac:dyDescent="0.35"/>
    <row r="26040" customFormat="1" x14ac:dyDescent="0.35"/>
    <row r="26041" customFormat="1" x14ac:dyDescent="0.35"/>
    <row r="26042" customFormat="1" x14ac:dyDescent="0.35"/>
    <row r="26043" customFormat="1" x14ac:dyDescent="0.35"/>
    <row r="26044" customFormat="1" x14ac:dyDescent="0.35"/>
    <row r="26045" customFormat="1" x14ac:dyDescent="0.35"/>
    <row r="26046" customFormat="1" x14ac:dyDescent="0.35"/>
    <row r="26047" customFormat="1" x14ac:dyDescent="0.35"/>
    <row r="26048" customFormat="1" x14ac:dyDescent="0.35"/>
    <row r="26049" customFormat="1" x14ac:dyDescent="0.35"/>
    <row r="26050" customFormat="1" x14ac:dyDescent="0.35"/>
    <row r="26051" customFormat="1" x14ac:dyDescent="0.35"/>
    <row r="26052" customFormat="1" x14ac:dyDescent="0.35"/>
    <row r="26053" customFormat="1" x14ac:dyDescent="0.35"/>
    <row r="26054" customFormat="1" x14ac:dyDescent="0.35"/>
    <row r="26055" customFormat="1" x14ac:dyDescent="0.35"/>
    <row r="26056" customFormat="1" x14ac:dyDescent="0.35"/>
    <row r="26057" customFormat="1" x14ac:dyDescent="0.35"/>
    <row r="26058" customFormat="1" x14ac:dyDescent="0.35"/>
    <row r="26059" customFormat="1" x14ac:dyDescent="0.35"/>
    <row r="26060" customFormat="1" x14ac:dyDescent="0.35"/>
    <row r="26061" customFormat="1" x14ac:dyDescent="0.35"/>
    <row r="26062" customFormat="1" x14ac:dyDescent="0.35"/>
    <row r="26063" customFormat="1" x14ac:dyDescent="0.35"/>
    <row r="26064" customFormat="1" x14ac:dyDescent="0.35"/>
    <row r="26065" customFormat="1" x14ac:dyDescent="0.35"/>
    <row r="26066" customFormat="1" x14ac:dyDescent="0.35"/>
    <row r="26067" customFormat="1" x14ac:dyDescent="0.35"/>
    <row r="26068" customFormat="1" x14ac:dyDescent="0.35"/>
    <row r="26069" customFormat="1" x14ac:dyDescent="0.35"/>
    <row r="26070" customFormat="1" x14ac:dyDescent="0.35"/>
    <row r="26071" customFormat="1" x14ac:dyDescent="0.35"/>
    <row r="26072" customFormat="1" x14ac:dyDescent="0.35"/>
    <row r="26073" customFormat="1" x14ac:dyDescent="0.35"/>
    <row r="26074" customFormat="1" x14ac:dyDescent="0.35"/>
    <row r="26075" customFormat="1" x14ac:dyDescent="0.35"/>
    <row r="26076" customFormat="1" x14ac:dyDescent="0.35"/>
    <row r="26077" customFormat="1" x14ac:dyDescent="0.35"/>
    <row r="26078" customFormat="1" x14ac:dyDescent="0.35"/>
    <row r="26079" customFormat="1" x14ac:dyDescent="0.35"/>
    <row r="26080" customFormat="1" x14ac:dyDescent="0.35"/>
    <row r="26081" customFormat="1" x14ac:dyDescent="0.35"/>
    <row r="26082" customFormat="1" x14ac:dyDescent="0.35"/>
    <row r="26083" customFormat="1" x14ac:dyDescent="0.35"/>
    <row r="26084" customFormat="1" x14ac:dyDescent="0.35"/>
    <row r="26085" customFormat="1" x14ac:dyDescent="0.35"/>
    <row r="26086" customFormat="1" x14ac:dyDescent="0.35"/>
    <row r="26087" customFormat="1" x14ac:dyDescent="0.35"/>
    <row r="26088" customFormat="1" x14ac:dyDescent="0.35"/>
    <row r="26089" customFormat="1" x14ac:dyDescent="0.35"/>
    <row r="26090" customFormat="1" x14ac:dyDescent="0.35"/>
    <row r="26091" customFormat="1" x14ac:dyDescent="0.35"/>
    <row r="26092" customFormat="1" x14ac:dyDescent="0.35"/>
    <row r="26093" customFormat="1" x14ac:dyDescent="0.35"/>
    <row r="26094" customFormat="1" x14ac:dyDescent="0.35"/>
    <row r="26095" customFormat="1" x14ac:dyDescent="0.35"/>
    <row r="26096" customFormat="1" x14ac:dyDescent="0.35"/>
    <row r="26097" customFormat="1" x14ac:dyDescent="0.35"/>
    <row r="26098" customFormat="1" x14ac:dyDescent="0.35"/>
    <row r="26099" customFormat="1" x14ac:dyDescent="0.35"/>
    <row r="26100" customFormat="1" x14ac:dyDescent="0.35"/>
    <row r="26101" customFormat="1" x14ac:dyDescent="0.35"/>
    <row r="26102" customFormat="1" x14ac:dyDescent="0.35"/>
    <row r="26103" customFormat="1" x14ac:dyDescent="0.35"/>
    <row r="26104" customFormat="1" x14ac:dyDescent="0.35"/>
    <row r="26105" customFormat="1" x14ac:dyDescent="0.35"/>
    <row r="26106" customFormat="1" x14ac:dyDescent="0.35"/>
    <row r="26107" customFormat="1" x14ac:dyDescent="0.35"/>
    <row r="26108" customFormat="1" x14ac:dyDescent="0.35"/>
    <row r="26109" customFormat="1" x14ac:dyDescent="0.35"/>
    <row r="26110" customFormat="1" x14ac:dyDescent="0.35"/>
    <row r="26111" customFormat="1" x14ac:dyDescent="0.35"/>
    <row r="26112" customFormat="1" x14ac:dyDescent="0.35"/>
    <row r="26113" customFormat="1" x14ac:dyDescent="0.35"/>
    <row r="26114" customFormat="1" x14ac:dyDescent="0.35"/>
    <row r="26115" customFormat="1" x14ac:dyDescent="0.35"/>
    <row r="26116" customFormat="1" x14ac:dyDescent="0.35"/>
    <row r="26117" customFormat="1" x14ac:dyDescent="0.35"/>
    <row r="26118" customFormat="1" x14ac:dyDescent="0.35"/>
    <row r="26119" customFormat="1" x14ac:dyDescent="0.35"/>
    <row r="26120" customFormat="1" x14ac:dyDescent="0.35"/>
    <row r="26121" customFormat="1" x14ac:dyDescent="0.35"/>
    <row r="26122" customFormat="1" x14ac:dyDescent="0.35"/>
    <row r="26123" customFormat="1" x14ac:dyDescent="0.35"/>
    <row r="26124" customFormat="1" x14ac:dyDescent="0.35"/>
    <row r="26125" customFormat="1" x14ac:dyDescent="0.35"/>
    <row r="26126" customFormat="1" x14ac:dyDescent="0.35"/>
    <row r="26127" customFormat="1" x14ac:dyDescent="0.35"/>
    <row r="26128" customFormat="1" x14ac:dyDescent="0.35"/>
    <row r="26129" customFormat="1" x14ac:dyDescent="0.35"/>
    <row r="26130" customFormat="1" x14ac:dyDescent="0.35"/>
    <row r="26131" customFormat="1" x14ac:dyDescent="0.35"/>
    <row r="26132" customFormat="1" x14ac:dyDescent="0.35"/>
    <row r="26133" customFormat="1" x14ac:dyDescent="0.35"/>
    <row r="26134" customFormat="1" x14ac:dyDescent="0.35"/>
    <row r="26135" customFormat="1" x14ac:dyDescent="0.35"/>
    <row r="26136" customFormat="1" x14ac:dyDescent="0.35"/>
    <row r="26137" customFormat="1" x14ac:dyDescent="0.35"/>
    <row r="26138" customFormat="1" x14ac:dyDescent="0.35"/>
    <row r="26139" customFormat="1" x14ac:dyDescent="0.35"/>
    <row r="26140" customFormat="1" x14ac:dyDescent="0.35"/>
    <row r="26141" customFormat="1" x14ac:dyDescent="0.35"/>
    <row r="26142" customFormat="1" x14ac:dyDescent="0.35"/>
    <row r="26143" customFormat="1" x14ac:dyDescent="0.35"/>
    <row r="26144" customFormat="1" x14ac:dyDescent="0.35"/>
    <row r="26145" customFormat="1" x14ac:dyDescent="0.35"/>
    <row r="26146" customFormat="1" x14ac:dyDescent="0.35"/>
    <row r="26147" customFormat="1" x14ac:dyDescent="0.35"/>
    <row r="26148" customFormat="1" x14ac:dyDescent="0.35"/>
    <row r="26149" customFormat="1" x14ac:dyDescent="0.35"/>
    <row r="26150" customFormat="1" x14ac:dyDescent="0.35"/>
    <row r="26151" customFormat="1" x14ac:dyDescent="0.35"/>
    <row r="26152" customFormat="1" x14ac:dyDescent="0.35"/>
    <row r="26153" customFormat="1" x14ac:dyDescent="0.35"/>
    <row r="26154" customFormat="1" x14ac:dyDescent="0.35"/>
    <row r="26155" customFormat="1" x14ac:dyDescent="0.35"/>
    <row r="26156" customFormat="1" x14ac:dyDescent="0.35"/>
    <row r="26157" customFormat="1" x14ac:dyDescent="0.35"/>
    <row r="26158" customFormat="1" x14ac:dyDescent="0.35"/>
    <row r="26159" customFormat="1" x14ac:dyDescent="0.35"/>
    <row r="26160" customFormat="1" x14ac:dyDescent="0.35"/>
    <row r="26161" customFormat="1" x14ac:dyDescent="0.35"/>
    <row r="26162" customFormat="1" x14ac:dyDescent="0.35"/>
    <row r="26163" customFormat="1" x14ac:dyDescent="0.35"/>
    <row r="26164" customFormat="1" x14ac:dyDescent="0.35"/>
    <row r="26165" customFormat="1" x14ac:dyDescent="0.35"/>
    <row r="26166" customFormat="1" x14ac:dyDescent="0.35"/>
    <row r="26167" customFormat="1" x14ac:dyDescent="0.35"/>
    <row r="26168" customFormat="1" x14ac:dyDescent="0.35"/>
    <row r="26169" customFormat="1" x14ac:dyDescent="0.35"/>
    <row r="26170" customFormat="1" x14ac:dyDescent="0.35"/>
    <row r="26171" customFormat="1" x14ac:dyDescent="0.35"/>
    <row r="26172" customFormat="1" x14ac:dyDescent="0.35"/>
    <row r="26173" customFormat="1" x14ac:dyDescent="0.35"/>
    <row r="26174" customFormat="1" x14ac:dyDescent="0.35"/>
    <row r="26175" customFormat="1" x14ac:dyDescent="0.35"/>
    <row r="26176" customFormat="1" x14ac:dyDescent="0.35"/>
    <row r="26177" customFormat="1" x14ac:dyDescent="0.35"/>
    <row r="26178" customFormat="1" x14ac:dyDescent="0.35"/>
    <row r="26179" customFormat="1" x14ac:dyDescent="0.35"/>
    <row r="26180" customFormat="1" x14ac:dyDescent="0.35"/>
    <row r="26181" customFormat="1" x14ac:dyDescent="0.35"/>
    <row r="26182" customFormat="1" x14ac:dyDescent="0.35"/>
    <row r="26183" customFormat="1" x14ac:dyDescent="0.35"/>
    <row r="26184" customFormat="1" x14ac:dyDescent="0.35"/>
    <row r="26185" customFormat="1" x14ac:dyDescent="0.35"/>
    <row r="26186" customFormat="1" x14ac:dyDescent="0.35"/>
    <row r="26187" customFormat="1" x14ac:dyDescent="0.35"/>
    <row r="26188" customFormat="1" x14ac:dyDescent="0.35"/>
    <row r="26189" customFormat="1" x14ac:dyDescent="0.35"/>
    <row r="26190" customFormat="1" x14ac:dyDescent="0.35"/>
    <row r="26191" customFormat="1" x14ac:dyDescent="0.35"/>
    <row r="26192" customFormat="1" x14ac:dyDescent="0.35"/>
    <row r="26193" customFormat="1" x14ac:dyDescent="0.35"/>
    <row r="26194" customFormat="1" x14ac:dyDescent="0.35"/>
    <row r="26195" customFormat="1" x14ac:dyDescent="0.35"/>
    <row r="26196" customFormat="1" x14ac:dyDescent="0.35"/>
    <row r="26197" customFormat="1" x14ac:dyDescent="0.35"/>
    <row r="26198" customFormat="1" x14ac:dyDescent="0.35"/>
    <row r="26199" customFormat="1" x14ac:dyDescent="0.35"/>
    <row r="26200" customFormat="1" x14ac:dyDescent="0.35"/>
    <row r="26201" customFormat="1" x14ac:dyDescent="0.35"/>
    <row r="26202" customFormat="1" x14ac:dyDescent="0.35"/>
    <row r="26203" customFormat="1" x14ac:dyDescent="0.35"/>
    <row r="26204" customFormat="1" x14ac:dyDescent="0.35"/>
    <row r="26205" customFormat="1" x14ac:dyDescent="0.35"/>
    <row r="26206" customFormat="1" x14ac:dyDescent="0.35"/>
    <row r="26207" customFormat="1" x14ac:dyDescent="0.35"/>
    <row r="26208" customFormat="1" x14ac:dyDescent="0.35"/>
    <row r="26209" customFormat="1" x14ac:dyDescent="0.35"/>
    <row r="26210" customFormat="1" x14ac:dyDescent="0.35"/>
    <row r="26211" customFormat="1" x14ac:dyDescent="0.35"/>
    <row r="26212" customFormat="1" x14ac:dyDescent="0.35"/>
    <row r="26213" customFormat="1" x14ac:dyDescent="0.35"/>
    <row r="26214" customFormat="1" x14ac:dyDescent="0.35"/>
    <row r="26215" customFormat="1" x14ac:dyDescent="0.35"/>
    <row r="26216" customFormat="1" x14ac:dyDescent="0.35"/>
    <row r="26217" customFormat="1" x14ac:dyDescent="0.35"/>
    <row r="26218" customFormat="1" x14ac:dyDescent="0.35"/>
    <row r="26219" customFormat="1" x14ac:dyDescent="0.35"/>
    <row r="26220" customFormat="1" x14ac:dyDescent="0.35"/>
    <row r="26221" customFormat="1" x14ac:dyDescent="0.35"/>
    <row r="26222" customFormat="1" x14ac:dyDescent="0.35"/>
    <row r="26223" customFormat="1" x14ac:dyDescent="0.35"/>
    <row r="26224" customFormat="1" x14ac:dyDescent="0.35"/>
    <row r="26225" customFormat="1" x14ac:dyDescent="0.35"/>
    <row r="26226" customFormat="1" x14ac:dyDescent="0.35"/>
    <row r="26227" customFormat="1" x14ac:dyDescent="0.35"/>
    <row r="26228" customFormat="1" x14ac:dyDescent="0.35"/>
    <row r="26229" customFormat="1" x14ac:dyDescent="0.35"/>
    <row r="26230" customFormat="1" x14ac:dyDescent="0.35"/>
    <row r="26231" customFormat="1" x14ac:dyDescent="0.35"/>
    <row r="26232" customFormat="1" x14ac:dyDescent="0.35"/>
    <row r="26233" customFormat="1" x14ac:dyDescent="0.35"/>
    <row r="26234" customFormat="1" x14ac:dyDescent="0.35"/>
    <row r="26235" customFormat="1" x14ac:dyDescent="0.35"/>
    <row r="26236" customFormat="1" x14ac:dyDescent="0.35"/>
    <row r="26237" customFormat="1" x14ac:dyDescent="0.35"/>
    <row r="26238" customFormat="1" x14ac:dyDescent="0.35"/>
    <row r="26239" customFormat="1" x14ac:dyDescent="0.35"/>
    <row r="26240" customFormat="1" x14ac:dyDescent="0.35"/>
    <row r="26241" customFormat="1" x14ac:dyDescent="0.35"/>
    <row r="26242" customFormat="1" x14ac:dyDescent="0.35"/>
    <row r="26243" customFormat="1" x14ac:dyDescent="0.35"/>
    <row r="26244" customFormat="1" x14ac:dyDescent="0.35"/>
    <row r="26245" customFormat="1" x14ac:dyDescent="0.35"/>
    <row r="26246" customFormat="1" x14ac:dyDescent="0.35"/>
    <row r="26247" customFormat="1" x14ac:dyDescent="0.35"/>
    <row r="26248" customFormat="1" x14ac:dyDescent="0.35"/>
    <row r="26249" customFormat="1" x14ac:dyDescent="0.35"/>
    <row r="26250" customFormat="1" x14ac:dyDescent="0.35"/>
    <row r="26251" customFormat="1" x14ac:dyDescent="0.35"/>
    <row r="26252" customFormat="1" x14ac:dyDescent="0.35"/>
    <row r="26253" customFormat="1" x14ac:dyDescent="0.35"/>
    <row r="26254" customFormat="1" x14ac:dyDescent="0.35"/>
    <row r="26255" customFormat="1" x14ac:dyDescent="0.35"/>
    <row r="26256" customFormat="1" x14ac:dyDescent="0.35"/>
    <row r="26257" customFormat="1" x14ac:dyDescent="0.35"/>
    <row r="26258" customFormat="1" x14ac:dyDescent="0.35"/>
    <row r="26259" customFormat="1" x14ac:dyDescent="0.35"/>
    <row r="26260" customFormat="1" x14ac:dyDescent="0.35"/>
    <row r="26261" customFormat="1" x14ac:dyDescent="0.35"/>
    <row r="26262" customFormat="1" x14ac:dyDescent="0.35"/>
    <row r="26263" customFormat="1" x14ac:dyDescent="0.35"/>
    <row r="26264" customFormat="1" x14ac:dyDescent="0.35"/>
    <row r="26265" customFormat="1" x14ac:dyDescent="0.35"/>
    <row r="26266" customFormat="1" x14ac:dyDescent="0.35"/>
    <row r="26267" customFormat="1" x14ac:dyDescent="0.35"/>
    <row r="26268" customFormat="1" x14ac:dyDescent="0.35"/>
    <row r="26269" customFormat="1" x14ac:dyDescent="0.35"/>
    <row r="26270" customFormat="1" x14ac:dyDescent="0.35"/>
    <row r="26271" customFormat="1" x14ac:dyDescent="0.35"/>
    <row r="26272" customFormat="1" x14ac:dyDescent="0.35"/>
    <row r="26273" customFormat="1" x14ac:dyDescent="0.35"/>
    <row r="26274" customFormat="1" x14ac:dyDescent="0.35"/>
    <row r="26275" customFormat="1" x14ac:dyDescent="0.35"/>
    <row r="26276" customFormat="1" x14ac:dyDescent="0.35"/>
    <row r="26277" customFormat="1" x14ac:dyDescent="0.35"/>
    <row r="26278" customFormat="1" x14ac:dyDescent="0.35"/>
    <row r="26279" customFormat="1" x14ac:dyDescent="0.35"/>
    <row r="26280" customFormat="1" x14ac:dyDescent="0.35"/>
    <row r="26281" customFormat="1" x14ac:dyDescent="0.35"/>
    <row r="26282" customFormat="1" x14ac:dyDescent="0.35"/>
    <row r="26283" customFormat="1" x14ac:dyDescent="0.35"/>
    <row r="26284" customFormat="1" x14ac:dyDescent="0.35"/>
    <row r="26285" customFormat="1" x14ac:dyDescent="0.35"/>
    <row r="26286" customFormat="1" x14ac:dyDescent="0.35"/>
    <row r="26287" customFormat="1" x14ac:dyDescent="0.35"/>
    <row r="26288" customFormat="1" x14ac:dyDescent="0.35"/>
    <row r="26289" customFormat="1" x14ac:dyDescent="0.35"/>
    <row r="26290" customFormat="1" x14ac:dyDescent="0.35"/>
    <row r="26291" customFormat="1" x14ac:dyDescent="0.35"/>
    <row r="26292" customFormat="1" x14ac:dyDescent="0.35"/>
    <row r="26293" customFormat="1" x14ac:dyDescent="0.35"/>
    <row r="26294" customFormat="1" x14ac:dyDescent="0.35"/>
    <row r="26295" customFormat="1" x14ac:dyDescent="0.35"/>
    <row r="26296" customFormat="1" x14ac:dyDescent="0.35"/>
    <row r="26297" customFormat="1" x14ac:dyDescent="0.35"/>
    <row r="26298" customFormat="1" x14ac:dyDescent="0.35"/>
    <row r="26299" customFormat="1" x14ac:dyDescent="0.35"/>
    <row r="26300" customFormat="1" x14ac:dyDescent="0.35"/>
    <row r="26301" customFormat="1" x14ac:dyDescent="0.35"/>
    <row r="26302" customFormat="1" x14ac:dyDescent="0.35"/>
    <row r="26303" customFormat="1" x14ac:dyDescent="0.35"/>
    <row r="26304" customFormat="1" x14ac:dyDescent="0.35"/>
    <row r="26305" customFormat="1" x14ac:dyDescent="0.35"/>
    <row r="26306" customFormat="1" x14ac:dyDescent="0.35"/>
    <row r="26307" customFormat="1" x14ac:dyDescent="0.35"/>
    <row r="26308" customFormat="1" x14ac:dyDescent="0.35"/>
    <row r="26309" customFormat="1" x14ac:dyDescent="0.35"/>
    <row r="26310" customFormat="1" x14ac:dyDescent="0.35"/>
    <row r="26311" customFormat="1" x14ac:dyDescent="0.35"/>
    <row r="26312" customFormat="1" x14ac:dyDescent="0.35"/>
    <row r="26313" customFormat="1" x14ac:dyDescent="0.35"/>
    <row r="26314" customFormat="1" x14ac:dyDescent="0.35"/>
    <row r="26315" customFormat="1" x14ac:dyDescent="0.35"/>
    <row r="26316" customFormat="1" x14ac:dyDescent="0.35"/>
    <row r="26317" customFormat="1" x14ac:dyDescent="0.35"/>
    <row r="26318" customFormat="1" x14ac:dyDescent="0.35"/>
    <row r="26319" customFormat="1" x14ac:dyDescent="0.35"/>
    <row r="26320" customFormat="1" x14ac:dyDescent="0.35"/>
    <row r="26321" customFormat="1" x14ac:dyDescent="0.35"/>
    <row r="26322" customFormat="1" x14ac:dyDescent="0.35"/>
    <row r="26323" customFormat="1" x14ac:dyDescent="0.35"/>
    <row r="26324" customFormat="1" x14ac:dyDescent="0.35"/>
    <row r="26325" customFormat="1" x14ac:dyDescent="0.35"/>
    <row r="26326" customFormat="1" x14ac:dyDescent="0.35"/>
    <row r="26327" customFormat="1" x14ac:dyDescent="0.35"/>
    <row r="26328" customFormat="1" x14ac:dyDescent="0.35"/>
    <row r="26329" customFormat="1" x14ac:dyDescent="0.35"/>
    <row r="26330" customFormat="1" x14ac:dyDescent="0.35"/>
    <row r="26331" customFormat="1" x14ac:dyDescent="0.35"/>
    <row r="26332" customFormat="1" x14ac:dyDescent="0.35"/>
    <row r="26333" customFormat="1" x14ac:dyDescent="0.35"/>
    <row r="26334" customFormat="1" x14ac:dyDescent="0.35"/>
    <row r="26335" customFormat="1" x14ac:dyDescent="0.35"/>
    <row r="26336" customFormat="1" x14ac:dyDescent="0.35"/>
    <row r="26337" customFormat="1" x14ac:dyDescent="0.35"/>
    <row r="26338" customFormat="1" x14ac:dyDescent="0.35"/>
    <row r="26339" customFormat="1" x14ac:dyDescent="0.35"/>
    <row r="26340" customFormat="1" x14ac:dyDescent="0.35"/>
    <row r="26341" customFormat="1" x14ac:dyDescent="0.35"/>
    <row r="26342" customFormat="1" x14ac:dyDescent="0.35"/>
    <row r="26343" customFormat="1" x14ac:dyDescent="0.35"/>
    <row r="26344" customFormat="1" x14ac:dyDescent="0.35"/>
    <row r="26345" customFormat="1" x14ac:dyDescent="0.35"/>
    <row r="26346" customFormat="1" x14ac:dyDescent="0.35"/>
    <row r="26347" customFormat="1" x14ac:dyDescent="0.35"/>
    <row r="26348" customFormat="1" x14ac:dyDescent="0.35"/>
    <row r="26349" customFormat="1" x14ac:dyDescent="0.35"/>
    <row r="26350" customFormat="1" x14ac:dyDescent="0.35"/>
    <row r="26351" customFormat="1" x14ac:dyDescent="0.35"/>
    <row r="26352" customFormat="1" x14ac:dyDescent="0.35"/>
    <row r="26353" customFormat="1" x14ac:dyDescent="0.35"/>
    <row r="26354" customFormat="1" x14ac:dyDescent="0.35"/>
    <row r="26355" customFormat="1" x14ac:dyDescent="0.35"/>
    <row r="26356" customFormat="1" x14ac:dyDescent="0.35"/>
    <row r="26357" customFormat="1" x14ac:dyDescent="0.35"/>
    <row r="26358" customFormat="1" x14ac:dyDescent="0.35"/>
    <row r="26359" customFormat="1" x14ac:dyDescent="0.35"/>
    <row r="26360" customFormat="1" x14ac:dyDescent="0.35"/>
    <row r="26361" customFormat="1" x14ac:dyDescent="0.35"/>
    <row r="26362" customFormat="1" x14ac:dyDescent="0.35"/>
    <row r="26363" customFormat="1" x14ac:dyDescent="0.35"/>
    <row r="26364" customFormat="1" x14ac:dyDescent="0.35"/>
    <row r="26365" customFormat="1" x14ac:dyDescent="0.35"/>
    <row r="26366" customFormat="1" x14ac:dyDescent="0.35"/>
    <row r="26367" customFormat="1" x14ac:dyDescent="0.35"/>
    <row r="26368" customFormat="1" x14ac:dyDescent="0.35"/>
    <row r="26369" customFormat="1" x14ac:dyDescent="0.35"/>
    <row r="26370" customFormat="1" x14ac:dyDescent="0.35"/>
    <row r="26371" customFormat="1" x14ac:dyDescent="0.35"/>
    <row r="26372" customFormat="1" x14ac:dyDescent="0.35"/>
    <row r="26373" customFormat="1" x14ac:dyDescent="0.35"/>
    <row r="26374" customFormat="1" x14ac:dyDescent="0.35"/>
    <row r="26375" customFormat="1" x14ac:dyDescent="0.35"/>
    <row r="26376" customFormat="1" x14ac:dyDescent="0.35"/>
    <row r="26377" customFormat="1" x14ac:dyDescent="0.35"/>
    <row r="26378" customFormat="1" x14ac:dyDescent="0.35"/>
    <row r="26379" customFormat="1" x14ac:dyDescent="0.35"/>
    <row r="26380" customFormat="1" x14ac:dyDescent="0.35"/>
    <row r="26381" customFormat="1" x14ac:dyDescent="0.35"/>
    <row r="26382" customFormat="1" x14ac:dyDescent="0.35"/>
    <row r="26383" customFormat="1" x14ac:dyDescent="0.35"/>
    <row r="26384" customFormat="1" x14ac:dyDescent="0.35"/>
    <row r="26385" customFormat="1" x14ac:dyDescent="0.35"/>
    <row r="26386" customFormat="1" x14ac:dyDescent="0.35"/>
    <row r="26387" customFormat="1" x14ac:dyDescent="0.35"/>
    <row r="26388" customFormat="1" x14ac:dyDescent="0.35"/>
    <row r="26389" customFormat="1" x14ac:dyDescent="0.35"/>
    <row r="26390" customFormat="1" x14ac:dyDescent="0.35"/>
    <row r="26391" customFormat="1" x14ac:dyDescent="0.35"/>
    <row r="26392" customFormat="1" x14ac:dyDescent="0.35"/>
    <row r="26393" customFormat="1" x14ac:dyDescent="0.35"/>
    <row r="26394" customFormat="1" x14ac:dyDescent="0.35"/>
    <row r="26395" customFormat="1" x14ac:dyDescent="0.35"/>
    <row r="26396" customFormat="1" x14ac:dyDescent="0.35"/>
    <row r="26397" customFormat="1" x14ac:dyDescent="0.35"/>
    <row r="26398" customFormat="1" x14ac:dyDescent="0.35"/>
    <row r="26399" customFormat="1" x14ac:dyDescent="0.35"/>
    <row r="26400" customFormat="1" x14ac:dyDescent="0.35"/>
    <row r="26401" customFormat="1" x14ac:dyDescent="0.35"/>
    <row r="26402" customFormat="1" x14ac:dyDescent="0.35"/>
    <row r="26403" customFormat="1" x14ac:dyDescent="0.35"/>
    <row r="26404" customFormat="1" x14ac:dyDescent="0.35"/>
    <row r="26405" customFormat="1" x14ac:dyDescent="0.35"/>
    <row r="26406" customFormat="1" x14ac:dyDescent="0.35"/>
    <row r="26407" customFormat="1" x14ac:dyDescent="0.35"/>
    <row r="26408" customFormat="1" x14ac:dyDescent="0.35"/>
    <row r="26409" customFormat="1" x14ac:dyDescent="0.35"/>
    <row r="26410" customFormat="1" x14ac:dyDescent="0.35"/>
    <row r="26411" customFormat="1" x14ac:dyDescent="0.35"/>
    <row r="26412" customFormat="1" x14ac:dyDescent="0.35"/>
    <row r="26413" customFormat="1" x14ac:dyDescent="0.35"/>
    <row r="26414" customFormat="1" x14ac:dyDescent="0.35"/>
    <row r="26415" customFormat="1" x14ac:dyDescent="0.35"/>
    <row r="26416" customFormat="1" x14ac:dyDescent="0.35"/>
    <row r="26417" customFormat="1" x14ac:dyDescent="0.35"/>
    <row r="26418" customFormat="1" x14ac:dyDescent="0.35"/>
    <row r="26419" customFormat="1" x14ac:dyDescent="0.35"/>
    <row r="26420" customFormat="1" x14ac:dyDescent="0.35"/>
    <row r="26421" customFormat="1" x14ac:dyDescent="0.35"/>
    <row r="26422" customFormat="1" x14ac:dyDescent="0.35"/>
    <row r="26423" customFormat="1" x14ac:dyDescent="0.35"/>
    <row r="26424" customFormat="1" x14ac:dyDescent="0.35"/>
    <row r="26425" customFormat="1" x14ac:dyDescent="0.35"/>
    <row r="26426" customFormat="1" x14ac:dyDescent="0.35"/>
    <row r="26427" customFormat="1" x14ac:dyDescent="0.35"/>
    <row r="26428" customFormat="1" x14ac:dyDescent="0.35"/>
    <row r="26429" customFormat="1" x14ac:dyDescent="0.35"/>
    <row r="26430" customFormat="1" x14ac:dyDescent="0.35"/>
    <row r="26431" customFormat="1" x14ac:dyDescent="0.35"/>
    <row r="26432" customFormat="1" x14ac:dyDescent="0.35"/>
    <row r="26433" customFormat="1" x14ac:dyDescent="0.35"/>
    <row r="26434" customFormat="1" x14ac:dyDescent="0.35"/>
    <row r="26435" customFormat="1" x14ac:dyDescent="0.35"/>
    <row r="26436" customFormat="1" x14ac:dyDescent="0.35"/>
    <row r="26437" customFormat="1" x14ac:dyDescent="0.35"/>
    <row r="26438" customFormat="1" x14ac:dyDescent="0.35"/>
    <row r="26439" customFormat="1" x14ac:dyDescent="0.35"/>
    <row r="26440" customFormat="1" x14ac:dyDescent="0.35"/>
    <row r="26441" customFormat="1" x14ac:dyDescent="0.35"/>
    <row r="26442" customFormat="1" x14ac:dyDescent="0.35"/>
    <row r="26443" customFormat="1" x14ac:dyDescent="0.35"/>
    <row r="26444" customFormat="1" x14ac:dyDescent="0.35"/>
    <row r="26445" customFormat="1" x14ac:dyDescent="0.35"/>
    <row r="26446" customFormat="1" x14ac:dyDescent="0.35"/>
    <row r="26447" customFormat="1" x14ac:dyDescent="0.35"/>
    <row r="26448" customFormat="1" x14ac:dyDescent="0.35"/>
    <row r="26449" customFormat="1" x14ac:dyDescent="0.35"/>
    <row r="26450" customFormat="1" x14ac:dyDescent="0.35"/>
    <row r="26451" customFormat="1" x14ac:dyDescent="0.35"/>
    <row r="26452" customFormat="1" x14ac:dyDescent="0.35"/>
    <row r="26453" customFormat="1" x14ac:dyDescent="0.35"/>
    <row r="26454" customFormat="1" x14ac:dyDescent="0.35"/>
    <row r="26455" customFormat="1" x14ac:dyDescent="0.35"/>
    <row r="26456" customFormat="1" x14ac:dyDescent="0.35"/>
    <row r="26457" customFormat="1" x14ac:dyDescent="0.35"/>
    <row r="26458" customFormat="1" x14ac:dyDescent="0.35"/>
    <row r="26459" customFormat="1" x14ac:dyDescent="0.35"/>
    <row r="26460" customFormat="1" x14ac:dyDescent="0.35"/>
    <row r="26461" customFormat="1" x14ac:dyDescent="0.35"/>
    <row r="26462" customFormat="1" x14ac:dyDescent="0.35"/>
    <row r="26463" customFormat="1" x14ac:dyDescent="0.35"/>
    <row r="26464" customFormat="1" x14ac:dyDescent="0.35"/>
    <row r="26465" customFormat="1" x14ac:dyDescent="0.35"/>
    <row r="26466" customFormat="1" x14ac:dyDescent="0.35"/>
    <row r="26467" customFormat="1" x14ac:dyDescent="0.35"/>
    <row r="26468" customFormat="1" x14ac:dyDescent="0.35"/>
    <row r="26469" customFormat="1" x14ac:dyDescent="0.35"/>
    <row r="26470" customFormat="1" x14ac:dyDescent="0.35"/>
    <row r="26471" customFormat="1" x14ac:dyDescent="0.35"/>
    <row r="26472" customFormat="1" x14ac:dyDescent="0.35"/>
    <row r="26473" customFormat="1" x14ac:dyDescent="0.35"/>
    <row r="26474" customFormat="1" x14ac:dyDescent="0.35"/>
    <row r="26475" customFormat="1" x14ac:dyDescent="0.35"/>
    <row r="26476" customFormat="1" x14ac:dyDescent="0.35"/>
    <row r="26477" customFormat="1" x14ac:dyDescent="0.35"/>
    <row r="26478" customFormat="1" x14ac:dyDescent="0.35"/>
    <row r="26479" customFormat="1" x14ac:dyDescent="0.35"/>
    <row r="26480" customFormat="1" x14ac:dyDescent="0.35"/>
    <row r="26481" customFormat="1" x14ac:dyDescent="0.35"/>
    <row r="26482" customFormat="1" x14ac:dyDescent="0.35"/>
    <row r="26483" customFormat="1" x14ac:dyDescent="0.35"/>
    <row r="26484" customFormat="1" x14ac:dyDescent="0.35"/>
    <row r="26485" customFormat="1" x14ac:dyDescent="0.35"/>
    <row r="26486" customFormat="1" x14ac:dyDescent="0.35"/>
    <row r="26487" customFormat="1" x14ac:dyDescent="0.35"/>
    <row r="26488" customFormat="1" x14ac:dyDescent="0.35"/>
    <row r="26489" customFormat="1" x14ac:dyDescent="0.35"/>
    <row r="26490" customFormat="1" x14ac:dyDescent="0.35"/>
    <row r="26491" customFormat="1" x14ac:dyDescent="0.35"/>
    <row r="26492" customFormat="1" x14ac:dyDescent="0.35"/>
    <row r="26493" customFormat="1" x14ac:dyDescent="0.35"/>
    <row r="26494" customFormat="1" x14ac:dyDescent="0.35"/>
    <row r="26495" customFormat="1" x14ac:dyDescent="0.35"/>
    <row r="26496" customFormat="1" x14ac:dyDescent="0.35"/>
    <row r="26497" customFormat="1" x14ac:dyDescent="0.35"/>
    <row r="26498" customFormat="1" x14ac:dyDescent="0.35"/>
    <row r="26499" customFormat="1" x14ac:dyDescent="0.35"/>
    <row r="26500" customFormat="1" x14ac:dyDescent="0.35"/>
    <row r="26501" customFormat="1" x14ac:dyDescent="0.35"/>
    <row r="26502" customFormat="1" x14ac:dyDescent="0.35"/>
    <row r="26503" customFormat="1" x14ac:dyDescent="0.35"/>
    <row r="26504" customFormat="1" x14ac:dyDescent="0.35"/>
    <row r="26505" customFormat="1" x14ac:dyDescent="0.35"/>
    <row r="26506" customFormat="1" x14ac:dyDescent="0.35"/>
    <row r="26507" customFormat="1" x14ac:dyDescent="0.35"/>
    <row r="26508" customFormat="1" x14ac:dyDescent="0.35"/>
    <row r="26509" customFormat="1" x14ac:dyDescent="0.35"/>
    <row r="26510" customFormat="1" x14ac:dyDescent="0.35"/>
    <row r="26511" customFormat="1" x14ac:dyDescent="0.35"/>
    <row r="26512" customFormat="1" x14ac:dyDescent="0.35"/>
    <row r="26513" customFormat="1" x14ac:dyDescent="0.35"/>
    <row r="26514" customFormat="1" x14ac:dyDescent="0.35"/>
    <row r="26515" customFormat="1" x14ac:dyDescent="0.35"/>
    <row r="26516" customFormat="1" x14ac:dyDescent="0.35"/>
    <row r="26517" customFormat="1" x14ac:dyDescent="0.35"/>
    <row r="26518" customFormat="1" x14ac:dyDescent="0.35"/>
    <row r="26519" customFormat="1" x14ac:dyDescent="0.35"/>
    <row r="26520" customFormat="1" x14ac:dyDescent="0.35"/>
    <row r="26521" customFormat="1" x14ac:dyDescent="0.35"/>
    <row r="26522" customFormat="1" x14ac:dyDescent="0.35"/>
    <row r="26523" customFormat="1" x14ac:dyDescent="0.35"/>
    <row r="26524" customFormat="1" x14ac:dyDescent="0.35"/>
    <row r="26525" customFormat="1" x14ac:dyDescent="0.35"/>
    <row r="26526" customFormat="1" x14ac:dyDescent="0.35"/>
    <row r="26527" customFormat="1" x14ac:dyDescent="0.35"/>
    <row r="26528" customFormat="1" x14ac:dyDescent="0.35"/>
    <row r="26529" customFormat="1" x14ac:dyDescent="0.35"/>
    <row r="26530" customFormat="1" x14ac:dyDescent="0.35"/>
    <row r="26531" customFormat="1" x14ac:dyDescent="0.35"/>
    <row r="26532" customFormat="1" x14ac:dyDescent="0.35"/>
    <row r="26533" customFormat="1" x14ac:dyDescent="0.35"/>
    <row r="26534" customFormat="1" x14ac:dyDescent="0.35"/>
    <row r="26535" customFormat="1" x14ac:dyDescent="0.35"/>
    <row r="26536" customFormat="1" x14ac:dyDescent="0.35"/>
    <row r="26537" customFormat="1" x14ac:dyDescent="0.35"/>
    <row r="26538" customFormat="1" x14ac:dyDescent="0.35"/>
    <row r="26539" customFormat="1" x14ac:dyDescent="0.35"/>
    <row r="26540" customFormat="1" x14ac:dyDescent="0.35"/>
    <row r="26541" customFormat="1" x14ac:dyDescent="0.35"/>
    <row r="26542" customFormat="1" x14ac:dyDescent="0.35"/>
    <row r="26543" customFormat="1" x14ac:dyDescent="0.35"/>
    <row r="26544" customFormat="1" x14ac:dyDescent="0.35"/>
    <row r="26545" customFormat="1" x14ac:dyDescent="0.35"/>
    <row r="26546" customFormat="1" x14ac:dyDescent="0.35"/>
    <row r="26547" customFormat="1" x14ac:dyDescent="0.35"/>
    <row r="26548" customFormat="1" x14ac:dyDescent="0.35"/>
    <row r="26549" customFormat="1" x14ac:dyDescent="0.35"/>
    <row r="26550" customFormat="1" x14ac:dyDescent="0.35"/>
    <row r="26551" customFormat="1" x14ac:dyDescent="0.35"/>
    <row r="26552" customFormat="1" x14ac:dyDescent="0.35"/>
    <row r="26553" customFormat="1" x14ac:dyDescent="0.35"/>
    <row r="26554" customFormat="1" x14ac:dyDescent="0.35"/>
    <row r="26555" customFormat="1" x14ac:dyDescent="0.35"/>
    <row r="26556" customFormat="1" x14ac:dyDescent="0.35"/>
    <row r="26557" customFormat="1" x14ac:dyDescent="0.35"/>
    <row r="26558" customFormat="1" x14ac:dyDescent="0.35"/>
    <row r="26559" customFormat="1" x14ac:dyDescent="0.35"/>
    <row r="26560" customFormat="1" x14ac:dyDescent="0.35"/>
    <row r="26561" customFormat="1" x14ac:dyDescent="0.35"/>
    <row r="26562" customFormat="1" x14ac:dyDescent="0.35"/>
    <row r="26563" customFormat="1" x14ac:dyDescent="0.35"/>
    <row r="26564" customFormat="1" x14ac:dyDescent="0.35"/>
    <row r="26565" customFormat="1" x14ac:dyDescent="0.35"/>
    <row r="26566" customFormat="1" x14ac:dyDescent="0.35"/>
    <row r="26567" customFormat="1" x14ac:dyDescent="0.35"/>
    <row r="26568" customFormat="1" x14ac:dyDescent="0.35"/>
    <row r="26569" customFormat="1" x14ac:dyDescent="0.35"/>
    <row r="26570" customFormat="1" x14ac:dyDescent="0.35"/>
    <row r="26571" customFormat="1" x14ac:dyDescent="0.35"/>
    <row r="26572" customFormat="1" x14ac:dyDescent="0.35"/>
    <row r="26573" customFormat="1" x14ac:dyDescent="0.35"/>
    <row r="26574" customFormat="1" x14ac:dyDescent="0.35"/>
    <row r="26575" customFormat="1" x14ac:dyDescent="0.35"/>
    <row r="26576" customFormat="1" x14ac:dyDescent="0.35"/>
    <row r="26577" customFormat="1" x14ac:dyDescent="0.35"/>
    <row r="26578" customFormat="1" x14ac:dyDescent="0.35"/>
    <row r="26579" customFormat="1" x14ac:dyDescent="0.35"/>
    <row r="26580" customFormat="1" x14ac:dyDescent="0.35"/>
    <row r="26581" customFormat="1" x14ac:dyDescent="0.35"/>
    <row r="26582" customFormat="1" x14ac:dyDescent="0.35"/>
    <row r="26583" customFormat="1" x14ac:dyDescent="0.35"/>
    <row r="26584" customFormat="1" x14ac:dyDescent="0.35"/>
    <row r="26585" customFormat="1" x14ac:dyDescent="0.35"/>
    <row r="26586" customFormat="1" x14ac:dyDescent="0.35"/>
    <row r="26587" customFormat="1" x14ac:dyDescent="0.35"/>
    <row r="26588" customFormat="1" x14ac:dyDescent="0.35"/>
    <row r="26589" customFormat="1" x14ac:dyDescent="0.35"/>
    <row r="26590" customFormat="1" x14ac:dyDescent="0.35"/>
    <row r="26591" customFormat="1" x14ac:dyDescent="0.35"/>
    <row r="26592" customFormat="1" x14ac:dyDescent="0.35"/>
    <row r="26593" customFormat="1" x14ac:dyDescent="0.35"/>
    <row r="26594" customFormat="1" x14ac:dyDescent="0.35"/>
    <row r="26595" customFormat="1" x14ac:dyDescent="0.35"/>
    <row r="26596" customFormat="1" x14ac:dyDescent="0.35"/>
    <row r="26597" customFormat="1" x14ac:dyDescent="0.35"/>
    <row r="26598" customFormat="1" x14ac:dyDescent="0.35"/>
    <row r="26599" customFormat="1" x14ac:dyDescent="0.35"/>
    <row r="26600" customFormat="1" x14ac:dyDescent="0.35"/>
    <row r="26601" customFormat="1" x14ac:dyDescent="0.35"/>
    <row r="26602" customFormat="1" x14ac:dyDescent="0.35"/>
    <row r="26603" customFormat="1" x14ac:dyDescent="0.35"/>
    <row r="26604" customFormat="1" x14ac:dyDescent="0.35"/>
    <row r="26605" customFormat="1" x14ac:dyDescent="0.35"/>
    <row r="26606" customFormat="1" x14ac:dyDescent="0.35"/>
    <row r="26607" customFormat="1" x14ac:dyDescent="0.35"/>
    <row r="26608" customFormat="1" x14ac:dyDescent="0.35"/>
    <row r="26609" customFormat="1" x14ac:dyDescent="0.35"/>
    <row r="26610" customFormat="1" x14ac:dyDescent="0.35"/>
    <row r="26611" customFormat="1" x14ac:dyDescent="0.35"/>
    <row r="26612" customFormat="1" x14ac:dyDescent="0.35"/>
    <row r="26613" customFormat="1" x14ac:dyDescent="0.35"/>
    <row r="26614" customFormat="1" x14ac:dyDescent="0.35"/>
    <row r="26615" customFormat="1" x14ac:dyDescent="0.35"/>
    <row r="26616" customFormat="1" x14ac:dyDescent="0.35"/>
    <row r="26617" customFormat="1" x14ac:dyDescent="0.35"/>
    <row r="26618" customFormat="1" x14ac:dyDescent="0.35"/>
    <row r="26619" customFormat="1" x14ac:dyDescent="0.35"/>
    <row r="26620" customFormat="1" x14ac:dyDescent="0.35"/>
    <row r="26621" customFormat="1" x14ac:dyDescent="0.35"/>
    <row r="26622" customFormat="1" x14ac:dyDescent="0.35"/>
    <row r="26623" customFormat="1" x14ac:dyDescent="0.35"/>
    <row r="26624" customFormat="1" x14ac:dyDescent="0.35"/>
    <row r="26625" customFormat="1" x14ac:dyDescent="0.35"/>
    <row r="26626" customFormat="1" x14ac:dyDescent="0.35"/>
    <row r="26627" customFormat="1" x14ac:dyDescent="0.35"/>
    <row r="26628" customFormat="1" x14ac:dyDescent="0.35"/>
    <row r="26629" customFormat="1" x14ac:dyDescent="0.35"/>
    <row r="26630" customFormat="1" x14ac:dyDescent="0.35"/>
    <row r="26631" customFormat="1" x14ac:dyDescent="0.35"/>
    <row r="26632" customFormat="1" x14ac:dyDescent="0.35"/>
    <row r="26633" customFormat="1" x14ac:dyDescent="0.35"/>
    <row r="26634" customFormat="1" x14ac:dyDescent="0.35"/>
    <row r="26635" customFormat="1" x14ac:dyDescent="0.35"/>
    <row r="26636" customFormat="1" x14ac:dyDescent="0.35"/>
    <row r="26637" customFormat="1" x14ac:dyDescent="0.35"/>
    <row r="26638" customFormat="1" x14ac:dyDescent="0.35"/>
    <row r="26639" customFormat="1" x14ac:dyDescent="0.35"/>
    <row r="26640" customFormat="1" x14ac:dyDescent="0.35"/>
    <row r="26641" customFormat="1" x14ac:dyDescent="0.35"/>
    <row r="26642" customFormat="1" x14ac:dyDescent="0.35"/>
    <row r="26643" customFormat="1" x14ac:dyDescent="0.35"/>
    <row r="26644" customFormat="1" x14ac:dyDescent="0.35"/>
    <row r="26645" customFormat="1" x14ac:dyDescent="0.35"/>
    <row r="26646" customFormat="1" x14ac:dyDescent="0.35"/>
    <row r="26647" customFormat="1" x14ac:dyDescent="0.35"/>
    <row r="26648" customFormat="1" x14ac:dyDescent="0.35"/>
    <row r="26649" customFormat="1" x14ac:dyDescent="0.35"/>
    <row r="26650" customFormat="1" x14ac:dyDescent="0.35"/>
    <row r="26651" customFormat="1" x14ac:dyDescent="0.35"/>
    <row r="26652" customFormat="1" x14ac:dyDescent="0.35"/>
    <row r="26653" customFormat="1" x14ac:dyDescent="0.35"/>
    <row r="26654" customFormat="1" x14ac:dyDescent="0.35"/>
    <row r="26655" customFormat="1" x14ac:dyDescent="0.35"/>
    <row r="26656" customFormat="1" x14ac:dyDescent="0.35"/>
    <row r="26657" customFormat="1" x14ac:dyDescent="0.35"/>
    <row r="26658" customFormat="1" x14ac:dyDescent="0.35"/>
    <row r="26659" customFormat="1" x14ac:dyDescent="0.35"/>
    <row r="26660" customFormat="1" x14ac:dyDescent="0.35"/>
    <row r="26661" customFormat="1" x14ac:dyDescent="0.35"/>
    <row r="26662" customFormat="1" x14ac:dyDescent="0.35"/>
    <row r="26663" customFormat="1" x14ac:dyDescent="0.35"/>
    <row r="26664" customFormat="1" x14ac:dyDescent="0.35"/>
    <row r="26665" customFormat="1" x14ac:dyDescent="0.35"/>
    <row r="26666" customFormat="1" x14ac:dyDescent="0.35"/>
    <row r="26667" customFormat="1" x14ac:dyDescent="0.35"/>
    <row r="26668" customFormat="1" x14ac:dyDescent="0.35"/>
    <row r="26669" customFormat="1" x14ac:dyDescent="0.35"/>
    <row r="26670" customFormat="1" x14ac:dyDescent="0.35"/>
    <row r="26671" customFormat="1" x14ac:dyDescent="0.35"/>
    <row r="26672" customFormat="1" x14ac:dyDescent="0.35"/>
    <row r="26673" customFormat="1" x14ac:dyDescent="0.35"/>
    <row r="26674" customFormat="1" x14ac:dyDescent="0.35"/>
    <row r="26675" customFormat="1" x14ac:dyDescent="0.35"/>
    <row r="26676" customFormat="1" x14ac:dyDescent="0.35"/>
    <row r="26677" customFormat="1" x14ac:dyDescent="0.35"/>
    <row r="26678" customFormat="1" x14ac:dyDescent="0.35"/>
    <row r="26679" customFormat="1" x14ac:dyDescent="0.35"/>
    <row r="26680" customFormat="1" x14ac:dyDescent="0.35"/>
    <row r="26681" customFormat="1" x14ac:dyDescent="0.35"/>
    <row r="26682" customFormat="1" x14ac:dyDescent="0.35"/>
    <row r="26683" customFormat="1" x14ac:dyDescent="0.35"/>
    <row r="26684" customFormat="1" x14ac:dyDescent="0.35"/>
    <row r="26685" customFormat="1" x14ac:dyDescent="0.35"/>
    <row r="26686" customFormat="1" x14ac:dyDescent="0.35"/>
    <row r="26687" customFormat="1" x14ac:dyDescent="0.35"/>
    <row r="26688" customFormat="1" x14ac:dyDescent="0.35"/>
    <row r="26689" customFormat="1" x14ac:dyDescent="0.35"/>
    <row r="26690" customFormat="1" x14ac:dyDescent="0.35"/>
    <row r="26691" customFormat="1" x14ac:dyDescent="0.35"/>
    <row r="26692" customFormat="1" x14ac:dyDescent="0.35"/>
    <row r="26693" customFormat="1" x14ac:dyDescent="0.35"/>
    <row r="26694" customFormat="1" x14ac:dyDescent="0.35"/>
    <row r="26695" customFormat="1" x14ac:dyDescent="0.35"/>
    <row r="26696" customFormat="1" x14ac:dyDescent="0.35"/>
    <row r="26697" customFormat="1" x14ac:dyDescent="0.35"/>
    <row r="26698" customFormat="1" x14ac:dyDescent="0.35"/>
    <row r="26699" customFormat="1" x14ac:dyDescent="0.35"/>
    <row r="26700" customFormat="1" x14ac:dyDescent="0.35"/>
    <row r="26701" customFormat="1" x14ac:dyDescent="0.35"/>
    <row r="26702" customFormat="1" x14ac:dyDescent="0.35"/>
    <row r="26703" customFormat="1" x14ac:dyDescent="0.35"/>
    <row r="26704" customFormat="1" x14ac:dyDescent="0.35"/>
    <row r="26705" customFormat="1" x14ac:dyDescent="0.35"/>
    <row r="26706" customFormat="1" x14ac:dyDescent="0.35"/>
    <row r="26707" customFormat="1" x14ac:dyDescent="0.35"/>
    <row r="26708" customFormat="1" x14ac:dyDescent="0.35"/>
    <row r="26709" customFormat="1" x14ac:dyDescent="0.35"/>
    <row r="26710" customFormat="1" x14ac:dyDescent="0.35"/>
    <row r="26711" customFormat="1" x14ac:dyDescent="0.35"/>
    <row r="26712" customFormat="1" x14ac:dyDescent="0.35"/>
    <row r="26713" customFormat="1" x14ac:dyDescent="0.35"/>
    <row r="26714" customFormat="1" x14ac:dyDescent="0.35"/>
    <row r="26715" customFormat="1" x14ac:dyDescent="0.35"/>
    <row r="26716" customFormat="1" x14ac:dyDescent="0.35"/>
    <row r="26717" customFormat="1" x14ac:dyDescent="0.35"/>
    <row r="26718" customFormat="1" x14ac:dyDescent="0.35"/>
    <row r="26719" customFormat="1" x14ac:dyDescent="0.35"/>
    <row r="26720" customFormat="1" x14ac:dyDescent="0.35"/>
    <row r="26721" customFormat="1" x14ac:dyDescent="0.35"/>
    <row r="26722" customFormat="1" x14ac:dyDescent="0.35"/>
    <row r="26723" customFormat="1" x14ac:dyDescent="0.35"/>
    <row r="26724" customFormat="1" x14ac:dyDescent="0.35"/>
    <row r="26725" customFormat="1" x14ac:dyDescent="0.35"/>
    <row r="26726" customFormat="1" x14ac:dyDescent="0.35"/>
    <row r="26727" customFormat="1" x14ac:dyDescent="0.35"/>
    <row r="26728" customFormat="1" x14ac:dyDescent="0.35"/>
    <row r="26729" customFormat="1" x14ac:dyDescent="0.35"/>
    <row r="26730" customFormat="1" x14ac:dyDescent="0.35"/>
    <row r="26731" customFormat="1" x14ac:dyDescent="0.35"/>
    <row r="26732" customFormat="1" x14ac:dyDescent="0.35"/>
    <row r="26733" customFormat="1" x14ac:dyDescent="0.35"/>
    <row r="26734" customFormat="1" x14ac:dyDescent="0.35"/>
    <row r="26735" customFormat="1" x14ac:dyDescent="0.35"/>
    <row r="26736" customFormat="1" x14ac:dyDescent="0.35"/>
    <row r="26737" customFormat="1" x14ac:dyDescent="0.35"/>
    <row r="26738" customFormat="1" x14ac:dyDescent="0.35"/>
    <row r="26739" customFormat="1" x14ac:dyDescent="0.35"/>
    <row r="26740" customFormat="1" x14ac:dyDescent="0.35"/>
    <row r="26741" customFormat="1" x14ac:dyDescent="0.35"/>
    <row r="26742" customFormat="1" x14ac:dyDescent="0.35"/>
    <row r="26743" customFormat="1" x14ac:dyDescent="0.35"/>
    <row r="26744" customFormat="1" x14ac:dyDescent="0.35"/>
    <row r="26745" customFormat="1" x14ac:dyDescent="0.35"/>
    <row r="26746" customFormat="1" x14ac:dyDescent="0.35"/>
    <row r="26747" customFormat="1" x14ac:dyDescent="0.35"/>
    <row r="26748" customFormat="1" x14ac:dyDescent="0.35"/>
    <row r="26749" customFormat="1" x14ac:dyDescent="0.35"/>
    <row r="26750" customFormat="1" x14ac:dyDescent="0.35"/>
    <row r="26751" customFormat="1" x14ac:dyDescent="0.35"/>
    <row r="26752" customFormat="1" x14ac:dyDescent="0.35"/>
    <row r="26753" customFormat="1" x14ac:dyDescent="0.35"/>
    <row r="26754" customFormat="1" x14ac:dyDescent="0.35"/>
    <row r="26755" customFormat="1" x14ac:dyDescent="0.35"/>
    <row r="26756" customFormat="1" x14ac:dyDescent="0.35"/>
    <row r="26757" customFormat="1" x14ac:dyDescent="0.35"/>
    <row r="26758" customFormat="1" x14ac:dyDescent="0.35"/>
    <row r="26759" customFormat="1" x14ac:dyDescent="0.35"/>
    <row r="26760" customFormat="1" x14ac:dyDescent="0.35"/>
    <row r="26761" customFormat="1" x14ac:dyDescent="0.35"/>
    <row r="26762" customFormat="1" x14ac:dyDescent="0.35"/>
    <row r="26763" customFormat="1" x14ac:dyDescent="0.35"/>
    <row r="26764" customFormat="1" x14ac:dyDescent="0.35"/>
    <row r="26765" customFormat="1" x14ac:dyDescent="0.35"/>
    <row r="26766" customFormat="1" x14ac:dyDescent="0.35"/>
    <row r="26767" customFormat="1" x14ac:dyDescent="0.35"/>
    <row r="26768" customFormat="1" x14ac:dyDescent="0.35"/>
    <row r="26769" customFormat="1" x14ac:dyDescent="0.35"/>
    <row r="26770" customFormat="1" x14ac:dyDescent="0.35"/>
    <row r="26771" customFormat="1" x14ac:dyDescent="0.35"/>
    <row r="26772" customFormat="1" x14ac:dyDescent="0.35"/>
    <row r="26773" customFormat="1" x14ac:dyDescent="0.35"/>
    <row r="26774" customFormat="1" x14ac:dyDescent="0.35"/>
    <row r="26775" customFormat="1" x14ac:dyDescent="0.35"/>
    <row r="26776" customFormat="1" x14ac:dyDescent="0.35"/>
    <row r="26777" customFormat="1" x14ac:dyDescent="0.35"/>
    <row r="26778" customFormat="1" x14ac:dyDescent="0.35"/>
    <row r="26779" customFormat="1" x14ac:dyDescent="0.35"/>
    <row r="26780" customFormat="1" x14ac:dyDescent="0.35"/>
    <row r="26781" customFormat="1" x14ac:dyDescent="0.35"/>
    <row r="26782" customFormat="1" x14ac:dyDescent="0.35"/>
    <row r="26783" customFormat="1" x14ac:dyDescent="0.35"/>
    <row r="26784" customFormat="1" x14ac:dyDescent="0.35"/>
    <row r="26785" customFormat="1" x14ac:dyDescent="0.35"/>
    <row r="26786" customFormat="1" x14ac:dyDescent="0.35"/>
    <row r="26787" customFormat="1" x14ac:dyDescent="0.35"/>
    <row r="26788" customFormat="1" x14ac:dyDescent="0.35"/>
    <row r="26789" customFormat="1" x14ac:dyDescent="0.35"/>
    <row r="26790" customFormat="1" x14ac:dyDescent="0.35"/>
    <row r="26791" customFormat="1" x14ac:dyDescent="0.35"/>
    <row r="26792" customFormat="1" x14ac:dyDescent="0.35"/>
    <row r="26793" customFormat="1" x14ac:dyDescent="0.35"/>
    <row r="26794" customFormat="1" x14ac:dyDescent="0.35"/>
    <row r="26795" customFormat="1" x14ac:dyDescent="0.35"/>
    <row r="26796" customFormat="1" x14ac:dyDescent="0.35"/>
    <row r="26797" customFormat="1" x14ac:dyDescent="0.35"/>
    <row r="26798" customFormat="1" x14ac:dyDescent="0.35"/>
    <row r="26799" customFormat="1" x14ac:dyDescent="0.35"/>
    <row r="26800" customFormat="1" x14ac:dyDescent="0.35"/>
    <row r="26801" customFormat="1" x14ac:dyDescent="0.35"/>
    <row r="26802" customFormat="1" x14ac:dyDescent="0.35"/>
    <row r="26803" customFormat="1" x14ac:dyDescent="0.35"/>
    <row r="26804" customFormat="1" x14ac:dyDescent="0.35"/>
    <row r="26805" customFormat="1" x14ac:dyDescent="0.35"/>
    <row r="26806" customFormat="1" x14ac:dyDescent="0.35"/>
    <row r="26807" customFormat="1" x14ac:dyDescent="0.35"/>
    <row r="26808" customFormat="1" x14ac:dyDescent="0.35"/>
    <row r="26809" customFormat="1" x14ac:dyDescent="0.35"/>
    <row r="26810" customFormat="1" x14ac:dyDescent="0.35"/>
    <row r="26811" customFormat="1" x14ac:dyDescent="0.35"/>
    <row r="26812" customFormat="1" x14ac:dyDescent="0.35"/>
    <row r="26813" customFormat="1" x14ac:dyDescent="0.35"/>
    <row r="26814" customFormat="1" x14ac:dyDescent="0.35"/>
    <row r="26815" customFormat="1" x14ac:dyDescent="0.35"/>
    <row r="26816" customFormat="1" x14ac:dyDescent="0.35"/>
    <row r="26817" customFormat="1" x14ac:dyDescent="0.35"/>
    <row r="26818" customFormat="1" x14ac:dyDescent="0.35"/>
    <row r="26819" customFormat="1" x14ac:dyDescent="0.35"/>
    <row r="26820" customFormat="1" x14ac:dyDescent="0.35"/>
    <row r="26821" customFormat="1" x14ac:dyDescent="0.35"/>
    <row r="26822" customFormat="1" x14ac:dyDescent="0.35"/>
    <row r="26823" customFormat="1" x14ac:dyDescent="0.35"/>
    <row r="26824" customFormat="1" x14ac:dyDescent="0.35"/>
    <row r="26825" customFormat="1" x14ac:dyDescent="0.35"/>
    <row r="26826" customFormat="1" x14ac:dyDescent="0.35"/>
    <row r="26827" customFormat="1" x14ac:dyDescent="0.35"/>
    <row r="26828" customFormat="1" x14ac:dyDescent="0.35"/>
    <row r="26829" customFormat="1" x14ac:dyDescent="0.35"/>
    <row r="26830" customFormat="1" x14ac:dyDescent="0.35"/>
    <row r="26831" customFormat="1" x14ac:dyDescent="0.35"/>
    <row r="26832" customFormat="1" x14ac:dyDescent="0.35"/>
    <row r="26833" customFormat="1" x14ac:dyDescent="0.35"/>
    <row r="26834" customFormat="1" x14ac:dyDescent="0.35"/>
    <row r="26835" customFormat="1" x14ac:dyDescent="0.35"/>
    <row r="26836" customFormat="1" x14ac:dyDescent="0.35"/>
    <row r="26837" customFormat="1" x14ac:dyDescent="0.35"/>
    <row r="26838" customFormat="1" x14ac:dyDescent="0.35"/>
    <row r="26839" customFormat="1" x14ac:dyDescent="0.35"/>
    <row r="26840" customFormat="1" x14ac:dyDescent="0.35"/>
    <row r="26841" customFormat="1" x14ac:dyDescent="0.35"/>
    <row r="26842" customFormat="1" x14ac:dyDescent="0.35"/>
    <row r="26843" customFormat="1" x14ac:dyDescent="0.35"/>
    <row r="26844" customFormat="1" x14ac:dyDescent="0.35"/>
    <row r="26845" customFormat="1" x14ac:dyDescent="0.35"/>
    <row r="26846" customFormat="1" x14ac:dyDescent="0.35"/>
    <row r="26847" customFormat="1" x14ac:dyDescent="0.35"/>
    <row r="26848" customFormat="1" x14ac:dyDescent="0.35"/>
    <row r="26849" customFormat="1" x14ac:dyDescent="0.35"/>
    <row r="26850" customFormat="1" x14ac:dyDescent="0.35"/>
    <row r="26851" customFormat="1" x14ac:dyDescent="0.35"/>
    <row r="26852" customFormat="1" x14ac:dyDescent="0.35"/>
    <row r="26853" customFormat="1" x14ac:dyDescent="0.35"/>
    <row r="26854" customFormat="1" x14ac:dyDescent="0.35"/>
    <row r="26855" customFormat="1" x14ac:dyDescent="0.35"/>
    <row r="26856" customFormat="1" x14ac:dyDescent="0.35"/>
    <row r="26857" customFormat="1" x14ac:dyDescent="0.35"/>
    <row r="26858" customFormat="1" x14ac:dyDescent="0.35"/>
    <row r="26859" customFormat="1" x14ac:dyDescent="0.35"/>
    <row r="26860" customFormat="1" x14ac:dyDescent="0.35"/>
    <row r="26861" customFormat="1" x14ac:dyDescent="0.35"/>
    <row r="26862" customFormat="1" x14ac:dyDescent="0.35"/>
    <row r="26863" customFormat="1" x14ac:dyDescent="0.35"/>
    <row r="26864" customFormat="1" x14ac:dyDescent="0.35"/>
    <row r="26865" customFormat="1" x14ac:dyDescent="0.35"/>
    <row r="26866" customFormat="1" x14ac:dyDescent="0.35"/>
    <row r="26867" customFormat="1" x14ac:dyDescent="0.35"/>
    <row r="26868" customFormat="1" x14ac:dyDescent="0.35"/>
    <row r="26869" customFormat="1" x14ac:dyDescent="0.35"/>
    <row r="26870" customFormat="1" x14ac:dyDescent="0.35"/>
    <row r="26871" customFormat="1" x14ac:dyDescent="0.35"/>
    <row r="26872" customFormat="1" x14ac:dyDescent="0.35"/>
    <row r="26873" customFormat="1" x14ac:dyDescent="0.35"/>
    <row r="26874" customFormat="1" x14ac:dyDescent="0.35"/>
    <row r="26875" customFormat="1" x14ac:dyDescent="0.35"/>
    <row r="26876" customFormat="1" x14ac:dyDescent="0.35"/>
    <row r="26877" customFormat="1" x14ac:dyDescent="0.35"/>
    <row r="26878" customFormat="1" x14ac:dyDescent="0.35"/>
    <row r="26879" customFormat="1" x14ac:dyDescent="0.35"/>
    <row r="26880" customFormat="1" x14ac:dyDescent="0.35"/>
    <row r="26881" customFormat="1" x14ac:dyDescent="0.35"/>
    <row r="26882" customFormat="1" x14ac:dyDescent="0.35"/>
    <row r="26883" customFormat="1" x14ac:dyDescent="0.35"/>
    <row r="26884" customFormat="1" x14ac:dyDescent="0.35"/>
    <row r="26885" customFormat="1" x14ac:dyDescent="0.35"/>
    <row r="26886" customFormat="1" x14ac:dyDescent="0.35"/>
    <row r="26887" customFormat="1" x14ac:dyDescent="0.35"/>
    <row r="26888" customFormat="1" x14ac:dyDescent="0.35"/>
    <row r="26889" customFormat="1" x14ac:dyDescent="0.35"/>
    <row r="26890" customFormat="1" x14ac:dyDescent="0.35"/>
    <row r="26891" customFormat="1" x14ac:dyDescent="0.35"/>
    <row r="26892" customFormat="1" x14ac:dyDescent="0.35"/>
    <row r="26893" customFormat="1" x14ac:dyDescent="0.35"/>
    <row r="26894" customFormat="1" x14ac:dyDescent="0.35"/>
    <row r="26895" customFormat="1" x14ac:dyDescent="0.35"/>
    <row r="26896" customFormat="1" x14ac:dyDescent="0.35"/>
    <row r="26897" customFormat="1" x14ac:dyDescent="0.35"/>
    <row r="26898" customFormat="1" x14ac:dyDescent="0.35"/>
    <row r="26899" customFormat="1" x14ac:dyDescent="0.35"/>
    <row r="26900" customFormat="1" x14ac:dyDescent="0.35"/>
    <row r="26901" customFormat="1" x14ac:dyDescent="0.35"/>
    <row r="26902" customFormat="1" x14ac:dyDescent="0.35"/>
    <row r="26903" customFormat="1" x14ac:dyDescent="0.35"/>
    <row r="26904" customFormat="1" x14ac:dyDescent="0.35"/>
    <row r="26905" customFormat="1" x14ac:dyDescent="0.35"/>
    <row r="26906" customFormat="1" x14ac:dyDescent="0.35"/>
    <row r="26907" customFormat="1" x14ac:dyDescent="0.35"/>
    <row r="26908" customFormat="1" x14ac:dyDescent="0.35"/>
    <row r="26909" customFormat="1" x14ac:dyDescent="0.35"/>
    <row r="26910" customFormat="1" x14ac:dyDescent="0.35"/>
    <row r="26911" customFormat="1" x14ac:dyDescent="0.35"/>
    <row r="26912" customFormat="1" x14ac:dyDescent="0.35"/>
    <row r="26913" customFormat="1" x14ac:dyDescent="0.35"/>
    <row r="26914" customFormat="1" x14ac:dyDescent="0.35"/>
    <row r="26915" customFormat="1" x14ac:dyDescent="0.35"/>
    <row r="26916" customFormat="1" x14ac:dyDescent="0.35"/>
    <row r="26917" customFormat="1" x14ac:dyDescent="0.35"/>
    <row r="26918" customFormat="1" x14ac:dyDescent="0.35"/>
    <row r="26919" customFormat="1" x14ac:dyDescent="0.35"/>
    <row r="26920" customFormat="1" x14ac:dyDescent="0.35"/>
    <row r="26921" customFormat="1" x14ac:dyDescent="0.35"/>
    <row r="26922" customFormat="1" x14ac:dyDescent="0.35"/>
    <row r="26923" customFormat="1" x14ac:dyDescent="0.35"/>
    <row r="26924" customFormat="1" x14ac:dyDescent="0.35"/>
    <row r="26925" customFormat="1" x14ac:dyDescent="0.35"/>
    <row r="26926" customFormat="1" x14ac:dyDescent="0.35"/>
    <row r="26927" customFormat="1" x14ac:dyDescent="0.35"/>
    <row r="26928" customFormat="1" x14ac:dyDescent="0.35"/>
    <row r="26929" customFormat="1" x14ac:dyDescent="0.35"/>
    <row r="26930" customFormat="1" x14ac:dyDescent="0.35"/>
    <row r="26931" customFormat="1" x14ac:dyDescent="0.35"/>
    <row r="26932" customFormat="1" x14ac:dyDescent="0.35"/>
    <row r="26933" customFormat="1" x14ac:dyDescent="0.35"/>
    <row r="26934" customFormat="1" x14ac:dyDescent="0.35"/>
    <row r="26935" customFormat="1" x14ac:dyDescent="0.35"/>
    <row r="26936" customFormat="1" x14ac:dyDescent="0.35"/>
    <row r="26937" customFormat="1" x14ac:dyDescent="0.35"/>
    <row r="26938" customFormat="1" x14ac:dyDescent="0.35"/>
    <row r="26939" customFormat="1" x14ac:dyDescent="0.35"/>
    <row r="26940" customFormat="1" x14ac:dyDescent="0.35"/>
    <row r="26941" customFormat="1" x14ac:dyDescent="0.35"/>
    <row r="26942" customFormat="1" x14ac:dyDescent="0.35"/>
    <row r="26943" customFormat="1" x14ac:dyDescent="0.35"/>
    <row r="26944" customFormat="1" x14ac:dyDescent="0.35"/>
    <row r="26945" customFormat="1" x14ac:dyDescent="0.35"/>
    <row r="26946" customFormat="1" x14ac:dyDescent="0.35"/>
    <row r="26947" customFormat="1" x14ac:dyDescent="0.35"/>
    <row r="26948" customFormat="1" x14ac:dyDescent="0.35"/>
    <row r="26949" customFormat="1" x14ac:dyDescent="0.35"/>
    <row r="26950" customFormat="1" x14ac:dyDescent="0.35"/>
    <row r="26951" customFormat="1" x14ac:dyDescent="0.35"/>
    <row r="26952" customFormat="1" x14ac:dyDescent="0.35"/>
    <row r="26953" customFormat="1" x14ac:dyDescent="0.35"/>
    <row r="26954" customFormat="1" x14ac:dyDescent="0.35"/>
    <row r="26955" customFormat="1" x14ac:dyDescent="0.35"/>
    <row r="26956" customFormat="1" x14ac:dyDescent="0.35"/>
    <row r="26957" customFormat="1" x14ac:dyDescent="0.35"/>
    <row r="26958" customFormat="1" x14ac:dyDescent="0.35"/>
    <row r="26959" customFormat="1" x14ac:dyDescent="0.35"/>
    <row r="26960" customFormat="1" x14ac:dyDescent="0.35"/>
    <row r="26961" customFormat="1" x14ac:dyDescent="0.35"/>
    <row r="26962" customFormat="1" x14ac:dyDescent="0.35"/>
    <row r="26963" customFormat="1" x14ac:dyDescent="0.35"/>
    <row r="26964" customFormat="1" x14ac:dyDescent="0.35"/>
    <row r="26965" customFormat="1" x14ac:dyDescent="0.35"/>
    <row r="26966" customFormat="1" x14ac:dyDescent="0.35"/>
    <row r="26967" customFormat="1" x14ac:dyDescent="0.35"/>
    <row r="26968" customFormat="1" x14ac:dyDescent="0.35"/>
    <row r="26969" customFormat="1" x14ac:dyDescent="0.35"/>
    <row r="26970" customFormat="1" x14ac:dyDescent="0.35"/>
    <row r="26971" customFormat="1" x14ac:dyDescent="0.35"/>
    <row r="26972" customFormat="1" x14ac:dyDescent="0.35"/>
    <row r="26973" customFormat="1" x14ac:dyDescent="0.35"/>
    <row r="26974" customFormat="1" x14ac:dyDescent="0.35"/>
    <row r="26975" customFormat="1" x14ac:dyDescent="0.35"/>
    <row r="26976" customFormat="1" x14ac:dyDescent="0.35"/>
    <row r="26977" customFormat="1" x14ac:dyDescent="0.35"/>
    <row r="26978" customFormat="1" x14ac:dyDescent="0.35"/>
    <row r="26979" customFormat="1" x14ac:dyDescent="0.35"/>
    <row r="26980" customFormat="1" x14ac:dyDescent="0.35"/>
    <row r="26981" customFormat="1" x14ac:dyDescent="0.35"/>
    <row r="26982" customFormat="1" x14ac:dyDescent="0.35"/>
    <row r="26983" customFormat="1" x14ac:dyDescent="0.35"/>
    <row r="26984" customFormat="1" x14ac:dyDescent="0.35"/>
    <row r="26985" customFormat="1" x14ac:dyDescent="0.35"/>
    <row r="26986" customFormat="1" x14ac:dyDescent="0.35"/>
    <row r="26987" customFormat="1" x14ac:dyDescent="0.35"/>
    <row r="26988" customFormat="1" x14ac:dyDescent="0.35"/>
    <row r="26989" customFormat="1" x14ac:dyDescent="0.35"/>
    <row r="26990" customFormat="1" x14ac:dyDescent="0.35"/>
    <row r="26991" customFormat="1" x14ac:dyDescent="0.35"/>
    <row r="26992" customFormat="1" x14ac:dyDescent="0.35"/>
    <row r="26993" customFormat="1" x14ac:dyDescent="0.35"/>
    <row r="26994" customFormat="1" x14ac:dyDescent="0.35"/>
    <row r="26995" customFormat="1" x14ac:dyDescent="0.35"/>
    <row r="26996" customFormat="1" x14ac:dyDescent="0.35"/>
    <row r="26997" customFormat="1" x14ac:dyDescent="0.35"/>
    <row r="26998" customFormat="1" x14ac:dyDescent="0.35"/>
    <row r="26999" customFormat="1" x14ac:dyDescent="0.35"/>
    <row r="27000" customFormat="1" x14ac:dyDescent="0.35"/>
    <row r="27001" customFormat="1" x14ac:dyDescent="0.35"/>
    <row r="27002" customFormat="1" x14ac:dyDescent="0.35"/>
    <row r="27003" customFormat="1" x14ac:dyDescent="0.35"/>
    <row r="27004" customFormat="1" x14ac:dyDescent="0.35"/>
    <row r="27005" customFormat="1" x14ac:dyDescent="0.35"/>
    <row r="27006" customFormat="1" x14ac:dyDescent="0.35"/>
    <row r="27007" customFormat="1" x14ac:dyDescent="0.35"/>
    <row r="27008" customFormat="1" x14ac:dyDescent="0.35"/>
    <row r="27009" customFormat="1" x14ac:dyDescent="0.35"/>
    <row r="27010" customFormat="1" x14ac:dyDescent="0.35"/>
    <row r="27011" customFormat="1" x14ac:dyDescent="0.35"/>
    <row r="27012" customFormat="1" x14ac:dyDescent="0.35"/>
    <row r="27013" customFormat="1" x14ac:dyDescent="0.35"/>
    <row r="27014" customFormat="1" x14ac:dyDescent="0.35"/>
    <row r="27015" customFormat="1" x14ac:dyDescent="0.35"/>
    <row r="27016" customFormat="1" x14ac:dyDescent="0.35"/>
    <row r="27017" customFormat="1" x14ac:dyDescent="0.35"/>
    <row r="27018" customFormat="1" x14ac:dyDescent="0.35"/>
    <row r="27019" customFormat="1" x14ac:dyDescent="0.35"/>
    <row r="27020" customFormat="1" x14ac:dyDescent="0.35"/>
    <row r="27021" customFormat="1" x14ac:dyDescent="0.35"/>
    <row r="27022" customFormat="1" x14ac:dyDescent="0.35"/>
    <row r="27023" customFormat="1" x14ac:dyDescent="0.35"/>
    <row r="27024" customFormat="1" x14ac:dyDescent="0.35"/>
    <row r="27025" customFormat="1" x14ac:dyDescent="0.35"/>
    <row r="27026" customFormat="1" x14ac:dyDescent="0.35"/>
    <row r="27027" customFormat="1" x14ac:dyDescent="0.35"/>
    <row r="27028" customFormat="1" x14ac:dyDescent="0.35"/>
    <row r="27029" customFormat="1" x14ac:dyDescent="0.35"/>
    <row r="27030" customFormat="1" x14ac:dyDescent="0.35"/>
    <row r="27031" customFormat="1" x14ac:dyDescent="0.35"/>
    <row r="27032" customFormat="1" x14ac:dyDescent="0.35"/>
    <row r="27033" customFormat="1" x14ac:dyDescent="0.35"/>
    <row r="27034" customFormat="1" x14ac:dyDescent="0.35"/>
    <row r="27035" customFormat="1" x14ac:dyDescent="0.35"/>
    <row r="27036" customFormat="1" x14ac:dyDescent="0.35"/>
    <row r="27037" customFormat="1" x14ac:dyDescent="0.35"/>
    <row r="27038" customFormat="1" x14ac:dyDescent="0.35"/>
    <row r="27039" customFormat="1" x14ac:dyDescent="0.35"/>
    <row r="27040" customFormat="1" x14ac:dyDescent="0.35"/>
    <row r="27041" customFormat="1" x14ac:dyDescent="0.35"/>
    <row r="27042" customFormat="1" x14ac:dyDescent="0.35"/>
    <row r="27043" customFormat="1" x14ac:dyDescent="0.35"/>
    <row r="27044" customFormat="1" x14ac:dyDescent="0.35"/>
    <row r="27045" customFormat="1" x14ac:dyDescent="0.35"/>
    <row r="27046" customFormat="1" x14ac:dyDescent="0.35"/>
    <row r="27047" customFormat="1" x14ac:dyDescent="0.35"/>
    <row r="27048" customFormat="1" x14ac:dyDescent="0.35"/>
    <row r="27049" customFormat="1" x14ac:dyDescent="0.35"/>
    <row r="27050" customFormat="1" x14ac:dyDescent="0.35"/>
    <row r="27051" customFormat="1" x14ac:dyDescent="0.35"/>
    <row r="27052" customFormat="1" x14ac:dyDescent="0.35"/>
    <row r="27053" customFormat="1" x14ac:dyDescent="0.35"/>
    <row r="27054" customFormat="1" x14ac:dyDescent="0.35"/>
    <row r="27055" customFormat="1" x14ac:dyDescent="0.35"/>
    <row r="27056" customFormat="1" x14ac:dyDescent="0.35"/>
    <row r="27057" customFormat="1" x14ac:dyDescent="0.35"/>
    <row r="27058" customFormat="1" x14ac:dyDescent="0.35"/>
    <row r="27059" customFormat="1" x14ac:dyDescent="0.35"/>
    <row r="27060" customFormat="1" x14ac:dyDescent="0.35"/>
    <row r="27061" customFormat="1" x14ac:dyDescent="0.35"/>
    <row r="27062" customFormat="1" x14ac:dyDescent="0.35"/>
    <row r="27063" customFormat="1" x14ac:dyDescent="0.35"/>
    <row r="27064" customFormat="1" x14ac:dyDescent="0.35"/>
    <row r="27065" customFormat="1" x14ac:dyDescent="0.35"/>
    <row r="27066" customFormat="1" x14ac:dyDescent="0.35"/>
    <row r="27067" customFormat="1" x14ac:dyDescent="0.35"/>
    <row r="27068" customFormat="1" x14ac:dyDescent="0.35"/>
    <row r="27069" customFormat="1" x14ac:dyDescent="0.35"/>
    <row r="27070" customFormat="1" x14ac:dyDescent="0.35"/>
    <row r="27071" customFormat="1" x14ac:dyDescent="0.35"/>
    <row r="27072" customFormat="1" x14ac:dyDescent="0.35"/>
    <row r="27073" customFormat="1" x14ac:dyDescent="0.35"/>
    <row r="27074" customFormat="1" x14ac:dyDescent="0.35"/>
    <row r="27075" customFormat="1" x14ac:dyDescent="0.35"/>
    <row r="27076" customFormat="1" x14ac:dyDescent="0.35"/>
    <row r="27077" customFormat="1" x14ac:dyDescent="0.35"/>
    <row r="27078" customFormat="1" x14ac:dyDescent="0.35"/>
    <row r="27079" customFormat="1" x14ac:dyDescent="0.35"/>
    <row r="27080" customFormat="1" x14ac:dyDescent="0.35"/>
    <row r="27081" customFormat="1" x14ac:dyDescent="0.35"/>
    <row r="27082" customFormat="1" x14ac:dyDescent="0.35"/>
    <row r="27083" customFormat="1" x14ac:dyDescent="0.35"/>
    <row r="27084" customFormat="1" x14ac:dyDescent="0.35"/>
    <row r="27085" customFormat="1" x14ac:dyDescent="0.35"/>
    <row r="27086" customFormat="1" x14ac:dyDescent="0.35"/>
    <row r="27087" customFormat="1" x14ac:dyDescent="0.35"/>
    <row r="27088" customFormat="1" x14ac:dyDescent="0.35"/>
    <row r="27089" customFormat="1" x14ac:dyDescent="0.35"/>
    <row r="27090" customFormat="1" x14ac:dyDescent="0.35"/>
    <row r="27091" customFormat="1" x14ac:dyDescent="0.35"/>
    <row r="27092" customFormat="1" x14ac:dyDescent="0.35"/>
    <row r="27093" customFormat="1" x14ac:dyDescent="0.35"/>
    <row r="27094" customFormat="1" x14ac:dyDescent="0.35"/>
    <row r="27095" customFormat="1" x14ac:dyDescent="0.35"/>
    <row r="27096" customFormat="1" x14ac:dyDescent="0.35"/>
    <row r="27097" customFormat="1" x14ac:dyDescent="0.35"/>
    <row r="27098" customFormat="1" x14ac:dyDescent="0.35"/>
    <row r="27099" customFormat="1" x14ac:dyDescent="0.35"/>
    <row r="27100" customFormat="1" x14ac:dyDescent="0.35"/>
    <row r="27101" customFormat="1" x14ac:dyDescent="0.35"/>
    <row r="27102" customFormat="1" x14ac:dyDescent="0.35"/>
    <row r="27103" customFormat="1" x14ac:dyDescent="0.35"/>
    <row r="27104" customFormat="1" x14ac:dyDescent="0.35"/>
    <row r="27105" customFormat="1" x14ac:dyDescent="0.35"/>
    <row r="27106" customFormat="1" x14ac:dyDescent="0.35"/>
    <row r="27107" customFormat="1" x14ac:dyDescent="0.35"/>
    <row r="27108" customFormat="1" x14ac:dyDescent="0.35"/>
    <row r="27109" customFormat="1" x14ac:dyDescent="0.35"/>
    <row r="27110" customFormat="1" x14ac:dyDescent="0.35"/>
    <row r="27111" customFormat="1" x14ac:dyDescent="0.35"/>
    <row r="27112" customFormat="1" x14ac:dyDescent="0.35"/>
    <row r="27113" customFormat="1" x14ac:dyDescent="0.35"/>
    <row r="27114" customFormat="1" x14ac:dyDescent="0.35"/>
    <row r="27115" customFormat="1" x14ac:dyDescent="0.35"/>
    <row r="27116" customFormat="1" x14ac:dyDescent="0.35"/>
    <row r="27117" customFormat="1" x14ac:dyDescent="0.35"/>
    <row r="27118" customFormat="1" x14ac:dyDescent="0.35"/>
    <row r="27119" customFormat="1" x14ac:dyDescent="0.35"/>
    <row r="27120" customFormat="1" x14ac:dyDescent="0.35"/>
    <row r="27121" customFormat="1" x14ac:dyDescent="0.35"/>
    <row r="27122" customFormat="1" x14ac:dyDescent="0.35"/>
    <row r="27123" customFormat="1" x14ac:dyDescent="0.35"/>
    <row r="27124" customFormat="1" x14ac:dyDescent="0.35"/>
    <row r="27125" customFormat="1" x14ac:dyDescent="0.35"/>
    <row r="27126" customFormat="1" x14ac:dyDescent="0.35"/>
    <row r="27127" customFormat="1" x14ac:dyDescent="0.35"/>
    <row r="27128" customFormat="1" x14ac:dyDescent="0.35"/>
    <row r="27129" customFormat="1" x14ac:dyDescent="0.35"/>
    <row r="27130" customFormat="1" x14ac:dyDescent="0.35"/>
    <row r="27131" customFormat="1" x14ac:dyDescent="0.35"/>
    <row r="27132" customFormat="1" x14ac:dyDescent="0.35"/>
    <row r="27133" customFormat="1" x14ac:dyDescent="0.35"/>
    <row r="27134" customFormat="1" x14ac:dyDescent="0.35"/>
    <row r="27135" customFormat="1" x14ac:dyDescent="0.35"/>
    <row r="27136" customFormat="1" x14ac:dyDescent="0.35"/>
    <row r="27137" customFormat="1" x14ac:dyDescent="0.35"/>
    <row r="27138" customFormat="1" x14ac:dyDescent="0.35"/>
    <row r="27139" customFormat="1" x14ac:dyDescent="0.35"/>
    <row r="27140" customFormat="1" x14ac:dyDescent="0.35"/>
    <row r="27141" customFormat="1" x14ac:dyDescent="0.35"/>
    <row r="27142" customFormat="1" x14ac:dyDescent="0.35"/>
    <row r="27143" customFormat="1" x14ac:dyDescent="0.35"/>
    <row r="27144" customFormat="1" x14ac:dyDescent="0.35"/>
    <row r="27145" customFormat="1" x14ac:dyDescent="0.35"/>
    <row r="27146" customFormat="1" x14ac:dyDescent="0.35"/>
    <row r="27147" customFormat="1" x14ac:dyDescent="0.35"/>
    <row r="27148" customFormat="1" x14ac:dyDescent="0.35"/>
    <row r="27149" customFormat="1" x14ac:dyDescent="0.35"/>
    <row r="27150" customFormat="1" x14ac:dyDescent="0.35"/>
    <row r="27151" customFormat="1" x14ac:dyDescent="0.35"/>
    <row r="27152" customFormat="1" x14ac:dyDescent="0.35"/>
    <row r="27153" customFormat="1" x14ac:dyDescent="0.35"/>
    <row r="27154" customFormat="1" x14ac:dyDescent="0.35"/>
    <row r="27155" customFormat="1" x14ac:dyDescent="0.35"/>
    <row r="27156" customFormat="1" x14ac:dyDescent="0.35"/>
    <row r="27157" customFormat="1" x14ac:dyDescent="0.35"/>
    <row r="27158" customFormat="1" x14ac:dyDescent="0.35"/>
    <row r="27159" customFormat="1" x14ac:dyDescent="0.35"/>
    <row r="27160" customFormat="1" x14ac:dyDescent="0.35"/>
    <row r="27161" customFormat="1" x14ac:dyDescent="0.35"/>
    <row r="27162" customFormat="1" x14ac:dyDescent="0.35"/>
    <row r="27163" customFormat="1" x14ac:dyDescent="0.35"/>
    <row r="27164" customFormat="1" x14ac:dyDescent="0.35"/>
    <row r="27165" customFormat="1" x14ac:dyDescent="0.35"/>
    <row r="27166" customFormat="1" x14ac:dyDescent="0.35"/>
    <row r="27167" customFormat="1" x14ac:dyDescent="0.35"/>
    <row r="27168" customFormat="1" x14ac:dyDescent="0.35"/>
    <row r="27169" customFormat="1" x14ac:dyDescent="0.35"/>
    <row r="27170" customFormat="1" x14ac:dyDescent="0.35"/>
    <row r="27171" customFormat="1" x14ac:dyDescent="0.35"/>
    <row r="27172" customFormat="1" x14ac:dyDescent="0.35"/>
    <row r="27173" customFormat="1" x14ac:dyDescent="0.35"/>
    <row r="27174" customFormat="1" x14ac:dyDescent="0.35"/>
    <row r="27175" customFormat="1" x14ac:dyDescent="0.35"/>
    <row r="27176" customFormat="1" x14ac:dyDescent="0.35"/>
    <row r="27177" customFormat="1" x14ac:dyDescent="0.35"/>
    <row r="27178" customFormat="1" x14ac:dyDescent="0.35"/>
    <row r="27179" customFormat="1" x14ac:dyDescent="0.35"/>
    <row r="27180" customFormat="1" x14ac:dyDescent="0.35"/>
    <row r="27181" customFormat="1" x14ac:dyDescent="0.35"/>
    <row r="27182" customFormat="1" x14ac:dyDescent="0.35"/>
    <row r="27183" customFormat="1" x14ac:dyDescent="0.35"/>
    <row r="27184" customFormat="1" x14ac:dyDescent="0.35"/>
    <row r="27185" customFormat="1" x14ac:dyDescent="0.35"/>
    <row r="27186" customFormat="1" x14ac:dyDescent="0.35"/>
    <row r="27187" customFormat="1" x14ac:dyDescent="0.35"/>
    <row r="27188" customFormat="1" x14ac:dyDescent="0.35"/>
    <row r="27189" customFormat="1" x14ac:dyDescent="0.35"/>
    <row r="27190" customFormat="1" x14ac:dyDescent="0.35"/>
    <row r="27191" customFormat="1" x14ac:dyDescent="0.35"/>
    <row r="27192" customFormat="1" x14ac:dyDescent="0.35"/>
    <row r="27193" customFormat="1" x14ac:dyDescent="0.35"/>
    <row r="27194" customFormat="1" x14ac:dyDescent="0.35"/>
    <row r="27195" customFormat="1" x14ac:dyDescent="0.35"/>
    <row r="27196" customFormat="1" x14ac:dyDescent="0.35"/>
    <row r="27197" customFormat="1" x14ac:dyDescent="0.35"/>
    <row r="27198" customFormat="1" x14ac:dyDescent="0.35"/>
    <row r="27199" customFormat="1" x14ac:dyDescent="0.35"/>
    <row r="27200" customFormat="1" x14ac:dyDescent="0.35"/>
    <row r="27201" customFormat="1" x14ac:dyDescent="0.35"/>
    <row r="27202" customFormat="1" x14ac:dyDescent="0.35"/>
    <row r="27203" customFormat="1" x14ac:dyDescent="0.35"/>
    <row r="27204" customFormat="1" x14ac:dyDescent="0.35"/>
    <row r="27205" customFormat="1" x14ac:dyDescent="0.35"/>
    <row r="27206" customFormat="1" x14ac:dyDescent="0.35"/>
    <row r="27207" customFormat="1" x14ac:dyDescent="0.35"/>
    <row r="27208" customFormat="1" x14ac:dyDescent="0.35"/>
    <row r="27209" customFormat="1" x14ac:dyDescent="0.35"/>
    <row r="27210" customFormat="1" x14ac:dyDescent="0.35"/>
    <row r="27211" customFormat="1" x14ac:dyDescent="0.35"/>
    <row r="27212" customFormat="1" x14ac:dyDescent="0.35"/>
    <row r="27213" customFormat="1" x14ac:dyDescent="0.35"/>
    <row r="27214" customFormat="1" x14ac:dyDescent="0.35"/>
    <row r="27215" customFormat="1" x14ac:dyDescent="0.35"/>
    <row r="27216" customFormat="1" x14ac:dyDescent="0.35"/>
    <row r="27217" customFormat="1" x14ac:dyDescent="0.35"/>
    <row r="27218" customFormat="1" x14ac:dyDescent="0.35"/>
    <row r="27219" customFormat="1" x14ac:dyDescent="0.35"/>
    <row r="27220" customFormat="1" x14ac:dyDescent="0.35"/>
    <row r="27221" customFormat="1" x14ac:dyDescent="0.35"/>
    <row r="27222" customFormat="1" x14ac:dyDescent="0.35"/>
    <row r="27223" customFormat="1" x14ac:dyDescent="0.35"/>
    <row r="27224" customFormat="1" x14ac:dyDescent="0.35"/>
    <row r="27225" customFormat="1" x14ac:dyDescent="0.35"/>
    <row r="27226" customFormat="1" x14ac:dyDescent="0.35"/>
    <row r="27227" customFormat="1" x14ac:dyDescent="0.35"/>
    <row r="27228" customFormat="1" x14ac:dyDescent="0.35"/>
    <row r="27229" customFormat="1" x14ac:dyDescent="0.35"/>
    <row r="27230" customFormat="1" x14ac:dyDescent="0.35"/>
    <row r="27231" customFormat="1" x14ac:dyDescent="0.35"/>
    <row r="27232" customFormat="1" x14ac:dyDescent="0.35"/>
    <row r="27233" customFormat="1" x14ac:dyDescent="0.35"/>
    <row r="27234" customFormat="1" x14ac:dyDescent="0.35"/>
    <row r="27235" customFormat="1" x14ac:dyDescent="0.35"/>
    <row r="27236" customFormat="1" x14ac:dyDescent="0.35"/>
    <row r="27237" customFormat="1" x14ac:dyDescent="0.35"/>
    <row r="27238" customFormat="1" x14ac:dyDescent="0.35"/>
    <row r="27239" customFormat="1" x14ac:dyDescent="0.35"/>
    <row r="27240" customFormat="1" x14ac:dyDescent="0.35"/>
    <row r="27241" customFormat="1" x14ac:dyDescent="0.35"/>
    <row r="27242" customFormat="1" x14ac:dyDescent="0.35"/>
    <row r="27243" customFormat="1" x14ac:dyDescent="0.35"/>
    <row r="27244" customFormat="1" x14ac:dyDescent="0.35"/>
    <row r="27245" customFormat="1" x14ac:dyDescent="0.35"/>
    <row r="27246" customFormat="1" x14ac:dyDescent="0.35"/>
    <row r="27247" customFormat="1" x14ac:dyDescent="0.35"/>
    <row r="27248" customFormat="1" x14ac:dyDescent="0.35"/>
    <row r="27249" customFormat="1" x14ac:dyDescent="0.35"/>
    <row r="27250" customFormat="1" x14ac:dyDescent="0.35"/>
    <row r="27251" customFormat="1" x14ac:dyDescent="0.35"/>
    <row r="27252" customFormat="1" x14ac:dyDescent="0.35"/>
    <row r="27253" customFormat="1" x14ac:dyDescent="0.35"/>
    <row r="27254" customFormat="1" x14ac:dyDescent="0.35"/>
    <row r="27255" customFormat="1" x14ac:dyDescent="0.35"/>
    <row r="27256" customFormat="1" x14ac:dyDescent="0.35"/>
    <row r="27257" customFormat="1" x14ac:dyDescent="0.35"/>
    <row r="27258" customFormat="1" x14ac:dyDescent="0.35"/>
    <row r="27259" customFormat="1" x14ac:dyDescent="0.35"/>
    <row r="27260" customFormat="1" x14ac:dyDescent="0.35"/>
    <row r="27261" customFormat="1" x14ac:dyDescent="0.35"/>
    <row r="27262" customFormat="1" x14ac:dyDescent="0.35"/>
    <row r="27263" customFormat="1" x14ac:dyDescent="0.35"/>
    <row r="27264" customFormat="1" x14ac:dyDescent="0.35"/>
    <row r="27265" customFormat="1" x14ac:dyDescent="0.35"/>
    <row r="27266" customFormat="1" x14ac:dyDescent="0.35"/>
    <row r="27267" customFormat="1" x14ac:dyDescent="0.35"/>
    <row r="27268" customFormat="1" x14ac:dyDescent="0.35"/>
    <row r="27269" customFormat="1" x14ac:dyDescent="0.35"/>
    <row r="27270" customFormat="1" x14ac:dyDescent="0.35"/>
    <row r="27271" customFormat="1" x14ac:dyDescent="0.35"/>
    <row r="27272" customFormat="1" x14ac:dyDescent="0.35"/>
    <row r="27273" customFormat="1" x14ac:dyDescent="0.35"/>
    <row r="27274" customFormat="1" x14ac:dyDescent="0.35"/>
    <row r="27275" customFormat="1" x14ac:dyDescent="0.35"/>
    <row r="27276" customFormat="1" x14ac:dyDescent="0.35"/>
    <row r="27277" customFormat="1" x14ac:dyDescent="0.35"/>
    <row r="27278" customFormat="1" x14ac:dyDescent="0.35"/>
    <row r="27279" customFormat="1" x14ac:dyDescent="0.35"/>
    <row r="27280" customFormat="1" x14ac:dyDescent="0.35"/>
    <row r="27281" customFormat="1" x14ac:dyDescent="0.35"/>
    <row r="27282" customFormat="1" x14ac:dyDescent="0.35"/>
    <row r="27283" customFormat="1" x14ac:dyDescent="0.35"/>
    <row r="27284" customFormat="1" x14ac:dyDescent="0.35"/>
    <row r="27285" customFormat="1" x14ac:dyDescent="0.35"/>
    <row r="27286" customFormat="1" x14ac:dyDescent="0.35"/>
    <row r="27287" customFormat="1" x14ac:dyDescent="0.35"/>
    <row r="27288" customFormat="1" x14ac:dyDescent="0.35"/>
    <row r="27289" customFormat="1" x14ac:dyDescent="0.35"/>
    <row r="27290" customFormat="1" x14ac:dyDescent="0.35"/>
    <row r="27291" customFormat="1" x14ac:dyDescent="0.35"/>
    <row r="27292" customFormat="1" x14ac:dyDescent="0.35"/>
    <row r="27293" customFormat="1" x14ac:dyDescent="0.35"/>
    <row r="27294" customFormat="1" x14ac:dyDescent="0.35"/>
    <row r="27295" customFormat="1" x14ac:dyDescent="0.35"/>
    <row r="27296" customFormat="1" x14ac:dyDescent="0.35"/>
    <row r="27297" customFormat="1" x14ac:dyDescent="0.35"/>
    <row r="27298" customFormat="1" x14ac:dyDescent="0.35"/>
    <row r="27299" customFormat="1" x14ac:dyDescent="0.35"/>
    <row r="27300" customFormat="1" x14ac:dyDescent="0.35"/>
    <row r="27301" customFormat="1" x14ac:dyDescent="0.35"/>
    <row r="27302" customFormat="1" x14ac:dyDescent="0.35"/>
    <row r="27303" customFormat="1" x14ac:dyDescent="0.35"/>
    <row r="27304" customFormat="1" x14ac:dyDescent="0.35"/>
    <row r="27305" customFormat="1" x14ac:dyDescent="0.35"/>
    <row r="27306" customFormat="1" x14ac:dyDescent="0.35"/>
    <row r="27307" customFormat="1" x14ac:dyDescent="0.35"/>
    <row r="27308" customFormat="1" x14ac:dyDescent="0.35"/>
    <row r="27309" customFormat="1" x14ac:dyDescent="0.35"/>
    <row r="27310" customFormat="1" x14ac:dyDescent="0.35"/>
    <row r="27311" customFormat="1" x14ac:dyDescent="0.35"/>
    <row r="27312" customFormat="1" x14ac:dyDescent="0.35"/>
    <row r="27313" customFormat="1" x14ac:dyDescent="0.35"/>
    <row r="27314" customFormat="1" x14ac:dyDescent="0.35"/>
    <row r="27315" customFormat="1" x14ac:dyDescent="0.35"/>
    <row r="27316" customFormat="1" x14ac:dyDescent="0.35"/>
    <row r="27317" customFormat="1" x14ac:dyDescent="0.35"/>
    <row r="27318" customFormat="1" x14ac:dyDescent="0.35"/>
    <row r="27319" customFormat="1" x14ac:dyDescent="0.35"/>
    <row r="27320" customFormat="1" x14ac:dyDescent="0.35"/>
    <row r="27321" customFormat="1" x14ac:dyDescent="0.35"/>
    <row r="27322" customFormat="1" x14ac:dyDescent="0.35"/>
    <row r="27323" customFormat="1" x14ac:dyDescent="0.35"/>
    <row r="27324" customFormat="1" x14ac:dyDescent="0.35"/>
    <row r="27325" customFormat="1" x14ac:dyDescent="0.35"/>
    <row r="27326" customFormat="1" x14ac:dyDescent="0.35"/>
    <row r="27327" customFormat="1" x14ac:dyDescent="0.35"/>
    <row r="27328" customFormat="1" x14ac:dyDescent="0.35"/>
    <row r="27329" customFormat="1" x14ac:dyDescent="0.35"/>
    <row r="27330" customFormat="1" x14ac:dyDescent="0.35"/>
    <row r="27331" customFormat="1" x14ac:dyDescent="0.35"/>
    <row r="27332" customFormat="1" x14ac:dyDescent="0.35"/>
    <row r="27333" customFormat="1" x14ac:dyDescent="0.35"/>
    <row r="27334" customFormat="1" x14ac:dyDescent="0.35"/>
    <row r="27335" customFormat="1" x14ac:dyDescent="0.35"/>
    <row r="27336" customFormat="1" x14ac:dyDescent="0.35"/>
    <row r="27337" customFormat="1" x14ac:dyDescent="0.35"/>
    <row r="27338" customFormat="1" x14ac:dyDescent="0.35"/>
    <row r="27339" customFormat="1" x14ac:dyDescent="0.35"/>
    <row r="27340" customFormat="1" x14ac:dyDescent="0.35"/>
    <row r="27341" customFormat="1" x14ac:dyDescent="0.35"/>
    <row r="27342" customFormat="1" x14ac:dyDescent="0.35"/>
    <row r="27343" customFormat="1" x14ac:dyDescent="0.35"/>
    <row r="27344" customFormat="1" x14ac:dyDescent="0.35"/>
    <row r="27345" customFormat="1" x14ac:dyDescent="0.35"/>
    <row r="27346" customFormat="1" x14ac:dyDescent="0.35"/>
    <row r="27347" customFormat="1" x14ac:dyDescent="0.35"/>
    <row r="27348" customFormat="1" x14ac:dyDescent="0.35"/>
    <row r="27349" customFormat="1" x14ac:dyDescent="0.35"/>
    <row r="27350" customFormat="1" x14ac:dyDescent="0.35"/>
    <row r="27351" customFormat="1" x14ac:dyDescent="0.35"/>
    <row r="27352" customFormat="1" x14ac:dyDescent="0.35"/>
    <row r="27353" customFormat="1" x14ac:dyDescent="0.35"/>
    <row r="27354" customFormat="1" x14ac:dyDescent="0.35"/>
    <row r="27355" customFormat="1" x14ac:dyDescent="0.35"/>
    <row r="27356" customFormat="1" x14ac:dyDescent="0.35"/>
    <row r="27357" customFormat="1" x14ac:dyDescent="0.35"/>
    <row r="27358" customFormat="1" x14ac:dyDescent="0.35"/>
    <row r="27359" customFormat="1" x14ac:dyDescent="0.35"/>
    <row r="27360" customFormat="1" x14ac:dyDescent="0.35"/>
    <row r="27361" customFormat="1" x14ac:dyDescent="0.35"/>
    <row r="27362" customFormat="1" x14ac:dyDescent="0.35"/>
    <row r="27363" customFormat="1" x14ac:dyDescent="0.35"/>
    <row r="27364" customFormat="1" x14ac:dyDescent="0.35"/>
    <row r="27365" customFormat="1" x14ac:dyDescent="0.35"/>
    <row r="27366" customFormat="1" x14ac:dyDescent="0.35"/>
    <row r="27367" customFormat="1" x14ac:dyDescent="0.35"/>
    <row r="27368" customFormat="1" x14ac:dyDescent="0.35"/>
    <row r="27369" customFormat="1" x14ac:dyDescent="0.35"/>
    <row r="27370" customFormat="1" x14ac:dyDescent="0.35"/>
    <row r="27371" customFormat="1" x14ac:dyDescent="0.35"/>
    <row r="27372" customFormat="1" x14ac:dyDescent="0.35"/>
    <row r="27373" customFormat="1" x14ac:dyDescent="0.35"/>
    <row r="27374" customFormat="1" x14ac:dyDescent="0.35"/>
    <row r="27375" customFormat="1" x14ac:dyDescent="0.35"/>
    <row r="27376" customFormat="1" x14ac:dyDescent="0.35"/>
    <row r="27377" customFormat="1" x14ac:dyDescent="0.35"/>
    <row r="27378" customFormat="1" x14ac:dyDescent="0.35"/>
    <row r="27379" customFormat="1" x14ac:dyDescent="0.35"/>
    <row r="27380" customFormat="1" x14ac:dyDescent="0.35"/>
    <row r="27381" customFormat="1" x14ac:dyDescent="0.35"/>
    <row r="27382" customFormat="1" x14ac:dyDescent="0.35"/>
    <row r="27383" customFormat="1" x14ac:dyDescent="0.35"/>
    <row r="27384" customFormat="1" x14ac:dyDescent="0.35"/>
    <row r="27385" customFormat="1" x14ac:dyDescent="0.35"/>
    <row r="27386" customFormat="1" x14ac:dyDescent="0.35"/>
    <row r="27387" customFormat="1" x14ac:dyDescent="0.35"/>
    <row r="27388" customFormat="1" x14ac:dyDescent="0.35"/>
    <row r="27389" customFormat="1" x14ac:dyDescent="0.35"/>
    <row r="27390" customFormat="1" x14ac:dyDescent="0.35"/>
    <row r="27391" customFormat="1" x14ac:dyDescent="0.35"/>
    <row r="27392" customFormat="1" x14ac:dyDescent="0.35"/>
    <row r="27393" customFormat="1" x14ac:dyDescent="0.35"/>
    <row r="27394" customFormat="1" x14ac:dyDescent="0.35"/>
    <row r="27395" customFormat="1" x14ac:dyDescent="0.35"/>
    <row r="27396" customFormat="1" x14ac:dyDescent="0.35"/>
    <row r="27397" customFormat="1" x14ac:dyDescent="0.35"/>
    <row r="27398" customFormat="1" x14ac:dyDescent="0.35"/>
    <row r="27399" customFormat="1" x14ac:dyDescent="0.35"/>
    <row r="27400" customFormat="1" x14ac:dyDescent="0.35"/>
    <row r="27401" customFormat="1" x14ac:dyDescent="0.35"/>
    <row r="27402" customFormat="1" x14ac:dyDescent="0.35"/>
    <row r="27403" customFormat="1" x14ac:dyDescent="0.35"/>
    <row r="27404" customFormat="1" x14ac:dyDescent="0.35"/>
    <row r="27405" customFormat="1" x14ac:dyDescent="0.35"/>
    <row r="27406" customFormat="1" x14ac:dyDescent="0.35"/>
    <row r="27407" customFormat="1" x14ac:dyDescent="0.35"/>
    <row r="27408" customFormat="1" x14ac:dyDescent="0.35"/>
    <row r="27409" customFormat="1" x14ac:dyDescent="0.35"/>
    <row r="27410" customFormat="1" x14ac:dyDescent="0.35"/>
    <row r="27411" customFormat="1" x14ac:dyDescent="0.35"/>
    <row r="27412" customFormat="1" x14ac:dyDescent="0.35"/>
    <row r="27413" customFormat="1" x14ac:dyDescent="0.35"/>
    <row r="27414" customFormat="1" x14ac:dyDescent="0.35"/>
    <row r="27415" customFormat="1" x14ac:dyDescent="0.35"/>
    <row r="27416" customFormat="1" x14ac:dyDescent="0.35"/>
    <row r="27417" customFormat="1" x14ac:dyDescent="0.35"/>
    <row r="27418" customFormat="1" x14ac:dyDescent="0.35"/>
    <row r="27419" customFormat="1" x14ac:dyDescent="0.35"/>
    <row r="27420" customFormat="1" x14ac:dyDescent="0.35"/>
    <row r="27421" customFormat="1" x14ac:dyDescent="0.35"/>
    <row r="27422" customFormat="1" x14ac:dyDescent="0.35"/>
    <row r="27423" customFormat="1" x14ac:dyDescent="0.35"/>
    <row r="27424" customFormat="1" x14ac:dyDescent="0.35"/>
    <row r="27425" customFormat="1" x14ac:dyDescent="0.35"/>
    <row r="27426" customFormat="1" x14ac:dyDescent="0.35"/>
    <row r="27427" customFormat="1" x14ac:dyDescent="0.35"/>
    <row r="27428" customFormat="1" x14ac:dyDescent="0.35"/>
    <row r="27429" customFormat="1" x14ac:dyDescent="0.35"/>
    <row r="27430" customFormat="1" x14ac:dyDescent="0.35"/>
    <row r="27431" customFormat="1" x14ac:dyDescent="0.35"/>
    <row r="27432" customFormat="1" x14ac:dyDescent="0.35"/>
    <row r="27433" customFormat="1" x14ac:dyDescent="0.35"/>
    <row r="27434" customFormat="1" x14ac:dyDescent="0.35"/>
    <row r="27435" customFormat="1" x14ac:dyDescent="0.35"/>
    <row r="27436" customFormat="1" x14ac:dyDescent="0.35"/>
    <row r="27437" customFormat="1" x14ac:dyDescent="0.35"/>
    <row r="27438" customFormat="1" x14ac:dyDescent="0.35"/>
    <row r="27439" customFormat="1" x14ac:dyDescent="0.35"/>
    <row r="27440" customFormat="1" x14ac:dyDescent="0.35"/>
    <row r="27441" customFormat="1" x14ac:dyDescent="0.35"/>
    <row r="27442" customFormat="1" x14ac:dyDescent="0.35"/>
    <row r="27443" customFormat="1" x14ac:dyDescent="0.35"/>
    <row r="27444" customFormat="1" x14ac:dyDescent="0.35"/>
    <row r="27445" customFormat="1" x14ac:dyDescent="0.35"/>
    <row r="27446" customFormat="1" x14ac:dyDescent="0.35"/>
    <row r="27447" customFormat="1" x14ac:dyDescent="0.35"/>
    <row r="27448" customFormat="1" x14ac:dyDescent="0.35"/>
    <row r="27449" customFormat="1" x14ac:dyDescent="0.35"/>
    <row r="27450" customFormat="1" x14ac:dyDescent="0.35"/>
    <row r="27451" customFormat="1" x14ac:dyDescent="0.35"/>
    <row r="27452" customFormat="1" x14ac:dyDescent="0.35"/>
    <row r="27453" customFormat="1" x14ac:dyDescent="0.35"/>
    <row r="27454" customFormat="1" x14ac:dyDescent="0.35"/>
    <row r="27455" customFormat="1" x14ac:dyDescent="0.35"/>
    <row r="27456" customFormat="1" x14ac:dyDescent="0.35"/>
    <row r="27457" customFormat="1" x14ac:dyDescent="0.35"/>
    <row r="27458" customFormat="1" x14ac:dyDescent="0.35"/>
    <row r="27459" customFormat="1" x14ac:dyDescent="0.35"/>
    <row r="27460" customFormat="1" x14ac:dyDescent="0.35"/>
    <row r="27461" customFormat="1" x14ac:dyDescent="0.35"/>
    <row r="27462" customFormat="1" x14ac:dyDescent="0.35"/>
    <row r="27463" customFormat="1" x14ac:dyDescent="0.35"/>
    <row r="27464" customFormat="1" x14ac:dyDescent="0.35"/>
    <row r="27465" customFormat="1" x14ac:dyDescent="0.35"/>
    <row r="27466" customFormat="1" x14ac:dyDescent="0.35"/>
    <row r="27467" customFormat="1" x14ac:dyDescent="0.35"/>
    <row r="27468" customFormat="1" x14ac:dyDescent="0.35"/>
    <row r="27469" customFormat="1" x14ac:dyDescent="0.35"/>
    <row r="27470" customFormat="1" x14ac:dyDescent="0.35"/>
    <row r="27471" customFormat="1" x14ac:dyDescent="0.35"/>
    <row r="27472" customFormat="1" x14ac:dyDescent="0.35"/>
    <row r="27473" customFormat="1" x14ac:dyDescent="0.35"/>
    <row r="27474" customFormat="1" x14ac:dyDescent="0.35"/>
    <row r="27475" customFormat="1" x14ac:dyDescent="0.35"/>
    <row r="27476" customFormat="1" x14ac:dyDescent="0.35"/>
    <row r="27477" customFormat="1" x14ac:dyDescent="0.35"/>
    <row r="27478" customFormat="1" x14ac:dyDescent="0.35"/>
    <row r="27479" customFormat="1" x14ac:dyDescent="0.35"/>
    <row r="27480" customFormat="1" x14ac:dyDescent="0.35"/>
    <row r="27481" customFormat="1" x14ac:dyDescent="0.35"/>
    <row r="27482" customFormat="1" x14ac:dyDescent="0.35"/>
    <row r="27483" customFormat="1" x14ac:dyDescent="0.35"/>
    <row r="27484" customFormat="1" x14ac:dyDescent="0.35"/>
    <row r="27485" customFormat="1" x14ac:dyDescent="0.35"/>
    <row r="27486" customFormat="1" x14ac:dyDescent="0.35"/>
    <row r="27487" customFormat="1" x14ac:dyDescent="0.35"/>
    <row r="27488" customFormat="1" x14ac:dyDescent="0.35"/>
    <row r="27489" customFormat="1" x14ac:dyDescent="0.35"/>
    <row r="27490" customFormat="1" x14ac:dyDescent="0.35"/>
    <row r="27491" customFormat="1" x14ac:dyDescent="0.35"/>
    <row r="27492" customFormat="1" x14ac:dyDescent="0.35"/>
    <row r="27493" customFormat="1" x14ac:dyDescent="0.35"/>
    <row r="27494" customFormat="1" x14ac:dyDescent="0.35"/>
    <row r="27495" customFormat="1" x14ac:dyDescent="0.35"/>
    <row r="27496" customFormat="1" x14ac:dyDescent="0.35"/>
    <row r="27497" customFormat="1" x14ac:dyDescent="0.35"/>
    <row r="27498" customFormat="1" x14ac:dyDescent="0.35"/>
    <row r="27499" customFormat="1" x14ac:dyDescent="0.35"/>
    <row r="27500" customFormat="1" x14ac:dyDescent="0.35"/>
    <row r="27501" customFormat="1" x14ac:dyDescent="0.35"/>
    <row r="27502" customFormat="1" x14ac:dyDescent="0.35"/>
    <row r="27503" customFormat="1" x14ac:dyDescent="0.35"/>
    <row r="27504" customFormat="1" x14ac:dyDescent="0.35"/>
    <row r="27505" customFormat="1" x14ac:dyDescent="0.35"/>
    <row r="27506" customFormat="1" x14ac:dyDescent="0.35"/>
    <row r="27507" customFormat="1" x14ac:dyDescent="0.35"/>
    <row r="27508" customFormat="1" x14ac:dyDescent="0.35"/>
    <row r="27509" customFormat="1" x14ac:dyDescent="0.35"/>
    <row r="27510" customFormat="1" x14ac:dyDescent="0.35"/>
    <row r="27511" customFormat="1" x14ac:dyDescent="0.35"/>
    <row r="27512" customFormat="1" x14ac:dyDescent="0.35"/>
    <row r="27513" customFormat="1" x14ac:dyDescent="0.35"/>
    <row r="27514" customFormat="1" x14ac:dyDescent="0.35"/>
    <row r="27515" customFormat="1" x14ac:dyDescent="0.35"/>
    <row r="27516" customFormat="1" x14ac:dyDescent="0.35"/>
    <row r="27517" customFormat="1" x14ac:dyDescent="0.35"/>
    <row r="27518" customFormat="1" x14ac:dyDescent="0.35"/>
    <row r="27519" customFormat="1" x14ac:dyDescent="0.35"/>
    <row r="27520" customFormat="1" x14ac:dyDescent="0.35"/>
    <row r="27521" customFormat="1" x14ac:dyDescent="0.35"/>
    <row r="27522" customFormat="1" x14ac:dyDescent="0.35"/>
    <row r="27523" customFormat="1" x14ac:dyDescent="0.35"/>
    <row r="27524" customFormat="1" x14ac:dyDescent="0.35"/>
    <row r="27525" customFormat="1" x14ac:dyDescent="0.35"/>
    <row r="27526" customFormat="1" x14ac:dyDescent="0.35"/>
    <row r="27527" customFormat="1" x14ac:dyDescent="0.35"/>
    <row r="27528" customFormat="1" x14ac:dyDescent="0.35"/>
    <row r="27529" customFormat="1" x14ac:dyDescent="0.35"/>
    <row r="27530" customFormat="1" x14ac:dyDescent="0.35"/>
    <row r="27531" customFormat="1" x14ac:dyDescent="0.35"/>
    <row r="27532" customFormat="1" x14ac:dyDescent="0.35"/>
    <row r="27533" customFormat="1" x14ac:dyDescent="0.35"/>
    <row r="27534" customFormat="1" x14ac:dyDescent="0.35"/>
    <row r="27535" customFormat="1" x14ac:dyDescent="0.35"/>
    <row r="27536" customFormat="1" x14ac:dyDescent="0.35"/>
    <row r="27537" customFormat="1" x14ac:dyDescent="0.35"/>
    <row r="27538" customFormat="1" x14ac:dyDescent="0.35"/>
    <row r="27539" customFormat="1" x14ac:dyDescent="0.35"/>
    <row r="27540" customFormat="1" x14ac:dyDescent="0.35"/>
    <row r="27541" customFormat="1" x14ac:dyDescent="0.35"/>
    <row r="27542" customFormat="1" x14ac:dyDescent="0.35"/>
    <row r="27543" customFormat="1" x14ac:dyDescent="0.35"/>
    <row r="27544" customFormat="1" x14ac:dyDescent="0.35"/>
    <row r="27545" customFormat="1" x14ac:dyDescent="0.35"/>
    <row r="27546" customFormat="1" x14ac:dyDescent="0.35"/>
    <row r="27547" customFormat="1" x14ac:dyDescent="0.35"/>
    <row r="27548" customFormat="1" x14ac:dyDescent="0.35"/>
    <row r="27549" customFormat="1" x14ac:dyDescent="0.35"/>
    <row r="27550" customFormat="1" x14ac:dyDescent="0.35"/>
    <row r="27551" customFormat="1" x14ac:dyDescent="0.35"/>
    <row r="27552" customFormat="1" x14ac:dyDescent="0.35"/>
    <row r="27553" customFormat="1" x14ac:dyDescent="0.35"/>
    <row r="27554" customFormat="1" x14ac:dyDescent="0.35"/>
    <row r="27555" customFormat="1" x14ac:dyDescent="0.35"/>
    <row r="27556" customFormat="1" x14ac:dyDescent="0.35"/>
    <row r="27557" customFormat="1" x14ac:dyDescent="0.35"/>
    <row r="27558" customFormat="1" x14ac:dyDescent="0.35"/>
    <row r="27559" customFormat="1" x14ac:dyDescent="0.35"/>
    <row r="27560" customFormat="1" x14ac:dyDescent="0.35"/>
    <row r="27561" customFormat="1" x14ac:dyDescent="0.35"/>
    <row r="27562" customFormat="1" x14ac:dyDescent="0.35"/>
    <row r="27563" customFormat="1" x14ac:dyDescent="0.35"/>
    <row r="27564" customFormat="1" x14ac:dyDescent="0.35"/>
    <row r="27565" customFormat="1" x14ac:dyDescent="0.35"/>
    <row r="27566" customFormat="1" x14ac:dyDescent="0.35"/>
    <row r="27567" customFormat="1" x14ac:dyDescent="0.35"/>
    <row r="27568" customFormat="1" x14ac:dyDescent="0.35"/>
    <row r="27569" customFormat="1" x14ac:dyDescent="0.35"/>
    <row r="27570" customFormat="1" x14ac:dyDescent="0.35"/>
    <row r="27571" customFormat="1" x14ac:dyDescent="0.35"/>
    <row r="27572" customFormat="1" x14ac:dyDescent="0.35"/>
    <row r="27573" customFormat="1" x14ac:dyDescent="0.35"/>
    <row r="27574" customFormat="1" x14ac:dyDescent="0.35"/>
    <row r="27575" customFormat="1" x14ac:dyDescent="0.35"/>
    <row r="27576" customFormat="1" x14ac:dyDescent="0.35"/>
    <row r="27577" customFormat="1" x14ac:dyDescent="0.35"/>
    <row r="27578" customFormat="1" x14ac:dyDescent="0.35"/>
    <row r="27579" customFormat="1" x14ac:dyDescent="0.35"/>
    <row r="27580" customFormat="1" x14ac:dyDescent="0.35"/>
    <row r="27581" customFormat="1" x14ac:dyDescent="0.35"/>
    <row r="27582" customFormat="1" x14ac:dyDescent="0.35"/>
    <row r="27583" customFormat="1" x14ac:dyDescent="0.35"/>
    <row r="27584" customFormat="1" x14ac:dyDescent="0.35"/>
    <row r="27585" customFormat="1" x14ac:dyDescent="0.35"/>
    <row r="27586" customFormat="1" x14ac:dyDescent="0.35"/>
    <row r="27587" customFormat="1" x14ac:dyDescent="0.35"/>
    <row r="27588" customFormat="1" x14ac:dyDescent="0.35"/>
    <row r="27589" customFormat="1" x14ac:dyDescent="0.35"/>
    <row r="27590" customFormat="1" x14ac:dyDescent="0.35"/>
    <row r="27591" customFormat="1" x14ac:dyDescent="0.35"/>
    <row r="27592" customFormat="1" x14ac:dyDescent="0.35"/>
    <row r="27593" customFormat="1" x14ac:dyDescent="0.35"/>
    <row r="27594" customFormat="1" x14ac:dyDescent="0.35"/>
    <row r="27595" customFormat="1" x14ac:dyDescent="0.35"/>
    <row r="27596" customFormat="1" x14ac:dyDescent="0.35"/>
    <row r="27597" customFormat="1" x14ac:dyDescent="0.35"/>
    <row r="27598" customFormat="1" x14ac:dyDescent="0.35"/>
    <row r="27599" customFormat="1" x14ac:dyDescent="0.35"/>
    <row r="27600" customFormat="1" x14ac:dyDescent="0.35"/>
    <row r="27601" customFormat="1" x14ac:dyDescent="0.35"/>
    <row r="27602" customFormat="1" x14ac:dyDescent="0.35"/>
    <row r="27603" customFormat="1" x14ac:dyDescent="0.35"/>
    <row r="27604" customFormat="1" x14ac:dyDescent="0.35"/>
    <row r="27605" customFormat="1" x14ac:dyDescent="0.35"/>
    <row r="27606" customFormat="1" x14ac:dyDescent="0.35"/>
    <row r="27607" customFormat="1" x14ac:dyDescent="0.35"/>
    <row r="27608" customFormat="1" x14ac:dyDescent="0.35"/>
    <row r="27609" customFormat="1" x14ac:dyDescent="0.35"/>
    <row r="27610" customFormat="1" x14ac:dyDescent="0.35"/>
    <row r="27611" customFormat="1" x14ac:dyDescent="0.35"/>
    <row r="27612" customFormat="1" x14ac:dyDescent="0.35"/>
    <row r="27613" customFormat="1" x14ac:dyDescent="0.35"/>
    <row r="27614" customFormat="1" x14ac:dyDescent="0.35"/>
    <row r="27615" customFormat="1" x14ac:dyDescent="0.35"/>
    <row r="27616" customFormat="1" x14ac:dyDescent="0.35"/>
    <row r="27617" customFormat="1" x14ac:dyDescent="0.35"/>
    <row r="27618" customFormat="1" x14ac:dyDescent="0.35"/>
    <row r="27619" customFormat="1" x14ac:dyDescent="0.35"/>
    <row r="27620" customFormat="1" x14ac:dyDescent="0.35"/>
    <row r="27621" customFormat="1" x14ac:dyDescent="0.35"/>
    <row r="27622" customFormat="1" x14ac:dyDescent="0.35"/>
    <row r="27623" customFormat="1" x14ac:dyDescent="0.35"/>
    <row r="27624" customFormat="1" x14ac:dyDescent="0.35"/>
    <row r="27625" customFormat="1" x14ac:dyDescent="0.35"/>
    <row r="27626" customFormat="1" x14ac:dyDescent="0.35"/>
    <row r="27627" customFormat="1" x14ac:dyDescent="0.35"/>
    <row r="27628" customFormat="1" x14ac:dyDescent="0.35"/>
    <row r="27629" customFormat="1" x14ac:dyDescent="0.35"/>
    <row r="27630" customFormat="1" x14ac:dyDescent="0.35"/>
    <row r="27631" customFormat="1" x14ac:dyDescent="0.35"/>
    <row r="27632" customFormat="1" x14ac:dyDescent="0.35"/>
    <row r="27633" customFormat="1" x14ac:dyDescent="0.35"/>
    <row r="27634" customFormat="1" x14ac:dyDescent="0.35"/>
    <row r="27635" customFormat="1" x14ac:dyDescent="0.35"/>
    <row r="27636" customFormat="1" x14ac:dyDescent="0.35"/>
    <row r="27637" customFormat="1" x14ac:dyDescent="0.35"/>
    <row r="27638" customFormat="1" x14ac:dyDescent="0.35"/>
    <row r="27639" customFormat="1" x14ac:dyDescent="0.35"/>
    <row r="27640" customFormat="1" x14ac:dyDescent="0.35"/>
    <row r="27641" customFormat="1" x14ac:dyDescent="0.35"/>
    <row r="27642" customFormat="1" x14ac:dyDescent="0.35"/>
    <row r="27643" customFormat="1" x14ac:dyDescent="0.35"/>
    <row r="27644" customFormat="1" x14ac:dyDescent="0.35"/>
    <row r="27645" customFormat="1" x14ac:dyDescent="0.35"/>
    <row r="27646" customFormat="1" x14ac:dyDescent="0.35"/>
    <row r="27647" customFormat="1" x14ac:dyDescent="0.35"/>
    <row r="27648" customFormat="1" x14ac:dyDescent="0.35"/>
    <row r="27649" customFormat="1" x14ac:dyDescent="0.35"/>
    <row r="27650" customFormat="1" x14ac:dyDescent="0.35"/>
    <row r="27651" customFormat="1" x14ac:dyDescent="0.35"/>
    <row r="27652" customFormat="1" x14ac:dyDescent="0.35"/>
    <row r="27653" customFormat="1" x14ac:dyDescent="0.35"/>
    <row r="27654" customFormat="1" x14ac:dyDescent="0.35"/>
    <row r="27655" customFormat="1" x14ac:dyDescent="0.35"/>
    <row r="27656" customFormat="1" x14ac:dyDescent="0.35"/>
    <row r="27657" customFormat="1" x14ac:dyDescent="0.35"/>
    <row r="27658" customFormat="1" x14ac:dyDescent="0.35"/>
    <row r="27659" customFormat="1" x14ac:dyDescent="0.35"/>
    <row r="27660" customFormat="1" x14ac:dyDescent="0.35"/>
    <row r="27661" customFormat="1" x14ac:dyDescent="0.35"/>
    <row r="27662" customFormat="1" x14ac:dyDescent="0.35"/>
    <row r="27663" customFormat="1" x14ac:dyDescent="0.35"/>
    <row r="27664" customFormat="1" x14ac:dyDescent="0.35"/>
    <row r="27665" customFormat="1" x14ac:dyDescent="0.35"/>
    <row r="27666" customFormat="1" x14ac:dyDescent="0.35"/>
    <row r="27667" customFormat="1" x14ac:dyDescent="0.35"/>
    <row r="27668" customFormat="1" x14ac:dyDescent="0.35"/>
    <row r="27669" customFormat="1" x14ac:dyDescent="0.35"/>
    <row r="27670" customFormat="1" x14ac:dyDescent="0.35"/>
    <row r="27671" customFormat="1" x14ac:dyDescent="0.35"/>
    <row r="27672" customFormat="1" x14ac:dyDescent="0.35"/>
    <row r="27673" customFormat="1" x14ac:dyDescent="0.35"/>
    <row r="27674" customFormat="1" x14ac:dyDescent="0.35"/>
    <row r="27675" customFormat="1" x14ac:dyDescent="0.35"/>
    <row r="27676" customFormat="1" x14ac:dyDescent="0.35"/>
    <row r="27677" customFormat="1" x14ac:dyDescent="0.35"/>
    <row r="27678" customFormat="1" x14ac:dyDescent="0.35"/>
    <row r="27679" customFormat="1" x14ac:dyDescent="0.35"/>
    <row r="27680" customFormat="1" x14ac:dyDescent="0.35"/>
    <row r="27681" customFormat="1" x14ac:dyDescent="0.35"/>
    <row r="27682" customFormat="1" x14ac:dyDescent="0.35"/>
    <row r="27683" customFormat="1" x14ac:dyDescent="0.35"/>
    <row r="27684" customFormat="1" x14ac:dyDescent="0.35"/>
    <row r="27685" customFormat="1" x14ac:dyDescent="0.35"/>
    <row r="27686" customFormat="1" x14ac:dyDescent="0.35"/>
    <row r="27687" customFormat="1" x14ac:dyDescent="0.35"/>
    <row r="27688" customFormat="1" x14ac:dyDescent="0.35"/>
    <row r="27689" customFormat="1" x14ac:dyDescent="0.35"/>
    <row r="27690" customFormat="1" x14ac:dyDescent="0.35"/>
    <row r="27691" customFormat="1" x14ac:dyDescent="0.35"/>
    <row r="27692" customFormat="1" x14ac:dyDescent="0.35"/>
    <row r="27693" customFormat="1" x14ac:dyDescent="0.35"/>
    <row r="27694" customFormat="1" x14ac:dyDescent="0.35"/>
    <row r="27695" customFormat="1" x14ac:dyDescent="0.35"/>
    <row r="27696" customFormat="1" x14ac:dyDescent="0.35"/>
    <row r="27697" customFormat="1" x14ac:dyDescent="0.35"/>
    <row r="27698" customFormat="1" x14ac:dyDescent="0.35"/>
    <row r="27699" customFormat="1" x14ac:dyDescent="0.35"/>
    <row r="27700" customFormat="1" x14ac:dyDescent="0.35"/>
    <row r="27701" customFormat="1" x14ac:dyDescent="0.35"/>
    <row r="27702" customFormat="1" x14ac:dyDescent="0.35"/>
    <row r="27703" customFormat="1" x14ac:dyDescent="0.35"/>
    <row r="27704" customFormat="1" x14ac:dyDescent="0.35"/>
    <row r="27705" customFormat="1" x14ac:dyDescent="0.35"/>
    <row r="27706" customFormat="1" x14ac:dyDescent="0.35"/>
    <row r="27707" customFormat="1" x14ac:dyDescent="0.35"/>
    <row r="27708" customFormat="1" x14ac:dyDescent="0.35"/>
    <row r="27709" customFormat="1" x14ac:dyDescent="0.35"/>
    <row r="27710" customFormat="1" x14ac:dyDescent="0.35"/>
    <row r="27711" customFormat="1" x14ac:dyDescent="0.35"/>
    <row r="27712" customFormat="1" x14ac:dyDescent="0.35"/>
    <row r="27713" customFormat="1" x14ac:dyDescent="0.35"/>
    <row r="27714" customFormat="1" x14ac:dyDescent="0.35"/>
    <row r="27715" customFormat="1" x14ac:dyDescent="0.35"/>
    <row r="27716" customFormat="1" x14ac:dyDescent="0.35"/>
    <row r="27717" customFormat="1" x14ac:dyDescent="0.35"/>
    <row r="27718" customFormat="1" x14ac:dyDescent="0.35"/>
    <row r="27719" customFormat="1" x14ac:dyDescent="0.35"/>
    <row r="27720" customFormat="1" x14ac:dyDescent="0.35"/>
    <row r="27721" customFormat="1" x14ac:dyDescent="0.35"/>
    <row r="27722" customFormat="1" x14ac:dyDescent="0.35"/>
    <row r="27723" customFormat="1" x14ac:dyDescent="0.35"/>
    <row r="27724" customFormat="1" x14ac:dyDescent="0.35"/>
    <row r="27725" customFormat="1" x14ac:dyDescent="0.35"/>
    <row r="27726" customFormat="1" x14ac:dyDescent="0.35"/>
    <row r="27727" customFormat="1" x14ac:dyDescent="0.35"/>
    <row r="27728" customFormat="1" x14ac:dyDescent="0.35"/>
    <row r="27729" customFormat="1" x14ac:dyDescent="0.35"/>
    <row r="27730" customFormat="1" x14ac:dyDescent="0.35"/>
    <row r="27731" customFormat="1" x14ac:dyDescent="0.35"/>
    <row r="27732" customFormat="1" x14ac:dyDescent="0.35"/>
    <row r="27733" customFormat="1" x14ac:dyDescent="0.35"/>
    <row r="27734" customFormat="1" x14ac:dyDescent="0.35"/>
    <row r="27735" customFormat="1" x14ac:dyDescent="0.35"/>
    <row r="27736" customFormat="1" x14ac:dyDescent="0.35"/>
    <row r="27737" customFormat="1" x14ac:dyDescent="0.35"/>
    <row r="27738" customFormat="1" x14ac:dyDescent="0.35"/>
    <row r="27739" customFormat="1" x14ac:dyDescent="0.35"/>
    <row r="27740" customFormat="1" x14ac:dyDescent="0.35"/>
    <row r="27741" customFormat="1" x14ac:dyDescent="0.35"/>
    <row r="27742" customFormat="1" x14ac:dyDescent="0.35"/>
    <row r="27743" customFormat="1" x14ac:dyDescent="0.35"/>
    <row r="27744" customFormat="1" x14ac:dyDescent="0.35"/>
    <row r="27745" customFormat="1" x14ac:dyDescent="0.35"/>
    <row r="27746" customFormat="1" x14ac:dyDescent="0.35"/>
    <row r="27747" customFormat="1" x14ac:dyDescent="0.35"/>
    <row r="27748" customFormat="1" x14ac:dyDescent="0.35"/>
    <row r="27749" customFormat="1" x14ac:dyDescent="0.35"/>
    <row r="27750" customFormat="1" x14ac:dyDescent="0.35"/>
    <row r="27751" customFormat="1" x14ac:dyDescent="0.35"/>
    <row r="27752" customFormat="1" x14ac:dyDescent="0.35"/>
    <row r="27753" customFormat="1" x14ac:dyDescent="0.35"/>
    <row r="27754" customFormat="1" x14ac:dyDescent="0.35"/>
    <row r="27755" customFormat="1" x14ac:dyDescent="0.35"/>
    <row r="27756" customFormat="1" x14ac:dyDescent="0.35"/>
    <row r="27757" customFormat="1" x14ac:dyDescent="0.35"/>
    <row r="27758" customFormat="1" x14ac:dyDescent="0.35"/>
    <row r="27759" customFormat="1" x14ac:dyDescent="0.35"/>
    <row r="27760" customFormat="1" x14ac:dyDescent="0.35"/>
    <row r="27761" customFormat="1" x14ac:dyDescent="0.35"/>
    <row r="27762" customFormat="1" x14ac:dyDescent="0.35"/>
    <row r="27763" customFormat="1" x14ac:dyDescent="0.35"/>
    <row r="27764" customFormat="1" x14ac:dyDescent="0.35"/>
    <row r="27765" customFormat="1" x14ac:dyDescent="0.35"/>
    <row r="27766" customFormat="1" x14ac:dyDescent="0.35"/>
    <row r="27767" customFormat="1" x14ac:dyDescent="0.35"/>
    <row r="27768" customFormat="1" x14ac:dyDescent="0.35"/>
    <row r="27769" customFormat="1" x14ac:dyDescent="0.35"/>
    <row r="27770" customFormat="1" x14ac:dyDescent="0.35"/>
    <row r="27771" customFormat="1" x14ac:dyDescent="0.35"/>
    <row r="27772" customFormat="1" x14ac:dyDescent="0.35"/>
    <row r="27773" customFormat="1" x14ac:dyDescent="0.35"/>
    <row r="27774" customFormat="1" x14ac:dyDescent="0.35"/>
    <row r="27775" customFormat="1" x14ac:dyDescent="0.35"/>
    <row r="27776" customFormat="1" x14ac:dyDescent="0.35"/>
    <row r="27777" customFormat="1" x14ac:dyDescent="0.35"/>
    <row r="27778" customFormat="1" x14ac:dyDescent="0.35"/>
    <row r="27779" customFormat="1" x14ac:dyDescent="0.35"/>
    <row r="27780" customFormat="1" x14ac:dyDescent="0.35"/>
    <row r="27781" customFormat="1" x14ac:dyDescent="0.35"/>
    <row r="27782" customFormat="1" x14ac:dyDescent="0.35"/>
    <row r="27783" customFormat="1" x14ac:dyDescent="0.35"/>
    <row r="27784" customFormat="1" x14ac:dyDescent="0.35"/>
    <row r="27785" customFormat="1" x14ac:dyDescent="0.35"/>
    <row r="27786" customFormat="1" x14ac:dyDescent="0.35"/>
    <row r="27787" customFormat="1" x14ac:dyDescent="0.35"/>
    <row r="27788" customFormat="1" x14ac:dyDescent="0.35"/>
    <row r="27789" customFormat="1" x14ac:dyDescent="0.35"/>
    <row r="27790" customFormat="1" x14ac:dyDescent="0.35"/>
    <row r="27791" customFormat="1" x14ac:dyDescent="0.35"/>
    <row r="27792" customFormat="1" x14ac:dyDescent="0.35"/>
    <row r="27793" customFormat="1" x14ac:dyDescent="0.35"/>
    <row r="27794" customFormat="1" x14ac:dyDescent="0.35"/>
    <row r="27795" customFormat="1" x14ac:dyDescent="0.35"/>
    <row r="27796" customFormat="1" x14ac:dyDescent="0.35"/>
    <row r="27797" customFormat="1" x14ac:dyDescent="0.35"/>
    <row r="27798" customFormat="1" x14ac:dyDescent="0.35"/>
    <row r="27799" customFormat="1" x14ac:dyDescent="0.35"/>
    <row r="27800" customFormat="1" x14ac:dyDescent="0.35"/>
    <row r="27801" customFormat="1" x14ac:dyDescent="0.35"/>
    <row r="27802" customFormat="1" x14ac:dyDescent="0.35"/>
    <row r="27803" customFormat="1" x14ac:dyDescent="0.35"/>
    <row r="27804" customFormat="1" x14ac:dyDescent="0.35"/>
    <row r="27805" customFormat="1" x14ac:dyDescent="0.35"/>
    <row r="27806" customFormat="1" x14ac:dyDescent="0.35"/>
    <row r="27807" customFormat="1" x14ac:dyDescent="0.35"/>
    <row r="27808" customFormat="1" x14ac:dyDescent="0.35"/>
    <row r="27809" customFormat="1" x14ac:dyDescent="0.35"/>
    <row r="27810" customFormat="1" x14ac:dyDescent="0.35"/>
    <row r="27811" customFormat="1" x14ac:dyDescent="0.35"/>
    <row r="27812" customFormat="1" x14ac:dyDescent="0.35"/>
    <row r="27813" customFormat="1" x14ac:dyDescent="0.35"/>
    <row r="27814" customFormat="1" x14ac:dyDescent="0.35"/>
    <row r="27815" customFormat="1" x14ac:dyDescent="0.35"/>
    <row r="27816" customFormat="1" x14ac:dyDescent="0.35"/>
    <row r="27817" customFormat="1" x14ac:dyDescent="0.35"/>
    <row r="27818" customFormat="1" x14ac:dyDescent="0.35"/>
    <row r="27819" customFormat="1" x14ac:dyDescent="0.35"/>
    <row r="27820" customFormat="1" x14ac:dyDescent="0.35"/>
    <row r="27821" customFormat="1" x14ac:dyDescent="0.35"/>
    <row r="27822" customFormat="1" x14ac:dyDescent="0.35"/>
    <row r="27823" customFormat="1" x14ac:dyDescent="0.35"/>
    <row r="27824" customFormat="1" x14ac:dyDescent="0.35"/>
    <row r="27825" customFormat="1" x14ac:dyDescent="0.35"/>
    <row r="27826" customFormat="1" x14ac:dyDescent="0.35"/>
    <row r="27827" customFormat="1" x14ac:dyDescent="0.35"/>
    <row r="27828" customFormat="1" x14ac:dyDescent="0.35"/>
    <row r="27829" customFormat="1" x14ac:dyDescent="0.35"/>
    <row r="27830" customFormat="1" x14ac:dyDescent="0.35"/>
    <row r="27831" customFormat="1" x14ac:dyDescent="0.35"/>
    <row r="27832" customFormat="1" x14ac:dyDescent="0.35"/>
    <row r="27833" customFormat="1" x14ac:dyDescent="0.35"/>
    <row r="27834" customFormat="1" x14ac:dyDescent="0.35"/>
    <row r="27835" customFormat="1" x14ac:dyDescent="0.35"/>
    <row r="27836" customFormat="1" x14ac:dyDescent="0.35"/>
    <row r="27837" customFormat="1" x14ac:dyDescent="0.35"/>
    <row r="27838" customFormat="1" x14ac:dyDescent="0.35"/>
    <row r="27839" customFormat="1" x14ac:dyDescent="0.35"/>
    <row r="27840" customFormat="1" x14ac:dyDescent="0.35"/>
    <row r="27841" customFormat="1" x14ac:dyDescent="0.35"/>
    <row r="27842" customFormat="1" x14ac:dyDescent="0.35"/>
    <row r="27843" customFormat="1" x14ac:dyDescent="0.35"/>
    <row r="27844" customFormat="1" x14ac:dyDescent="0.35"/>
    <row r="27845" customFormat="1" x14ac:dyDescent="0.35"/>
    <row r="27846" customFormat="1" x14ac:dyDescent="0.35"/>
    <row r="27847" customFormat="1" x14ac:dyDescent="0.35"/>
    <row r="27848" customFormat="1" x14ac:dyDescent="0.35"/>
    <row r="27849" customFormat="1" x14ac:dyDescent="0.35"/>
    <row r="27850" customFormat="1" x14ac:dyDescent="0.35"/>
    <row r="27851" customFormat="1" x14ac:dyDescent="0.35"/>
    <row r="27852" customFormat="1" x14ac:dyDescent="0.35"/>
    <row r="27853" customFormat="1" x14ac:dyDescent="0.35"/>
    <row r="27854" customFormat="1" x14ac:dyDescent="0.35"/>
    <row r="27855" customFormat="1" x14ac:dyDescent="0.35"/>
    <row r="27856" customFormat="1" x14ac:dyDescent="0.35"/>
    <row r="27857" customFormat="1" x14ac:dyDescent="0.35"/>
    <row r="27858" customFormat="1" x14ac:dyDescent="0.35"/>
    <row r="27859" customFormat="1" x14ac:dyDescent="0.35"/>
    <row r="27860" customFormat="1" x14ac:dyDescent="0.35"/>
    <row r="27861" customFormat="1" x14ac:dyDescent="0.35"/>
    <row r="27862" customFormat="1" x14ac:dyDescent="0.35"/>
    <row r="27863" customFormat="1" x14ac:dyDescent="0.35"/>
    <row r="27864" customFormat="1" x14ac:dyDescent="0.35"/>
    <row r="27865" customFormat="1" x14ac:dyDescent="0.35"/>
    <row r="27866" customFormat="1" x14ac:dyDescent="0.35"/>
    <row r="27867" customFormat="1" x14ac:dyDescent="0.35"/>
    <row r="27868" customFormat="1" x14ac:dyDescent="0.35"/>
    <row r="27869" customFormat="1" x14ac:dyDescent="0.35"/>
    <row r="27870" customFormat="1" x14ac:dyDescent="0.35"/>
    <row r="27871" customFormat="1" x14ac:dyDescent="0.35"/>
    <row r="27872" customFormat="1" x14ac:dyDescent="0.35"/>
    <row r="27873" customFormat="1" x14ac:dyDescent="0.35"/>
    <row r="27874" customFormat="1" x14ac:dyDescent="0.35"/>
    <row r="27875" customFormat="1" x14ac:dyDescent="0.35"/>
    <row r="27876" customFormat="1" x14ac:dyDescent="0.35"/>
    <row r="27877" customFormat="1" x14ac:dyDescent="0.35"/>
    <row r="27878" customFormat="1" x14ac:dyDescent="0.35"/>
    <row r="27879" customFormat="1" x14ac:dyDescent="0.35"/>
    <row r="27880" customFormat="1" x14ac:dyDescent="0.35"/>
    <row r="27881" customFormat="1" x14ac:dyDescent="0.35"/>
    <row r="27882" customFormat="1" x14ac:dyDescent="0.35"/>
    <row r="27883" customFormat="1" x14ac:dyDescent="0.35"/>
    <row r="27884" customFormat="1" x14ac:dyDescent="0.35"/>
    <row r="27885" customFormat="1" x14ac:dyDescent="0.35"/>
    <row r="27886" customFormat="1" x14ac:dyDescent="0.35"/>
    <row r="27887" customFormat="1" x14ac:dyDescent="0.35"/>
    <row r="27888" customFormat="1" x14ac:dyDescent="0.35"/>
    <row r="27889" customFormat="1" x14ac:dyDescent="0.35"/>
    <row r="27890" customFormat="1" x14ac:dyDescent="0.35"/>
    <row r="27891" customFormat="1" x14ac:dyDescent="0.35"/>
    <row r="27892" customFormat="1" x14ac:dyDescent="0.35"/>
    <row r="27893" customFormat="1" x14ac:dyDescent="0.35"/>
    <row r="27894" customFormat="1" x14ac:dyDescent="0.35"/>
    <row r="27895" customFormat="1" x14ac:dyDescent="0.35"/>
    <row r="27896" customFormat="1" x14ac:dyDescent="0.35"/>
    <row r="27897" customFormat="1" x14ac:dyDescent="0.35"/>
    <row r="27898" customFormat="1" x14ac:dyDescent="0.35"/>
    <row r="27899" customFormat="1" x14ac:dyDescent="0.35"/>
    <row r="27900" customFormat="1" x14ac:dyDescent="0.35"/>
    <row r="27901" customFormat="1" x14ac:dyDescent="0.35"/>
    <row r="27902" customFormat="1" x14ac:dyDescent="0.35"/>
    <row r="27903" customFormat="1" x14ac:dyDescent="0.35"/>
    <row r="27904" customFormat="1" x14ac:dyDescent="0.35"/>
    <row r="27905" customFormat="1" x14ac:dyDescent="0.35"/>
    <row r="27906" customFormat="1" x14ac:dyDescent="0.35"/>
    <row r="27907" customFormat="1" x14ac:dyDescent="0.35"/>
    <row r="27908" customFormat="1" x14ac:dyDescent="0.35"/>
    <row r="27909" customFormat="1" x14ac:dyDescent="0.35"/>
    <row r="27910" customFormat="1" x14ac:dyDescent="0.35"/>
    <row r="27911" customFormat="1" x14ac:dyDescent="0.35"/>
    <row r="27912" customFormat="1" x14ac:dyDescent="0.35"/>
    <row r="27913" customFormat="1" x14ac:dyDescent="0.35"/>
    <row r="27914" customFormat="1" x14ac:dyDescent="0.35"/>
    <row r="27915" customFormat="1" x14ac:dyDescent="0.35"/>
    <row r="27916" customFormat="1" x14ac:dyDescent="0.35"/>
    <row r="27917" customFormat="1" x14ac:dyDescent="0.35"/>
    <row r="27918" customFormat="1" x14ac:dyDescent="0.35"/>
    <row r="27919" customFormat="1" x14ac:dyDescent="0.35"/>
    <row r="27920" customFormat="1" x14ac:dyDescent="0.35"/>
    <row r="27921" customFormat="1" x14ac:dyDescent="0.35"/>
    <row r="27922" customFormat="1" x14ac:dyDescent="0.35"/>
    <row r="27923" customFormat="1" x14ac:dyDescent="0.35"/>
    <row r="27924" customFormat="1" x14ac:dyDescent="0.35"/>
    <row r="27925" customFormat="1" x14ac:dyDescent="0.35"/>
    <row r="27926" customFormat="1" x14ac:dyDescent="0.35"/>
    <row r="27927" customFormat="1" x14ac:dyDescent="0.35"/>
    <row r="27928" customFormat="1" x14ac:dyDescent="0.35"/>
    <row r="27929" customFormat="1" x14ac:dyDescent="0.35"/>
    <row r="27930" customFormat="1" x14ac:dyDescent="0.35"/>
    <row r="27931" customFormat="1" x14ac:dyDescent="0.35"/>
    <row r="27932" customFormat="1" x14ac:dyDescent="0.35"/>
    <row r="27933" customFormat="1" x14ac:dyDescent="0.35"/>
    <row r="27934" customFormat="1" x14ac:dyDescent="0.35"/>
    <row r="27935" customFormat="1" x14ac:dyDescent="0.35"/>
    <row r="27936" customFormat="1" x14ac:dyDescent="0.35"/>
    <row r="27937" customFormat="1" x14ac:dyDescent="0.35"/>
    <row r="27938" customFormat="1" x14ac:dyDescent="0.35"/>
    <row r="27939" customFormat="1" x14ac:dyDescent="0.35"/>
    <row r="27940" customFormat="1" x14ac:dyDescent="0.35"/>
    <row r="27941" customFormat="1" x14ac:dyDescent="0.35"/>
    <row r="27942" customFormat="1" x14ac:dyDescent="0.35"/>
    <row r="27943" customFormat="1" x14ac:dyDescent="0.35"/>
    <row r="27944" customFormat="1" x14ac:dyDescent="0.35"/>
    <row r="27945" customFormat="1" x14ac:dyDescent="0.35"/>
    <row r="27946" customFormat="1" x14ac:dyDescent="0.35"/>
    <row r="27947" customFormat="1" x14ac:dyDescent="0.35"/>
    <row r="27948" customFormat="1" x14ac:dyDescent="0.35"/>
    <row r="27949" customFormat="1" x14ac:dyDescent="0.35"/>
    <row r="27950" customFormat="1" x14ac:dyDescent="0.35"/>
    <row r="27951" customFormat="1" x14ac:dyDescent="0.35"/>
    <row r="27952" customFormat="1" x14ac:dyDescent="0.35"/>
    <row r="27953" customFormat="1" x14ac:dyDescent="0.35"/>
    <row r="27954" customFormat="1" x14ac:dyDescent="0.35"/>
    <row r="27955" customFormat="1" x14ac:dyDescent="0.35"/>
    <row r="27956" customFormat="1" x14ac:dyDescent="0.35"/>
    <row r="27957" customFormat="1" x14ac:dyDescent="0.35"/>
    <row r="27958" customFormat="1" x14ac:dyDescent="0.35"/>
    <row r="27959" customFormat="1" x14ac:dyDescent="0.35"/>
    <row r="27960" customFormat="1" x14ac:dyDescent="0.35"/>
    <row r="27961" customFormat="1" x14ac:dyDescent="0.35"/>
    <row r="27962" customFormat="1" x14ac:dyDescent="0.35"/>
    <row r="27963" customFormat="1" x14ac:dyDescent="0.35"/>
    <row r="27964" customFormat="1" x14ac:dyDescent="0.35"/>
    <row r="27965" customFormat="1" x14ac:dyDescent="0.35"/>
    <row r="27966" customFormat="1" x14ac:dyDescent="0.35"/>
    <row r="27967" customFormat="1" x14ac:dyDescent="0.35"/>
    <row r="27968" customFormat="1" x14ac:dyDescent="0.35"/>
    <row r="27969" customFormat="1" x14ac:dyDescent="0.35"/>
    <row r="27970" customFormat="1" x14ac:dyDescent="0.35"/>
    <row r="27971" customFormat="1" x14ac:dyDescent="0.35"/>
    <row r="27972" customFormat="1" x14ac:dyDescent="0.35"/>
    <row r="27973" customFormat="1" x14ac:dyDescent="0.35"/>
    <row r="27974" customFormat="1" x14ac:dyDescent="0.35"/>
    <row r="27975" customFormat="1" x14ac:dyDescent="0.35"/>
    <row r="27976" customFormat="1" x14ac:dyDescent="0.35"/>
    <row r="27977" customFormat="1" x14ac:dyDescent="0.35"/>
    <row r="27978" customFormat="1" x14ac:dyDescent="0.35"/>
    <row r="27979" customFormat="1" x14ac:dyDescent="0.35"/>
    <row r="27980" customFormat="1" x14ac:dyDescent="0.35"/>
    <row r="27981" customFormat="1" x14ac:dyDescent="0.35"/>
    <row r="27982" customFormat="1" x14ac:dyDescent="0.35"/>
    <row r="27983" customFormat="1" x14ac:dyDescent="0.35"/>
    <row r="27984" customFormat="1" x14ac:dyDescent="0.35"/>
    <row r="27985" customFormat="1" x14ac:dyDescent="0.35"/>
    <row r="27986" customFormat="1" x14ac:dyDescent="0.35"/>
    <row r="27987" customFormat="1" x14ac:dyDescent="0.35"/>
    <row r="27988" customFormat="1" x14ac:dyDescent="0.35"/>
    <row r="27989" customFormat="1" x14ac:dyDescent="0.35"/>
    <row r="27990" customFormat="1" x14ac:dyDescent="0.35"/>
    <row r="27991" customFormat="1" x14ac:dyDescent="0.35"/>
    <row r="27992" customFormat="1" x14ac:dyDescent="0.35"/>
    <row r="27993" customFormat="1" x14ac:dyDescent="0.35"/>
    <row r="27994" customFormat="1" x14ac:dyDescent="0.35"/>
    <row r="27995" customFormat="1" x14ac:dyDescent="0.35"/>
    <row r="27996" customFormat="1" x14ac:dyDescent="0.35"/>
    <row r="27997" customFormat="1" x14ac:dyDescent="0.35"/>
    <row r="27998" customFormat="1" x14ac:dyDescent="0.35"/>
    <row r="27999" customFormat="1" x14ac:dyDescent="0.35"/>
    <row r="28000" customFormat="1" x14ac:dyDescent="0.35"/>
    <row r="28001" customFormat="1" x14ac:dyDescent="0.35"/>
    <row r="28002" customFormat="1" x14ac:dyDescent="0.35"/>
    <row r="28003" customFormat="1" x14ac:dyDescent="0.35"/>
    <row r="28004" customFormat="1" x14ac:dyDescent="0.35"/>
    <row r="28005" customFormat="1" x14ac:dyDescent="0.35"/>
    <row r="28006" customFormat="1" x14ac:dyDescent="0.35"/>
    <row r="28007" customFormat="1" x14ac:dyDescent="0.35"/>
    <row r="28008" customFormat="1" x14ac:dyDescent="0.35"/>
    <row r="28009" customFormat="1" x14ac:dyDescent="0.35"/>
    <row r="28010" customFormat="1" x14ac:dyDescent="0.35"/>
    <row r="28011" customFormat="1" x14ac:dyDescent="0.35"/>
    <row r="28012" customFormat="1" x14ac:dyDescent="0.35"/>
    <row r="28013" customFormat="1" x14ac:dyDescent="0.35"/>
    <row r="28014" customFormat="1" x14ac:dyDescent="0.35"/>
    <row r="28015" customFormat="1" x14ac:dyDescent="0.35"/>
    <row r="28016" customFormat="1" x14ac:dyDescent="0.35"/>
    <row r="28017" customFormat="1" x14ac:dyDescent="0.35"/>
    <row r="28018" customFormat="1" x14ac:dyDescent="0.35"/>
    <row r="28019" customFormat="1" x14ac:dyDescent="0.35"/>
    <row r="28020" customFormat="1" x14ac:dyDescent="0.35"/>
    <row r="28021" customFormat="1" x14ac:dyDescent="0.35"/>
    <row r="28022" customFormat="1" x14ac:dyDescent="0.35"/>
    <row r="28023" customFormat="1" x14ac:dyDescent="0.35"/>
    <row r="28024" customFormat="1" x14ac:dyDescent="0.35"/>
    <row r="28025" customFormat="1" x14ac:dyDescent="0.35"/>
    <row r="28026" customFormat="1" x14ac:dyDescent="0.35"/>
    <row r="28027" customFormat="1" x14ac:dyDescent="0.35"/>
    <row r="28028" customFormat="1" x14ac:dyDescent="0.35"/>
    <row r="28029" customFormat="1" x14ac:dyDescent="0.35"/>
    <row r="28030" customFormat="1" x14ac:dyDescent="0.35"/>
    <row r="28031" customFormat="1" x14ac:dyDescent="0.35"/>
    <row r="28032" customFormat="1" x14ac:dyDescent="0.35"/>
    <row r="28033" customFormat="1" x14ac:dyDescent="0.35"/>
    <row r="28034" customFormat="1" x14ac:dyDescent="0.35"/>
    <row r="28035" customFormat="1" x14ac:dyDescent="0.35"/>
    <row r="28036" customFormat="1" x14ac:dyDescent="0.35"/>
    <row r="28037" customFormat="1" x14ac:dyDescent="0.35"/>
    <row r="28038" customFormat="1" x14ac:dyDescent="0.35"/>
    <row r="28039" customFormat="1" x14ac:dyDescent="0.35"/>
    <row r="28040" customFormat="1" x14ac:dyDescent="0.35"/>
    <row r="28041" customFormat="1" x14ac:dyDescent="0.35"/>
    <row r="28042" customFormat="1" x14ac:dyDescent="0.35"/>
    <row r="28043" customFormat="1" x14ac:dyDescent="0.35"/>
    <row r="28044" customFormat="1" x14ac:dyDescent="0.35"/>
    <row r="28045" customFormat="1" x14ac:dyDescent="0.35"/>
    <row r="28046" customFormat="1" x14ac:dyDescent="0.35"/>
    <row r="28047" customFormat="1" x14ac:dyDescent="0.35"/>
    <row r="28048" customFormat="1" x14ac:dyDescent="0.35"/>
    <row r="28049" customFormat="1" x14ac:dyDescent="0.35"/>
    <row r="28050" customFormat="1" x14ac:dyDescent="0.35"/>
    <row r="28051" customFormat="1" x14ac:dyDescent="0.35"/>
    <row r="28052" customFormat="1" x14ac:dyDescent="0.35"/>
    <row r="28053" customFormat="1" x14ac:dyDescent="0.35"/>
    <row r="28054" customFormat="1" x14ac:dyDescent="0.35"/>
    <row r="28055" customFormat="1" x14ac:dyDescent="0.35"/>
    <row r="28056" customFormat="1" x14ac:dyDescent="0.35"/>
    <row r="28057" customFormat="1" x14ac:dyDescent="0.35"/>
    <row r="28058" customFormat="1" x14ac:dyDescent="0.35"/>
    <row r="28059" customFormat="1" x14ac:dyDescent="0.35"/>
    <row r="28060" customFormat="1" x14ac:dyDescent="0.35"/>
    <row r="28061" customFormat="1" x14ac:dyDescent="0.35"/>
    <row r="28062" customFormat="1" x14ac:dyDescent="0.35"/>
    <row r="28063" customFormat="1" x14ac:dyDescent="0.35"/>
    <row r="28064" customFormat="1" x14ac:dyDescent="0.35"/>
    <row r="28065" customFormat="1" x14ac:dyDescent="0.35"/>
    <row r="28066" customFormat="1" x14ac:dyDescent="0.35"/>
    <row r="28067" customFormat="1" x14ac:dyDescent="0.35"/>
    <row r="28068" customFormat="1" x14ac:dyDescent="0.35"/>
    <row r="28069" customFormat="1" x14ac:dyDescent="0.35"/>
    <row r="28070" customFormat="1" x14ac:dyDescent="0.35"/>
    <row r="28071" customFormat="1" x14ac:dyDescent="0.35"/>
    <row r="28072" customFormat="1" x14ac:dyDescent="0.35"/>
    <row r="28073" customFormat="1" x14ac:dyDescent="0.35"/>
    <row r="28074" customFormat="1" x14ac:dyDescent="0.35"/>
    <row r="28075" customFormat="1" x14ac:dyDescent="0.35"/>
    <row r="28076" customFormat="1" x14ac:dyDescent="0.35"/>
    <row r="28077" customFormat="1" x14ac:dyDescent="0.35"/>
    <row r="28078" customFormat="1" x14ac:dyDescent="0.35"/>
    <row r="28079" customFormat="1" x14ac:dyDescent="0.35"/>
    <row r="28080" customFormat="1" x14ac:dyDescent="0.35"/>
    <row r="28081" customFormat="1" x14ac:dyDescent="0.35"/>
    <row r="28082" customFormat="1" x14ac:dyDescent="0.35"/>
    <row r="28083" customFormat="1" x14ac:dyDescent="0.35"/>
    <row r="28084" customFormat="1" x14ac:dyDescent="0.35"/>
    <row r="28085" customFormat="1" x14ac:dyDescent="0.35"/>
    <row r="28086" customFormat="1" x14ac:dyDescent="0.35"/>
    <row r="28087" customFormat="1" x14ac:dyDescent="0.35"/>
    <row r="28088" customFormat="1" x14ac:dyDescent="0.35"/>
    <row r="28089" customFormat="1" x14ac:dyDescent="0.35"/>
    <row r="28090" customFormat="1" x14ac:dyDescent="0.35"/>
    <row r="28091" customFormat="1" x14ac:dyDescent="0.35"/>
    <row r="28092" customFormat="1" x14ac:dyDescent="0.35"/>
    <row r="28093" customFormat="1" x14ac:dyDescent="0.35"/>
    <row r="28094" customFormat="1" x14ac:dyDescent="0.35"/>
    <row r="28095" customFormat="1" x14ac:dyDescent="0.35"/>
    <row r="28096" customFormat="1" x14ac:dyDescent="0.35"/>
    <row r="28097" customFormat="1" x14ac:dyDescent="0.35"/>
    <row r="28098" customFormat="1" x14ac:dyDescent="0.35"/>
    <row r="28099" customFormat="1" x14ac:dyDescent="0.35"/>
    <row r="28100" customFormat="1" x14ac:dyDescent="0.35"/>
    <row r="28101" customFormat="1" x14ac:dyDescent="0.35"/>
    <row r="28102" customFormat="1" x14ac:dyDescent="0.35"/>
    <row r="28103" customFormat="1" x14ac:dyDescent="0.35"/>
    <row r="28104" customFormat="1" x14ac:dyDescent="0.35"/>
    <row r="28105" customFormat="1" x14ac:dyDescent="0.35"/>
    <row r="28106" customFormat="1" x14ac:dyDescent="0.35"/>
    <row r="28107" customFormat="1" x14ac:dyDescent="0.35"/>
    <row r="28108" customFormat="1" x14ac:dyDescent="0.35"/>
    <row r="28109" customFormat="1" x14ac:dyDescent="0.35"/>
    <row r="28110" customFormat="1" x14ac:dyDescent="0.35"/>
    <row r="28111" customFormat="1" x14ac:dyDescent="0.35"/>
    <row r="28112" customFormat="1" x14ac:dyDescent="0.35"/>
    <row r="28113" customFormat="1" x14ac:dyDescent="0.35"/>
    <row r="28114" customFormat="1" x14ac:dyDescent="0.35"/>
    <row r="28115" customFormat="1" x14ac:dyDescent="0.35"/>
    <row r="28116" customFormat="1" x14ac:dyDescent="0.35"/>
    <row r="28117" customFormat="1" x14ac:dyDescent="0.35"/>
    <row r="28118" customFormat="1" x14ac:dyDescent="0.35"/>
    <row r="28119" customFormat="1" x14ac:dyDescent="0.35"/>
    <row r="28120" customFormat="1" x14ac:dyDescent="0.35"/>
    <row r="28121" customFormat="1" x14ac:dyDescent="0.35"/>
    <row r="28122" customFormat="1" x14ac:dyDescent="0.35"/>
    <row r="28123" customFormat="1" x14ac:dyDescent="0.35"/>
    <row r="28124" customFormat="1" x14ac:dyDescent="0.35"/>
    <row r="28125" customFormat="1" x14ac:dyDescent="0.35"/>
    <row r="28126" customFormat="1" x14ac:dyDescent="0.35"/>
    <row r="28127" customFormat="1" x14ac:dyDescent="0.35"/>
    <row r="28128" customFormat="1" x14ac:dyDescent="0.35"/>
    <row r="28129" customFormat="1" x14ac:dyDescent="0.35"/>
    <row r="28130" customFormat="1" x14ac:dyDescent="0.35"/>
    <row r="28131" customFormat="1" x14ac:dyDescent="0.35"/>
    <row r="28132" customFormat="1" x14ac:dyDescent="0.35"/>
    <row r="28133" customFormat="1" x14ac:dyDescent="0.35"/>
    <row r="28134" customFormat="1" x14ac:dyDescent="0.35"/>
    <row r="28135" customFormat="1" x14ac:dyDescent="0.35"/>
    <row r="28136" customFormat="1" x14ac:dyDescent="0.35"/>
    <row r="28137" customFormat="1" x14ac:dyDescent="0.35"/>
    <row r="28138" customFormat="1" x14ac:dyDescent="0.35"/>
    <row r="28139" customFormat="1" x14ac:dyDescent="0.35"/>
    <row r="28140" customFormat="1" x14ac:dyDescent="0.35"/>
    <row r="28141" customFormat="1" x14ac:dyDescent="0.35"/>
    <row r="28142" customFormat="1" x14ac:dyDescent="0.35"/>
    <row r="28143" customFormat="1" x14ac:dyDescent="0.35"/>
    <row r="28144" customFormat="1" x14ac:dyDescent="0.35"/>
    <row r="28145" customFormat="1" x14ac:dyDescent="0.35"/>
    <row r="28146" customFormat="1" x14ac:dyDescent="0.35"/>
    <row r="28147" customFormat="1" x14ac:dyDescent="0.35"/>
    <row r="28148" customFormat="1" x14ac:dyDescent="0.35"/>
    <row r="28149" customFormat="1" x14ac:dyDescent="0.35"/>
    <row r="28150" customFormat="1" x14ac:dyDescent="0.35"/>
    <row r="28151" customFormat="1" x14ac:dyDescent="0.35"/>
    <row r="28152" customFormat="1" x14ac:dyDescent="0.35"/>
    <row r="28153" customFormat="1" x14ac:dyDescent="0.35"/>
    <row r="28154" customFormat="1" x14ac:dyDescent="0.35"/>
    <row r="28155" customFormat="1" x14ac:dyDescent="0.35"/>
    <row r="28156" customFormat="1" x14ac:dyDescent="0.35"/>
    <row r="28157" customFormat="1" x14ac:dyDescent="0.35"/>
    <row r="28158" customFormat="1" x14ac:dyDescent="0.35"/>
    <row r="28159" customFormat="1" x14ac:dyDescent="0.35"/>
    <row r="28160" customFormat="1" x14ac:dyDescent="0.35"/>
    <row r="28161" customFormat="1" x14ac:dyDescent="0.35"/>
    <row r="28162" customFormat="1" x14ac:dyDescent="0.35"/>
    <row r="28163" customFormat="1" x14ac:dyDescent="0.35"/>
    <row r="28164" customFormat="1" x14ac:dyDescent="0.35"/>
    <row r="28165" customFormat="1" x14ac:dyDescent="0.35"/>
    <row r="28166" customFormat="1" x14ac:dyDescent="0.35"/>
    <row r="28167" customFormat="1" x14ac:dyDescent="0.35"/>
    <row r="28168" customFormat="1" x14ac:dyDescent="0.35"/>
    <row r="28169" customFormat="1" x14ac:dyDescent="0.35"/>
    <row r="28170" customFormat="1" x14ac:dyDescent="0.35"/>
    <row r="28171" customFormat="1" x14ac:dyDescent="0.35"/>
    <row r="28172" customFormat="1" x14ac:dyDescent="0.35"/>
    <row r="28173" customFormat="1" x14ac:dyDescent="0.35"/>
    <row r="28174" customFormat="1" x14ac:dyDescent="0.35"/>
    <row r="28175" customFormat="1" x14ac:dyDescent="0.35"/>
    <row r="28176" customFormat="1" x14ac:dyDescent="0.35"/>
    <row r="28177" customFormat="1" x14ac:dyDescent="0.35"/>
    <row r="28178" customFormat="1" x14ac:dyDescent="0.35"/>
    <row r="28179" customFormat="1" x14ac:dyDescent="0.35"/>
    <row r="28180" customFormat="1" x14ac:dyDescent="0.35"/>
    <row r="28181" customFormat="1" x14ac:dyDescent="0.35"/>
    <row r="28182" customFormat="1" x14ac:dyDescent="0.35"/>
    <row r="28183" customFormat="1" x14ac:dyDescent="0.35"/>
    <row r="28184" customFormat="1" x14ac:dyDescent="0.35"/>
    <row r="28185" customFormat="1" x14ac:dyDescent="0.35"/>
    <row r="28186" customFormat="1" x14ac:dyDescent="0.35"/>
    <row r="28187" customFormat="1" x14ac:dyDescent="0.35"/>
    <row r="28188" customFormat="1" x14ac:dyDescent="0.35"/>
    <row r="28189" customFormat="1" x14ac:dyDescent="0.35"/>
    <row r="28190" customFormat="1" x14ac:dyDescent="0.35"/>
    <row r="28191" customFormat="1" x14ac:dyDescent="0.35"/>
    <row r="28192" customFormat="1" x14ac:dyDescent="0.35"/>
    <row r="28193" customFormat="1" x14ac:dyDescent="0.35"/>
    <row r="28194" customFormat="1" x14ac:dyDescent="0.35"/>
    <row r="28195" customFormat="1" x14ac:dyDescent="0.35"/>
    <row r="28196" customFormat="1" x14ac:dyDescent="0.35"/>
    <row r="28197" customFormat="1" x14ac:dyDescent="0.35"/>
    <row r="28198" customFormat="1" x14ac:dyDescent="0.35"/>
    <row r="28199" customFormat="1" x14ac:dyDescent="0.35"/>
    <row r="28200" customFormat="1" x14ac:dyDescent="0.35"/>
    <row r="28201" customFormat="1" x14ac:dyDescent="0.35"/>
    <row r="28202" customFormat="1" x14ac:dyDescent="0.35"/>
    <row r="28203" customFormat="1" x14ac:dyDescent="0.35"/>
    <row r="28204" customFormat="1" x14ac:dyDescent="0.35"/>
    <row r="28205" customFormat="1" x14ac:dyDescent="0.35"/>
    <row r="28206" customFormat="1" x14ac:dyDescent="0.35"/>
    <row r="28207" customFormat="1" x14ac:dyDescent="0.35"/>
    <row r="28208" customFormat="1" x14ac:dyDescent="0.35"/>
    <row r="28209" customFormat="1" x14ac:dyDescent="0.35"/>
    <row r="28210" customFormat="1" x14ac:dyDescent="0.35"/>
    <row r="28211" customFormat="1" x14ac:dyDescent="0.35"/>
    <row r="28212" customFormat="1" x14ac:dyDescent="0.35"/>
    <row r="28213" customFormat="1" x14ac:dyDescent="0.35"/>
    <row r="28214" customFormat="1" x14ac:dyDescent="0.35"/>
    <row r="28215" customFormat="1" x14ac:dyDescent="0.35"/>
    <row r="28216" customFormat="1" x14ac:dyDescent="0.35"/>
    <row r="28217" customFormat="1" x14ac:dyDescent="0.35"/>
    <row r="28218" customFormat="1" x14ac:dyDescent="0.35"/>
    <row r="28219" customFormat="1" x14ac:dyDescent="0.35"/>
    <row r="28220" customFormat="1" x14ac:dyDescent="0.35"/>
    <row r="28221" customFormat="1" x14ac:dyDescent="0.35"/>
    <row r="28222" customFormat="1" x14ac:dyDescent="0.35"/>
    <row r="28223" customFormat="1" x14ac:dyDescent="0.35"/>
    <row r="28224" customFormat="1" x14ac:dyDescent="0.35"/>
    <row r="28225" customFormat="1" x14ac:dyDescent="0.35"/>
    <row r="28226" customFormat="1" x14ac:dyDescent="0.35"/>
    <row r="28227" customFormat="1" x14ac:dyDescent="0.35"/>
    <row r="28228" customFormat="1" x14ac:dyDescent="0.35"/>
    <row r="28229" customFormat="1" x14ac:dyDescent="0.35"/>
    <row r="28230" customFormat="1" x14ac:dyDescent="0.35"/>
    <row r="28231" customFormat="1" x14ac:dyDescent="0.35"/>
    <row r="28232" customFormat="1" x14ac:dyDescent="0.35"/>
    <row r="28233" customFormat="1" x14ac:dyDescent="0.35"/>
    <row r="28234" customFormat="1" x14ac:dyDescent="0.35"/>
    <row r="28235" customFormat="1" x14ac:dyDescent="0.35"/>
    <row r="28236" customFormat="1" x14ac:dyDescent="0.35"/>
    <row r="28237" customFormat="1" x14ac:dyDescent="0.35"/>
    <row r="28238" customFormat="1" x14ac:dyDescent="0.35"/>
    <row r="28239" customFormat="1" x14ac:dyDescent="0.35"/>
    <row r="28240" customFormat="1" x14ac:dyDescent="0.35"/>
    <row r="28241" customFormat="1" x14ac:dyDescent="0.35"/>
    <row r="28242" customFormat="1" x14ac:dyDescent="0.35"/>
    <row r="28243" customFormat="1" x14ac:dyDescent="0.35"/>
    <row r="28244" customFormat="1" x14ac:dyDescent="0.35"/>
    <row r="28245" customFormat="1" x14ac:dyDescent="0.35"/>
    <row r="28246" customFormat="1" x14ac:dyDescent="0.35"/>
    <row r="28247" customFormat="1" x14ac:dyDescent="0.35"/>
    <row r="28248" customFormat="1" x14ac:dyDescent="0.35"/>
    <row r="28249" customFormat="1" x14ac:dyDescent="0.35"/>
    <row r="28250" customFormat="1" x14ac:dyDescent="0.35"/>
    <row r="28251" customFormat="1" x14ac:dyDescent="0.35"/>
    <row r="28252" customFormat="1" x14ac:dyDescent="0.35"/>
    <row r="28253" customFormat="1" x14ac:dyDescent="0.35"/>
    <row r="28254" customFormat="1" x14ac:dyDescent="0.35"/>
    <row r="28255" customFormat="1" x14ac:dyDescent="0.35"/>
    <row r="28256" customFormat="1" x14ac:dyDescent="0.35"/>
    <row r="28257" customFormat="1" x14ac:dyDescent="0.35"/>
    <row r="28258" customFormat="1" x14ac:dyDescent="0.35"/>
    <row r="28259" customFormat="1" x14ac:dyDescent="0.35"/>
    <row r="28260" customFormat="1" x14ac:dyDescent="0.35"/>
    <row r="28261" customFormat="1" x14ac:dyDescent="0.35"/>
    <row r="28262" customFormat="1" x14ac:dyDescent="0.35"/>
    <row r="28263" customFormat="1" x14ac:dyDescent="0.35"/>
    <row r="28264" customFormat="1" x14ac:dyDescent="0.35"/>
    <row r="28265" customFormat="1" x14ac:dyDescent="0.35"/>
    <row r="28266" customFormat="1" x14ac:dyDescent="0.35"/>
    <row r="28267" customFormat="1" x14ac:dyDescent="0.35"/>
    <row r="28268" customFormat="1" x14ac:dyDescent="0.35"/>
    <row r="28269" customFormat="1" x14ac:dyDescent="0.35"/>
    <row r="28270" customFormat="1" x14ac:dyDescent="0.35"/>
    <row r="28271" customFormat="1" x14ac:dyDescent="0.35"/>
    <row r="28272" customFormat="1" x14ac:dyDescent="0.35"/>
    <row r="28273" customFormat="1" x14ac:dyDescent="0.35"/>
    <row r="28274" customFormat="1" x14ac:dyDescent="0.35"/>
    <row r="28275" customFormat="1" x14ac:dyDescent="0.35"/>
    <row r="28276" customFormat="1" x14ac:dyDescent="0.35"/>
    <row r="28277" customFormat="1" x14ac:dyDescent="0.35"/>
    <row r="28278" customFormat="1" x14ac:dyDescent="0.35"/>
    <row r="28279" customFormat="1" x14ac:dyDescent="0.35"/>
    <row r="28280" customFormat="1" x14ac:dyDescent="0.35"/>
    <row r="28281" customFormat="1" x14ac:dyDescent="0.35"/>
    <row r="28282" customFormat="1" x14ac:dyDescent="0.35"/>
    <row r="28283" customFormat="1" x14ac:dyDescent="0.35"/>
    <row r="28284" customFormat="1" x14ac:dyDescent="0.35"/>
    <row r="28285" customFormat="1" x14ac:dyDescent="0.35"/>
    <row r="28286" customFormat="1" x14ac:dyDescent="0.35"/>
    <row r="28287" customFormat="1" x14ac:dyDescent="0.35"/>
    <row r="28288" customFormat="1" x14ac:dyDescent="0.35"/>
    <row r="28289" customFormat="1" x14ac:dyDescent="0.35"/>
    <row r="28290" customFormat="1" x14ac:dyDescent="0.35"/>
    <row r="28291" customFormat="1" x14ac:dyDescent="0.35"/>
    <row r="28292" customFormat="1" x14ac:dyDescent="0.35"/>
    <row r="28293" customFormat="1" x14ac:dyDescent="0.35"/>
    <row r="28294" customFormat="1" x14ac:dyDescent="0.35"/>
    <row r="28295" customFormat="1" x14ac:dyDescent="0.35"/>
    <row r="28296" customFormat="1" x14ac:dyDescent="0.35"/>
    <row r="28297" customFormat="1" x14ac:dyDescent="0.35"/>
    <row r="28298" customFormat="1" x14ac:dyDescent="0.35"/>
    <row r="28299" customFormat="1" x14ac:dyDescent="0.35"/>
    <row r="28300" customFormat="1" x14ac:dyDescent="0.35"/>
    <row r="28301" customFormat="1" x14ac:dyDescent="0.35"/>
    <row r="28302" customFormat="1" x14ac:dyDescent="0.35"/>
    <row r="28303" customFormat="1" x14ac:dyDescent="0.35"/>
    <row r="28304" customFormat="1" x14ac:dyDescent="0.35"/>
    <row r="28305" customFormat="1" x14ac:dyDescent="0.35"/>
    <row r="28306" customFormat="1" x14ac:dyDescent="0.35"/>
    <row r="28307" customFormat="1" x14ac:dyDescent="0.35"/>
    <row r="28308" customFormat="1" x14ac:dyDescent="0.35"/>
    <row r="28309" customFormat="1" x14ac:dyDescent="0.35"/>
    <row r="28310" customFormat="1" x14ac:dyDescent="0.35"/>
    <row r="28311" customFormat="1" x14ac:dyDescent="0.35"/>
    <row r="28312" customFormat="1" x14ac:dyDescent="0.35"/>
    <row r="28313" customFormat="1" x14ac:dyDescent="0.35"/>
    <row r="28314" customFormat="1" x14ac:dyDescent="0.35"/>
    <row r="28315" customFormat="1" x14ac:dyDescent="0.35"/>
    <row r="28316" customFormat="1" x14ac:dyDescent="0.35"/>
    <row r="28317" customFormat="1" x14ac:dyDescent="0.35"/>
    <row r="28318" customFormat="1" x14ac:dyDescent="0.35"/>
    <row r="28319" customFormat="1" x14ac:dyDescent="0.35"/>
    <row r="28320" customFormat="1" x14ac:dyDescent="0.35"/>
    <row r="28321" customFormat="1" x14ac:dyDescent="0.35"/>
    <row r="28322" customFormat="1" x14ac:dyDescent="0.35"/>
    <row r="28323" customFormat="1" x14ac:dyDescent="0.35"/>
    <row r="28324" customFormat="1" x14ac:dyDescent="0.35"/>
    <row r="28325" customFormat="1" x14ac:dyDescent="0.35"/>
    <row r="28326" customFormat="1" x14ac:dyDescent="0.35"/>
    <row r="28327" customFormat="1" x14ac:dyDescent="0.35"/>
    <row r="28328" customFormat="1" x14ac:dyDescent="0.35"/>
    <row r="28329" customFormat="1" x14ac:dyDescent="0.35"/>
    <row r="28330" customFormat="1" x14ac:dyDescent="0.35"/>
    <row r="28331" customFormat="1" x14ac:dyDescent="0.35"/>
    <row r="28332" customFormat="1" x14ac:dyDescent="0.35"/>
    <row r="28333" customFormat="1" x14ac:dyDescent="0.35"/>
    <row r="28334" customFormat="1" x14ac:dyDescent="0.35"/>
    <row r="28335" customFormat="1" x14ac:dyDescent="0.35"/>
    <row r="28336" customFormat="1" x14ac:dyDescent="0.35"/>
    <row r="28337" customFormat="1" x14ac:dyDescent="0.35"/>
    <row r="28338" customFormat="1" x14ac:dyDescent="0.35"/>
    <row r="28339" customFormat="1" x14ac:dyDescent="0.35"/>
    <row r="28340" customFormat="1" x14ac:dyDescent="0.35"/>
    <row r="28341" customFormat="1" x14ac:dyDescent="0.35"/>
    <row r="28342" customFormat="1" x14ac:dyDescent="0.35"/>
    <row r="28343" customFormat="1" x14ac:dyDescent="0.35"/>
    <row r="28344" customFormat="1" x14ac:dyDescent="0.35"/>
    <row r="28345" customFormat="1" x14ac:dyDescent="0.35"/>
    <row r="28346" customFormat="1" x14ac:dyDescent="0.35"/>
    <row r="28347" customFormat="1" x14ac:dyDescent="0.35"/>
    <row r="28348" customFormat="1" x14ac:dyDescent="0.35"/>
    <row r="28349" customFormat="1" x14ac:dyDescent="0.35"/>
    <row r="28350" customFormat="1" x14ac:dyDescent="0.35"/>
    <row r="28351" customFormat="1" x14ac:dyDescent="0.35"/>
    <row r="28352" customFormat="1" x14ac:dyDescent="0.35"/>
    <row r="28353" customFormat="1" x14ac:dyDescent="0.35"/>
    <row r="28354" customFormat="1" x14ac:dyDescent="0.35"/>
    <row r="28355" customFormat="1" x14ac:dyDescent="0.35"/>
    <row r="28356" customFormat="1" x14ac:dyDescent="0.35"/>
    <row r="28357" customFormat="1" x14ac:dyDescent="0.35"/>
    <row r="28358" customFormat="1" x14ac:dyDescent="0.35"/>
    <row r="28359" customFormat="1" x14ac:dyDescent="0.35"/>
    <row r="28360" customFormat="1" x14ac:dyDescent="0.35"/>
    <row r="28361" customFormat="1" x14ac:dyDescent="0.35"/>
    <row r="28362" customFormat="1" x14ac:dyDescent="0.35"/>
    <row r="28363" customFormat="1" x14ac:dyDescent="0.35"/>
    <row r="28364" customFormat="1" x14ac:dyDescent="0.35"/>
    <row r="28365" customFormat="1" x14ac:dyDescent="0.35"/>
    <row r="28366" customFormat="1" x14ac:dyDescent="0.35"/>
    <row r="28367" customFormat="1" x14ac:dyDescent="0.35"/>
    <row r="28368" customFormat="1" x14ac:dyDescent="0.35"/>
    <row r="28369" customFormat="1" x14ac:dyDescent="0.35"/>
    <row r="28370" customFormat="1" x14ac:dyDescent="0.35"/>
    <row r="28371" customFormat="1" x14ac:dyDescent="0.35"/>
    <row r="28372" customFormat="1" x14ac:dyDescent="0.35"/>
    <row r="28373" customFormat="1" x14ac:dyDescent="0.35"/>
    <row r="28374" customFormat="1" x14ac:dyDescent="0.35"/>
    <row r="28375" customFormat="1" x14ac:dyDescent="0.35"/>
    <row r="28376" customFormat="1" x14ac:dyDescent="0.35"/>
    <row r="28377" customFormat="1" x14ac:dyDescent="0.35"/>
    <row r="28378" customFormat="1" x14ac:dyDescent="0.35"/>
    <row r="28379" customFormat="1" x14ac:dyDescent="0.35"/>
    <row r="28380" customFormat="1" x14ac:dyDescent="0.35"/>
    <row r="28381" customFormat="1" x14ac:dyDescent="0.35"/>
    <row r="28382" customFormat="1" x14ac:dyDescent="0.35"/>
    <row r="28383" customFormat="1" x14ac:dyDescent="0.35"/>
    <row r="28384" customFormat="1" x14ac:dyDescent="0.35"/>
    <row r="28385" customFormat="1" x14ac:dyDescent="0.35"/>
    <row r="28386" customFormat="1" x14ac:dyDescent="0.35"/>
    <row r="28387" customFormat="1" x14ac:dyDescent="0.35"/>
    <row r="28388" customFormat="1" x14ac:dyDescent="0.35"/>
    <row r="28389" customFormat="1" x14ac:dyDescent="0.35"/>
    <row r="28390" customFormat="1" x14ac:dyDescent="0.35"/>
    <row r="28391" customFormat="1" x14ac:dyDescent="0.35"/>
    <row r="28392" customFormat="1" x14ac:dyDescent="0.35"/>
    <row r="28393" customFormat="1" x14ac:dyDescent="0.35"/>
    <row r="28394" customFormat="1" x14ac:dyDescent="0.35"/>
    <row r="28395" customFormat="1" x14ac:dyDescent="0.35"/>
    <row r="28396" customFormat="1" x14ac:dyDescent="0.35"/>
    <row r="28397" customFormat="1" x14ac:dyDescent="0.35"/>
    <row r="28398" customFormat="1" x14ac:dyDescent="0.35"/>
    <row r="28399" customFormat="1" x14ac:dyDescent="0.35"/>
    <row r="28400" customFormat="1" x14ac:dyDescent="0.35"/>
    <row r="28401" customFormat="1" x14ac:dyDescent="0.35"/>
    <row r="28402" customFormat="1" x14ac:dyDescent="0.35"/>
    <row r="28403" customFormat="1" x14ac:dyDescent="0.35"/>
    <row r="28404" customFormat="1" x14ac:dyDescent="0.35"/>
    <row r="28405" customFormat="1" x14ac:dyDescent="0.35"/>
    <row r="28406" customFormat="1" x14ac:dyDescent="0.35"/>
    <row r="28407" customFormat="1" x14ac:dyDescent="0.35"/>
    <row r="28408" customFormat="1" x14ac:dyDescent="0.35"/>
    <row r="28409" customFormat="1" x14ac:dyDescent="0.35"/>
    <row r="28410" customFormat="1" x14ac:dyDescent="0.35"/>
    <row r="28411" customFormat="1" x14ac:dyDescent="0.35"/>
    <row r="28412" customFormat="1" x14ac:dyDescent="0.35"/>
    <row r="28413" customFormat="1" x14ac:dyDescent="0.35"/>
    <row r="28414" customFormat="1" x14ac:dyDescent="0.35"/>
    <row r="28415" customFormat="1" x14ac:dyDescent="0.35"/>
    <row r="28416" customFormat="1" x14ac:dyDescent="0.35"/>
    <row r="28417" customFormat="1" x14ac:dyDescent="0.35"/>
    <row r="28418" customFormat="1" x14ac:dyDescent="0.35"/>
    <row r="28419" customFormat="1" x14ac:dyDescent="0.35"/>
    <row r="28420" customFormat="1" x14ac:dyDescent="0.35"/>
    <row r="28421" customFormat="1" x14ac:dyDescent="0.35"/>
    <row r="28422" customFormat="1" x14ac:dyDescent="0.35"/>
    <row r="28423" customFormat="1" x14ac:dyDescent="0.35"/>
    <row r="28424" customFormat="1" x14ac:dyDescent="0.35"/>
    <row r="28425" customFormat="1" x14ac:dyDescent="0.35"/>
    <row r="28426" customFormat="1" x14ac:dyDescent="0.35"/>
    <row r="28427" customFormat="1" x14ac:dyDescent="0.35"/>
    <row r="28428" customFormat="1" x14ac:dyDescent="0.35"/>
    <row r="28429" customFormat="1" x14ac:dyDescent="0.35"/>
    <row r="28430" customFormat="1" x14ac:dyDescent="0.35"/>
    <row r="28431" customFormat="1" x14ac:dyDescent="0.35"/>
    <row r="28432" customFormat="1" x14ac:dyDescent="0.35"/>
    <row r="28433" customFormat="1" x14ac:dyDescent="0.35"/>
    <row r="28434" customFormat="1" x14ac:dyDescent="0.35"/>
    <row r="28435" customFormat="1" x14ac:dyDescent="0.35"/>
    <row r="28436" customFormat="1" x14ac:dyDescent="0.35"/>
    <row r="28437" customFormat="1" x14ac:dyDescent="0.35"/>
    <row r="28438" customFormat="1" x14ac:dyDescent="0.35"/>
    <row r="28439" customFormat="1" x14ac:dyDescent="0.35"/>
    <row r="28440" customFormat="1" x14ac:dyDescent="0.35"/>
    <row r="28441" customFormat="1" x14ac:dyDescent="0.35"/>
    <row r="28442" customFormat="1" x14ac:dyDescent="0.35"/>
    <row r="28443" customFormat="1" x14ac:dyDescent="0.35"/>
    <row r="28444" customFormat="1" x14ac:dyDescent="0.35"/>
    <row r="28445" customFormat="1" x14ac:dyDescent="0.35"/>
    <row r="28446" customFormat="1" x14ac:dyDescent="0.35"/>
    <row r="28447" customFormat="1" x14ac:dyDescent="0.35"/>
    <row r="28448" customFormat="1" x14ac:dyDescent="0.35"/>
    <row r="28449" customFormat="1" x14ac:dyDescent="0.35"/>
    <row r="28450" customFormat="1" x14ac:dyDescent="0.35"/>
    <row r="28451" customFormat="1" x14ac:dyDescent="0.35"/>
    <row r="28452" customFormat="1" x14ac:dyDescent="0.35"/>
    <row r="28453" customFormat="1" x14ac:dyDescent="0.35"/>
    <row r="28454" customFormat="1" x14ac:dyDescent="0.35"/>
    <row r="28455" customFormat="1" x14ac:dyDescent="0.35"/>
    <row r="28456" customFormat="1" x14ac:dyDescent="0.35"/>
    <row r="28457" customFormat="1" x14ac:dyDescent="0.35"/>
    <row r="28458" customFormat="1" x14ac:dyDescent="0.35"/>
    <row r="28459" customFormat="1" x14ac:dyDescent="0.35"/>
    <row r="28460" customFormat="1" x14ac:dyDescent="0.35"/>
    <row r="28461" customFormat="1" x14ac:dyDescent="0.35"/>
    <row r="28462" customFormat="1" x14ac:dyDescent="0.35"/>
    <row r="28463" customFormat="1" x14ac:dyDescent="0.35"/>
    <row r="28464" customFormat="1" x14ac:dyDescent="0.35"/>
    <row r="28465" customFormat="1" x14ac:dyDescent="0.35"/>
    <row r="28466" customFormat="1" x14ac:dyDescent="0.35"/>
    <row r="28467" customFormat="1" x14ac:dyDescent="0.35"/>
    <row r="28468" customFormat="1" x14ac:dyDescent="0.35"/>
    <row r="28469" customFormat="1" x14ac:dyDescent="0.35"/>
    <row r="28470" customFormat="1" x14ac:dyDescent="0.35"/>
    <row r="28471" customFormat="1" x14ac:dyDescent="0.35"/>
    <row r="28472" customFormat="1" x14ac:dyDescent="0.35"/>
    <row r="28473" customFormat="1" x14ac:dyDescent="0.35"/>
    <row r="28474" customFormat="1" x14ac:dyDescent="0.35"/>
    <row r="28475" customFormat="1" x14ac:dyDescent="0.35"/>
    <row r="28476" customFormat="1" x14ac:dyDescent="0.35"/>
    <row r="28477" customFormat="1" x14ac:dyDescent="0.35"/>
    <row r="28478" customFormat="1" x14ac:dyDescent="0.35"/>
    <row r="28479" customFormat="1" x14ac:dyDescent="0.35"/>
    <row r="28480" customFormat="1" x14ac:dyDescent="0.35"/>
    <row r="28481" customFormat="1" x14ac:dyDescent="0.35"/>
    <row r="28482" customFormat="1" x14ac:dyDescent="0.35"/>
    <row r="28483" customFormat="1" x14ac:dyDescent="0.35"/>
    <row r="28484" customFormat="1" x14ac:dyDescent="0.35"/>
    <row r="28485" customFormat="1" x14ac:dyDescent="0.35"/>
    <row r="28486" customFormat="1" x14ac:dyDescent="0.35"/>
    <row r="28487" customFormat="1" x14ac:dyDescent="0.35"/>
    <row r="28488" customFormat="1" x14ac:dyDescent="0.35"/>
    <row r="28489" customFormat="1" x14ac:dyDescent="0.35"/>
    <row r="28490" customFormat="1" x14ac:dyDescent="0.35"/>
    <row r="28491" customFormat="1" x14ac:dyDescent="0.35"/>
    <row r="28492" customFormat="1" x14ac:dyDescent="0.35"/>
    <row r="28493" customFormat="1" x14ac:dyDescent="0.35"/>
    <row r="28494" customFormat="1" x14ac:dyDescent="0.35"/>
    <row r="28495" customFormat="1" x14ac:dyDescent="0.35"/>
    <row r="28496" customFormat="1" x14ac:dyDescent="0.35"/>
    <row r="28497" customFormat="1" x14ac:dyDescent="0.35"/>
    <row r="28498" customFormat="1" x14ac:dyDescent="0.35"/>
    <row r="28499" customFormat="1" x14ac:dyDescent="0.35"/>
    <row r="28500" customFormat="1" x14ac:dyDescent="0.35"/>
    <row r="28501" customFormat="1" x14ac:dyDescent="0.35"/>
    <row r="28502" customFormat="1" x14ac:dyDescent="0.35"/>
    <row r="28503" customFormat="1" x14ac:dyDescent="0.35"/>
    <row r="28504" customFormat="1" x14ac:dyDescent="0.35"/>
    <row r="28505" customFormat="1" x14ac:dyDescent="0.35"/>
    <row r="28506" customFormat="1" x14ac:dyDescent="0.35"/>
    <row r="28507" customFormat="1" x14ac:dyDescent="0.35"/>
    <row r="28508" customFormat="1" x14ac:dyDescent="0.35"/>
    <row r="28509" customFormat="1" x14ac:dyDescent="0.35"/>
    <row r="28510" customFormat="1" x14ac:dyDescent="0.35"/>
    <row r="28511" customFormat="1" x14ac:dyDescent="0.35"/>
    <row r="28512" customFormat="1" x14ac:dyDescent="0.35"/>
    <row r="28513" customFormat="1" x14ac:dyDescent="0.35"/>
    <row r="28514" customFormat="1" x14ac:dyDescent="0.35"/>
    <row r="28515" customFormat="1" x14ac:dyDescent="0.35"/>
    <row r="28516" customFormat="1" x14ac:dyDescent="0.35"/>
    <row r="28517" customFormat="1" x14ac:dyDescent="0.35"/>
    <row r="28518" customFormat="1" x14ac:dyDescent="0.35"/>
    <row r="28519" customFormat="1" x14ac:dyDescent="0.35"/>
    <row r="28520" customFormat="1" x14ac:dyDescent="0.35"/>
    <row r="28521" customFormat="1" x14ac:dyDescent="0.35"/>
    <row r="28522" customFormat="1" x14ac:dyDescent="0.35"/>
    <row r="28523" customFormat="1" x14ac:dyDescent="0.35"/>
    <row r="28524" customFormat="1" x14ac:dyDescent="0.35"/>
    <row r="28525" customFormat="1" x14ac:dyDescent="0.35"/>
    <row r="28526" customFormat="1" x14ac:dyDescent="0.35"/>
    <row r="28527" customFormat="1" x14ac:dyDescent="0.35"/>
    <row r="28528" customFormat="1" x14ac:dyDescent="0.35"/>
    <row r="28529" customFormat="1" x14ac:dyDescent="0.35"/>
    <row r="28530" customFormat="1" x14ac:dyDescent="0.35"/>
    <row r="28531" customFormat="1" x14ac:dyDescent="0.35"/>
    <row r="28532" customFormat="1" x14ac:dyDescent="0.35"/>
    <row r="28533" customFormat="1" x14ac:dyDescent="0.35"/>
    <row r="28534" customFormat="1" x14ac:dyDescent="0.35"/>
    <row r="28535" customFormat="1" x14ac:dyDescent="0.35"/>
    <row r="28536" customFormat="1" x14ac:dyDescent="0.35"/>
    <row r="28537" customFormat="1" x14ac:dyDescent="0.35"/>
    <row r="28538" customFormat="1" x14ac:dyDescent="0.35"/>
    <row r="28539" customFormat="1" x14ac:dyDescent="0.35"/>
    <row r="28540" customFormat="1" x14ac:dyDescent="0.35"/>
    <row r="28541" customFormat="1" x14ac:dyDescent="0.35"/>
    <row r="28542" customFormat="1" x14ac:dyDescent="0.35"/>
    <row r="28543" customFormat="1" x14ac:dyDescent="0.35"/>
    <row r="28544" customFormat="1" x14ac:dyDescent="0.35"/>
    <row r="28545" customFormat="1" x14ac:dyDescent="0.35"/>
    <row r="28546" customFormat="1" x14ac:dyDescent="0.35"/>
    <row r="28547" customFormat="1" x14ac:dyDescent="0.35"/>
    <row r="28548" customFormat="1" x14ac:dyDescent="0.35"/>
    <row r="28549" customFormat="1" x14ac:dyDescent="0.35"/>
    <row r="28550" customFormat="1" x14ac:dyDescent="0.35"/>
    <row r="28551" customFormat="1" x14ac:dyDescent="0.35"/>
    <row r="28552" customFormat="1" x14ac:dyDescent="0.35"/>
    <row r="28553" customFormat="1" x14ac:dyDescent="0.35"/>
    <row r="28554" customFormat="1" x14ac:dyDescent="0.35"/>
    <row r="28555" customFormat="1" x14ac:dyDescent="0.35"/>
    <row r="28556" customFormat="1" x14ac:dyDescent="0.35"/>
    <row r="28557" customFormat="1" x14ac:dyDescent="0.35"/>
    <row r="28558" customFormat="1" x14ac:dyDescent="0.35"/>
    <row r="28559" customFormat="1" x14ac:dyDescent="0.35"/>
    <row r="28560" customFormat="1" x14ac:dyDescent="0.35"/>
    <row r="28561" customFormat="1" x14ac:dyDescent="0.35"/>
    <row r="28562" customFormat="1" x14ac:dyDescent="0.35"/>
    <row r="28563" customFormat="1" x14ac:dyDescent="0.35"/>
    <row r="28564" customFormat="1" x14ac:dyDescent="0.35"/>
    <row r="28565" customFormat="1" x14ac:dyDescent="0.35"/>
    <row r="28566" customFormat="1" x14ac:dyDescent="0.35"/>
    <row r="28567" customFormat="1" x14ac:dyDescent="0.35"/>
    <row r="28568" customFormat="1" x14ac:dyDescent="0.35"/>
    <row r="28569" customFormat="1" x14ac:dyDescent="0.35"/>
    <row r="28570" customFormat="1" x14ac:dyDescent="0.35"/>
    <row r="28571" customFormat="1" x14ac:dyDescent="0.35"/>
    <row r="28572" customFormat="1" x14ac:dyDescent="0.35"/>
    <row r="28573" customFormat="1" x14ac:dyDescent="0.35"/>
    <row r="28574" customFormat="1" x14ac:dyDescent="0.35"/>
    <row r="28575" customFormat="1" x14ac:dyDescent="0.35"/>
    <row r="28576" customFormat="1" x14ac:dyDescent="0.35"/>
    <row r="28577" customFormat="1" x14ac:dyDescent="0.35"/>
    <row r="28578" customFormat="1" x14ac:dyDescent="0.35"/>
    <row r="28579" customFormat="1" x14ac:dyDescent="0.35"/>
    <row r="28580" customFormat="1" x14ac:dyDescent="0.35"/>
    <row r="28581" customFormat="1" x14ac:dyDescent="0.35"/>
    <row r="28582" customFormat="1" x14ac:dyDescent="0.35"/>
    <row r="28583" customFormat="1" x14ac:dyDescent="0.35"/>
    <row r="28584" customFormat="1" x14ac:dyDescent="0.35"/>
    <row r="28585" customFormat="1" x14ac:dyDescent="0.35"/>
    <row r="28586" customFormat="1" x14ac:dyDescent="0.35"/>
    <row r="28587" customFormat="1" x14ac:dyDescent="0.35"/>
    <row r="28588" customFormat="1" x14ac:dyDescent="0.35"/>
    <row r="28589" customFormat="1" x14ac:dyDescent="0.35"/>
    <row r="28590" customFormat="1" x14ac:dyDescent="0.35"/>
    <row r="28591" customFormat="1" x14ac:dyDescent="0.35"/>
    <row r="28592" customFormat="1" x14ac:dyDescent="0.35"/>
    <row r="28593" customFormat="1" x14ac:dyDescent="0.35"/>
    <row r="28594" customFormat="1" x14ac:dyDescent="0.35"/>
    <row r="28595" customFormat="1" x14ac:dyDescent="0.35"/>
    <row r="28596" customFormat="1" x14ac:dyDescent="0.35"/>
    <row r="28597" customFormat="1" x14ac:dyDescent="0.35"/>
    <row r="28598" customFormat="1" x14ac:dyDescent="0.35"/>
    <row r="28599" customFormat="1" x14ac:dyDescent="0.35"/>
    <row r="28600" customFormat="1" x14ac:dyDescent="0.35"/>
    <row r="28601" customFormat="1" x14ac:dyDescent="0.35"/>
    <row r="28602" customFormat="1" x14ac:dyDescent="0.35"/>
    <row r="28603" customFormat="1" x14ac:dyDescent="0.35"/>
    <row r="28604" customFormat="1" x14ac:dyDescent="0.35"/>
    <row r="28605" customFormat="1" x14ac:dyDescent="0.35"/>
    <row r="28606" customFormat="1" x14ac:dyDescent="0.35"/>
    <row r="28607" customFormat="1" x14ac:dyDescent="0.35"/>
    <row r="28608" customFormat="1" x14ac:dyDescent="0.35"/>
    <row r="28609" customFormat="1" x14ac:dyDescent="0.35"/>
    <row r="28610" customFormat="1" x14ac:dyDescent="0.35"/>
    <row r="28611" customFormat="1" x14ac:dyDescent="0.35"/>
    <row r="28612" customFormat="1" x14ac:dyDescent="0.35"/>
    <row r="28613" customFormat="1" x14ac:dyDescent="0.35"/>
    <row r="28614" customFormat="1" x14ac:dyDescent="0.35"/>
    <row r="28615" customFormat="1" x14ac:dyDescent="0.35"/>
    <row r="28616" customFormat="1" x14ac:dyDescent="0.35"/>
    <row r="28617" customFormat="1" x14ac:dyDescent="0.35"/>
    <row r="28618" customFormat="1" x14ac:dyDescent="0.35"/>
    <row r="28619" customFormat="1" x14ac:dyDescent="0.35"/>
    <row r="28620" customFormat="1" x14ac:dyDescent="0.35"/>
    <row r="28621" customFormat="1" x14ac:dyDescent="0.35"/>
    <row r="28622" customFormat="1" x14ac:dyDescent="0.35"/>
    <row r="28623" customFormat="1" x14ac:dyDescent="0.35"/>
    <row r="28624" customFormat="1" x14ac:dyDescent="0.35"/>
    <row r="28625" customFormat="1" x14ac:dyDescent="0.35"/>
    <row r="28626" customFormat="1" x14ac:dyDescent="0.35"/>
    <row r="28627" customFormat="1" x14ac:dyDescent="0.35"/>
    <row r="28628" customFormat="1" x14ac:dyDescent="0.35"/>
    <row r="28629" customFormat="1" x14ac:dyDescent="0.35"/>
    <row r="28630" customFormat="1" x14ac:dyDescent="0.35"/>
    <row r="28631" customFormat="1" x14ac:dyDescent="0.35"/>
    <row r="28632" customFormat="1" x14ac:dyDescent="0.35"/>
    <row r="28633" customFormat="1" x14ac:dyDescent="0.35"/>
    <row r="28634" customFormat="1" x14ac:dyDescent="0.35"/>
    <row r="28635" customFormat="1" x14ac:dyDescent="0.35"/>
    <row r="28636" customFormat="1" x14ac:dyDescent="0.35"/>
    <row r="28637" customFormat="1" x14ac:dyDescent="0.35"/>
    <row r="28638" customFormat="1" x14ac:dyDescent="0.35"/>
    <row r="28639" customFormat="1" x14ac:dyDescent="0.35"/>
    <row r="28640" customFormat="1" x14ac:dyDescent="0.35"/>
    <row r="28641" customFormat="1" x14ac:dyDescent="0.35"/>
    <row r="28642" customFormat="1" x14ac:dyDescent="0.35"/>
    <row r="28643" customFormat="1" x14ac:dyDescent="0.35"/>
    <row r="28644" customFormat="1" x14ac:dyDescent="0.35"/>
    <row r="28645" customFormat="1" x14ac:dyDescent="0.35"/>
    <row r="28646" customFormat="1" x14ac:dyDescent="0.35"/>
    <row r="28647" customFormat="1" x14ac:dyDescent="0.35"/>
    <row r="28648" customFormat="1" x14ac:dyDescent="0.35"/>
    <row r="28649" customFormat="1" x14ac:dyDescent="0.35"/>
    <row r="28650" customFormat="1" x14ac:dyDescent="0.35"/>
    <row r="28651" customFormat="1" x14ac:dyDescent="0.35"/>
    <row r="28652" customFormat="1" x14ac:dyDescent="0.35"/>
    <row r="28653" customFormat="1" x14ac:dyDescent="0.35"/>
    <row r="28654" customFormat="1" x14ac:dyDescent="0.35"/>
    <row r="28655" customFormat="1" x14ac:dyDescent="0.35"/>
    <row r="28656" customFormat="1" x14ac:dyDescent="0.35"/>
    <row r="28657" customFormat="1" x14ac:dyDescent="0.35"/>
    <row r="28658" customFormat="1" x14ac:dyDescent="0.35"/>
    <row r="28659" customFormat="1" x14ac:dyDescent="0.35"/>
    <row r="28660" customFormat="1" x14ac:dyDescent="0.35"/>
    <row r="28661" customFormat="1" x14ac:dyDescent="0.35"/>
    <row r="28662" customFormat="1" x14ac:dyDescent="0.35"/>
    <row r="28663" customFormat="1" x14ac:dyDescent="0.35"/>
    <row r="28664" customFormat="1" x14ac:dyDescent="0.35"/>
    <row r="28665" customFormat="1" x14ac:dyDescent="0.35"/>
    <row r="28666" customFormat="1" x14ac:dyDescent="0.35"/>
    <row r="28667" customFormat="1" x14ac:dyDescent="0.35"/>
    <row r="28668" customFormat="1" x14ac:dyDescent="0.35"/>
    <row r="28669" customFormat="1" x14ac:dyDescent="0.35"/>
    <row r="28670" customFormat="1" x14ac:dyDescent="0.35"/>
    <row r="28671" customFormat="1" x14ac:dyDescent="0.35"/>
    <row r="28672" customFormat="1" x14ac:dyDescent="0.35"/>
    <row r="28673" customFormat="1" x14ac:dyDescent="0.35"/>
    <row r="28674" customFormat="1" x14ac:dyDescent="0.35"/>
    <row r="28675" customFormat="1" x14ac:dyDescent="0.35"/>
    <row r="28676" customFormat="1" x14ac:dyDescent="0.35"/>
    <row r="28677" customFormat="1" x14ac:dyDescent="0.35"/>
    <row r="28678" customFormat="1" x14ac:dyDescent="0.35"/>
    <row r="28679" customFormat="1" x14ac:dyDescent="0.35"/>
    <row r="28680" customFormat="1" x14ac:dyDescent="0.35"/>
    <row r="28681" customFormat="1" x14ac:dyDescent="0.35"/>
    <row r="28682" customFormat="1" x14ac:dyDescent="0.35"/>
    <row r="28683" customFormat="1" x14ac:dyDescent="0.35"/>
    <row r="28684" customFormat="1" x14ac:dyDescent="0.35"/>
    <row r="28685" customFormat="1" x14ac:dyDescent="0.35"/>
    <row r="28686" customFormat="1" x14ac:dyDescent="0.35"/>
    <row r="28687" customFormat="1" x14ac:dyDescent="0.35"/>
    <row r="28688" customFormat="1" x14ac:dyDescent="0.35"/>
    <row r="28689" customFormat="1" x14ac:dyDescent="0.35"/>
    <row r="28690" customFormat="1" x14ac:dyDescent="0.35"/>
    <row r="28691" customFormat="1" x14ac:dyDescent="0.35"/>
    <row r="28692" customFormat="1" x14ac:dyDescent="0.35"/>
    <row r="28693" customFormat="1" x14ac:dyDescent="0.35"/>
    <row r="28694" customFormat="1" x14ac:dyDescent="0.35"/>
    <row r="28695" customFormat="1" x14ac:dyDescent="0.35"/>
    <row r="28696" customFormat="1" x14ac:dyDescent="0.35"/>
    <row r="28697" customFormat="1" x14ac:dyDescent="0.35"/>
    <row r="28698" customFormat="1" x14ac:dyDescent="0.35"/>
    <row r="28699" customFormat="1" x14ac:dyDescent="0.35"/>
    <row r="28700" customFormat="1" x14ac:dyDescent="0.35"/>
    <row r="28701" customFormat="1" x14ac:dyDescent="0.35"/>
    <row r="28702" customFormat="1" x14ac:dyDescent="0.35"/>
    <row r="28703" customFormat="1" x14ac:dyDescent="0.35"/>
    <row r="28704" customFormat="1" x14ac:dyDescent="0.35"/>
    <row r="28705" customFormat="1" x14ac:dyDescent="0.35"/>
    <row r="28706" customFormat="1" x14ac:dyDescent="0.35"/>
    <row r="28707" customFormat="1" x14ac:dyDescent="0.35"/>
    <row r="28708" customFormat="1" x14ac:dyDescent="0.35"/>
    <row r="28709" customFormat="1" x14ac:dyDescent="0.35"/>
    <row r="28710" customFormat="1" x14ac:dyDescent="0.35"/>
    <row r="28711" customFormat="1" x14ac:dyDescent="0.35"/>
    <row r="28712" customFormat="1" x14ac:dyDescent="0.35"/>
    <row r="28713" customFormat="1" x14ac:dyDescent="0.35"/>
    <row r="28714" customFormat="1" x14ac:dyDescent="0.35"/>
    <row r="28715" customFormat="1" x14ac:dyDescent="0.35"/>
    <row r="28716" customFormat="1" x14ac:dyDescent="0.35"/>
    <row r="28717" customFormat="1" x14ac:dyDescent="0.35"/>
    <row r="28718" customFormat="1" x14ac:dyDescent="0.35"/>
    <row r="28719" customFormat="1" x14ac:dyDescent="0.35"/>
    <row r="28720" customFormat="1" x14ac:dyDescent="0.35"/>
    <row r="28721" customFormat="1" x14ac:dyDescent="0.35"/>
    <row r="28722" customFormat="1" x14ac:dyDescent="0.35"/>
    <row r="28723" customFormat="1" x14ac:dyDescent="0.35"/>
    <row r="28724" customFormat="1" x14ac:dyDescent="0.35"/>
    <row r="28725" customFormat="1" x14ac:dyDescent="0.35"/>
    <row r="28726" customFormat="1" x14ac:dyDescent="0.35"/>
    <row r="28727" customFormat="1" x14ac:dyDescent="0.35"/>
    <row r="28728" customFormat="1" x14ac:dyDescent="0.35"/>
    <row r="28729" customFormat="1" x14ac:dyDescent="0.35"/>
    <row r="28730" customFormat="1" x14ac:dyDescent="0.35"/>
    <row r="28731" customFormat="1" x14ac:dyDescent="0.35"/>
    <row r="28732" customFormat="1" x14ac:dyDescent="0.35"/>
    <row r="28733" customFormat="1" x14ac:dyDescent="0.35"/>
    <row r="28734" customFormat="1" x14ac:dyDescent="0.35"/>
    <row r="28735" customFormat="1" x14ac:dyDescent="0.35"/>
    <row r="28736" customFormat="1" x14ac:dyDescent="0.35"/>
    <row r="28737" customFormat="1" x14ac:dyDescent="0.35"/>
    <row r="28738" customFormat="1" x14ac:dyDescent="0.35"/>
    <row r="28739" customFormat="1" x14ac:dyDescent="0.35"/>
    <row r="28740" customFormat="1" x14ac:dyDescent="0.35"/>
    <row r="28741" customFormat="1" x14ac:dyDescent="0.35"/>
    <row r="28742" customFormat="1" x14ac:dyDescent="0.35"/>
    <row r="28743" customFormat="1" x14ac:dyDescent="0.35"/>
    <row r="28744" customFormat="1" x14ac:dyDescent="0.35"/>
    <row r="28745" customFormat="1" x14ac:dyDescent="0.35"/>
    <row r="28746" customFormat="1" x14ac:dyDescent="0.35"/>
    <row r="28747" customFormat="1" x14ac:dyDescent="0.35"/>
    <row r="28748" customFormat="1" x14ac:dyDescent="0.35"/>
    <row r="28749" customFormat="1" x14ac:dyDescent="0.35"/>
    <row r="28750" customFormat="1" x14ac:dyDescent="0.35"/>
    <row r="28751" customFormat="1" x14ac:dyDescent="0.35"/>
    <row r="28752" customFormat="1" x14ac:dyDescent="0.35"/>
    <row r="28753" customFormat="1" x14ac:dyDescent="0.35"/>
    <row r="28754" customFormat="1" x14ac:dyDescent="0.35"/>
    <row r="28755" customFormat="1" x14ac:dyDescent="0.35"/>
    <row r="28756" customFormat="1" x14ac:dyDescent="0.35"/>
    <row r="28757" customFormat="1" x14ac:dyDescent="0.35"/>
    <row r="28758" customFormat="1" x14ac:dyDescent="0.35"/>
    <row r="28759" customFormat="1" x14ac:dyDescent="0.35"/>
    <row r="28760" customFormat="1" x14ac:dyDescent="0.35"/>
    <row r="28761" customFormat="1" x14ac:dyDescent="0.35"/>
    <row r="28762" customFormat="1" x14ac:dyDescent="0.35"/>
    <row r="28763" customFormat="1" x14ac:dyDescent="0.35"/>
    <row r="28764" customFormat="1" x14ac:dyDescent="0.35"/>
    <row r="28765" customFormat="1" x14ac:dyDescent="0.35"/>
    <row r="28766" customFormat="1" x14ac:dyDescent="0.35"/>
    <row r="28767" customFormat="1" x14ac:dyDescent="0.35"/>
    <row r="28768" customFormat="1" x14ac:dyDescent="0.35"/>
    <row r="28769" customFormat="1" x14ac:dyDescent="0.35"/>
    <row r="28770" customFormat="1" x14ac:dyDescent="0.35"/>
    <row r="28771" customFormat="1" x14ac:dyDescent="0.35"/>
    <row r="28772" customFormat="1" x14ac:dyDescent="0.35"/>
    <row r="28773" customFormat="1" x14ac:dyDescent="0.35"/>
    <row r="28774" customFormat="1" x14ac:dyDescent="0.35"/>
    <row r="28775" customFormat="1" x14ac:dyDescent="0.35"/>
    <row r="28776" customFormat="1" x14ac:dyDescent="0.35"/>
    <row r="28777" customFormat="1" x14ac:dyDescent="0.35"/>
    <row r="28778" customFormat="1" x14ac:dyDescent="0.35"/>
    <row r="28779" customFormat="1" x14ac:dyDescent="0.35"/>
    <row r="28780" customFormat="1" x14ac:dyDescent="0.35"/>
    <row r="28781" customFormat="1" x14ac:dyDescent="0.35"/>
    <row r="28782" customFormat="1" x14ac:dyDescent="0.35"/>
    <row r="28783" customFormat="1" x14ac:dyDescent="0.35"/>
    <row r="28784" customFormat="1" x14ac:dyDescent="0.35"/>
    <row r="28785" customFormat="1" x14ac:dyDescent="0.35"/>
    <row r="28786" customFormat="1" x14ac:dyDescent="0.35"/>
    <row r="28787" customFormat="1" x14ac:dyDescent="0.35"/>
    <row r="28788" customFormat="1" x14ac:dyDescent="0.35"/>
    <row r="28789" customFormat="1" x14ac:dyDescent="0.35"/>
    <row r="28790" customFormat="1" x14ac:dyDescent="0.35"/>
    <row r="28791" customFormat="1" x14ac:dyDescent="0.35"/>
    <row r="28792" customFormat="1" x14ac:dyDescent="0.35"/>
    <row r="28793" customFormat="1" x14ac:dyDescent="0.35"/>
    <row r="28794" customFormat="1" x14ac:dyDescent="0.35"/>
    <row r="28795" customFormat="1" x14ac:dyDescent="0.35"/>
    <row r="28796" customFormat="1" x14ac:dyDescent="0.35"/>
    <row r="28797" customFormat="1" x14ac:dyDescent="0.35"/>
    <row r="28798" customFormat="1" x14ac:dyDescent="0.35"/>
    <row r="28799" customFormat="1" x14ac:dyDescent="0.35"/>
    <row r="28800" customFormat="1" x14ac:dyDescent="0.35"/>
    <row r="28801" customFormat="1" x14ac:dyDescent="0.35"/>
    <row r="28802" customFormat="1" x14ac:dyDescent="0.35"/>
    <row r="28803" customFormat="1" x14ac:dyDescent="0.35"/>
    <row r="28804" customFormat="1" x14ac:dyDescent="0.35"/>
    <row r="28805" customFormat="1" x14ac:dyDescent="0.35"/>
    <row r="28806" customFormat="1" x14ac:dyDescent="0.35"/>
    <row r="28807" customFormat="1" x14ac:dyDescent="0.35"/>
    <row r="28808" customFormat="1" x14ac:dyDescent="0.35"/>
    <row r="28809" customFormat="1" x14ac:dyDescent="0.35"/>
    <row r="28810" customFormat="1" x14ac:dyDescent="0.35"/>
    <row r="28811" customFormat="1" x14ac:dyDescent="0.35"/>
    <row r="28812" customFormat="1" x14ac:dyDescent="0.35"/>
    <row r="28813" customFormat="1" x14ac:dyDescent="0.35"/>
    <row r="28814" customFormat="1" x14ac:dyDescent="0.35"/>
    <row r="28815" customFormat="1" x14ac:dyDescent="0.35"/>
    <row r="28816" customFormat="1" x14ac:dyDescent="0.35"/>
    <row r="28817" customFormat="1" x14ac:dyDescent="0.35"/>
    <row r="28818" customFormat="1" x14ac:dyDescent="0.35"/>
    <row r="28819" customFormat="1" x14ac:dyDescent="0.35"/>
    <row r="28820" customFormat="1" x14ac:dyDescent="0.35"/>
    <row r="28821" customFormat="1" x14ac:dyDescent="0.35"/>
    <row r="28822" customFormat="1" x14ac:dyDescent="0.35"/>
    <row r="28823" customFormat="1" x14ac:dyDescent="0.35"/>
    <row r="28824" customFormat="1" x14ac:dyDescent="0.35"/>
    <row r="28825" customFormat="1" x14ac:dyDescent="0.35"/>
    <row r="28826" customFormat="1" x14ac:dyDescent="0.35"/>
    <row r="28827" customFormat="1" x14ac:dyDescent="0.35"/>
    <row r="28828" customFormat="1" x14ac:dyDescent="0.35"/>
    <row r="28829" customFormat="1" x14ac:dyDescent="0.35"/>
    <row r="28830" customFormat="1" x14ac:dyDescent="0.35"/>
    <row r="28831" customFormat="1" x14ac:dyDescent="0.35"/>
    <row r="28832" customFormat="1" x14ac:dyDescent="0.35"/>
    <row r="28833" customFormat="1" x14ac:dyDescent="0.35"/>
    <row r="28834" customFormat="1" x14ac:dyDescent="0.35"/>
    <row r="28835" customFormat="1" x14ac:dyDescent="0.35"/>
    <row r="28836" customFormat="1" x14ac:dyDescent="0.35"/>
    <row r="28837" customFormat="1" x14ac:dyDescent="0.35"/>
    <row r="28838" customFormat="1" x14ac:dyDescent="0.35"/>
    <row r="28839" customFormat="1" x14ac:dyDescent="0.35"/>
    <row r="28840" customFormat="1" x14ac:dyDescent="0.35"/>
    <row r="28841" customFormat="1" x14ac:dyDescent="0.35"/>
    <row r="28842" customFormat="1" x14ac:dyDescent="0.35"/>
    <row r="28843" customFormat="1" x14ac:dyDescent="0.35"/>
    <row r="28844" customFormat="1" x14ac:dyDescent="0.35"/>
    <row r="28845" customFormat="1" x14ac:dyDescent="0.35"/>
    <row r="28846" customFormat="1" x14ac:dyDescent="0.35"/>
    <row r="28847" customFormat="1" x14ac:dyDescent="0.35"/>
    <row r="28848" customFormat="1" x14ac:dyDescent="0.35"/>
    <row r="28849" customFormat="1" x14ac:dyDescent="0.35"/>
    <row r="28850" customFormat="1" x14ac:dyDescent="0.35"/>
    <row r="28851" customFormat="1" x14ac:dyDescent="0.35"/>
    <row r="28852" customFormat="1" x14ac:dyDescent="0.35"/>
    <row r="28853" customFormat="1" x14ac:dyDescent="0.35"/>
    <row r="28854" customFormat="1" x14ac:dyDescent="0.35"/>
    <row r="28855" customFormat="1" x14ac:dyDescent="0.35"/>
    <row r="28856" customFormat="1" x14ac:dyDescent="0.35"/>
    <row r="28857" customFormat="1" x14ac:dyDescent="0.35"/>
    <row r="28858" customFormat="1" x14ac:dyDescent="0.35"/>
    <row r="28859" customFormat="1" x14ac:dyDescent="0.35"/>
    <row r="28860" customFormat="1" x14ac:dyDescent="0.35"/>
    <row r="28861" customFormat="1" x14ac:dyDescent="0.35"/>
    <row r="28862" customFormat="1" x14ac:dyDescent="0.35"/>
    <row r="28863" customFormat="1" x14ac:dyDescent="0.35"/>
    <row r="28864" customFormat="1" x14ac:dyDescent="0.35"/>
    <row r="28865" customFormat="1" x14ac:dyDescent="0.35"/>
    <row r="28866" customFormat="1" x14ac:dyDescent="0.35"/>
    <row r="28867" customFormat="1" x14ac:dyDescent="0.35"/>
    <row r="28868" customFormat="1" x14ac:dyDescent="0.35"/>
    <row r="28869" customFormat="1" x14ac:dyDescent="0.35"/>
    <row r="28870" customFormat="1" x14ac:dyDescent="0.35"/>
    <row r="28871" customFormat="1" x14ac:dyDescent="0.35"/>
    <row r="28872" customFormat="1" x14ac:dyDescent="0.35"/>
    <row r="28873" customFormat="1" x14ac:dyDescent="0.35"/>
    <row r="28874" customFormat="1" x14ac:dyDescent="0.35"/>
    <row r="28875" customFormat="1" x14ac:dyDescent="0.35"/>
    <row r="28876" customFormat="1" x14ac:dyDescent="0.35"/>
    <row r="28877" customFormat="1" x14ac:dyDescent="0.35"/>
    <row r="28878" customFormat="1" x14ac:dyDescent="0.35"/>
    <row r="28879" customFormat="1" x14ac:dyDescent="0.35"/>
    <row r="28880" customFormat="1" x14ac:dyDescent="0.35"/>
    <row r="28881" customFormat="1" x14ac:dyDescent="0.35"/>
    <row r="28882" customFormat="1" x14ac:dyDescent="0.35"/>
    <row r="28883" customFormat="1" x14ac:dyDescent="0.35"/>
    <row r="28884" customFormat="1" x14ac:dyDescent="0.35"/>
    <row r="28885" customFormat="1" x14ac:dyDescent="0.35"/>
    <row r="28886" customFormat="1" x14ac:dyDescent="0.35"/>
    <row r="28887" customFormat="1" x14ac:dyDescent="0.35"/>
    <row r="28888" customFormat="1" x14ac:dyDescent="0.35"/>
    <row r="28889" customFormat="1" x14ac:dyDescent="0.35"/>
    <row r="28890" customFormat="1" x14ac:dyDescent="0.35"/>
    <row r="28891" customFormat="1" x14ac:dyDescent="0.35"/>
    <row r="28892" customFormat="1" x14ac:dyDescent="0.35"/>
    <row r="28893" customFormat="1" x14ac:dyDescent="0.35"/>
    <row r="28894" customFormat="1" x14ac:dyDescent="0.35"/>
    <row r="28895" customFormat="1" x14ac:dyDescent="0.35"/>
    <row r="28896" customFormat="1" x14ac:dyDescent="0.35"/>
    <row r="28897" customFormat="1" x14ac:dyDescent="0.35"/>
    <row r="28898" customFormat="1" x14ac:dyDescent="0.35"/>
    <row r="28899" customFormat="1" x14ac:dyDescent="0.35"/>
    <row r="28900" customFormat="1" x14ac:dyDescent="0.35"/>
    <row r="28901" customFormat="1" x14ac:dyDescent="0.35"/>
    <row r="28902" customFormat="1" x14ac:dyDescent="0.35"/>
    <row r="28903" customFormat="1" x14ac:dyDescent="0.35"/>
    <row r="28904" customFormat="1" x14ac:dyDescent="0.35"/>
    <row r="28905" customFormat="1" x14ac:dyDescent="0.35"/>
    <row r="28906" customFormat="1" x14ac:dyDescent="0.35"/>
    <row r="28907" customFormat="1" x14ac:dyDescent="0.35"/>
    <row r="28908" customFormat="1" x14ac:dyDescent="0.35"/>
    <row r="28909" customFormat="1" x14ac:dyDescent="0.35"/>
    <row r="28910" customFormat="1" x14ac:dyDescent="0.35"/>
    <row r="28911" customFormat="1" x14ac:dyDescent="0.35"/>
    <row r="28912" customFormat="1" x14ac:dyDescent="0.35"/>
    <row r="28913" customFormat="1" x14ac:dyDescent="0.35"/>
    <row r="28914" customFormat="1" x14ac:dyDescent="0.35"/>
    <row r="28915" customFormat="1" x14ac:dyDescent="0.35"/>
    <row r="28916" customFormat="1" x14ac:dyDescent="0.35"/>
    <row r="28917" customFormat="1" x14ac:dyDescent="0.35"/>
    <row r="28918" customFormat="1" x14ac:dyDescent="0.35"/>
    <row r="28919" customFormat="1" x14ac:dyDescent="0.35"/>
    <row r="28920" customFormat="1" x14ac:dyDescent="0.35"/>
    <row r="28921" customFormat="1" x14ac:dyDescent="0.35"/>
    <row r="28922" customFormat="1" x14ac:dyDescent="0.35"/>
    <row r="28923" customFormat="1" x14ac:dyDescent="0.35"/>
    <row r="28924" customFormat="1" x14ac:dyDescent="0.35"/>
    <row r="28925" customFormat="1" x14ac:dyDescent="0.35"/>
    <row r="28926" customFormat="1" x14ac:dyDescent="0.35"/>
    <row r="28927" customFormat="1" x14ac:dyDescent="0.35"/>
    <row r="28928" customFormat="1" x14ac:dyDescent="0.35"/>
    <row r="28929" customFormat="1" x14ac:dyDescent="0.35"/>
    <row r="28930" customFormat="1" x14ac:dyDescent="0.35"/>
    <row r="28931" customFormat="1" x14ac:dyDescent="0.35"/>
    <row r="28932" customFormat="1" x14ac:dyDescent="0.35"/>
    <row r="28933" customFormat="1" x14ac:dyDescent="0.35"/>
    <row r="28934" customFormat="1" x14ac:dyDescent="0.35"/>
    <row r="28935" customFormat="1" x14ac:dyDescent="0.35"/>
    <row r="28936" customFormat="1" x14ac:dyDescent="0.35"/>
    <row r="28937" customFormat="1" x14ac:dyDescent="0.35"/>
    <row r="28938" customFormat="1" x14ac:dyDescent="0.35"/>
    <row r="28939" customFormat="1" x14ac:dyDescent="0.35"/>
    <row r="28940" customFormat="1" x14ac:dyDescent="0.35"/>
    <row r="28941" customFormat="1" x14ac:dyDescent="0.35"/>
    <row r="28942" customFormat="1" x14ac:dyDescent="0.35"/>
    <row r="28943" customFormat="1" x14ac:dyDescent="0.35"/>
    <row r="28944" customFormat="1" x14ac:dyDescent="0.35"/>
    <row r="28945" customFormat="1" x14ac:dyDescent="0.35"/>
    <row r="28946" customFormat="1" x14ac:dyDescent="0.35"/>
    <row r="28947" customFormat="1" x14ac:dyDescent="0.35"/>
    <row r="28948" customFormat="1" x14ac:dyDescent="0.35"/>
    <row r="28949" customFormat="1" x14ac:dyDescent="0.35"/>
    <row r="28950" customFormat="1" x14ac:dyDescent="0.35"/>
    <row r="28951" customFormat="1" x14ac:dyDescent="0.35"/>
    <row r="28952" customFormat="1" x14ac:dyDescent="0.35"/>
    <row r="28953" customFormat="1" x14ac:dyDescent="0.35"/>
    <row r="28954" customFormat="1" x14ac:dyDescent="0.35"/>
    <row r="28955" customFormat="1" x14ac:dyDescent="0.35"/>
    <row r="28956" customFormat="1" x14ac:dyDescent="0.35"/>
    <row r="28957" customFormat="1" x14ac:dyDescent="0.35"/>
    <row r="28958" customFormat="1" x14ac:dyDescent="0.35"/>
    <row r="28959" customFormat="1" x14ac:dyDescent="0.35"/>
    <row r="28960" customFormat="1" x14ac:dyDescent="0.35"/>
    <row r="28961" customFormat="1" x14ac:dyDescent="0.35"/>
    <row r="28962" customFormat="1" x14ac:dyDescent="0.35"/>
    <row r="28963" customFormat="1" x14ac:dyDescent="0.35"/>
    <row r="28964" customFormat="1" x14ac:dyDescent="0.35"/>
    <row r="28965" customFormat="1" x14ac:dyDescent="0.35"/>
    <row r="28966" customFormat="1" x14ac:dyDescent="0.35"/>
    <row r="28967" customFormat="1" x14ac:dyDescent="0.35"/>
    <row r="28968" customFormat="1" x14ac:dyDescent="0.35"/>
    <row r="28969" customFormat="1" x14ac:dyDescent="0.35"/>
    <row r="28970" customFormat="1" x14ac:dyDescent="0.35"/>
    <row r="28971" customFormat="1" x14ac:dyDescent="0.35"/>
    <row r="28972" customFormat="1" x14ac:dyDescent="0.35"/>
    <row r="28973" customFormat="1" x14ac:dyDescent="0.35"/>
    <row r="28974" customFormat="1" x14ac:dyDescent="0.35"/>
    <row r="28975" customFormat="1" x14ac:dyDescent="0.35"/>
    <row r="28976" customFormat="1" x14ac:dyDescent="0.35"/>
    <row r="28977" customFormat="1" x14ac:dyDescent="0.35"/>
    <row r="28978" customFormat="1" x14ac:dyDescent="0.35"/>
    <row r="28979" customFormat="1" x14ac:dyDescent="0.35"/>
    <row r="28980" customFormat="1" x14ac:dyDescent="0.35"/>
    <row r="28981" customFormat="1" x14ac:dyDescent="0.35"/>
    <row r="28982" customFormat="1" x14ac:dyDescent="0.35"/>
    <row r="28983" customFormat="1" x14ac:dyDescent="0.35"/>
    <row r="28984" customFormat="1" x14ac:dyDescent="0.35"/>
    <row r="28985" customFormat="1" x14ac:dyDescent="0.35"/>
    <row r="28986" customFormat="1" x14ac:dyDescent="0.35"/>
    <row r="28987" customFormat="1" x14ac:dyDescent="0.35"/>
    <row r="28988" customFormat="1" x14ac:dyDescent="0.35"/>
    <row r="28989" customFormat="1" x14ac:dyDescent="0.35"/>
    <row r="28990" customFormat="1" x14ac:dyDescent="0.35"/>
    <row r="28991" customFormat="1" x14ac:dyDescent="0.35"/>
    <row r="28992" customFormat="1" x14ac:dyDescent="0.35"/>
    <row r="28993" customFormat="1" x14ac:dyDescent="0.35"/>
    <row r="28994" customFormat="1" x14ac:dyDescent="0.35"/>
    <row r="28995" customFormat="1" x14ac:dyDescent="0.35"/>
    <row r="28996" customFormat="1" x14ac:dyDescent="0.35"/>
    <row r="28997" customFormat="1" x14ac:dyDescent="0.35"/>
    <row r="28998" customFormat="1" x14ac:dyDescent="0.35"/>
    <row r="28999" customFormat="1" x14ac:dyDescent="0.35"/>
    <row r="29000" customFormat="1" x14ac:dyDescent="0.35"/>
    <row r="29001" customFormat="1" x14ac:dyDescent="0.35"/>
    <row r="29002" customFormat="1" x14ac:dyDescent="0.35"/>
    <row r="29003" customFormat="1" x14ac:dyDescent="0.35"/>
    <row r="29004" customFormat="1" x14ac:dyDescent="0.35"/>
    <row r="29005" customFormat="1" x14ac:dyDescent="0.35"/>
    <row r="29006" customFormat="1" x14ac:dyDescent="0.35"/>
    <row r="29007" customFormat="1" x14ac:dyDescent="0.35"/>
    <row r="29008" customFormat="1" x14ac:dyDescent="0.35"/>
    <row r="29009" customFormat="1" x14ac:dyDescent="0.35"/>
    <row r="29010" customFormat="1" x14ac:dyDescent="0.35"/>
    <row r="29011" customFormat="1" x14ac:dyDescent="0.35"/>
    <row r="29012" customFormat="1" x14ac:dyDescent="0.35"/>
    <row r="29013" customFormat="1" x14ac:dyDescent="0.35"/>
    <row r="29014" customFormat="1" x14ac:dyDescent="0.35"/>
    <row r="29015" customFormat="1" x14ac:dyDescent="0.35"/>
    <row r="29016" customFormat="1" x14ac:dyDescent="0.35"/>
    <row r="29017" customFormat="1" x14ac:dyDescent="0.35"/>
    <row r="29018" customFormat="1" x14ac:dyDescent="0.35"/>
    <row r="29019" customFormat="1" x14ac:dyDescent="0.35"/>
    <row r="29020" customFormat="1" x14ac:dyDescent="0.35"/>
    <row r="29021" customFormat="1" x14ac:dyDescent="0.35"/>
    <row r="29022" customFormat="1" x14ac:dyDescent="0.35"/>
    <row r="29023" customFormat="1" x14ac:dyDescent="0.35"/>
    <row r="29024" customFormat="1" x14ac:dyDescent="0.35"/>
    <row r="29025" customFormat="1" x14ac:dyDescent="0.35"/>
    <row r="29026" customFormat="1" x14ac:dyDescent="0.35"/>
    <row r="29027" customFormat="1" x14ac:dyDescent="0.35"/>
    <row r="29028" customFormat="1" x14ac:dyDescent="0.35"/>
    <row r="29029" customFormat="1" x14ac:dyDescent="0.35"/>
    <row r="29030" customFormat="1" x14ac:dyDescent="0.35"/>
    <row r="29031" customFormat="1" x14ac:dyDescent="0.35"/>
    <row r="29032" customFormat="1" x14ac:dyDescent="0.35"/>
    <row r="29033" customFormat="1" x14ac:dyDescent="0.35"/>
    <row r="29034" customFormat="1" x14ac:dyDescent="0.35"/>
    <row r="29035" customFormat="1" x14ac:dyDescent="0.35"/>
    <row r="29036" customFormat="1" x14ac:dyDescent="0.35"/>
    <row r="29037" customFormat="1" x14ac:dyDescent="0.35"/>
    <row r="29038" customFormat="1" x14ac:dyDescent="0.35"/>
    <row r="29039" customFormat="1" x14ac:dyDescent="0.35"/>
    <row r="29040" customFormat="1" x14ac:dyDescent="0.35"/>
    <row r="29041" customFormat="1" x14ac:dyDescent="0.35"/>
    <row r="29042" customFormat="1" x14ac:dyDescent="0.35"/>
    <row r="29043" customFormat="1" x14ac:dyDescent="0.35"/>
    <row r="29044" customFormat="1" x14ac:dyDescent="0.35"/>
    <row r="29045" customFormat="1" x14ac:dyDescent="0.35"/>
    <row r="29046" customFormat="1" x14ac:dyDescent="0.35"/>
    <row r="29047" customFormat="1" x14ac:dyDescent="0.35"/>
    <row r="29048" customFormat="1" x14ac:dyDescent="0.35"/>
    <row r="29049" customFormat="1" x14ac:dyDescent="0.35"/>
    <row r="29050" customFormat="1" x14ac:dyDescent="0.35"/>
    <row r="29051" customFormat="1" x14ac:dyDescent="0.35"/>
    <row r="29052" customFormat="1" x14ac:dyDescent="0.35"/>
    <row r="29053" customFormat="1" x14ac:dyDescent="0.35"/>
    <row r="29054" customFormat="1" x14ac:dyDescent="0.35"/>
    <row r="29055" customFormat="1" x14ac:dyDescent="0.35"/>
    <row r="29056" customFormat="1" x14ac:dyDescent="0.35"/>
    <row r="29057" customFormat="1" x14ac:dyDescent="0.35"/>
    <row r="29058" customFormat="1" x14ac:dyDescent="0.35"/>
    <row r="29059" customFormat="1" x14ac:dyDescent="0.35"/>
    <row r="29060" customFormat="1" x14ac:dyDescent="0.35"/>
    <row r="29061" customFormat="1" x14ac:dyDescent="0.35"/>
    <row r="29062" customFormat="1" x14ac:dyDescent="0.35"/>
    <row r="29063" customFormat="1" x14ac:dyDescent="0.35"/>
    <row r="29064" customFormat="1" x14ac:dyDescent="0.35"/>
    <row r="29065" customFormat="1" x14ac:dyDescent="0.35"/>
    <row r="29066" customFormat="1" x14ac:dyDescent="0.35"/>
    <row r="29067" customFormat="1" x14ac:dyDescent="0.35"/>
    <row r="29068" customFormat="1" x14ac:dyDescent="0.35"/>
    <row r="29069" customFormat="1" x14ac:dyDescent="0.35"/>
    <row r="29070" customFormat="1" x14ac:dyDescent="0.35"/>
    <row r="29071" customFormat="1" x14ac:dyDescent="0.35"/>
    <row r="29072" customFormat="1" x14ac:dyDescent="0.35"/>
    <row r="29073" customFormat="1" x14ac:dyDescent="0.35"/>
    <row r="29074" customFormat="1" x14ac:dyDescent="0.35"/>
    <row r="29075" customFormat="1" x14ac:dyDescent="0.35"/>
    <row r="29076" customFormat="1" x14ac:dyDescent="0.35"/>
    <row r="29077" customFormat="1" x14ac:dyDescent="0.35"/>
    <row r="29078" customFormat="1" x14ac:dyDescent="0.35"/>
    <row r="29079" customFormat="1" x14ac:dyDescent="0.35"/>
    <row r="29080" customFormat="1" x14ac:dyDescent="0.35"/>
    <row r="29081" customFormat="1" x14ac:dyDescent="0.35"/>
    <row r="29082" customFormat="1" x14ac:dyDescent="0.35"/>
    <row r="29083" customFormat="1" x14ac:dyDescent="0.35"/>
    <row r="29084" customFormat="1" x14ac:dyDescent="0.35"/>
    <row r="29085" customFormat="1" x14ac:dyDescent="0.35"/>
    <row r="29086" customFormat="1" x14ac:dyDescent="0.35"/>
    <row r="29087" customFormat="1" x14ac:dyDescent="0.35"/>
    <row r="29088" customFormat="1" x14ac:dyDescent="0.35"/>
    <row r="29089" customFormat="1" x14ac:dyDescent="0.35"/>
    <row r="29090" customFormat="1" x14ac:dyDescent="0.35"/>
    <row r="29091" customFormat="1" x14ac:dyDescent="0.35"/>
    <row r="29092" customFormat="1" x14ac:dyDescent="0.35"/>
    <row r="29093" customFormat="1" x14ac:dyDescent="0.35"/>
    <row r="29094" customFormat="1" x14ac:dyDescent="0.35"/>
    <row r="29095" customFormat="1" x14ac:dyDescent="0.35"/>
    <row r="29096" customFormat="1" x14ac:dyDescent="0.35"/>
    <row r="29097" customFormat="1" x14ac:dyDescent="0.35"/>
    <row r="29098" customFormat="1" x14ac:dyDescent="0.35"/>
    <row r="29099" customFormat="1" x14ac:dyDescent="0.35"/>
    <row r="29100" customFormat="1" x14ac:dyDescent="0.35"/>
    <row r="29101" customFormat="1" x14ac:dyDescent="0.35"/>
    <row r="29102" customFormat="1" x14ac:dyDescent="0.35"/>
    <row r="29103" customFormat="1" x14ac:dyDescent="0.35"/>
    <row r="29104" customFormat="1" x14ac:dyDescent="0.35"/>
    <row r="29105" customFormat="1" x14ac:dyDescent="0.35"/>
    <row r="29106" customFormat="1" x14ac:dyDescent="0.35"/>
    <row r="29107" customFormat="1" x14ac:dyDescent="0.35"/>
    <row r="29108" customFormat="1" x14ac:dyDescent="0.35"/>
    <row r="29109" customFormat="1" x14ac:dyDescent="0.35"/>
    <row r="29110" customFormat="1" x14ac:dyDescent="0.35"/>
    <row r="29111" customFormat="1" x14ac:dyDescent="0.35"/>
    <row r="29112" customFormat="1" x14ac:dyDescent="0.35"/>
    <row r="29113" customFormat="1" x14ac:dyDescent="0.35"/>
    <row r="29114" customFormat="1" x14ac:dyDescent="0.35"/>
    <row r="29115" customFormat="1" x14ac:dyDescent="0.35"/>
    <row r="29116" customFormat="1" x14ac:dyDescent="0.35"/>
    <row r="29117" customFormat="1" x14ac:dyDescent="0.35"/>
    <row r="29118" customFormat="1" x14ac:dyDescent="0.35"/>
    <row r="29119" customFormat="1" x14ac:dyDescent="0.35"/>
    <row r="29120" customFormat="1" x14ac:dyDescent="0.35"/>
    <row r="29121" customFormat="1" x14ac:dyDescent="0.35"/>
    <row r="29122" customFormat="1" x14ac:dyDescent="0.35"/>
    <row r="29123" customFormat="1" x14ac:dyDescent="0.35"/>
    <row r="29124" customFormat="1" x14ac:dyDescent="0.35"/>
    <row r="29125" customFormat="1" x14ac:dyDescent="0.35"/>
    <row r="29126" customFormat="1" x14ac:dyDescent="0.35"/>
    <row r="29127" customFormat="1" x14ac:dyDescent="0.35"/>
    <row r="29128" customFormat="1" x14ac:dyDescent="0.35"/>
    <row r="29129" customFormat="1" x14ac:dyDescent="0.35"/>
    <row r="29130" customFormat="1" x14ac:dyDescent="0.35"/>
    <row r="29131" customFormat="1" x14ac:dyDescent="0.35"/>
    <row r="29132" customFormat="1" x14ac:dyDescent="0.35"/>
    <row r="29133" customFormat="1" x14ac:dyDescent="0.35"/>
    <row r="29134" customFormat="1" x14ac:dyDescent="0.35"/>
    <row r="29135" customFormat="1" x14ac:dyDescent="0.35"/>
    <row r="29136" customFormat="1" x14ac:dyDescent="0.35"/>
    <row r="29137" customFormat="1" x14ac:dyDescent="0.35"/>
    <row r="29138" customFormat="1" x14ac:dyDescent="0.35"/>
    <row r="29139" customFormat="1" x14ac:dyDescent="0.35"/>
    <row r="29140" customFormat="1" x14ac:dyDescent="0.35"/>
    <row r="29141" customFormat="1" x14ac:dyDescent="0.35"/>
    <row r="29142" customFormat="1" x14ac:dyDescent="0.35"/>
    <row r="29143" customFormat="1" x14ac:dyDescent="0.35"/>
    <row r="29144" customFormat="1" x14ac:dyDescent="0.35"/>
    <row r="29145" customFormat="1" x14ac:dyDescent="0.35"/>
    <row r="29146" customFormat="1" x14ac:dyDescent="0.35"/>
    <row r="29147" customFormat="1" x14ac:dyDescent="0.35"/>
    <row r="29148" customFormat="1" x14ac:dyDescent="0.35"/>
    <row r="29149" customFormat="1" x14ac:dyDescent="0.35"/>
    <row r="29150" customFormat="1" x14ac:dyDescent="0.35"/>
    <row r="29151" customFormat="1" x14ac:dyDescent="0.35"/>
    <row r="29152" customFormat="1" x14ac:dyDescent="0.35"/>
    <row r="29153" customFormat="1" x14ac:dyDescent="0.35"/>
    <row r="29154" customFormat="1" x14ac:dyDescent="0.35"/>
    <row r="29155" customFormat="1" x14ac:dyDescent="0.35"/>
    <row r="29156" customFormat="1" x14ac:dyDescent="0.35"/>
    <row r="29157" customFormat="1" x14ac:dyDescent="0.35"/>
    <row r="29158" customFormat="1" x14ac:dyDescent="0.35"/>
    <row r="29159" customFormat="1" x14ac:dyDescent="0.35"/>
    <row r="29160" customFormat="1" x14ac:dyDescent="0.35"/>
    <row r="29161" customFormat="1" x14ac:dyDescent="0.35"/>
    <row r="29162" customFormat="1" x14ac:dyDescent="0.35"/>
    <row r="29163" customFormat="1" x14ac:dyDescent="0.35"/>
    <row r="29164" customFormat="1" x14ac:dyDescent="0.35"/>
    <row r="29165" customFormat="1" x14ac:dyDescent="0.35"/>
    <row r="29166" customFormat="1" x14ac:dyDescent="0.35"/>
    <row r="29167" customFormat="1" x14ac:dyDescent="0.35"/>
    <row r="29168" customFormat="1" x14ac:dyDescent="0.35"/>
    <row r="29169" customFormat="1" x14ac:dyDescent="0.35"/>
    <row r="29170" customFormat="1" x14ac:dyDescent="0.35"/>
    <row r="29171" customFormat="1" x14ac:dyDescent="0.35"/>
    <row r="29172" customFormat="1" x14ac:dyDescent="0.35"/>
    <row r="29173" customFormat="1" x14ac:dyDescent="0.35"/>
    <row r="29174" customFormat="1" x14ac:dyDescent="0.35"/>
    <row r="29175" customFormat="1" x14ac:dyDescent="0.35"/>
    <row r="29176" customFormat="1" x14ac:dyDescent="0.35"/>
    <row r="29177" customFormat="1" x14ac:dyDescent="0.35"/>
    <row r="29178" customFormat="1" x14ac:dyDescent="0.35"/>
    <row r="29179" customFormat="1" x14ac:dyDescent="0.35"/>
    <row r="29180" customFormat="1" x14ac:dyDescent="0.35"/>
    <row r="29181" customFormat="1" x14ac:dyDescent="0.35"/>
    <row r="29182" customFormat="1" x14ac:dyDescent="0.35"/>
    <row r="29183" customFormat="1" x14ac:dyDescent="0.35"/>
    <row r="29184" customFormat="1" x14ac:dyDescent="0.35"/>
    <row r="29185" customFormat="1" x14ac:dyDescent="0.35"/>
    <row r="29186" customFormat="1" x14ac:dyDescent="0.35"/>
    <row r="29187" customFormat="1" x14ac:dyDescent="0.35"/>
    <row r="29188" customFormat="1" x14ac:dyDescent="0.35"/>
    <row r="29189" customFormat="1" x14ac:dyDescent="0.35"/>
    <row r="29190" customFormat="1" x14ac:dyDescent="0.35"/>
    <row r="29191" customFormat="1" x14ac:dyDescent="0.35"/>
    <row r="29192" customFormat="1" x14ac:dyDescent="0.35"/>
    <row r="29193" customFormat="1" x14ac:dyDescent="0.35"/>
    <row r="29194" customFormat="1" x14ac:dyDescent="0.35"/>
    <row r="29195" customFormat="1" x14ac:dyDescent="0.35"/>
    <row r="29196" customFormat="1" x14ac:dyDescent="0.35"/>
    <row r="29197" customFormat="1" x14ac:dyDescent="0.35"/>
    <row r="29198" customFormat="1" x14ac:dyDescent="0.35"/>
    <row r="29199" customFormat="1" x14ac:dyDescent="0.35"/>
    <row r="29200" customFormat="1" x14ac:dyDescent="0.35"/>
    <row r="29201" customFormat="1" x14ac:dyDescent="0.35"/>
    <row r="29202" customFormat="1" x14ac:dyDescent="0.35"/>
    <row r="29203" customFormat="1" x14ac:dyDescent="0.35"/>
    <row r="29204" customFormat="1" x14ac:dyDescent="0.35"/>
    <row r="29205" customFormat="1" x14ac:dyDescent="0.35"/>
    <row r="29206" customFormat="1" x14ac:dyDescent="0.35"/>
    <row r="29207" customFormat="1" x14ac:dyDescent="0.35"/>
    <row r="29208" customFormat="1" x14ac:dyDescent="0.35"/>
    <row r="29209" customFormat="1" x14ac:dyDescent="0.35"/>
    <row r="29210" customFormat="1" x14ac:dyDescent="0.35"/>
    <row r="29211" customFormat="1" x14ac:dyDescent="0.35"/>
    <row r="29212" customFormat="1" x14ac:dyDescent="0.35"/>
    <row r="29213" customFormat="1" x14ac:dyDescent="0.35"/>
    <row r="29214" customFormat="1" x14ac:dyDescent="0.35"/>
    <row r="29215" customFormat="1" x14ac:dyDescent="0.35"/>
    <row r="29216" customFormat="1" x14ac:dyDescent="0.35"/>
    <row r="29217" customFormat="1" x14ac:dyDescent="0.35"/>
    <row r="29218" customFormat="1" x14ac:dyDescent="0.35"/>
    <row r="29219" customFormat="1" x14ac:dyDescent="0.35"/>
    <row r="29220" customFormat="1" x14ac:dyDescent="0.35"/>
    <row r="29221" customFormat="1" x14ac:dyDescent="0.35"/>
    <row r="29222" customFormat="1" x14ac:dyDescent="0.35"/>
    <row r="29223" customFormat="1" x14ac:dyDescent="0.35"/>
    <row r="29224" customFormat="1" x14ac:dyDescent="0.35"/>
    <row r="29225" customFormat="1" x14ac:dyDescent="0.35"/>
    <row r="29226" customFormat="1" x14ac:dyDescent="0.35"/>
    <row r="29227" customFormat="1" x14ac:dyDescent="0.35"/>
    <row r="29228" customFormat="1" x14ac:dyDescent="0.35"/>
    <row r="29229" customFormat="1" x14ac:dyDescent="0.35"/>
    <row r="29230" customFormat="1" x14ac:dyDescent="0.35"/>
    <row r="29231" customFormat="1" x14ac:dyDescent="0.35"/>
    <row r="29232" customFormat="1" x14ac:dyDescent="0.35"/>
    <row r="29233" customFormat="1" x14ac:dyDescent="0.35"/>
    <row r="29234" customFormat="1" x14ac:dyDescent="0.35"/>
    <row r="29235" customFormat="1" x14ac:dyDescent="0.35"/>
    <row r="29236" customFormat="1" x14ac:dyDescent="0.35"/>
    <row r="29237" customFormat="1" x14ac:dyDescent="0.35"/>
    <row r="29238" customFormat="1" x14ac:dyDescent="0.35"/>
    <row r="29239" customFormat="1" x14ac:dyDescent="0.35"/>
    <row r="29240" customFormat="1" x14ac:dyDescent="0.35"/>
    <row r="29241" customFormat="1" x14ac:dyDescent="0.35"/>
    <row r="29242" customFormat="1" x14ac:dyDescent="0.35"/>
    <row r="29243" customFormat="1" x14ac:dyDescent="0.35"/>
    <row r="29244" customFormat="1" x14ac:dyDescent="0.35"/>
    <row r="29245" customFormat="1" x14ac:dyDescent="0.35"/>
    <row r="29246" customFormat="1" x14ac:dyDescent="0.35"/>
    <row r="29247" customFormat="1" x14ac:dyDescent="0.35"/>
    <row r="29248" customFormat="1" x14ac:dyDescent="0.35"/>
    <row r="29249" customFormat="1" x14ac:dyDescent="0.35"/>
    <row r="29250" customFormat="1" x14ac:dyDescent="0.35"/>
    <row r="29251" customFormat="1" x14ac:dyDescent="0.35"/>
    <row r="29252" customFormat="1" x14ac:dyDescent="0.35"/>
    <row r="29253" customFormat="1" x14ac:dyDescent="0.35"/>
    <row r="29254" customFormat="1" x14ac:dyDescent="0.35"/>
    <row r="29255" customFormat="1" x14ac:dyDescent="0.35"/>
    <row r="29256" customFormat="1" x14ac:dyDescent="0.35"/>
    <row r="29257" customFormat="1" x14ac:dyDescent="0.35"/>
    <row r="29258" customFormat="1" x14ac:dyDescent="0.35"/>
    <row r="29259" customFormat="1" x14ac:dyDescent="0.35"/>
    <row r="29260" customFormat="1" x14ac:dyDescent="0.35"/>
    <row r="29261" customFormat="1" x14ac:dyDescent="0.35"/>
    <row r="29262" customFormat="1" x14ac:dyDescent="0.35"/>
    <row r="29263" customFormat="1" x14ac:dyDescent="0.35"/>
    <row r="29264" customFormat="1" x14ac:dyDescent="0.35"/>
    <row r="29265" customFormat="1" x14ac:dyDescent="0.35"/>
    <row r="29266" customFormat="1" x14ac:dyDescent="0.35"/>
    <row r="29267" customFormat="1" x14ac:dyDescent="0.35"/>
    <row r="29268" customFormat="1" x14ac:dyDescent="0.35"/>
    <row r="29269" customFormat="1" x14ac:dyDescent="0.35"/>
    <row r="29270" customFormat="1" x14ac:dyDescent="0.35"/>
    <row r="29271" customFormat="1" x14ac:dyDescent="0.35"/>
    <row r="29272" customFormat="1" x14ac:dyDescent="0.35"/>
    <row r="29273" customFormat="1" x14ac:dyDescent="0.35"/>
    <row r="29274" customFormat="1" x14ac:dyDescent="0.35"/>
    <row r="29275" customFormat="1" x14ac:dyDescent="0.35"/>
    <row r="29276" customFormat="1" x14ac:dyDescent="0.35"/>
    <row r="29277" customFormat="1" x14ac:dyDescent="0.35"/>
    <row r="29278" customFormat="1" x14ac:dyDescent="0.35"/>
    <row r="29279" customFormat="1" x14ac:dyDescent="0.35"/>
    <row r="29280" customFormat="1" x14ac:dyDescent="0.35"/>
    <row r="29281" customFormat="1" x14ac:dyDescent="0.35"/>
    <row r="29282" customFormat="1" x14ac:dyDescent="0.35"/>
    <row r="29283" customFormat="1" x14ac:dyDescent="0.35"/>
    <row r="29284" customFormat="1" x14ac:dyDescent="0.35"/>
    <row r="29285" customFormat="1" x14ac:dyDescent="0.35"/>
    <row r="29286" customFormat="1" x14ac:dyDescent="0.35"/>
    <row r="29287" customFormat="1" x14ac:dyDescent="0.35"/>
    <row r="29288" customFormat="1" x14ac:dyDescent="0.35"/>
    <row r="29289" customFormat="1" x14ac:dyDescent="0.35"/>
    <row r="29290" customFormat="1" x14ac:dyDescent="0.35"/>
    <row r="29291" customFormat="1" x14ac:dyDescent="0.35"/>
    <row r="29292" customFormat="1" x14ac:dyDescent="0.35"/>
    <row r="29293" customFormat="1" x14ac:dyDescent="0.35"/>
    <row r="29294" customFormat="1" x14ac:dyDescent="0.35"/>
    <row r="29295" customFormat="1" x14ac:dyDescent="0.35"/>
    <row r="29296" customFormat="1" x14ac:dyDescent="0.35"/>
    <row r="29297" customFormat="1" x14ac:dyDescent="0.35"/>
    <row r="29298" customFormat="1" x14ac:dyDescent="0.35"/>
    <row r="29299" customFormat="1" x14ac:dyDescent="0.35"/>
    <row r="29300" customFormat="1" x14ac:dyDescent="0.35"/>
    <row r="29301" customFormat="1" x14ac:dyDescent="0.35"/>
    <row r="29302" customFormat="1" x14ac:dyDescent="0.35"/>
    <row r="29303" customFormat="1" x14ac:dyDescent="0.35"/>
    <row r="29304" customFormat="1" x14ac:dyDescent="0.35"/>
    <row r="29305" customFormat="1" x14ac:dyDescent="0.35"/>
    <row r="29306" customFormat="1" x14ac:dyDescent="0.35"/>
    <row r="29307" customFormat="1" x14ac:dyDescent="0.35"/>
    <row r="29308" customFormat="1" x14ac:dyDescent="0.35"/>
    <row r="29309" customFormat="1" x14ac:dyDescent="0.35"/>
    <row r="29310" customFormat="1" x14ac:dyDescent="0.35"/>
    <row r="29311" customFormat="1" x14ac:dyDescent="0.35"/>
    <row r="29312" customFormat="1" x14ac:dyDescent="0.35"/>
    <row r="29313" customFormat="1" x14ac:dyDescent="0.35"/>
    <row r="29314" customFormat="1" x14ac:dyDescent="0.35"/>
    <row r="29315" customFormat="1" x14ac:dyDescent="0.35"/>
    <row r="29316" customFormat="1" x14ac:dyDescent="0.35"/>
    <row r="29317" customFormat="1" x14ac:dyDescent="0.35"/>
    <row r="29318" customFormat="1" x14ac:dyDescent="0.35"/>
    <row r="29319" customFormat="1" x14ac:dyDescent="0.35"/>
    <row r="29320" customFormat="1" x14ac:dyDescent="0.35"/>
    <row r="29321" customFormat="1" x14ac:dyDescent="0.35"/>
    <row r="29322" customFormat="1" x14ac:dyDescent="0.35"/>
    <row r="29323" customFormat="1" x14ac:dyDescent="0.35"/>
    <row r="29324" customFormat="1" x14ac:dyDescent="0.35"/>
    <row r="29325" customFormat="1" x14ac:dyDescent="0.35"/>
    <row r="29326" customFormat="1" x14ac:dyDescent="0.35"/>
    <row r="29327" customFormat="1" x14ac:dyDescent="0.35"/>
    <row r="29328" customFormat="1" x14ac:dyDescent="0.35"/>
    <row r="29329" customFormat="1" x14ac:dyDescent="0.35"/>
    <row r="29330" customFormat="1" x14ac:dyDescent="0.35"/>
    <row r="29331" customFormat="1" x14ac:dyDescent="0.35"/>
    <row r="29332" customFormat="1" x14ac:dyDescent="0.35"/>
    <row r="29333" customFormat="1" x14ac:dyDescent="0.35"/>
    <row r="29334" customFormat="1" x14ac:dyDescent="0.35"/>
    <row r="29335" customFormat="1" x14ac:dyDescent="0.35"/>
    <row r="29336" customFormat="1" x14ac:dyDescent="0.35"/>
    <row r="29337" customFormat="1" x14ac:dyDescent="0.35"/>
    <row r="29338" customFormat="1" x14ac:dyDescent="0.35"/>
    <row r="29339" customFormat="1" x14ac:dyDescent="0.35"/>
    <row r="29340" customFormat="1" x14ac:dyDescent="0.35"/>
    <row r="29341" customFormat="1" x14ac:dyDescent="0.35"/>
    <row r="29342" customFormat="1" x14ac:dyDescent="0.35"/>
    <row r="29343" customFormat="1" x14ac:dyDescent="0.35"/>
    <row r="29344" customFormat="1" x14ac:dyDescent="0.35"/>
    <row r="29345" customFormat="1" x14ac:dyDescent="0.35"/>
    <row r="29346" customFormat="1" x14ac:dyDescent="0.35"/>
    <row r="29347" customFormat="1" x14ac:dyDescent="0.35"/>
    <row r="29348" customFormat="1" x14ac:dyDescent="0.35"/>
    <row r="29349" customFormat="1" x14ac:dyDescent="0.35"/>
    <row r="29350" customFormat="1" x14ac:dyDescent="0.35"/>
    <row r="29351" customFormat="1" x14ac:dyDescent="0.35"/>
    <row r="29352" customFormat="1" x14ac:dyDescent="0.35"/>
    <row r="29353" customFormat="1" x14ac:dyDescent="0.35"/>
    <row r="29354" customFormat="1" x14ac:dyDescent="0.35"/>
    <row r="29355" customFormat="1" x14ac:dyDescent="0.35"/>
    <row r="29356" customFormat="1" x14ac:dyDescent="0.35"/>
    <row r="29357" customFormat="1" x14ac:dyDescent="0.35"/>
    <row r="29358" customFormat="1" x14ac:dyDescent="0.35"/>
    <row r="29359" customFormat="1" x14ac:dyDescent="0.35"/>
    <row r="29360" customFormat="1" x14ac:dyDescent="0.35"/>
    <row r="29361" customFormat="1" x14ac:dyDescent="0.35"/>
    <row r="29362" customFormat="1" x14ac:dyDescent="0.35"/>
    <row r="29363" customFormat="1" x14ac:dyDescent="0.35"/>
    <row r="29364" customFormat="1" x14ac:dyDescent="0.35"/>
    <row r="29365" customFormat="1" x14ac:dyDescent="0.35"/>
    <row r="29366" customFormat="1" x14ac:dyDescent="0.35"/>
    <row r="29367" customFormat="1" x14ac:dyDescent="0.35"/>
    <row r="29368" customFormat="1" x14ac:dyDescent="0.35"/>
    <row r="29369" customFormat="1" x14ac:dyDescent="0.35"/>
    <row r="29370" customFormat="1" x14ac:dyDescent="0.35"/>
    <row r="29371" customFormat="1" x14ac:dyDescent="0.35"/>
    <row r="29372" customFormat="1" x14ac:dyDescent="0.35"/>
    <row r="29373" customFormat="1" x14ac:dyDescent="0.35"/>
    <row r="29374" customFormat="1" x14ac:dyDescent="0.35"/>
    <row r="29375" customFormat="1" x14ac:dyDescent="0.35"/>
    <row r="29376" customFormat="1" x14ac:dyDescent="0.35"/>
    <row r="29377" customFormat="1" x14ac:dyDescent="0.35"/>
    <row r="29378" customFormat="1" x14ac:dyDescent="0.35"/>
    <row r="29379" customFormat="1" x14ac:dyDescent="0.35"/>
    <row r="29380" customFormat="1" x14ac:dyDescent="0.35"/>
    <row r="29381" customFormat="1" x14ac:dyDescent="0.35"/>
    <row r="29382" customFormat="1" x14ac:dyDescent="0.35"/>
    <row r="29383" customFormat="1" x14ac:dyDescent="0.35"/>
    <row r="29384" customFormat="1" x14ac:dyDescent="0.35"/>
    <row r="29385" customFormat="1" x14ac:dyDescent="0.35"/>
    <row r="29386" customFormat="1" x14ac:dyDescent="0.35"/>
    <row r="29387" customFormat="1" x14ac:dyDescent="0.35"/>
    <row r="29388" customFormat="1" x14ac:dyDescent="0.35"/>
    <row r="29389" customFormat="1" x14ac:dyDescent="0.35"/>
    <row r="29390" customFormat="1" x14ac:dyDescent="0.35"/>
    <row r="29391" customFormat="1" x14ac:dyDescent="0.35"/>
    <row r="29392" customFormat="1" x14ac:dyDescent="0.35"/>
    <row r="29393" customFormat="1" x14ac:dyDescent="0.35"/>
    <row r="29394" customFormat="1" x14ac:dyDescent="0.35"/>
    <row r="29395" customFormat="1" x14ac:dyDescent="0.35"/>
    <row r="29396" customFormat="1" x14ac:dyDescent="0.35"/>
    <row r="29397" customFormat="1" x14ac:dyDescent="0.35"/>
    <row r="29398" customFormat="1" x14ac:dyDescent="0.35"/>
    <row r="29399" customFormat="1" x14ac:dyDescent="0.35"/>
    <row r="29400" customFormat="1" x14ac:dyDescent="0.35"/>
    <row r="29401" customFormat="1" x14ac:dyDescent="0.35"/>
    <row r="29402" customFormat="1" x14ac:dyDescent="0.35"/>
    <row r="29403" customFormat="1" x14ac:dyDescent="0.35"/>
    <row r="29404" customFormat="1" x14ac:dyDescent="0.35"/>
    <row r="29405" customFormat="1" x14ac:dyDescent="0.35"/>
    <row r="29406" customFormat="1" x14ac:dyDescent="0.35"/>
    <row r="29407" customFormat="1" x14ac:dyDescent="0.35"/>
    <row r="29408" customFormat="1" x14ac:dyDescent="0.35"/>
    <row r="29409" customFormat="1" x14ac:dyDescent="0.35"/>
    <row r="29410" customFormat="1" x14ac:dyDescent="0.35"/>
    <row r="29411" customFormat="1" x14ac:dyDescent="0.35"/>
    <row r="29412" customFormat="1" x14ac:dyDescent="0.35"/>
    <row r="29413" customFormat="1" x14ac:dyDescent="0.35"/>
    <row r="29414" customFormat="1" x14ac:dyDescent="0.35"/>
    <row r="29415" customFormat="1" x14ac:dyDescent="0.35"/>
    <row r="29416" customFormat="1" x14ac:dyDescent="0.35"/>
    <row r="29417" customFormat="1" x14ac:dyDescent="0.35"/>
    <row r="29418" customFormat="1" x14ac:dyDescent="0.35"/>
    <row r="29419" customFormat="1" x14ac:dyDescent="0.35"/>
    <row r="29420" customFormat="1" x14ac:dyDescent="0.35"/>
    <row r="29421" customFormat="1" x14ac:dyDescent="0.35"/>
    <row r="29422" customFormat="1" x14ac:dyDescent="0.35"/>
    <row r="29423" customFormat="1" x14ac:dyDescent="0.35"/>
    <row r="29424" customFormat="1" x14ac:dyDescent="0.35"/>
    <row r="29425" customFormat="1" x14ac:dyDescent="0.35"/>
    <row r="29426" customFormat="1" x14ac:dyDescent="0.35"/>
    <row r="29427" customFormat="1" x14ac:dyDescent="0.35"/>
    <row r="29428" customFormat="1" x14ac:dyDescent="0.35"/>
    <row r="29429" customFormat="1" x14ac:dyDescent="0.35"/>
    <row r="29430" customFormat="1" x14ac:dyDescent="0.35"/>
    <row r="29431" customFormat="1" x14ac:dyDescent="0.35"/>
    <row r="29432" customFormat="1" x14ac:dyDescent="0.35"/>
    <row r="29433" customFormat="1" x14ac:dyDescent="0.35"/>
    <row r="29434" customFormat="1" x14ac:dyDescent="0.35"/>
    <row r="29435" customFormat="1" x14ac:dyDescent="0.35"/>
    <row r="29436" customFormat="1" x14ac:dyDescent="0.35"/>
    <row r="29437" customFormat="1" x14ac:dyDescent="0.35"/>
    <row r="29438" customFormat="1" x14ac:dyDescent="0.35"/>
    <row r="29439" customFormat="1" x14ac:dyDescent="0.35"/>
    <row r="29440" customFormat="1" x14ac:dyDescent="0.35"/>
    <row r="29441" customFormat="1" x14ac:dyDescent="0.35"/>
    <row r="29442" customFormat="1" x14ac:dyDescent="0.35"/>
    <row r="29443" customFormat="1" x14ac:dyDescent="0.35"/>
    <row r="29444" customFormat="1" x14ac:dyDescent="0.35"/>
    <row r="29445" customFormat="1" x14ac:dyDescent="0.35"/>
    <row r="29446" customFormat="1" x14ac:dyDescent="0.35"/>
    <row r="29447" customFormat="1" x14ac:dyDescent="0.35"/>
    <row r="29448" customFormat="1" x14ac:dyDescent="0.35"/>
    <row r="29449" customFormat="1" x14ac:dyDescent="0.35"/>
    <row r="29450" customFormat="1" x14ac:dyDescent="0.35"/>
    <row r="29451" customFormat="1" x14ac:dyDescent="0.35"/>
    <row r="29452" customFormat="1" x14ac:dyDescent="0.35"/>
    <row r="29453" customFormat="1" x14ac:dyDescent="0.35"/>
    <row r="29454" customFormat="1" x14ac:dyDescent="0.35"/>
    <row r="29455" customFormat="1" x14ac:dyDescent="0.35"/>
    <row r="29456" customFormat="1" x14ac:dyDescent="0.35"/>
    <row r="29457" customFormat="1" x14ac:dyDescent="0.35"/>
    <row r="29458" customFormat="1" x14ac:dyDescent="0.35"/>
    <row r="29459" customFormat="1" x14ac:dyDescent="0.35"/>
    <row r="29460" customFormat="1" x14ac:dyDescent="0.35"/>
    <row r="29461" customFormat="1" x14ac:dyDescent="0.35"/>
    <row r="29462" customFormat="1" x14ac:dyDescent="0.35"/>
    <row r="29463" customFormat="1" x14ac:dyDescent="0.35"/>
    <row r="29464" customFormat="1" x14ac:dyDescent="0.35"/>
    <row r="29465" customFormat="1" x14ac:dyDescent="0.35"/>
    <row r="29466" customFormat="1" x14ac:dyDescent="0.35"/>
    <row r="29467" customFormat="1" x14ac:dyDescent="0.35"/>
    <row r="29468" customFormat="1" x14ac:dyDescent="0.35"/>
    <row r="29469" customFormat="1" x14ac:dyDescent="0.35"/>
    <row r="29470" customFormat="1" x14ac:dyDescent="0.35"/>
    <row r="29471" customFormat="1" x14ac:dyDescent="0.35"/>
    <row r="29472" customFormat="1" x14ac:dyDescent="0.35"/>
    <row r="29473" customFormat="1" x14ac:dyDescent="0.35"/>
    <row r="29474" customFormat="1" x14ac:dyDescent="0.35"/>
    <row r="29475" customFormat="1" x14ac:dyDescent="0.35"/>
    <row r="29476" customFormat="1" x14ac:dyDescent="0.35"/>
    <row r="29477" customFormat="1" x14ac:dyDescent="0.35"/>
    <row r="29478" customFormat="1" x14ac:dyDescent="0.35"/>
    <row r="29479" customFormat="1" x14ac:dyDescent="0.35"/>
    <row r="29480" customFormat="1" x14ac:dyDescent="0.35"/>
    <row r="29481" customFormat="1" x14ac:dyDescent="0.35"/>
    <row r="29482" customFormat="1" x14ac:dyDescent="0.35"/>
    <row r="29483" customFormat="1" x14ac:dyDescent="0.35"/>
    <row r="29484" customFormat="1" x14ac:dyDescent="0.35"/>
    <row r="29485" customFormat="1" x14ac:dyDescent="0.35"/>
    <row r="29486" customFormat="1" x14ac:dyDescent="0.35"/>
    <row r="29487" customFormat="1" x14ac:dyDescent="0.35"/>
    <row r="29488" customFormat="1" x14ac:dyDescent="0.35"/>
    <row r="29489" customFormat="1" x14ac:dyDescent="0.35"/>
    <row r="29490" customFormat="1" x14ac:dyDescent="0.35"/>
    <row r="29491" customFormat="1" x14ac:dyDescent="0.35"/>
    <row r="29492" customFormat="1" x14ac:dyDescent="0.35"/>
    <row r="29493" customFormat="1" x14ac:dyDescent="0.35"/>
    <row r="29494" customFormat="1" x14ac:dyDescent="0.35"/>
    <row r="29495" customFormat="1" x14ac:dyDescent="0.35"/>
    <row r="29496" customFormat="1" x14ac:dyDescent="0.35"/>
    <row r="29497" customFormat="1" x14ac:dyDescent="0.35"/>
    <row r="29498" customFormat="1" x14ac:dyDescent="0.35"/>
    <row r="29499" customFormat="1" x14ac:dyDescent="0.35"/>
    <row r="29500" customFormat="1" x14ac:dyDescent="0.35"/>
    <row r="29501" customFormat="1" x14ac:dyDescent="0.35"/>
    <row r="29502" customFormat="1" x14ac:dyDescent="0.35"/>
    <row r="29503" customFormat="1" x14ac:dyDescent="0.35"/>
    <row r="29504" customFormat="1" x14ac:dyDescent="0.35"/>
    <row r="29505" customFormat="1" x14ac:dyDescent="0.35"/>
    <row r="29506" customFormat="1" x14ac:dyDescent="0.35"/>
    <row r="29507" customFormat="1" x14ac:dyDescent="0.35"/>
    <row r="29508" customFormat="1" x14ac:dyDescent="0.35"/>
    <row r="29509" customFormat="1" x14ac:dyDescent="0.35"/>
    <row r="29510" customFormat="1" x14ac:dyDescent="0.35"/>
    <row r="29511" customFormat="1" x14ac:dyDescent="0.35"/>
    <row r="29512" customFormat="1" x14ac:dyDescent="0.35"/>
    <row r="29513" customFormat="1" x14ac:dyDescent="0.35"/>
    <row r="29514" customFormat="1" x14ac:dyDescent="0.35"/>
    <row r="29515" customFormat="1" x14ac:dyDescent="0.35"/>
    <row r="29516" customFormat="1" x14ac:dyDescent="0.35"/>
    <row r="29517" customFormat="1" x14ac:dyDescent="0.35"/>
    <row r="29518" customFormat="1" x14ac:dyDescent="0.35"/>
    <row r="29519" customFormat="1" x14ac:dyDescent="0.35"/>
    <row r="29520" customFormat="1" x14ac:dyDescent="0.35"/>
    <row r="29521" customFormat="1" x14ac:dyDescent="0.35"/>
    <row r="29522" customFormat="1" x14ac:dyDescent="0.35"/>
    <row r="29523" customFormat="1" x14ac:dyDescent="0.35"/>
    <row r="29524" customFormat="1" x14ac:dyDescent="0.35"/>
    <row r="29525" customFormat="1" x14ac:dyDescent="0.35"/>
    <row r="29526" customFormat="1" x14ac:dyDescent="0.35"/>
    <row r="29527" customFormat="1" x14ac:dyDescent="0.35"/>
    <row r="29528" customFormat="1" x14ac:dyDescent="0.35"/>
    <row r="29529" customFormat="1" x14ac:dyDescent="0.35"/>
    <row r="29530" customFormat="1" x14ac:dyDescent="0.35"/>
    <row r="29531" customFormat="1" x14ac:dyDescent="0.35"/>
    <row r="29532" customFormat="1" x14ac:dyDescent="0.35"/>
    <row r="29533" customFormat="1" x14ac:dyDescent="0.35"/>
    <row r="29534" customFormat="1" x14ac:dyDescent="0.35"/>
    <row r="29535" customFormat="1" x14ac:dyDescent="0.35"/>
    <row r="29536" customFormat="1" x14ac:dyDescent="0.35"/>
    <row r="29537" customFormat="1" x14ac:dyDescent="0.35"/>
    <row r="29538" customFormat="1" x14ac:dyDescent="0.35"/>
    <row r="29539" customFormat="1" x14ac:dyDescent="0.35"/>
    <row r="29540" customFormat="1" x14ac:dyDescent="0.35"/>
    <row r="29541" customFormat="1" x14ac:dyDescent="0.35"/>
    <row r="29542" customFormat="1" x14ac:dyDescent="0.35"/>
    <row r="29543" customFormat="1" x14ac:dyDescent="0.35"/>
    <row r="29544" customFormat="1" x14ac:dyDescent="0.35"/>
    <row r="29545" customFormat="1" x14ac:dyDescent="0.35"/>
    <row r="29546" customFormat="1" x14ac:dyDescent="0.35"/>
    <row r="29547" customFormat="1" x14ac:dyDescent="0.35"/>
    <row r="29548" customFormat="1" x14ac:dyDescent="0.35"/>
    <row r="29549" customFormat="1" x14ac:dyDescent="0.35"/>
    <row r="29550" customFormat="1" x14ac:dyDescent="0.35"/>
    <row r="29551" customFormat="1" x14ac:dyDescent="0.35"/>
    <row r="29552" customFormat="1" x14ac:dyDescent="0.35"/>
    <row r="29553" customFormat="1" x14ac:dyDescent="0.35"/>
    <row r="29554" customFormat="1" x14ac:dyDescent="0.35"/>
    <row r="29555" customFormat="1" x14ac:dyDescent="0.35"/>
    <row r="29556" customFormat="1" x14ac:dyDescent="0.35"/>
    <row r="29557" customFormat="1" x14ac:dyDescent="0.35"/>
    <row r="29558" customFormat="1" x14ac:dyDescent="0.35"/>
    <row r="29559" customFormat="1" x14ac:dyDescent="0.35"/>
    <row r="29560" customFormat="1" x14ac:dyDescent="0.35"/>
    <row r="29561" customFormat="1" x14ac:dyDescent="0.35"/>
    <row r="29562" customFormat="1" x14ac:dyDescent="0.35"/>
    <row r="29563" customFormat="1" x14ac:dyDescent="0.35"/>
    <row r="29564" customFormat="1" x14ac:dyDescent="0.35"/>
    <row r="29565" customFormat="1" x14ac:dyDescent="0.35"/>
    <row r="29566" customFormat="1" x14ac:dyDescent="0.35"/>
    <row r="29567" customFormat="1" x14ac:dyDescent="0.35"/>
    <row r="29568" customFormat="1" x14ac:dyDescent="0.35"/>
    <row r="29569" customFormat="1" x14ac:dyDescent="0.35"/>
    <row r="29570" customFormat="1" x14ac:dyDescent="0.35"/>
    <row r="29571" customFormat="1" x14ac:dyDescent="0.35"/>
    <row r="29572" customFormat="1" x14ac:dyDescent="0.35"/>
    <row r="29573" customFormat="1" x14ac:dyDescent="0.35"/>
    <row r="29574" customFormat="1" x14ac:dyDescent="0.35"/>
    <row r="29575" customFormat="1" x14ac:dyDescent="0.35"/>
    <row r="29576" customFormat="1" x14ac:dyDescent="0.35"/>
    <row r="29577" customFormat="1" x14ac:dyDescent="0.35"/>
    <row r="29578" customFormat="1" x14ac:dyDescent="0.35"/>
    <row r="29579" customFormat="1" x14ac:dyDescent="0.35"/>
    <row r="29580" customFormat="1" x14ac:dyDescent="0.35"/>
    <row r="29581" customFormat="1" x14ac:dyDescent="0.35"/>
    <row r="29582" customFormat="1" x14ac:dyDescent="0.35"/>
    <row r="29583" customFormat="1" x14ac:dyDescent="0.35"/>
    <row r="29584" customFormat="1" x14ac:dyDescent="0.35"/>
    <row r="29585" customFormat="1" x14ac:dyDescent="0.35"/>
    <row r="29586" customFormat="1" x14ac:dyDescent="0.35"/>
    <row r="29587" customFormat="1" x14ac:dyDescent="0.35"/>
    <row r="29588" customFormat="1" x14ac:dyDescent="0.35"/>
    <row r="29589" customFormat="1" x14ac:dyDescent="0.35"/>
    <row r="29590" customFormat="1" x14ac:dyDescent="0.35"/>
    <row r="29591" customFormat="1" x14ac:dyDescent="0.35"/>
    <row r="29592" customFormat="1" x14ac:dyDescent="0.35"/>
    <row r="29593" customFormat="1" x14ac:dyDescent="0.35"/>
    <row r="29594" customFormat="1" x14ac:dyDescent="0.35"/>
    <row r="29595" customFormat="1" x14ac:dyDescent="0.35"/>
    <row r="29596" customFormat="1" x14ac:dyDescent="0.35"/>
    <row r="29597" customFormat="1" x14ac:dyDescent="0.35"/>
    <row r="29598" customFormat="1" x14ac:dyDescent="0.35"/>
    <row r="29599" customFormat="1" x14ac:dyDescent="0.35"/>
    <row r="29600" customFormat="1" x14ac:dyDescent="0.35"/>
    <row r="29601" customFormat="1" x14ac:dyDescent="0.35"/>
    <row r="29602" customFormat="1" x14ac:dyDescent="0.35"/>
    <row r="29603" customFormat="1" x14ac:dyDescent="0.35"/>
    <row r="29604" customFormat="1" x14ac:dyDescent="0.35"/>
    <row r="29605" customFormat="1" x14ac:dyDescent="0.35"/>
    <row r="29606" customFormat="1" x14ac:dyDescent="0.35"/>
    <row r="29607" customFormat="1" x14ac:dyDescent="0.35"/>
    <row r="29608" customFormat="1" x14ac:dyDescent="0.35"/>
    <row r="29609" customFormat="1" x14ac:dyDescent="0.35"/>
    <row r="29610" customFormat="1" x14ac:dyDescent="0.35"/>
    <row r="29611" customFormat="1" x14ac:dyDescent="0.35"/>
    <row r="29612" customFormat="1" x14ac:dyDescent="0.35"/>
    <row r="29613" customFormat="1" x14ac:dyDescent="0.35"/>
    <row r="29614" customFormat="1" x14ac:dyDescent="0.35"/>
    <row r="29615" customFormat="1" x14ac:dyDescent="0.35"/>
    <row r="29616" customFormat="1" x14ac:dyDescent="0.35"/>
    <row r="29617" customFormat="1" x14ac:dyDescent="0.35"/>
    <row r="29618" customFormat="1" x14ac:dyDescent="0.35"/>
    <row r="29619" customFormat="1" x14ac:dyDescent="0.35"/>
    <row r="29620" customFormat="1" x14ac:dyDescent="0.35"/>
    <row r="29621" customFormat="1" x14ac:dyDescent="0.35"/>
    <row r="29622" customFormat="1" x14ac:dyDescent="0.35"/>
    <row r="29623" customFormat="1" x14ac:dyDescent="0.35"/>
    <row r="29624" customFormat="1" x14ac:dyDescent="0.35"/>
    <row r="29625" customFormat="1" x14ac:dyDescent="0.35"/>
    <row r="29626" customFormat="1" x14ac:dyDescent="0.35"/>
    <row r="29627" customFormat="1" x14ac:dyDescent="0.35"/>
    <row r="29628" customFormat="1" x14ac:dyDescent="0.35"/>
    <row r="29629" customFormat="1" x14ac:dyDescent="0.35"/>
    <row r="29630" customFormat="1" x14ac:dyDescent="0.35"/>
    <row r="29631" customFormat="1" x14ac:dyDescent="0.35"/>
    <row r="29632" customFormat="1" x14ac:dyDescent="0.35"/>
    <row r="29633" customFormat="1" x14ac:dyDescent="0.35"/>
    <row r="29634" customFormat="1" x14ac:dyDescent="0.35"/>
    <row r="29635" customFormat="1" x14ac:dyDescent="0.35"/>
    <row r="29636" customFormat="1" x14ac:dyDescent="0.35"/>
    <row r="29637" customFormat="1" x14ac:dyDescent="0.35"/>
    <row r="29638" customFormat="1" x14ac:dyDescent="0.35"/>
    <row r="29639" customFormat="1" x14ac:dyDescent="0.35"/>
    <row r="29640" customFormat="1" x14ac:dyDescent="0.35"/>
    <row r="29641" customFormat="1" x14ac:dyDescent="0.35"/>
    <row r="29642" customFormat="1" x14ac:dyDescent="0.35"/>
    <row r="29643" customFormat="1" x14ac:dyDescent="0.35"/>
    <row r="29644" customFormat="1" x14ac:dyDescent="0.35"/>
    <row r="29645" customFormat="1" x14ac:dyDescent="0.35"/>
    <row r="29646" customFormat="1" x14ac:dyDescent="0.35"/>
    <row r="29647" customFormat="1" x14ac:dyDescent="0.35"/>
    <row r="29648" customFormat="1" x14ac:dyDescent="0.35"/>
    <row r="29649" customFormat="1" x14ac:dyDescent="0.35"/>
    <row r="29650" customFormat="1" x14ac:dyDescent="0.35"/>
    <row r="29651" customFormat="1" x14ac:dyDescent="0.35"/>
    <row r="29652" customFormat="1" x14ac:dyDescent="0.35"/>
    <row r="29653" customFormat="1" x14ac:dyDescent="0.35"/>
    <row r="29654" customFormat="1" x14ac:dyDescent="0.35"/>
    <row r="29655" customFormat="1" x14ac:dyDescent="0.35"/>
    <row r="29656" customFormat="1" x14ac:dyDescent="0.35"/>
    <row r="29657" customFormat="1" x14ac:dyDescent="0.35"/>
    <row r="29658" customFormat="1" x14ac:dyDescent="0.35"/>
    <row r="29659" customFormat="1" x14ac:dyDescent="0.35"/>
    <row r="29660" customFormat="1" x14ac:dyDescent="0.35"/>
    <row r="29661" customFormat="1" x14ac:dyDescent="0.35"/>
    <row r="29662" customFormat="1" x14ac:dyDescent="0.35"/>
    <row r="29663" customFormat="1" x14ac:dyDescent="0.35"/>
    <row r="29664" customFormat="1" x14ac:dyDescent="0.35"/>
    <row r="29665" customFormat="1" x14ac:dyDescent="0.35"/>
    <row r="29666" customFormat="1" x14ac:dyDescent="0.35"/>
    <row r="29667" customFormat="1" x14ac:dyDescent="0.35"/>
    <row r="29668" customFormat="1" x14ac:dyDescent="0.35"/>
    <row r="29669" customFormat="1" x14ac:dyDescent="0.35"/>
    <row r="29670" customFormat="1" x14ac:dyDescent="0.35"/>
    <row r="29671" customFormat="1" x14ac:dyDescent="0.35"/>
    <row r="29672" customFormat="1" x14ac:dyDescent="0.35"/>
    <row r="29673" customFormat="1" x14ac:dyDescent="0.35"/>
    <row r="29674" customFormat="1" x14ac:dyDescent="0.35"/>
    <row r="29675" customFormat="1" x14ac:dyDescent="0.35"/>
    <row r="29676" customFormat="1" x14ac:dyDescent="0.35"/>
    <row r="29677" customFormat="1" x14ac:dyDescent="0.35"/>
    <row r="29678" customFormat="1" x14ac:dyDescent="0.35"/>
    <row r="29679" customFormat="1" x14ac:dyDescent="0.35"/>
    <row r="29680" customFormat="1" x14ac:dyDescent="0.35"/>
    <row r="29681" customFormat="1" x14ac:dyDescent="0.35"/>
    <row r="29682" customFormat="1" x14ac:dyDescent="0.35"/>
    <row r="29683" customFormat="1" x14ac:dyDescent="0.35"/>
    <row r="29684" customFormat="1" x14ac:dyDescent="0.35"/>
    <row r="29685" customFormat="1" x14ac:dyDescent="0.35"/>
    <row r="29686" customFormat="1" x14ac:dyDescent="0.35"/>
    <row r="29687" customFormat="1" x14ac:dyDescent="0.35"/>
    <row r="29688" customFormat="1" x14ac:dyDescent="0.35"/>
    <row r="29689" customFormat="1" x14ac:dyDescent="0.35"/>
    <row r="29690" customFormat="1" x14ac:dyDescent="0.35"/>
    <row r="29691" customFormat="1" x14ac:dyDescent="0.35"/>
    <row r="29692" customFormat="1" x14ac:dyDescent="0.35"/>
    <row r="29693" customFormat="1" x14ac:dyDescent="0.35"/>
    <row r="29694" customFormat="1" x14ac:dyDescent="0.35"/>
    <row r="29695" customFormat="1" x14ac:dyDescent="0.35"/>
    <row r="29696" customFormat="1" x14ac:dyDescent="0.35"/>
    <row r="29697" customFormat="1" x14ac:dyDescent="0.35"/>
    <row r="29698" customFormat="1" x14ac:dyDescent="0.35"/>
    <row r="29699" customFormat="1" x14ac:dyDescent="0.35"/>
    <row r="29700" customFormat="1" x14ac:dyDescent="0.35"/>
    <row r="29701" customFormat="1" x14ac:dyDescent="0.35"/>
    <row r="29702" customFormat="1" x14ac:dyDescent="0.35"/>
    <row r="29703" customFormat="1" x14ac:dyDescent="0.35"/>
    <row r="29704" customFormat="1" x14ac:dyDescent="0.35"/>
    <row r="29705" customFormat="1" x14ac:dyDescent="0.35"/>
    <row r="29706" customFormat="1" x14ac:dyDescent="0.35"/>
    <row r="29707" customFormat="1" x14ac:dyDescent="0.35"/>
    <row r="29708" customFormat="1" x14ac:dyDescent="0.35"/>
    <row r="29709" customFormat="1" x14ac:dyDescent="0.35"/>
    <row r="29710" customFormat="1" x14ac:dyDescent="0.35"/>
    <row r="29711" customFormat="1" x14ac:dyDescent="0.35"/>
    <row r="29712" customFormat="1" x14ac:dyDescent="0.35"/>
    <row r="29713" customFormat="1" x14ac:dyDescent="0.35"/>
    <row r="29714" customFormat="1" x14ac:dyDescent="0.35"/>
    <row r="29715" customFormat="1" x14ac:dyDescent="0.35"/>
    <row r="29716" customFormat="1" x14ac:dyDescent="0.35"/>
    <row r="29717" customFormat="1" x14ac:dyDescent="0.35"/>
    <row r="29718" customFormat="1" x14ac:dyDescent="0.35"/>
    <row r="29719" customFormat="1" x14ac:dyDescent="0.35"/>
    <row r="29720" customFormat="1" x14ac:dyDescent="0.35"/>
    <row r="29721" customFormat="1" x14ac:dyDescent="0.35"/>
    <row r="29722" customFormat="1" x14ac:dyDescent="0.35"/>
    <row r="29723" customFormat="1" x14ac:dyDescent="0.35"/>
    <row r="29724" customFormat="1" x14ac:dyDescent="0.35"/>
    <row r="29725" customFormat="1" x14ac:dyDescent="0.35"/>
    <row r="29726" customFormat="1" x14ac:dyDescent="0.35"/>
    <row r="29727" customFormat="1" x14ac:dyDescent="0.35"/>
    <row r="29728" customFormat="1" x14ac:dyDescent="0.35"/>
    <row r="29729" customFormat="1" x14ac:dyDescent="0.35"/>
    <row r="29730" customFormat="1" x14ac:dyDescent="0.35"/>
    <row r="29731" customFormat="1" x14ac:dyDescent="0.35"/>
    <row r="29732" customFormat="1" x14ac:dyDescent="0.35"/>
    <row r="29733" customFormat="1" x14ac:dyDescent="0.35"/>
    <row r="29734" customFormat="1" x14ac:dyDescent="0.35"/>
    <row r="29735" customFormat="1" x14ac:dyDescent="0.35"/>
    <row r="29736" customFormat="1" x14ac:dyDescent="0.35"/>
    <row r="29737" customFormat="1" x14ac:dyDescent="0.35"/>
    <row r="29738" customFormat="1" x14ac:dyDescent="0.35"/>
    <row r="29739" customFormat="1" x14ac:dyDescent="0.35"/>
    <row r="29740" customFormat="1" x14ac:dyDescent="0.35"/>
    <row r="29741" customFormat="1" x14ac:dyDescent="0.35"/>
    <row r="29742" customFormat="1" x14ac:dyDescent="0.35"/>
    <row r="29743" customFormat="1" x14ac:dyDescent="0.35"/>
    <row r="29744" customFormat="1" x14ac:dyDescent="0.35"/>
    <row r="29745" customFormat="1" x14ac:dyDescent="0.35"/>
    <row r="29746" customFormat="1" x14ac:dyDescent="0.35"/>
    <row r="29747" customFormat="1" x14ac:dyDescent="0.35"/>
    <row r="29748" customFormat="1" x14ac:dyDescent="0.35"/>
    <row r="29749" customFormat="1" x14ac:dyDescent="0.35"/>
    <row r="29750" customFormat="1" x14ac:dyDescent="0.35"/>
    <row r="29751" customFormat="1" x14ac:dyDescent="0.35"/>
    <row r="29752" customFormat="1" x14ac:dyDescent="0.35"/>
    <row r="29753" customFormat="1" x14ac:dyDescent="0.35"/>
    <row r="29754" customFormat="1" x14ac:dyDescent="0.35"/>
    <row r="29755" customFormat="1" x14ac:dyDescent="0.35"/>
    <row r="29756" customFormat="1" x14ac:dyDescent="0.35"/>
    <row r="29757" customFormat="1" x14ac:dyDescent="0.35"/>
    <row r="29758" customFormat="1" x14ac:dyDescent="0.35"/>
    <row r="29759" customFormat="1" x14ac:dyDescent="0.35"/>
    <row r="29760" customFormat="1" x14ac:dyDescent="0.35"/>
    <row r="29761" customFormat="1" x14ac:dyDescent="0.35"/>
    <row r="29762" customFormat="1" x14ac:dyDescent="0.35"/>
    <row r="29763" customFormat="1" x14ac:dyDescent="0.35"/>
    <row r="29764" customFormat="1" x14ac:dyDescent="0.35"/>
    <row r="29765" customFormat="1" x14ac:dyDescent="0.35"/>
    <row r="29766" customFormat="1" x14ac:dyDescent="0.35"/>
    <row r="29767" customFormat="1" x14ac:dyDescent="0.35"/>
    <row r="29768" customFormat="1" x14ac:dyDescent="0.35"/>
    <row r="29769" customFormat="1" x14ac:dyDescent="0.35"/>
    <row r="29770" customFormat="1" x14ac:dyDescent="0.35"/>
    <row r="29771" customFormat="1" x14ac:dyDescent="0.35"/>
    <row r="29772" customFormat="1" x14ac:dyDescent="0.35"/>
    <row r="29773" customFormat="1" x14ac:dyDescent="0.35"/>
    <row r="29774" customFormat="1" x14ac:dyDescent="0.35"/>
    <row r="29775" customFormat="1" x14ac:dyDescent="0.35"/>
    <row r="29776" customFormat="1" x14ac:dyDescent="0.35"/>
    <row r="29777" customFormat="1" x14ac:dyDescent="0.35"/>
    <row r="29778" customFormat="1" x14ac:dyDescent="0.35"/>
    <row r="29779" customFormat="1" x14ac:dyDescent="0.35"/>
    <row r="29780" customFormat="1" x14ac:dyDescent="0.35"/>
    <row r="29781" customFormat="1" x14ac:dyDescent="0.35"/>
    <row r="29782" customFormat="1" x14ac:dyDescent="0.35"/>
    <row r="29783" customFormat="1" x14ac:dyDescent="0.35"/>
    <row r="29784" customFormat="1" x14ac:dyDescent="0.35"/>
    <row r="29785" customFormat="1" x14ac:dyDescent="0.35"/>
    <row r="29786" customFormat="1" x14ac:dyDescent="0.35"/>
    <row r="29787" customFormat="1" x14ac:dyDescent="0.35"/>
    <row r="29788" customFormat="1" x14ac:dyDescent="0.35"/>
    <row r="29789" customFormat="1" x14ac:dyDescent="0.35"/>
    <row r="29790" customFormat="1" x14ac:dyDescent="0.35"/>
    <row r="29791" customFormat="1" x14ac:dyDescent="0.35"/>
    <row r="29792" customFormat="1" x14ac:dyDescent="0.35"/>
    <row r="29793" customFormat="1" x14ac:dyDescent="0.35"/>
    <row r="29794" customFormat="1" x14ac:dyDescent="0.35"/>
    <row r="29795" customFormat="1" x14ac:dyDescent="0.35"/>
    <row r="29796" customFormat="1" x14ac:dyDescent="0.35"/>
    <row r="29797" customFormat="1" x14ac:dyDescent="0.35"/>
    <row r="29798" customFormat="1" x14ac:dyDescent="0.35"/>
    <row r="29799" customFormat="1" x14ac:dyDescent="0.35"/>
    <row r="29800" customFormat="1" x14ac:dyDescent="0.35"/>
    <row r="29801" customFormat="1" x14ac:dyDescent="0.35"/>
    <row r="29802" customFormat="1" x14ac:dyDescent="0.35"/>
    <row r="29803" customFormat="1" x14ac:dyDescent="0.35"/>
    <row r="29804" customFormat="1" x14ac:dyDescent="0.35"/>
    <row r="29805" customFormat="1" x14ac:dyDescent="0.35"/>
    <row r="29806" customFormat="1" x14ac:dyDescent="0.35"/>
    <row r="29807" customFormat="1" x14ac:dyDescent="0.35"/>
    <row r="29808" customFormat="1" x14ac:dyDescent="0.35"/>
    <row r="29809" customFormat="1" x14ac:dyDescent="0.35"/>
    <row r="29810" customFormat="1" x14ac:dyDescent="0.35"/>
    <row r="29811" customFormat="1" x14ac:dyDescent="0.35"/>
    <row r="29812" customFormat="1" x14ac:dyDescent="0.35"/>
    <row r="29813" customFormat="1" x14ac:dyDescent="0.35"/>
    <row r="29814" customFormat="1" x14ac:dyDescent="0.35"/>
    <row r="29815" customFormat="1" x14ac:dyDescent="0.35"/>
    <row r="29816" customFormat="1" x14ac:dyDescent="0.35"/>
    <row r="29817" customFormat="1" x14ac:dyDescent="0.35"/>
    <row r="29818" customFormat="1" x14ac:dyDescent="0.35"/>
    <row r="29819" customFormat="1" x14ac:dyDescent="0.35"/>
    <row r="29820" customFormat="1" x14ac:dyDescent="0.35"/>
    <row r="29821" customFormat="1" x14ac:dyDescent="0.35"/>
    <row r="29822" customFormat="1" x14ac:dyDescent="0.35"/>
    <row r="29823" customFormat="1" x14ac:dyDescent="0.35"/>
    <row r="29824" customFormat="1" x14ac:dyDescent="0.35"/>
    <row r="29825" customFormat="1" x14ac:dyDescent="0.35"/>
    <row r="29826" customFormat="1" x14ac:dyDescent="0.35"/>
    <row r="29827" customFormat="1" x14ac:dyDescent="0.35"/>
    <row r="29828" customFormat="1" x14ac:dyDescent="0.35"/>
    <row r="29829" customFormat="1" x14ac:dyDescent="0.35"/>
    <row r="29830" customFormat="1" x14ac:dyDescent="0.35"/>
    <row r="29831" customFormat="1" x14ac:dyDescent="0.35"/>
    <row r="29832" customFormat="1" x14ac:dyDescent="0.35"/>
    <row r="29833" customFormat="1" x14ac:dyDescent="0.35"/>
    <row r="29834" customFormat="1" x14ac:dyDescent="0.35"/>
    <row r="29835" customFormat="1" x14ac:dyDescent="0.35"/>
    <row r="29836" customFormat="1" x14ac:dyDescent="0.35"/>
    <row r="29837" customFormat="1" x14ac:dyDescent="0.35"/>
    <row r="29838" customFormat="1" x14ac:dyDescent="0.35"/>
    <row r="29839" customFormat="1" x14ac:dyDescent="0.35"/>
    <row r="29840" customFormat="1" x14ac:dyDescent="0.35"/>
    <row r="29841" customFormat="1" x14ac:dyDescent="0.35"/>
    <row r="29842" customFormat="1" x14ac:dyDescent="0.35"/>
    <row r="29843" customFormat="1" x14ac:dyDescent="0.35"/>
    <row r="29844" customFormat="1" x14ac:dyDescent="0.35"/>
    <row r="29845" customFormat="1" x14ac:dyDescent="0.35"/>
    <row r="29846" customFormat="1" x14ac:dyDescent="0.35"/>
    <row r="29847" customFormat="1" x14ac:dyDescent="0.35"/>
    <row r="29848" customFormat="1" x14ac:dyDescent="0.35"/>
    <row r="29849" customFormat="1" x14ac:dyDescent="0.35"/>
    <row r="29850" customFormat="1" x14ac:dyDescent="0.35"/>
    <row r="29851" customFormat="1" x14ac:dyDescent="0.35"/>
    <row r="29852" customFormat="1" x14ac:dyDescent="0.35"/>
    <row r="29853" customFormat="1" x14ac:dyDescent="0.35"/>
    <row r="29854" customFormat="1" x14ac:dyDescent="0.35"/>
    <row r="29855" customFormat="1" x14ac:dyDescent="0.35"/>
    <row r="29856" customFormat="1" x14ac:dyDescent="0.35"/>
    <row r="29857" customFormat="1" x14ac:dyDescent="0.35"/>
    <row r="29858" customFormat="1" x14ac:dyDescent="0.35"/>
    <row r="29859" customFormat="1" x14ac:dyDescent="0.35"/>
    <row r="29860" customFormat="1" x14ac:dyDescent="0.35"/>
    <row r="29861" customFormat="1" x14ac:dyDescent="0.35"/>
    <row r="29862" customFormat="1" x14ac:dyDescent="0.35"/>
    <row r="29863" customFormat="1" x14ac:dyDescent="0.35"/>
    <row r="29864" customFormat="1" x14ac:dyDescent="0.35"/>
    <row r="29865" customFormat="1" x14ac:dyDescent="0.35"/>
    <row r="29866" customFormat="1" x14ac:dyDescent="0.35"/>
    <row r="29867" customFormat="1" x14ac:dyDescent="0.35"/>
    <row r="29868" customFormat="1" x14ac:dyDescent="0.35"/>
    <row r="29869" customFormat="1" x14ac:dyDescent="0.35"/>
    <row r="29870" customFormat="1" x14ac:dyDescent="0.35"/>
    <row r="29871" customFormat="1" x14ac:dyDescent="0.35"/>
    <row r="29872" customFormat="1" x14ac:dyDescent="0.35"/>
    <row r="29873" customFormat="1" x14ac:dyDescent="0.35"/>
    <row r="29874" customFormat="1" x14ac:dyDescent="0.35"/>
    <row r="29875" customFormat="1" x14ac:dyDescent="0.35"/>
    <row r="29876" customFormat="1" x14ac:dyDescent="0.35"/>
    <row r="29877" customFormat="1" x14ac:dyDescent="0.35"/>
    <row r="29878" customFormat="1" x14ac:dyDescent="0.35"/>
    <row r="29879" customFormat="1" x14ac:dyDescent="0.35"/>
    <row r="29880" customFormat="1" x14ac:dyDescent="0.35"/>
    <row r="29881" customFormat="1" x14ac:dyDescent="0.35"/>
    <row r="29882" customFormat="1" x14ac:dyDescent="0.35"/>
    <row r="29883" customFormat="1" x14ac:dyDescent="0.35"/>
    <row r="29884" customFormat="1" x14ac:dyDescent="0.35"/>
    <row r="29885" customFormat="1" x14ac:dyDescent="0.35"/>
    <row r="29886" customFormat="1" x14ac:dyDescent="0.35"/>
    <row r="29887" customFormat="1" x14ac:dyDescent="0.35"/>
    <row r="29888" customFormat="1" x14ac:dyDescent="0.35"/>
    <row r="29889" customFormat="1" x14ac:dyDescent="0.35"/>
    <row r="29890" customFormat="1" x14ac:dyDescent="0.35"/>
    <row r="29891" customFormat="1" x14ac:dyDescent="0.35"/>
    <row r="29892" customFormat="1" x14ac:dyDescent="0.35"/>
    <row r="29893" customFormat="1" x14ac:dyDescent="0.35"/>
    <row r="29894" customFormat="1" x14ac:dyDescent="0.35"/>
    <row r="29895" customFormat="1" x14ac:dyDescent="0.35"/>
    <row r="29896" customFormat="1" x14ac:dyDescent="0.35"/>
    <row r="29897" customFormat="1" x14ac:dyDescent="0.35"/>
    <row r="29898" customFormat="1" x14ac:dyDescent="0.35"/>
    <row r="29899" customFormat="1" x14ac:dyDescent="0.35"/>
    <row r="29900" customFormat="1" x14ac:dyDescent="0.35"/>
    <row r="29901" customFormat="1" x14ac:dyDescent="0.35"/>
    <row r="29902" customFormat="1" x14ac:dyDescent="0.35"/>
    <row r="29903" customFormat="1" x14ac:dyDescent="0.35"/>
    <row r="29904" customFormat="1" x14ac:dyDescent="0.35"/>
    <row r="29905" customFormat="1" x14ac:dyDescent="0.35"/>
    <row r="29906" customFormat="1" x14ac:dyDescent="0.35"/>
    <row r="29907" customFormat="1" x14ac:dyDescent="0.35"/>
    <row r="29908" customFormat="1" x14ac:dyDescent="0.35"/>
    <row r="29909" customFormat="1" x14ac:dyDescent="0.35"/>
    <row r="29910" customFormat="1" x14ac:dyDescent="0.35"/>
    <row r="29911" customFormat="1" x14ac:dyDescent="0.35"/>
    <row r="29912" customFormat="1" x14ac:dyDescent="0.35"/>
    <row r="29913" customFormat="1" x14ac:dyDescent="0.35"/>
    <row r="29914" customFormat="1" x14ac:dyDescent="0.35"/>
    <row r="29915" customFormat="1" x14ac:dyDescent="0.35"/>
    <row r="29916" customFormat="1" x14ac:dyDescent="0.35"/>
    <row r="29917" customFormat="1" x14ac:dyDescent="0.35"/>
    <row r="29918" customFormat="1" x14ac:dyDescent="0.35"/>
    <row r="29919" customFormat="1" x14ac:dyDescent="0.35"/>
    <row r="29920" customFormat="1" x14ac:dyDescent="0.35"/>
    <row r="29921" customFormat="1" x14ac:dyDescent="0.35"/>
    <row r="29922" customFormat="1" x14ac:dyDescent="0.35"/>
    <row r="29923" customFormat="1" x14ac:dyDescent="0.35"/>
    <row r="29924" customFormat="1" x14ac:dyDescent="0.35"/>
    <row r="29925" customFormat="1" x14ac:dyDescent="0.35"/>
    <row r="29926" customFormat="1" x14ac:dyDescent="0.35"/>
    <row r="29927" customFormat="1" x14ac:dyDescent="0.35"/>
    <row r="29928" customFormat="1" x14ac:dyDescent="0.35"/>
    <row r="29929" customFormat="1" x14ac:dyDescent="0.35"/>
    <row r="29930" customFormat="1" x14ac:dyDescent="0.35"/>
    <row r="29931" customFormat="1" x14ac:dyDescent="0.35"/>
    <row r="29932" customFormat="1" x14ac:dyDescent="0.35"/>
    <row r="29933" customFormat="1" x14ac:dyDescent="0.35"/>
    <row r="29934" customFormat="1" x14ac:dyDescent="0.35"/>
    <row r="29935" customFormat="1" x14ac:dyDescent="0.35"/>
    <row r="29936" customFormat="1" x14ac:dyDescent="0.35"/>
    <row r="29937" customFormat="1" x14ac:dyDescent="0.35"/>
    <row r="29938" customFormat="1" x14ac:dyDescent="0.35"/>
    <row r="29939" customFormat="1" x14ac:dyDescent="0.35"/>
    <row r="29940" customFormat="1" x14ac:dyDescent="0.35"/>
    <row r="29941" customFormat="1" x14ac:dyDescent="0.35"/>
    <row r="29942" customFormat="1" x14ac:dyDescent="0.35"/>
    <row r="29943" customFormat="1" x14ac:dyDescent="0.35"/>
    <row r="29944" customFormat="1" x14ac:dyDescent="0.35"/>
    <row r="29945" customFormat="1" x14ac:dyDescent="0.35"/>
    <row r="29946" customFormat="1" x14ac:dyDescent="0.35"/>
    <row r="29947" customFormat="1" x14ac:dyDescent="0.35"/>
    <row r="29948" customFormat="1" x14ac:dyDescent="0.35"/>
    <row r="29949" customFormat="1" x14ac:dyDescent="0.35"/>
    <row r="29950" customFormat="1" x14ac:dyDescent="0.35"/>
    <row r="29951" customFormat="1" x14ac:dyDescent="0.35"/>
    <row r="29952" customFormat="1" x14ac:dyDescent="0.35"/>
    <row r="29953" customFormat="1" x14ac:dyDescent="0.35"/>
    <row r="29954" customFormat="1" x14ac:dyDescent="0.35"/>
    <row r="29955" customFormat="1" x14ac:dyDescent="0.35"/>
    <row r="29956" customFormat="1" x14ac:dyDescent="0.35"/>
    <row r="29957" customFormat="1" x14ac:dyDescent="0.35"/>
    <row r="29958" customFormat="1" x14ac:dyDescent="0.35"/>
    <row r="29959" customFormat="1" x14ac:dyDescent="0.35"/>
    <row r="29960" customFormat="1" x14ac:dyDescent="0.35"/>
    <row r="29961" customFormat="1" x14ac:dyDescent="0.35"/>
    <row r="29962" customFormat="1" x14ac:dyDescent="0.35"/>
    <row r="29963" customFormat="1" x14ac:dyDescent="0.35"/>
    <row r="29964" customFormat="1" x14ac:dyDescent="0.35"/>
    <row r="29965" customFormat="1" x14ac:dyDescent="0.35"/>
    <row r="29966" customFormat="1" x14ac:dyDescent="0.35"/>
    <row r="29967" customFormat="1" x14ac:dyDescent="0.35"/>
    <row r="29968" customFormat="1" x14ac:dyDescent="0.35"/>
    <row r="29969" customFormat="1" x14ac:dyDescent="0.35"/>
    <row r="29970" customFormat="1" x14ac:dyDescent="0.35"/>
    <row r="29971" customFormat="1" x14ac:dyDescent="0.35"/>
    <row r="29972" customFormat="1" x14ac:dyDescent="0.35"/>
    <row r="29973" customFormat="1" x14ac:dyDescent="0.35"/>
    <row r="29974" customFormat="1" x14ac:dyDescent="0.35"/>
    <row r="29975" customFormat="1" x14ac:dyDescent="0.35"/>
    <row r="29976" customFormat="1" x14ac:dyDescent="0.35"/>
    <row r="29977" customFormat="1" x14ac:dyDescent="0.35"/>
    <row r="29978" customFormat="1" x14ac:dyDescent="0.35"/>
    <row r="29979" customFormat="1" x14ac:dyDescent="0.35"/>
    <row r="29980" customFormat="1" x14ac:dyDescent="0.35"/>
    <row r="29981" customFormat="1" x14ac:dyDescent="0.35"/>
    <row r="29982" customFormat="1" x14ac:dyDescent="0.35"/>
    <row r="29983" customFormat="1" x14ac:dyDescent="0.35"/>
    <row r="29984" customFormat="1" x14ac:dyDescent="0.35"/>
    <row r="29985" customFormat="1" x14ac:dyDescent="0.35"/>
    <row r="29986" customFormat="1" x14ac:dyDescent="0.35"/>
    <row r="29987" customFormat="1" x14ac:dyDescent="0.35"/>
    <row r="29988" customFormat="1" x14ac:dyDescent="0.35"/>
    <row r="29989" customFormat="1" x14ac:dyDescent="0.35"/>
    <row r="29990" customFormat="1" x14ac:dyDescent="0.35"/>
    <row r="29991" customFormat="1" x14ac:dyDescent="0.35"/>
    <row r="29992" customFormat="1" x14ac:dyDescent="0.35"/>
    <row r="29993" customFormat="1" x14ac:dyDescent="0.35"/>
    <row r="29994" customFormat="1" x14ac:dyDescent="0.35"/>
    <row r="29995" customFormat="1" x14ac:dyDescent="0.35"/>
    <row r="29996" customFormat="1" x14ac:dyDescent="0.35"/>
    <row r="29997" customFormat="1" x14ac:dyDescent="0.35"/>
    <row r="29998" customFormat="1" x14ac:dyDescent="0.35"/>
    <row r="29999" customFormat="1" x14ac:dyDescent="0.35"/>
    <row r="30000" customFormat="1" x14ac:dyDescent="0.35"/>
    <row r="30001" customFormat="1" x14ac:dyDescent="0.35"/>
    <row r="30002" customFormat="1" x14ac:dyDescent="0.35"/>
    <row r="30003" customFormat="1" x14ac:dyDescent="0.35"/>
    <row r="30004" customFormat="1" x14ac:dyDescent="0.35"/>
    <row r="30005" customFormat="1" x14ac:dyDescent="0.35"/>
    <row r="30006" customFormat="1" x14ac:dyDescent="0.35"/>
    <row r="30007" customFormat="1" x14ac:dyDescent="0.35"/>
    <row r="30008" customFormat="1" x14ac:dyDescent="0.35"/>
    <row r="30009" customFormat="1" x14ac:dyDescent="0.35"/>
    <row r="30010" customFormat="1" x14ac:dyDescent="0.35"/>
    <row r="30011" customFormat="1" x14ac:dyDescent="0.35"/>
    <row r="30012" customFormat="1" x14ac:dyDescent="0.35"/>
    <row r="30013" customFormat="1" x14ac:dyDescent="0.35"/>
    <row r="30014" customFormat="1" x14ac:dyDescent="0.35"/>
    <row r="30015" customFormat="1" x14ac:dyDescent="0.35"/>
    <row r="30016" customFormat="1" x14ac:dyDescent="0.35"/>
    <row r="30017" customFormat="1" x14ac:dyDescent="0.35"/>
    <row r="30018" customFormat="1" x14ac:dyDescent="0.35"/>
    <row r="30019" customFormat="1" x14ac:dyDescent="0.35"/>
    <row r="30020" customFormat="1" x14ac:dyDescent="0.35"/>
    <row r="30021" customFormat="1" x14ac:dyDescent="0.35"/>
    <row r="30022" customFormat="1" x14ac:dyDescent="0.35"/>
    <row r="30023" customFormat="1" x14ac:dyDescent="0.35"/>
    <row r="30024" customFormat="1" x14ac:dyDescent="0.35"/>
    <row r="30025" customFormat="1" x14ac:dyDescent="0.35"/>
    <row r="30026" customFormat="1" x14ac:dyDescent="0.35"/>
    <row r="30027" customFormat="1" x14ac:dyDescent="0.35"/>
    <row r="30028" customFormat="1" x14ac:dyDescent="0.35"/>
    <row r="30029" customFormat="1" x14ac:dyDescent="0.35"/>
    <row r="30030" customFormat="1" x14ac:dyDescent="0.35"/>
    <row r="30031" customFormat="1" x14ac:dyDescent="0.35"/>
    <row r="30032" customFormat="1" x14ac:dyDescent="0.35"/>
    <row r="30033" customFormat="1" x14ac:dyDescent="0.35"/>
    <row r="30034" customFormat="1" x14ac:dyDescent="0.35"/>
    <row r="30035" customFormat="1" x14ac:dyDescent="0.35"/>
    <row r="30036" customFormat="1" x14ac:dyDescent="0.35"/>
    <row r="30037" customFormat="1" x14ac:dyDescent="0.35"/>
    <row r="30038" customFormat="1" x14ac:dyDescent="0.35"/>
    <row r="30039" customFormat="1" x14ac:dyDescent="0.35"/>
    <row r="30040" customFormat="1" x14ac:dyDescent="0.35"/>
    <row r="30041" customFormat="1" x14ac:dyDescent="0.35"/>
    <row r="30042" customFormat="1" x14ac:dyDescent="0.35"/>
    <row r="30043" customFormat="1" x14ac:dyDescent="0.35"/>
    <row r="30044" customFormat="1" x14ac:dyDescent="0.35"/>
    <row r="30045" customFormat="1" x14ac:dyDescent="0.35"/>
    <row r="30046" customFormat="1" x14ac:dyDescent="0.35"/>
    <row r="30047" customFormat="1" x14ac:dyDescent="0.35"/>
    <row r="30048" customFormat="1" x14ac:dyDescent="0.35"/>
    <row r="30049" customFormat="1" x14ac:dyDescent="0.35"/>
    <row r="30050" customFormat="1" x14ac:dyDescent="0.35"/>
    <row r="30051" customFormat="1" x14ac:dyDescent="0.35"/>
    <row r="30052" customFormat="1" x14ac:dyDescent="0.35"/>
    <row r="30053" customFormat="1" x14ac:dyDescent="0.35"/>
    <row r="30054" customFormat="1" x14ac:dyDescent="0.35"/>
    <row r="30055" customFormat="1" x14ac:dyDescent="0.35"/>
    <row r="30056" customFormat="1" x14ac:dyDescent="0.35"/>
    <row r="30057" customFormat="1" x14ac:dyDescent="0.35"/>
    <row r="30058" customFormat="1" x14ac:dyDescent="0.35"/>
    <row r="30059" customFormat="1" x14ac:dyDescent="0.35"/>
    <row r="30060" customFormat="1" x14ac:dyDescent="0.35"/>
    <row r="30061" customFormat="1" x14ac:dyDescent="0.35"/>
    <row r="30062" customFormat="1" x14ac:dyDescent="0.35"/>
    <row r="30063" customFormat="1" x14ac:dyDescent="0.35"/>
    <row r="30064" customFormat="1" x14ac:dyDescent="0.35"/>
    <row r="30065" customFormat="1" x14ac:dyDescent="0.35"/>
    <row r="30066" customFormat="1" x14ac:dyDescent="0.35"/>
    <row r="30067" customFormat="1" x14ac:dyDescent="0.35"/>
    <row r="30068" customFormat="1" x14ac:dyDescent="0.35"/>
    <row r="30069" customFormat="1" x14ac:dyDescent="0.35"/>
    <row r="30070" customFormat="1" x14ac:dyDescent="0.35"/>
    <row r="30071" customFormat="1" x14ac:dyDescent="0.35"/>
    <row r="30072" customFormat="1" x14ac:dyDescent="0.35"/>
    <row r="30073" customFormat="1" x14ac:dyDescent="0.35"/>
    <row r="30074" customFormat="1" x14ac:dyDescent="0.35"/>
    <row r="30075" customFormat="1" x14ac:dyDescent="0.35"/>
    <row r="30076" customFormat="1" x14ac:dyDescent="0.35"/>
    <row r="30077" customFormat="1" x14ac:dyDescent="0.35"/>
    <row r="30078" customFormat="1" x14ac:dyDescent="0.35"/>
    <row r="30079" customFormat="1" x14ac:dyDescent="0.35"/>
    <row r="30080" customFormat="1" x14ac:dyDescent="0.35"/>
    <row r="30081" customFormat="1" x14ac:dyDescent="0.35"/>
    <row r="30082" customFormat="1" x14ac:dyDescent="0.35"/>
    <row r="30083" customFormat="1" x14ac:dyDescent="0.35"/>
    <row r="30084" customFormat="1" x14ac:dyDescent="0.35"/>
    <row r="30085" customFormat="1" x14ac:dyDescent="0.35"/>
    <row r="30086" customFormat="1" x14ac:dyDescent="0.35"/>
    <row r="30087" customFormat="1" x14ac:dyDescent="0.35"/>
    <row r="30088" customFormat="1" x14ac:dyDescent="0.35"/>
    <row r="30089" customFormat="1" x14ac:dyDescent="0.35"/>
    <row r="30090" customFormat="1" x14ac:dyDescent="0.35"/>
    <row r="30091" customFormat="1" x14ac:dyDescent="0.35"/>
    <row r="30092" customFormat="1" x14ac:dyDescent="0.35"/>
    <row r="30093" customFormat="1" x14ac:dyDescent="0.35"/>
    <row r="30094" customFormat="1" x14ac:dyDescent="0.35"/>
    <row r="30095" customFormat="1" x14ac:dyDescent="0.35"/>
    <row r="30096" customFormat="1" x14ac:dyDescent="0.35"/>
    <row r="30097" customFormat="1" x14ac:dyDescent="0.35"/>
    <row r="30098" customFormat="1" x14ac:dyDescent="0.35"/>
    <row r="30099" customFormat="1" x14ac:dyDescent="0.35"/>
    <row r="30100" customFormat="1" x14ac:dyDescent="0.35"/>
    <row r="30101" customFormat="1" x14ac:dyDescent="0.35"/>
    <row r="30102" customFormat="1" x14ac:dyDescent="0.35"/>
    <row r="30103" customFormat="1" x14ac:dyDescent="0.35"/>
    <row r="30104" customFormat="1" x14ac:dyDescent="0.35"/>
    <row r="30105" customFormat="1" x14ac:dyDescent="0.35"/>
    <row r="30106" customFormat="1" x14ac:dyDescent="0.35"/>
    <row r="30107" customFormat="1" x14ac:dyDescent="0.35"/>
    <row r="30108" customFormat="1" x14ac:dyDescent="0.35"/>
    <row r="30109" customFormat="1" x14ac:dyDescent="0.35"/>
    <row r="30110" customFormat="1" x14ac:dyDescent="0.35"/>
    <row r="30111" customFormat="1" x14ac:dyDescent="0.35"/>
    <row r="30112" customFormat="1" x14ac:dyDescent="0.35"/>
    <row r="30113" customFormat="1" x14ac:dyDescent="0.35"/>
    <row r="30114" customFormat="1" x14ac:dyDescent="0.35"/>
    <row r="30115" customFormat="1" x14ac:dyDescent="0.35"/>
    <row r="30116" customFormat="1" x14ac:dyDescent="0.35"/>
    <row r="30117" customFormat="1" x14ac:dyDescent="0.35"/>
    <row r="30118" customFormat="1" x14ac:dyDescent="0.35"/>
    <row r="30119" customFormat="1" x14ac:dyDescent="0.35"/>
    <row r="30120" customFormat="1" x14ac:dyDescent="0.35"/>
    <row r="30121" customFormat="1" x14ac:dyDescent="0.35"/>
    <row r="30122" customFormat="1" x14ac:dyDescent="0.35"/>
    <row r="30123" customFormat="1" x14ac:dyDescent="0.35"/>
    <row r="30124" customFormat="1" x14ac:dyDescent="0.35"/>
    <row r="30125" customFormat="1" x14ac:dyDescent="0.35"/>
    <row r="30126" customFormat="1" x14ac:dyDescent="0.35"/>
    <row r="30127" customFormat="1" x14ac:dyDescent="0.35"/>
    <row r="30128" customFormat="1" x14ac:dyDescent="0.35"/>
    <row r="30129" customFormat="1" x14ac:dyDescent="0.35"/>
    <row r="30130" customFormat="1" x14ac:dyDescent="0.35"/>
    <row r="30131" customFormat="1" x14ac:dyDescent="0.35"/>
    <row r="30132" customFormat="1" x14ac:dyDescent="0.35"/>
    <row r="30133" customFormat="1" x14ac:dyDescent="0.35"/>
    <row r="30134" customFormat="1" x14ac:dyDescent="0.35"/>
    <row r="30135" customFormat="1" x14ac:dyDescent="0.35"/>
    <row r="30136" customFormat="1" x14ac:dyDescent="0.35"/>
    <row r="30137" customFormat="1" x14ac:dyDescent="0.35"/>
    <row r="30138" customFormat="1" x14ac:dyDescent="0.35"/>
    <row r="30139" customFormat="1" x14ac:dyDescent="0.35"/>
    <row r="30140" customFormat="1" x14ac:dyDescent="0.35"/>
    <row r="30141" customFormat="1" x14ac:dyDescent="0.35"/>
    <row r="30142" customFormat="1" x14ac:dyDescent="0.35"/>
    <row r="30143" customFormat="1" x14ac:dyDescent="0.35"/>
    <row r="30144" customFormat="1" x14ac:dyDescent="0.35"/>
    <row r="30145" customFormat="1" x14ac:dyDescent="0.35"/>
    <row r="30146" customFormat="1" x14ac:dyDescent="0.35"/>
    <row r="30147" customFormat="1" x14ac:dyDescent="0.35"/>
    <row r="30148" customFormat="1" x14ac:dyDescent="0.35"/>
    <row r="30149" customFormat="1" x14ac:dyDescent="0.35"/>
    <row r="30150" customFormat="1" x14ac:dyDescent="0.35"/>
    <row r="30151" customFormat="1" x14ac:dyDescent="0.35"/>
    <row r="30152" customFormat="1" x14ac:dyDescent="0.35"/>
    <row r="30153" customFormat="1" x14ac:dyDescent="0.35"/>
    <row r="30154" customFormat="1" x14ac:dyDescent="0.35"/>
    <row r="30155" customFormat="1" x14ac:dyDescent="0.35"/>
    <row r="30156" customFormat="1" x14ac:dyDescent="0.35"/>
    <row r="30157" customFormat="1" x14ac:dyDescent="0.35"/>
    <row r="30158" customFormat="1" x14ac:dyDescent="0.35"/>
    <row r="30159" customFormat="1" x14ac:dyDescent="0.35"/>
    <row r="30160" customFormat="1" x14ac:dyDescent="0.35"/>
    <row r="30161" customFormat="1" x14ac:dyDescent="0.35"/>
    <row r="30162" customFormat="1" x14ac:dyDescent="0.35"/>
    <row r="30163" customFormat="1" x14ac:dyDescent="0.35"/>
    <row r="30164" customFormat="1" x14ac:dyDescent="0.35"/>
    <row r="30165" customFormat="1" x14ac:dyDescent="0.35"/>
    <row r="30166" customFormat="1" x14ac:dyDescent="0.35"/>
    <row r="30167" customFormat="1" x14ac:dyDescent="0.35"/>
    <row r="30168" customFormat="1" x14ac:dyDescent="0.35"/>
    <row r="30169" customFormat="1" x14ac:dyDescent="0.35"/>
    <row r="30170" customFormat="1" x14ac:dyDescent="0.35"/>
    <row r="30171" customFormat="1" x14ac:dyDescent="0.35"/>
    <row r="30172" customFormat="1" x14ac:dyDescent="0.35"/>
    <row r="30173" customFormat="1" x14ac:dyDescent="0.35"/>
    <row r="30174" customFormat="1" x14ac:dyDescent="0.35"/>
    <row r="30175" customFormat="1" x14ac:dyDescent="0.35"/>
    <row r="30176" customFormat="1" x14ac:dyDescent="0.35"/>
    <row r="30177" customFormat="1" x14ac:dyDescent="0.35"/>
    <row r="30178" customFormat="1" x14ac:dyDescent="0.35"/>
    <row r="30179" customFormat="1" x14ac:dyDescent="0.35"/>
    <row r="30180" customFormat="1" x14ac:dyDescent="0.35"/>
    <row r="30181" customFormat="1" x14ac:dyDescent="0.35"/>
    <row r="30182" customFormat="1" x14ac:dyDescent="0.35"/>
    <row r="30183" customFormat="1" x14ac:dyDescent="0.35"/>
    <row r="30184" customFormat="1" x14ac:dyDescent="0.35"/>
    <row r="30185" customFormat="1" x14ac:dyDescent="0.35"/>
    <row r="30186" customFormat="1" x14ac:dyDescent="0.35"/>
    <row r="30187" customFormat="1" x14ac:dyDescent="0.35"/>
    <row r="30188" customFormat="1" x14ac:dyDescent="0.35"/>
    <row r="30189" customFormat="1" x14ac:dyDescent="0.35"/>
    <row r="30190" customFormat="1" x14ac:dyDescent="0.35"/>
    <row r="30191" customFormat="1" x14ac:dyDescent="0.35"/>
    <row r="30192" customFormat="1" x14ac:dyDescent="0.35"/>
    <row r="30193" customFormat="1" x14ac:dyDescent="0.35"/>
    <row r="30194" customFormat="1" x14ac:dyDescent="0.35"/>
    <row r="30195" customFormat="1" x14ac:dyDescent="0.35"/>
    <row r="30196" customFormat="1" x14ac:dyDescent="0.35"/>
    <row r="30197" customFormat="1" x14ac:dyDescent="0.35"/>
    <row r="30198" customFormat="1" x14ac:dyDescent="0.35"/>
    <row r="30199" customFormat="1" x14ac:dyDescent="0.35"/>
    <row r="30200" customFormat="1" x14ac:dyDescent="0.35"/>
    <row r="30201" customFormat="1" x14ac:dyDescent="0.35"/>
    <row r="30202" customFormat="1" x14ac:dyDescent="0.35"/>
    <row r="30203" customFormat="1" x14ac:dyDescent="0.35"/>
    <row r="30204" customFormat="1" x14ac:dyDescent="0.35"/>
    <row r="30205" customFormat="1" x14ac:dyDescent="0.35"/>
    <row r="30206" customFormat="1" x14ac:dyDescent="0.35"/>
    <row r="30207" customFormat="1" x14ac:dyDescent="0.35"/>
    <row r="30208" customFormat="1" x14ac:dyDescent="0.35"/>
    <row r="30209" customFormat="1" x14ac:dyDescent="0.35"/>
    <row r="30210" customFormat="1" x14ac:dyDescent="0.35"/>
    <row r="30211" customFormat="1" x14ac:dyDescent="0.35"/>
    <row r="30212" customFormat="1" x14ac:dyDescent="0.35"/>
    <row r="30213" customFormat="1" x14ac:dyDescent="0.35"/>
    <row r="30214" customFormat="1" x14ac:dyDescent="0.35"/>
    <row r="30215" customFormat="1" x14ac:dyDescent="0.35"/>
    <row r="30216" customFormat="1" x14ac:dyDescent="0.35"/>
    <row r="30217" customFormat="1" x14ac:dyDescent="0.35"/>
    <row r="30218" customFormat="1" x14ac:dyDescent="0.35"/>
    <row r="30219" customFormat="1" x14ac:dyDescent="0.35"/>
    <row r="30220" customFormat="1" x14ac:dyDescent="0.35"/>
    <row r="30221" customFormat="1" x14ac:dyDescent="0.35"/>
    <row r="30222" customFormat="1" x14ac:dyDescent="0.35"/>
    <row r="30223" customFormat="1" x14ac:dyDescent="0.35"/>
    <row r="30224" customFormat="1" x14ac:dyDescent="0.35"/>
    <row r="30225" customFormat="1" x14ac:dyDescent="0.35"/>
    <row r="30226" customFormat="1" x14ac:dyDescent="0.35"/>
    <row r="30227" customFormat="1" x14ac:dyDescent="0.35"/>
    <row r="30228" customFormat="1" x14ac:dyDescent="0.35"/>
    <row r="30229" customFormat="1" x14ac:dyDescent="0.35"/>
    <row r="30230" customFormat="1" x14ac:dyDescent="0.35"/>
    <row r="30231" customFormat="1" x14ac:dyDescent="0.35"/>
    <row r="30232" customFormat="1" x14ac:dyDescent="0.35"/>
    <row r="30233" customFormat="1" x14ac:dyDescent="0.35"/>
    <row r="30234" customFormat="1" x14ac:dyDescent="0.35"/>
    <row r="30235" customFormat="1" x14ac:dyDescent="0.35"/>
    <row r="30236" customFormat="1" x14ac:dyDescent="0.35"/>
    <row r="30237" customFormat="1" x14ac:dyDescent="0.35"/>
    <row r="30238" customFormat="1" x14ac:dyDescent="0.35"/>
    <row r="30239" customFormat="1" x14ac:dyDescent="0.35"/>
    <row r="30240" customFormat="1" x14ac:dyDescent="0.35"/>
    <row r="30241" customFormat="1" x14ac:dyDescent="0.35"/>
    <row r="30242" customFormat="1" x14ac:dyDescent="0.35"/>
    <row r="30243" customFormat="1" x14ac:dyDescent="0.35"/>
    <row r="30244" customFormat="1" x14ac:dyDescent="0.35"/>
    <row r="30245" customFormat="1" x14ac:dyDescent="0.35"/>
    <row r="30246" customFormat="1" x14ac:dyDescent="0.35"/>
    <row r="30247" customFormat="1" x14ac:dyDescent="0.35"/>
    <row r="30248" customFormat="1" x14ac:dyDescent="0.35"/>
    <row r="30249" customFormat="1" x14ac:dyDescent="0.35"/>
    <row r="30250" customFormat="1" x14ac:dyDescent="0.35"/>
    <row r="30251" customFormat="1" x14ac:dyDescent="0.35"/>
    <row r="30252" customFormat="1" x14ac:dyDescent="0.35"/>
    <row r="30253" customFormat="1" x14ac:dyDescent="0.35"/>
    <row r="30254" customFormat="1" x14ac:dyDescent="0.35"/>
    <row r="30255" customFormat="1" x14ac:dyDescent="0.35"/>
    <row r="30256" customFormat="1" x14ac:dyDescent="0.35"/>
    <row r="30257" customFormat="1" x14ac:dyDescent="0.35"/>
    <row r="30258" customFormat="1" x14ac:dyDescent="0.35"/>
    <row r="30259" customFormat="1" x14ac:dyDescent="0.35"/>
    <row r="30260" customFormat="1" x14ac:dyDescent="0.35"/>
    <row r="30261" customFormat="1" x14ac:dyDescent="0.35"/>
    <row r="30262" customFormat="1" x14ac:dyDescent="0.35"/>
    <row r="30263" customFormat="1" x14ac:dyDescent="0.35"/>
    <row r="30264" customFormat="1" x14ac:dyDescent="0.35"/>
    <row r="30265" customFormat="1" x14ac:dyDescent="0.35"/>
    <row r="30266" customFormat="1" x14ac:dyDescent="0.35"/>
    <row r="30267" customFormat="1" x14ac:dyDescent="0.35"/>
    <row r="30268" customFormat="1" x14ac:dyDescent="0.35"/>
    <row r="30269" customFormat="1" x14ac:dyDescent="0.35"/>
    <row r="30270" customFormat="1" x14ac:dyDescent="0.35"/>
    <row r="30271" customFormat="1" x14ac:dyDescent="0.35"/>
    <row r="30272" customFormat="1" x14ac:dyDescent="0.35"/>
    <row r="30273" customFormat="1" x14ac:dyDescent="0.35"/>
    <row r="30274" customFormat="1" x14ac:dyDescent="0.35"/>
    <row r="30275" customFormat="1" x14ac:dyDescent="0.35"/>
    <row r="30276" customFormat="1" x14ac:dyDescent="0.35"/>
    <row r="30277" customFormat="1" x14ac:dyDescent="0.35"/>
    <row r="30278" customFormat="1" x14ac:dyDescent="0.35"/>
    <row r="30279" customFormat="1" x14ac:dyDescent="0.35"/>
    <row r="30280" customFormat="1" x14ac:dyDescent="0.35"/>
    <row r="30281" customFormat="1" x14ac:dyDescent="0.35"/>
    <row r="30282" customFormat="1" x14ac:dyDescent="0.35"/>
    <row r="30283" customFormat="1" x14ac:dyDescent="0.35"/>
    <row r="30284" customFormat="1" x14ac:dyDescent="0.35"/>
    <row r="30285" customFormat="1" x14ac:dyDescent="0.35"/>
    <row r="30286" customFormat="1" x14ac:dyDescent="0.35"/>
    <row r="30287" customFormat="1" x14ac:dyDescent="0.35"/>
    <row r="30288" customFormat="1" x14ac:dyDescent="0.35"/>
    <row r="30289" customFormat="1" x14ac:dyDescent="0.35"/>
    <row r="30290" customFormat="1" x14ac:dyDescent="0.35"/>
    <row r="30291" customFormat="1" x14ac:dyDescent="0.35"/>
    <row r="30292" customFormat="1" x14ac:dyDescent="0.35"/>
    <row r="30293" customFormat="1" x14ac:dyDescent="0.35"/>
    <row r="30294" customFormat="1" x14ac:dyDescent="0.35"/>
    <row r="30295" customFormat="1" x14ac:dyDescent="0.35"/>
    <row r="30296" customFormat="1" x14ac:dyDescent="0.35"/>
    <row r="30297" customFormat="1" x14ac:dyDescent="0.35"/>
    <row r="30298" customFormat="1" x14ac:dyDescent="0.35"/>
    <row r="30299" customFormat="1" x14ac:dyDescent="0.35"/>
    <row r="30300" customFormat="1" x14ac:dyDescent="0.35"/>
    <row r="30301" customFormat="1" x14ac:dyDescent="0.35"/>
    <row r="30302" customFormat="1" x14ac:dyDescent="0.35"/>
    <row r="30303" customFormat="1" x14ac:dyDescent="0.35"/>
    <row r="30304" customFormat="1" x14ac:dyDescent="0.35"/>
    <row r="30305" customFormat="1" x14ac:dyDescent="0.35"/>
    <row r="30306" customFormat="1" x14ac:dyDescent="0.35"/>
    <row r="30307" customFormat="1" x14ac:dyDescent="0.35"/>
    <row r="30308" customFormat="1" x14ac:dyDescent="0.35"/>
    <row r="30309" customFormat="1" x14ac:dyDescent="0.35"/>
    <row r="30310" customFormat="1" x14ac:dyDescent="0.35"/>
    <row r="30311" customFormat="1" x14ac:dyDescent="0.35"/>
    <row r="30312" customFormat="1" x14ac:dyDescent="0.35"/>
    <row r="30313" customFormat="1" x14ac:dyDescent="0.35"/>
    <row r="30314" customFormat="1" x14ac:dyDescent="0.35"/>
    <row r="30315" customFormat="1" x14ac:dyDescent="0.35"/>
    <row r="30316" customFormat="1" x14ac:dyDescent="0.35"/>
    <row r="30317" customFormat="1" x14ac:dyDescent="0.35"/>
    <row r="30318" customFormat="1" x14ac:dyDescent="0.35"/>
    <row r="30319" customFormat="1" x14ac:dyDescent="0.35"/>
    <row r="30320" customFormat="1" x14ac:dyDescent="0.35"/>
    <row r="30321" customFormat="1" x14ac:dyDescent="0.35"/>
    <row r="30322" customFormat="1" x14ac:dyDescent="0.35"/>
    <row r="30323" customFormat="1" x14ac:dyDescent="0.35"/>
    <row r="30324" customFormat="1" x14ac:dyDescent="0.35"/>
    <row r="30325" customFormat="1" x14ac:dyDescent="0.35"/>
    <row r="30326" customFormat="1" x14ac:dyDescent="0.35"/>
    <row r="30327" customFormat="1" x14ac:dyDescent="0.35"/>
    <row r="30328" customFormat="1" x14ac:dyDescent="0.35"/>
    <row r="30329" customFormat="1" x14ac:dyDescent="0.35"/>
    <row r="30330" customFormat="1" x14ac:dyDescent="0.35"/>
    <row r="30331" customFormat="1" x14ac:dyDescent="0.35"/>
    <row r="30332" customFormat="1" x14ac:dyDescent="0.35"/>
    <row r="30333" customFormat="1" x14ac:dyDescent="0.35"/>
    <row r="30334" customFormat="1" x14ac:dyDescent="0.35"/>
    <row r="30335" customFormat="1" x14ac:dyDescent="0.35"/>
    <row r="30336" customFormat="1" x14ac:dyDescent="0.35"/>
    <row r="30337" customFormat="1" x14ac:dyDescent="0.35"/>
    <row r="30338" customFormat="1" x14ac:dyDescent="0.35"/>
    <row r="30339" customFormat="1" x14ac:dyDescent="0.35"/>
    <row r="30340" customFormat="1" x14ac:dyDescent="0.35"/>
    <row r="30341" customFormat="1" x14ac:dyDescent="0.35"/>
    <row r="30342" customFormat="1" x14ac:dyDescent="0.35"/>
    <row r="30343" customFormat="1" x14ac:dyDescent="0.35"/>
    <row r="30344" customFormat="1" x14ac:dyDescent="0.35"/>
    <row r="30345" customFormat="1" x14ac:dyDescent="0.35"/>
    <row r="30346" customFormat="1" x14ac:dyDescent="0.35"/>
    <row r="30347" customFormat="1" x14ac:dyDescent="0.35"/>
    <row r="30348" customFormat="1" x14ac:dyDescent="0.35"/>
    <row r="30349" customFormat="1" x14ac:dyDescent="0.35"/>
    <row r="30350" customFormat="1" x14ac:dyDescent="0.35"/>
    <row r="30351" customFormat="1" x14ac:dyDescent="0.35"/>
    <row r="30352" customFormat="1" x14ac:dyDescent="0.35"/>
    <row r="30353" customFormat="1" x14ac:dyDescent="0.35"/>
    <row r="30354" customFormat="1" x14ac:dyDescent="0.35"/>
    <row r="30355" customFormat="1" x14ac:dyDescent="0.35"/>
    <row r="30356" customFormat="1" x14ac:dyDescent="0.35"/>
    <row r="30357" customFormat="1" x14ac:dyDescent="0.35"/>
    <row r="30358" customFormat="1" x14ac:dyDescent="0.35"/>
    <row r="30359" customFormat="1" x14ac:dyDescent="0.35"/>
    <row r="30360" customFormat="1" x14ac:dyDescent="0.35"/>
    <row r="30361" customFormat="1" x14ac:dyDescent="0.35"/>
    <row r="30362" customFormat="1" x14ac:dyDescent="0.35"/>
    <row r="30363" customFormat="1" x14ac:dyDescent="0.35"/>
    <row r="30364" customFormat="1" x14ac:dyDescent="0.35"/>
    <row r="30365" customFormat="1" x14ac:dyDescent="0.35"/>
    <row r="30366" customFormat="1" x14ac:dyDescent="0.35"/>
    <row r="30367" customFormat="1" x14ac:dyDescent="0.35"/>
    <row r="30368" customFormat="1" x14ac:dyDescent="0.35"/>
    <row r="30369" customFormat="1" x14ac:dyDescent="0.35"/>
    <row r="30370" customFormat="1" x14ac:dyDescent="0.35"/>
    <row r="30371" customFormat="1" x14ac:dyDescent="0.35"/>
    <row r="30372" customFormat="1" x14ac:dyDescent="0.35"/>
    <row r="30373" customFormat="1" x14ac:dyDescent="0.35"/>
    <row r="30374" customFormat="1" x14ac:dyDescent="0.35"/>
    <row r="30375" customFormat="1" x14ac:dyDescent="0.35"/>
    <row r="30376" customFormat="1" x14ac:dyDescent="0.35"/>
    <row r="30377" customFormat="1" x14ac:dyDescent="0.35"/>
    <row r="30378" customFormat="1" x14ac:dyDescent="0.35"/>
    <row r="30379" customFormat="1" x14ac:dyDescent="0.35"/>
    <row r="30380" customFormat="1" x14ac:dyDescent="0.35"/>
    <row r="30381" customFormat="1" x14ac:dyDescent="0.35"/>
    <row r="30382" customFormat="1" x14ac:dyDescent="0.35"/>
    <row r="30383" customFormat="1" x14ac:dyDescent="0.35"/>
    <row r="30384" customFormat="1" x14ac:dyDescent="0.35"/>
    <row r="30385" customFormat="1" x14ac:dyDescent="0.35"/>
    <row r="30386" customFormat="1" x14ac:dyDescent="0.35"/>
    <row r="30387" customFormat="1" x14ac:dyDescent="0.35"/>
    <row r="30388" customFormat="1" x14ac:dyDescent="0.35"/>
    <row r="30389" customFormat="1" x14ac:dyDescent="0.35"/>
    <row r="30390" customFormat="1" x14ac:dyDescent="0.35"/>
    <row r="30391" customFormat="1" x14ac:dyDescent="0.35"/>
    <row r="30392" customFormat="1" x14ac:dyDescent="0.35"/>
    <row r="30393" customFormat="1" x14ac:dyDescent="0.35"/>
    <row r="30394" customFormat="1" x14ac:dyDescent="0.35"/>
    <row r="30395" customFormat="1" x14ac:dyDescent="0.35"/>
    <row r="30396" customFormat="1" x14ac:dyDescent="0.35"/>
    <row r="30397" customFormat="1" x14ac:dyDescent="0.35"/>
    <row r="30398" customFormat="1" x14ac:dyDescent="0.35"/>
    <row r="30399" customFormat="1" x14ac:dyDescent="0.35"/>
    <row r="30400" customFormat="1" x14ac:dyDescent="0.35"/>
    <row r="30401" customFormat="1" x14ac:dyDescent="0.35"/>
    <row r="30402" customFormat="1" x14ac:dyDescent="0.35"/>
    <row r="30403" customFormat="1" x14ac:dyDescent="0.35"/>
    <row r="30404" customFormat="1" x14ac:dyDescent="0.35"/>
    <row r="30405" customFormat="1" x14ac:dyDescent="0.35"/>
    <row r="30406" customFormat="1" x14ac:dyDescent="0.35"/>
    <row r="30407" customFormat="1" x14ac:dyDescent="0.35"/>
    <row r="30408" customFormat="1" x14ac:dyDescent="0.35"/>
    <row r="30409" customFormat="1" x14ac:dyDescent="0.35"/>
    <row r="30410" customFormat="1" x14ac:dyDescent="0.35"/>
    <row r="30411" customFormat="1" x14ac:dyDescent="0.35"/>
    <row r="30412" customFormat="1" x14ac:dyDescent="0.35"/>
    <row r="30413" customFormat="1" x14ac:dyDescent="0.35"/>
    <row r="30414" customFormat="1" x14ac:dyDescent="0.35"/>
    <row r="30415" customFormat="1" x14ac:dyDescent="0.35"/>
    <row r="30416" customFormat="1" x14ac:dyDescent="0.35"/>
    <row r="30417" customFormat="1" x14ac:dyDescent="0.35"/>
    <row r="30418" customFormat="1" x14ac:dyDescent="0.35"/>
    <row r="30419" customFormat="1" x14ac:dyDescent="0.35"/>
    <row r="30420" customFormat="1" x14ac:dyDescent="0.35"/>
    <row r="30421" customFormat="1" x14ac:dyDescent="0.35"/>
    <row r="30422" customFormat="1" x14ac:dyDescent="0.35"/>
    <row r="30423" customFormat="1" x14ac:dyDescent="0.35"/>
    <row r="30424" customFormat="1" x14ac:dyDescent="0.35"/>
    <row r="30425" customFormat="1" x14ac:dyDescent="0.35"/>
    <row r="30426" customFormat="1" x14ac:dyDescent="0.35"/>
    <row r="30427" customFormat="1" x14ac:dyDescent="0.35"/>
    <row r="30428" customFormat="1" x14ac:dyDescent="0.35"/>
    <row r="30429" customFormat="1" x14ac:dyDescent="0.35"/>
    <row r="30430" customFormat="1" x14ac:dyDescent="0.35"/>
    <row r="30431" customFormat="1" x14ac:dyDescent="0.35"/>
    <row r="30432" customFormat="1" x14ac:dyDescent="0.35"/>
    <row r="30433" customFormat="1" x14ac:dyDescent="0.35"/>
    <row r="30434" customFormat="1" x14ac:dyDescent="0.35"/>
    <row r="30435" customFormat="1" x14ac:dyDescent="0.35"/>
    <row r="30436" customFormat="1" x14ac:dyDescent="0.35"/>
    <row r="30437" customFormat="1" x14ac:dyDescent="0.35"/>
    <row r="30438" customFormat="1" x14ac:dyDescent="0.35"/>
    <row r="30439" customFormat="1" x14ac:dyDescent="0.35"/>
    <row r="30440" customFormat="1" x14ac:dyDescent="0.35"/>
    <row r="30441" customFormat="1" x14ac:dyDescent="0.35"/>
    <row r="30442" customFormat="1" x14ac:dyDescent="0.35"/>
    <row r="30443" customFormat="1" x14ac:dyDescent="0.35"/>
    <row r="30444" customFormat="1" x14ac:dyDescent="0.35"/>
    <row r="30445" customFormat="1" x14ac:dyDescent="0.35"/>
    <row r="30446" customFormat="1" x14ac:dyDescent="0.35"/>
    <row r="30447" customFormat="1" x14ac:dyDescent="0.35"/>
    <row r="30448" customFormat="1" x14ac:dyDescent="0.35"/>
    <row r="30449" customFormat="1" x14ac:dyDescent="0.35"/>
    <row r="30450" customFormat="1" x14ac:dyDescent="0.35"/>
    <row r="30451" customFormat="1" x14ac:dyDescent="0.35"/>
    <row r="30452" customFormat="1" x14ac:dyDescent="0.35"/>
    <row r="30453" customFormat="1" x14ac:dyDescent="0.35"/>
    <row r="30454" customFormat="1" x14ac:dyDescent="0.35"/>
    <row r="30455" customFormat="1" x14ac:dyDescent="0.35"/>
    <row r="30456" customFormat="1" x14ac:dyDescent="0.35"/>
    <row r="30457" customFormat="1" x14ac:dyDescent="0.35"/>
    <row r="30458" customFormat="1" x14ac:dyDescent="0.35"/>
    <row r="30459" customFormat="1" x14ac:dyDescent="0.35"/>
    <row r="30460" customFormat="1" x14ac:dyDescent="0.35"/>
    <row r="30461" customFormat="1" x14ac:dyDescent="0.35"/>
    <row r="30462" customFormat="1" x14ac:dyDescent="0.35"/>
    <row r="30463" customFormat="1" x14ac:dyDescent="0.35"/>
    <row r="30464" customFormat="1" x14ac:dyDescent="0.35"/>
    <row r="30465" customFormat="1" x14ac:dyDescent="0.35"/>
    <row r="30466" customFormat="1" x14ac:dyDescent="0.35"/>
    <row r="30467" customFormat="1" x14ac:dyDescent="0.35"/>
    <row r="30468" customFormat="1" x14ac:dyDescent="0.35"/>
    <row r="30469" customFormat="1" x14ac:dyDescent="0.35"/>
    <row r="30470" customFormat="1" x14ac:dyDescent="0.35"/>
    <row r="30471" customFormat="1" x14ac:dyDescent="0.35"/>
    <row r="30472" customFormat="1" x14ac:dyDescent="0.35"/>
    <row r="30473" customFormat="1" x14ac:dyDescent="0.35"/>
    <row r="30474" customFormat="1" x14ac:dyDescent="0.35"/>
    <row r="30475" customFormat="1" x14ac:dyDescent="0.35"/>
    <row r="30476" customFormat="1" x14ac:dyDescent="0.35"/>
    <row r="30477" customFormat="1" x14ac:dyDescent="0.35"/>
    <row r="30478" customFormat="1" x14ac:dyDescent="0.35"/>
    <row r="30479" customFormat="1" x14ac:dyDescent="0.35"/>
    <row r="30480" customFormat="1" x14ac:dyDescent="0.35"/>
    <row r="30481" customFormat="1" x14ac:dyDescent="0.35"/>
    <row r="30482" customFormat="1" x14ac:dyDescent="0.35"/>
    <row r="30483" customFormat="1" x14ac:dyDescent="0.35"/>
    <row r="30484" customFormat="1" x14ac:dyDescent="0.35"/>
    <row r="30485" customFormat="1" x14ac:dyDescent="0.35"/>
    <row r="30486" customFormat="1" x14ac:dyDescent="0.35"/>
    <row r="30487" customFormat="1" x14ac:dyDescent="0.35"/>
    <row r="30488" customFormat="1" x14ac:dyDescent="0.35"/>
    <row r="30489" customFormat="1" x14ac:dyDescent="0.35"/>
    <row r="30490" customFormat="1" x14ac:dyDescent="0.35"/>
    <row r="30491" customFormat="1" x14ac:dyDescent="0.35"/>
    <row r="30492" customFormat="1" x14ac:dyDescent="0.35"/>
    <row r="30493" customFormat="1" x14ac:dyDescent="0.35"/>
    <row r="30494" customFormat="1" x14ac:dyDescent="0.35"/>
    <row r="30495" customFormat="1" x14ac:dyDescent="0.35"/>
    <row r="30496" customFormat="1" x14ac:dyDescent="0.35"/>
    <row r="30497" customFormat="1" x14ac:dyDescent="0.35"/>
    <row r="30498" customFormat="1" x14ac:dyDescent="0.35"/>
    <row r="30499" customFormat="1" x14ac:dyDescent="0.35"/>
    <row r="30500" customFormat="1" x14ac:dyDescent="0.35"/>
    <row r="30501" customFormat="1" x14ac:dyDescent="0.35"/>
    <row r="30502" customFormat="1" x14ac:dyDescent="0.35"/>
    <row r="30503" customFormat="1" x14ac:dyDescent="0.35"/>
    <row r="30504" customFormat="1" x14ac:dyDescent="0.35"/>
    <row r="30505" customFormat="1" x14ac:dyDescent="0.35"/>
    <row r="30506" customFormat="1" x14ac:dyDescent="0.35"/>
    <row r="30507" customFormat="1" x14ac:dyDescent="0.35"/>
    <row r="30508" customFormat="1" x14ac:dyDescent="0.35"/>
    <row r="30509" customFormat="1" x14ac:dyDescent="0.35"/>
    <row r="30510" customFormat="1" x14ac:dyDescent="0.35"/>
    <row r="30511" customFormat="1" x14ac:dyDescent="0.35"/>
    <row r="30512" customFormat="1" x14ac:dyDescent="0.35"/>
    <row r="30513" customFormat="1" x14ac:dyDescent="0.35"/>
    <row r="30514" customFormat="1" x14ac:dyDescent="0.35"/>
    <row r="30515" customFormat="1" x14ac:dyDescent="0.35"/>
    <row r="30516" customFormat="1" x14ac:dyDescent="0.35"/>
    <row r="30517" customFormat="1" x14ac:dyDescent="0.35"/>
    <row r="30518" customFormat="1" x14ac:dyDescent="0.35"/>
    <row r="30519" customFormat="1" x14ac:dyDescent="0.35"/>
    <row r="30520" customFormat="1" x14ac:dyDescent="0.35"/>
    <row r="30521" customFormat="1" x14ac:dyDescent="0.35"/>
    <row r="30522" customFormat="1" x14ac:dyDescent="0.35"/>
    <row r="30523" customFormat="1" x14ac:dyDescent="0.35"/>
    <row r="30524" customFormat="1" x14ac:dyDescent="0.35"/>
    <row r="30525" customFormat="1" x14ac:dyDescent="0.35"/>
    <row r="30526" customFormat="1" x14ac:dyDescent="0.35"/>
    <row r="30527" customFormat="1" x14ac:dyDescent="0.35"/>
    <row r="30528" customFormat="1" x14ac:dyDescent="0.35"/>
    <row r="30529" customFormat="1" x14ac:dyDescent="0.35"/>
    <row r="30530" customFormat="1" x14ac:dyDescent="0.35"/>
    <row r="30531" customFormat="1" x14ac:dyDescent="0.35"/>
    <row r="30532" customFormat="1" x14ac:dyDescent="0.35"/>
    <row r="30533" customFormat="1" x14ac:dyDescent="0.35"/>
    <row r="30534" customFormat="1" x14ac:dyDescent="0.35"/>
    <row r="30535" customFormat="1" x14ac:dyDescent="0.35"/>
    <row r="30536" customFormat="1" x14ac:dyDescent="0.35"/>
    <row r="30537" customFormat="1" x14ac:dyDescent="0.35"/>
    <row r="30538" customFormat="1" x14ac:dyDescent="0.35"/>
    <row r="30539" customFormat="1" x14ac:dyDescent="0.35"/>
    <row r="30540" customFormat="1" x14ac:dyDescent="0.35"/>
    <row r="30541" customFormat="1" x14ac:dyDescent="0.35"/>
    <row r="30542" customFormat="1" x14ac:dyDescent="0.35"/>
    <row r="30543" customFormat="1" x14ac:dyDescent="0.35"/>
    <row r="30544" customFormat="1" x14ac:dyDescent="0.35"/>
    <row r="30545" customFormat="1" x14ac:dyDescent="0.35"/>
    <row r="30546" customFormat="1" x14ac:dyDescent="0.35"/>
    <row r="30547" customFormat="1" x14ac:dyDescent="0.35"/>
    <row r="30548" customFormat="1" x14ac:dyDescent="0.35"/>
    <row r="30549" customFormat="1" x14ac:dyDescent="0.35"/>
    <row r="30550" customFormat="1" x14ac:dyDescent="0.35"/>
    <row r="30551" customFormat="1" x14ac:dyDescent="0.35"/>
    <row r="30552" customFormat="1" x14ac:dyDescent="0.35"/>
    <row r="30553" customFormat="1" x14ac:dyDescent="0.35"/>
    <row r="30554" customFormat="1" x14ac:dyDescent="0.35"/>
    <row r="30555" customFormat="1" x14ac:dyDescent="0.35"/>
    <row r="30556" customFormat="1" x14ac:dyDescent="0.35"/>
    <row r="30557" customFormat="1" x14ac:dyDescent="0.35"/>
    <row r="30558" customFormat="1" x14ac:dyDescent="0.35"/>
    <row r="30559" customFormat="1" x14ac:dyDescent="0.35"/>
    <row r="30560" customFormat="1" x14ac:dyDescent="0.35"/>
    <row r="30561" customFormat="1" x14ac:dyDescent="0.35"/>
    <row r="30562" customFormat="1" x14ac:dyDescent="0.35"/>
    <row r="30563" customFormat="1" x14ac:dyDescent="0.35"/>
    <row r="30564" customFormat="1" x14ac:dyDescent="0.35"/>
    <row r="30565" customFormat="1" x14ac:dyDescent="0.35"/>
    <row r="30566" customFormat="1" x14ac:dyDescent="0.35"/>
    <row r="30567" customFormat="1" x14ac:dyDescent="0.35"/>
    <row r="30568" customFormat="1" x14ac:dyDescent="0.35"/>
    <row r="30569" customFormat="1" x14ac:dyDescent="0.35"/>
    <row r="30570" customFormat="1" x14ac:dyDescent="0.35"/>
    <row r="30571" customFormat="1" x14ac:dyDescent="0.35"/>
    <row r="30572" customFormat="1" x14ac:dyDescent="0.35"/>
    <row r="30573" customFormat="1" x14ac:dyDescent="0.35"/>
    <row r="30574" customFormat="1" x14ac:dyDescent="0.35"/>
    <row r="30575" customFormat="1" x14ac:dyDescent="0.35"/>
    <row r="30576" customFormat="1" x14ac:dyDescent="0.35"/>
    <row r="30577" customFormat="1" x14ac:dyDescent="0.35"/>
    <row r="30578" customFormat="1" x14ac:dyDescent="0.35"/>
    <row r="30579" customFormat="1" x14ac:dyDescent="0.35"/>
    <row r="30580" customFormat="1" x14ac:dyDescent="0.35"/>
    <row r="30581" customFormat="1" x14ac:dyDescent="0.35"/>
    <row r="30582" customFormat="1" x14ac:dyDescent="0.35"/>
    <row r="30583" customFormat="1" x14ac:dyDescent="0.35"/>
    <row r="30584" customFormat="1" x14ac:dyDescent="0.35"/>
    <row r="30585" customFormat="1" x14ac:dyDescent="0.35"/>
    <row r="30586" customFormat="1" x14ac:dyDescent="0.35"/>
    <row r="30587" customFormat="1" x14ac:dyDescent="0.35"/>
    <row r="30588" customFormat="1" x14ac:dyDescent="0.35"/>
    <row r="30589" customFormat="1" x14ac:dyDescent="0.35"/>
    <row r="30590" customFormat="1" x14ac:dyDescent="0.35"/>
    <row r="30591" customFormat="1" x14ac:dyDescent="0.35"/>
    <row r="30592" customFormat="1" x14ac:dyDescent="0.35"/>
    <row r="30593" customFormat="1" x14ac:dyDescent="0.35"/>
    <row r="30594" customFormat="1" x14ac:dyDescent="0.35"/>
    <row r="30595" customFormat="1" x14ac:dyDescent="0.35"/>
    <row r="30596" customFormat="1" x14ac:dyDescent="0.35"/>
    <row r="30597" customFormat="1" x14ac:dyDescent="0.35"/>
    <row r="30598" customFormat="1" x14ac:dyDescent="0.35"/>
    <row r="30599" customFormat="1" x14ac:dyDescent="0.35"/>
    <row r="30600" customFormat="1" x14ac:dyDescent="0.35"/>
    <row r="30601" customFormat="1" x14ac:dyDescent="0.35"/>
    <row r="30602" customFormat="1" x14ac:dyDescent="0.35"/>
    <row r="30603" customFormat="1" x14ac:dyDescent="0.35"/>
    <row r="30604" customFormat="1" x14ac:dyDescent="0.35"/>
    <row r="30605" customFormat="1" x14ac:dyDescent="0.35"/>
    <row r="30606" customFormat="1" x14ac:dyDescent="0.35"/>
    <row r="30607" customFormat="1" x14ac:dyDescent="0.35"/>
    <row r="30608" customFormat="1" x14ac:dyDescent="0.35"/>
    <row r="30609" customFormat="1" x14ac:dyDescent="0.35"/>
    <row r="30610" customFormat="1" x14ac:dyDescent="0.35"/>
    <row r="30611" customFormat="1" x14ac:dyDescent="0.35"/>
    <row r="30612" customFormat="1" x14ac:dyDescent="0.35"/>
    <row r="30613" customFormat="1" x14ac:dyDescent="0.35"/>
    <row r="30614" customFormat="1" x14ac:dyDescent="0.35"/>
    <row r="30615" customFormat="1" x14ac:dyDescent="0.35"/>
    <row r="30616" customFormat="1" x14ac:dyDescent="0.35"/>
    <row r="30617" customFormat="1" x14ac:dyDescent="0.35"/>
    <row r="30618" customFormat="1" x14ac:dyDescent="0.35"/>
    <row r="30619" customFormat="1" x14ac:dyDescent="0.35"/>
    <row r="30620" customFormat="1" x14ac:dyDescent="0.35"/>
    <row r="30621" customFormat="1" x14ac:dyDescent="0.35"/>
    <row r="30622" customFormat="1" x14ac:dyDescent="0.35"/>
    <row r="30623" customFormat="1" x14ac:dyDescent="0.35"/>
    <row r="30624" customFormat="1" x14ac:dyDescent="0.35"/>
    <row r="30625" customFormat="1" x14ac:dyDescent="0.35"/>
    <row r="30626" customFormat="1" x14ac:dyDescent="0.35"/>
    <row r="30627" customFormat="1" x14ac:dyDescent="0.35"/>
    <row r="30628" customFormat="1" x14ac:dyDescent="0.35"/>
    <row r="30629" customFormat="1" x14ac:dyDescent="0.35"/>
    <row r="30630" customFormat="1" x14ac:dyDescent="0.35"/>
    <row r="30631" customFormat="1" x14ac:dyDescent="0.35"/>
    <row r="30632" customFormat="1" x14ac:dyDescent="0.35"/>
    <row r="30633" customFormat="1" x14ac:dyDescent="0.35"/>
    <row r="30634" customFormat="1" x14ac:dyDescent="0.35"/>
    <row r="30635" customFormat="1" x14ac:dyDescent="0.35"/>
    <row r="30636" customFormat="1" x14ac:dyDescent="0.35"/>
    <row r="30637" customFormat="1" x14ac:dyDescent="0.35"/>
    <row r="30638" customFormat="1" x14ac:dyDescent="0.35"/>
    <row r="30639" customFormat="1" x14ac:dyDescent="0.35"/>
    <row r="30640" customFormat="1" x14ac:dyDescent="0.35"/>
    <row r="30641" customFormat="1" x14ac:dyDescent="0.35"/>
    <row r="30642" customFormat="1" x14ac:dyDescent="0.35"/>
    <row r="30643" customFormat="1" x14ac:dyDescent="0.35"/>
    <row r="30644" customFormat="1" x14ac:dyDescent="0.35"/>
    <row r="30645" customFormat="1" x14ac:dyDescent="0.35"/>
    <row r="30646" customFormat="1" x14ac:dyDescent="0.35"/>
    <row r="30647" customFormat="1" x14ac:dyDescent="0.35"/>
    <row r="30648" customFormat="1" x14ac:dyDescent="0.35"/>
    <row r="30649" customFormat="1" x14ac:dyDescent="0.35"/>
    <row r="30650" customFormat="1" x14ac:dyDescent="0.35"/>
    <row r="30651" customFormat="1" x14ac:dyDescent="0.35"/>
    <row r="30652" customFormat="1" x14ac:dyDescent="0.35"/>
    <row r="30653" customFormat="1" x14ac:dyDescent="0.35"/>
    <row r="30654" customFormat="1" x14ac:dyDescent="0.35"/>
    <row r="30655" customFormat="1" x14ac:dyDescent="0.35"/>
    <row r="30656" customFormat="1" x14ac:dyDescent="0.35"/>
    <row r="30657" customFormat="1" x14ac:dyDescent="0.35"/>
    <row r="30658" customFormat="1" x14ac:dyDescent="0.35"/>
    <row r="30659" customFormat="1" x14ac:dyDescent="0.35"/>
    <row r="30660" customFormat="1" x14ac:dyDescent="0.35"/>
    <row r="30661" customFormat="1" x14ac:dyDescent="0.35"/>
    <row r="30662" customFormat="1" x14ac:dyDescent="0.35"/>
    <row r="30663" customFormat="1" x14ac:dyDescent="0.35"/>
    <row r="30664" customFormat="1" x14ac:dyDescent="0.35"/>
    <row r="30665" customFormat="1" x14ac:dyDescent="0.35"/>
    <row r="30666" customFormat="1" x14ac:dyDescent="0.35"/>
    <row r="30667" customFormat="1" x14ac:dyDescent="0.35"/>
    <row r="30668" customFormat="1" x14ac:dyDescent="0.35"/>
    <row r="30669" customFormat="1" x14ac:dyDescent="0.35"/>
    <row r="30670" customFormat="1" x14ac:dyDescent="0.35"/>
    <row r="30671" customFormat="1" x14ac:dyDescent="0.35"/>
    <row r="30672" customFormat="1" x14ac:dyDescent="0.35"/>
    <row r="30673" customFormat="1" x14ac:dyDescent="0.35"/>
    <row r="30674" customFormat="1" x14ac:dyDescent="0.35"/>
    <row r="30675" customFormat="1" x14ac:dyDescent="0.35"/>
    <row r="30676" customFormat="1" x14ac:dyDescent="0.35"/>
    <row r="30677" customFormat="1" x14ac:dyDescent="0.35"/>
    <row r="30678" customFormat="1" x14ac:dyDescent="0.35"/>
    <row r="30679" customFormat="1" x14ac:dyDescent="0.35"/>
    <row r="30680" customFormat="1" x14ac:dyDescent="0.35"/>
    <row r="30681" customFormat="1" x14ac:dyDescent="0.35"/>
    <row r="30682" customFormat="1" x14ac:dyDescent="0.35"/>
    <row r="30683" customFormat="1" x14ac:dyDescent="0.35"/>
    <row r="30684" customFormat="1" x14ac:dyDescent="0.35"/>
    <row r="30685" customFormat="1" x14ac:dyDescent="0.35"/>
    <row r="30686" customFormat="1" x14ac:dyDescent="0.35"/>
    <row r="30687" customFormat="1" x14ac:dyDescent="0.35"/>
    <row r="30688" customFormat="1" x14ac:dyDescent="0.35"/>
    <row r="30689" customFormat="1" x14ac:dyDescent="0.35"/>
    <row r="30690" customFormat="1" x14ac:dyDescent="0.35"/>
    <row r="30691" customFormat="1" x14ac:dyDescent="0.35"/>
    <row r="30692" customFormat="1" x14ac:dyDescent="0.35"/>
    <row r="30693" customFormat="1" x14ac:dyDescent="0.35"/>
    <row r="30694" customFormat="1" x14ac:dyDescent="0.35"/>
    <row r="30695" customFormat="1" x14ac:dyDescent="0.35"/>
    <row r="30696" customFormat="1" x14ac:dyDescent="0.35"/>
    <row r="30697" customFormat="1" x14ac:dyDescent="0.35"/>
    <row r="30698" customFormat="1" x14ac:dyDescent="0.35"/>
    <row r="30699" customFormat="1" x14ac:dyDescent="0.35"/>
    <row r="30700" customFormat="1" x14ac:dyDescent="0.35"/>
    <row r="30701" customFormat="1" x14ac:dyDescent="0.35"/>
    <row r="30702" customFormat="1" x14ac:dyDescent="0.35"/>
    <row r="30703" customFormat="1" x14ac:dyDescent="0.35"/>
    <row r="30704" customFormat="1" x14ac:dyDescent="0.35"/>
    <row r="30705" customFormat="1" x14ac:dyDescent="0.35"/>
    <row r="30706" customFormat="1" x14ac:dyDescent="0.35"/>
    <row r="30707" customFormat="1" x14ac:dyDescent="0.35"/>
    <row r="30708" customFormat="1" x14ac:dyDescent="0.35"/>
    <row r="30709" customFormat="1" x14ac:dyDescent="0.35"/>
    <row r="30710" customFormat="1" x14ac:dyDescent="0.35"/>
    <row r="30711" customFormat="1" x14ac:dyDescent="0.35"/>
    <row r="30712" customFormat="1" x14ac:dyDescent="0.35"/>
    <row r="30713" customFormat="1" x14ac:dyDescent="0.35"/>
    <row r="30714" customFormat="1" x14ac:dyDescent="0.35"/>
    <row r="30715" customFormat="1" x14ac:dyDescent="0.35"/>
    <row r="30716" customFormat="1" x14ac:dyDescent="0.35"/>
    <row r="30717" customFormat="1" x14ac:dyDescent="0.35"/>
    <row r="30718" customFormat="1" x14ac:dyDescent="0.35"/>
    <row r="30719" customFormat="1" x14ac:dyDescent="0.35"/>
    <row r="30720" customFormat="1" x14ac:dyDescent="0.35"/>
    <row r="30721" customFormat="1" x14ac:dyDescent="0.35"/>
    <row r="30722" customFormat="1" x14ac:dyDescent="0.35"/>
    <row r="30723" customFormat="1" x14ac:dyDescent="0.35"/>
    <row r="30724" customFormat="1" x14ac:dyDescent="0.35"/>
    <row r="30725" customFormat="1" x14ac:dyDescent="0.35"/>
    <row r="30726" customFormat="1" x14ac:dyDescent="0.35"/>
    <row r="30727" customFormat="1" x14ac:dyDescent="0.35"/>
    <row r="30728" customFormat="1" x14ac:dyDescent="0.35"/>
    <row r="30729" customFormat="1" x14ac:dyDescent="0.35"/>
    <row r="30730" customFormat="1" x14ac:dyDescent="0.35"/>
    <row r="30731" customFormat="1" x14ac:dyDescent="0.35"/>
    <row r="30732" customFormat="1" x14ac:dyDescent="0.35"/>
    <row r="30733" customFormat="1" x14ac:dyDescent="0.35"/>
    <row r="30734" customFormat="1" x14ac:dyDescent="0.35"/>
    <row r="30735" customFormat="1" x14ac:dyDescent="0.35"/>
    <row r="30736" customFormat="1" x14ac:dyDescent="0.35"/>
    <row r="30737" customFormat="1" x14ac:dyDescent="0.35"/>
    <row r="30738" customFormat="1" x14ac:dyDescent="0.35"/>
    <row r="30739" customFormat="1" x14ac:dyDescent="0.35"/>
    <row r="30740" customFormat="1" x14ac:dyDescent="0.35"/>
    <row r="30741" customFormat="1" x14ac:dyDescent="0.35"/>
    <row r="30742" customFormat="1" x14ac:dyDescent="0.35"/>
    <row r="30743" customFormat="1" x14ac:dyDescent="0.35"/>
    <row r="30744" customFormat="1" x14ac:dyDescent="0.35"/>
    <row r="30745" customFormat="1" x14ac:dyDescent="0.35"/>
    <row r="30746" customFormat="1" x14ac:dyDescent="0.35"/>
    <row r="30747" customFormat="1" x14ac:dyDescent="0.35"/>
    <row r="30748" customFormat="1" x14ac:dyDescent="0.35"/>
    <row r="30749" customFormat="1" x14ac:dyDescent="0.35"/>
    <row r="30750" customFormat="1" x14ac:dyDescent="0.35"/>
    <row r="30751" customFormat="1" x14ac:dyDescent="0.35"/>
    <row r="30752" customFormat="1" x14ac:dyDescent="0.35"/>
    <row r="30753" customFormat="1" x14ac:dyDescent="0.35"/>
    <row r="30754" customFormat="1" x14ac:dyDescent="0.35"/>
    <row r="30755" customFormat="1" x14ac:dyDescent="0.35"/>
    <row r="30756" customFormat="1" x14ac:dyDescent="0.35"/>
    <row r="30757" customFormat="1" x14ac:dyDescent="0.35"/>
    <row r="30758" customFormat="1" x14ac:dyDescent="0.35"/>
    <row r="30759" customFormat="1" x14ac:dyDescent="0.35"/>
    <row r="30760" customFormat="1" x14ac:dyDescent="0.35"/>
    <row r="30761" customFormat="1" x14ac:dyDescent="0.35"/>
    <row r="30762" customFormat="1" x14ac:dyDescent="0.35"/>
    <row r="30763" customFormat="1" x14ac:dyDescent="0.35"/>
    <row r="30764" customFormat="1" x14ac:dyDescent="0.35"/>
    <row r="30765" customFormat="1" x14ac:dyDescent="0.35"/>
    <row r="30766" customFormat="1" x14ac:dyDescent="0.35"/>
    <row r="30767" customFormat="1" x14ac:dyDescent="0.35"/>
    <row r="30768" customFormat="1" x14ac:dyDescent="0.35"/>
    <row r="30769" customFormat="1" x14ac:dyDescent="0.35"/>
    <row r="30770" customFormat="1" x14ac:dyDescent="0.35"/>
    <row r="30771" customFormat="1" x14ac:dyDescent="0.35"/>
    <row r="30772" customFormat="1" x14ac:dyDescent="0.35"/>
    <row r="30773" customFormat="1" x14ac:dyDescent="0.35"/>
    <row r="30774" customFormat="1" x14ac:dyDescent="0.35"/>
    <row r="30775" customFormat="1" x14ac:dyDescent="0.35"/>
    <row r="30776" customFormat="1" x14ac:dyDescent="0.35"/>
    <row r="30777" customFormat="1" x14ac:dyDescent="0.35"/>
    <row r="30778" customFormat="1" x14ac:dyDescent="0.35"/>
    <row r="30779" customFormat="1" x14ac:dyDescent="0.35"/>
    <row r="30780" customFormat="1" x14ac:dyDescent="0.35"/>
    <row r="30781" customFormat="1" x14ac:dyDescent="0.35"/>
    <row r="30782" customFormat="1" x14ac:dyDescent="0.35"/>
    <row r="30783" customFormat="1" x14ac:dyDescent="0.35"/>
    <row r="30784" customFormat="1" x14ac:dyDescent="0.35"/>
    <row r="30785" customFormat="1" x14ac:dyDescent="0.35"/>
    <row r="30786" customFormat="1" x14ac:dyDescent="0.35"/>
    <row r="30787" customFormat="1" x14ac:dyDescent="0.35"/>
    <row r="30788" customFormat="1" x14ac:dyDescent="0.35"/>
    <row r="30789" customFormat="1" x14ac:dyDescent="0.35"/>
    <row r="30790" customFormat="1" x14ac:dyDescent="0.35"/>
    <row r="30791" customFormat="1" x14ac:dyDescent="0.35"/>
    <row r="30792" customFormat="1" x14ac:dyDescent="0.35"/>
    <row r="30793" customFormat="1" x14ac:dyDescent="0.35"/>
    <row r="30794" customFormat="1" x14ac:dyDescent="0.35"/>
    <row r="30795" customFormat="1" x14ac:dyDescent="0.35"/>
    <row r="30796" customFormat="1" x14ac:dyDescent="0.35"/>
    <row r="30797" customFormat="1" x14ac:dyDescent="0.35"/>
    <row r="30798" customFormat="1" x14ac:dyDescent="0.35"/>
    <row r="30799" customFormat="1" x14ac:dyDescent="0.35"/>
    <row r="30800" customFormat="1" x14ac:dyDescent="0.35"/>
    <row r="30801" customFormat="1" x14ac:dyDescent="0.35"/>
    <row r="30802" customFormat="1" x14ac:dyDescent="0.35"/>
    <row r="30803" customFormat="1" x14ac:dyDescent="0.35"/>
    <row r="30804" customFormat="1" x14ac:dyDescent="0.35"/>
    <row r="30805" customFormat="1" x14ac:dyDescent="0.35"/>
    <row r="30806" customFormat="1" x14ac:dyDescent="0.35"/>
    <row r="30807" customFormat="1" x14ac:dyDescent="0.35"/>
    <row r="30808" customFormat="1" x14ac:dyDescent="0.35"/>
    <row r="30809" customFormat="1" x14ac:dyDescent="0.35"/>
    <row r="30810" customFormat="1" x14ac:dyDescent="0.35"/>
    <row r="30811" customFormat="1" x14ac:dyDescent="0.35"/>
    <row r="30812" customFormat="1" x14ac:dyDescent="0.35"/>
    <row r="30813" customFormat="1" x14ac:dyDescent="0.35"/>
    <row r="30814" customFormat="1" x14ac:dyDescent="0.35"/>
    <row r="30815" customFormat="1" x14ac:dyDescent="0.35"/>
    <row r="30816" customFormat="1" x14ac:dyDescent="0.35"/>
    <row r="30817" customFormat="1" x14ac:dyDescent="0.35"/>
    <row r="30818" customFormat="1" x14ac:dyDescent="0.35"/>
    <row r="30819" customFormat="1" x14ac:dyDescent="0.35"/>
    <row r="30820" customFormat="1" x14ac:dyDescent="0.35"/>
    <row r="30821" customFormat="1" x14ac:dyDescent="0.35"/>
    <row r="30822" customFormat="1" x14ac:dyDescent="0.35"/>
    <row r="30823" customFormat="1" x14ac:dyDescent="0.35"/>
    <row r="30824" customFormat="1" x14ac:dyDescent="0.35"/>
    <row r="30825" customFormat="1" x14ac:dyDescent="0.35"/>
    <row r="30826" customFormat="1" x14ac:dyDescent="0.35"/>
    <row r="30827" customFormat="1" x14ac:dyDescent="0.35"/>
    <row r="30828" customFormat="1" x14ac:dyDescent="0.35"/>
    <row r="30829" customFormat="1" x14ac:dyDescent="0.35"/>
    <row r="30830" customFormat="1" x14ac:dyDescent="0.35"/>
    <row r="30831" customFormat="1" x14ac:dyDescent="0.35"/>
    <row r="30832" customFormat="1" x14ac:dyDescent="0.35"/>
    <row r="30833" customFormat="1" x14ac:dyDescent="0.35"/>
    <row r="30834" customFormat="1" x14ac:dyDescent="0.35"/>
    <row r="30835" customFormat="1" x14ac:dyDescent="0.35"/>
    <row r="30836" customFormat="1" x14ac:dyDescent="0.35"/>
    <row r="30837" customFormat="1" x14ac:dyDescent="0.35"/>
    <row r="30838" customFormat="1" x14ac:dyDescent="0.35"/>
    <row r="30839" customFormat="1" x14ac:dyDescent="0.35"/>
    <row r="30840" customFormat="1" x14ac:dyDescent="0.35"/>
    <row r="30841" customFormat="1" x14ac:dyDescent="0.35"/>
    <row r="30842" customFormat="1" x14ac:dyDescent="0.35"/>
    <row r="30843" customFormat="1" x14ac:dyDescent="0.35"/>
    <row r="30844" customFormat="1" x14ac:dyDescent="0.35"/>
    <row r="30845" customFormat="1" x14ac:dyDescent="0.35"/>
    <row r="30846" customFormat="1" x14ac:dyDescent="0.35"/>
    <row r="30847" customFormat="1" x14ac:dyDescent="0.35"/>
    <row r="30848" customFormat="1" x14ac:dyDescent="0.35"/>
    <row r="30849" customFormat="1" x14ac:dyDescent="0.35"/>
    <row r="30850" customFormat="1" x14ac:dyDescent="0.35"/>
    <row r="30851" customFormat="1" x14ac:dyDescent="0.35"/>
    <row r="30852" customFormat="1" x14ac:dyDescent="0.35"/>
    <row r="30853" customFormat="1" x14ac:dyDescent="0.35"/>
    <row r="30854" customFormat="1" x14ac:dyDescent="0.35"/>
    <row r="30855" customFormat="1" x14ac:dyDescent="0.35"/>
    <row r="30856" customFormat="1" x14ac:dyDescent="0.35"/>
    <row r="30857" customFormat="1" x14ac:dyDescent="0.35"/>
    <row r="30858" customFormat="1" x14ac:dyDescent="0.35"/>
    <row r="30859" customFormat="1" x14ac:dyDescent="0.35"/>
    <row r="30860" customFormat="1" x14ac:dyDescent="0.35"/>
    <row r="30861" customFormat="1" x14ac:dyDescent="0.35"/>
    <row r="30862" customFormat="1" x14ac:dyDescent="0.35"/>
    <row r="30863" customFormat="1" x14ac:dyDescent="0.35"/>
    <row r="30864" customFormat="1" x14ac:dyDescent="0.35"/>
    <row r="30865" customFormat="1" x14ac:dyDescent="0.35"/>
    <row r="30866" customFormat="1" x14ac:dyDescent="0.35"/>
    <row r="30867" customFormat="1" x14ac:dyDescent="0.35"/>
    <row r="30868" customFormat="1" x14ac:dyDescent="0.35"/>
    <row r="30869" customFormat="1" x14ac:dyDescent="0.35"/>
    <row r="30870" customFormat="1" x14ac:dyDescent="0.35"/>
    <row r="30871" customFormat="1" x14ac:dyDescent="0.35"/>
    <row r="30872" customFormat="1" x14ac:dyDescent="0.35"/>
    <row r="30873" customFormat="1" x14ac:dyDescent="0.35"/>
    <row r="30874" customFormat="1" x14ac:dyDescent="0.35"/>
    <row r="30875" customFormat="1" x14ac:dyDescent="0.35"/>
    <row r="30876" customFormat="1" x14ac:dyDescent="0.35"/>
    <row r="30877" customFormat="1" x14ac:dyDescent="0.35"/>
    <row r="30878" customFormat="1" x14ac:dyDescent="0.35"/>
    <row r="30879" customFormat="1" x14ac:dyDescent="0.35"/>
    <row r="30880" customFormat="1" x14ac:dyDescent="0.35"/>
    <row r="30881" customFormat="1" x14ac:dyDescent="0.35"/>
    <row r="30882" customFormat="1" x14ac:dyDescent="0.35"/>
    <row r="30883" customFormat="1" x14ac:dyDescent="0.35"/>
    <row r="30884" customFormat="1" x14ac:dyDescent="0.35"/>
    <row r="30885" customFormat="1" x14ac:dyDescent="0.35"/>
    <row r="30886" customFormat="1" x14ac:dyDescent="0.35"/>
    <row r="30887" customFormat="1" x14ac:dyDescent="0.35"/>
    <row r="30888" customFormat="1" x14ac:dyDescent="0.35"/>
    <row r="30889" customFormat="1" x14ac:dyDescent="0.35"/>
    <row r="30890" customFormat="1" x14ac:dyDescent="0.35"/>
    <row r="30891" customFormat="1" x14ac:dyDescent="0.35"/>
    <row r="30892" customFormat="1" x14ac:dyDescent="0.35"/>
    <row r="30893" customFormat="1" x14ac:dyDescent="0.35"/>
    <row r="30894" customFormat="1" x14ac:dyDescent="0.35"/>
    <row r="30895" customFormat="1" x14ac:dyDescent="0.35"/>
    <row r="30896" customFormat="1" x14ac:dyDescent="0.35"/>
    <row r="30897" customFormat="1" x14ac:dyDescent="0.35"/>
    <row r="30898" customFormat="1" x14ac:dyDescent="0.35"/>
    <row r="30899" customFormat="1" x14ac:dyDescent="0.35"/>
    <row r="30900" customFormat="1" x14ac:dyDescent="0.35"/>
    <row r="30901" customFormat="1" x14ac:dyDescent="0.35"/>
    <row r="30902" customFormat="1" x14ac:dyDescent="0.35"/>
    <row r="30903" customFormat="1" x14ac:dyDescent="0.35"/>
    <row r="30904" customFormat="1" x14ac:dyDescent="0.35"/>
    <row r="30905" customFormat="1" x14ac:dyDescent="0.35"/>
    <row r="30906" customFormat="1" x14ac:dyDescent="0.35"/>
    <row r="30907" customFormat="1" x14ac:dyDescent="0.35"/>
    <row r="30908" customFormat="1" x14ac:dyDescent="0.35"/>
    <row r="30909" customFormat="1" x14ac:dyDescent="0.35"/>
    <row r="30910" customFormat="1" x14ac:dyDescent="0.35"/>
    <row r="30911" customFormat="1" x14ac:dyDescent="0.35"/>
    <row r="30912" customFormat="1" x14ac:dyDescent="0.35"/>
    <row r="30913" customFormat="1" x14ac:dyDescent="0.35"/>
    <row r="30914" customFormat="1" x14ac:dyDescent="0.35"/>
    <row r="30915" customFormat="1" x14ac:dyDescent="0.35"/>
    <row r="30916" customFormat="1" x14ac:dyDescent="0.35"/>
    <row r="30917" customFormat="1" x14ac:dyDescent="0.35"/>
    <row r="30918" customFormat="1" x14ac:dyDescent="0.35"/>
    <row r="30919" customFormat="1" x14ac:dyDescent="0.35"/>
    <row r="30920" customFormat="1" x14ac:dyDescent="0.35"/>
    <row r="30921" customFormat="1" x14ac:dyDescent="0.35"/>
    <row r="30922" customFormat="1" x14ac:dyDescent="0.35"/>
    <row r="30923" customFormat="1" x14ac:dyDescent="0.35"/>
    <row r="30924" customFormat="1" x14ac:dyDescent="0.35"/>
    <row r="30925" customFormat="1" x14ac:dyDescent="0.35"/>
    <row r="30926" customFormat="1" x14ac:dyDescent="0.35"/>
    <row r="30927" customFormat="1" x14ac:dyDescent="0.35"/>
    <row r="30928" customFormat="1" x14ac:dyDescent="0.35"/>
    <row r="30929" customFormat="1" x14ac:dyDescent="0.35"/>
    <row r="30930" customFormat="1" x14ac:dyDescent="0.35"/>
    <row r="30931" customFormat="1" x14ac:dyDescent="0.35"/>
    <row r="30932" customFormat="1" x14ac:dyDescent="0.35"/>
    <row r="30933" customFormat="1" x14ac:dyDescent="0.35"/>
    <row r="30934" customFormat="1" x14ac:dyDescent="0.35"/>
    <row r="30935" customFormat="1" x14ac:dyDescent="0.35"/>
    <row r="30936" customFormat="1" x14ac:dyDescent="0.35"/>
    <row r="30937" customFormat="1" x14ac:dyDescent="0.35"/>
    <row r="30938" customFormat="1" x14ac:dyDescent="0.35"/>
    <row r="30939" customFormat="1" x14ac:dyDescent="0.35"/>
    <row r="30940" customFormat="1" x14ac:dyDescent="0.35"/>
    <row r="30941" customFormat="1" x14ac:dyDescent="0.35"/>
    <row r="30942" customFormat="1" x14ac:dyDescent="0.35"/>
    <row r="30943" customFormat="1" x14ac:dyDescent="0.35"/>
    <row r="30944" customFormat="1" x14ac:dyDescent="0.35"/>
    <row r="30945" customFormat="1" x14ac:dyDescent="0.35"/>
    <row r="30946" customFormat="1" x14ac:dyDescent="0.35"/>
    <row r="30947" customFormat="1" x14ac:dyDescent="0.35"/>
    <row r="30948" customFormat="1" x14ac:dyDescent="0.35"/>
    <row r="30949" customFormat="1" x14ac:dyDescent="0.35"/>
    <row r="30950" customFormat="1" x14ac:dyDescent="0.35"/>
    <row r="30951" customFormat="1" x14ac:dyDescent="0.35"/>
    <row r="30952" customFormat="1" x14ac:dyDescent="0.35"/>
    <row r="30953" customFormat="1" x14ac:dyDescent="0.35"/>
    <row r="30954" customFormat="1" x14ac:dyDescent="0.35"/>
    <row r="30955" customFormat="1" x14ac:dyDescent="0.35"/>
    <row r="30956" customFormat="1" x14ac:dyDescent="0.35"/>
    <row r="30957" customFormat="1" x14ac:dyDescent="0.35"/>
    <row r="30958" customFormat="1" x14ac:dyDescent="0.35"/>
    <row r="30959" customFormat="1" x14ac:dyDescent="0.35"/>
    <row r="30960" customFormat="1" x14ac:dyDescent="0.35"/>
    <row r="30961" customFormat="1" x14ac:dyDescent="0.35"/>
    <row r="30962" customFormat="1" x14ac:dyDescent="0.35"/>
    <row r="30963" customFormat="1" x14ac:dyDescent="0.35"/>
    <row r="30964" customFormat="1" x14ac:dyDescent="0.35"/>
    <row r="30965" customFormat="1" x14ac:dyDescent="0.35"/>
    <row r="30966" customFormat="1" x14ac:dyDescent="0.35"/>
    <row r="30967" customFormat="1" x14ac:dyDescent="0.35"/>
    <row r="30968" customFormat="1" x14ac:dyDescent="0.35"/>
    <row r="30969" customFormat="1" x14ac:dyDescent="0.35"/>
    <row r="30970" customFormat="1" x14ac:dyDescent="0.35"/>
    <row r="30971" customFormat="1" x14ac:dyDescent="0.35"/>
    <row r="30972" customFormat="1" x14ac:dyDescent="0.35"/>
    <row r="30973" customFormat="1" x14ac:dyDescent="0.35"/>
    <row r="30974" customFormat="1" x14ac:dyDescent="0.35"/>
    <row r="30975" customFormat="1" x14ac:dyDescent="0.35"/>
    <row r="30976" customFormat="1" x14ac:dyDescent="0.35"/>
    <row r="30977" customFormat="1" x14ac:dyDescent="0.35"/>
    <row r="30978" customFormat="1" x14ac:dyDescent="0.35"/>
    <row r="30979" customFormat="1" x14ac:dyDescent="0.35"/>
    <row r="30980" customFormat="1" x14ac:dyDescent="0.35"/>
    <row r="30981" customFormat="1" x14ac:dyDescent="0.35"/>
    <row r="30982" customFormat="1" x14ac:dyDescent="0.35"/>
    <row r="30983" customFormat="1" x14ac:dyDescent="0.35"/>
    <row r="30984" customFormat="1" x14ac:dyDescent="0.35"/>
    <row r="30985" customFormat="1" x14ac:dyDescent="0.35"/>
    <row r="30986" customFormat="1" x14ac:dyDescent="0.35"/>
    <row r="30987" customFormat="1" x14ac:dyDescent="0.35"/>
    <row r="30988" customFormat="1" x14ac:dyDescent="0.35"/>
    <row r="30989" customFormat="1" x14ac:dyDescent="0.35"/>
    <row r="30990" customFormat="1" x14ac:dyDescent="0.35"/>
    <row r="30991" customFormat="1" x14ac:dyDescent="0.35"/>
    <row r="30992" customFormat="1" x14ac:dyDescent="0.35"/>
    <row r="30993" customFormat="1" x14ac:dyDescent="0.35"/>
    <row r="30994" customFormat="1" x14ac:dyDescent="0.35"/>
    <row r="30995" customFormat="1" x14ac:dyDescent="0.35"/>
    <row r="30996" customFormat="1" x14ac:dyDescent="0.35"/>
    <row r="30997" customFormat="1" x14ac:dyDescent="0.35"/>
    <row r="30998" customFormat="1" x14ac:dyDescent="0.35"/>
    <row r="30999" customFormat="1" x14ac:dyDescent="0.35"/>
    <row r="31000" customFormat="1" x14ac:dyDescent="0.35"/>
    <row r="31001" customFormat="1" x14ac:dyDescent="0.35"/>
    <row r="31002" customFormat="1" x14ac:dyDescent="0.35"/>
    <row r="31003" customFormat="1" x14ac:dyDescent="0.35"/>
    <row r="31004" customFormat="1" x14ac:dyDescent="0.35"/>
    <row r="31005" customFormat="1" x14ac:dyDescent="0.35"/>
    <row r="31006" customFormat="1" x14ac:dyDescent="0.35"/>
    <row r="31007" customFormat="1" x14ac:dyDescent="0.35"/>
    <row r="31008" customFormat="1" x14ac:dyDescent="0.35"/>
    <row r="31009" customFormat="1" x14ac:dyDescent="0.35"/>
    <row r="31010" customFormat="1" x14ac:dyDescent="0.35"/>
    <row r="31011" customFormat="1" x14ac:dyDescent="0.35"/>
    <row r="31012" customFormat="1" x14ac:dyDescent="0.35"/>
    <row r="31013" customFormat="1" x14ac:dyDescent="0.35"/>
    <row r="31014" customFormat="1" x14ac:dyDescent="0.35"/>
    <row r="31015" customFormat="1" x14ac:dyDescent="0.35"/>
    <row r="31016" customFormat="1" x14ac:dyDescent="0.35"/>
    <row r="31017" customFormat="1" x14ac:dyDescent="0.35"/>
    <row r="31018" customFormat="1" x14ac:dyDescent="0.35"/>
    <row r="31019" customFormat="1" x14ac:dyDescent="0.35"/>
    <row r="31020" customFormat="1" x14ac:dyDescent="0.35"/>
    <row r="31021" customFormat="1" x14ac:dyDescent="0.35"/>
    <row r="31022" customFormat="1" x14ac:dyDescent="0.35"/>
    <row r="31023" customFormat="1" x14ac:dyDescent="0.35"/>
    <row r="31024" customFormat="1" x14ac:dyDescent="0.35"/>
    <row r="31025" customFormat="1" x14ac:dyDescent="0.35"/>
    <row r="31026" customFormat="1" x14ac:dyDescent="0.35"/>
    <row r="31027" customFormat="1" x14ac:dyDescent="0.35"/>
    <row r="31028" customFormat="1" x14ac:dyDescent="0.35"/>
    <row r="31029" customFormat="1" x14ac:dyDescent="0.35"/>
    <row r="31030" customFormat="1" x14ac:dyDescent="0.35"/>
    <row r="31031" customFormat="1" x14ac:dyDescent="0.35"/>
    <row r="31032" customFormat="1" x14ac:dyDescent="0.35"/>
    <row r="31033" customFormat="1" x14ac:dyDescent="0.35"/>
    <row r="31034" customFormat="1" x14ac:dyDescent="0.35"/>
    <row r="31035" customFormat="1" x14ac:dyDescent="0.35"/>
    <row r="31036" customFormat="1" x14ac:dyDescent="0.35"/>
    <row r="31037" customFormat="1" x14ac:dyDescent="0.35"/>
    <row r="31038" customFormat="1" x14ac:dyDescent="0.35"/>
    <row r="31039" customFormat="1" x14ac:dyDescent="0.35"/>
    <row r="31040" customFormat="1" x14ac:dyDescent="0.35"/>
    <row r="31041" customFormat="1" x14ac:dyDescent="0.35"/>
    <row r="31042" customFormat="1" x14ac:dyDescent="0.35"/>
    <row r="31043" customFormat="1" x14ac:dyDescent="0.35"/>
    <row r="31044" customFormat="1" x14ac:dyDescent="0.35"/>
    <row r="31045" customFormat="1" x14ac:dyDescent="0.35"/>
    <row r="31046" customFormat="1" x14ac:dyDescent="0.35"/>
    <row r="31047" customFormat="1" x14ac:dyDescent="0.35"/>
    <row r="31048" customFormat="1" x14ac:dyDescent="0.35"/>
    <row r="31049" customFormat="1" x14ac:dyDescent="0.35"/>
    <row r="31050" customFormat="1" x14ac:dyDescent="0.35"/>
    <row r="31051" customFormat="1" x14ac:dyDescent="0.35"/>
    <row r="31052" customFormat="1" x14ac:dyDescent="0.35"/>
    <row r="31053" customFormat="1" x14ac:dyDescent="0.35"/>
    <row r="31054" customFormat="1" x14ac:dyDescent="0.35"/>
    <row r="31055" customFormat="1" x14ac:dyDescent="0.35"/>
    <row r="31056" customFormat="1" x14ac:dyDescent="0.35"/>
    <row r="31057" customFormat="1" x14ac:dyDescent="0.35"/>
    <row r="31058" customFormat="1" x14ac:dyDescent="0.35"/>
    <row r="31059" customFormat="1" x14ac:dyDescent="0.35"/>
    <row r="31060" customFormat="1" x14ac:dyDescent="0.35"/>
    <row r="31061" customFormat="1" x14ac:dyDescent="0.35"/>
    <row r="31062" customFormat="1" x14ac:dyDescent="0.35"/>
    <row r="31063" customFormat="1" x14ac:dyDescent="0.35"/>
    <row r="31064" customFormat="1" x14ac:dyDescent="0.35"/>
    <row r="31065" customFormat="1" x14ac:dyDescent="0.35"/>
    <row r="31066" customFormat="1" x14ac:dyDescent="0.35"/>
    <row r="31067" customFormat="1" x14ac:dyDescent="0.35"/>
    <row r="31068" customFormat="1" x14ac:dyDescent="0.35"/>
    <row r="31069" customFormat="1" x14ac:dyDescent="0.35"/>
    <row r="31070" customFormat="1" x14ac:dyDescent="0.35"/>
    <row r="31071" customFormat="1" x14ac:dyDescent="0.35"/>
    <row r="31072" customFormat="1" x14ac:dyDescent="0.35"/>
    <row r="31073" customFormat="1" x14ac:dyDescent="0.35"/>
    <row r="31074" customFormat="1" x14ac:dyDescent="0.35"/>
    <row r="31075" customFormat="1" x14ac:dyDescent="0.35"/>
    <row r="31076" customFormat="1" x14ac:dyDescent="0.35"/>
    <row r="31077" customFormat="1" x14ac:dyDescent="0.35"/>
    <row r="31078" customFormat="1" x14ac:dyDescent="0.35"/>
    <row r="31079" customFormat="1" x14ac:dyDescent="0.35"/>
    <row r="31080" customFormat="1" x14ac:dyDescent="0.35"/>
    <row r="31081" customFormat="1" x14ac:dyDescent="0.35"/>
    <row r="31082" customFormat="1" x14ac:dyDescent="0.35"/>
    <row r="31083" customFormat="1" x14ac:dyDescent="0.35"/>
    <row r="31084" customFormat="1" x14ac:dyDescent="0.35"/>
    <row r="31085" customFormat="1" x14ac:dyDescent="0.35"/>
    <row r="31086" customFormat="1" x14ac:dyDescent="0.35"/>
    <row r="31087" customFormat="1" x14ac:dyDescent="0.35"/>
    <row r="31088" customFormat="1" x14ac:dyDescent="0.35"/>
    <row r="31089" customFormat="1" x14ac:dyDescent="0.35"/>
    <row r="31090" customFormat="1" x14ac:dyDescent="0.35"/>
    <row r="31091" customFormat="1" x14ac:dyDescent="0.35"/>
    <row r="31092" customFormat="1" x14ac:dyDescent="0.35"/>
    <row r="31093" customFormat="1" x14ac:dyDescent="0.35"/>
    <row r="31094" customFormat="1" x14ac:dyDescent="0.35"/>
    <row r="31095" customFormat="1" x14ac:dyDescent="0.35"/>
    <row r="31096" customFormat="1" x14ac:dyDescent="0.35"/>
    <row r="31097" customFormat="1" x14ac:dyDescent="0.35"/>
    <row r="31098" customFormat="1" x14ac:dyDescent="0.35"/>
    <row r="31099" customFormat="1" x14ac:dyDescent="0.35"/>
    <row r="31100" customFormat="1" x14ac:dyDescent="0.35"/>
    <row r="31101" customFormat="1" x14ac:dyDescent="0.35"/>
    <row r="31102" customFormat="1" x14ac:dyDescent="0.35"/>
    <row r="31103" customFormat="1" x14ac:dyDescent="0.35"/>
    <row r="31104" customFormat="1" x14ac:dyDescent="0.35"/>
    <row r="31105" customFormat="1" x14ac:dyDescent="0.35"/>
    <row r="31106" customFormat="1" x14ac:dyDescent="0.35"/>
    <row r="31107" customFormat="1" x14ac:dyDescent="0.35"/>
    <row r="31108" customFormat="1" x14ac:dyDescent="0.35"/>
    <row r="31109" customFormat="1" x14ac:dyDescent="0.35"/>
    <row r="31110" customFormat="1" x14ac:dyDescent="0.35"/>
    <row r="31111" customFormat="1" x14ac:dyDescent="0.35"/>
    <row r="31112" customFormat="1" x14ac:dyDescent="0.35"/>
    <row r="31113" customFormat="1" x14ac:dyDescent="0.35"/>
    <row r="31114" customFormat="1" x14ac:dyDescent="0.35"/>
    <row r="31115" customFormat="1" x14ac:dyDescent="0.35"/>
    <row r="31116" customFormat="1" x14ac:dyDescent="0.35"/>
    <row r="31117" customFormat="1" x14ac:dyDescent="0.35"/>
    <row r="31118" customFormat="1" x14ac:dyDescent="0.35"/>
    <row r="31119" customFormat="1" x14ac:dyDescent="0.35"/>
    <row r="31120" customFormat="1" x14ac:dyDescent="0.35"/>
    <row r="31121" customFormat="1" x14ac:dyDescent="0.35"/>
    <row r="31122" customFormat="1" x14ac:dyDescent="0.35"/>
    <row r="31123" customFormat="1" x14ac:dyDescent="0.35"/>
    <row r="31124" customFormat="1" x14ac:dyDescent="0.35"/>
    <row r="31125" customFormat="1" x14ac:dyDescent="0.35"/>
    <row r="31126" customFormat="1" x14ac:dyDescent="0.35"/>
    <row r="31127" customFormat="1" x14ac:dyDescent="0.35"/>
    <row r="31128" customFormat="1" x14ac:dyDescent="0.35"/>
    <row r="31129" customFormat="1" x14ac:dyDescent="0.35"/>
    <row r="31130" customFormat="1" x14ac:dyDescent="0.35"/>
    <row r="31131" customFormat="1" x14ac:dyDescent="0.35"/>
    <row r="31132" customFormat="1" x14ac:dyDescent="0.35"/>
    <row r="31133" customFormat="1" x14ac:dyDescent="0.35"/>
    <row r="31134" customFormat="1" x14ac:dyDescent="0.35"/>
    <row r="31135" customFormat="1" x14ac:dyDescent="0.35"/>
    <row r="31136" customFormat="1" x14ac:dyDescent="0.35"/>
    <row r="31137" customFormat="1" x14ac:dyDescent="0.35"/>
    <row r="31138" customFormat="1" x14ac:dyDescent="0.35"/>
    <row r="31139" customFormat="1" x14ac:dyDescent="0.35"/>
    <row r="31140" customFormat="1" x14ac:dyDescent="0.35"/>
    <row r="31141" customFormat="1" x14ac:dyDescent="0.35"/>
    <row r="31142" customFormat="1" x14ac:dyDescent="0.35"/>
    <row r="31143" customFormat="1" x14ac:dyDescent="0.35"/>
    <row r="31144" customFormat="1" x14ac:dyDescent="0.35"/>
    <row r="31145" customFormat="1" x14ac:dyDescent="0.35"/>
    <row r="31146" customFormat="1" x14ac:dyDescent="0.35"/>
    <row r="31147" customFormat="1" x14ac:dyDescent="0.35"/>
    <row r="31148" customFormat="1" x14ac:dyDescent="0.35"/>
    <row r="31149" customFormat="1" x14ac:dyDescent="0.35"/>
    <row r="31150" customFormat="1" x14ac:dyDescent="0.35"/>
    <row r="31151" customFormat="1" x14ac:dyDescent="0.35"/>
    <row r="31152" customFormat="1" x14ac:dyDescent="0.35"/>
    <row r="31153" customFormat="1" x14ac:dyDescent="0.35"/>
    <row r="31154" customFormat="1" x14ac:dyDescent="0.35"/>
    <row r="31155" customFormat="1" x14ac:dyDescent="0.35"/>
    <row r="31156" customFormat="1" x14ac:dyDescent="0.35"/>
    <row r="31157" customFormat="1" x14ac:dyDescent="0.35"/>
    <row r="31158" customFormat="1" x14ac:dyDescent="0.35"/>
    <row r="31159" customFormat="1" x14ac:dyDescent="0.35"/>
    <row r="31160" customFormat="1" x14ac:dyDescent="0.35"/>
    <row r="31161" customFormat="1" x14ac:dyDescent="0.35"/>
    <row r="31162" customFormat="1" x14ac:dyDescent="0.35"/>
    <row r="31163" customFormat="1" x14ac:dyDescent="0.35"/>
    <row r="31164" customFormat="1" x14ac:dyDescent="0.35"/>
    <row r="31165" customFormat="1" x14ac:dyDescent="0.35"/>
    <row r="31166" customFormat="1" x14ac:dyDescent="0.35"/>
    <row r="31167" customFormat="1" x14ac:dyDescent="0.35"/>
    <row r="31168" customFormat="1" x14ac:dyDescent="0.35"/>
    <row r="31169" customFormat="1" x14ac:dyDescent="0.35"/>
    <row r="31170" customFormat="1" x14ac:dyDescent="0.35"/>
    <row r="31171" customFormat="1" x14ac:dyDescent="0.35"/>
    <row r="31172" customFormat="1" x14ac:dyDescent="0.35"/>
    <row r="31173" customFormat="1" x14ac:dyDescent="0.35"/>
    <row r="31174" customFormat="1" x14ac:dyDescent="0.35"/>
    <row r="31175" customFormat="1" x14ac:dyDescent="0.35"/>
    <row r="31176" customFormat="1" x14ac:dyDescent="0.35"/>
    <row r="31177" customFormat="1" x14ac:dyDescent="0.35"/>
    <row r="31178" customFormat="1" x14ac:dyDescent="0.35"/>
    <row r="31179" customFormat="1" x14ac:dyDescent="0.35"/>
    <row r="31180" customFormat="1" x14ac:dyDescent="0.35"/>
    <row r="31181" customFormat="1" x14ac:dyDescent="0.35"/>
    <row r="31182" customFormat="1" x14ac:dyDescent="0.35"/>
    <row r="31183" customFormat="1" x14ac:dyDescent="0.35"/>
    <row r="31184" customFormat="1" x14ac:dyDescent="0.35"/>
    <row r="31185" customFormat="1" x14ac:dyDescent="0.35"/>
    <row r="31186" customFormat="1" x14ac:dyDescent="0.35"/>
    <row r="31187" customFormat="1" x14ac:dyDescent="0.35"/>
    <row r="31188" customFormat="1" x14ac:dyDescent="0.35"/>
    <row r="31189" customFormat="1" x14ac:dyDescent="0.35"/>
    <row r="31190" customFormat="1" x14ac:dyDescent="0.35"/>
    <row r="31191" customFormat="1" x14ac:dyDescent="0.35"/>
    <row r="31192" customFormat="1" x14ac:dyDescent="0.35"/>
    <row r="31193" customFormat="1" x14ac:dyDescent="0.35"/>
    <row r="31194" customFormat="1" x14ac:dyDescent="0.35"/>
    <row r="31195" customFormat="1" x14ac:dyDescent="0.35"/>
    <row r="31196" customFormat="1" x14ac:dyDescent="0.35"/>
    <row r="31197" customFormat="1" x14ac:dyDescent="0.35"/>
    <row r="31198" customFormat="1" x14ac:dyDescent="0.35"/>
    <row r="31199" customFormat="1" x14ac:dyDescent="0.35"/>
    <row r="31200" customFormat="1" x14ac:dyDescent="0.35"/>
    <row r="31201" customFormat="1" x14ac:dyDescent="0.35"/>
    <row r="31202" customFormat="1" x14ac:dyDescent="0.35"/>
    <row r="31203" customFormat="1" x14ac:dyDescent="0.35"/>
    <row r="31204" customFormat="1" x14ac:dyDescent="0.35"/>
    <row r="31205" customFormat="1" x14ac:dyDescent="0.35"/>
    <row r="31206" customFormat="1" x14ac:dyDescent="0.35"/>
    <row r="31207" customFormat="1" x14ac:dyDescent="0.35"/>
    <row r="31208" customFormat="1" x14ac:dyDescent="0.35"/>
    <row r="31209" customFormat="1" x14ac:dyDescent="0.35"/>
    <row r="31210" customFormat="1" x14ac:dyDescent="0.35"/>
    <row r="31211" customFormat="1" x14ac:dyDescent="0.35"/>
    <row r="31212" customFormat="1" x14ac:dyDescent="0.35"/>
    <row r="31213" customFormat="1" x14ac:dyDescent="0.35"/>
    <row r="31214" customFormat="1" x14ac:dyDescent="0.35"/>
    <row r="31215" customFormat="1" x14ac:dyDescent="0.35"/>
    <row r="31216" customFormat="1" x14ac:dyDescent="0.35"/>
    <row r="31217" customFormat="1" x14ac:dyDescent="0.35"/>
    <row r="31218" customFormat="1" x14ac:dyDescent="0.35"/>
    <row r="31219" customFormat="1" x14ac:dyDescent="0.35"/>
    <row r="31220" customFormat="1" x14ac:dyDescent="0.35"/>
    <row r="31221" customFormat="1" x14ac:dyDescent="0.35"/>
    <row r="31222" customFormat="1" x14ac:dyDescent="0.35"/>
    <row r="31223" customFormat="1" x14ac:dyDescent="0.35"/>
    <row r="31224" customFormat="1" x14ac:dyDescent="0.35"/>
    <row r="31225" customFormat="1" x14ac:dyDescent="0.35"/>
    <row r="31226" customFormat="1" x14ac:dyDescent="0.35"/>
    <row r="31227" customFormat="1" x14ac:dyDescent="0.35"/>
    <row r="31228" customFormat="1" x14ac:dyDescent="0.35"/>
    <row r="31229" customFormat="1" x14ac:dyDescent="0.35"/>
    <row r="31230" customFormat="1" x14ac:dyDescent="0.35"/>
    <row r="31231" customFormat="1" x14ac:dyDescent="0.35"/>
    <row r="31232" customFormat="1" x14ac:dyDescent="0.35"/>
    <row r="31233" customFormat="1" x14ac:dyDescent="0.35"/>
    <row r="31234" customFormat="1" x14ac:dyDescent="0.35"/>
    <row r="31235" customFormat="1" x14ac:dyDescent="0.35"/>
    <row r="31236" customFormat="1" x14ac:dyDescent="0.35"/>
    <row r="31237" customFormat="1" x14ac:dyDescent="0.35"/>
    <row r="31238" customFormat="1" x14ac:dyDescent="0.35"/>
    <row r="31239" customFormat="1" x14ac:dyDescent="0.35"/>
    <row r="31240" customFormat="1" x14ac:dyDescent="0.35"/>
    <row r="31241" customFormat="1" x14ac:dyDescent="0.35"/>
    <row r="31242" customFormat="1" x14ac:dyDescent="0.35"/>
    <row r="31243" customFormat="1" x14ac:dyDescent="0.35"/>
    <row r="31244" customFormat="1" x14ac:dyDescent="0.35"/>
    <row r="31245" customFormat="1" x14ac:dyDescent="0.35"/>
    <row r="31246" customFormat="1" x14ac:dyDescent="0.35"/>
    <row r="31247" customFormat="1" x14ac:dyDescent="0.35"/>
    <row r="31248" customFormat="1" x14ac:dyDescent="0.35"/>
    <row r="31249" customFormat="1" x14ac:dyDescent="0.35"/>
    <row r="31250" customFormat="1" x14ac:dyDescent="0.35"/>
    <row r="31251" customFormat="1" x14ac:dyDescent="0.35"/>
    <row r="31252" customFormat="1" x14ac:dyDescent="0.35"/>
    <row r="31253" customFormat="1" x14ac:dyDescent="0.35"/>
    <row r="31254" customFormat="1" x14ac:dyDescent="0.35"/>
    <row r="31255" customFormat="1" x14ac:dyDescent="0.35"/>
    <row r="31256" customFormat="1" x14ac:dyDescent="0.35"/>
    <row r="31257" customFormat="1" x14ac:dyDescent="0.35"/>
    <row r="31258" customFormat="1" x14ac:dyDescent="0.35"/>
    <row r="31259" customFormat="1" x14ac:dyDescent="0.35"/>
    <row r="31260" customFormat="1" x14ac:dyDescent="0.35"/>
    <row r="31261" customFormat="1" x14ac:dyDescent="0.35"/>
    <row r="31262" customFormat="1" x14ac:dyDescent="0.35"/>
    <row r="31263" customFormat="1" x14ac:dyDescent="0.35"/>
    <row r="31264" customFormat="1" x14ac:dyDescent="0.35"/>
    <row r="31265" customFormat="1" x14ac:dyDescent="0.35"/>
    <row r="31266" customFormat="1" x14ac:dyDescent="0.35"/>
    <row r="31267" customFormat="1" x14ac:dyDescent="0.35"/>
    <row r="31268" customFormat="1" x14ac:dyDescent="0.35"/>
    <row r="31269" customFormat="1" x14ac:dyDescent="0.35"/>
    <row r="31270" customFormat="1" x14ac:dyDescent="0.35"/>
    <row r="31271" customFormat="1" x14ac:dyDescent="0.35"/>
    <row r="31272" customFormat="1" x14ac:dyDescent="0.35"/>
    <row r="31273" customFormat="1" x14ac:dyDescent="0.35"/>
    <row r="31274" customFormat="1" x14ac:dyDescent="0.35"/>
    <row r="31275" customFormat="1" x14ac:dyDescent="0.35"/>
    <row r="31276" customFormat="1" x14ac:dyDescent="0.35"/>
    <row r="31277" customFormat="1" x14ac:dyDescent="0.35"/>
    <row r="31278" customFormat="1" x14ac:dyDescent="0.35"/>
    <row r="31279" customFormat="1" x14ac:dyDescent="0.35"/>
    <row r="31280" customFormat="1" x14ac:dyDescent="0.35"/>
    <row r="31281" customFormat="1" x14ac:dyDescent="0.35"/>
    <row r="31282" customFormat="1" x14ac:dyDescent="0.35"/>
    <row r="31283" customFormat="1" x14ac:dyDescent="0.35"/>
    <row r="31284" customFormat="1" x14ac:dyDescent="0.35"/>
    <row r="31285" customFormat="1" x14ac:dyDescent="0.35"/>
    <row r="31286" customFormat="1" x14ac:dyDescent="0.35"/>
    <row r="31287" customFormat="1" x14ac:dyDescent="0.35"/>
    <row r="31288" customFormat="1" x14ac:dyDescent="0.35"/>
    <row r="31289" customFormat="1" x14ac:dyDescent="0.35"/>
    <row r="31290" customFormat="1" x14ac:dyDescent="0.35"/>
    <row r="31291" customFormat="1" x14ac:dyDescent="0.35"/>
    <row r="31292" customFormat="1" x14ac:dyDescent="0.35"/>
    <row r="31293" customFormat="1" x14ac:dyDescent="0.35"/>
    <row r="31294" customFormat="1" x14ac:dyDescent="0.35"/>
    <row r="31295" customFormat="1" x14ac:dyDescent="0.35"/>
    <row r="31296" customFormat="1" x14ac:dyDescent="0.35"/>
    <row r="31297" customFormat="1" x14ac:dyDescent="0.35"/>
    <row r="31298" customFormat="1" x14ac:dyDescent="0.35"/>
    <row r="31299" customFormat="1" x14ac:dyDescent="0.35"/>
    <row r="31300" customFormat="1" x14ac:dyDescent="0.35"/>
    <row r="31301" customFormat="1" x14ac:dyDescent="0.35"/>
    <row r="31302" customFormat="1" x14ac:dyDescent="0.35"/>
    <row r="31303" customFormat="1" x14ac:dyDescent="0.35"/>
    <row r="31304" customFormat="1" x14ac:dyDescent="0.35"/>
    <row r="31305" customFormat="1" x14ac:dyDescent="0.35"/>
    <row r="31306" customFormat="1" x14ac:dyDescent="0.35"/>
    <row r="31307" customFormat="1" x14ac:dyDescent="0.35"/>
    <row r="31308" customFormat="1" x14ac:dyDescent="0.35"/>
    <row r="31309" customFormat="1" x14ac:dyDescent="0.35"/>
    <row r="31310" customFormat="1" x14ac:dyDescent="0.35"/>
    <row r="31311" customFormat="1" x14ac:dyDescent="0.35"/>
    <row r="31312" customFormat="1" x14ac:dyDescent="0.35"/>
    <row r="31313" customFormat="1" x14ac:dyDescent="0.35"/>
    <row r="31314" customFormat="1" x14ac:dyDescent="0.35"/>
    <row r="31315" customFormat="1" x14ac:dyDescent="0.35"/>
    <row r="31316" customFormat="1" x14ac:dyDescent="0.35"/>
    <row r="31317" customFormat="1" x14ac:dyDescent="0.35"/>
    <row r="31318" customFormat="1" x14ac:dyDescent="0.35"/>
    <row r="31319" customFormat="1" x14ac:dyDescent="0.35"/>
    <row r="31320" customFormat="1" x14ac:dyDescent="0.35"/>
    <row r="31321" customFormat="1" x14ac:dyDescent="0.35"/>
    <row r="31322" customFormat="1" x14ac:dyDescent="0.35"/>
    <row r="31323" customFormat="1" x14ac:dyDescent="0.35"/>
    <row r="31324" customFormat="1" x14ac:dyDescent="0.35"/>
    <row r="31325" customFormat="1" x14ac:dyDescent="0.35"/>
    <row r="31326" customFormat="1" x14ac:dyDescent="0.35"/>
    <row r="31327" customFormat="1" x14ac:dyDescent="0.35"/>
    <row r="31328" customFormat="1" x14ac:dyDescent="0.35"/>
    <row r="31329" customFormat="1" x14ac:dyDescent="0.35"/>
    <row r="31330" customFormat="1" x14ac:dyDescent="0.35"/>
    <row r="31331" customFormat="1" x14ac:dyDescent="0.35"/>
    <row r="31332" customFormat="1" x14ac:dyDescent="0.35"/>
    <row r="31333" customFormat="1" x14ac:dyDescent="0.35"/>
    <row r="31334" customFormat="1" x14ac:dyDescent="0.35"/>
    <row r="31335" customFormat="1" x14ac:dyDescent="0.35"/>
    <row r="31336" customFormat="1" x14ac:dyDescent="0.35"/>
    <row r="31337" customFormat="1" x14ac:dyDescent="0.35"/>
    <row r="31338" customFormat="1" x14ac:dyDescent="0.35"/>
    <row r="31339" customFormat="1" x14ac:dyDescent="0.35"/>
    <row r="31340" customFormat="1" x14ac:dyDescent="0.35"/>
    <row r="31341" customFormat="1" x14ac:dyDescent="0.35"/>
    <row r="31342" customFormat="1" x14ac:dyDescent="0.35"/>
    <row r="31343" customFormat="1" x14ac:dyDescent="0.35"/>
    <row r="31344" customFormat="1" x14ac:dyDescent="0.35"/>
    <row r="31345" customFormat="1" x14ac:dyDescent="0.35"/>
    <row r="31346" customFormat="1" x14ac:dyDescent="0.35"/>
    <row r="31347" customFormat="1" x14ac:dyDescent="0.35"/>
    <row r="31348" customFormat="1" x14ac:dyDescent="0.35"/>
    <row r="31349" customFormat="1" x14ac:dyDescent="0.35"/>
    <row r="31350" customFormat="1" x14ac:dyDescent="0.35"/>
    <row r="31351" customFormat="1" x14ac:dyDescent="0.35"/>
    <row r="31352" customFormat="1" x14ac:dyDescent="0.35"/>
    <row r="31353" customFormat="1" x14ac:dyDescent="0.35"/>
    <row r="31354" customFormat="1" x14ac:dyDescent="0.35"/>
    <row r="31355" customFormat="1" x14ac:dyDescent="0.35"/>
    <row r="31356" customFormat="1" x14ac:dyDescent="0.35"/>
    <row r="31357" customFormat="1" x14ac:dyDescent="0.35"/>
    <row r="31358" customFormat="1" x14ac:dyDescent="0.35"/>
    <row r="31359" customFormat="1" x14ac:dyDescent="0.35"/>
    <row r="31360" customFormat="1" x14ac:dyDescent="0.35"/>
    <row r="31361" customFormat="1" x14ac:dyDescent="0.35"/>
    <row r="31362" customFormat="1" x14ac:dyDescent="0.35"/>
    <row r="31363" customFormat="1" x14ac:dyDescent="0.35"/>
    <row r="31364" customFormat="1" x14ac:dyDescent="0.35"/>
    <row r="31365" customFormat="1" x14ac:dyDescent="0.35"/>
    <row r="31366" customFormat="1" x14ac:dyDescent="0.35"/>
    <row r="31367" customFormat="1" x14ac:dyDescent="0.35"/>
    <row r="31368" customFormat="1" x14ac:dyDescent="0.35"/>
    <row r="31369" customFormat="1" x14ac:dyDescent="0.35"/>
    <row r="31370" customFormat="1" x14ac:dyDescent="0.35"/>
    <row r="31371" customFormat="1" x14ac:dyDescent="0.35"/>
    <row r="31372" customFormat="1" x14ac:dyDescent="0.35"/>
    <row r="31373" customFormat="1" x14ac:dyDescent="0.35"/>
    <row r="31374" customFormat="1" x14ac:dyDescent="0.35"/>
    <row r="31375" customFormat="1" x14ac:dyDescent="0.35"/>
    <row r="31376" customFormat="1" x14ac:dyDescent="0.35"/>
    <row r="31377" customFormat="1" x14ac:dyDescent="0.35"/>
    <row r="31378" customFormat="1" x14ac:dyDescent="0.35"/>
    <row r="31379" customFormat="1" x14ac:dyDescent="0.35"/>
    <row r="31380" customFormat="1" x14ac:dyDescent="0.35"/>
    <row r="31381" customFormat="1" x14ac:dyDescent="0.35"/>
    <row r="31382" customFormat="1" x14ac:dyDescent="0.35"/>
    <row r="31383" customFormat="1" x14ac:dyDescent="0.35"/>
    <row r="31384" customFormat="1" x14ac:dyDescent="0.35"/>
    <row r="31385" customFormat="1" x14ac:dyDescent="0.35"/>
    <row r="31386" customFormat="1" x14ac:dyDescent="0.35"/>
    <row r="31387" customFormat="1" x14ac:dyDescent="0.35"/>
    <row r="31388" customFormat="1" x14ac:dyDescent="0.35"/>
    <row r="31389" customFormat="1" x14ac:dyDescent="0.35"/>
    <row r="31390" customFormat="1" x14ac:dyDescent="0.35"/>
    <row r="31391" customFormat="1" x14ac:dyDescent="0.35"/>
    <row r="31392" customFormat="1" x14ac:dyDescent="0.35"/>
    <row r="31393" customFormat="1" x14ac:dyDescent="0.35"/>
    <row r="31394" customFormat="1" x14ac:dyDescent="0.35"/>
    <row r="31395" customFormat="1" x14ac:dyDescent="0.35"/>
    <row r="31396" customFormat="1" x14ac:dyDescent="0.35"/>
    <row r="31397" customFormat="1" x14ac:dyDescent="0.35"/>
    <row r="31398" customFormat="1" x14ac:dyDescent="0.35"/>
    <row r="31399" customFormat="1" x14ac:dyDescent="0.35"/>
    <row r="31400" customFormat="1" x14ac:dyDescent="0.35"/>
    <row r="31401" customFormat="1" x14ac:dyDescent="0.35"/>
    <row r="31402" customFormat="1" x14ac:dyDescent="0.35"/>
    <row r="31403" customFormat="1" x14ac:dyDescent="0.35"/>
    <row r="31404" customFormat="1" x14ac:dyDescent="0.35"/>
    <row r="31405" customFormat="1" x14ac:dyDescent="0.35"/>
    <row r="31406" customFormat="1" x14ac:dyDescent="0.35"/>
    <row r="31407" customFormat="1" x14ac:dyDescent="0.35"/>
    <row r="31408" customFormat="1" x14ac:dyDescent="0.35"/>
    <row r="31409" customFormat="1" x14ac:dyDescent="0.35"/>
    <row r="31410" customFormat="1" x14ac:dyDescent="0.35"/>
    <row r="31411" customFormat="1" x14ac:dyDescent="0.35"/>
    <row r="31412" customFormat="1" x14ac:dyDescent="0.35"/>
    <row r="31413" customFormat="1" x14ac:dyDescent="0.35"/>
    <row r="31414" customFormat="1" x14ac:dyDescent="0.35"/>
    <row r="31415" customFormat="1" x14ac:dyDescent="0.35"/>
    <row r="31416" customFormat="1" x14ac:dyDescent="0.35"/>
    <row r="31417" customFormat="1" x14ac:dyDescent="0.35"/>
    <row r="31418" customFormat="1" x14ac:dyDescent="0.35"/>
    <row r="31419" customFormat="1" x14ac:dyDescent="0.35"/>
    <row r="31420" customFormat="1" x14ac:dyDescent="0.35"/>
    <row r="31421" customFormat="1" x14ac:dyDescent="0.35"/>
    <row r="31422" customFormat="1" x14ac:dyDescent="0.35"/>
    <row r="31423" customFormat="1" x14ac:dyDescent="0.35"/>
    <row r="31424" customFormat="1" x14ac:dyDescent="0.35"/>
    <row r="31425" customFormat="1" x14ac:dyDescent="0.35"/>
    <row r="31426" customFormat="1" x14ac:dyDescent="0.35"/>
    <row r="31427" customFormat="1" x14ac:dyDescent="0.35"/>
    <row r="31428" customFormat="1" x14ac:dyDescent="0.35"/>
    <row r="31429" customFormat="1" x14ac:dyDescent="0.35"/>
    <row r="31430" customFormat="1" x14ac:dyDescent="0.35"/>
    <row r="31431" customFormat="1" x14ac:dyDescent="0.35"/>
    <row r="31432" customFormat="1" x14ac:dyDescent="0.35"/>
    <row r="31433" customFormat="1" x14ac:dyDescent="0.35"/>
    <row r="31434" customFormat="1" x14ac:dyDescent="0.35"/>
    <row r="31435" customFormat="1" x14ac:dyDescent="0.35"/>
    <row r="31436" customFormat="1" x14ac:dyDescent="0.35"/>
    <row r="31437" customFormat="1" x14ac:dyDescent="0.35"/>
    <row r="31438" customFormat="1" x14ac:dyDescent="0.35"/>
    <row r="31439" customFormat="1" x14ac:dyDescent="0.35"/>
    <row r="31440" customFormat="1" x14ac:dyDescent="0.35"/>
    <row r="31441" customFormat="1" x14ac:dyDescent="0.35"/>
    <row r="31442" customFormat="1" x14ac:dyDescent="0.35"/>
    <row r="31443" customFormat="1" x14ac:dyDescent="0.35"/>
    <row r="31444" customFormat="1" x14ac:dyDescent="0.35"/>
    <row r="31445" customFormat="1" x14ac:dyDescent="0.35"/>
    <row r="31446" customFormat="1" x14ac:dyDescent="0.35"/>
    <row r="31447" customFormat="1" x14ac:dyDescent="0.35"/>
    <row r="31448" customFormat="1" x14ac:dyDescent="0.35"/>
    <row r="31449" customFormat="1" x14ac:dyDescent="0.35"/>
    <row r="31450" customFormat="1" x14ac:dyDescent="0.35"/>
    <row r="31451" customFormat="1" x14ac:dyDescent="0.35"/>
    <row r="31452" customFormat="1" x14ac:dyDescent="0.35"/>
    <row r="31453" customFormat="1" x14ac:dyDescent="0.35"/>
    <row r="31454" customFormat="1" x14ac:dyDescent="0.35"/>
    <row r="31455" customFormat="1" x14ac:dyDescent="0.35"/>
    <row r="31456" customFormat="1" x14ac:dyDescent="0.35"/>
    <row r="31457" customFormat="1" x14ac:dyDescent="0.35"/>
    <row r="31458" customFormat="1" x14ac:dyDescent="0.35"/>
    <row r="31459" customFormat="1" x14ac:dyDescent="0.35"/>
    <row r="31460" customFormat="1" x14ac:dyDescent="0.35"/>
    <row r="31461" customFormat="1" x14ac:dyDescent="0.35"/>
    <row r="31462" customFormat="1" x14ac:dyDescent="0.35"/>
    <row r="31463" customFormat="1" x14ac:dyDescent="0.35"/>
    <row r="31464" customFormat="1" x14ac:dyDescent="0.35"/>
    <row r="31465" customFormat="1" x14ac:dyDescent="0.35"/>
    <row r="31466" customFormat="1" x14ac:dyDescent="0.35"/>
    <row r="31467" customFormat="1" x14ac:dyDescent="0.35"/>
    <row r="31468" customFormat="1" x14ac:dyDescent="0.35"/>
    <row r="31469" customFormat="1" x14ac:dyDescent="0.35"/>
    <row r="31470" customFormat="1" x14ac:dyDescent="0.35"/>
    <row r="31471" customFormat="1" x14ac:dyDescent="0.35"/>
    <row r="31472" customFormat="1" x14ac:dyDescent="0.35"/>
    <row r="31473" customFormat="1" x14ac:dyDescent="0.35"/>
    <row r="31474" customFormat="1" x14ac:dyDescent="0.35"/>
    <row r="31475" customFormat="1" x14ac:dyDescent="0.35"/>
    <row r="31476" customFormat="1" x14ac:dyDescent="0.35"/>
    <row r="31477" customFormat="1" x14ac:dyDescent="0.35"/>
    <row r="31478" customFormat="1" x14ac:dyDescent="0.35"/>
    <row r="31479" customFormat="1" x14ac:dyDescent="0.35"/>
    <row r="31480" customFormat="1" x14ac:dyDescent="0.35"/>
    <row r="31481" customFormat="1" x14ac:dyDescent="0.35"/>
    <row r="31482" customFormat="1" x14ac:dyDescent="0.35"/>
    <row r="31483" customFormat="1" x14ac:dyDescent="0.35"/>
    <row r="31484" customFormat="1" x14ac:dyDescent="0.35"/>
    <row r="31485" customFormat="1" x14ac:dyDescent="0.35"/>
    <row r="31486" customFormat="1" x14ac:dyDescent="0.35"/>
    <row r="31487" customFormat="1" x14ac:dyDescent="0.35"/>
    <row r="31488" customFormat="1" x14ac:dyDescent="0.35"/>
    <row r="31489" customFormat="1" x14ac:dyDescent="0.35"/>
    <row r="31490" customFormat="1" x14ac:dyDescent="0.35"/>
    <row r="31491" customFormat="1" x14ac:dyDescent="0.35"/>
    <row r="31492" customFormat="1" x14ac:dyDescent="0.35"/>
    <row r="31493" customFormat="1" x14ac:dyDescent="0.35"/>
    <row r="31494" customFormat="1" x14ac:dyDescent="0.35"/>
    <row r="31495" customFormat="1" x14ac:dyDescent="0.35"/>
    <row r="31496" customFormat="1" x14ac:dyDescent="0.35"/>
    <row r="31497" customFormat="1" x14ac:dyDescent="0.35"/>
    <row r="31498" customFormat="1" x14ac:dyDescent="0.35"/>
    <row r="31499" customFormat="1" x14ac:dyDescent="0.35"/>
    <row r="31500" customFormat="1" x14ac:dyDescent="0.35"/>
    <row r="31501" customFormat="1" x14ac:dyDescent="0.35"/>
    <row r="31502" customFormat="1" x14ac:dyDescent="0.35"/>
    <row r="31503" customFormat="1" x14ac:dyDescent="0.35"/>
    <row r="31504" customFormat="1" x14ac:dyDescent="0.35"/>
    <row r="31505" customFormat="1" x14ac:dyDescent="0.35"/>
    <row r="31506" customFormat="1" x14ac:dyDescent="0.35"/>
    <row r="31507" customFormat="1" x14ac:dyDescent="0.35"/>
    <row r="31508" customFormat="1" x14ac:dyDescent="0.35"/>
    <row r="31509" customFormat="1" x14ac:dyDescent="0.35"/>
    <row r="31510" customFormat="1" x14ac:dyDescent="0.35"/>
    <row r="31511" customFormat="1" x14ac:dyDescent="0.35"/>
    <row r="31512" customFormat="1" x14ac:dyDescent="0.35"/>
    <row r="31513" customFormat="1" x14ac:dyDescent="0.35"/>
    <row r="31514" customFormat="1" x14ac:dyDescent="0.35"/>
    <row r="31515" customFormat="1" x14ac:dyDescent="0.35"/>
    <row r="31516" customFormat="1" x14ac:dyDescent="0.35"/>
    <row r="31517" customFormat="1" x14ac:dyDescent="0.35"/>
    <row r="31518" customFormat="1" x14ac:dyDescent="0.35"/>
    <row r="31519" customFormat="1" x14ac:dyDescent="0.35"/>
    <row r="31520" customFormat="1" x14ac:dyDescent="0.35"/>
    <row r="31521" customFormat="1" x14ac:dyDescent="0.35"/>
    <row r="31522" customFormat="1" x14ac:dyDescent="0.35"/>
    <row r="31523" customFormat="1" x14ac:dyDescent="0.35"/>
    <row r="31524" customFormat="1" x14ac:dyDescent="0.35"/>
    <row r="31525" customFormat="1" x14ac:dyDescent="0.35"/>
    <row r="31526" customFormat="1" x14ac:dyDescent="0.35"/>
    <row r="31527" customFormat="1" x14ac:dyDescent="0.35"/>
    <row r="31528" customFormat="1" x14ac:dyDescent="0.35"/>
    <row r="31529" customFormat="1" x14ac:dyDescent="0.35"/>
    <row r="31530" customFormat="1" x14ac:dyDescent="0.35"/>
    <row r="31531" customFormat="1" x14ac:dyDescent="0.35"/>
    <row r="31532" customFormat="1" x14ac:dyDescent="0.35"/>
    <row r="31533" customFormat="1" x14ac:dyDescent="0.35"/>
    <row r="31534" customFormat="1" x14ac:dyDescent="0.35"/>
    <row r="31535" customFormat="1" x14ac:dyDescent="0.35"/>
    <row r="31536" customFormat="1" x14ac:dyDescent="0.35"/>
    <row r="31537" customFormat="1" x14ac:dyDescent="0.35"/>
    <row r="31538" customFormat="1" x14ac:dyDescent="0.35"/>
    <row r="31539" customFormat="1" x14ac:dyDescent="0.35"/>
    <row r="31540" customFormat="1" x14ac:dyDescent="0.35"/>
    <row r="31541" customFormat="1" x14ac:dyDescent="0.35"/>
    <row r="31542" customFormat="1" x14ac:dyDescent="0.35"/>
    <row r="31543" customFormat="1" x14ac:dyDescent="0.35"/>
    <row r="31544" customFormat="1" x14ac:dyDescent="0.35"/>
    <row r="31545" customFormat="1" x14ac:dyDescent="0.35"/>
    <row r="31546" customFormat="1" x14ac:dyDescent="0.35"/>
    <row r="31547" customFormat="1" x14ac:dyDescent="0.35"/>
    <row r="31548" customFormat="1" x14ac:dyDescent="0.35"/>
    <row r="31549" customFormat="1" x14ac:dyDescent="0.35"/>
    <row r="31550" customFormat="1" x14ac:dyDescent="0.35"/>
    <row r="31551" customFormat="1" x14ac:dyDescent="0.35"/>
    <row r="31552" customFormat="1" x14ac:dyDescent="0.35"/>
    <row r="31553" customFormat="1" x14ac:dyDescent="0.35"/>
    <row r="31554" customFormat="1" x14ac:dyDescent="0.35"/>
    <row r="31555" customFormat="1" x14ac:dyDescent="0.35"/>
    <row r="31556" customFormat="1" x14ac:dyDescent="0.35"/>
    <row r="31557" customFormat="1" x14ac:dyDescent="0.35"/>
    <row r="31558" customFormat="1" x14ac:dyDescent="0.35"/>
    <row r="31559" customFormat="1" x14ac:dyDescent="0.35"/>
    <row r="31560" customFormat="1" x14ac:dyDescent="0.35"/>
    <row r="31561" customFormat="1" x14ac:dyDescent="0.35"/>
    <row r="31562" customFormat="1" x14ac:dyDescent="0.35"/>
    <row r="31563" customFormat="1" x14ac:dyDescent="0.35"/>
    <row r="31564" customFormat="1" x14ac:dyDescent="0.35"/>
    <row r="31565" customFormat="1" x14ac:dyDescent="0.35"/>
    <row r="31566" customFormat="1" x14ac:dyDescent="0.35"/>
    <row r="31567" customFormat="1" x14ac:dyDescent="0.35"/>
    <row r="31568" customFormat="1" x14ac:dyDescent="0.35"/>
    <row r="31569" customFormat="1" x14ac:dyDescent="0.35"/>
    <row r="31570" customFormat="1" x14ac:dyDescent="0.35"/>
    <row r="31571" customFormat="1" x14ac:dyDescent="0.35"/>
    <row r="31572" customFormat="1" x14ac:dyDescent="0.35"/>
    <row r="31573" customFormat="1" x14ac:dyDescent="0.35"/>
    <row r="31574" customFormat="1" x14ac:dyDescent="0.35"/>
    <row r="31575" customFormat="1" x14ac:dyDescent="0.35"/>
    <row r="31576" customFormat="1" x14ac:dyDescent="0.35"/>
    <row r="31577" customFormat="1" x14ac:dyDescent="0.35"/>
    <row r="31578" customFormat="1" x14ac:dyDescent="0.35"/>
    <row r="31579" customFormat="1" x14ac:dyDescent="0.35"/>
    <row r="31580" customFormat="1" x14ac:dyDescent="0.35"/>
    <row r="31581" customFormat="1" x14ac:dyDescent="0.35"/>
    <row r="31582" customFormat="1" x14ac:dyDescent="0.35"/>
    <row r="31583" customFormat="1" x14ac:dyDescent="0.35"/>
    <row r="31584" customFormat="1" x14ac:dyDescent="0.35"/>
    <row r="31585" customFormat="1" x14ac:dyDescent="0.35"/>
    <row r="31586" customFormat="1" x14ac:dyDescent="0.35"/>
    <row r="31587" customFormat="1" x14ac:dyDescent="0.35"/>
    <row r="31588" customFormat="1" x14ac:dyDescent="0.35"/>
    <row r="31589" customFormat="1" x14ac:dyDescent="0.35"/>
    <row r="31590" customFormat="1" x14ac:dyDescent="0.35"/>
    <row r="31591" customFormat="1" x14ac:dyDescent="0.35"/>
    <row r="31592" customFormat="1" x14ac:dyDescent="0.35"/>
    <row r="31593" customFormat="1" x14ac:dyDescent="0.35"/>
    <row r="31594" customFormat="1" x14ac:dyDescent="0.35"/>
    <row r="31595" customFormat="1" x14ac:dyDescent="0.35"/>
    <row r="31596" customFormat="1" x14ac:dyDescent="0.35"/>
    <row r="31597" customFormat="1" x14ac:dyDescent="0.35"/>
    <row r="31598" customFormat="1" x14ac:dyDescent="0.35"/>
    <row r="31599" customFormat="1" x14ac:dyDescent="0.35"/>
    <row r="31600" customFormat="1" x14ac:dyDescent="0.35"/>
    <row r="31601" customFormat="1" x14ac:dyDescent="0.35"/>
    <row r="31602" customFormat="1" x14ac:dyDescent="0.35"/>
    <row r="31603" customFormat="1" x14ac:dyDescent="0.35"/>
    <row r="31604" customFormat="1" x14ac:dyDescent="0.35"/>
    <row r="31605" customFormat="1" x14ac:dyDescent="0.35"/>
    <row r="31606" customFormat="1" x14ac:dyDescent="0.35"/>
    <row r="31607" customFormat="1" x14ac:dyDescent="0.35"/>
    <row r="31608" customFormat="1" x14ac:dyDescent="0.35"/>
    <row r="31609" customFormat="1" x14ac:dyDescent="0.35"/>
    <row r="31610" customFormat="1" x14ac:dyDescent="0.35"/>
    <row r="31611" customFormat="1" x14ac:dyDescent="0.35"/>
    <row r="31612" customFormat="1" x14ac:dyDescent="0.35"/>
    <row r="31613" customFormat="1" x14ac:dyDescent="0.35"/>
    <row r="31614" customFormat="1" x14ac:dyDescent="0.35"/>
    <row r="31615" customFormat="1" x14ac:dyDescent="0.35"/>
    <row r="31616" customFormat="1" x14ac:dyDescent="0.35"/>
    <row r="31617" customFormat="1" x14ac:dyDescent="0.35"/>
    <row r="31618" customFormat="1" x14ac:dyDescent="0.35"/>
    <row r="31619" customFormat="1" x14ac:dyDescent="0.35"/>
    <row r="31620" customFormat="1" x14ac:dyDescent="0.35"/>
    <row r="31621" customFormat="1" x14ac:dyDescent="0.35"/>
    <row r="31622" customFormat="1" x14ac:dyDescent="0.35"/>
    <row r="31623" customFormat="1" x14ac:dyDescent="0.35"/>
    <row r="31624" customFormat="1" x14ac:dyDescent="0.35"/>
    <row r="31625" customFormat="1" x14ac:dyDescent="0.35"/>
    <row r="31626" customFormat="1" x14ac:dyDescent="0.35"/>
    <row r="31627" customFormat="1" x14ac:dyDescent="0.35"/>
    <row r="31628" customFormat="1" x14ac:dyDescent="0.35"/>
    <row r="31629" customFormat="1" x14ac:dyDescent="0.35"/>
    <row r="31630" customFormat="1" x14ac:dyDescent="0.35"/>
    <row r="31631" customFormat="1" x14ac:dyDescent="0.35"/>
    <row r="31632" customFormat="1" x14ac:dyDescent="0.35"/>
    <row r="31633" customFormat="1" x14ac:dyDescent="0.35"/>
    <row r="31634" customFormat="1" x14ac:dyDescent="0.35"/>
    <row r="31635" customFormat="1" x14ac:dyDescent="0.35"/>
    <row r="31636" customFormat="1" x14ac:dyDescent="0.35"/>
    <row r="31637" customFormat="1" x14ac:dyDescent="0.35"/>
    <row r="31638" customFormat="1" x14ac:dyDescent="0.35"/>
    <row r="31639" customFormat="1" x14ac:dyDescent="0.35"/>
    <row r="31640" customFormat="1" x14ac:dyDescent="0.35"/>
    <row r="31641" customFormat="1" x14ac:dyDescent="0.35"/>
    <row r="31642" customFormat="1" x14ac:dyDescent="0.35"/>
    <row r="31643" customFormat="1" x14ac:dyDescent="0.35"/>
    <row r="31644" customFormat="1" x14ac:dyDescent="0.35"/>
    <row r="31645" customFormat="1" x14ac:dyDescent="0.35"/>
    <row r="31646" customFormat="1" x14ac:dyDescent="0.35"/>
    <row r="31647" customFormat="1" x14ac:dyDescent="0.35"/>
    <row r="31648" customFormat="1" x14ac:dyDescent="0.35"/>
    <row r="31649" customFormat="1" x14ac:dyDescent="0.35"/>
    <row r="31650" customFormat="1" x14ac:dyDescent="0.35"/>
    <row r="31651" customFormat="1" x14ac:dyDescent="0.35"/>
    <row r="31652" customFormat="1" x14ac:dyDescent="0.35"/>
    <row r="31653" customFormat="1" x14ac:dyDescent="0.35"/>
    <row r="31654" customFormat="1" x14ac:dyDescent="0.35"/>
    <row r="31655" customFormat="1" x14ac:dyDescent="0.35"/>
    <row r="31656" customFormat="1" x14ac:dyDescent="0.35"/>
    <row r="31657" customFormat="1" x14ac:dyDescent="0.35"/>
    <row r="31658" customFormat="1" x14ac:dyDescent="0.35"/>
    <row r="31659" customFormat="1" x14ac:dyDescent="0.35"/>
    <row r="31660" customFormat="1" x14ac:dyDescent="0.35"/>
    <row r="31661" customFormat="1" x14ac:dyDescent="0.35"/>
    <row r="31662" customFormat="1" x14ac:dyDescent="0.35"/>
    <row r="31663" customFormat="1" x14ac:dyDescent="0.35"/>
    <row r="31664" customFormat="1" x14ac:dyDescent="0.35"/>
    <row r="31665" customFormat="1" x14ac:dyDescent="0.35"/>
    <row r="31666" customFormat="1" x14ac:dyDescent="0.35"/>
    <row r="31667" customFormat="1" x14ac:dyDescent="0.35"/>
    <row r="31668" customFormat="1" x14ac:dyDescent="0.35"/>
    <row r="31669" customFormat="1" x14ac:dyDescent="0.35"/>
    <row r="31670" customFormat="1" x14ac:dyDescent="0.35"/>
    <row r="31671" customFormat="1" x14ac:dyDescent="0.35"/>
    <row r="31672" customFormat="1" x14ac:dyDescent="0.35"/>
    <row r="31673" customFormat="1" x14ac:dyDescent="0.35"/>
    <row r="31674" customFormat="1" x14ac:dyDescent="0.35"/>
    <row r="31675" customFormat="1" x14ac:dyDescent="0.35"/>
    <row r="31676" customFormat="1" x14ac:dyDescent="0.35"/>
    <row r="31677" customFormat="1" x14ac:dyDescent="0.35"/>
    <row r="31678" customFormat="1" x14ac:dyDescent="0.35"/>
    <row r="31679" customFormat="1" x14ac:dyDescent="0.35"/>
    <row r="31680" customFormat="1" x14ac:dyDescent="0.35"/>
    <row r="31681" customFormat="1" x14ac:dyDescent="0.35"/>
    <row r="31682" customFormat="1" x14ac:dyDescent="0.35"/>
    <row r="31683" customFormat="1" x14ac:dyDescent="0.35"/>
    <row r="31684" customFormat="1" x14ac:dyDescent="0.35"/>
    <row r="31685" customFormat="1" x14ac:dyDescent="0.35"/>
    <row r="31686" customFormat="1" x14ac:dyDescent="0.35"/>
    <row r="31687" customFormat="1" x14ac:dyDescent="0.35"/>
    <row r="31688" customFormat="1" x14ac:dyDescent="0.35"/>
    <row r="31689" customFormat="1" x14ac:dyDescent="0.35"/>
    <row r="31690" customFormat="1" x14ac:dyDescent="0.35"/>
    <row r="31691" customFormat="1" x14ac:dyDescent="0.35"/>
    <row r="31692" customFormat="1" x14ac:dyDescent="0.35"/>
    <row r="31693" customFormat="1" x14ac:dyDescent="0.35"/>
    <row r="31694" customFormat="1" x14ac:dyDescent="0.35"/>
    <row r="31695" customFormat="1" x14ac:dyDescent="0.35"/>
    <row r="31696" customFormat="1" x14ac:dyDescent="0.35"/>
    <row r="31697" customFormat="1" x14ac:dyDescent="0.35"/>
    <row r="31698" customFormat="1" x14ac:dyDescent="0.35"/>
    <row r="31699" customFormat="1" x14ac:dyDescent="0.35"/>
    <row r="31700" customFormat="1" x14ac:dyDescent="0.35"/>
    <row r="31701" customFormat="1" x14ac:dyDescent="0.35"/>
    <row r="31702" customFormat="1" x14ac:dyDescent="0.35"/>
    <row r="31703" customFormat="1" x14ac:dyDescent="0.35"/>
    <row r="31704" customFormat="1" x14ac:dyDescent="0.35"/>
    <row r="31705" customFormat="1" x14ac:dyDescent="0.35"/>
    <row r="31706" customFormat="1" x14ac:dyDescent="0.35"/>
    <row r="31707" customFormat="1" x14ac:dyDescent="0.35"/>
    <row r="31708" customFormat="1" x14ac:dyDescent="0.35"/>
    <row r="31709" customFormat="1" x14ac:dyDescent="0.35"/>
    <row r="31710" customFormat="1" x14ac:dyDescent="0.35"/>
    <row r="31711" customFormat="1" x14ac:dyDescent="0.35"/>
    <row r="31712" customFormat="1" x14ac:dyDescent="0.35"/>
    <row r="31713" customFormat="1" x14ac:dyDescent="0.35"/>
    <row r="31714" customFormat="1" x14ac:dyDescent="0.35"/>
    <row r="31715" customFormat="1" x14ac:dyDescent="0.35"/>
    <row r="31716" customFormat="1" x14ac:dyDescent="0.35"/>
    <row r="31717" customFormat="1" x14ac:dyDescent="0.35"/>
    <row r="31718" customFormat="1" x14ac:dyDescent="0.35"/>
    <row r="31719" customFormat="1" x14ac:dyDescent="0.35"/>
    <row r="31720" customFormat="1" x14ac:dyDescent="0.35"/>
    <row r="31721" customFormat="1" x14ac:dyDescent="0.35"/>
    <row r="31722" customFormat="1" x14ac:dyDescent="0.35"/>
    <row r="31723" customFormat="1" x14ac:dyDescent="0.35"/>
    <row r="31724" customFormat="1" x14ac:dyDescent="0.35"/>
    <row r="31725" customFormat="1" x14ac:dyDescent="0.35"/>
    <row r="31726" customFormat="1" x14ac:dyDescent="0.35"/>
    <row r="31727" customFormat="1" x14ac:dyDescent="0.35"/>
    <row r="31728" customFormat="1" x14ac:dyDescent="0.35"/>
    <row r="31729" customFormat="1" x14ac:dyDescent="0.35"/>
    <row r="31730" customFormat="1" x14ac:dyDescent="0.35"/>
    <row r="31731" customFormat="1" x14ac:dyDescent="0.35"/>
    <row r="31732" customFormat="1" x14ac:dyDescent="0.35"/>
    <row r="31733" customFormat="1" x14ac:dyDescent="0.35"/>
    <row r="31734" customFormat="1" x14ac:dyDescent="0.35"/>
    <row r="31735" customFormat="1" x14ac:dyDescent="0.35"/>
    <row r="31736" customFormat="1" x14ac:dyDescent="0.35"/>
    <row r="31737" customFormat="1" x14ac:dyDescent="0.35"/>
    <row r="31738" customFormat="1" x14ac:dyDescent="0.35"/>
    <row r="31739" customFormat="1" x14ac:dyDescent="0.35"/>
    <row r="31740" customFormat="1" x14ac:dyDescent="0.35"/>
    <row r="31741" customFormat="1" x14ac:dyDescent="0.35"/>
    <row r="31742" customFormat="1" x14ac:dyDescent="0.35"/>
    <row r="31743" customFormat="1" x14ac:dyDescent="0.35"/>
    <row r="31744" customFormat="1" x14ac:dyDescent="0.35"/>
    <row r="31745" customFormat="1" x14ac:dyDescent="0.35"/>
    <row r="31746" customFormat="1" x14ac:dyDescent="0.35"/>
    <row r="31747" customFormat="1" x14ac:dyDescent="0.35"/>
    <row r="31748" customFormat="1" x14ac:dyDescent="0.35"/>
    <row r="31749" customFormat="1" x14ac:dyDescent="0.35"/>
    <row r="31750" customFormat="1" x14ac:dyDescent="0.35"/>
    <row r="31751" customFormat="1" x14ac:dyDescent="0.35"/>
    <row r="31752" customFormat="1" x14ac:dyDescent="0.35"/>
    <row r="31753" customFormat="1" x14ac:dyDescent="0.35"/>
    <row r="31754" customFormat="1" x14ac:dyDescent="0.35"/>
    <row r="31755" customFormat="1" x14ac:dyDescent="0.35"/>
    <row r="31756" customFormat="1" x14ac:dyDescent="0.35"/>
    <row r="31757" customFormat="1" x14ac:dyDescent="0.35"/>
    <row r="31758" customFormat="1" x14ac:dyDescent="0.35"/>
    <row r="31759" customFormat="1" x14ac:dyDescent="0.35"/>
    <row r="31760" customFormat="1" x14ac:dyDescent="0.35"/>
    <row r="31761" customFormat="1" x14ac:dyDescent="0.35"/>
    <row r="31762" customFormat="1" x14ac:dyDescent="0.35"/>
    <row r="31763" customFormat="1" x14ac:dyDescent="0.35"/>
    <row r="31764" customFormat="1" x14ac:dyDescent="0.35"/>
    <row r="31765" customFormat="1" x14ac:dyDescent="0.35"/>
    <row r="31766" customFormat="1" x14ac:dyDescent="0.35"/>
    <row r="31767" customFormat="1" x14ac:dyDescent="0.35"/>
    <row r="31768" customFormat="1" x14ac:dyDescent="0.35"/>
    <row r="31769" customFormat="1" x14ac:dyDescent="0.35"/>
    <row r="31770" customFormat="1" x14ac:dyDescent="0.35"/>
    <row r="31771" customFormat="1" x14ac:dyDescent="0.35"/>
    <row r="31772" customFormat="1" x14ac:dyDescent="0.35"/>
    <row r="31773" customFormat="1" x14ac:dyDescent="0.35"/>
    <row r="31774" customFormat="1" x14ac:dyDescent="0.35"/>
    <row r="31775" customFormat="1" x14ac:dyDescent="0.35"/>
    <row r="31776" customFormat="1" x14ac:dyDescent="0.35"/>
    <row r="31777" customFormat="1" x14ac:dyDescent="0.35"/>
    <row r="31778" customFormat="1" x14ac:dyDescent="0.35"/>
    <row r="31779" customFormat="1" x14ac:dyDescent="0.35"/>
    <row r="31780" customFormat="1" x14ac:dyDescent="0.35"/>
    <row r="31781" customFormat="1" x14ac:dyDescent="0.35"/>
    <row r="31782" customFormat="1" x14ac:dyDescent="0.35"/>
    <row r="31783" customFormat="1" x14ac:dyDescent="0.35"/>
    <row r="31784" customFormat="1" x14ac:dyDescent="0.35"/>
    <row r="31785" customFormat="1" x14ac:dyDescent="0.35"/>
    <row r="31786" customFormat="1" x14ac:dyDescent="0.35"/>
    <row r="31787" customFormat="1" x14ac:dyDescent="0.35"/>
    <row r="31788" customFormat="1" x14ac:dyDescent="0.35"/>
    <row r="31789" customFormat="1" x14ac:dyDescent="0.35"/>
    <row r="31790" customFormat="1" x14ac:dyDescent="0.35"/>
    <row r="31791" customFormat="1" x14ac:dyDescent="0.35"/>
    <row r="31792" customFormat="1" x14ac:dyDescent="0.35"/>
    <row r="31793" customFormat="1" x14ac:dyDescent="0.35"/>
    <row r="31794" customFormat="1" x14ac:dyDescent="0.35"/>
    <row r="31795" customFormat="1" x14ac:dyDescent="0.35"/>
    <row r="31796" customFormat="1" x14ac:dyDescent="0.35"/>
    <row r="31797" customFormat="1" x14ac:dyDescent="0.35"/>
    <row r="31798" customFormat="1" x14ac:dyDescent="0.35"/>
    <row r="31799" customFormat="1" x14ac:dyDescent="0.35"/>
    <row r="31800" customFormat="1" x14ac:dyDescent="0.35"/>
    <row r="31801" customFormat="1" x14ac:dyDescent="0.35"/>
    <row r="31802" customFormat="1" x14ac:dyDescent="0.35"/>
    <row r="31803" customFormat="1" x14ac:dyDescent="0.35"/>
    <row r="31804" customFormat="1" x14ac:dyDescent="0.35"/>
    <row r="31805" customFormat="1" x14ac:dyDescent="0.35"/>
    <row r="31806" customFormat="1" x14ac:dyDescent="0.35"/>
    <row r="31807" customFormat="1" x14ac:dyDescent="0.35"/>
    <row r="31808" customFormat="1" x14ac:dyDescent="0.35"/>
    <row r="31809" customFormat="1" x14ac:dyDescent="0.35"/>
    <row r="31810" customFormat="1" x14ac:dyDescent="0.35"/>
    <row r="31811" customFormat="1" x14ac:dyDescent="0.35"/>
    <row r="31812" customFormat="1" x14ac:dyDescent="0.35"/>
    <row r="31813" customFormat="1" x14ac:dyDescent="0.35"/>
    <row r="31814" customFormat="1" x14ac:dyDescent="0.35"/>
    <row r="31815" customFormat="1" x14ac:dyDescent="0.35"/>
    <row r="31816" customFormat="1" x14ac:dyDescent="0.35"/>
    <row r="31817" customFormat="1" x14ac:dyDescent="0.35"/>
    <row r="31818" customFormat="1" x14ac:dyDescent="0.35"/>
    <row r="31819" customFormat="1" x14ac:dyDescent="0.35"/>
    <row r="31820" customFormat="1" x14ac:dyDescent="0.35"/>
    <row r="31821" customFormat="1" x14ac:dyDescent="0.35"/>
    <row r="31822" customFormat="1" x14ac:dyDescent="0.35"/>
    <row r="31823" customFormat="1" x14ac:dyDescent="0.35"/>
    <row r="31824" customFormat="1" x14ac:dyDescent="0.35"/>
    <row r="31825" customFormat="1" x14ac:dyDescent="0.35"/>
    <row r="31826" customFormat="1" x14ac:dyDescent="0.35"/>
    <row r="31827" customFormat="1" x14ac:dyDescent="0.35"/>
    <row r="31828" customFormat="1" x14ac:dyDescent="0.35"/>
    <row r="31829" customFormat="1" x14ac:dyDescent="0.35"/>
    <row r="31830" customFormat="1" x14ac:dyDescent="0.35"/>
    <row r="31831" customFormat="1" x14ac:dyDescent="0.35"/>
    <row r="31832" customFormat="1" x14ac:dyDescent="0.35"/>
    <row r="31833" customFormat="1" x14ac:dyDescent="0.35"/>
    <row r="31834" customFormat="1" x14ac:dyDescent="0.35"/>
    <row r="31835" customFormat="1" x14ac:dyDescent="0.35"/>
    <row r="31836" customFormat="1" x14ac:dyDescent="0.35"/>
    <row r="31837" customFormat="1" x14ac:dyDescent="0.35"/>
    <row r="31838" customFormat="1" x14ac:dyDescent="0.35"/>
    <row r="31839" customFormat="1" x14ac:dyDescent="0.35"/>
    <row r="31840" customFormat="1" x14ac:dyDescent="0.35"/>
    <row r="31841" customFormat="1" x14ac:dyDescent="0.35"/>
    <row r="31842" customFormat="1" x14ac:dyDescent="0.35"/>
    <row r="31843" customFormat="1" x14ac:dyDescent="0.35"/>
    <row r="31844" customFormat="1" x14ac:dyDescent="0.35"/>
    <row r="31845" customFormat="1" x14ac:dyDescent="0.35"/>
    <row r="31846" customFormat="1" x14ac:dyDescent="0.35"/>
    <row r="31847" customFormat="1" x14ac:dyDescent="0.35"/>
    <row r="31848" customFormat="1" x14ac:dyDescent="0.35"/>
    <row r="31849" customFormat="1" x14ac:dyDescent="0.35"/>
    <row r="31850" customFormat="1" x14ac:dyDescent="0.35"/>
    <row r="31851" customFormat="1" x14ac:dyDescent="0.35"/>
    <row r="31852" customFormat="1" x14ac:dyDescent="0.35"/>
    <row r="31853" customFormat="1" x14ac:dyDescent="0.35"/>
    <row r="31854" customFormat="1" x14ac:dyDescent="0.35"/>
    <row r="31855" customFormat="1" x14ac:dyDescent="0.35"/>
    <row r="31856" customFormat="1" x14ac:dyDescent="0.35"/>
    <row r="31857" customFormat="1" x14ac:dyDescent="0.35"/>
    <row r="31858" customFormat="1" x14ac:dyDescent="0.35"/>
    <row r="31859" customFormat="1" x14ac:dyDescent="0.35"/>
    <row r="31860" customFormat="1" x14ac:dyDescent="0.35"/>
    <row r="31861" customFormat="1" x14ac:dyDescent="0.35"/>
    <row r="31862" customFormat="1" x14ac:dyDescent="0.35"/>
    <row r="31863" customFormat="1" x14ac:dyDescent="0.35"/>
    <row r="31864" customFormat="1" x14ac:dyDescent="0.35"/>
    <row r="31865" customFormat="1" x14ac:dyDescent="0.35"/>
    <row r="31866" customFormat="1" x14ac:dyDescent="0.35"/>
    <row r="31867" customFormat="1" x14ac:dyDescent="0.35"/>
    <row r="31868" customFormat="1" x14ac:dyDescent="0.35"/>
    <row r="31869" customFormat="1" x14ac:dyDescent="0.35"/>
    <row r="31870" customFormat="1" x14ac:dyDescent="0.35"/>
    <row r="31871" customFormat="1" x14ac:dyDescent="0.35"/>
    <row r="31872" customFormat="1" x14ac:dyDescent="0.35"/>
    <row r="31873" customFormat="1" x14ac:dyDescent="0.35"/>
    <row r="31874" customFormat="1" x14ac:dyDescent="0.35"/>
    <row r="31875" customFormat="1" x14ac:dyDescent="0.35"/>
    <row r="31876" customFormat="1" x14ac:dyDescent="0.35"/>
    <row r="31877" customFormat="1" x14ac:dyDescent="0.35"/>
    <row r="31878" customFormat="1" x14ac:dyDescent="0.35"/>
    <row r="31879" customFormat="1" x14ac:dyDescent="0.35"/>
    <row r="31880" customFormat="1" x14ac:dyDescent="0.35"/>
    <row r="31881" customFormat="1" x14ac:dyDescent="0.35"/>
    <row r="31882" customFormat="1" x14ac:dyDescent="0.35"/>
    <row r="31883" customFormat="1" x14ac:dyDescent="0.35"/>
    <row r="31884" customFormat="1" x14ac:dyDescent="0.35"/>
    <row r="31885" customFormat="1" x14ac:dyDescent="0.35"/>
    <row r="31886" customFormat="1" x14ac:dyDescent="0.35"/>
    <row r="31887" customFormat="1" x14ac:dyDescent="0.35"/>
    <row r="31888" customFormat="1" x14ac:dyDescent="0.35"/>
    <row r="31889" customFormat="1" x14ac:dyDescent="0.35"/>
    <row r="31890" customFormat="1" x14ac:dyDescent="0.35"/>
    <row r="31891" customFormat="1" x14ac:dyDescent="0.35"/>
    <row r="31892" customFormat="1" x14ac:dyDescent="0.35"/>
    <row r="31893" customFormat="1" x14ac:dyDescent="0.35"/>
    <row r="31894" customFormat="1" x14ac:dyDescent="0.35"/>
    <row r="31895" customFormat="1" x14ac:dyDescent="0.35"/>
    <row r="31896" customFormat="1" x14ac:dyDescent="0.35"/>
    <row r="31897" customFormat="1" x14ac:dyDescent="0.35"/>
    <row r="31898" customFormat="1" x14ac:dyDescent="0.35"/>
    <row r="31899" customFormat="1" x14ac:dyDescent="0.35"/>
    <row r="31900" customFormat="1" x14ac:dyDescent="0.35"/>
    <row r="31901" customFormat="1" x14ac:dyDescent="0.35"/>
    <row r="31902" customFormat="1" x14ac:dyDescent="0.35"/>
    <row r="31903" customFormat="1" x14ac:dyDescent="0.35"/>
    <row r="31904" customFormat="1" x14ac:dyDescent="0.35"/>
    <row r="31905" customFormat="1" x14ac:dyDescent="0.35"/>
    <row r="31906" customFormat="1" x14ac:dyDescent="0.35"/>
    <row r="31907" customFormat="1" x14ac:dyDescent="0.35"/>
    <row r="31908" customFormat="1" x14ac:dyDescent="0.35"/>
    <row r="31909" customFormat="1" x14ac:dyDescent="0.35"/>
    <row r="31910" customFormat="1" x14ac:dyDescent="0.35"/>
    <row r="31911" customFormat="1" x14ac:dyDescent="0.35"/>
    <row r="31912" customFormat="1" x14ac:dyDescent="0.35"/>
    <row r="31913" customFormat="1" x14ac:dyDescent="0.35"/>
    <row r="31914" customFormat="1" x14ac:dyDescent="0.35"/>
    <row r="31915" customFormat="1" x14ac:dyDescent="0.35"/>
    <row r="31916" customFormat="1" x14ac:dyDescent="0.35"/>
    <row r="31917" customFormat="1" x14ac:dyDescent="0.35"/>
    <row r="31918" customFormat="1" x14ac:dyDescent="0.35"/>
    <row r="31919" customFormat="1" x14ac:dyDescent="0.35"/>
    <row r="31920" customFormat="1" x14ac:dyDescent="0.35"/>
    <row r="31921" customFormat="1" x14ac:dyDescent="0.35"/>
    <row r="31922" customFormat="1" x14ac:dyDescent="0.35"/>
    <row r="31923" customFormat="1" x14ac:dyDescent="0.35"/>
    <row r="31924" customFormat="1" x14ac:dyDescent="0.35"/>
    <row r="31925" customFormat="1" x14ac:dyDescent="0.35"/>
    <row r="31926" customFormat="1" x14ac:dyDescent="0.35"/>
    <row r="31927" customFormat="1" x14ac:dyDescent="0.35"/>
    <row r="31928" customFormat="1" x14ac:dyDescent="0.35"/>
    <row r="31929" customFormat="1" x14ac:dyDescent="0.35"/>
    <row r="31930" customFormat="1" x14ac:dyDescent="0.35"/>
    <row r="31931" customFormat="1" x14ac:dyDescent="0.35"/>
    <row r="31932" customFormat="1" x14ac:dyDescent="0.35"/>
    <row r="31933" customFormat="1" x14ac:dyDescent="0.35"/>
    <row r="31934" customFormat="1" x14ac:dyDescent="0.35"/>
    <row r="31935" customFormat="1" x14ac:dyDescent="0.35"/>
    <row r="31936" customFormat="1" x14ac:dyDescent="0.35"/>
    <row r="31937" customFormat="1" x14ac:dyDescent="0.35"/>
    <row r="31938" customFormat="1" x14ac:dyDescent="0.35"/>
    <row r="31939" customFormat="1" x14ac:dyDescent="0.35"/>
    <row r="31940" customFormat="1" x14ac:dyDescent="0.35"/>
    <row r="31941" customFormat="1" x14ac:dyDescent="0.35"/>
    <row r="31942" customFormat="1" x14ac:dyDescent="0.35"/>
    <row r="31943" customFormat="1" x14ac:dyDescent="0.35"/>
    <row r="31944" customFormat="1" x14ac:dyDescent="0.35"/>
    <row r="31945" customFormat="1" x14ac:dyDescent="0.35"/>
    <row r="31946" customFormat="1" x14ac:dyDescent="0.35"/>
    <row r="31947" customFormat="1" x14ac:dyDescent="0.35"/>
    <row r="31948" customFormat="1" x14ac:dyDescent="0.35"/>
    <row r="31949" customFormat="1" x14ac:dyDescent="0.35"/>
    <row r="31950" customFormat="1" x14ac:dyDescent="0.35"/>
    <row r="31951" customFormat="1" x14ac:dyDescent="0.35"/>
    <row r="31952" customFormat="1" x14ac:dyDescent="0.35"/>
    <row r="31953" customFormat="1" x14ac:dyDescent="0.35"/>
    <row r="31954" customFormat="1" x14ac:dyDescent="0.35"/>
    <row r="31955" customFormat="1" x14ac:dyDescent="0.35"/>
    <row r="31956" customFormat="1" x14ac:dyDescent="0.35"/>
    <row r="31957" customFormat="1" x14ac:dyDescent="0.35"/>
    <row r="31958" customFormat="1" x14ac:dyDescent="0.35"/>
    <row r="31959" customFormat="1" x14ac:dyDescent="0.35"/>
    <row r="31960" customFormat="1" x14ac:dyDescent="0.35"/>
    <row r="31961" customFormat="1" x14ac:dyDescent="0.35"/>
    <row r="31962" customFormat="1" x14ac:dyDescent="0.35"/>
    <row r="31963" customFormat="1" x14ac:dyDescent="0.35"/>
    <row r="31964" customFormat="1" x14ac:dyDescent="0.35"/>
    <row r="31965" customFormat="1" x14ac:dyDescent="0.35"/>
    <row r="31966" customFormat="1" x14ac:dyDescent="0.35"/>
    <row r="31967" customFormat="1" x14ac:dyDescent="0.35"/>
    <row r="31968" customFormat="1" x14ac:dyDescent="0.35"/>
    <row r="31969" customFormat="1" x14ac:dyDescent="0.35"/>
    <row r="31970" customFormat="1" x14ac:dyDescent="0.35"/>
    <row r="31971" customFormat="1" x14ac:dyDescent="0.35"/>
    <row r="31972" customFormat="1" x14ac:dyDescent="0.35"/>
    <row r="31973" customFormat="1" x14ac:dyDescent="0.35"/>
    <row r="31974" customFormat="1" x14ac:dyDescent="0.35"/>
    <row r="31975" customFormat="1" x14ac:dyDescent="0.35"/>
    <row r="31976" customFormat="1" x14ac:dyDescent="0.35"/>
    <row r="31977" customFormat="1" x14ac:dyDescent="0.35"/>
    <row r="31978" customFormat="1" x14ac:dyDescent="0.35"/>
    <row r="31979" customFormat="1" x14ac:dyDescent="0.35"/>
    <row r="31980" customFormat="1" x14ac:dyDescent="0.35"/>
    <row r="31981" customFormat="1" x14ac:dyDescent="0.35"/>
    <row r="31982" customFormat="1" x14ac:dyDescent="0.35"/>
    <row r="31983" customFormat="1" x14ac:dyDescent="0.35"/>
    <row r="31984" customFormat="1" x14ac:dyDescent="0.35"/>
    <row r="31985" customFormat="1" x14ac:dyDescent="0.35"/>
    <row r="31986" customFormat="1" x14ac:dyDescent="0.35"/>
    <row r="31987" customFormat="1" x14ac:dyDescent="0.35"/>
    <row r="31988" customFormat="1" x14ac:dyDescent="0.35"/>
    <row r="31989" customFormat="1" x14ac:dyDescent="0.35"/>
    <row r="31990" customFormat="1" x14ac:dyDescent="0.35"/>
    <row r="31991" customFormat="1" x14ac:dyDescent="0.35"/>
    <row r="31992" customFormat="1" x14ac:dyDescent="0.35"/>
    <row r="31993" customFormat="1" x14ac:dyDescent="0.35"/>
    <row r="31994" customFormat="1" x14ac:dyDescent="0.35"/>
    <row r="31995" customFormat="1" x14ac:dyDescent="0.35"/>
    <row r="31996" customFormat="1" x14ac:dyDescent="0.35"/>
    <row r="31997" customFormat="1" x14ac:dyDescent="0.35"/>
    <row r="31998" customFormat="1" x14ac:dyDescent="0.35"/>
    <row r="31999" customFormat="1" x14ac:dyDescent="0.35"/>
    <row r="32000" customFormat="1" x14ac:dyDescent="0.35"/>
    <row r="32001" customFormat="1" x14ac:dyDescent="0.35"/>
    <row r="32002" customFormat="1" x14ac:dyDescent="0.35"/>
    <row r="32003" customFormat="1" x14ac:dyDescent="0.35"/>
    <row r="32004" customFormat="1" x14ac:dyDescent="0.35"/>
    <row r="32005" customFormat="1" x14ac:dyDescent="0.35"/>
    <row r="32006" customFormat="1" x14ac:dyDescent="0.35"/>
    <row r="32007" customFormat="1" x14ac:dyDescent="0.35"/>
    <row r="32008" customFormat="1" x14ac:dyDescent="0.35"/>
    <row r="32009" customFormat="1" x14ac:dyDescent="0.35"/>
    <row r="32010" customFormat="1" x14ac:dyDescent="0.35"/>
    <row r="32011" customFormat="1" x14ac:dyDescent="0.35"/>
    <row r="32012" customFormat="1" x14ac:dyDescent="0.35"/>
    <row r="32013" customFormat="1" x14ac:dyDescent="0.35"/>
    <row r="32014" customFormat="1" x14ac:dyDescent="0.35"/>
    <row r="32015" customFormat="1" x14ac:dyDescent="0.35"/>
    <row r="32016" customFormat="1" x14ac:dyDescent="0.35"/>
    <row r="32017" customFormat="1" x14ac:dyDescent="0.35"/>
    <row r="32018" customFormat="1" x14ac:dyDescent="0.35"/>
    <row r="32019" customFormat="1" x14ac:dyDescent="0.35"/>
    <row r="32020" customFormat="1" x14ac:dyDescent="0.35"/>
    <row r="32021" customFormat="1" x14ac:dyDescent="0.35"/>
    <row r="32022" customFormat="1" x14ac:dyDescent="0.35"/>
    <row r="32023" customFormat="1" x14ac:dyDescent="0.35"/>
    <row r="32024" customFormat="1" x14ac:dyDescent="0.35"/>
    <row r="32025" customFormat="1" x14ac:dyDescent="0.35"/>
    <row r="32026" customFormat="1" x14ac:dyDescent="0.35"/>
    <row r="32027" customFormat="1" x14ac:dyDescent="0.35"/>
    <row r="32028" customFormat="1" x14ac:dyDescent="0.35"/>
    <row r="32029" customFormat="1" x14ac:dyDescent="0.35"/>
    <row r="32030" customFormat="1" x14ac:dyDescent="0.35"/>
    <row r="32031" customFormat="1" x14ac:dyDescent="0.35"/>
    <row r="32032" customFormat="1" x14ac:dyDescent="0.35"/>
    <row r="32033" customFormat="1" x14ac:dyDescent="0.35"/>
    <row r="32034" customFormat="1" x14ac:dyDescent="0.35"/>
    <row r="32035" customFormat="1" x14ac:dyDescent="0.35"/>
    <row r="32036" customFormat="1" x14ac:dyDescent="0.35"/>
    <row r="32037" customFormat="1" x14ac:dyDescent="0.35"/>
    <row r="32038" customFormat="1" x14ac:dyDescent="0.35"/>
    <row r="32039" customFormat="1" x14ac:dyDescent="0.35"/>
    <row r="32040" customFormat="1" x14ac:dyDescent="0.35"/>
    <row r="32041" customFormat="1" x14ac:dyDescent="0.35"/>
    <row r="32042" customFormat="1" x14ac:dyDescent="0.35"/>
    <row r="32043" customFormat="1" x14ac:dyDescent="0.35"/>
    <row r="32044" customFormat="1" x14ac:dyDescent="0.35"/>
    <row r="32045" customFormat="1" x14ac:dyDescent="0.35"/>
    <row r="32046" customFormat="1" x14ac:dyDescent="0.35"/>
    <row r="32047" customFormat="1" x14ac:dyDescent="0.35"/>
    <row r="32048" customFormat="1" x14ac:dyDescent="0.35"/>
    <row r="32049" customFormat="1" x14ac:dyDescent="0.35"/>
    <row r="32050" customFormat="1" x14ac:dyDescent="0.35"/>
    <row r="32051" customFormat="1" x14ac:dyDescent="0.35"/>
    <row r="32052" customFormat="1" x14ac:dyDescent="0.35"/>
    <row r="32053" customFormat="1" x14ac:dyDescent="0.35"/>
    <row r="32054" customFormat="1" x14ac:dyDescent="0.35"/>
    <row r="32055" customFormat="1" x14ac:dyDescent="0.35"/>
    <row r="32056" customFormat="1" x14ac:dyDescent="0.35"/>
    <row r="32057" customFormat="1" x14ac:dyDescent="0.35"/>
    <row r="32058" customFormat="1" x14ac:dyDescent="0.35"/>
    <row r="32059" customFormat="1" x14ac:dyDescent="0.35"/>
    <row r="32060" customFormat="1" x14ac:dyDescent="0.35"/>
    <row r="32061" customFormat="1" x14ac:dyDescent="0.35"/>
    <row r="32062" customFormat="1" x14ac:dyDescent="0.35"/>
    <row r="32063" customFormat="1" x14ac:dyDescent="0.35"/>
    <row r="32064" customFormat="1" x14ac:dyDescent="0.35"/>
    <row r="32065" customFormat="1" x14ac:dyDescent="0.35"/>
    <row r="32066" customFormat="1" x14ac:dyDescent="0.35"/>
    <row r="32067" customFormat="1" x14ac:dyDescent="0.35"/>
    <row r="32068" customFormat="1" x14ac:dyDescent="0.35"/>
    <row r="32069" customFormat="1" x14ac:dyDescent="0.35"/>
    <row r="32070" customFormat="1" x14ac:dyDescent="0.35"/>
    <row r="32071" customFormat="1" x14ac:dyDescent="0.35"/>
    <row r="32072" customFormat="1" x14ac:dyDescent="0.35"/>
    <row r="32073" customFormat="1" x14ac:dyDescent="0.35"/>
    <row r="32074" customFormat="1" x14ac:dyDescent="0.35"/>
    <row r="32075" customFormat="1" x14ac:dyDescent="0.35"/>
    <row r="32076" customFormat="1" x14ac:dyDescent="0.35"/>
    <row r="32077" customFormat="1" x14ac:dyDescent="0.35"/>
    <row r="32078" customFormat="1" x14ac:dyDescent="0.35"/>
    <row r="32079" customFormat="1" x14ac:dyDescent="0.35"/>
    <row r="32080" customFormat="1" x14ac:dyDescent="0.35"/>
    <row r="32081" customFormat="1" x14ac:dyDescent="0.35"/>
    <row r="32082" customFormat="1" x14ac:dyDescent="0.35"/>
    <row r="32083" customFormat="1" x14ac:dyDescent="0.35"/>
    <row r="32084" customFormat="1" x14ac:dyDescent="0.35"/>
    <row r="32085" customFormat="1" x14ac:dyDescent="0.35"/>
    <row r="32086" customFormat="1" x14ac:dyDescent="0.35"/>
    <row r="32087" customFormat="1" x14ac:dyDescent="0.35"/>
    <row r="32088" customFormat="1" x14ac:dyDescent="0.35"/>
    <row r="32089" customFormat="1" x14ac:dyDescent="0.35"/>
    <row r="32090" customFormat="1" x14ac:dyDescent="0.35"/>
    <row r="32091" customFormat="1" x14ac:dyDescent="0.35"/>
    <row r="32092" customFormat="1" x14ac:dyDescent="0.35"/>
    <row r="32093" customFormat="1" x14ac:dyDescent="0.35"/>
    <row r="32094" customFormat="1" x14ac:dyDescent="0.35"/>
    <row r="32095" customFormat="1" x14ac:dyDescent="0.35"/>
    <row r="32096" customFormat="1" x14ac:dyDescent="0.35"/>
    <row r="32097" customFormat="1" x14ac:dyDescent="0.35"/>
    <row r="32098" customFormat="1" x14ac:dyDescent="0.35"/>
    <row r="32099" customFormat="1" x14ac:dyDescent="0.35"/>
    <row r="32100" customFormat="1" x14ac:dyDescent="0.35"/>
    <row r="32101" customFormat="1" x14ac:dyDescent="0.35"/>
    <row r="32102" customFormat="1" x14ac:dyDescent="0.35"/>
    <row r="32103" customFormat="1" x14ac:dyDescent="0.35"/>
    <row r="32104" customFormat="1" x14ac:dyDescent="0.35"/>
    <row r="32105" customFormat="1" x14ac:dyDescent="0.35"/>
    <row r="32106" customFormat="1" x14ac:dyDescent="0.35"/>
    <row r="32107" customFormat="1" x14ac:dyDescent="0.35"/>
    <row r="32108" customFormat="1" x14ac:dyDescent="0.35"/>
    <row r="32109" customFormat="1" x14ac:dyDescent="0.35"/>
    <row r="32110" customFormat="1" x14ac:dyDescent="0.35"/>
    <row r="32111" customFormat="1" x14ac:dyDescent="0.35"/>
    <row r="32112" customFormat="1" x14ac:dyDescent="0.35"/>
    <row r="32113" customFormat="1" x14ac:dyDescent="0.35"/>
    <row r="32114" customFormat="1" x14ac:dyDescent="0.35"/>
    <row r="32115" customFormat="1" x14ac:dyDescent="0.35"/>
    <row r="32116" customFormat="1" x14ac:dyDescent="0.35"/>
    <row r="32117" customFormat="1" x14ac:dyDescent="0.35"/>
    <row r="32118" customFormat="1" x14ac:dyDescent="0.35"/>
    <row r="32119" customFormat="1" x14ac:dyDescent="0.35"/>
    <row r="32120" customFormat="1" x14ac:dyDescent="0.35"/>
    <row r="32121" customFormat="1" x14ac:dyDescent="0.35"/>
    <row r="32122" customFormat="1" x14ac:dyDescent="0.35"/>
    <row r="32123" customFormat="1" x14ac:dyDescent="0.35"/>
    <row r="32124" customFormat="1" x14ac:dyDescent="0.35"/>
    <row r="32125" customFormat="1" x14ac:dyDescent="0.35"/>
    <row r="32126" customFormat="1" x14ac:dyDescent="0.35"/>
    <row r="32127" customFormat="1" x14ac:dyDescent="0.35"/>
    <row r="32128" customFormat="1" x14ac:dyDescent="0.35"/>
    <row r="32129" customFormat="1" x14ac:dyDescent="0.35"/>
    <row r="32130" customFormat="1" x14ac:dyDescent="0.35"/>
    <row r="32131" customFormat="1" x14ac:dyDescent="0.35"/>
    <row r="32132" customFormat="1" x14ac:dyDescent="0.35"/>
    <row r="32133" customFormat="1" x14ac:dyDescent="0.35"/>
    <row r="32134" customFormat="1" x14ac:dyDescent="0.35"/>
    <row r="32135" customFormat="1" x14ac:dyDescent="0.35"/>
    <row r="32136" customFormat="1" x14ac:dyDescent="0.35"/>
    <row r="32137" customFormat="1" x14ac:dyDescent="0.35"/>
    <row r="32138" customFormat="1" x14ac:dyDescent="0.35"/>
    <row r="32139" customFormat="1" x14ac:dyDescent="0.35"/>
    <row r="32140" customFormat="1" x14ac:dyDescent="0.35"/>
    <row r="32141" customFormat="1" x14ac:dyDescent="0.35"/>
    <row r="32142" customFormat="1" x14ac:dyDescent="0.35"/>
    <row r="32143" customFormat="1" x14ac:dyDescent="0.35"/>
    <row r="32144" customFormat="1" x14ac:dyDescent="0.35"/>
    <row r="32145" customFormat="1" x14ac:dyDescent="0.35"/>
    <row r="32146" customFormat="1" x14ac:dyDescent="0.35"/>
    <row r="32147" customFormat="1" x14ac:dyDescent="0.35"/>
    <row r="32148" customFormat="1" x14ac:dyDescent="0.35"/>
    <row r="32149" customFormat="1" x14ac:dyDescent="0.35"/>
    <row r="32150" customFormat="1" x14ac:dyDescent="0.35"/>
    <row r="32151" customFormat="1" x14ac:dyDescent="0.35"/>
    <row r="32152" customFormat="1" x14ac:dyDescent="0.35"/>
    <row r="32153" customFormat="1" x14ac:dyDescent="0.35"/>
    <row r="32154" customFormat="1" x14ac:dyDescent="0.35"/>
    <row r="32155" customFormat="1" x14ac:dyDescent="0.35"/>
    <row r="32156" customFormat="1" x14ac:dyDescent="0.35"/>
    <row r="32157" customFormat="1" x14ac:dyDescent="0.35"/>
    <row r="32158" customFormat="1" x14ac:dyDescent="0.35"/>
    <row r="32159" customFormat="1" x14ac:dyDescent="0.35"/>
    <row r="32160" customFormat="1" x14ac:dyDescent="0.35"/>
    <row r="32161" customFormat="1" x14ac:dyDescent="0.35"/>
    <row r="32162" customFormat="1" x14ac:dyDescent="0.35"/>
    <row r="32163" customFormat="1" x14ac:dyDescent="0.35"/>
    <row r="32164" customFormat="1" x14ac:dyDescent="0.35"/>
    <row r="32165" customFormat="1" x14ac:dyDescent="0.35"/>
    <row r="32166" customFormat="1" x14ac:dyDescent="0.35"/>
    <row r="32167" customFormat="1" x14ac:dyDescent="0.35"/>
    <row r="32168" customFormat="1" x14ac:dyDescent="0.35"/>
    <row r="32169" customFormat="1" x14ac:dyDescent="0.35"/>
    <row r="32170" customFormat="1" x14ac:dyDescent="0.35"/>
    <row r="32171" customFormat="1" x14ac:dyDescent="0.35"/>
    <row r="32172" customFormat="1" x14ac:dyDescent="0.35"/>
    <row r="32173" customFormat="1" x14ac:dyDescent="0.35"/>
    <row r="32174" customFormat="1" x14ac:dyDescent="0.35"/>
    <row r="32175" customFormat="1" x14ac:dyDescent="0.35"/>
    <row r="32176" customFormat="1" x14ac:dyDescent="0.35"/>
    <row r="32177" customFormat="1" x14ac:dyDescent="0.35"/>
    <row r="32178" customFormat="1" x14ac:dyDescent="0.35"/>
    <row r="32179" customFormat="1" x14ac:dyDescent="0.35"/>
    <row r="32180" customFormat="1" x14ac:dyDescent="0.35"/>
    <row r="32181" customFormat="1" x14ac:dyDescent="0.35"/>
    <row r="32182" customFormat="1" x14ac:dyDescent="0.35"/>
    <row r="32183" customFormat="1" x14ac:dyDescent="0.35"/>
    <row r="32184" customFormat="1" x14ac:dyDescent="0.35"/>
    <row r="32185" customFormat="1" x14ac:dyDescent="0.35"/>
    <row r="32186" customFormat="1" x14ac:dyDescent="0.35"/>
    <row r="32187" customFormat="1" x14ac:dyDescent="0.35"/>
    <row r="32188" customFormat="1" x14ac:dyDescent="0.35"/>
    <row r="32189" customFormat="1" x14ac:dyDescent="0.35"/>
    <row r="32190" customFormat="1" x14ac:dyDescent="0.35"/>
    <row r="32191" customFormat="1" x14ac:dyDescent="0.35"/>
    <row r="32192" customFormat="1" x14ac:dyDescent="0.35"/>
    <row r="32193" customFormat="1" x14ac:dyDescent="0.35"/>
    <row r="32194" customFormat="1" x14ac:dyDescent="0.35"/>
    <row r="32195" customFormat="1" x14ac:dyDescent="0.35"/>
    <row r="32196" customFormat="1" x14ac:dyDescent="0.35"/>
    <row r="32197" customFormat="1" x14ac:dyDescent="0.35"/>
    <row r="32198" customFormat="1" x14ac:dyDescent="0.35"/>
    <row r="32199" customFormat="1" x14ac:dyDescent="0.35"/>
    <row r="32200" customFormat="1" x14ac:dyDescent="0.35"/>
    <row r="32201" customFormat="1" x14ac:dyDescent="0.35"/>
    <row r="32202" customFormat="1" x14ac:dyDescent="0.35"/>
    <row r="32203" customFormat="1" x14ac:dyDescent="0.35"/>
    <row r="32204" customFormat="1" x14ac:dyDescent="0.35"/>
    <row r="32205" customFormat="1" x14ac:dyDescent="0.35"/>
    <row r="32206" customFormat="1" x14ac:dyDescent="0.35"/>
    <row r="32207" customFormat="1" x14ac:dyDescent="0.35"/>
    <row r="32208" customFormat="1" x14ac:dyDescent="0.35"/>
    <row r="32209" customFormat="1" x14ac:dyDescent="0.35"/>
    <row r="32210" customFormat="1" x14ac:dyDescent="0.35"/>
    <row r="32211" customFormat="1" x14ac:dyDescent="0.35"/>
    <row r="32212" customFormat="1" x14ac:dyDescent="0.35"/>
    <row r="32213" customFormat="1" x14ac:dyDescent="0.35"/>
    <row r="32214" customFormat="1" x14ac:dyDescent="0.35"/>
    <row r="32215" customFormat="1" x14ac:dyDescent="0.35"/>
    <row r="32216" customFormat="1" x14ac:dyDescent="0.35"/>
    <row r="32217" customFormat="1" x14ac:dyDescent="0.35"/>
    <row r="32218" customFormat="1" x14ac:dyDescent="0.35"/>
    <row r="32219" customFormat="1" x14ac:dyDescent="0.35"/>
    <row r="32220" customFormat="1" x14ac:dyDescent="0.35"/>
    <row r="32221" customFormat="1" x14ac:dyDescent="0.35"/>
    <row r="32222" customFormat="1" x14ac:dyDescent="0.35"/>
    <row r="32223" customFormat="1" x14ac:dyDescent="0.35"/>
    <row r="32224" customFormat="1" x14ac:dyDescent="0.35"/>
    <row r="32225" customFormat="1" x14ac:dyDescent="0.35"/>
    <row r="32226" customFormat="1" x14ac:dyDescent="0.35"/>
    <row r="32227" customFormat="1" x14ac:dyDescent="0.35"/>
    <row r="32228" customFormat="1" x14ac:dyDescent="0.35"/>
    <row r="32229" customFormat="1" x14ac:dyDescent="0.35"/>
    <row r="32230" customFormat="1" x14ac:dyDescent="0.35"/>
    <row r="32231" customFormat="1" x14ac:dyDescent="0.35"/>
    <row r="32232" customFormat="1" x14ac:dyDescent="0.35"/>
    <row r="32233" customFormat="1" x14ac:dyDescent="0.35"/>
    <row r="32234" customFormat="1" x14ac:dyDescent="0.35"/>
    <row r="32235" customFormat="1" x14ac:dyDescent="0.35"/>
    <row r="32236" customFormat="1" x14ac:dyDescent="0.35"/>
    <row r="32237" customFormat="1" x14ac:dyDescent="0.35"/>
    <row r="32238" customFormat="1" x14ac:dyDescent="0.35"/>
    <row r="32239" customFormat="1" x14ac:dyDescent="0.35"/>
    <row r="32240" customFormat="1" x14ac:dyDescent="0.35"/>
    <row r="32241" customFormat="1" x14ac:dyDescent="0.35"/>
    <row r="32242" customFormat="1" x14ac:dyDescent="0.35"/>
    <row r="32243" customFormat="1" x14ac:dyDescent="0.35"/>
    <row r="32244" customFormat="1" x14ac:dyDescent="0.35"/>
    <row r="32245" customFormat="1" x14ac:dyDescent="0.35"/>
    <row r="32246" customFormat="1" x14ac:dyDescent="0.35"/>
    <row r="32247" customFormat="1" x14ac:dyDescent="0.35"/>
    <row r="32248" customFormat="1" x14ac:dyDescent="0.35"/>
    <row r="32249" customFormat="1" x14ac:dyDescent="0.35"/>
    <row r="32250" customFormat="1" x14ac:dyDescent="0.35"/>
    <row r="32251" customFormat="1" x14ac:dyDescent="0.35"/>
    <row r="32252" customFormat="1" x14ac:dyDescent="0.35"/>
    <row r="32253" customFormat="1" x14ac:dyDescent="0.35"/>
    <row r="32254" customFormat="1" x14ac:dyDescent="0.35"/>
    <row r="32255" customFormat="1" x14ac:dyDescent="0.35"/>
    <row r="32256" customFormat="1" x14ac:dyDescent="0.35"/>
    <row r="32257" customFormat="1" x14ac:dyDescent="0.35"/>
    <row r="32258" customFormat="1" x14ac:dyDescent="0.35"/>
    <row r="32259" customFormat="1" x14ac:dyDescent="0.35"/>
    <row r="32260" customFormat="1" x14ac:dyDescent="0.35"/>
    <row r="32261" customFormat="1" x14ac:dyDescent="0.35"/>
    <row r="32262" customFormat="1" x14ac:dyDescent="0.35"/>
    <row r="32263" customFormat="1" x14ac:dyDescent="0.35"/>
    <row r="32264" customFormat="1" x14ac:dyDescent="0.35"/>
    <row r="32265" customFormat="1" x14ac:dyDescent="0.35"/>
    <row r="32266" customFormat="1" x14ac:dyDescent="0.35"/>
    <row r="32267" customFormat="1" x14ac:dyDescent="0.35"/>
    <row r="32268" customFormat="1" x14ac:dyDescent="0.35"/>
    <row r="32269" customFormat="1" x14ac:dyDescent="0.35"/>
    <row r="32270" customFormat="1" x14ac:dyDescent="0.35"/>
    <row r="32271" customFormat="1" x14ac:dyDescent="0.35"/>
    <row r="32272" customFormat="1" x14ac:dyDescent="0.35"/>
    <row r="32273" customFormat="1" x14ac:dyDescent="0.35"/>
    <row r="32274" customFormat="1" x14ac:dyDescent="0.35"/>
    <row r="32275" customFormat="1" x14ac:dyDescent="0.35"/>
    <row r="32276" customFormat="1" x14ac:dyDescent="0.35"/>
    <row r="32277" customFormat="1" x14ac:dyDescent="0.35"/>
    <row r="32278" customFormat="1" x14ac:dyDescent="0.35"/>
    <row r="32279" customFormat="1" x14ac:dyDescent="0.35"/>
    <row r="32280" customFormat="1" x14ac:dyDescent="0.35"/>
    <row r="32281" customFormat="1" x14ac:dyDescent="0.35"/>
    <row r="32282" customFormat="1" x14ac:dyDescent="0.35"/>
    <row r="32283" customFormat="1" x14ac:dyDescent="0.35"/>
    <row r="32284" customFormat="1" x14ac:dyDescent="0.35"/>
    <row r="32285" customFormat="1" x14ac:dyDescent="0.35"/>
    <row r="32286" customFormat="1" x14ac:dyDescent="0.35"/>
    <row r="32287" customFormat="1" x14ac:dyDescent="0.35"/>
    <row r="32288" customFormat="1" x14ac:dyDescent="0.35"/>
    <row r="32289" customFormat="1" x14ac:dyDescent="0.35"/>
    <row r="32290" customFormat="1" x14ac:dyDescent="0.35"/>
    <row r="32291" customFormat="1" x14ac:dyDescent="0.35"/>
    <row r="32292" customFormat="1" x14ac:dyDescent="0.35"/>
    <row r="32293" customFormat="1" x14ac:dyDescent="0.35"/>
    <row r="32294" customFormat="1" x14ac:dyDescent="0.35"/>
    <row r="32295" customFormat="1" x14ac:dyDescent="0.35"/>
    <row r="32296" customFormat="1" x14ac:dyDescent="0.35"/>
    <row r="32297" customFormat="1" x14ac:dyDescent="0.35"/>
    <row r="32298" customFormat="1" x14ac:dyDescent="0.35"/>
    <row r="32299" customFormat="1" x14ac:dyDescent="0.35"/>
    <row r="32300" customFormat="1" x14ac:dyDescent="0.35"/>
    <row r="32301" customFormat="1" x14ac:dyDescent="0.35"/>
    <row r="32302" customFormat="1" x14ac:dyDescent="0.35"/>
    <row r="32303" customFormat="1" x14ac:dyDescent="0.35"/>
    <row r="32304" customFormat="1" x14ac:dyDescent="0.35"/>
    <row r="32305" customFormat="1" x14ac:dyDescent="0.35"/>
    <row r="32306" customFormat="1" x14ac:dyDescent="0.35"/>
    <row r="32307" customFormat="1" x14ac:dyDescent="0.35"/>
    <row r="32308" customFormat="1" x14ac:dyDescent="0.35"/>
    <row r="32309" customFormat="1" x14ac:dyDescent="0.35"/>
    <row r="32310" customFormat="1" x14ac:dyDescent="0.35"/>
    <row r="32311" customFormat="1" x14ac:dyDescent="0.35"/>
    <row r="32312" customFormat="1" x14ac:dyDescent="0.35"/>
    <row r="32313" customFormat="1" x14ac:dyDescent="0.35"/>
    <row r="32314" customFormat="1" x14ac:dyDescent="0.35"/>
    <row r="32315" customFormat="1" x14ac:dyDescent="0.35"/>
    <row r="32316" customFormat="1" x14ac:dyDescent="0.35"/>
    <row r="32317" customFormat="1" x14ac:dyDescent="0.35"/>
    <row r="32318" customFormat="1" x14ac:dyDescent="0.35"/>
    <row r="32319" customFormat="1" x14ac:dyDescent="0.35"/>
    <row r="32320" customFormat="1" x14ac:dyDescent="0.35"/>
    <row r="32321" customFormat="1" x14ac:dyDescent="0.35"/>
    <row r="32322" customFormat="1" x14ac:dyDescent="0.35"/>
    <row r="32323" customFormat="1" x14ac:dyDescent="0.35"/>
    <row r="32324" customFormat="1" x14ac:dyDescent="0.35"/>
    <row r="32325" customFormat="1" x14ac:dyDescent="0.35"/>
    <row r="32326" customFormat="1" x14ac:dyDescent="0.35"/>
    <row r="32327" customFormat="1" x14ac:dyDescent="0.35"/>
    <row r="32328" customFormat="1" x14ac:dyDescent="0.35"/>
    <row r="32329" customFormat="1" x14ac:dyDescent="0.35"/>
    <row r="32330" customFormat="1" x14ac:dyDescent="0.35"/>
    <row r="32331" customFormat="1" x14ac:dyDescent="0.35"/>
    <row r="32332" customFormat="1" x14ac:dyDescent="0.35"/>
    <row r="32333" customFormat="1" x14ac:dyDescent="0.35"/>
    <row r="32334" customFormat="1" x14ac:dyDescent="0.35"/>
    <row r="32335" customFormat="1" x14ac:dyDescent="0.35"/>
    <row r="32336" customFormat="1" x14ac:dyDescent="0.35"/>
    <row r="32337" customFormat="1" x14ac:dyDescent="0.35"/>
    <row r="32338" customFormat="1" x14ac:dyDescent="0.35"/>
    <row r="32339" customFormat="1" x14ac:dyDescent="0.35"/>
    <row r="32340" customFormat="1" x14ac:dyDescent="0.35"/>
    <row r="32341" customFormat="1" x14ac:dyDescent="0.35"/>
    <row r="32342" customFormat="1" x14ac:dyDescent="0.35"/>
    <row r="32343" customFormat="1" x14ac:dyDescent="0.35"/>
    <row r="32344" customFormat="1" x14ac:dyDescent="0.35"/>
    <row r="32345" customFormat="1" x14ac:dyDescent="0.35"/>
    <row r="32346" customFormat="1" x14ac:dyDescent="0.35"/>
    <row r="32347" customFormat="1" x14ac:dyDescent="0.35"/>
    <row r="32348" customFormat="1" x14ac:dyDescent="0.35"/>
    <row r="32349" customFormat="1" x14ac:dyDescent="0.35"/>
    <row r="32350" customFormat="1" x14ac:dyDescent="0.35"/>
    <row r="32351" customFormat="1" x14ac:dyDescent="0.35"/>
    <row r="32352" customFormat="1" x14ac:dyDescent="0.35"/>
    <row r="32353" customFormat="1" x14ac:dyDescent="0.35"/>
    <row r="32354" customFormat="1" x14ac:dyDescent="0.35"/>
    <row r="32355" customFormat="1" x14ac:dyDescent="0.35"/>
    <row r="32356" customFormat="1" x14ac:dyDescent="0.35"/>
    <row r="32357" customFormat="1" x14ac:dyDescent="0.35"/>
    <row r="32358" customFormat="1" x14ac:dyDescent="0.35"/>
    <row r="32359" customFormat="1" x14ac:dyDescent="0.35"/>
    <row r="32360" customFormat="1" x14ac:dyDescent="0.35"/>
    <row r="32361" customFormat="1" x14ac:dyDescent="0.35"/>
    <row r="32362" customFormat="1" x14ac:dyDescent="0.35"/>
    <row r="32363" customFormat="1" x14ac:dyDescent="0.35"/>
    <row r="32364" customFormat="1" x14ac:dyDescent="0.35"/>
    <row r="32365" customFormat="1" x14ac:dyDescent="0.35"/>
    <row r="32366" customFormat="1" x14ac:dyDescent="0.35"/>
    <row r="32367" customFormat="1" x14ac:dyDescent="0.35"/>
    <row r="32368" customFormat="1" x14ac:dyDescent="0.35"/>
    <row r="32369" customFormat="1" x14ac:dyDescent="0.35"/>
    <row r="32370" customFormat="1" x14ac:dyDescent="0.35"/>
    <row r="32371" customFormat="1" x14ac:dyDescent="0.35"/>
    <row r="32372" customFormat="1" x14ac:dyDescent="0.35"/>
    <row r="32373" customFormat="1" x14ac:dyDescent="0.35"/>
    <row r="32374" customFormat="1" x14ac:dyDescent="0.35"/>
    <row r="32375" customFormat="1" x14ac:dyDescent="0.35"/>
    <row r="32376" customFormat="1" x14ac:dyDescent="0.35"/>
    <row r="32377" customFormat="1" x14ac:dyDescent="0.35"/>
    <row r="32378" customFormat="1" x14ac:dyDescent="0.35"/>
    <row r="32379" customFormat="1" x14ac:dyDescent="0.35"/>
    <row r="32380" customFormat="1" x14ac:dyDescent="0.35"/>
    <row r="32381" customFormat="1" x14ac:dyDescent="0.35"/>
    <row r="32382" customFormat="1" x14ac:dyDescent="0.35"/>
    <row r="32383" customFormat="1" x14ac:dyDescent="0.35"/>
    <row r="32384" customFormat="1" x14ac:dyDescent="0.35"/>
    <row r="32385" customFormat="1" x14ac:dyDescent="0.35"/>
    <row r="32386" customFormat="1" x14ac:dyDescent="0.35"/>
    <row r="32387" customFormat="1" x14ac:dyDescent="0.35"/>
    <row r="32388" customFormat="1" x14ac:dyDescent="0.35"/>
    <row r="32389" customFormat="1" x14ac:dyDescent="0.35"/>
    <row r="32390" customFormat="1" x14ac:dyDescent="0.35"/>
    <row r="32391" customFormat="1" x14ac:dyDescent="0.35"/>
    <row r="32392" customFormat="1" x14ac:dyDescent="0.35"/>
    <row r="32393" customFormat="1" x14ac:dyDescent="0.35"/>
    <row r="32394" customFormat="1" x14ac:dyDescent="0.35"/>
    <row r="32395" customFormat="1" x14ac:dyDescent="0.35"/>
    <row r="32396" customFormat="1" x14ac:dyDescent="0.35"/>
    <row r="32397" customFormat="1" x14ac:dyDescent="0.35"/>
    <row r="32398" customFormat="1" x14ac:dyDescent="0.35"/>
    <row r="32399" customFormat="1" x14ac:dyDescent="0.35"/>
    <row r="32400" customFormat="1" x14ac:dyDescent="0.35"/>
    <row r="32401" customFormat="1" x14ac:dyDescent="0.35"/>
    <row r="32402" customFormat="1" x14ac:dyDescent="0.35"/>
    <row r="32403" customFormat="1" x14ac:dyDescent="0.35"/>
    <row r="32404" customFormat="1" x14ac:dyDescent="0.35"/>
    <row r="32405" customFormat="1" x14ac:dyDescent="0.35"/>
    <row r="32406" customFormat="1" x14ac:dyDescent="0.35"/>
    <row r="32407" customFormat="1" x14ac:dyDescent="0.35"/>
    <row r="32408" customFormat="1" x14ac:dyDescent="0.35"/>
    <row r="32409" customFormat="1" x14ac:dyDescent="0.35"/>
    <row r="32410" customFormat="1" x14ac:dyDescent="0.35"/>
    <row r="32411" customFormat="1" x14ac:dyDescent="0.35"/>
    <row r="32412" customFormat="1" x14ac:dyDescent="0.35"/>
    <row r="32413" customFormat="1" x14ac:dyDescent="0.35"/>
    <row r="32414" customFormat="1" x14ac:dyDescent="0.35"/>
    <row r="32415" customFormat="1" x14ac:dyDescent="0.35"/>
    <row r="32416" customFormat="1" x14ac:dyDescent="0.35"/>
    <row r="32417" customFormat="1" x14ac:dyDescent="0.35"/>
    <row r="32418" customFormat="1" x14ac:dyDescent="0.35"/>
    <row r="32419" customFormat="1" x14ac:dyDescent="0.35"/>
    <row r="32420" customFormat="1" x14ac:dyDescent="0.35"/>
    <row r="32421" customFormat="1" x14ac:dyDescent="0.35"/>
    <row r="32422" customFormat="1" x14ac:dyDescent="0.35"/>
    <row r="32423" customFormat="1" x14ac:dyDescent="0.35"/>
    <row r="32424" customFormat="1" x14ac:dyDescent="0.35"/>
    <row r="32425" customFormat="1" x14ac:dyDescent="0.35"/>
    <row r="32426" customFormat="1" x14ac:dyDescent="0.35"/>
    <row r="32427" customFormat="1" x14ac:dyDescent="0.35"/>
    <row r="32428" customFormat="1" x14ac:dyDescent="0.35"/>
    <row r="32429" customFormat="1" x14ac:dyDescent="0.35"/>
    <row r="32430" customFormat="1" x14ac:dyDescent="0.35"/>
    <row r="32431" customFormat="1" x14ac:dyDescent="0.35"/>
    <row r="32432" customFormat="1" x14ac:dyDescent="0.35"/>
    <row r="32433" customFormat="1" x14ac:dyDescent="0.35"/>
    <row r="32434" customFormat="1" x14ac:dyDescent="0.35"/>
    <row r="32435" customFormat="1" x14ac:dyDescent="0.35"/>
    <row r="32436" customFormat="1" x14ac:dyDescent="0.35"/>
    <row r="32437" customFormat="1" x14ac:dyDescent="0.35"/>
    <row r="32438" customFormat="1" x14ac:dyDescent="0.35"/>
    <row r="32439" customFormat="1" x14ac:dyDescent="0.35"/>
    <row r="32440" customFormat="1" x14ac:dyDescent="0.35"/>
    <row r="32441" customFormat="1" x14ac:dyDescent="0.35"/>
    <row r="32442" customFormat="1" x14ac:dyDescent="0.35"/>
    <row r="32443" customFormat="1" x14ac:dyDescent="0.35"/>
    <row r="32444" customFormat="1" x14ac:dyDescent="0.35"/>
    <row r="32445" customFormat="1" x14ac:dyDescent="0.35"/>
    <row r="32446" customFormat="1" x14ac:dyDescent="0.35"/>
    <row r="32447" customFormat="1" x14ac:dyDescent="0.35"/>
    <row r="32448" customFormat="1" x14ac:dyDescent="0.35"/>
    <row r="32449" customFormat="1" x14ac:dyDescent="0.35"/>
    <row r="32450" customFormat="1" x14ac:dyDescent="0.35"/>
    <row r="32451" customFormat="1" x14ac:dyDescent="0.35"/>
    <row r="32452" customFormat="1" x14ac:dyDescent="0.35"/>
    <row r="32453" customFormat="1" x14ac:dyDescent="0.35"/>
    <row r="32454" customFormat="1" x14ac:dyDescent="0.35"/>
    <row r="32455" customFormat="1" x14ac:dyDescent="0.35"/>
    <row r="32456" customFormat="1" x14ac:dyDescent="0.35"/>
    <row r="32457" customFormat="1" x14ac:dyDescent="0.35"/>
    <row r="32458" customFormat="1" x14ac:dyDescent="0.35"/>
    <row r="32459" customFormat="1" x14ac:dyDescent="0.35"/>
    <row r="32460" customFormat="1" x14ac:dyDescent="0.35"/>
    <row r="32461" customFormat="1" x14ac:dyDescent="0.35"/>
    <row r="32462" customFormat="1" x14ac:dyDescent="0.35"/>
    <row r="32463" customFormat="1" x14ac:dyDescent="0.35"/>
    <row r="32464" customFormat="1" x14ac:dyDescent="0.35"/>
    <row r="32465" customFormat="1" x14ac:dyDescent="0.35"/>
    <row r="32466" customFormat="1" x14ac:dyDescent="0.35"/>
    <row r="32467" customFormat="1" x14ac:dyDescent="0.35"/>
    <row r="32468" customFormat="1" x14ac:dyDescent="0.35"/>
    <row r="32469" customFormat="1" x14ac:dyDescent="0.35"/>
    <row r="32470" customFormat="1" x14ac:dyDescent="0.35"/>
    <row r="32471" customFormat="1" x14ac:dyDescent="0.35"/>
    <row r="32472" customFormat="1" x14ac:dyDescent="0.35"/>
    <row r="32473" customFormat="1" x14ac:dyDescent="0.35"/>
    <row r="32474" customFormat="1" x14ac:dyDescent="0.35"/>
    <row r="32475" customFormat="1" x14ac:dyDescent="0.35"/>
    <row r="32476" customFormat="1" x14ac:dyDescent="0.35"/>
    <row r="32477" customFormat="1" x14ac:dyDescent="0.35"/>
    <row r="32478" customFormat="1" x14ac:dyDescent="0.35"/>
    <row r="32479" customFormat="1" x14ac:dyDescent="0.35"/>
    <row r="32480" customFormat="1" x14ac:dyDescent="0.35"/>
    <row r="32481" customFormat="1" x14ac:dyDescent="0.35"/>
    <row r="32482" customFormat="1" x14ac:dyDescent="0.35"/>
    <row r="32483" customFormat="1" x14ac:dyDescent="0.35"/>
    <row r="32484" customFormat="1" x14ac:dyDescent="0.35"/>
    <row r="32485" customFormat="1" x14ac:dyDescent="0.35"/>
    <row r="32486" customFormat="1" x14ac:dyDescent="0.35"/>
    <row r="32487" customFormat="1" x14ac:dyDescent="0.35"/>
    <row r="32488" customFormat="1" x14ac:dyDescent="0.35"/>
    <row r="32489" customFormat="1" x14ac:dyDescent="0.35"/>
    <row r="32490" customFormat="1" x14ac:dyDescent="0.35"/>
    <row r="32491" customFormat="1" x14ac:dyDescent="0.35"/>
    <row r="32492" customFormat="1" x14ac:dyDescent="0.35"/>
    <row r="32493" customFormat="1" x14ac:dyDescent="0.35"/>
    <row r="32494" customFormat="1" x14ac:dyDescent="0.35"/>
    <row r="32495" customFormat="1" x14ac:dyDescent="0.35"/>
    <row r="32496" customFormat="1" x14ac:dyDescent="0.35"/>
    <row r="32497" customFormat="1" x14ac:dyDescent="0.35"/>
    <row r="32498" customFormat="1" x14ac:dyDescent="0.35"/>
    <row r="32499" customFormat="1" x14ac:dyDescent="0.35"/>
    <row r="32500" customFormat="1" x14ac:dyDescent="0.35"/>
    <row r="32501" customFormat="1" x14ac:dyDescent="0.35"/>
    <row r="32502" customFormat="1" x14ac:dyDescent="0.35"/>
    <row r="32503" customFormat="1" x14ac:dyDescent="0.35"/>
    <row r="32504" customFormat="1" x14ac:dyDescent="0.35"/>
    <row r="32505" customFormat="1" x14ac:dyDescent="0.35"/>
    <row r="32506" customFormat="1" x14ac:dyDescent="0.35"/>
    <row r="32507" customFormat="1" x14ac:dyDescent="0.35"/>
    <row r="32508" customFormat="1" x14ac:dyDescent="0.35"/>
    <row r="32509" customFormat="1" x14ac:dyDescent="0.35"/>
    <row r="32510" customFormat="1" x14ac:dyDescent="0.35"/>
    <row r="32511" customFormat="1" x14ac:dyDescent="0.35"/>
    <row r="32512" customFormat="1" x14ac:dyDescent="0.35"/>
    <row r="32513" customFormat="1" x14ac:dyDescent="0.35"/>
    <row r="32514" customFormat="1" x14ac:dyDescent="0.35"/>
    <row r="32515" customFormat="1" x14ac:dyDescent="0.35"/>
    <row r="32516" customFormat="1" x14ac:dyDescent="0.35"/>
    <row r="32517" customFormat="1" x14ac:dyDescent="0.35"/>
    <row r="32518" customFormat="1" x14ac:dyDescent="0.35"/>
    <row r="32519" customFormat="1" x14ac:dyDescent="0.35"/>
    <row r="32520" customFormat="1" x14ac:dyDescent="0.35"/>
    <row r="32521" customFormat="1" x14ac:dyDescent="0.35"/>
    <row r="32522" customFormat="1" x14ac:dyDescent="0.35"/>
    <row r="32523" customFormat="1" x14ac:dyDescent="0.35"/>
    <row r="32524" customFormat="1" x14ac:dyDescent="0.35"/>
    <row r="32525" customFormat="1" x14ac:dyDescent="0.35"/>
    <row r="32526" customFormat="1" x14ac:dyDescent="0.35"/>
    <row r="32527" customFormat="1" x14ac:dyDescent="0.35"/>
    <row r="32528" customFormat="1" x14ac:dyDescent="0.35"/>
    <row r="32529" customFormat="1" x14ac:dyDescent="0.35"/>
    <row r="32530" customFormat="1" x14ac:dyDescent="0.35"/>
    <row r="32531" customFormat="1" x14ac:dyDescent="0.35"/>
    <row r="32532" customFormat="1" x14ac:dyDescent="0.35"/>
    <row r="32533" customFormat="1" x14ac:dyDescent="0.35"/>
    <row r="32534" customFormat="1" x14ac:dyDescent="0.35"/>
    <row r="32535" customFormat="1" x14ac:dyDescent="0.35"/>
    <row r="32536" customFormat="1" x14ac:dyDescent="0.35"/>
    <row r="32537" customFormat="1" x14ac:dyDescent="0.35"/>
    <row r="32538" customFormat="1" x14ac:dyDescent="0.35"/>
    <row r="32539" customFormat="1" x14ac:dyDescent="0.35"/>
    <row r="32540" customFormat="1" x14ac:dyDescent="0.35"/>
    <row r="32541" customFormat="1" x14ac:dyDescent="0.35"/>
    <row r="32542" customFormat="1" x14ac:dyDescent="0.35"/>
    <row r="32543" customFormat="1" x14ac:dyDescent="0.35"/>
    <row r="32544" customFormat="1" x14ac:dyDescent="0.35"/>
    <row r="32545" customFormat="1" x14ac:dyDescent="0.35"/>
    <row r="32546" customFormat="1" x14ac:dyDescent="0.35"/>
    <row r="32547" customFormat="1" x14ac:dyDescent="0.35"/>
    <row r="32548" customFormat="1" x14ac:dyDescent="0.35"/>
    <row r="32549" customFormat="1" x14ac:dyDescent="0.35"/>
    <row r="32550" customFormat="1" x14ac:dyDescent="0.35"/>
    <row r="32551" customFormat="1" x14ac:dyDescent="0.35"/>
    <row r="32552" customFormat="1" x14ac:dyDescent="0.35"/>
    <row r="32553" customFormat="1" x14ac:dyDescent="0.35"/>
    <row r="32554" customFormat="1" x14ac:dyDescent="0.35"/>
    <row r="32555" customFormat="1" x14ac:dyDescent="0.35"/>
    <row r="32556" customFormat="1" x14ac:dyDescent="0.35"/>
    <row r="32557" customFormat="1" x14ac:dyDescent="0.35"/>
    <row r="32558" customFormat="1" x14ac:dyDescent="0.35"/>
    <row r="32559" customFormat="1" x14ac:dyDescent="0.35"/>
    <row r="32560" customFormat="1" x14ac:dyDescent="0.35"/>
    <row r="32561" customFormat="1" x14ac:dyDescent="0.35"/>
    <row r="32562" customFormat="1" x14ac:dyDescent="0.35"/>
    <row r="32563" customFormat="1" x14ac:dyDescent="0.35"/>
    <row r="32564" customFormat="1" x14ac:dyDescent="0.35"/>
    <row r="32565" customFormat="1" x14ac:dyDescent="0.35"/>
    <row r="32566" customFormat="1" x14ac:dyDescent="0.35"/>
    <row r="32567" customFormat="1" x14ac:dyDescent="0.35"/>
    <row r="32568" customFormat="1" x14ac:dyDescent="0.35"/>
    <row r="32569" customFormat="1" x14ac:dyDescent="0.35"/>
    <row r="32570" customFormat="1" x14ac:dyDescent="0.35"/>
    <row r="32571" customFormat="1" x14ac:dyDescent="0.35"/>
    <row r="32572" customFormat="1" x14ac:dyDescent="0.35"/>
    <row r="32573" customFormat="1" x14ac:dyDescent="0.35"/>
    <row r="32574" customFormat="1" x14ac:dyDescent="0.35"/>
    <row r="32575" customFormat="1" x14ac:dyDescent="0.35"/>
    <row r="32576" customFormat="1" x14ac:dyDescent="0.35"/>
    <row r="32577" customFormat="1" x14ac:dyDescent="0.35"/>
    <row r="32578" customFormat="1" x14ac:dyDescent="0.35"/>
    <row r="32579" customFormat="1" x14ac:dyDescent="0.35"/>
    <row r="32580" customFormat="1" x14ac:dyDescent="0.35"/>
    <row r="32581" customFormat="1" x14ac:dyDescent="0.35"/>
    <row r="32582" customFormat="1" x14ac:dyDescent="0.35"/>
    <row r="32583" customFormat="1" x14ac:dyDescent="0.35"/>
    <row r="32584" customFormat="1" x14ac:dyDescent="0.35"/>
    <row r="32585" customFormat="1" x14ac:dyDescent="0.35"/>
    <row r="32586" customFormat="1" x14ac:dyDescent="0.35"/>
    <row r="32587" customFormat="1" x14ac:dyDescent="0.35"/>
    <row r="32588" customFormat="1" x14ac:dyDescent="0.35"/>
    <row r="32589" customFormat="1" x14ac:dyDescent="0.35"/>
    <row r="32590" customFormat="1" x14ac:dyDescent="0.35"/>
    <row r="32591" customFormat="1" x14ac:dyDescent="0.35"/>
    <row r="32592" customFormat="1" x14ac:dyDescent="0.35"/>
    <row r="32593" customFormat="1" x14ac:dyDescent="0.35"/>
    <row r="32594" customFormat="1" x14ac:dyDescent="0.35"/>
    <row r="32595" customFormat="1" x14ac:dyDescent="0.35"/>
    <row r="32596" customFormat="1" x14ac:dyDescent="0.35"/>
    <row r="32597" customFormat="1" x14ac:dyDescent="0.35"/>
    <row r="32598" customFormat="1" x14ac:dyDescent="0.35"/>
    <row r="32599" customFormat="1" x14ac:dyDescent="0.35"/>
    <row r="32600" customFormat="1" x14ac:dyDescent="0.35"/>
    <row r="32601" customFormat="1" x14ac:dyDescent="0.35"/>
    <row r="32602" customFormat="1" x14ac:dyDescent="0.35"/>
    <row r="32603" customFormat="1" x14ac:dyDescent="0.35"/>
    <row r="32604" customFormat="1" x14ac:dyDescent="0.35"/>
    <row r="32605" customFormat="1" x14ac:dyDescent="0.35"/>
    <row r="32606" customFormat="1" x14ac:dyDescent="0.35"/>
    <row r="32607" customFormat="1" x14ac:dyDescent="0.35"/>
    <row r="32608" customFormat="1" x14ac:dyDescent="0.35"/>
    <row r="32609" customFormat="1" x14ac:dyDescent="0.35"/>
    <row r="32610" customFormat="1" x14ac:dyDescent="0.35"/>
    <row r="32611" customFormat="1" x14ac:dyDescent="0.35"/>
    <row r="32612" customFormat="1" x14ac:dyDescent="0.35"/>
    <row r="32613" customFormat="1" x14ac:dyDescent="0.35"/>
    <row r="32614" customFormat="1" x14ac:dyDescent="0.35"/>
    <row r="32615" customFormat="1" x14ac:dyDescent="0.35"/>
    <row r="32616" customFormat="1" x14ac:dyDescent="0.35"/>
    <row r="32617" customFormat="1" x14ac:dyDescent="0.35"/>
    <row r="32618" customFormat="1" x14ac:dyDescent="0.35"/>
    <row r="32619" customFormat="1" x14ac:dyDescent="0.35"/>
    <row r="32620" customFormat="1" x14ac:dyDescent="0.35"/>
    <row r="32621" customFormat="1" x14ac:dyDescent="0.35"/>
    <row r="32622" customFormat="1" x14ac:dyDescent="0.35"/>
    <row r="32623" customFormat="1" x14ac:dyDescent="0.35"/>
    <row r="32624" customFormat="1" x14ac:dyDescent="0.35"/>
    <row r="32625" customFormat="1" x14ac:dyDescent="0.35"/>
    <row r="32626" customFormat="1" x14ac:dyDescent="0.35"/>
    <row r="32627" customFormat="1" x14ac:dyDescent="0.35"/>
    <row r="32628" customFormat="1" x14ac:dyDescent="0.35"/>
    <row r="32629" customFormat="1" x14ac:dyDescent="0.35"/>
    <row r="32630" customFormat="1" x14ac:dyDescent="0.35"/>
    <row r="32631" customFormat="1" x14ac:dyDescent="0.35"/>
    <row r="32632" customFormat="1" x14ac:dyDescent="0.35"/>
    <row r="32633" customFormat="1" x14ac:dyDescent="0.35"/>
    <row r="32634" customFormat="1" x14ac:dyDescent="0.35"/>
    <row r="32635" customFormat="1" x14ac:dyDescent="0.35"/>
    <row r="32636" customFormat="1" x14ac:dyDescent="0.35"/>
    <row r="32637" customFormat="1" x14ac:dyDescent="0.35"/>
    <row r="32638" customFormat="1" x14ac:dyDescent="0.35"/>
    <row r="32639" customFormat="1" x14ac:dyDescent="0.35"/>
    <row r="32640" customFormat="1" x14ac:dyDescent="0.35"/>
    <row r="32641" customFormat="1" x14ac:dyDescent="0.35"/>
    <row r="32642" customFormat="1" x14ac:dyDescent="0.35"/>
    <row r="32643" customFormat="1" x14ac:dyDescent="0.35"/>
    <row r="32644" customFormat="1" x14ac:dyDescent="0.35"/>
    <row r="32645" customFormat="1" x14ac:dyDescent="0.35"/>
    <row r="32646" customFormat="1" x14ac:dyDescent="0.35"/>
    <row r="32647" customFormat="1" x14ac:dyDescent="0.35"/>
    <row r="32648" customFormat="1" x14ac:dyDescent="0.35"/>
    <row r="32649" customFormat="1" x14ac:dyDescent="0.35"/>
    <row r="32650" customFormat="1" x14ac:dyDescent="0.35"/>
    <row r="32651" customFormat="1" x14ac:dyDescent="0.35"/>
    <row r="32652" customFormat="1" x14ac:dyDescent="0.35"/>
    <row r="32653" customFormat="1" x14ac:dyDescent="0.35"/>
    <row r="32654" customFormat="1" x14ac:dyDescent="0.35"/>
    <row r="32655" customFormat="1" x14ac:dyDescent="0.35"/>
    <row r="32656" customFormat="1" x14ac:dyDescent="0.35"/>
    <row r="32657" customFormat="1" x14ac:dyDescent="0.35"/>
    <row r="32658" customFormat="1" x14ac:dyDescent="0.35"/>
    <row r="32659" customFormat="1" x14ac:dyDescent="0.35"/>
    <row r="32660" customFormat="1" x14ac:dyDescent="0.35"/>
    <row r="32661" customFormat="1" x14ac:dyDescent="0.35"/>
    <row r="32662" customFormat="1" x14ac:dyDescent="0.35"/>
    <row r="32663" customFormat="1" x14ac:dyDescent="0.35"/>
    <row r="32664" customFormat="1" x14ac:dyDescent="0.35"/>
    <row r="32665" customFormat="1" x14ac:dyDescent="0.35"/>
    <row r="32666" customFormat="1" x14ac:dyDescent="0.35"/>
    <row r="32667" customFormat="1" x14ac:dyDescent="0.35"/>
    <row r="32668" customFormat="1" x14ac:dyDescent="0.35"/>
    <row r="32669" customFormat="1" x14ac:dyDescent="0.35"/>
    <row r="32670" customFormat="1" x14ac:dyDescent="0.35"/>
    <row r="32671" customFormat="1" x14ac:dyDescent="0.35"/>
    <row r="32672" customFormat="1" x14ac:dyDescent="0.35"/>
    <row r="32673" customFormat="1" x14ac:dyDescent="0.35"/>
    <row r="32674" customFormat="1" x14ac:dyDescent="0.35"/>
    <row r="32675" customFormat="1" x14ac:dyDescent="0.35"/>
    <row r="32676" customFormat="1" x14ac:dyDescent="0.35"/>
    <row r="32677" customFormat="1" x14ac:dyDescent="0.35"/>
    <row r="32678" customFormat="1" x14ac:dyDescent="0.35"/>
    <row r="32679" customFormat="1" x14ac:dyDescent="0.35"/>
    <row r="32680" customFormat="1" x14ac:dyDescent="0.35"/>
    <row r="32681" customFormat="1" x14ac:dyDescent="0.35"/>
    <row r="32682" customFormat="1" x14ac:dyDescent="0.35"/>
    <row r="32683" customFormat="1" x14ac:dyDescent="0.35"/>
    <row r="32684" customFormat="1" x14ac:dyDescent="0.35"/>
    <row r="32685" customFormat="1" x14ac:dyDescent="0.35"/>
    <row r="32686" customFormat="1" x14ac:dyDescent="0.35"/>
    <row r="32687" customFormat="1" x14ac:dyDescent="0.35"/>
    <row r="32688" customFormat="1" x14ac:dyDescent="0.35"/>
    <row r="32689" customFormat="1" x14ac:dyDescent="0.35"/>
    <row r="32690" customFormat="1" x14ac:dyDescent="0.35"/>
    <row r="32691" customFormat="1" x14ac:dyDescent="0.35"/>
    <row r="32692" customFormat="1" x14ac:dyDescent="0.35"/>
    <row r="32693" customFormat="1" x14ac:dyDescent="0.35"/>
    <row r="32694" customFormat="1" x14ac:dyDescent="0.35"/>
    <row r="32695" customFormat="1" x14ac:dyDescent="0.35"/>
    <row r="32696" customFormat="1" x14ac:dyDescent="0.35"/>
    <row r="32697" customFormat="1" x14ac:dyDescent="0.35"/>
    <row r="32698" customFormat="1" x14ac:dyDescent="0.35"/>
    <row r="32699" customFormat="1" x14ac:dyDescent="0.35"/>
    <row r="32700" customFormat="1" x14ac:dyDescent="0.35"/>
    <row r="32701" customFormat="1" x14ac:dyDescent="0.35"/>
    <row r="32702" customFormat="1" x14ac:dyDescent="0.35"/>
    <row r="32703" customFormat="1" x14ac:dyDescent="0.35"/>
    <row r="32704" customFormat="1" x14ac:dyDescent="0.35"/>
    <row r="32705" customFormat="1" x14ac:dyDescent="0.35"/>
    <row r="32706" customFormat="1" x14ac:dyDescent="0.35"/>
    <row r="32707" customFormat="1" x14ac:dyDescent="0.35"/>
    <row r="32708" customFormat="1" x14ac:dyDescent="0.35"/>
    <row r="32709" customFormat="1" x14ac:dyDescent="0.35"/>
    <row r="32710" customFormat="1" x14ac:dyDescent="0.35"/>
    <row r="32711" customFormat="1" x14ac:dyDescent="0.35"/>
    <row r="32712" customFormat="1" x14ac:dyDescent="0.35"/>
    <row r="32713" customFormat="1" x14ac:dyDescent="0.35"/>
    <row r="32714" customFormat="1" x14ac:dyDescent="0.35"/>
    <row r="32715" customFormat="1" x14ac:dyDescent="0.35"/>
    <row r="32716" customFormat="1" x14ac:dyDescent="0.35"/>
    <row r="32717" customFormat="1" x14ac:dyDescent="0.35"/>
    <row r="32718" customFormat="1" x14ac:dyDescent="0.35"/>
    <row r="32719" customFormat="1" x14ac:dyDescent="0.35"/>
    <row r="32720" customFormat="1" x14ac:dyDescent="0.35"/>
    <row r="32721" customFormat="1" x14ac:dyDescent="0.35"/>
    <row r="32722" customFormat="1" x14ac:dyDescent="0.35"/>
    <row r="32723" customFormat="1" x14ac:dyDescent="0.35"/>
    <row r="32724" customFormat="1" x14ac:dyDescent="0.35"/>
    <row r="32725" customFormat="1" x14ac:dyDescent="0.35"/>
    <row r="32726" customFormat="1" x14ac:dyDescent="0.35"/>
    <row r="32727" customFormat="1" x14ac:dyDescent="0.35"/>
    <row r="32728" customFormat="1" x14ac:dyDescent="0.35"/>
    <row r="32729" customFormat="1" x14ac:dyDescent="0.35"/>
    <row r="32730" customFormat="1" x14ac:dyDescent="0.35"/>
    <row r="32731" customFormat="1" x14ac:dyDescent="0.35"/>
    <row r="32732" customFormat="1" x14ac:dyDescent="0.35"/>
    <row r="32733" customFormat="1" x14ac:dyDescent="0.35"/>
    <row r="32734" customFormat="1" x14ac:dyDescent="0.35"/>
    <row r="32735" customFormat="1" x14ac:dyDescent="0.35"/>
    <row r="32736" customFormat="1" x14ac:dyDescent="0.35"/>
    <row r="32737" customFormat="1" x14ac:dyDescent="0.35"/>
    <row r="32738" customFormat="1" x14ac:dyDescent="0.35"/>
    <row r="32739" customFormat="1" x14ac:dyDescent="0.35"/>
    <row r="32740" customFormat="1" x14ac:dyDescent="0.35"/>
    <row r="32741" customFormat="1" x14ac:dyDescent="0.35"/>
    <row r="32742" customFormat="1" x14ac:dyDescent="0.35"/>
    <row r="32743" customFormat="1" x14ac:dyDescent="0.35"/>
    <row r="32744" customFormat="1" x14ac:dyDescent="0.35"/>
    <row r="32745" customFormat="1" x14ac:dyDescent="0.35"/>
    <row r="32746" customFormat="1" x14ac:dyDescent="0.35"/>
    <row r="32747" customFormat="1" x14ac:dyDescent="0.35"/>
    <row r="32748" customFormat="1" x14ac:dyDescent="0.35"/>
    <row r="32749" customFormat="1" x14ac:dyDescent="0.35"/>
    <row r="32750" customFormat="1" x14ac:dyDescent="0.35"/>
    <row r="32751" customFormat="1" x14ac:dyDescent="0.35"/>
    <row r="32752" customFormat="1" x14ac:dyDescent="0.35"/>
    <row r="32753" customFormat="1" x14ac:dyDescent="0.35"/>
    <row r="32754" customFormat="1" x14ac:dyDescent="0.35"/>
    <row r="32755" customFormat="1" x14ac:dyDescent="0.35"/>
    <row r="32756" customFormat="1" x14ac:dyDescent="0.35"/>
    <row r="32757" customFormat="1" x14ac:dyDescent="0.35"/>
    <row r="32758" customFormat="1" x14ac:dyDescent="0.35"/>
    <row r="32759" customFormat="1" x14ac:dyDescent="0.35"/>
    <row r="32760" customFormat="1" x14ac:dyDescent="0.35"/>
    <row r="32761" customFormat="1" x14ac:dyDescent="0.35"/>
    <row r="32762" customFormat="1" x14ac:dyDescent="0.35"/>
    <row r="32763" customFormat="1" x14ac:dyDescent="0.35"/>
    <row r="32764" customFormat="1" x14ac:dyDescent="0.35"/>
    <row r="32765" customFormat="1" x14ac:dyDescent="0.35"/>
    <row r="32766" customFormat="1" x14ac:dyDescent="0.35"/>
    <row r="32767" customFormat="1" x14ac:dyDescent="0.35"/>
    <row r="32768" customFormat="1" x14ac:dyDescent="0.35"/>
    <row r="32769" customFormat="1" x14ac:dyDescent="0.35"/>
    <row r="32770" customFormat="1" x14ac:dyDescent="0.35"/>
    <row r="32771" customFormat="1" x14ac:dyDescent="0.35"/>
    <row r="32772" customFormat="1" x14ac:dyDescent="0.35"/>
    <row r="32773" customFormat="1" x14ac:dyDescent="0.35"/>
    <row r="32774" customFormat="1" x14ac:dyDescent="0.35"/>
    <row r="32775" customFormat="1" x14ac:dyDescent="0.35"/>
    <row r="32776" customFormat="1" x14ac:dyDescent="0.35"/>
    <row r="32777" customFormat="1" x14ac:dyDescent="0.35"/>
    <row r="32778" customFormat="1" x14ac:dyDescent="0.35"/>
    <row r="32779" customFormat="1" x14ac:dyDescent="0.35"/>
    <row r="32780" customFormat="1" x14ac:dyDescent="0.35"/>
    <row r="32781" customFormat="1" x14ac:dyDescent="0.35"/>
    <row r="32782" customFormat="1" x14ac:dyDescent="0.35"/>
    <row r="32783" customFormat="1" x14ac:dyDescent="0.35"/>
    <row r="32784" customFormat="1" x14ac:dyDescent="0.35"/>
    <row r="32785" customFormat="1" x14ac:dyDescent="0.35"/>
    <row r="32786" customFormat="1" x14ac:dyDescent="0.35"/>
    <row r="32787" customFormat="1" x14ac:dyDescent="0.35"/>
    <row r="32788" customFormat="1" x14ac:dyDescent="0.35"/>
    <row r="32789" customFormat="1" x14ac:dyDescent="0.35"/>
    <row r="32790" customFormat="1" x14ac:dyDescent="0.35"/>
    <row r="32791" customFormat="1" x14ac:dyDescent="0.35"/>
    <row r="32792" customFormat="1" x14ac:dyDescent="0.35"/>
    <row r="32793" customFormat="1" x14ac:dyDescent="0.35"/>
    <row r="32794" customFormat="1" x14ac:dyDescent="0.35"/>
    <row r="32795" customFormat="1" x14ac:dyDescent="0.35"/>
    <row r="32796" customFormat="1" x14ac:dyDescent="0.35"/>
    <row r="32797" customFormat="1" x14ac:dyDescent="0.35"/>
    <row r="32798" customFormat="1" x14ac:dyDescent="0.35"/>
    <row r="32799" customFormat="1" x14ac:dyDescent="0.35"/>
    <row r="32800" customFormat="1" x14ac:dyDescent="0.35"/>
    <row r="32801" customFormat="1" x14ac:dyDescent="0.35"/>
    <row r="32802" customFormat="1" x14ac:dyDescent="0.35"/>
    <row r="32803" customFormat="1" x14ac:dyDescent="0.35"/>
    <row r="32804" customFormat="1" x14ac:dyDescent="0.35"/>
    <row r="32805" customFormat="1" x14ac:dyDescent="0.35"/>
    <row r="32806" customFormat="1" x14ac:dyDescent="0.35"/>
    <row r="32807" customFormat="1" x14ac:dyDescent="0.35"/>
    <row r="32808" customFormat="1" x14ac:dyDescent="0.35"/>
    <row r="32809" customFormat="1" x14ac:dyDescent="0.35"/>
    <row r="32810" customFormat="1" x14ac:dyDescent="0.35"/>
    <row r="32811" customFormat="1" x14ac:dyDescent="0.35"/>
    <row r="32812" customFormat="1" x14ac:dyDescent="0.35"/>
    <row r="32813" customFormat="1" x14ac:dyDescent="0.35"/>
    <row r="32814" customFormat="1" x14ac:dyDescent="0.35"/>
    <row r="32815" customFormat="1" x14ac:dyDescent="0.35"/>
    <row r="32816" customFormat="1" x14ac:dyDescent="0.35"/>
    <row r="32817" customFormat="1" x14ac:dyDescent="0.35"/>
    <row r="32818" customFormat="1" x14ac:dyDescent="0.35"/>
    <row r="32819" customFormat="1" x14ac:dyDescent="0.35"/>
    <row r="32820" customFormat="1" x14ac:dyDescent="0.35"/>
    <row r="32821" customFormat="1" x14ac:dyDescent="0.35"/>
    <row r="32822" customFormat="1" x14ac:dyDescent="0.35"/>
    <row r="32823" customFormat="1" x14ac:dyDescent="0.35"/>
    <row r="32824" customFormat="1" x14ac:dyDescent="0.35"/>
    <row r="32825" customFormat="1" x14ac:dyDescent="0.35"/>
    <row r="32826" customFormat="1" x14ac:dyDescent="0.35"/>
    <row r="32827" customFormat="1" x14ac:dyDescent="0.35"/>
    <row r="32828" customFormat="1" x14ac:dyDescent="0.35"/>
    <row r="32829" customFormat="1" x14ac:dyDescent="0.35"/>
    <row r="32830" customFormat="1" x14ac:dyDescent="0.35"/>
    <row r="32831" customFormat="1" x14ac:dyDescent="0.35"/>
    <row r="32832" customFormat="1" x14ac:dyDescent="0.35"/>
    <row r="32833" customFormat="1" x14ac:dyDescent="0.35"/>
    <row r="32834" customFormat="1" x14ac:dyDescent="0.35"/>
    <row r="32835" customFormat="1" x14ac:dyDescent="0.35"/>
    <row r="32836" customFormat="1" x14ac:dyDescent="0.35"/>
    <row r="32837" customFormat="1" x14ac:dyDescent="0.35"/>
    <row r="32838" customFormat="1" x14ac:dyDescent="0.35"/>
    <row r="32839" customFormat="1" x14ac:dyDescent="0.35"/>
    <row r="32840" customFormat="1" x14ac:dyDescent="0.35"/>
    <row r="32841" customFormat="1" x14ac:dyDescent="0.35"/>
    <row r="32842" customFormat="1" x14ac:dyDescent="0.35"/>
    <row r="32843" customFormat="1" x14ac:dyDescent="0.35"/>
    <row r="32844" customFormat="1" x14ac:dyDescent="0.35"/>
    <row r="32845" customFormat="1" x14ac:dyDescent="0.35"/>
    <row r="32846" customFormat="1" x14ac:dyDescent="0.35"/>
    <row r="32847" customFormat="1" x14ac:dyDescent="0.35"/>
    <row r="32848" customFormat="1" x14ac:dyDescent="0.35"/>
    <row r="32849" customFormat="1" x14ac:dyDescent="0.35"/>
    <row r="32850" customFormat="1" x14ac:dyDescent="0.35"/>
    <row r="32851" customFormat="1" x14ac:dyDescent="0.35"/>
    <row r="32852" customFormat="1" x14ac:dyDescent="0.35"/>
    <row r="32853" customFormat="1" x14ac:dyDescent="0.35"/>
    <row r="32854" customFormat="1" x14ac:dyDescent="0.35"/>
    <row r="32855" customFormat="1" x14ac:dyDescent="0.35"/>
    <row r="32856" customFormat="1" x14ac:dyDescent="0.35"/>
    <row r="32857" customFormat="1" x14ac:dyDescent="0.35"/>
    <row r="32858" customFormat="1" x14ac:dyDescent="0.35"/>
    <row r="32859" customFormat="1" x14ac:dyDescent="0.35"/>
    <row r="32860" customFormat="1" x14ac:dyDescent="0.35"/>
    <row r="32861" customFormat="1" x14ac:dyDescent="0.35"/>
    <row r="32862" customFormat="1" x14ac:dyDescent="0.35"/>
    <row r="32863" customFormat="1" x14ac:dyDescent="0.35"/>
    <row r="32864" customFormat="1" x14ac:dyDescent="0.35"/>
    <row r="32865" customFormat="1" x14ac:dyDescent="0.35"/>
    <row r="32866" customFormat="1" x14ac:dyDescent="0.35"/>
    <row r="32867" customFormat="1" x14ac:dyDescent="0.35"/>
    <row r="32868" customFormat="1" x14ac:dyDescent="0.35"/>
    <row r="32869" customFormat="1" x14ac:dyDescent="0.35"/>
    <row r="32870" customFormat="1" x14ac:dyDescent="0.35"/>
    <row r="32871" customFormat="1" x14ac:dyDescent="0.35"/>
    <row r="32872" customFormat="1" x14ac:dyDescent="0.35"/>
    <row r="32873" customFormat="1" x14ac:dyDescent="0.35"/>
    <row r="32874" customFormat="1" x14ac:dyDescent="0.35"/>
    <row r="32875" customFormat="1" x14ac:dyDescent="0.35"/>
    <row r="32876" customFormat="1" x14ac:dyDescent="0.35"/>
    <row r="32877" customFormat="1" x14ac:dyDescent="0.35"/>
    <row r="32878" customFormat="1" x14ac:dyDescent="0.35"/>
    <row r="32879" customFormat="1" x14ac:dyDescent="0.35"/>
    <row r="32880" customFormat="1" x14ac:dyDescent="0.35"/>
    <row r="32881" customFormat="1" x14ac:dyDescent="0.35"/>
    <row r="32882" customFormat="1" x14ac:dyDescent="0.35"/>
    <row r="32883" customFormat="1" x14ac:dyDescent="0.35"/>
    <row r="32884" customFormat="1" x14ac:dyDescent="0.35"/>
    <row r="32885" customFormat="1" x14ac:dyDescent="0.35"/>
    <row r="32886" customFormat="1" x14ac:dyDescent="0.35"/>
    <row r="32887" customFormat="1" x14ac:dyDescent="0.35"/>
    <row r="32888" customFormat="1" x14ac:dyDescent="0.35"/>
    <row r="32889" customFormat="1" x14ac:dyDescent="0.35"/>
    <row r="32890" customFormat="1" x14ac:dyDescent="0.35"/>
    <row r="32891" customFormat="1" x14ac:dyDescent="0.35"/>
    <row r="32892" customFormat="1" x14ac:dyDescent="0.35"/>
    <row r="32893" customFormat="1" x14ac:dyDescent="0.35"/>
    <row r="32894" customFormat="1" x14ac:dyDescent="0.35"/>
    <row r="32895" customFormat="1" x14ac:dyDescent="0.35"/>
    <row r="32896" customFormat="1" x14ac:dyDescent="0.35"/>
    <row r="32897" customFormat="1" x14ac:dyDescent="0.35"/>
    <row r="32898" customFormat="1" x14ac:dyDescent="0.35"/>
    <row r="32899" customFormat="1" x14ac:dyDescent="0.35"/>
    <row r="32900" customFormat="1" x14ac:dyDescent="0.35"/>
    <row r="32901" customFormat="1" x14ac:dyDescent="0.35"/>
    <row r="32902" customFormat="1" x14ac:dyDescent="0.35"/>
    <row r="32903" customFormat="1" x14ac:dyDescent="0.35"/>
    <row r="32904" customFormat="1" x14ac:dyDescent="0.35"/>
    <row r="32905" customFormat="1" x14ac:dyDescent="0.35"/>
    <row r="32906" customFormat="1" x14ac:dyDescent="0.35"/>
    <row r="32907" customFormat="1" x14ac:dyDescent="0.35"/>
    <row r="32908" customFormat="1" x14ac:dyDescent="0.35"/>
    <row r="32909" customFormat="1" x14ac:dyDescent="0.35"/>
    <row r="32910" customFormat="1" x14ac:dyDescent="0.35"/>
    <row r="32911" customFormat="1" x14ac:dyDescent="0.35"/>
    <row r="32912" customFormat="1" x14ac:dyDescent="0.35"/>
    <row r="32913" customFormat="1" x14ac:dyDescent="0.35"/>
    <row r="32914" customFormat="1" x14ac:dyDescent="0.35"/>
    <row r="32915" customFormat="1" x14ac:dyDescent="0.35"/>
    <row r="32916" customFormat="1" x14ac:dyDescent="0.35"/>
    <row r="32917" customFormat="1" x14ac:dyDescent="0.35"/>
    <row r="32918" customFormat="1" x14ac:dyDescent="0.35"/>
    <row r="32919" customFormat="1" x14ac:dyDescent="0.35"/>
    <row r="32920" customFormat="1" x14ac:dyDescent="0.35"/>
    <row r="32921" customFormat="1" x14ac:dyDescent="0.35"/>
    <row r="32922" customFormat="1" x14ac:dyDescent="0.35"/>
    <row r="32923" customFormat="1" x14ac:dyDescent="0.35"/>
    <row r="32924" customFormat="1" x14ac:dyDescent="0.35"/>
    <row r="32925" customFormat="1" x14ac:dyDescent="0.35"/>
    <row r="32926" customFormat="1" x14ac:dyDescent="0.35"/>
    <row r="32927" customFormat="1" x14ac:dyDescent="0.35"/>
    <row r="32928" customFormat="1" x14ac:dyDescent="0.35"/>
    <row r="32929" customFormat="1" x14ac:dyDescent="0.35"/>
    <row r="32930" customFormat="1" x14ac:dyDescent="0.35"/>
    <row r="32931" customFormat="1" x14ac:dyDescent="0.35"/>
    <row r="32932" customFormat="1" x14ac:dyDescent="0.35"/>
    <row r="32933" customFormat="1" x14ac:dyDescent="0.35"/>
    <row r="32934" customFormat="1" x14ac:dyDescent="0.35"/>
    <row r="32935" customFormat="1" x14ac:dyDescent="0.35"/>
    <row r="32936" customFormat="1" x14ac:dyDescent="0.35"/>
    <row r="32937" customFormat="1" x14ac:dyDescent="0.35"/>
    <row r="32938" customFormat="1" x14ac:dyDescent="0.35"/>
    <row r="32939" customFormat="1" x14ac:dyDescent="0.35"/>
    <row r="32940" customFormat="1" x14ac:dyDescent="0.35"/>
    <row r="32941" customFormat="1" x14ac:dyDescent="0.35"/>
    <row r="32942" customFormat="1" x14ac:dyDescent="0.35"/>
    <row r="32943" customFormat="1" x14ac:dyDescent="0.35"/>
    <row r="32944" customFormat="1" x14ac:dyDescent="0.35"/>
    <row r="32945" customFormat="1" x14ac:dyDescent="0.35"/>
    <row r="32946" customFormat="1" x14ac:dyDescent="0.35"/>
    <row r="32947" customFormat="1" x14ac:dyDescent="0.35"/>
    <row r="32948" customFormat="1" x14ac:dyDescent="0.35"/>
    <row r="32949" customFormat="1" x14ac:dyDescent="0.35"/>
    <row r="32950" customFormat="1" x14ac:dyDescent="0.35"/>
    <row r="32951" customFormat="1" x14ac:dyDescent="0.35"/>
    <row r="32952" customFormat="1" x14ac:dyDescent="0.35"/>
    <row r="32953" customFormat="1" x14ac:dyDescent="0.35"/>
    <row r="32954" customFormat="1" x14ac:dyDescent="0.35"/>
    <row r="32955" customFormat="1" x14ac:dyDescent="0.35"/>
    <row r="32956" customFormat="1" x14ac:dyDescent="0.35"/>
    <row r="32957" customFormat="1" x14ac:dyDescent="0.35"/>
    <row r="32958" customFormat="1" x14ac:dyDescent="0.35"/>
    <row r="32959" customFormat="1" x14ac:dyDescent="0.35"/>
    <row r="32960" customFormat="1" x14ac:dyDescent="0.35"/>
    <row r="32961" customFormat="1" x14ac:dyDescent="0.35"/>
    <row r="32962" customFormat="1" x14ac:dyDescent="0.35"/>
    <row r="32963" customFormat="1" x14ac:dyDescent="0.35"/>
    <row r="32964" customFormat="1" x14ac:dyDescent="0.35"/>
    <row r="32965" customFormat="1" x14ac:dyDescent="0.35"/>
    <row r="32966" customFormat="1" x14ac:dyDescent="0.35"/>
    <row r="32967" customFormat="1" x14ac:dyDescent="0.35"/>
    <row r="32968" customFormat="1" x14ac:dyDescent="0.35"/>
    <row r="32969" customFormat="1" x14ac:dyDescent="0.35"/>
    <row r="32970" customFormat="1" x14ac:dyDescent="0.35"/>
    <row r="32971" customFormat="1" x14ac:dyDescent="0.35"/>
    <row r="32972" customFormat="1" x14ac:dyDescent="0.35"/>
    <row r="32973" customFormat="1" x14ac:dyDescent="0.35"/>
    <row r="32974" customFormat="1" x14ac:dyDescent="0.35"/>
    <row r="32975" customFormat="1" x14ac:dyDescent="0.35"/>
    <row r="32976" customFormat="1" x14ac:dyDescent="0.35"/>
    <row r="32977" customFormat="1" x14ac:dyDescent="0.35"/>
    <row r="32978" customFormat="1" x14ac:dyDescent="0.35"/>
    <row r="32979" customFormat="1" x14ac:dyDescent="0.35"/>
    <row r="32980" customFormat="1" x14ac:dyDescent="0.35"/>
    <row r="32981" customFormat="1" x14ac:dyDescent="0.35"/>
    <row r="32982" customFormat="1" x14ac:dyDescent="0.35"/>
    <row r="32983" customFormat="1" x14ac:dyDescent="0.35"/>
    <row r="32984" customFormat="1" x14ac:dyDescent="0.35"/>
    <row r="32985" customFormat="1" x14ac:dyDescent="0.35"/>
    <row r="32986" customFormat="1" x14ac:dyDescent="0.35"/>
    <row r="32987" customFormat="1" x14ac:dyDescent="0.35"/>
    <row r="32988" customFormat="1" x14ac:dyDescent="0.35"/>
    <row r="32989" customFormat="1" x14ac:dyDescent="0.35"/>
    <row r="32990" customFormat="1" x14ac:dyDescent="0.35"/>
    <row r="32991" customFormat="1" x14ac:dyDescent="0.35"/>
    <row r="32992" customFormat="1" x14ac:dyDescent="0.35"/>
    <row r="32993" customFormat="1" x14ac:dyDescent="0.35"/>
    <row r="32994" customFormat="1" x14ac:dyDescent="0.35"/>
    <row r="32995" customFormat="1" x14ac:dyDescent="0.35"/>
    <row r="32996" customFormat="1" x14ac:dyDescent="0.35"/>
    <row r="32997" customFormat="1" x14ac:dyDescent="0.35"/>
    <row r="32998" customFormat="1" x14ac:dyDescent="0.35"/>
    <row r="32999" customFormat="1" x14ac:dyDescent="0.35"/>
    <row r="33000" customFormat="1" x14ac:dyDescent="0.35"/>
    <row r="33001" customFormat="1" x14ac:dyDescent="0.35"/>
    <row r="33002" customFormat="1" x14ac:dyDescent="0.35"/>
    <row r="33003" customFormat="1" x14ac:dyDescent="0.35"/>
    <row r="33004" customFormat="1" x14ac:dyDescent="0.35"/>
    <row r="33005" customFormat="1" x14ac:dyDescent="0.35"/>
    <row r="33006" customFormat="1" x14ac:dyDescent="0.35"/>
    <row r="33007" customFormat="1" x14ac:dyDescent="0.35"/>
    <row r="33008" customFormat="1" x14ac:dyDescent="0.35"/>
    <row r="33009" customFormat="1" x14ac:dyDescent="0.35"/>
    <row r="33010" customFormat="1" x14ac:dyDescent="0.35"/>
    <row r="33011" customFormat="1" x14ac:dyDescent="0.35"/>
    <row r="33012" customFormat="1" x14ac:dyDescent="0.35"/>
    <row r="33013" customFormat="1" x14ac:dyDescent="0.35"/>
    <row r="33014" customFormat="1" x14ac:dyDescent="0.35"/>
    <row r="33015" customFormat="1" x14ac:dyDescent="0.35"/>
    <row r="33016" customFormat="1" x14ac:dyDescent="0.35"/>
    <row r="33017" customFormat="1" x14ac:dyDescent="0.35"/>
    <row r="33018" customFormat="1" x14ac:dyDescent="0.35"/>
    <row r="33019" customFormat="1" x14ac:dyDescent="0.35"/>
    <row r="33020" customFormat="1" x14ac:dyDescent="0.35"/>
    <row r="33021" customFormat="1" x14ac:dyDescent="0.35"/>
    <row r="33022" customFormat="1" x14ac:dyDescent="0.35"/>
    <row r="33023" customFormat="1" x14ac:dyDescent="0.35"/>
    <row r="33024" customFormat="1" x14ac:dyDescent="0.35"/>
    <row r="33025" customFormat="1" x14ac:dyDescent="0.35"/>
    <row r="33026" customFormat="1" x14ac:dyDescent="0.35"/>
    <row r="33027" customFormat="1" x14ac:dyDescent="0.35"/>
    <row r="33028" customFormat="1" x14ac:dyDescent="0.35"/>
    <row r="33029" customFormat="1" x14ac:dyDescent="0.35"/>
    <row r="33030" customFormat="1" x14ac:dyDescent="0.35"/>
    <row r="33031" customFormat="1" x14ac:dyDescent="0.35"/>
    <row r="33032" customFormat="1" x14ac:dyDescent="0.35"/>
    <row r="33033" customFormat="1" x14ac:dyDescent="0.35"/>
    <row r="33034" customFormat="1" x14ac:dyDescent="0.35"/>
    <row r="33035" customFormat="1" x14ac:dyDescent="0.35"/>
    <row r="33036" customFormat="1" x14ac:dyDescent="0.35"/>
    <row r="33037" customFormat="1" x14ac:dyDescent="0.35"/>
    <row r="33038" customFormat="1" x14ac:dyDescent="0.35"/>
    <row r="33039" customFormat="1" x14ac:dyDescent="0.35"/>
    <row r="33040" customFormat="1" x14ac:dyDescent="0.35"/>
    <row r="33041" customFormat="1" x14ac:dyDescent="0.35"/>
    <row r="33042" customFormat="1" x14ac:dyDescent="0.35"/>
    <row r="33043" customFormat="1" x14ac:dyDescent="0.35"/>
    <row r="33044" customFormat="1" x14ac:dyDescent="0.35"/>
    <row r="33045" customFormat="1" x14ac:dyDescent="0.35"/>
    <row r="33046" customFormat="1" x14ac:dyDescent="0.35"/>
    <row r="33047" customFormat="1" x14ac:dyDescent="0.35"/>
    <row r="33048" customFormat="1" x14ac:dyDescent="0.35"/>
    <row r="33049" customFormat="1" x14ac:dyDescent="0.35"/>
    <row r="33050" customFormat="1" x14ac:dyDescent="0.35"/>
    <row r="33051" customFormat="1" x14ac:dyDescent="0.35"/>
    <row r="33052" customFormat="1" x14ac:dyDescent="0.35"/>
    <row r="33053" customFormat="1" x14ac:dyDescent="0.35"/>
    <row r="33054" customFormat="1" x14ac:dyDescent="0.35"/>
    <row r="33055" customFormat="1" x14ac:dyDescent="0.35"/>
    <row r="33056" customFormat="1" x14ac:dyDescent="0.35"/>
    <row r="33057" customFormat="1" x14ac:dyDescent="0.35"/>
    <row r="33058" customFormat="1" x14ac:dyDescent="0.35"/>
    <row r="33059" customFormat="1" x14ac:dyDescent="0.35"/>
    <row r="33060" customFormat="1" x14ac:dyDescent="0.35"/>
    <row r="33061" customFormat="1" x14ac:dyDescent="0.35"/>
    <row r="33062" customFormat="1" x14ac:dyDescent="0.35"/>
    <row r="33063" customFormat="1" x14ac:dyDescent="0.35"/>
    <row r="33064" customFormat="1" x14ac:dyDescent="0.35"/>
    <row r="33065" customFormat="1" x14ac:dyDescent="0.35"/>
    <row r="33066" customFormat="1" x14ac:dyDescent="0.35"/>
    <row r="33067" customFormat="1" x14ac:dyDescent="0.35"/>
    <row r="33068" customFormat="1" x14ac:dyDescent="0.35"/>
    <row r="33069" customFormat="1" x14ac:dyDescent="0.35"/>
    <row r="33070" customFormat="1" x14ac:dyDescent="0.35"/>
    <row r="33071" customFormat="1" x14ac:dyDescent="0.35"/>
    <row r="33072" customFormat="1" x14ac:dyDescent="0.35"/>
    <row r="33073" customFormat="1" x14ac:dyDescent="0.35"/>
    <row r="33074" customFormat="1" x14ac:dyDescent="0.35"/>
    <row r="33075" customFormat="1" x14ac:dyDescent="0.35"/>
    <row r="33076" customFormat="1" x14ac:dyDescent="0.35"/>
    <row r="33077" customFormat="1" x14ac:dyDescent="0.35"/>
    <row r="33078" customFormat="1" x14ac:dyDescent="0.35"/>
    <row r="33079" customFormat="1" x14ac:dyDescent="0.35"/>
    <row r="33080" customFormat="1" x14ac:dyDescent="0.35"/>
    <row r="33081" customFormat="1" x14ac:dyDescent="0.35"/>
    <row r="33082" customFormat="1" x14ac:dyDescent="0.35"/>
    <row r="33083" customFormat="1" x14ac:dyDescent="0.35"/>
    <row r="33084" customFormat="1" x14ac:dyDescent="0.35"/>
    <row r="33085" customFormat="1" x14ac:dyDescent="0.35"/>
    <row r="33086" customFormat="1" x14ac:dyDescent="0.35"/>
    <row r="33087" customFormat="1" x14ac:dyDescent="0.35"/>
    <row r="33088" customFormat="1" x14ac:dyDescent="0.35"/>
    <row r="33089" customFormat="1" x14ac:dyDescent="0.35"/>
    <row r="33090" customFormat="1" x14ac:dyDescent="0.35"/>
    <row r="33091" customFormat="1" x14ac:dyDescent="0.35"/>
    <row r="33092" customFormat="1" x14ac:dyDescent="0.35"/>
    <row r="33093" customFormat="1" x14ac:dyDescent="0.35"/>
    <row r="33094" customFormat="1" x14ac:dyDescent="0.35"/>
    <row r="33095" customFormat="1" x14ac:dyDescent="0.35"/>
    <row r="33096" customFormat="1" x14ac:dyDescent="0.35"/>
    <row r="33097" customFormat="1" x14ac:dyDescent="0.35"/>
    <row r="33098" customFormat="1" x14ac:dyDescent="0.35"/>
    <row r="33099" customFormat="1" x14ac:dyDescent="0.35"/>
    <row r="33100" customFormat="1" x14ac:dyDescent="0.35"/>
    <row r="33101" customFormat="1" x14ac:dyDescent="0.35"/>
    <row r="33102" customFormat="1" x14ac:dyDescent="0.35"/>
    <row r="33103" customFormat="1" x14ac:dyDescent="0.35"/>
    <row r="33104" customFormat="1" x14ac:dyDescent="0.35"/>
    <row r="33105" customFormat="1" x14ac:dyDescent="0.35"/>
    <row r="33106" customFormat="1" x14ac:dyDescent="0.35"/>
    <row r="33107" customFormat="1" x14ac:dyDescent="0.35"/>
    <row r="33108" customFormat="1" x14ac:dyDescent="0.35"/>
    <row r="33109" customFormat="1" x14ac:dyDescent="0.35"/>
    <row r="33110" customFormat="1" x14ac:dyDescent="0.35"/>
    <row r="33111" customFormat="1" x14ac:dyDescent="0.35"/>
    <row r="33112" customFormat="1" x14ac:dyDescent="0.35"/>
    <row r="33113" customFormat="1" x14ac:dyDescent="0.35"/>
    <row r="33114" customFormat="1" x14ac:dyDescent="0.35"/>
    <row r="33115" customFormat="1" x14ac:dyDescent="0.35"/>
    <row r="33116" customFormat="1" x14ac:dyDescent="0.35"/>
    <row r="33117" customFormat="1" x14ac:dyDescent="0.35"/>
    <row r="33118" customFormat="1" x14ac:dyDescent="0.35"/>
    <row r="33119" customFormat="1" x14ac:dyDescent="0.35"/>
    <row r="33120" customFormat="1" x14ac:dyDescent="0.35"/>
    <row r="33121" customFormat="1" x14ac:dyDescent="0.35"/>
    <row r="33122" customFormat="1" x14ac:dyDescent="0.35"/>
    <row r="33123" customFormat="1" x14ac:dyDescent="0.35"/>
    <row r="33124" customFormat="1" x14ac:dyDescent="0.35"/>
    <row r="33125" customFormat="1" x14ac:dyDescent="0.35"/>
    <row r="33126" customFormat="1" x14ac:dyDescent="0.35"/>
    <row r="33127" customFormat="1" x14ac:dyDescent="0.35"/>
    <row r="33128" customFormat="1" x14ac:dyDescent="0.35"/>
    <row r="33129" customFormat="1" x14ac:dyDescent="0.35"/>
    <row r="33130" customFormat="1" x14ac:dyDescent="0.35"/>
    <row r="33131" customFormat="1" x14ac:dyDescent="0.35"/>
    <row r="33132" customFormat="1" x14ac:dyDescent="0.35"/>
    <row r="33133" customFormat="1" x14ac:dyDescent="0.35"/>
    <row r="33134" customFormat="1" x14ac:dyDescent="0.35"/>
    <row r="33135" customFormat="1" x14ac:dyDescent="0.35"/>
    <row r="33136" customFormat="1" x14ac:dyDescent="0.35"/>
    <row r="33137" customFormat="1" x14ac:dyDescent="0.35"/>
    <row r="33138" customFormat="1" x14ac:dyDescent="0.35"/>
    <row r="33139" customFormat="1" x14ac:dyDescent="0.35"/>
    <row r="33140" customFormat="1" x14ac:dyDescent="0.35"/>
    <row r="33141" customFormat="1" x14ac:dyDescent="0.35"/>
    <row r="33142" customFormat="1" x14ac:dyDescent="0.35"/>
    <row r="33143" customFormat="1" x14ac:dyDescent="0.35"/>
    <row r="33144" customFormat="1" x14ac:dyDescent="0.35"/>
    <row r="33145" customFormat="1" x14ac:dyDescent="0.35"/>
    <row r="33146" customFormat="1" x14ac:dyDescent="0.35"/>
    <row r="33147" customFormat="1" x14ac:dyDescent="0.35"/>
    <row r="33148" customFormat="1" x14ac:dyDescent="0.35"/>
    <row r="33149" customFormat="1" x14ac:dyDescent="0.35"/>
    <row r="33150" customFormat="1" x14ac:dyDescent="0.35"/>
    <row r="33151" customFormat="1" x14ac:dyDescent="0.35"/>
    <row r="33152" customFormat="1" x14ac:dyDescent="0.35"/>
    <row r="33153" customFormat="1" x14ac:dyDescent="0.35"/>
    <row r="33154" customFormat="1" x14ac:dyDescent="0.35"/>
    <row r="33155" customFormat="1" x14ac:dyDescent="0.35"/>
    <row r="33156" customFormat="1" x14ac:dyDescent="0.35"/>
    <row r="33157" customFormat="1" x14ac:dyDescent="0.35"/>
    <row r="33158" customFormat="1" x14ac:dyDescent="0.35"/>
    <row r="33159" customFormat="1" x14ac:dyDescent="0.35"/>
    <row r="33160" customFormat="1" x14ac:dyDescent="0.35"/>
    <row r="33161" customFormat="1" x14ac:dyDescent="0.35"/>
    <row r="33162" customFormat="1" x14ac:dyDescent="0.35"/>
    <row r="33163" customFormat="1" x14ac:dyDescent="0.35"/>
    <row r="33164" customFormat="1" x14ac:dyDescent="0.35"/>
    <row r="33165" customFormat="1" x14ac:dyDescent="0.35"/>
    <row r="33166" customFormat="1" x14ac:dyDescent="0.35"/>
    <row r="33167" customFormat="1" x14ac:dyDescent="0.35"/>
    <row r="33168" customFormat="1" x14ac:dyDescent="0.35"/>
    <row r="33169" customFormat="1" x14ac:dyDescent="0.35"/>
    <row r="33170" customFormat="1" x14ac:dyDescent="0.35"/>
    <row r="33171" customFormat="1" x14ac:dyDescent="0.35"/>
    <row r="33172" customFormat="1" x14ac:dyDescent="0.35"/>
    <row r="33173" customFormat="1" x14ac:dyDescent="0.35"/>
    <row r="33174" customFormat="1" x14ac:dyDescent="0.35"/>
    <row r="33175" customFormat="1" x14ac:dyDescent="0.35"/>
    <row r="33176" customFormat="1" x14ac:dyDescent="0.35"/>
    <row r="33177" customFormat="1" x14ac:dyDescent="0.35"/>
    <row r="33178" customFormat="1" x14ac:dyDescent="0.35"/>
    <row r="33179" customFormat="1" x14ac:dyDescent="0.35"/>
    <row r="33180" customFormat="1" x14ac:dyDescent="0.35"/>
    <row r="33181" customFormat="1" x14ac:dyDescent="0.35"/>
    <row r="33182" customFormat="1" x14ac:dyDescent="0.35"/>
    <row r="33183" customFormat="1" x14ac:dyDescent="0.35"/>
    <row r="33184" customFormat="1" x14ac:dyDescent="0.35"/>
    <row r="33185" customFormat="1" x14ac:dyDescent="0.35"/>
    <row r="33186" customFormat="1" x14ac:dyDescent="0.35"/>
    <row r="33187" customFormat="1" x14ac:dyDescent="0.35"/>
    <row r="33188" customFormat="1" x14ac:dyDescent="0.35"/>
    <row r="33189" customFormat="1" x14ac:dyDescent="0.35"/>
    <row r="33190" customFormat="1" x14ac:dyDescent="0.35"/>
    <row r="33191" customFormat="1" x14ac:dyDescent="0.35"/>
    <row r="33192" customFormat="1" x14ac:dyDescent="0.35"/>
    <row r="33193" customFormat="1" x14ac:dyDescent="0.35"/>
    <row r="33194" customFormat="1" x14ac:dyDescent="0.35"/>
    <row r="33195" customFormat="1" x14ac:dyDescent="0.35"/>
    <row r="33196" customFormat="1" x14ac:dyDescent="0.35"/>
    <row r="33197" customFormat="1" x14ac:dyDescent="0.35"/>
    <row r="33198" customFormat="1" x14ac:dyDescent="0.35"/>
    <row r="33199" customFormat="1" x14ac:dyDescent="0.35"/>
    <row r="33200" customFormat="1" x14ac:dyDescent="0.35"/>
    <row r="33201" customFormat="1" x14ac:dyDescent="0.35"/>
    <row r="33202" customFormat="1" x14ac:dyDescent="0.35"/>
    <row r="33203" customFormat="1" x14ac:dyDescent="0.35"/>
    <row r="33204" customFormat="1" x14ac:dyDescent="0.35"/>
    <row r="33205" customFormat="1" x14ac:dyDescent="0.35"/>
    <row r="33206" customFormat="1" x14ac:dyDescent="0.35"/>
    <row r="33207" customFormat="1" x14ac:dyDescent="0.35"/>
    <row r="33208" customFormat="1" x14ac:dyDescent="0.35"/>
    <row r="33209" customFormat="1" x14ac:dyDescent="0.35"/>
    <row r="33210" customFormat="1" x14ac:dyDescent="0.35"/>
    <row r="33211" customFormat="1" x14ac:dyDescent="0.35"/>
    <row r="33212" customFormat="1" x14ac:dyDescent="0.35"/>
    <row r="33213" customFormat="1" x14ac:dyDescent="0.35"/>
    <row r="33214" customFormat="1" x14ac:dyDescent="0.35"/>
    <row r="33215" customFormat="1" x14ac:dyDescent="0.35"/>
    <row r="33216" customFormat="1" x14ac:dyDescent="0.35"/>
    <row r="33217" customFormat="1" x14ac:dyDescent="0.35"/>
    <row r="33218" customFormat="1" x14ac:dyDescent="0.35"/>
    <row r="33219" customFormat="1" x14ac:dyDescent="0.35"/>
    <row r="33220" customFormat="1" x14ac:dyDescent="0.35"/>
    <row r="33221" customFormat="1" x14ac:dyDescent="0.35"/>
    <row r="33222" customFormat="1" x14ac:dyDescent="0.35"/>
    <row r="33223" customFormat="1" x14ac:dyDescent="0.35"/>
    <row r="33224" customFormat="1" x14ac:dyDescent="0.35"/>
    <row r="33225" customFormat="1" x14ac:dyDescent="0.35"/>
    <row r="33226" customFormat="1" x14ac:dyDescent="0.35"/>
    <row r="33227" customFormat="1" x14ac:dyDescent="0.35"/>
    <row r="33228" customFormat="1" x14ac:dyDescent="0.35"/>
    <row r="33229" customFormat="1" x14ac:dyDescent="0.35"/>
    <row r="33230" customFormat="1" x14ac:dyDescent="0.35"/>
    <row r="33231" customFormat="1" x14ac:dyDescent="0.35"/>
    <row r="33232" customFormat="1" x14ac:dyDescent="0.35"/>
    <row r="33233" customFormat="1" x14ac:dyDescent="0.35"/>
    <row r="33234" customFormat="1" x14ac:dyDescent="0.35"/>
    <row r="33235" customFormat="1" x14ac:dyDescent="0.35"/>
    <row r="33236" customFormat="1" x14ac:dyDescent="0.35"/>
    <row r="33237" customFormat="1" x14ac:dyDescent="0.35"/>
    <row r="33238" customFormat="1" x14ac:dyDescent="0.35"/>
    <row r="33239" customFormat="1" x14ac:dyDescent="0.35"/>
    <row r="33240" customFormat="1" x14ac:dyDescent="0.35"/>
    <row r="33241" customFormat="1" x14ac:dyDescent="0.35"/>
    <row r="33242" customFormat="1" x14ac:dyDescent="0.35"/>
    <row r="33243" customFormat="1" x14ac:dyDescent="0.35"/>
    <row r="33244" customFormat="1" x14ac:dyDescent="0.35"/>
    <row r="33245" customFormat="1" x14ac:dyDescent="0.35"/>
    <row r="33246" customFormat="1" x14ac:dyDescent="0.35"/>
    <row r="33247" customFormat="1" x14ac:dyDescent="0.35"/>
    <row r="33248" customFormat="1" x14ac:dyDescent="0.35"/>
    <row r="33249" customFormat="1" x14ac:dyDescent="0.35"/>
    <row r="33250" customFormat="1" x14ac:dyDescent="0.35"/>
    <row r="33251" customFormat="1" x14ac:dyDescent="0.35"/>
    <row r="33252" customFormat="1" x14ac:dyDescent="0.35"/>
    <row r="33253" customFormat="1" x14ac:dyDescent="0.35"/>
    <row r="33254" customFormat="1" x14ac:dyDescent="0.35"/>
    <row r="33255" customFormat="1" x14ac:dyDescent="0.35"/>
    <row r="33256" customFormat="1" x14ac:dyDescent="0.35"/>
    <row r="33257" customFormat="1" x14ac:dyDescent="0.35"/>
    <row r="33258" customFormat="1" x14ac:dyDescent="0.35"/>
    <row r="33259" customFormat="1" x14ac:dyDescent="0.35"/>
    <row r="33260" customFormat="1" x14ac:dyDescent="0.35"/>
    <row r="33261" customFormat="1" x14ac:dyDescent="0.35"/>
    <row r="33262" customFormat="1" x14ac:dyDescent="0.35"/>
    <row r="33263" customFormat="1" x14ac:dyDescent="0.35"/>
    <row r="33264" customFormat="1" x14ac:dyDescent="0.35"/>
    <row r="33265" customFormat="1" x14ac:dyDescent="0.35"/>
    <row r="33266" customFormat="1" x14ac:dyDescent="0.35"/>
    <row r="33267" customFormat="1" x14ac:dyDescent="0.35"/>
    <row r="33268" customFormat="1" x14ac:dyDescent="0.35"/>
    <row r="33269" customFormat="1" x14ac:dyDescent="0.35"/>
    <row r="33270" customFormat="1" x14ac:dyDescent="0.35"/>
    <row r="33271" customFormat="1" x14ac:dyDescent="0.35"/>
    <row r="33272" customFormat="1" x14ac:dyDescent="0.35"/>
    <row r="33273" customFormat="1" x14ac:dyDescent="0.35"/>
    <row r="33274" customFormat="1" x14ac:dyDescent="0.35"/>
    <row r="33275" customFormat="1" x14ac:dyDescent="0.35"/>
    <row r="33276" customFormat="1" x14ac:dyDescent="0.35"/>
    <row r="33277" customFormat="1" x14ac:dyDescent="0.35"/>
    <row r="33278" customFormat="1" x14ac:dyDescent="0.35"/>
    <row r="33279" customFormat="1" x14ac:dyDescent="0.35"/>
    <row r="33280" customFormat="1" x14ac:dyDescent="0.35"/>
    <row r="33281" customFormat="1" x14ac:dyDescent="0.35"/>
    <row r="33282" customFormat="1" x14ac:dyDescent="0.35"/>
    <row r="33283" customFormat="1" x14ac:dyDescent="0.35"/>
    <row r="33284" customFormat="1" x14ac:dyDescent="0.35"/>
    <row r="33285" customFormat="1" x14ac:dyDescent="0.35"/>
    <row r="33286" customFormat="1" x14ac:dyDescent="0.35"/>
    <row r="33287" customFormat="1" x14ac:dyDescent="0.35"/>
    <row r="33288" customFormat="1" x14ac:dyDescent="0.35"/>
    <row r="33289" customFormat="1" x14ac:dyDescent="0.35"/>
    <row r="33290" customFormat="1" x14ac:dyDescent="0.35"/>
    <row r="33291" customFormat="1" x14ac:dyDescent="0.35"/>
    <row r="33292" customFormat="1" x14ac:dyDescent="0.35"/>
    <row r="33293" customFormat="1" x14ac:dyDescent="0.35"/>
    <row r="33294" customFormat="1" x14ac:dyDescent="0.35"/>
    <row r="33295" customFormat="1" x14ac:dyDescent="0.35"/>
    <row r="33296" customFormat="1" x14ac:dyDescent="0.35"/>
    <row r="33297" customFormat="1" x14ac:dyDescent="0.35"/>
    <row r="33298" customFormat="1" x14ac:dyDescent="0.35"/>
    <row r="33299" customFormat="1" x14ac:dyDescent="0.35"/>
    <row r="33300" customFormat="1" x14ac:dyDescent="0.35"/>
    <row r="33301" customFormat="1" x14ac:dyDescent="0.35"/>
    <row r="33302" customFormat="1" x14ac:dyDescent="0.35"/>
    <row r="33303" customFormat="1" x14ac:dyDescent="0.35"/>
    <row r="33304" customFormat="1" x14ac:dyDescent="0.35"/>
    <row r="33305" customFormat="1" x14ac:dyDescent="0.35"/>
    <row r="33306" customFormat="1" x14ac:dyDescent="0.35"/>
    <row r="33307" customFormat="1" x14ac:dyDescent="0.35"/>
    <row r="33308" customFormat="1" x14ac:dyDescent="0.35"/>
    <row r="33309" customFormat="1" x14ac:dyDescent="0.35"/>
    <row r="33310" customFormat="1" x14ac:dyDescent="0.35"/>
    <row r="33311" customFormat="1" x14ac:dyDescent="0.35"/>
    <row r="33312" customFormat="1" x14ac:dyDescent="0.35"/>
    <row r="33313" customFormat="1" x14ac:dyDescent="0.35"/>
    <row r="33314" customFormat="1" x14ac:dyDescent="0.35"/>
    <row r="33315" customFormat="1" x14ac:dyDescent="0.35"/>
    <row r="33316" customFormat="1" x14ac:dyDescent="0.35"/>
    <row r="33317" customFormat="1" x14ac:dyDescent="0.35"/>
    <row r="33318" customFormat="1" x14ac:dyDescent="0.35"/>
    <row r="33319" customFormat="1" x14ac:dyDescent="0.35"/>
    <row r="33320" customFormat="1" x14ac:dyDescent="0.35"/>
    <row r="33321" customFormat="1" x14ac:dyDescent="0.35"/>
    <row r="33322" customFormat="1" x14ac:dyDescent="0.35"/>
    <row r="33323" customFormat="1" x14ac:dyDescent="0.35"/>
    <row r="33324" customFormat="1" x14ac:dyDescent="0.35"/>
    <row r="33325" customFormat="1" x14ac:dyDescent="0.35"/>
    <row r="33326" customFormat="1" x14ac:dyDescent="0.35"/>
    <row r="33327" customFormat="1" x14ac:dyDescent="0.35"/>
    <row r="33328" customFormat="1" x14ac:dyDescent="0.35"/>
    <row r="33329" customFormat="1" x14ac:dyDescent="0.35"/>
    <row r="33330" customFormat="1" x14ac:dyDescent="0.35"/>
    <row r="33331" customFormat="1" x14ac:dyDescent="0.35"/>
    <row r="33332" customFormat="1" x14ac:dyDescent="0.35"/>
    <row r="33333" customFormat="1" x14ac:dyDescent="0.35"/>
    <row r="33334" customFormat="1" x14ac:dyDescent="0.35"/>
    <row r="33335" customFormat="1" x14ac:dyDescent="0.35"/>
    <row r="33336" customFormat="1" x14ac:dyDescent="0.35"/>
    <row r="33337" customFormat="1" x14ac:dyDescent="0.35"/>
    <row r="33338" customFormat="1" x14ac:dyDescent="0.35"/>
    <row r="33339" customFormat="1" x14ac:dyDescent="0.35"/>
    <row r="33340" customFormat="1" x14ac:dyDescent="0.35"/>
    <row r="33341" customFormat="1" x14ac:dyDescent="0.35"/>
    <row r="33342" customFormat="1" x14ac:dyDescent="0.35"/>
    <row r="33343" customFormat="1" x14ac:dyDescent="0.35"/>
    <row r="33344" customFormat="1" x14ac:dyDescent="0.35"/>
    <row r="33345" customFormat="1" x14ac:dyDescent="0.35"/>
    <row r="33346" customFormat="1" x14ac:dyDescent="0.35"/>
    <row r="33347" customFormat="1" x14ac:dyDescent="0.35"/>
    <row r="33348" customFormat="1" x14ac:dyDescent="0.35"/>
    <row r="33349" customFormat="1" x14ac:dyDescent="0.35"/>
    <row r="33350" customFormat="1" x14ac:dyDescent="0.35"/>
    <row r="33351" customFormat="1" x14ac:dyDescent="0.35"/>
    <row r="33352" customFormat="1" x14ac:dyDescent="0.35"/>
    <row r="33353" customFormat="1" x14ac:dyDescent="0.35"/>
    <row r="33354" customFormat="1" x14ac:dyDescent="0.35"/>
    <row r="33355" customFormat="1" x14ac:dyDescent="0.35"/>
    <row r="33356" customFormat="1" x14ac:dyDescent="0.35"/>
    <row r="33357" customFormat="1" x14ac:dyDescent="0.35"/>
    <row r="33358" customFormat="1" x14ac:dyDescent="0.35"/>
    <row r="33359" customFormat="1" x14ac:dyDescent="0.35"/>
    <row r="33360" customFormat="1" x14ac:dyDescent="0.35"/>
    <row r="33361" customFormat="1" x14ac:dyDescent="0.35"/>
    <row r="33362" customFormat="1" x14ac:dyDescent="0.35"/>
    <row r="33363" customFormat="1" x14ac:dyDescent="0.35"/>
    <row r="33364" customFormat="1" x14ac:dyDescent="0.35"/>
    <row r="33365" customFormat="1" x14ac:dyDescent="0.35"/>
    <row r="33366" customFormat="1" x14ac:dyDescent="0.35"/>
    <row r="33367" customFormat="1" x14ac:dyDescent="0.35"/>
    <row r="33368" customFormat="1" x14ac:dyDescent="0.35"/>
    <row r="33369" customFormat="1" x14ac:dyDescent="0.35"/>
    <row r="33370" customFormat="1" x14ac:dyDescent="0.35"/>
    <row r="33371" customFormat="1" x14ac:dyDescent="0.35"/>
    <row r="33372" customFormat="1" x14ac:dyDescent="0.35"/>
    <row r="33373" customFormat="1" x14ac:dyDescent="0.35"/>
    <row r="33374" customFormat="1" x14ac:dyDescent="0.35"/>
    <row r="33375" customFormat="1" x14ac:dyDescent="0.35"/>
    <row r="33376" customFormat="1" x14ac:dyDescent="0.35"/>
    <row r="33377" customFormat="1" x14ac:dyDescent="0.35"/>
    <row r="33378" customFormat="1" x14ac:dyDescent="0.35"/>
    <row r="33379" customFormat="1" x14ac:dyDescent="0.35"/>
    <row r="33380" customFormat="1" x14ac:dyDescent="0.35"/>
    <row r="33381" customFormat="1" x14ac:dyDescent="0.35"/>
    <row r="33382" customFormat="1" x14ac:dyDescent="0.35"/>
    <row r="33383" customFormat="1" x14ac:dyDescent="0.35"/>
    <row r="33384" customFormat="1" x14ac:dyDescent="0.35"/>
    <row r="33385" customFormat="1" x14ac:dyDescent="0.35"/>
    <row r="33386" customFormat="1" x14ac:dyDescent="0.35"/>
    <row r="33387" customFormat="1" x14ac:dyDescent="0.35"/>
    <row r="33388" customFormat="1" x14ac:dyDescent="0.35"/>
    <row r="33389" customFormat="1" x14ac:dyDescent="0.35"/>
    <row r="33390" customFormat="1" x14ac:dyDescent="0.35"/>
    <row r="33391" customFormat="1" x14ac:dyDescent="0.35"/>
    <row r="33392" customFormat="1" x14ac:dyDescent="0.35"/>
    <row r="33393" customFormat="1" x14ac:dyDescent="0.35"/>
    <row r="33394" customFormat="1" x14ac:dyDescent="0.35"/>
    <row r="33395" customFormat="1" x14ac:dyDescent="0.35"/>
    <row r="33396" customFormat="1" x14ac:dyDescent="0.35"/>
    <row r="33397" customFormat="1" x14ac:dyDescent="0.35"/>
    <row r="33398" customFormat="1" x14ac:dyDescent="0.35"/>
    <row r="33399" customFormat="1" x14ac:dyDescent="0.35"/>
    <row r="33400" customFormat="1" x14ac:dyDescent="0.35"/>
    <row r="33401" customFormat="1" x14ac:dyDescent="0.35"/>
    <row r="33402" customFormat="1" x14ac:dyDescent="0.35"/>
    <row r="33403" customFormat="1" x14ac:dyDescent="0.35"/>
    <row r="33404" customFormat="1" x14ac:dyDescent="0.35"/>
    <row r="33405" customFormat="1" x14ac:dyDescent="0.35"/>
    <row r="33406" customFormat="1" x14ac:dyDescent="0.35"/>
    <row r="33407" customFormat="1" x14ac:dyDescent="0.35"/>
    <row r="33408" customFormat="1" x14ac:dyDescent="0.35"/>
    <row r="33409" customFormat="1" x14ac:dyDescent="0.35"/>
    <row r="33410" customFormat="1" x14ac:dyDescent="0.35"/>
    <row r="33411" customFormat="1" x14ac:dyDescent="0.35"/>
    <row r="33412" customFormat="1" x14ac:dyDescent="0.35"/>
    <row r="33413" customFormat="1" x14ac:dyDescent="0.35"/>
    <row r="33414" customFormat="1" x14ac:dyDescent="0.35"/>
    <row r="33415" customFormat="1" x14ac:dyDescent="0.35"/>
    <row r="33416" customFormat="1" x14ac:dyDescent="0.35"/>
    <row r="33417" customFormat="1" x14ac:dyDescent="0.35"/>
    <row r="33418" customFormat="1" x14ac:dyDescent="0.35"/>
    <row r="33419" customFormat="1" x14ac:dyDescent="0.35"/>
    <row r="33420" customFormat="1" x14ac:dyDescent="0.35"/>
    <row r="33421" customFormat="1" x14ac:dyDescent="0.35"/>
    <row r="33422" customFormat="1" x14ac:dyDescent="0.35"/>
    <row r="33423" customFormat="1" x14ac:dyDescent="0.35"/>
    <row r="33424" customFormat="1" x14ac:dyDescent="0.35"/>
    <row r="33425" customFormat="1" x14ac:dyDescent="0.35"/>
    <row r="33426" customFormat="1" x14ac:dyDescent="0.35"/>
    <row r="33427" customFormat="1" x14ac:dyDescent="0.35"/>
    <row r="33428" customFormat="1" x14ac:dyDescent="0.35"/>
    <row r="33429" customFormat="1" x14ac:dyDescent="0.35"/>
    <row r="33430" customFormat="1" x14ac:dyDescent="0.35"/>
    <row r="33431" customFormat="1" x14ac:dyDescent="0.35"/>
    <row r="33432" customFormat="1" x14ac:dyDescent="0.35"/>
    <row r="33433" customFormat="1" x14ac:dyDescent="0.35"/>
    <row r="33434" customFormat="1" x14ac:dyDescent="0.35"/>
    <row r="33435" customFormat="1" x14ac:dyDescent="0.35"/>
    <row r="33436" customFormat="1" x14ac:dyDescent="0.35"/>
    <row r="33437" customFormat="1" x14ac:dyDescent="0.35"/>
    <row r="33438" customFormat="1" x14ac:dyDescent="0.35"/>
    <row r="33439" customFormat="1" x14ac:dyDescent="0.35"/>
    <row r="33440" customFormat="1" x14ac:dyDescent="0.35"/>
    <row r="33441" customFormat="1" x14ac:dyDescent="0.35"/>
    <row r="33442" customFormat="1" x14ac:dyDescent="0.35"/>
    <row r="33443" customFormat="1" x14ac:dyDescent="0.35"/>
    <row r="33444" customFormat="1" x14ac:dyDescent="0.35"/>
    <row r="33445" customFormat="1" x14ac:dyDescent="0.35"/>
    <row r="33446" customFormat="1" x14ac:dyDescent="0.35"/>
    <row r="33447" customFormat="1" x14ac:dyDescent="0.35"/>
    <row r="33448" customFormat="1" x14ac:dyDescent="0.35"/>
    <row r="33449" customFormat="1" x14ac:dyDescent="0.35"/>
    <row r="33450" customFormat="1" x14ac:dyDescent="0.35"/>
    <row r="33451" customFormat="1" x14ac:dyDescent="0.35"/>
    <row r="33452" customFormat="1" x14ac:dyDescent="0.35"/>
    <row r="33453" customFormat="1" x14ac:dyDescent="0.35"/>
    <row r="33454" customFormat="1" x14ac:dyDescent="0.35"/>
    <row r="33455" customFormat="1" x14ac:dyDescent="0.35"/>
    <row r="33456" customFormat="1" x14ac:dyDescent="0.35"/>
    <row r="33457" customFormat="1" x14ac:dyDescent="0.35"/>
    <row r="33458" customFormat="1" x14ac:dyDescent="0.35"/>
    <row r="33459" customFormat="1" x14ac:dyDescent="0.35"/>
    <row r="33460" customFormat="1" x14ac:dyDescent="0.35"/>
    <row r="33461" customFormat="1" x14ac:dyDescent="0.35"/>
    <row r="33462" customFormat="1" x14ac:dyDescent="0.35"/>
    <row r="33463" customFormat="1" x14ac:dyDescent="0.35"/>
    <row r="33464" customFormat="1" x14ac:dyDescent="0.35"/>
    <row r="33465" customFormat="1" x14ac:dyDescent="0.35"/>
    <row r="33466" customFormat="1" x14ac:dyDescent="0.35"/>
    <row r="33467" customFormat="1" x14ac:dyDescent="0.35"/>
    <row r="33468" customFormat="1" x14ac:dyDescent="0.35"/>
    <row r="33469" customFormat="1" x14ac:dyDescent="0.35"/>
    <row r="33470" customFormat="1" x14ac:dyDescent="0.35"/>
    <row r="33471" customFormat="1" x14ac:dyDescent="0.35"/>
    <row r="33472" customFormat="1" x14ac:dyDescent="0.35"/>
    <row r="33473" customFormat="1" x14ac:dyDescent="0.35"/>
    <row r="33474" customFormat="1" x14ac:dyDescent="0.35"/>
    <row r="33475" customFormat="1" x14ac:dyDescent="0.35"/>
    <row r="33476" customFormat="1" x14ac:dyDescent="0.35"/>
    <row r="33477" customFormat="1" x14ac:dyDescent="0.35"/>
    <row r="33478" customFormat="1" x14ac:dyDescent="0.35"/>
    <row r="33479" customFormat="1" x14ac:dyDescent="0.35"/>
    <row r="33480" customFormat="1" x14ac:dyDescent="0.35"/>
    <row r="33481" customFormat="1" x14ac:dyDescent="0.35"/>
    <row r="33482" customFormat="1" x14ac:dyDescent="0.35"/>
    <row r="33483" customFormat="1" x14ac:dyDescent="0.35"/>
    <row r="33484" customFormat="1" x14ac:dyDescent="0.35"/>
    <row r="33485" customFormat="1" x14ac:dyDescent="0.35"/>
    <row r="33486" customFormat="1" x14ac:dyDescent="0.35"/>
    <row r="33487" customFormat="1" x14ac:dyDescent="0.35"/>
    <row r="33488" customFormat="1" x14ac:dyDescent="0.35"/>
    <row r="33489" customFormat="1" x14ac:dyDescent="0.35"/>
    <row r="33490" customFormat="1" x14ac:dyDescent="0.35"/>
    <row r="33491" customFormat="1" x14ac:dyDescent="0.35"/>
    <row r="33492" customFormat="1" x14ac:dyDescent="0.35"/>
    <row r="33493" customFormat="1" x14ac:dyDescent="0.35"/>
    <row r="33494" customFormat="1" x14ac:dyDescent="0.35"/>
    <row r="33495" customFormat="1" x14ac:dyDescent="0.35"/>
    <row r="33496" customFormat="1" x14ac:dyDescent="0.35"/>
    <row r="33497" customFormat="1" x14ac:dyDescent="0.35"/>
    <row r="33498" customFormat="1" x14ac:dyDescent="0.35"/>
    <row r="33499" customFormat="1" x14ac:dyDescent="0.35"/>
    <row r="33500" customFormat="1" x14ac:dyDescent="0.35"/>
    <row r="33501" customFormat="1" x14ac:dyDescent="0.35"/>
    <row r="33502" customFormat="1" x14ac:dyDescent="0.35"/>
    <row r="33503" customFormat="1" x14ac:dyDescent="0.35"/>
    <row r="33504" customFormat="1" x14ac:dyDescent="0.35"/>
    <row r="33505" customFormat="1" x14ac:dyDescent="0.35"/>
    <row r="33506" customFormat="1" x14ac:dyDescent="0.35"/>
    <row r="33507" customFormat="1" x14ac:dyDescent="0.35"/>
    <row r="33508" customFormat="1" x14ac:dyDescent="0.35"/>
    <row r="33509" customFormat="1" x14ac:dyDescent="0.35"/>
    <row r="33510" customFormat="1" x14ac:dyDescent="0.35"/>
    <row r="33511" customFormat="1" x14ac:dyDescent="0.35"/>
    <row r="33512" customFormat="1" x14ac:dyDescent="0.35"/>
    <row r="33513" customFormat="1" x14ac:dyDescent="0.35"/>
    <row r="33514" customFormat="1" x14ac:dyDescent="0.35"/>
    <row r="33515" customFormat="1" x14ac:dyDescent="0.35"/>
    <row r="33516" customFormat="1" x14ac:dyDescent="0.35"/>
    <row r="33517" customFormat="1" x14ac:dyDescent="0.35"/>
    <row r="33518" customFormat="1" x14ac:dyDescent="0.35"/>
    <row r="33519" customFormat="1" x14ac:dyDescent="0.35"/>
    <row r="33520" customFormat="1" x14ac:dyDescent="0.35"/>
    <row r="33521" customFormat="1" x14ac:dyDescent="0.35"/>
    <row r="33522" customFormat="1" x14ac:dyDescent="0.35"/>
    <row r="33523" customFormat="1" x14ac:dyDescent="0.35"/>
    <row r="33524" customFormat="1" x14ac:dyDescent="0.35"/>
    <row r="33525" customFormat="1" x14ac:dyDescent="0.35"/>
    <row r="33526" customFormat="1" x14ac:dyDescent="0.35"/>
    <row r="33527" customFormat="1" x14ac:dyDescent="0.35"/>
    <row r="33528" customFormat="1" x14ac:dyDescent="0.35"/>
    <row r="33529" customFormat="1" x14ac:dyDescent="0.35"/>
    <row r="33530" customFormat="1" x14ac:dyDescent="0.35"/>
    <row r="33531" customFormat="1" x14ac:dyDescent="0.35"/>
    <row r="33532" customFormat="1" x14ac:dyDescent="0.35"/>
    <row r="33533" customFormat="1" x14ac:dyDescent="0.35"/>
    <row r="33534" customFormat="1" x14ac:dyDescent="0.35"/>
    <row r="33535" customFormat="1" x14ac:dyDescent="0.35"/>
    <row r="33536" customFormat="1" x14ac:dyDescent="0.35"/>
    <row r="33537" customFormat="1" x14ac:dyDescent="0.35"/>
    <row r="33538" customFormat="1" x14ac:dyDescent="0.35"/>
    <row r="33539" customFormat="1" x14ac:dyDescent="0.35"/>
    <row r="33540" customFormat="1" x14ac:dyDescent="0.35"/>
    <row r="33541" customFormat="1" x14ac:dyDescent="0.35"/>
    <row r="33542" customFormat="1" x14ac:dyDescent="0.35"/>
    <row r="33543" customFormat="1" x14ac:dyDescent="0.35"/>
    <row r="33544" customFormat="1" x14ac:dyDescent="0.35"/>
    <row r="33545" customFormat="1" x14ac:dyDescent="0.35"/>
    <row r="33546" customFormat="1" x14ac:dyDescent="0.35"/>
    <row r="33547" customFormat="1" x14ac:dyDescent="0.35"/>
    <row r="33548" customFormat="1" x14ac:dyDescent="0.35"/>
    <row r="33549" customFormat="1" x14ac:dyDescent="0.35"/>
    <row r="33550" customFormat="1" x14ac:dyDescent="0.35"/>
    <row r="33551" customFormat="1" x14ac:dyDescent="0.35"/>
    <row r="33552" customFormat="1" x14ac:dyDescent="0.35"/>
    <row r="33553" customFormat="1" x14ac:dyDescent="0.35"/>
    <row r="33554" customFormat="1" x14ac:dyDescent="0.35"/>
    <row r="33555" customFormat="1" x14ac:dyDescent="0.35"/>
    <row r="33556" customFormat="1" x14ac:dyDescent="0.35"/>
    <row r="33557" customFormat="1" x14ac:dyDescent="0.35"/>
    <row r="33558" customFormat="1" x14ac:dyDescent="0.35"/>
    <row r="33559" customFormat="1" x14ac:dyDescent="0.35"/>
    <row r="33560" customFormat="1" x14ac:dyDescent="0.35"/>
    <row r="33561" customFormat="1" x14ac:dyDescent="0.35"/>
    <row r="33562" customFormat="1" x14ac:dyDescent="0.35"/>
    <row r="33563" customFormat="1" x14ac:dyDescent="0.35"/>
    <row r="33564" customFormat="1" x14ac:dyDescent="0.35"/>
    <row r="33565" customFormat="1" x14ac:dyDescent="0.35"/>
    <row r="33566" customFormat="1" x14ac:dyDescent="0.35"/>
    <row r="33567" customFormat="1" x14ac:dyDescent="0.35"/>
    <row r="33568" customFormat="1" x14ac:dyDescent="0.35"/>
    <row r="33569" customFormat="1" x14ac:dyDescent="0.35"/>
    <row r="33570" customFormat="1" x14ac:dyDescent="0.35"/>
    <row r="33571" customFormat="1" x14ac:dyDescent="0.35"/>
    <row r="33572" customFormat="1" x14ac:dyDescent="0.35"/>
    <row r="33573" customFormat="1" x14ac:dyDescent="0.35"/>
    <row r="33574" customFormat="1" x14ac:dyDescent="0.35"/>
    <row r="33575" customFormat="1" x14ac:dyDescent="0.35"/>
    <row r="33576" customFormat="1" x14ac:dyDescent="0.35"/>
    <row r="33577" customFormat="1" x14ac:dyDescent="0.35"/>
    <row r="33578" customFormat="1" x14ac:dyDescent="0.35"/>
    <row r="33579" customFormat="1" x14ac:dyDescent="0.35"/>
    <row r="33580" customFormat="1" x14ac:dyDescent="0.35"/>
    <row r="33581" customFormat="1" x14ac:dyDescent="0.35"/>
    <row r="33582" customFormat="1" x14ac:dyDescent="0.35"/>
    <row r="33583" customFormat="1" x14ac:dyDescent="0.35"/>
    <row r="33584" customFormat="1" x14ac:dyDescent="0.35"/>
    <row r="33585" customFormat="1" x14ac:dyDescent="0.35"/>
    <row r="33586" customFormat="1" x14ac:dyDescent="0.35"/>
    <row r="33587" customFormat="1" x14ac:dyDescent="0.35"/>
    <row r="33588" customFormat="1" x14ac:dyDescent="0.35"/>
    <row r="33589" customFormat="1" x14ac:dyDescent="0.35"/>
    <row r="33590" customFormat="1" x14ac:dyDescent="0.35"/>
    <row r="33591" customFormat="1" x14ac:dyDescent="0.35"/>
    <row r="33592" customFormat="1" x14ac:dyDescent="0.35"/>
    <row r="33593" customFormat="1" x14ac:dyDescent="0.35"/>
    <row r="33594" customFormat="1" x14ac:dyDescent="0.35"/>
    <row r="33595" customFormat="1" x14ac:dyDescent="0.35"/>
    <row r="33596" customFormat="1" x14ac:dyDescent="0.35"/>
    <row r="33597" customFormat="1" x14ac:dyDescent="0.35"/>
    <row r="33598" customFormat="1" x14ac:dyDescent="0.35"/>
    <row r="33599" customFormat="1" x14ac:dyDescent="0.35"/>
    <row r="33600" customFormat="1" x14ac:dyDescent="0.35"/>
    <row r="33601" customFormat="1" x14ac:dyDescent="0.35"/>
    <row r="33602" customFormat="1" x14ac:dyDescent="0.35"/>
    <row r="33603" customFormat="1" x14ac:dyDescent="0.35"/>
    <row r="33604" customFormat="1" x14ac:dyDescent="0.35"/>
    <row r="33605" customFormat="1" x14ac:dyDescent="0.35"/>
    <row r="33606" customFormat="1" x14ac:dyDescent="0.35"/>
    <row r="33607" customFormat="1" x14ac:dyDescent="0.35"/>
    <row r="33608" customFormat="1" x14ac:dyDescent="0.35"/>
    <row r="33609" customFormat="1" x14ac:dyDescent="0.35"/>
    <row r="33610" customFormat="1" x14ac:dyDescent="0.35"/>
    <row r="33611" customFormat="1" x14ac:dyDescent="0.35"/>
    <row r="33612" customFormat="1" x14ac:dyDescent="0.35"/>
    <row r="33613" customFormat="1" x14ac:dyDescent="0.35"/>
    <row r="33614" customFormat="1" x14ac:dyDescent="0.35"/>
    <row r="33615" customFormat="1" x14ac:dyDescent="0.35"/>
    <row r="33616" customFormat="1" x14ac:dyDescent="0.35"/>
    <row r="33617" customFormat="1" x14ac:dyDescent="0.35"/>
    <row r="33618" customFormat="1" x14ac:dyDescent="0.35"/>
    <row r="33619" customFormat="1" x14ac:dyDescent="0.35"/>
    <row r="33620" customFormat="1" x14ac:dyDescent="0.35"/>
    <row r="33621" customFormat="1" x14ac:dyDescent="0.35"/>
    <row r="33622" customFormat="1" x14ac:dyDescent="0.35"/>
    <row r="33623" customFormat="1" x14ac:dyDescent="0.35"/>
    <row r="33624" customFormat="1" x14ac:dyDescent="0.35"/>
    <row r="33625" customFormat="1" x14ac:dyDescent="0.35"/>
    <row r="33626" customFormat="1" x14ac:dyDescent="0.35"/>
    <row r="33627" customFormat="1" x14ac:dyDescent="0.35"/>
    <row r="33628" customFormat="1" x14ac:dyDescent="0.35"/>
    <row r="33629" customFormat="1" x14ac:dyDescent="0.35"/>
    <row r="33630" customFormat="1" x14ac:dyDescent="0.35"/>
    <row r="33631" customFormat="1" x14ac:dyDescent="0.35"/>
    <row r="33632" customFormat="1" x14ac:dyDescent="0.35"/>
    <row r="33633" customFormat="1" x14ac:dyDescent="0.35"/>
    <row r="33634" customFormat="1" x14ac:dyDescent="0.35"/>
    <row r="33635" customFormat="1" x14ac:dyDescent="0.35"/>
    <row r="33636" customFormat="1" x14ac:dyDescent="0.35"/>
    <row r="33637" customFormat="1" x14ac:dyDescent="0.35"/>
    <row r="33638" customFormat="1" x14ac:dyDescent="0.35"/>
    <row r="33639" customFormat="1" x14ac:dyDescent="0.35"/>
    <row r="33640" customFormat="1" x14ac:dyDescent="0.35"/>
    <row r="33641" customFormat="1" x14ac:dyDescent="0.35"/>
    <row r="33642" customFormat="1" x14ac:dyDescent="0.35"/>
    <row r="33643" customFormat="1" x14ac:dyDescent="0.35"/>
    <row r="33644" customFormat="1" x14ac:dyDescent="0.35"/>
    <row r="33645" customFormat="1" x14ac:dyDescent="0.35"/>
    <row r="33646" customFormat="1" x14ac:dyDescent="0.35"/>
    <row r="33647" customFormat="1" x14ac:dyDescent="0.35"/>
    <row r="33648" customFormat="1" x14ac:dyDescent="0.35"/>
    <row r="33649" customFormat="1" x14ac:dyDescent="0.35"/>
    <row r="33650" customFormat="1" x14ac:dyDescent="0.35"/>
    <row r="33651" customFormat="1" x14ac:dyDescent="0.35"/>
    <row r="33652" customFormat="1" x14ac:dyDescent="0.35"/>
    <row r="33653" customFormat="1" x14ac:dyDescent="0.35"/>
    <row r="33654" customFormat="1" x14ac:dyDescent="0.35"/>
    <row r="33655" customFormat="1" x14ac:dyDescent="0.35"/>
    <row r="33656" customFormat="1" x14ac:dyDescent="0.35"/>
    <row r="33657" customFormat="1" x14ac:dyDescent="0.35"/>
    <row r="33658" customFormat="1" x14ac:dyDescent="0.35"/>
    <row r="33659" customFormat="1" x14ac:dyDescent="0.35"/>
    <row r="33660" customFormat="1" x14ac:dyDescent="0.35"/>
    <row r="33661" customFormat="1" x14ac:dyDescent="0.35"/>
    <row r="33662" customFormat="1" x14ac:dyDescent="0.35"/>
    <row r="33663" customFormat="1" x14ac:dyDescent="0.35"/>
    <row r="33664" customFormat="1" x14ac:dyDescent="0.35"/>
    <row r="33665" customFormat="1" x14ac:dyDescent="0.35"/>
    <row r="33666" customFormat="1" x14ac:dyDescent="0.35"/>
    <row r="33667" customFormat="1" x14ac:dyDescent="0.35"/>
    <row r="33668" customFormat="1" x14ac:dyDescent="0.35"/>
    <row r="33669" customFormat="1" x14ac:dyDescent="0.35"/>
    <row r="33670" customFormat="1" x14ac:dyDescent="0.35"/>
    <row r="33671" customFormat="1" x14ac:dyDescent="0.35"/>
    <row r="33672" customFormat="1" x14ac:dyDescent="0.35"/>
    <row r="33673" customFormat="1" x14ac:dyDescent="0.35"/>
    <row r="33674" customFormat="1" x14ac:dyDescent="0.35"/>
    <row r="33675" customFormat="1" x14ac:dyDescent="0.35"/>
    <row r="33676" customFormat="1" x14ac:dyDescent="0.35"/>
    <row r="33677" customFormat="1" x14ac:dyDescent="0.35"/>
    <row r="33678" customFormat="1" x14ac:dyDescent="0.35"/>
    <row r="33679" customFormat="1" x14ac:dyDescent="0.35"/>
    <row r="33680" customFormat="1" x14ac:dyDescent="0.35"/>
    <row r="33681" customFormat="1" x14ac:dyDescent="0.35"/>
    <row r="33682" customFormat="1" x14ac:dyDescent="0.35"/>
    <row r="33683" customFormat="1" x14ac:dyDescent="0.35"/>
    <row r="33684" customFormat="1" x14ac:dyDescent="0.35"/>
    <row r="33685" customFormat="1" x14ac:dyDescent="0.35"/>
    <row r="33686" customFormat="1" x14ac:dyDescent="0.35"/>
    <row r="33687" customFormat="1" x14ac:dyDescent="0.35"/>
    <row r="33688" customFormat="1" x14ac:dyDescent="0.35"/>
    <row r="33689" customFormat="1" x14ac:dyDescent="0.35"/>
    <row r="33690" customFormat="1" x14ac:dyDescent="0.35"/>
    <row r="33691" customFormat="1" x14ac:dyDescent="0.35"/>
    <row r="33692" customFormat="1" x14ac:dyDescent="0.35"/>
    <row r="33693" customFormat="1" x14ac:dyDescent="0.35"/>
    <row r="33694" customFormat="1" x14ac:dyDescent="0.35"/>
    <row r="33695" customFormat="1" x14ac:dyDescent="0.35"/>
    <row r="33696" customFormat="1" x14ac:dyDescent="0.35"/>
    <row r="33697" customFormat="1" x14ac:dyDescent="0.35"/>
    <row r="33698" customFormat="1" x14ac:dyDescent="0.35"/>
    <row r="33699" customFormat="1" x14ac:dyDescent="0.35"/>
    <row r="33700" customFormat="1" x14ac:dyDescent="0.35"/>
    <row r="33701" customFormat="1" x14ac:dyDescent="0.35"/>
    <row r="33702" customFormat="1" x14ac:dyDescent="0.35"/>
    <row r="33703" customFormat="1" x14ac:dyDescent="0.35"/>
    <row r="33704" customFormat="1" x14ac:dyDescent="0.35"/>
    <row r="33705" customFormat="1" x14ac:dyDescent="0.35"/>
    <row r="33706" customFormat="1" x14ac:dyDescent="0.35"/>
    <row r="33707" customFormat="1" x14ac:dyDescent="0.35"/>
    <row r="33708" customFormat="1" x14ac:dyDescent="0.35"/>
    <row r="33709" customFormat="1" x14ac:dyDescent="0.35"/>
    <row r="33710" customFormat="1" x14ac:dyDescent="0.35"/>
    <row r="33711" customFormat="1" x14ac:dyDescent="0.35"/>
    <row r="33712" customFormat="1" x14ac:dyDescent="0.35"/>
    <row r="33713" customFormat="1" x14ac:dyDescent="0.35"/>
    <row r="33714" customFormat="1" x14ac:dyDescent="0.35"/>
    <row r="33715" customFormat="1" x14ac:dyDescent="0.35"/>
    <row r="33716" customFormat="1" x14ac:dyDescent="0.35"/>
    <row r="33717" customFormat="1" x14ac:dyDescent="0.35"/>
    <row r="33718" customFormat="1" x14ac:dyDescent="0.35"/>
    <row r="33719" customFormat="1" x14ac:dyDescent="0.35"/>
    <row r="33720" customFormat="1" x14ac:dyDescent="0.35"/>
    <row r="33721" customFormat="1" x14ac:dyDescent="0.35"/>
    <row r="33722" customFormat="1" x14ac:dyDescent="0.35"/>
    <row r="33723" customFormat="1" x14ac:dyDescent="0.35"/>
    <row r="33724" customFormat="1" x14ac:dyDescent="0.35"/>
    <row r="33725" customFormat="1" x14ac:dyDescent="0.35"/>
    <row r="33726" customFormat="1" x14ac:dyDescent="0.35"/>
    <row r="33727" customFormat="1" x14ac:dyDescent="0.35"/>
    <row r="33728" customFormat="1" x14ac:dyDescent="0.35"/>
    <row r="33729" customFormat="1" x14ac:dyDescent="0.35"/>
    <row r="33730" customFormat="1" x14ac:dyDescent="0.35"/>
    <row r="33731" customFormat="1" x14ac:dyDescent="0.35"/>
    <row r="33732" customFormat="1" x14ac:dyDescent="0.35"/>
    <row r="33733" customFormat="1" x14ac:dyDescent="0.35"/>
    <row r="33734" customFormat="1" x14ac:dyDescent="0.35"/>
    <row r="33735" customFormat="1" x14ac:dyDescent="0.35"/>
    <row r="33736" customFormat="1" x14ac:dyDescent="0.35"/>
    <row r="33737" customFormat="1" x14ac:dyDescent="0.35"/>
    <row r="33738" customFormat="1" x14ac:dyDescent="0.35"/>
    <row r="33739" customFormat="1" x14ac:dyDescent="0.35"/>
    <row r="33740" customFormat="1" x14ac:dyDescent="0.35"/>
    <row r="33741" customFormat="1" x14ac:dyDescent="0.35"/>
    <row r="33742" customFormat="1" x14ac:dyDescent="0.35"/>
    <row r="33743" customFormat="1" x14ac:dyDescent="0.35"/>
    <row r="33744" customFormat="1" x14ac:dyDescent="0.35"/>
    <row r="33745" customFormat="1" x14ac:dyDescent="0.35"/>
    <row r="33746" customFormat="1" x14ac:dyDescent="0.35"/>
    <row r="33747" customFormat="1" x14ac:dyDescent="0.35"/>
    <row r="33748" customFormat="1" x14ac:dyDescent="0.35"/>
    <row r="33749" customFormat="1" x14ac:dyDescent="0.35"/>
    <row r="33750" customFormat="1" x14ac:dyDescent="0.35"/>
    <row r="33751" customFormat="1" x14ac:dyDescent="0.35"/>
    <row r="33752" customFormat="1" x14ac:dyDescent="0.35"/>
    <row r="33753" customFormat="1" x14ac:dyDescent="0.35"/>
    <row r="33754" customFormat="1" x14ac:dyDescent="0.35"/>
    <row r="33755" customFormat="1" x14ac:dyDescent="0.35"/>
    <row r="33756" customFormat="1" x14ac:dyDescent="0.35"/>
    <row r="33757" customFormat="1" x14ac:dyDescent="0.35"/>
    <row r="33758" customFormat="1" x14ac:dyDescent="0.35"/>
    <row r="33759" customFormat="1" x14ac:dyDescent="0.35"/>
    <row r="33760" customFormat="1" x14ac:dyDescent="0.35"/>
    <row r="33761" customFormat="1" x14ac:dyDescent="0.35"/>
    <row r="33762" customFormat="1" x14ac:dyDescent="0.35"/>
    <row r="33763" customFormat="1" x14ac:dyDescent="0.35"/>
    <row r="33764" customFormat="1" x14ac:dyDescent="0.35"/>
    <row r="33765" customFormat="1" x14ac:dyDescent="0.35"/>
    <row r="33766" customFormat="1" x14ac:dyDescent="0.35"/>
    <row r="33767" customFormat="1" x14ac:dyDescent="0.35"/>
    <row r="33768" customFormat="1" x14ac:dyDescent="0.35"/>
    <row r="33769" customFormat="1" x14ac:dyDescent="0.35"/>
    <row r="33770" customFormat="1" x14ac:dyDescent="0.35"/>
    <row r="33771" customFormat="1" x14ac:dyDescent="0.35"/>
    <row r="33772" customFormat="1" x14ac:dyDescent="0.35"/>
    <row r="33773" customFormat="1" x14ac:dyDescent="0.35"/>
    <row r="33774" customFormat="1" x14ac:dyDescent="0.35"/>
    <row r="33775" customFormat="1" x14ac:dyDescent="0.35"/>
    <row r="33776" customFormat="1" x14ac:dyDescent="0.35"/>
    <row r="33777" customFormat="1" x14ac:dyDescent="0.35"/>
    <row r="33778" customFormat="1" x14ac:dyDescent="0.35"/>
    <row r="33779" customFormat="1" x14ac:dyDescent="0.35"/>
    <row r="33780" customFormat="1" x14ac:dyDescent="0.35"/>
    <row r="33781" customFormat="1" x14ac:dyDescent="0.35"/>
    <row r="33782" customFormat="1" x14ac:dyDescent="0.35"/>
    <row r="33783" customFormat="1" x14ac:dyDescent="0.35"/>
    <row r="33784" customFormat="1" x14ac:dyDescent="0.35"/>
    <row r="33785" customFormat="1" x14ac:dyDescent="0.35"/>
    <row r="33786" customFormat="1" x14ac:dyDescent="0.35"/>
    <row r="33787" customFormat="1" x14ac:dyDescent="0.35"/>
    <row r="33788" customFormat="1" x14ac:dyDescent="0.35"/>
    <row r="33789" customFormat="1" x14ac:dyDescent="0.35"/>
    <row r="33790" customFormat="1" x14ac:dyDescent="0.35"/>
    <row r="33791" customFormat="1" x14ac:dyDescent="0.35"/>
    <row r="33792" customFormat="1" x14ac:dyDescent="0.35"/>
    <row r="33793" customFormat="1" x14ac:dyDescent="0.35"/>
    <row r="33794" customFormat="1" x14ac:dyDescent="0.35"/>
    <row r="33795" customFormat="1" x14ac:dyDescent="0.35"/>
    <row r="33796" customFormat="1" x14ac:dyDescent="0.35"/>
    <row r="33797" customFormat="1" x14ac:dyDescent="0.35"/>
    <row r="33798" customFormat="1" x14ac:dyDescent="0.35"/>
    <row r="33799" customFormat="1" x14ac:dyDescent="0.35"/>
    <row r="33800" customFormat="1" x14ac:dyDescent="0.35"/>
    <row r="33801" customFormat="1" x14ac:dyDescent="0.35"/>
    <row r="33802" customFormat="1" x14ac:dyDescent="0.35"/>
    <row r="33803" customFormat="1" x14ac:dyDescent="0.35"/>
    <row r="33804" customFormat="1" x14ac:dyDescent="0.35"/>
    <row r="33805" customFormat="1" x14ac:dyDescent="0.35"/>
    <row r="33806" customFormat="1" x14ac:dyDescent="0.35"/>
    <row r="33807" customFormat="1" x14ac:dyDescent="0.35"/>
    <row r="33808" customFormat="1" x14ac:dyDescent="0.35"/>
    <row r="33809" customFormat="1" x14ac:dyDescent="0.35"/>
    <row r="33810" customFormat="1" x14ac:dyDescent="0.35"/>
    <row r="33811" customFormat="1" x14ac:dyDescent="0.35"/>
    <row r="33812" customFormat="1" x14ac:dyDescent="0.35"/>
    <row r="33813" customFormat="1" x14ac:dyDescent="0.35"/>
    <row r="33814" customFormat="1" x14ac:dyDescent="0.35"/>
    <row r="33815" customFormat="1" x14ac:dyDescent="0.35"/>
    <row r="33816" customFormat="1" x14ac:dyDescent="0.35"/>
    <row r="33817" customFormat="1" x14ac:dyDescent="0.35"/>
    <row r="33818" customFormat="1" x14ac:dyDescent="0.35"/>
    <row r="33819" customFormat="1" x14ac:dyDescent="0.35"/>
    <row r="33820" customFormat="1" x14ac:dyDescent="0.35"/>
    <row r="33821" customFormat="1" x14ac:dyDescent="0.35"/>
    <row r="33822" customFormat="1" x14ac:dyDescent="0.35"/>
    <row r="33823" customFormat="1" x14ac:dyDescent="0.35"/>
    <row r="33824" customFormat="1" x14ac:dyDescent="0.35"/>
    <row r="33825" customFormat="1" x14ac:dyDescent="0.35"/>
    <row r="33826" customFormat="1" x14ac:dyDescent="0.35"/>
    <row r="33827" customFormat="1" x14ac:dyDescent="0.35"/>
    <row r="33828" customFormat="1" x14ac:dyDescent="0.35"/>
    <row r="33829" customFormat="1" x14ac:dyDescent="0.35"/>
    <row r="33830" customFormat="1" x14ac:dyDescent="0.35"/>
    <row r="33831" customFormat="1" x14ac:dyDescent="0.35"/>
    <row r="33832" customFormat="1" x14ac:dyDescent="0.35"/>
    <row r="33833" customFormat="1" x14ac:dyDescent="0.35"/>
    <row r="33834" customFormat="1" x14ac:dyDescent="0.35"/>
    <row r="33835" customFormat="1" x14ac:dyDescent="0.35"/>
    <row r="33836" customFormat="1" x14ac:dyDescent="0.35"/>
    <row r="33837" customFormat="1" x14ac:dyDescent="0.35"/>
    <row r="33838" customFormat="1" x14ac:dyDescent="0.35"/>
    <row r="33839" customFormat="1" x14ac:dyDescent="0.35"/>
    <row r="33840" customFormat="1" x14ac:dyDescent="0.35"/>
    <row r="33841" customFormat="1" x14ac:dyDescent="0.35"/>
    <row r="33842" customFormat="1" x14ac:dyDescent="0.35"/>
    <row r="33843" customFormat="1" x14ac:dyDescent="0.35"/>
    <row r="33844" customFormat="1" x14ac:dyDescent="0.35"/>
    <row r="33845" customFormat="1" x14ac:dyDescent="0.35"/>
    <row r="33846" customFormat="1" x14ac:dyDescent="0.35"/>
    <row r="33847" customFormat="1" x14ac:dyDescent="0.35"/>
    <row r="33848" customFormat="1" x14ac:dyDescent="0.35"/>
    <row r="33849" customFormat="1" x14ac:dyDescent="0.35"/>
    <row r="33850" customFormat="1" x14ac:dyDescent="0.35"/>
    <row r="33851" customFormat="1" x14ac:dyDescent="0.35"/>
    <row r="33852" customFormat="1" x14ac:dyDescent="0.35"/>
    <row r="33853" customFormat="1" x14ac:dyDescent="0.35"/>
    <row r="33854" customFormat="1" x14ac:dyDescent="0.35"/>
    <row r="33855" customFormat="1" x14ac:dyDescent="0.35"/>
    <row r="33856" customFormat="1" x14ac:dyDescent="0.35"/>
    <row r="33857" customFormat="1" x14ac:dyDescent="0.35"/>
    <row r="33858" customFormat="1" x14ac:dyDescent="0.35"/>
    <row r="33859" customFormat="1" x14ac:dyDescent="0.35"/>
    <row r="33860" customFormat="1" x14ac:dyDescent="0.35"/>
    <row r="33861" customFormat="1" x14ac:dyDescent="0.35"/>
    <row r="33862" customFormat="1" x14ac:dyDescent="0.35"/>
    <row r="33863" customFormat="1" x14ac:dyDescent="0.35"/>
    <row r="33864" customFormat="1" x14ac:dyDescent="0.35"/>
    <row r="33865" customFormat="1" x14ac:dyDescent="0.35"/>
    <row r="33866" customFormat="1" x14ac:dyDescent="0.35"/>
    <row r="33867" customFormat="1" x14ac:dyDescent="0.35"/>
    <row r="33868" customFormat="1" x14ac:dyDescent="0.35"/>
    <row r="33869" customFormat="1" x14ac:dyDescent="0.35"/>
    <row r="33870" customFormat="1" x14ac:dyDescent="0.35"/>
    <row r="33871" customFormat="1" x14ac:dyDescent="0.35"/>
    <row r="33872" customFormat="1" x14ac:dyDescent="0.35"/>
    <row r="33873" customFormat="1" x14ac:dyDescent="0.35"/>
    <row r="33874" customFormat="1" x14ac:dyDescent="0.35"/>
    <row r="33875" customFormat="1" x14ac:dyDescent="0.35"/>
    <row r="33876" customFormat="1" x14ac:dyDescent="0.35"/>
    <row r="33877" customFormat="1" x14ac:dyDescent="0.35"/>
    <row r="33878" customFormat="1" x14ac:dyDescent="0.35"/>
    <row r="33879" customFormat="1" x14ac:dyDescent="0.35"/>
    <row r="33880" customFormat="1" x14ac:dyDescent="0.35"/>
    <row r="33881" customFormat="1" x14ac:dyDescent="0.35"/>
    <row r="33882" customFormat="1" x14ac:dyDescent="0.35"/>
    <row r="33883" customFormat="1" x14ac:dyDescent="0.35"/>
    <row r="33884" customFormat="1" x14ac:dyDescent="0.35"/>
    <row r="33885" customFormat="1" x14ac:dyDescent="0.35"/>
    <row r="33886" customFormat="1" x14ac:dyDescent="0.35"/>
    <row r="33887" customFormat="1" x14ac:dyDescent="0.35"/>
    <row r="33888" customFormat="1" x14ac:dyDescent="0.35"/>
    <row r="33889" customFormat="1" x14ac:dyDescent="0.35"/>
    <row r="33890" customFormat="1" x14ac:dyDescent="0.35"/>
    <row r="33891" customFormat="1" x14ac:dyDescent="0.35"/>
    <row r="33892" customFormat="1" x14ac:dyDescent="0.35"/>
    <row r="33893" customFormat="1" x14ac:dyDescent="0.35"/>
    <row r="33894" customFormat="1" x14ac:dyDescent="0.35"/>
    <row r="33895" customFormat="1" x14ac:dyDescent="0.35"/>
    <row r="33896" customFormat="1" x14ac:dyDescent="0.35"/>
    <row r="33897" customFormat="1" x14ac:dyDescent="0.35"/>
    <row r="33898" customFormat="1" x14ac:dyDescent="0.35"/>
    <row r="33899" customFormat="1" x14ac:dyDescent="0.35"/>
    <row r="33900" customFormat="1" x14ac:dyDescent="0.35"/>
    <row r="33901" customFormat="1" x14ac:dyDescent="0.35"/>
    <row r="33902" customFormat="1" x14ac:dyDescent="0.35"/>
    <row r="33903" customFormat="1" x14ac:dyDescent="0.35"/>
    <row r="33904" customFormat="1" x14ac:dyDescent="0.35"/>
    <row r="33905" customFormat="1" x14ac:dyDescent="0.35"/>
    <row r="33906" customFormat="1" x14ac:dyDescent="0.35"/>
    <row r="33907" customFormat="1" x14ac:dyDescent="0.35"/>
    <row r="33908" customFormat="1" x14ac:dyDescent="0.35"/>
    <row r="33909" customFormat="1" x14ac:dyDescent="0.35"/>
    <row r="33910" customFormat="1" x14ac:dyDescent="0.35"/>
    <row r="33911" customFormat="1" x14ac:dyDescent="0.35"/>
    <row r="33912" customFormat="1" x14ac:dyDescent="0.35"/>
    <row r="33913" customFormat="1" x14ac:dyDescent="0.35"/>
    <row r="33914" customFormat="1" x14ac:dyDescent="0.35"/>
    <row r="33915" customFormat="1" x14ac:dyDescent="0.35"/>
    <row r="33916" customFormat="1" x14ac:dyDescent="0.35"/>
    <row r="33917" customFormat="1" x14ac:dyDescent="0.35"/>
    <row r="33918" customFormat="1" x14ac:dyDescent="0.35"/>
    <row r="33919" customFormat="1" x14ac:dyDescent="0.35"/>
    <row r="33920" customFormat="1" x14ac:dyDescent="0.35"/>
    <row r="33921" customFormat="1" x14ac:dyDescent="0.35"/>
    <row r="33922" customFormat="1" x14ac:dyDescent="0.35"/>
    <row r="33923" customFormat="1" x14ac:dyDescent="0.35"/>
    <row r="33924" customFormat="1" x14ac:dyDescent="0.35"/>
    <row r="33925" customFormat="1" x14ac:dyDescent="0.35"/>
    <row r="33926" customFormat="1" x14ac:dyDescent="0.35"/>
    <row r="33927" customFormat="1" x14ac:dyDescent="0.35"/>
    <row r="33928" customFormat="1" x14ac:dyDescent="0.35"/>
    <row r="33929" customFormat="1" x14ac:dyDescent="0.35"/>
    <row r="33930" customFormat="1" x14ac:dyDescent="0.35"/>
    <row r="33931" customFormat="1" x14ac:dyDescent="0.35"/>
    <row r="33932" customFormat="1" x14ac:dyDescent="0.35"/>
    <row r="33933" customFormat="1" x14ac:dyDescent="0.35"/>
    <row r="33934" customFormat="1" x14ac:dyDescent="0.35"/>
    <row r="33935" customFormat="1" x14ac:dyDescent="0.35"/>
    <row r="33936" customFormat="1" x14ac:dyDescent="0.35"/>
    <row r="33937" customFormat="1" x14ac:dyDescent="0.35"/>
    <row r="33938" customFormat="1" x14ac:dyDescent="0.35"/>
    <row r="33939" customFormat="1" x14ac:dyDescent="0.35"/>
    <row r="33940" customFormat="1" x14ac:dyDescent="0.35"/>
    <row r="33941" customFormat="1" x14ac:dyDescent="0.35"/>
    <row r="33942" customFormat="1" x14ac:dyDescent="0.35"/>
    <row r="33943" customFormat="1" x14ac:dyDescent="0.35"/>
    <row r="33944" customFormat="1" x14ac:dyDescent="0.35"/>
    <row r="33945" customFormat="1" x14ac:dyDescent="0.35"/>
    <row r="33946" customFormat="1" x14ac:dyDescent="0.35"/>
    <row r="33947" customFormat="1" x14ac:dyDescent="0.35"/>
    <row r="33948" customFormat="1" x14ac:dyDescent="0.35"/>
    <row r="33949" customFormat="1" x14ac:dyDescent="0.35"/>
    <row r="33950" customFormat="1" x14ac:dyDescent="0.35"/>
    <row r="33951" customFormat="1" x14ac:dyDescent="0.35"/>
    <row r="33952" customFormat="1" x14ac:dyDescent="0.35"/>
    <row r="33953" customFormat="1" x14ac:dyDescent="0.35"/>
    <row r="33954" customFormat="1" x14ac:dyDescent="0.35"/>
    <row r="33955" customFormat="1" x14ac:dyDescent="0.35"/>
    <row r="33956" customFormat="1" x14ac:dyDescent="0.35"/>
    <row r="33957" customFormat="1" x14ac:dyDescent="0.35"/>
    <row r="33958" customFormat="1" x14ac:dyDescent="0.35"/>
    <row r="33959" customFormat="1" x14ac:dyDescent="0.35"/>
    <row r="33960" customFormat="1" x14ac:dyDescent="0.35"/>
    <row r="33961" customFormat="1" x14ac:dyDescent="0.35"/>
    <row r="33962" customFormat="1" x14ac:dyDescent="0.35"/>
    <row r="33963" customFormat="1" x14ac:dyDescent="0.35"/>
    <row r="33964" customFormat="1" x14ac:dyDescent="0.35"/>
    <row r="33965" customFormat="1" x14ac:dyDescent="0.35"/>
    <row r="33966" customFormat="1" x14ac:dyDescent="0.35"/>
    <row r="33967" customFormat="1" x14ac:dyDescent="0.35"/>
    <row r="33968" customFormat="1" x14ac:dyDescent="0.35"/>
    <row r="33969" customFormat="1" x14ac:dyDescent="0.35"/>
    <row r="33970" customFormat="1" x14ac:dyDescent="0.35"/>
    <row r="33971" customFormat="1" x14ac:dyDescent="0.35"/>
    <row r="33972" customFormat="1" x14ac:dyDescent="0.35"/>
    <row r="33973" customFormat="1" x14ac:dyDescent="0.35"/>
    <row r="33974" customFormat="1" x14ac:dyDescent="0.35"/>
    <row r="33975" customFormat="1" x14ac:dyDescent="0.35"/>
    <row r="33976" customFormat="1" x14ac:dyDescent="0.35"/>
    <row r="33977" customFormat="1" x14ac:dyDescent="0.35"/>
    <row r="33978" customFormat="1" x14ac:dyDescent="0.35"/>
    <row r="33979" customFormat="1" x14ac:dyDescent="0.35"/>
    <row r="33980" customFormat="1" x14ac:dyDescent="0.35"/>
    <row r="33981" customFormat="1" x14ac:dyDescent="0.35"/>
    <row r="33982" customFormat="1" x14ac:dyDescent="0.35"/>
    <row r="33983" customFormat="1" x14ac:dyDescent="0.35"/>
    <row r="33984" customFormat="1" x14ac:dyDescent="0.35"/>
    <row r="33985" customFormat="1" x14ac:dyDescent="0.35"/>
    <row r="33986" customFormat="1" x14ac:dyDescent="0.35"/>
    <row r="33987" customFormat="1" x14ac:dyDescent="0.35"/>
    <row r="33988" customFormat="1" x14ac:dyDescent="0.35"/>
    <row r="33989" customFormat="1" x14ac:dyDescent="0.35"/>
    <row r="33990" customFormat="1" x14ac:dyDescent="0.35"/>
    <row r="33991" customFormat="1" x14ac:dyDescent="0.35"/>
    <row r="33992" customFormat="1" x14ac:dyDescent="0.35"/>
    <row r="33993" customFormat="1" x14ac:dyDescent="0.35"/>
    <row r="33994" customFormat="1" x14ac:dyDescent="0.35"/>
    <row r="33995" customFormat="1" x14ac:dyDescent="0.35"/>
    <row r="33996" customFormat="1" x14ac:dyDescent="0.35"/>
    <row r="33997" customFormat="1" x14ac:dyDescent="0.35"/>
    <row r="33998" customFormat="1" x14ac:dyDescent="0.35"/>
    <row r="33999" customFormat="1" x14ac:dyDescent="0.35"/>
    <row r="34000" customFormat="1" x14ac:dyDescent="0.35"/>
    <row r="34001" customFormat="1" x14ac:dyDescent="0.35"/>
    <row r="34002" customFormat="1" x14ac:dyDescent="0.35"/>
    <row r="34003" customFormat="1" x14ac:dyDescent="0.35"/>
    <row r="34004" customFormat="1" x14ac:dyDescent="0.35"/>
    <row r="34005" customFormat="1" x14ac:dyDescent="0.35"/>
    <row r="34006" customFormat="1" x14ac:dyDescent="0.35"/>
    <row r="34007" customFormat="1" x14ac:dyDescent="0.35"/>
    <row r="34008" customFormat="1" x14ac:dyDescent="0.35"/>
    <row r="34009" customFormat="1" x14ac:dyDescent="0.35"/>
    <row r="34010" customFormat="1" x14ac:dyDescent="0.35"/>
    <row r="34011" customFormat="1" x14ac:dyDescent="0.35"/>
    <row r="34012" customFormat="1" x14ac:dyDescent="0.35"/>
    <row r="34013" customFormat="1" x14ac:dyDescent="0.35"/>
    <row r="34014" customFormat="1" x14ac:dyDescent="0.35"/>
    <row r="34015" customFormat="1" x14ac:dyDescent="0.35"/>
    <row r="34016" customFormat="1" x14ac:dyDescent="0.35"/>
    <row r="34017" customFormat="1" x14ac:dyDescent="0.35"/>
    <row r="34018" customFormat="1" x14ac:dyDescent="0.35"/>
    <row r="34019" customFormat="1" x14ac:dyDescent="0.35"/>
    <row r="34020" customFormat="1" x14ac:dyDescent="0.35"/>
    <row r="34021" customFormat="1" x14ac:dyDescent="0.35"/>
    <row r="34022" customFormat="1" x14ac:dyDescent="0.35"/>
    <row r="34023" customFormat="1" x14ac:dyDescent="0.35"/>
    <row r="34024" customFormat="1" x14ac:dyDescent="0.35"/>
    <row r="34025" customFormat="1" x14ac:dyDescent="0.35"/>
    <row r="34026" customFormat="1" x14ac:dyDescent="0.35"/>
    <row r="34027" customFormat="1" x14ac:dyDescent="0.35"/>
    <row r="34028" customFormat="1" x14ac:dyDescent="0.35"/>
    <row r="34029" customFormat="1" x14ac:dyDescent="0.35"/>
    <row r="34030" customFormat="1" x14ac:dyDescent="0.35"/>
    <row r="34031" customFormat="1" x14ac:dyDescent="0.35"/>
    <row r="34032" customFormat="1" x14ac:dyDescent="0.35"/>
    <row r="34033" customFormat="1" x14ac:dyDescent="0.35"/>
    <row r="34034" customFormat="1" x14ac:dyDescent="0.35"/>
    <row r="34035" customFormat="1" x14ac:dyDescent="0.35"/>
    <row r="34036" customFormat="1" x14ac:dyDescent="0.35"/>
    <row r="34037" customFormat="1" x14ac:dyDescent="0.35"/>
    <row r="34038" customFormat="1" x14ac:dyDescent="0.35"/>
    <row r="34039" customFormat="1" x14ac:dyDescent="0.35"/>
    <row r="34040" customFormat="1" x14ac:dyDescent="0.35"/>
    <row r="34041" customFormat="1" x14ac:dyDescent="0.35"/>
    <row r="34042" customFormat="1" x14ac:dyDescent="0.35"/>
    <row r="34043" customFormat="1" x14ac:dyDescent="0.35"/>
    <row r="34044" customFormat="1" x14ac:dyDescent="0.35"/>
    <row r="34045" customFormat="1" x14ac:dyDescent="0.35"/>
    <row r="34046" customFormat="1" x14ac:dyDescent="0.35"/>
    <row r="34047" customFormat="1" x14ac:dyDescent="0.35"/>
    <row r="34048" customFormat="1" x14ac:dyDescent="0.35"/>
    <row r="34049" customFormat="1" x14ac:dyDescent="0.35"/>
    <row r="34050" customFormat="1" x14ac:dyDescent="0.35"/>
    <row r="34051" customFormat="1" x14ac:dyDescent="0.35"/>
    <row r="34052" customFormat="1" x14ac:dyDescent="0.35"/>
    <row r="34053" customFormat="1" x14ac:dyDescent="0.35"/>
    <row r="34054" customFormat="1" x14ac:dyDescent="0.35"/>
    <row r="34055" customFormat="1" x14ac:dyDescent="0.35"/>
    <row r="34056" customFormat="1" x14ac:dyDescent="0.35"/>
    <row r="34057" customFormat="1" x14ac:dyDescent="0.35"/>
    <row r="34058" customFormat="1" x14ac:dyDescent="0.35"/>
    <row r="34059" customFormat="1" x14ac:dyDescent="0.35"/>
    <row r="34060" customFormat="1" x14ac:dyDescent="0.35"/>
    <row r="34061" customFormat="1" x14ac:dyDescent="0.35"/>
    <row r="34062" customFormat="1" x14ac:dyDescent="0.35"/>
    <row r="34063" customFormat="1" x14ac:dyDescent="0.35"/>
    <row r="34064" customFormat="1" x14ac:dyDescent="0.35"/>
    <row r="34065" customFormat="1" x14ac:dyDescent="0.35"/>
    <row r="34066" customFormat="1" x14ac:dyDescent="0.35"/>
    <row r="34067" customFormat="1" x14ac:dyDescent="0.35"/>
    <row r="34068" customFormat="1" x14ac:dyDescent="0.35"/>
    <row r="34069" customFormat="1" x14ac:dyDescent="0.35"/>
    <row r="34070" customFormat="1" x14ac:dyDescent="0.35"/>
    <row r="34071" customFormat="1" x14ac:dyDescent="0.35"/>
    <row r="34072" customFormat="1" x14ac:dyDescent="0.35"/>
    <row r="34073" customFormat="1" x14ac:dyDescent="0.35"/>
    <row r="34074" customFormat="1" x14ac:dyDescent="0.35"/>
    <row r="34075" customFormat="1" x14ac:dyDescent="0.35"/>
    <row r="34076" customFormat="1" x14ac:dyDescent="0.35"/>
    <row r="34077" customFormat="1" x14ac:dyDescent="0.35"/>
    <row r="34078" customFormat="1" x14ac:dyDescent="0.35"/>
    <row r="34079" customFormat="1" x14ac:dyDescent="0.35"/>
    <row r="34080" customFormat="1" x14ac:dyDescent="0.35"/>
    <row r="34081" customFormat="1" x14ac:dyDescent="0.35"/>
    <row r="34082" customFormat="1" x14ac:dyDescent="0.35"/>
    <row r="34083" customFormat="1" x14ac:dyDescent="0.35"/>
    <row r="34084" customFormat="1" x14ac:dyDescent="0.35"/>
    <row r="34085" customFormat="1" x14ac:dyDescent="0.35"/>
    <row r="34086" customFormat="1" x14ac:dyDescent="0.35"/>
    <row r="34087" customFormat="1" x14ac:dyDescent="0.35"/>
    <row r="34088" customFormat="1" x14ac:dyDescent="0.35"/>
    <row r="34089" customFormat="1" x14ac:dyDescent="0.35"/>
    <row r="34090" customFormat="1" x14ac:dyDescent="0.35"/>
    <row r="34091" customFormat="1" x14ac:dyDescent="0.35"/>
    <row r="34092" customFormat="1" x14ac:dyDescent="0.35"/>
    <row r="34093" customFormat="1" x14ac:dyDescent="0.35"/>
    <row r="34094" customFormat="1" x14ac:dyDescent="0.35"/>
    <row r="34095" customFormat="1" x14ac:dyDescent="0.35"/>
    <row r="34096" customFormat="1" x14ac:dyDescent="0.35"/>
    <row r="34097" customFormat="1" x14ac:dyDescent="0.35"/>
    <row r="34098" customFormat="1" x14ac:dyDescent="0.35"/>
    <row r="34099" customFormat="1" x14ac:dyDescent="0.35"/>
    <row r="34100" customFormat="1" x14ac:dyDescent="0.35"/>
    <row r="34101" customFormat="1" x14ac:dyDescent="0.35"/>
    <row r="34102" customFormat="1" x14ac:dyDescent="0.35"/>
    <row r="34103" customFormat="1" x14ac:dyDescent="0.35"/>
    <row r="34104" customFormat="1" x14ac:dyDescent="0.35"/>
    <row r="34105" customFormat="1" x14ac:dyDescent="0.35"/>
    <row r="34106" customFormat="1" x14ac:dyDescent="0.35"/>
    <row r="34107" customFormat="1" x14ac:dyDescent="0.35"/>
    <row r="34108" customFormat="1" x14ac:dyDescent="0.35"/>
    <row r="34109" customFormat="1" x14ac:dyDescent="0.35"/>
    <row r="34110" customFormat="1" x14ac:dyDescent="0.35"/>
    <row r="34111" customFormat="1" x14ac:dyDescent="0.35"/>
    <row r="34112" customFormat="1" x14ac:dyDescent="0.35"/>
    <row r="34113" customFormat="1" x14ac:dyDescent="0.35"/>
    <row r="34114" customFormat="1" x14ac:dyDescent="0.35"/>
    <row r="34115" customFormat="1" x14ac:dyDescent="0.35"/>
    <row r="34116" customFormat="1" x14ac:dyDescent="0.35"/>
    <row r="34117" customFormat="1" x14ac:dyDescent="0.35"/>
    <row r="34118" customFormat="1" x14ac:dyDescent="0.35"/>
    <row r="34119" customFormat="1" x14ac:dyDescent="0.35"/>
    <row r="34120" customFormat="1" x14ac:dyDescent="0.35"/>
    <row r="34121" customFormat="1" x14ac:dyDescent="0.35"/>
    <row r="34122" customFormat="1" x14ac:dyDescent="0.35"/>
    <row r="34123" customFormat="1" x14ac:dyDescent="0.35"/>
    <row r="34124" customFormat="1" x14ac:dyDescent="0.35"/>
    <row r="34125" customFormat="1" x14ac:dyDescent="0.35"/>
    <row r="34126" customFormat="1" x14ac:dyDescent="0.35"/>
    <row r="34127" customFormat="1" x14ac:dyDescent="0.35"/>
    <row r="34128" customFormat="1" x14ac:dyDescent="0.35"/>
    <row r="34129" customFormat="1" x14ac:dyDescent="0.35"/>
    <row r="34130" customFormat="1" x14ac:dyDescent="0.35"/>
    <row r="34131" customFormat="1" x14ac:dyDescent="0.35"/>
    <row r="34132" customFormat="1" x14ac:dyDescent="0.35"/>
    <row r="34133" customFormat="1" x14ac:dyDescent="0.35"/>
    <row r="34134" customFormat="1" x14ac:dyDescent="0.35"/>
    <row r="34135" customFormat="1" x14ac:dyDescent="0.35"/>
    <row r="34136" customFormat="1" x14ac:dyDescent="0.35"/>
    <row r="34137" customFormat="1" x14ac:dyDescent="0.35"/>
    <row r="34138" customFormat="1" x14ac:dyDescent="0.35"/>
    <row r="34139" customFormat="1" x14ac:dyDescent="0.35"/>
    <row r="34140" customFormat="1" x14ac:dyDescent="0.35"/>
    <row r="34141" customFormat="1" x14ac:dyDescent="0.35"/>
    <row r="34142" customFormat="1" x14ac:dyDescent="0.35"/>
    <row r="34143" customFormat="1" x14ac:dyDescent="0.35"/>
    <row r="34144" customFormat="1" x14ac:dyDescent="0.35"/>
    <row r="34145" customFormat="1" x14ac:dyDescent="0.35"/>
    <row r="34146" customFormat="1" x14ac:dyDescent="0.35"/>
    <row r="34147" customFormat="1" x14ac:dyDescent="0.35"/>
    <row r="34148" customFormat="1" x14ac:dyDescent="0.35"/>
    <row r="34149" customFormat="1" x14ac:dyDescent="0.35"/>
    <row r="34150" customFormat="1" x14ac:dyDescent="0.35"/>
    <row r="34151" customFormat="1" x14ac:dyDescent="0.35"/>
    <row r="34152" customFormat="1" x14ac:dyDescent="0.35"/>
    <row r="34153" customFormat="1" x14ac:dyDescent="0.35"/>
    <row r="34154" customFormat="1" x14ac:dyDescent="0.35"/>
    <row r="34155" customFormat="1" x14ac:dyDescent="0.35"/>
    <row r="34156" customFormat="1" x14ac:dyDescent="0.35"/>
    <row r="34157" customFormat="1" x14ac:dyDescent="0.35"/>
    <row r="34158" customFormat="1" x14ac:dyDescent="0.35"/>
    <row r="34159" customFormat="1" x14ac:dyDescent="0.35"/>
    <row r="34160" customFormat="1" x14ac:dyDescent="0.35"/>
    <row r="34161" customFormat="1" x14ac:dyDescent="0.35"/>
    <row r="34162" customFormat="1" x14ac:dyDescent="0.35"/>
    <row r="34163" customFormat="1" x14ac:dyDescent="0.35"/>
    <row r="34164" customFormat="1" x14ac:dyDescent="0.35"/>
    <row r="34165" customFormat="1" x14ac:dyDescent="0.35"/>
    <row r="34166" customFormat="1" x14ac:dyDescent="0.35"/>
    <row r="34167" customFormat="1" x14ac:dyDescent="0.35"/>
    <row r="34168" customFormat="1" x14ac:dyDescent="0.35"/>
    <row r="34169" customFormat="1" x14ac:dyDescent="0.35"/>
    <row r="34170" customFormat="1" x14ac:dyDescent="0.35"/>
    <row r="34171" customFormat="1" x14ac:dyDescent="0.35"/>
    <row r="34172" customFormat="1" x14ac:dyDescent="0.35"/>
    <row r="34173" customFormat="1" x14ac:dyDescent="0.35"/>
    <row r="34174" customFormat="1" x14ac:dyDescent="0.35"/>
    <row r="34175" customFormat="1" x14ac:dyDescent="0.35"/>
    <row r="34176" customFormat="1" x14ac:dyDescent="0.35"/>
    <row r="34177" customFormat="1" x14ac:dyDescent="0.35"/>
    <row r="34178" customFormat="1" x14ac:dyDescent="0.35"/>
    <row r="34179" customFormat="1" x14ac:dyDescent="0.35"/>
    <row r="34180" customFormat="1" x14ac:dyDescent="0.35"/>
    <row r="34181" customFormat="1" x14ac:dyDescent="0.35"/>
    <row r="34182" customFormat="1" x14ac:dyDescent="0.35"/>
    <row r="34183" customFormat="1" x14ac:dyDescent="0.35"/>
    <row r="34184" customFormat="1" x14ac:dyDescent="0.35"/>
    <row r="34185" customFormat="1" x14ac:dyDescent="0.35"/>
    <row r="34186" customFormat="1" x14ac:dyDescent="0.35"/>
    <row r="34187" customFormat="1" x14ac:dyDescent="0.35"/>
    <row r="34188" customFormat="1" x14ac:dyDescent="0.35"/>
    <row r="34189" customFormat="1" x14ac:dyDescent="0.35"/>
    <row r="34190" customFormat="1" x14ac:dyDescent="0.35"/>
    <row r="34191" customFormat="1" x14ac:dyDescent="0.35"/>
    <row r="34192" customFormat="1" x14ac:dyDescent="0.35"/>
    <row r="34193" customFormat="1" x14ac:dyDescent="0.35"/>
    <row r="34194" customFormat="1" x14ac:dyDescent="0.35"/>
    <row r="34195" customFormat="1" x14ac:dyDescent="0.35"/>
    <row r="34196" customFormat="1" x14ac:dyDescent="0.35"/>
    <row r="34197" customFormat="1" x14ac:dyDescent="0.35"/>
    <row r="34198" customFormat="1" x14ac:dyDescent="0.35"/>
    <row r="34199" customFormat="1" x14ac:dyDescent="0.35"/>
    <row r="34200" customFormat="1" x14ac:dyDescent="0.35"/>
    <row r="34201" customFormat="1" x14ac:dyDescent="0.35"/>
    <row r="34202" customFormat="1" x14ac:dyDescent="0.35"/>
    <row r="34203" customFormat="1" x14ac:dyDescent="0.35"/>
    <row r="34204" customFormat="1" x14ac:dyDescent="0.35"/>
    <row r="34205" customFormat="1" x14ac:dyDescent="0.35"/>
    <row r="34206" customFormat="1" x14ac:dyDescent="0.35"/>
    <row r="34207" customFormat="1" x14ac:dyDescent="0.35"/>
    <row r="34208" customFormat="1" x14ac:dyDescent="0.35"/>
    <row r="34209" customFormat="1" x14ac:dyDescent="0.35"/>
    <row r="34210" customFormat="1" x14ac:dyDescent="0.35"/>
    <row r="34211" customFormat="1" x14ac:dyDescent="0.35"/>
    <row r="34212" customFormat="1" x14ac:dyDescent="0.35"/>
    <row r="34213" customFormat="1" x14ac:dyDescent="0.35"/>
    <row r="34214" customFormat="1" x14ac:dyDescent="0.35"/>
    <row r="34215" customFormat="1" x14ac:dyDescent="0.35"/>
    <row r="34216" customFormat="1" x14ac:dyDescent="0.35"/>
    <row r="34217" customFormat="1" x14ac:dyDescent="0.35"/>
    <row r="34218" customFormat="1" x14ac:dyDescent="0.35"/>
    <row r="34219" customFormat="1" x14ac:dyDescent="0.35"/>
    <row r="34220" customFormat="1" x14ac:dyDescent="0.35"/>
    <row r="34221" customFormat="1" x14ac:dyDescent="0.35"/>
    <row r="34222" customFormat="1" x14ac:dyDescent="0.35"/>
    <row r="34223" customFormat="1" x14ac:dyDescent="0.35"/>
    <row r="34224" customFormat="1" x14ac:dyDescent="0.35"/>
    <row r="34225" customFormat="1" x14ac:dyDescent="0.35"/>
    <row r="34226" customFormat="1" x14ac:dyDescent="0.35"/>
    <row r="34227" customFormat="1" x14ac:dyDescent="0.35"/>
    <row r="34228" customFormat="1" x14ac:dyDescent="0.35"/>
    <row r="34229" customFormat="1" x14ac:dyDescent="0.35"/>
    <row r="34230" customFormat="1" x14ac:dyDescent="0.35"/>
    <row r="34231" customFormat="1" x14ac:dyDescent="0.35"/>
    <row r="34232" customFormat="1" x14ac:dyDescent="0.35"/>
    <row r="34233" customFormat="1" x14ac:dyDescent="0.35"/>
    <row r="34234" customFormat="1" x14ac:dyDescent="0.35"/>
    <row r="34235" customFormat="1" x14ac:dyDescent="0.35"/>
    <row r="34236" customFormat="1" x14ac:dyDescent="0.35"/>
    <row r="34237" customFormat="1" x14ac:dyDescent="0.35"/>
    <row r="34238" customFormat="1" x14ac:dyDescent="0.35"/>
    <row r="34239" customFormat="1" x14ac:dyDescent="0.35"/>
    <row r="34240" customFormat="1" x14ac:dyDescent="0.35"/>
    <row r="34241" customFormat="1" x14ac:dyDescent="0.35"/>
    <row r="34242" customFormat="1" x14ac:dyDescent="0.35"/>
    <row r="34243" customFormat="1" x14ac:dyDescent="0.35"/>
    <row r="34244" customFormat="1" x14ac:dyDescent="0.35"/>
    <row r="34245" customFormat="1" x14ac:dyDescent="0.35"/>
    <row r="34246" customFormat="1" x14ac:dyDescent="0.35"/>
    <row r="34247" customFormat="1" x14ac:dyDescent="0.35"/>
    <row r="34248" customFormat="1" x14ac:dyDescent="0.35"/>
    <row r="34249" customFormat="1" x14ac:dyDescent="0.35"/>
    <row r="34250" customFormat="1" x14ac:dyDescent="0.35"/>
    <row r="34251" customFormat="1" x14ac:dyDescent="0.35"/>
    <row r="34252" customFormat="1" x14ac:dyDescent="0.35"/>
    <row r="34253" customFormat="1" x14ac:dyDescent="0.35"/>
    <row r="34254" customFormat="1" x14ac:dyDescent="0.35"/>
    <row r="34255" customFormat="1" x14ac:dyDescent="0.35"/>
    <row r="34256" customFormat="1" x14ac:dyDescent="0.35"/>
    <row r="34257" customFormat="1" x14ac:dyDescent="0.35"/>
    <row r="34258" customFormat="1" x14ac:dyDescent="0.35"/>
    <row r="34259" customFormat="1" x14ac:dyDescent="0.35"/>
    <row r="34260" customFormat="1" x14ac:dyDescent="0.35"/>
    <row r="34261" customFormat="1" x14ac:dyDescent="0.35"/>
    <row r="34262" customFormat="1" x14ac:dyDescent="0.35"/>
    <row r="34263" customFormat="1" x14ac:dyDescent="0.35"/>
    <row r="34264" customFormat="1" x14ac:dyDescent="0.35"/>
    <row r="34265" customFormat="1" x14ac:dyDescent="0.35"/>
    <row r="34266" customFormat="1" x14ac:dyDescent="0.35"/>
    <row r="34267" customFormat="1" x14ac:dyDescent="0.35"/>
    <row r="34268" customFormat="1" x14ac:dyDescent="0.35"/>
    <row r="34269" customFormat="1" x14ac:dyDescent="0.35"/>
    <row r="34270" customFormat="1" x14ac:dyDescent="0.35"/>
    <row r="34271" customFormat="1" x14ac:dyDescent="0.35"/>
    <row r="34272" customFormat="1" x14ac:dyDescent="0.35"/>
    <row r="34273" customFormat="1" x14ac:dyDescent="0.35"/>
    <row r="34274" customFormat="1" x14ac:dyDescent="0.35"/>
    <row r="34275" customFormat="1" x14ac:dyDescent="0.35"/>
    <row r="34276" customFormat="1" x14ac:dyDescent="0.35"/>
    <row r="34277" customFormat="1" x14ac:dyDescent="0.35"/>
    <row r="34278" customFormat="1" x14ac:dyDescent="0.35"/>
    <row r="34279" customFormat="1" x14ac:dyDescent="0.35"/>
    <row r="34280" customFormat="1" x14ac:dyDescent="0.35"/>
    <row r="34281" customFormat="1" x14ac:dyDescent="0.35"/>
    <row r="34282" customFormat="1" x14ac:dyDescent="0.35"/>
    <row r="34283" customFormat="1" x14ac:dyDescent="0.35"/>
    <row r="34284" customFormat="1" x14ac:dyDescent="0.35"/>
    <row r="34285" customFormat="1" x14ac:dyDescent="0.35"/>
    <row r="34286" customFormat="1" x14ac:dyDescent="0.35"/>
    <row r="34287" customFormat="1" x14ac:dyDescent="0.35"/>
    <row r="34288" customFormat="1" x14ac:dyDescent="0.35"/>
    <row r="34289" customFormat="1" x14ac:dyDescent="0.35"/>
    <row r="34290" customFormat="1" x14ac:dyDescent="0.35"/>
    <row r="34291" customFormat="1" x14ac:dyDescent="0.35"/>
    <row r="34292" customFormat="1" x14ac:dyDescent="0.35"/>
    <row r="34293" customFormat="1" x14ac:dyDescent="0.35"/>
    <row r="34294" customFormat="1" x14ac:dyDescent="0.35"/>
    <row r="34295" customFormat="1" x14ac:dyDescent="0.35"/>
    <row r="34296" customFormat="1" x14ac:dyDescent="0.35"/>
    <row r="34297" customFormat="1" x14ac:dyDescent="0.35"/>
    <row r="34298" customFormat="1" x14ac:dyDescent="0.35"/>
    <row r="34299" customFormat="1" x14ac:dyDescent="0.35"/>
    <row r="34300" customFormat="1" x14ac:dyDescent="0.35"/>
    <row r="34301" customFormat="1" x14ac:dyDescent="0.35"/>
    <row r="34302" customFormat="1" x14ac:dyDescent="0.35"/>
    <row r="34303" customFormat="1" x14ac:dyDescent="0.35"/>
    <row r="34304" customFormat="1" x14ac:dyDescent="0.35"/>
    <row r="34305" customFormat="1" x14ac:dyDescent="0.35"/>
    <row r="34306" customFormat="1" x14ac:dyDescent="0.35"/>
    <row r="34307" customFormat="1" x14ac:dyDescent="0.35"/>
    <row r="34308" customFormat="1" x14ac:dyDescent="0.35"/>
    <row r="34309" customFormat="1" x14ac:dyDescent="0.35"/>
    <row r="34310" customFormat="1" x14ac:dyDescent="0.35"/>
    <row r="34311" customFormat="1" x14ac:dyDescent="0.35"/>
    <row r="34312" customFormat="1" x14ac:dyDescent="0.35"/>
    <row r="34313" customFormat="1" x14ac:dyDescent="0.35"/>
    <row r="34314" customFormat="1" x14ac:dyDescent="0.35"/>
    <row r="34315" customFormat="1" x14ac:dyDescent="0.35"/>
    <row r="34316" customFormat="1" x14ac:dyDescent="0.35"/>
    <row r="34317" customFormat="1" x14ac:dyDescent="0.35"/>
    <row r="34318" customFormat="1" x14ac:dyDescent="0.35"/>
    <row r="34319" customFormat="1" x14ac:dyDescent="0.35"/>
    <row r="34320" customFormat="1" x14ac:dyDescent="0.35"/>
    <row r="34321" customFormat="1" x14ac:dyDescent="0.35"/>
    <row r="34322" customFormat="1" x14ac:dyDescent="0.35"/>
    <row r="34323" customFormat="1" x14ac:dyDescent="0.35"/>
    <row r="34324" customFormat="1" x14ac:dyDescent="0.35"/>
    <row r="34325" customFormat="1" x14ac:dyDescent="0.35"/>
    <row r="34326" customFormat="1" x14ac:dyDescent="0.35"/>
    <row r="34327" customFormat="1" x14ac:dyDescent="0.35"/>
    <row r="34328" customFormat="1" x14ac:dyDescent="0.35"/>
    <row r="34329" customFormat="1" x14ac:dyDescent="0.35"/>
    <row r="34330" customFormat="1" x14ac:dyDescent="0.35"/>
    <row r="34331" customFormat="1" x14ac:dyDescent="0.35"/>
    <row r="34332" customFormat="1" x14ac:dyDescent="0.35"/>
    <row r="34333" customFormat="1" x14ac:dyDescent="0.35"/>
    <row r="34334" customFormat="1" x14ac:dyDescent="0.35"/>
    <row r="34335" customFormat="1" x14ac:dyDescent="0.35"/>
    <row r="34336" customFormat="1" x14ac:dyDescent="0.35"/>
    <row r="34337" customFormat="1" x14ac:dyDescent="0.35"/>
    <row r="34338" customFormat="1" x14ac:dyDescent="0.35"/>
    <row r="34339" customFormat="1" x14ac:dyDescent="0.35"/>
    <row r="34340" customFormat="1" x14ac:dyDescent="0.35"/>
    <row r="34341" customFormat="1" x14ac:dyDescent="0.35"/>
    <row r="34342" customFormat="1" x14ac:dyDescent="0.35"/>
    <row r="34343" customFormat="1" x14ac:dyDescent="0.35"/>
    <row r="34344" customFormat="1" x14ac:dyDescent="0.35"/>
    <row r="34345" customFormat="1" x14ac:dyDescent="0.35"/>
    <row r="34346" customFormat="1" x14ac:dyDescent="0.35"/>
    <row r="34347" customFormat="1" x14ac:dyDescent="0.35"/>
    <row r="34348" customFormat="1" x14ac:dyDescent="0.35"/>
    <row r="34349" customFormat="1" x14ac:dyDescent="0.35"/>
    <row r="34350" customFormat="1" x14ac:dyDescent="0.35"/>
    <row r="34351" customFormat="1" x14ac:dyDescent="0.35"/>
    <row r="34352" customFormat="1" x14ac:dyDescent="0.35"/>
    <row r="34353" customFormat="1" x14ac:dyDescent="0.35"/>
    <row r="34354" customFormat="1" x14ac:dyDescent="0.35"/>
    <row r="34355" customFormat="1" x14ac:dyDescent="0.35"/>
    <row r="34356" customFormat="1" x14ac:dyDescent="0.35"/>
    <row r="34357" customFormat="1" x14ac:dyDescent="0.35"/>
    <row r="34358" customFormat="1" x14ac:dyDescent="0.35"/>
    <row r="34359" customFormat="1" x14ac:dyDescent="0.35"/>
    <row r="34360" customFormat="1" x14ac:dyDescent="0.35"/>
    <row r="34361" customFormat="1" x14ac:dyDescent="0.35"/>
    <row r="34362" customFormat="1" x14ac:dyDescent="0.35"/>
    <row r="34363" customFormat="1" x14ac:dyDescent="0.35"/>
    <row r="34364" customFormat="1" x14ac:dyDescent="0.35"/>
    <row r="34365" customFormat="1" x14ac:dyDescent="0.35"/>
    <row r="34366" customFormat="1" x14ac:dyDescent="0.35"/>
    <row r="34367" customFormat="1" x14ac:dyDescent="0.35"/>
    <row r="34368" customFormat="1" x14ac:dyDescent="0.35"/>
    <row r="34369" customFormat="1" x14ac:dyDescent="0.35"/>
    <row r="34370" customFormat="1" x14ac:dyDescent="0.35"/>
    <row r="34371" customFormat="1" x14ac:dyDescent="0.35"/>
    <row r="34372" customFormat="1" x14ac:dyDescent="0.35"/>
    <row r="34373" customFormat="1" x14ac:dyDescent="0.35"/>
    <row r="34374" customFormat="1" x14ac:dyDescent="0.35"/>
    <row r="34375" customFormat="1" x14ac:dyDescent="0.35"/>
    <row r="34376" customFormat="1" x14ac:dyDescent="0.35"/>
    <row r="34377" customFormat="1" x14ac:dyDescent="0.35"/>
    <row r="34378" customFormat="1" x14ac:dyDescent="0.35"/>
    <row r="34379" customFormat="1" x14ac:dyDescent="0.35"/>
    <row r="34380" customFormat="1" x14ac:dyDescent="0.35"/>
    <row r="34381" customFormat="1" x14ac:dyDescent="0.35"/>
    <row r="34382" customFormat="1" x14ac:dyDescent="0.35"/>
    <row r="34383" customFormat="1" x14ac:dyDescent="0.35"/>
    <row r="34384" customFormat="1" x14ac:dyDescent="0.35"/>
    <row r="34385" customFormat="1" x14ac:dyDescent="0.35"/>
    <row r="34386" customFormat="1" x14ac:dyDescent="0.35"/>
    <row r="34387" customFormat="1" x14ac:dyDescent="0.35"/>
    <row r="34388" customFormat="1" x14ac:dyDescent="0.35"/>
    <row r="34389" customFormat="1" x14ac:dyDescent="0.35"/>
    <row r="34390" customFormat="1" x14ac:dyDescent="0.35"/>
    <row r="34391" customFormat="1" x14ac:dyDescent="0.35"/>
    <row r="34392" customFormat="1" x14ac:dyDescent="0.35"/>
    <row r="34393" customFormat="1" x14ac:dyDescent="0.35"/>
    <row r="34394" customFormat="1" x14ac:dyDescent="0.35"/>
    <row r="34395" customFormat="1" x14ac:dyDescent="0.35"/>
    <row r="34396" customFormat="1" x14ac:dyDescent="0.35"/>
    <row r="34397" customFormat="1" x14ac:dyDescent="0.35"/>
    <row r="34398" customFormat="1" x14ac:dyDescent="0.35"/>
    <row r="34399" customFormat="1" x14ac:dyDescent="0.35"/>
    <row r="34400" customFormat="1" x14ac:dyDescent="0.35"/>
    <row r="34401" customFormat="1" x14ac:dyDescent="0.35"/>
    <row r="34402" customFormat="1" x14ac:dyDescent="0.35"/>
    <row r="34403" customFormat="1" x14ac:dyDescent="0.35"/>
    <row r="34404" customFormat="1" x14ac:dyDescent="0.35"/>
    <row r="34405" customFormat="1" x14ac:dyDescent="0.35"/>
    <row r="34406" customFormat="1" x14ac:dyDescent="0.35"/>
    <row r="34407" customFormat="1" x14ac:dyDescent="0.35"/>
    <row r="34408" customFormat="1" x14ac:dyDescent="0.35"/>
    <row r="34409" customFormat="1" x14ac:dyDescent="0.35"/>
    <row r="34410" customFormat="1" x14ac:dyDescent="0.35"/>
    <row r="34411" customFormat="1" x14ac:dyDescent="0.35"/>
    <row r="34412" customFormat="1" x14ac:dyDescent="0.35"/>
    <row r="34413" customFormat="1" x14ac:dyDescent="0.35"/>
    <row r="34414" customFormat="1" x14ac:dyDescent="0.35"/>
    <row r="34415" customFormat="1" x14ac:dyDescent="0.35"/>
    <row r="34416" customFormat="1" x14ac:dyDescent="0.35"/>
    <row r="34417" customFormat="1" x14ac:dyDescent="0.35"/>
    <row r="34418" customFormat="1" x14ac:dyDescent="0.35"/>
    <row r="34419" customFormat="1" x14ac:dyDescent="0.35"/>
    <row r="34420" customFormat="1" x14ac:dyDescent="0.35"/>
    <row r="34421" customFormat="1" x14ac:dyDescent="0.35"/>
    <row r="34422" customFormat="1" x14ac:dyDescent="0.35"/>
    <row r="34423" customFormat="1" x14ac:dyDescent="0.35"/>
    <row r="34424" customFormat="1" x14ac:dyDescent="0.35"/>
    <row r="34425" customFormat="1" x14ac:dyDescent="0.35"/>
    <row r="34426" customFormat="1" x14ac:dyDescent="0.35"/>
    <row r="34427" customFormat="1" x14ac:dyDescent="0.35"/>
    <row r="34428" customFormat="1" x14ac:dyDescent="0.35"/>
    <row r="34429" customFormat="1" x14ac:dyDescent="0.35"/>
    <row r="34430" customFormat="1" x14ac:dyDescent="0.35"/>
    <row r="34431" customFormat="1" x14ac:dyDescent="0.35"/>
    <row r="34432" customFormat="1" x14ac:dyDescent="0.35"/>
    <row r="34433" customFormat="1" x14ac:dyDescent="0.35"/>
    <row r="34434" customFormat="1" x14ac:dyDescent="0.35"/>
    <row r="34435" customFormat="1" x14ac:dyDescent="0.35"/>
    <row r="34436" customFormat="1" x14ac:dyDescent="0.35"/>
    <row r="34437" customFormat="1" x14ac:dyDescent="0.35"/>
    <row r="34438" customFormat="1" x14ac:dyDescent="0.35"/>
    <row r="34439" customFormat="1" x14ac:dyDescent="0.35"/>
    <row r="34440" customFormat="1" x14ac:dyDescent="0.35"/>
    <row r="34441" customFormat="1" x14ac:dyDescent="0.35"/>
    <row r="34442" customFormat="1" x14ac:dyDescent="0.35"/>
    <row r="34443" customFormat="1" x14ac:dyDescent="0.35"/>
    <row r="34444" customFormat="1" x14ac:dyDescent="0.35"/>
    <row r="34445" customFormat="1" x14ac:dyDescent="0.35"/>
    <row r="34446" customFormat="1" x14ac:dyDescent="0.35"/>
    <row r="34447" customFormat="1" x14ac:dyDescent="0.35"/>
    <row r="34448" customFormat="1" x14ac:dyDescent="0.35"/>
    <row r="34449" customFormat="1" x14ac:dyDescent="0.35"/>
    <row r="34450" customFormat="1" x14ac:dyDescent="0.35"/>
    <row r="34451" customFormat="1" x14ac:dyDescent="0.35"/>
    <row r="34452" customFormat="1" x14ac:dyDescent="0.35"/>
    <row r="34453" customFormat="1" x14ac:dyDescent="0.35"/>
    <row r="34454" customFormat="1" x14ac:dyDescent="0.35"/>
    <row r="34455" customFormat="1" x14ac:dyDescent="0.35"/>
    <row r="34456" customFormat="1" x14ac:dyDescent="0.35"/>
    <row r="34457" customFormat="1" x14ac:dyDescent="0.35"/>
    <row r="34458" customFormat="1" x14ac:dyDescent="0.35"/>
    <row r="34459" customFormat="1" x14ac:dyDescent="0.35"/>
    <row r="34460" customFormat="1" x14ac:dyDescent="0.35"/>
    <row r="34461" customFormat="1" x14ac:dyDescent="0.35"/>
    <row r="34462" customFormat="1" x14ac:dyDescent="0.35"/>
    <row r="34463" customFormat="1" x14ac:dyDescent="0.35"/>
    <row r="34464" customFormat="1" x14ac:dyDescent="0.35"/>
    <row r="34465" customFormat="1" x14ac:dyDescent="0.35"/>
    <row r="34466" customFormat="1" x14ac:dyDescent="0.35"/>
    <row r="34467" customFormat="1" x14ac:dyDescent="0.35"/>
    <row r="34468" customFormat="1" x14ac:dyDescent="0.35"/>
    <row r="34469" customFormat="1" x14ac:dyDescent="0.35"/>
    <row r="34470" customFormat="1" x14ac:dyDescent="0.35"/>
    <row r="34471" customFormat="1" x14ac:dyDescent="0.35"/>
    <row r="34472" customFormat="1" x14ac:dyDescent="0.35"/>
    <row r="34473" customFormat="1" x14ac:dyDescent="0.35"/>
    <row r="34474" customFormat="1" x14ac:dyDescent="0.35"/>
    <row r="34475" customFormat="1" x14ac:dyDescent="0.35"/>
    <row r="34476" customFormat="1" x14ac:dyDescent="0.35"/>
    <row r="34477" customFormat="1" x14ac:dyDescent="0.35"/>
    <row r="34478" customFormat="1" x14ac:dyDescent="0.35"/>
    <row r="34479" customFormat="1" x14ac:dyDescent="0.35"/>
    <row r="34480" customFormat="1" x14ac:dyDescent="0.35"/>
    <row r="34481" customFormat="1" x14ac:dyDescent="0.35"/>
    <row r="34482" customFormat="1" x14ac:dyDescent="0.35"/>
    <row r="34483" customFormat="1" x14ac:dyDescent="0.35"/>
    <row r="34484" customFormat="1" x14ac:dyDescent="0.35"/>
    <row r="34485" customFormat="1" x14ac:dyDescent="0.35"/>
    <row r="34486" customFormat="1" x14ac:dyDescent="0.35"/>
    <row r="34487" customFormat="1" x14ac:dyDescent="0.35"/>
    <row r="34488" customFormat="1" x14ac:dyDescent="0.35"/>
    <row r="34489" customFormat="1" x14ac:dyDescent="0.35"/>
    <row r="34490" customFormat="1" x14ac:dyDescent="0.35"/>
    <row r="34491" customFormat="1" x14ac:dyDescent="0.35"/>
    <row r="34492" customFormat="1" x14ac:dyDescent="0.35"/>
    <row r="34493" customFormat="1" x14ac:dyDescent="0.35"/>
    <row r="34494" customFormat="1" x14ac:dyDescent="0.35"/>
    <row r="34495" customFormat="1" x14ac:dyDescent="0.35"/>
    <row r="34496" customFormat="1" x14ac:dyDescent="0.35"/>
    <row r="34497" customFormat="1" x14ac:dyDescent="0.35"/>
    <row r="34498" customFormat="1" x14ac:dyDescent="0.35"/>
    <row r="34499" customFormat="1" x14ac:dyDescent="0.35"/>
    <row r="34500" customFormat="1" x14ac:dyDescent="0.35"/>
    <row r="34501" customFormat="1" x14ac:dyDescent="0.35"/>
    <row r="34502" customFormat="1" x14ac:dyDescent="0.35"/>
    <row r="34503" customFormat="1" x14ac:dyDescent="0.35"/>
    <row r="34504" customFormat="1" x14ac:dyDescent="0.35"/>
    <row r="34505" customFormat="1" x14ac:dyDescent="0.35"/>
    <row r="34506" customFormat="1" x14ac:dyDescent="0.35"/>
    <row r="34507" customFormat="1" x14ac:dyDescent="0.35"/>
    <row r="34508" customFormat="1" x14ac:dyDescent="0.35"/>
    <row r="34509" customFormat="1" x14ac:dyDescent="0.35"/>
    <row r="34510" customFormat="1" x14ac:dyDescent="0.35"/>
    <row r="34511" customFormat="1" x14ac:dyDescent="0.35"/>
    <row r="34512" customFormat="1" x14ac:dyDescent="0.35"/>
    <row r="34513" customFormat="1" x14ac:dyDescent="0.35"/>
    <row r="34514" customFormat="1" x14ac:dyDescent="0.35"/>
    <row r="34515" customFormat="1" x14ac:dyDescent="0.35"/>
    <row r="34516" customFormat="1" x14ac:dyDescent="0.35"/>
    <row r="34517" customFormat="1" x14ac:dyDescent="0.35"/>
    <row r="34518" customFormat="1" x14ac:dyDescent="0.35"/>
    <row r="34519" customFormat="1" x14ac:dyDescent="0.35"/>
    <row r="34520" customFormat="1" x14ac:dyDescent="0.35"/>
    <row r="34521" customFormat="1" x14ac:dyDescent="0.35"/>
    <row r="34522" customFormat="1" x14ac:dyDescent="0.35"/>
    <row r="34523" customFormat="1" x14ac:dyDescent="0.35"/>
    <row r="34524" customFormat="1" x14ac:dyDescent="0.35"/>
    <row r="34525" customFormat="1" x14ac:dyDescent="0.35"/>
    <row r="34526" customFormat="1" x14ac:dyDescent="0.35"/>
    <row r="34527" customFormat="1" x14ac:dyDescent="0.35"/>
    <row r="34528" customFormat="1" x14ac:dyDescent="0.35"/>
    <row r="34529" customFormat="1" x14ac:dyDescent="0.35"/>
    <row r="34530" customFormat="1" x14ac:dyDescent="0.35"/>
    <row r="34531" customFormat="1" x14ac:dyDescent="0.35"/>
    <row r="34532" customFormat="1" x14ac:dyDescent="0.35"/>
    <row r="34533" customFormat="1" x14ac:dyDescent="0.35"/>
    <row r="34534" customFormat="1" x14ac:dyDescent="0.35"/>
    <row r="34535" customFormat="1" x14ac:dyDescent="0.35"/>
    <row r="34536" customFormat="1" x14ac:dyDescent="0.35"/>
    <row r="34537" customFormat="1" x14ac:dyDescent="0.35"/>
    <row r="34538" customFormat="1" x14ac:dyDescent="0.35"/>
    <row r="34539" customFormat="1" x14ac:dyDescent="0.35"/>
    <row r="34540" customFormat="1" x14ac:dyDescent="0.35"/>
    <row r="34541" customFormat="1" x14ac:dyDescent="0.35"/>
    <row r="34542" customFormat="1" x14ac:dyDescent="0.35"/>
    <row r="34543" customFormat="1" x14ac:dyDescent="0.35"/>
    <row r="34544" customFormat="1" x14ac:dyDescent="0.35"/>
    <row r="34545" customFormat="1" x14ac:dyDescent="0.35"/>
    <row r="34546" customFormat="1" x14ac:dyDescent="0.35"/>
    <row r="34547" customFormat="1" x14ac:dyDescent="0.35"/>
    <row r="34548" customFormat="1" x14ac:dyDescent="0.35"/>
    <row r="34549" customFormat="1" x14ac:dyDescent="0.35"/>
    <row r="34550" customFormat="1" x14ac:dyDescent="0.35"/>
    <row r="34551" customFormat="1" x14ac:dyDescent="0.35"/>
    <row r="34552" customFormat="1" x14ac:dyDescent="0.35"/>
    <row r="34553" customFormat="1" x14ac:dyDescent="0.35"/>
    <row r="34554" customFormat="1" x14ac:dyDescent="0.35"/>
    <row r="34555" customFormat="1" x14ac:dyDescent="0.35"/>
    <row r="34556" customFormat="1" x14ac:dyDescent="0.35"/>
    <row r="34557" customFormat="1" x14ac:dyDescent="0.35"/>
    <row r="34558" customFormat="1" x14ac:dyDescent="0.35"/>
    <row r="34559" customFormat="1" x14ac:dyDescent="0.35"/>
    <row r="34560" customFormat="1" x14ac:dyDescent="0.35"/>
    <row r="34561" customFormat="1" x14ac:dyDescent="0.35"/>
    <row r="34562" customFormat="1" x14ac:dyDescent="0.35"/>
    <row r="34563" customFormat="1" x14ac:dyDescent="0.35"/>
    <row r="34564" customFormat="1" x14ac:dyDescent="0.35"/>
    <row r="34565" customFormat="1" x14ac:dyDescent="0.35"/>
    <row r="34566" customFormat="1" x14ac:dyDescent="0.35"/>
    <row r="34567" customFormat="1" x14ac:dyDescent="0.35"/>
    <row r="34568" customFormat="1" x14ac:dyDescent="0.35"/>
    <row r="34569" customFormat="1" x14ac:dyDescent="0.35"/>
    <row r="34570" customFormat="1" x14ac:dyDescent="0.35"/>
    <row r="34571" customFormat="1" x14ac:dyDescent="0.35"/>
    <row r="34572" customFormat="1" x14ac:dyDescent="0.35"/>
    <row r="34573" customFormat="1" x14ac:dyDescent="0.35"/>
    <row r="34574" customFormat="1" x14ac:dyDescent="0.35"/>
    <row r="34575" customFormat="1" x14ac:dyDescent="0.35"/>
    <row r="34576" customFormat="1" x14ac:dyDescent="0.35"/>
    <row r="34577" customFormat="1" x14ac:dyDescent="0.35"/>
    <row r="34578" customFormat="1" x14ac:dyDescent="0.35"/>
    <row r="34579" customFormat="1" x14ac:dyDescent="0.35"/>
    <row r="34580" customFormat="1" x14ac:dyDescent="0.35"/>
    <row r="34581" customFormat="1" x14ac:dyDescent="0.35"/>
    <row r="34582" customFormat="1" x14ac:dyDescent="0.35"/>
    <row r="34583" customFormat="1" x14ac:dyDescent="0.35"/>
    <row r="34584" customFormat="1" x14ac:dyDescent="0.35"/>
    <row r="34585" customFormat="1" x14ac:dyDescent="0.35"/>
    <row r="34586" customFormat="1" x14ac:dyDescent="0.35"/>
    <row r="34587" customFormat="1" x14ac:dyDescent="0.35"/>
    <row r="34588" customFormat="1" x14ac:dyDescent="0.35"/>
    <row r="34589" customFormat="1" x14ac:dyDescent="0.35"/>
    <row r="34590" customFormat="1" x14ac:dyDescent="0.35"/>
    <row r="34591" customFormat="1" x14ac:dyDescent="0.35"/>
    <row r="34592" customFormat="1" x14ac:dyDescent="0.35"/>
    <row r="34593" customFormat="1" x14ac:dyDescent="0.35"/>
    <row r="34594" customFormat="1" x14ac:dyDescent="0.35"/>
    <row r="34595" customFormat="1" x14ac:dyDescent="0.35"/>
    <row r="34596" customFormat="1" x14ac:dyDescent="0.35"/>
    <row r="34597" customFormat="1" x14ac:dyDescent="0.35"/>
    <row r="34598" customFormat="1" x14ac:dyDescent="0.35"/>
    <row r="34599" customFormat="1" x14ac:dyDescent="0.35"/>
    <row r="34600" customFormat="1" x14ac:dyDescent="0.35"/>
    <row r="34601" customFormat="1" x14ac:dyDescent="0.35"/>
    <row r="34602" customFormat="1" x14ac:dyDescent="0.35"/>
    <row r="34603" customFormat="1" x14ac:dyDescent="0.35"/>
    <row r="34604" customFormat="1" x14ac:dyDescent="0.35"/>
    <row r="34605" customFormat="1" x14ac:dyDescent="0.35"/>
    <row r="34606" customFormat="1" x14ac:dyDescent="0.35"/>
    <row r="34607" customFormat="1" x14ac:dyDescent="0.35"/>
    <row r="34608" customFormat="1" x14ac:dyDescent="0.35"/>
    <row r="34609" customFormat="1" x14ac:dyDescent="0.35"/>
    <row r="34610" customFormat="1" x14ac:dyDescent="0.35"/>
    <row r="34611" customFormat="1" x14ac:dyDescent="0.35"/>
    <row r="34612" customFormat="1" x14ac:dyDescent="0.35"/>
    <row r="34613" customFormat="1" x14ac:dyDescent="0.35"/>
    <row r="34614" customFormat="1" x14ac:dyDescent="0.35"/>
    <row r="34615" customFormat="1" x14ac:dyDescent="0.35"/>
    <row r="34616" customFormat="1" x14ac:dyDescent="0.35"/>
    <row r="34617" customFormat="1" x14ac:dyDescent="0.35"/>
    <row r="34618" customFormat="1" x14ac:dyDescent="0.35"/>
    <row r="34619" customFormat="1" x14ac:dyDescent="0.35"/>
    <row r="34620" customFormat="1" x14ac:dyDescent="0.35"/>
    <row r="34621" customFormat="1" x14ac:dyDescent="0.35"/>
    <row r="34622" customFormat="1" x14ac:dyDescent="0.35"/>
    <row r="34623" customFormat="1" x14ac:dyDescent="0.35"/>
    <row r="34624" customFormat="1" x14ac:dyDescent="0.35"/>
    <row r="34625" customFormat="1" x14ac:dyDescent="0.35"/>
    <row r="34626" customFormat="1" x14ac:dyDescent="0.35"/>
    <row r="34627" customFormat="1" x14ac:dyDescent="0.35"/>
    <row r="34628" customFormat="1" x14ac:dyDescent="0.35"/>
    <row r="34629" customFormat="1" x14ac:dyDescent="0.35"/>
    <row r="34630" customFormat="1" x14ac:dyDescent="0.35"/>
    <row r="34631" customFormat="1" x14ac:dyDescent="0.35"/>
    <row r="34632" customFormat="1" x14ac:dyDescent="0.35"/>
    <row r="34633" customFormat="1" x14ac:dyDescent="0.35"/>
    <row r="34634" customFormat="1" x14ac:dyDescent="0.35"/>
    <row r="34635" customFormat="1" x14ac:dyDescent="0.35"/>
    <row r="34636" customFormat="1" x14ac:dyDescent="0.35"/>
    <row r="34637" customFormat="1" x14ac:dyDescent="0.35"/>
    <row r="34638" customFormat="1" x14ac:dyDescent="0.35"/>
    <row r="34639" customFormat="1" x14ac:dyDescent="0.35"/>
    <row r="34640" customFormat="1" x14ac:dyDescent="0.35"/>
    <row r="34641" customFormat="1" x14ac:dyDescent="0.35"/>
    <row r="34642" customFormat="1" x14ac:dyDescent="0.35"/>
    <row r="34643" customFormat="1" x14ac:dyDescent="0.35"/>
    <row r="34644" customFormat="1" x14ac:dyDescent="0.35"/>
    <row r="34645" customFormat="1" x14ac:dyDescent="0.35"/>
    <row r="34646" customFormat="1" x14ac:dyDescent="0.35"/>
    <row r="34647" customFormat="1" x14ac:dyDescent="0.35"/>
    <row r="34648" customFormat="1" x14ac:dyDescent="0.35"/>
    <row r="34649" customFormat="1" x14ac:dyDescent="0.35"/>
    <row r="34650" customFormat="1" x14ac:dyDescent="0.35"/>
    <row r="34651" customFormat="1" x14ac:dyDescent="0.35"/>
    <row r="34652" customFormat="1" x14ac:dyDescent="0.35"/>
    <row r="34653" customFormat="1" x14ac:dyDescent="0.35"/>
    <row r="34654" customFormat="1" x14ac:dyDescent="0.35"/>
    <row r="34655" customFormat="1" x14ac:dyDescent="0.35"/>
    <row r="34656" customFormat="1" x14ac:dyDescent="0.35"/>
    <row r="34657" customFormat="1" x14ac:dyDescent="0.35"/>
    <row r="34658" customFormat="1" x14ac:dyDescent="0.35"/>
    <row r="34659" customFormat="1" x14ac:dyDescent="0.35"/>
    <row r="34660" customFormat="1" x14ac:dyDescent="0.35"/>
    <row r="34661" customFormat="1" x14ac:dyDescent="0.35"/>
    <row r="34662" customFormat="1" x14ac:dyDescent="0.35"/>
    <row r="34663" customFormat="1" x14ac:dyDescent="0.35"/>
    <row r="34664" customFormat="1" x14ac:dyDescent="0.35"/>
    <row r="34665" customFormat="1" x14ac:dyDescent="0.35"/>
    <row r="34666" customFormat="1" x14ac:dyDescent="0.35"/>
    <row r="34667" customFormat="1" x14ac:dyDescent="0.35"/>
    <row r="34668" customFormat="1" x14ac:dyDescent="0.35"/>
    <row r="34669" customFormat="1" x14ac:dyDescent="0.35"/>
    <row r="34670" customFormat="1" x14ac:dyDescent="0.35"/>
    <row r="34671" customFormat="1" x14ac:dyDescent="0.35"/>
    <row r="34672" customFormat="1" x14ac:dyDescent="0.35"/>
    <row r="34673" customFormat="1" x14ac:dyDescent="0.35"/>
    <row r="34674" customFormat="1" x14ac:dyDescent="0.35"/>
    <row r="34675" customFormat="1" x14ac:dyDescent="0.35"/>
    <row r="34676" customFormat="1" x14ac:dyDescent="0.35"/>
    <row r="34677" customFormat="1" x14ac:dyDescent="0.35"/>
    <row r="34678" customFormat="1" x14ac:dyDescent="0.35"/>
    <row r="34679" customFormat="1" x14ac:dyDescent="0.35"/>
    <row r="34680" customFormat="1" x14ac:dyDescent="0.35"/>
    <row r="34681" customFormat="1" x14ac:dyDescent="0.35"/>
    <row r="34682" customFormat="1" x14ac:dyDescent="0.35"/>
    <row r="34683" customFormat="1" x14ac:dyDescent="0.35"/>
    <row r="34684" customFormat="1" x14ac:dyDescent="0.35"/>
    <row r="34685" customFormat="1" x14ac:dyDescent="0.35"/>
    <row r="34686" customFormat="1" x14ac:dyDescent="0.35"/>
    <row r="34687" customFormat="1" x14ac:dyDescent="0.35"/>
    <row r="34688" customFormat="1" x14ac:dyDescent="0.35"/>
    <row r="34689" customFormat="1" x14ac:dyDescent="0.35"/>
    <row r="34690" customFormat="1" x14ac:dyDescent="0.35"/>
    <row r="34691" customFormat="1" x14ac:dyDescent="0.35"/>
    <row r="34692" customFormat="1" x14ac:dyDescent="0.35"/>
    <row r="34693" customFormat="1" x14ac:dyDescent="0.35"/>
    <row r="34694" customFormat="1" x14ac:dyDescent="0.35"/>
    <row r="34695" customFormat="1" x14ac:dyDescent="0.35"/>
    <row r="34696" customFormat="1" x14ac:dyDescent="0.35"/>
    <row r="34697" customFormat="1" x14ac:dyDescent="0.35"/>
    <row r="34698" customFormat="1" x14ac:dyDescent="0.35"/>
    <row r="34699" customFormat="1" x14ac:dyDescent="0.35"/>
    <row r="34700" customFormat="1" x14ac:dyDescent="0.35"/>
    <row r="34701" customFormat="1" x14ac:dyDescent="0.35"/>
    <row r="34702" customFormat="1" x14ac:dyDescent="0.35"/>
    <row r="34703" customFormat="1" x14ac:dyDescent="0.35"/>
    <row r="34704" customFormat="1" x14ac:dyDescent="0.35"/>
    <row r="34705" customFormat="1" x14ac:dyDescent="0.35"/>
    <row r="34706" customFormat="1" x14ac:dyDescent="0.35"/>
    <row r="34707" customFormat="1" x14ac:dyDescent="0.35"/>
    <row r="34708" customFormat="1" x14ac:dyDescent="0.35"/>
    <row r="34709" customFormat="1" x14ac:dyDescent="0.35"/>
    <row r="34710" customFormat="1" x14ac:dyDescent="0.35"/>
    <row r="34711" customFormat="1" x14ac:dyDescent="0.35"/>
    <row r="34712" customFormat="1" x14ac:dyDescent="0.35"/>
    <row r="34713" customFormat="1" x14ac:dyDescent="0.35"/>
    <row r="34714" customFormat="1" x14ac:dyDescent="0.35"/>
    <row r="34715" customFormat="1" x14ac:dyDescent="0.35"/>
    <row r="34716" customFormat="1" x14ac:dyDescent="0.35"/>
    <row r="34717" customFormat="1" x14ac:dyDescent="0.35"/>
    <row r="34718" customFormat="1" x14ac:dyDescent="0.35"/>
    <row r="34719" customFormat="1" x14ac:dyDescent="0.35"/>
    <row r="34720" customFormat="1" x14ac:dyDescent="0.35"/>
    <row r="34721" customFormat="1" x14ac:dyDescent="0.35"/>
    <row r="34722" customFormat="1" x14ac:dyDescent="0.35"/>
    <row r="34723" customFormat="1" x14ac:dyDescent="0.35"/>
    <row r="34724" customFormat="1" x14ac:dyDescent="0.35"/>
    <row r="34725" customFormat="1" x14ac:dyDescent="0.35"/>
    <row r="34726" customFormat="1" x14ac:dyDescent="0.35"/>
    <row r="34727" customFormat="1" x14ac:dyDescent="0.35"/>
    <row r="34728" customFormat="1" x14ac:dyDescent="0.35"/>
    <row r="34729" customFormat="1" x14ac:dyDescent="0.35"/>
    <row r="34730" customFormat="1" x14ac:dyDescent="0.35"/>
    <row r="34731" customFormat="1" x14ac:dyDescent="0.35"/>
    <row r="34732" customFormat="1" x14ac:dyDescent="0.35"/>
    <row r="34733" customFormat="1" x14ac:dyDescent="0.35"/>
    <row r="34734" customFormat="1" x14ac:dyDescent="0.35"/>
    <row r="34735" customFormat="1" x14ac:dyDescent="0.35"/>
    <row r="34736" customFormat="1" x14ac:dyDescent="0.35"/>
    <row r="34737" customFormat="1" x14ac:dyDescent="0.35"/>
    <row r="34738" customFormat="1" x14ac:dyDescent="0.35"/>
    <row r="34739" customFormat="1" x14ac:dyDescent="0.35"/>
    <row r="34740" customFormat="1" x14ac:dyDescent="0.35"/>
    <row r="34741" customFormat="1" x14ac:dyDescent="0.35"/>
    <row r="34742" customFormat="1" x14ac:dyDescent="0.35"/>
    <row r="34743" customFormat="1" x14ac:dyDescent="0.35"/>
    <row r="34744" customFormat="1" x14ac:dyDescent="0.35"/>
    <row r="34745" customFormat="1" x14ac:dyDescent="0.35"/>
    <row r="34746" customFormat="1" x14ac:dyDescent="0.35"/>
    <row r="34747" customFormat="1" x14ac:dyDescent="0.35"/>
    <row r="34748" customFormat="1" x14ac:dyDescent="0.35"/>
    <row r="34749" customFormat="1" x14ac:dyDescent="0.35"/>
    <row r="34750" customFormat="1" x14ac:dyDescent="0.35"/>
    <row r="34751" customFormat="1" x14ac:dyDescent="0.35"/>
    <row r="34752" customFormat="1" x14ac:dyDescent="0.35"/>
    <row r="34753" customFormat="1" x14ac:dyDescent="0.35"/>
    <row r="34754" customFormat="1" x14ac:dyDescent="0.35"/>
    <row r="34755" customFormat="1" x14ac:dyDescent="0.35"/>
    <row r="34756" customFormat="1" x14ac:dyDescent="0.35"/>
    <row r="34757" customFormat="1" x14ac:dyDescent="0.35"/>
    <row r="34758" customFormat="1" x14ac:dyDescent="0.35"/>
    <row r="34759" customFormat="1" x14ac:dyDescent="0.35"/>
    <row r="34760" customFormat="1" x14ac:dyDescent="0.35"/>
    <row r="34761" customFormat="1" x14ac:dyDescent="0.35"/>
    <row r="34762" customFormat="1" x14ac:dyDescent="0.35"/>
    <row r="34763" customFormat="1" x14ac:dyDescent="0.35"/>
    <row r="34764" customFormat="1" x14ac:dyDescent="0.35"/>
    <row r="34765" customFormat="1" x14ac:dyDescent="0.35"/>
    <row r="34766" customFormat="1" x14ac:dyDescent="0.35"/>
    <row r="34767" customFormat="1" x14ac:dyDescent="0.35"/>
    <row r="34768" customFormat="1" x14ac:dyDescent="0.35"/>
    <row r="34769" customFormat="1" x14ac:dyDescent="0.35"/>
    <row r="34770" customFormat="1" x14ac:dyDescent="0.35"/>
    <row r="34771" customFormat="1" x14ac:dyDescent="0.35"/>
    <row r="34772" customFormat="1" x14ac:dyDescent="0.35"/>
    <row r="34773" customFormat="1" x14ac:dyDescent="0.35"/>
    <row r="34774" customFormat="1" x14ac:dyDescent="0.35"/>
    <row r="34775" customFormat="1" x14ac:dyDescent="0.35"/>
    <row r="34776" customFormat="1" x14ac:dyDescent="0.35"/>
    <row r="34777" customFormat="1" x14ac:dyDescent="0.35"/>
    <row r="34778" customFormat="1" x14ac:dyDescent="0.35"/>
    <row r="34779" customFormat="1" x14ac:dyDescent="0.35"/>
    <row r="34780" customFormat="1" x14ac:dyDescent="0.35"/>
    <row r="34781" customFormat="1" x14ac:dyDescent="0.35"/>
    <row r="34782" customFormat="1" x14ac:dyDescent="0.35"/>
    <row r="34783" customFormat="1" x14ac:dyDescent="0.35"/>
    <row r="34784" customFormat="1" x14ac:dyDescent="0.35"/>
    <row r="34785" customFormat="1" x14ac:dyDescent="0.35"/>
    <row r="34786" customFormat="1" x14ac:dyDescent="0.35"/>
    <row r="34787" customFormat="1" x14ac:dyDescent="0.35"/>
    <row r="34788" customFormat="1" x14ac:dyDescent="0.35"/>
    <row r="34789" customFormat="1" x14ac:dyDescent="0.35"/>
    <row r="34790" customFormat="1" x14ac:dyDescent="0.35"/>
    <row r="34791" customFormat="1" x14ac:dyDescent="0.35"/>
    <row r="34792" customFormat="1" x14ac:dyDescent="0.35"/>
    <row r="34793" customFormat="1" x14ac:dyDescent="0.35"/>
    <row r="34794" customFormat="1" x14ac:dyDescent="0.35"/>
    <row r="34795" customFormat="1" x14ac:dyDescent="0.35"/>
    <row r="34796" customFormat="1" x14ac:dyDescent="0.35"/>
    <row r="34797" customFormat="1" x14ac:dyDescent="0.35"/>
    <row r="34798" customFormat="1" x14ac:dyDescent="0.35"/>
    <row r="34799" customFormat="1" x14ac:dyDescent="0.35"/>
    <row r="34800" customFormat="1" x14ac:dyDescent="0.35"/>
    <row r="34801" customFormat="1" x14ac:dyDescent="0.35"/>
    <row r="34802" customFormat="1" x14ac:dyDescent="0.35"/>
    <row r="34803" customFormat="1" x14ac:dyDescent="0.35"/>
    <row r="34804" customFormat="1" x14ac:dyDescent="0.35"/>
    <row r="34805" customFormat="1" x14ac:dyDescent="0.35"/>
    <row r="34806" customFormat="1" x14ac:dyDescent="0.35"/>
    <row r="34807" customFormat="1" x14ac:dyDescent="0.35"/>
    <row r="34808" customFormat="1" x14ac:dyDescent="0.35"/>
    <row r="34809" customFormat="1" x14ac:dyDescent="0.35"/>
    <row r="34810" customFormat="1" x14ac:dyDescent="0.35"/>
    <row r="34811" customFormat="1" x14ac:dyDescent="0.35"/>
    <row r="34812" customFormat="1" x14ac:dyDescent="0.35"/>
    <row r="34813" customFormat="1" x14ac:dyDescent="0.35"/>
    <row r="34814" customFormat="1" x14ac:dyDescent="0.35"/>
    <row r="34815" customFormat="1" x14ac:dyDescent="0.35"/>
    <row r="34816" customFormat="1" x14ac:dyDescent="0.35"/>
    <row r="34817" customFormat="1" x14ac:dyDescent="0.35"/>
    <row r="34818" customFormat="1" x14ac:dyDescent="0.35"/>
    <row r="34819" customFormat="1" x14ac:dyDescent="0.35"/>
    <row r="34820" customFormat="1" x14ac:dyDescent="0.35"/>
    <row r="34821" customFormat="1" x14ac:dyDescent="0.35"/>
    <row r="34822" customFormat="1" x14ac:dyDescent="0.35"/>
    <row r="34823" customFormat="1" x14ac:dyDescent="0.35"/>
    <row r="34824" customFormat="1" x14ac:dyDescent="0.35"/>
    <row r="34825" customFormat="1" x14ac:dyDescent="0.35"/>
    <row r="34826" customFormat="1" x14ac:dyDescent="0.35"/>
    <row r="34827" customFormat="1" x14ac:dyDescent="0.35"/>
    <row r="34828" customFormat="1" x14ac:dyDescent="0.35"/>
    <row r="34829" customFormat="1" x14ac:dyDescent="0.35"/>
    <row r="34830" customFormat="1" x14ac:dyDescent="0.35"/>
    <row r="34831" customFormat="1" x14ac:dyDescent="0.35"/>
    <row r="34832" customFormat="1" x14ac:dyDescent="0.35"/>
    <row r="34833" customFormat="1" x14ac:dyDescent="0.35"/>
    <row r="34834" customFormat="1" x14ac:dyDescent="0.35"/>
    <row r="34835" customFormat="1" x14ac:dyDescent="0.35"/>
    <row r="34836" customFormat="1" x14ac:dyDescent="0.35"/>
    <row r="34837" customFormat="1" x14ac:dyDescent="0.35"/>
    <row r="34838" customFormat="1" x14ac:dyDescent="0.35"/>
    <row r="34839" customFormat="1" x14ac:dyDescent="0.35"/>
    <row r="34840" customFormat="1" x14ac:dyDescent="0.35"/>
    <row r="34841" customFormat="1" x14ac:dyDescent="0.35"/>
    <row r="34842" customFormat="1" x14ac:dyDescent="0.35"/>
    <row r="34843" customFormat="1" x14ac:dyDescent="0.35"/>
    <row r="34844" customFormat="1" x14ac:dyDescent="0.35"/>
    <row r="34845" customFormat="1" x14ac:dyDescent="0.35"/>
    <row r="34846" customFormat="1" x14ac:dyDescent="0.35"/>
    <row r="34847" customFormat="1" x14ac:dyDescent="0.35"/>
    <row r="34848" customFormat="1" x14ac:dyDescent="0.35"/>
    <row r="34849" customFormat="1" x14ac:dyDescent="0.35"/>
    <row r="34850" customFormat="1" x14ac:dyDescent="0.35"/>
    <row r="34851" customFormat="1" x14ac:dyDescent="0.35"/>
    <row r="34852" customFormat="1" x14ac:dyDescent="0.35"/>
    <row r="34853" customFormat="1" x14ac:dyDescent="0.35"/>
    <row r="34854" customFormat="1" x14ac:dyDescent="0.35"/>
    <row r="34855" customFormat="1" x14ac:dyDescent="0.35"/>
    <row r="34856" customFormat="1" x14ac:dyDescent="0.35"/>
    <row r="34857" customFormat="1" x14ac:dyDescent="0.35"/>
    <row r="34858" customFormat="1" x14ac:dyDescent="0.35"/>
    <row r="34859" customFormat="1" x14ac:dyDescent="0.35"/>
    <row r="34860" customFormat="1" x14ac:dyDescent="0.35"/>
    <row r="34861" customFormat="1" x14ac:dyDescent="0.35"/>
    <row r="34862" customFormat="1" x14ac:dyDescent="0.35"/>
    <row r="34863" customFormat="1" x14ac:dyDescent="0.35"/>
    <row r="34864" customFormat="1" x14ac:dyDescent="0.35"/>
    <row r="34865" customFormat="1" x14ac:dyDescent="0.35"/>
    <row r="34866" customFormat="1" x14ac:dyDescent="0.35"/>
    <row r="34867" customFormat="1" x14ac:dyDescent="0.35"/>
    <row r="34868" customFormat="1" x14ac:dyDescent="0.35"/>
    <row r="34869" customFormat="1" x14ac:dyDescent="0.35"/>
    <row r="34870" customFormat="1" x14ac:dyDescent="0.35"/>
    <row r="34871" customFormat="1" x14ac:dyDescent="0.35"/>
    <row r="34872" customFormat="1" x14ac:dyDescent="0.35"/>
    <row r="34873" customFormat="1" x14ac:dyDescent="0.35"/>
    <row r="34874" customFormat="1" x14ac:dyDescent="0.35"/>
    <row r="34875" customFormat="1" x14ac:dyDescent="0.35"/>
    <row r="34876" customFormat="1" x14ac:dyDescent="0.35"/>
    <row r="34877" customFormat="1" x14ac:dyDescent="0.35"/>
    <row r="34878" customFormat="1" x14ac:dyDescent="0.35"/>
    <row r="34879" customFormat="1" x14ac:dyDescent="0.35"/>
    <row r="34880" customFormat="1" x14ac:dyDescent="0.35"/>
    <row r="34881" customFormat="1" x14ac:dyDescent="0.35"/>
    <row r="34882" customFormat="1" x14ac:dyDescent="0.35"/>
    <row r="34883" customFormat="1" x14ac:dyDescent="0.35"/>
    <row r="34884" customFormat="1" x14ac:dyDescent="0.35"/>
    <row r="34885" customFormat="1" x14ac:dyDescent="0.35"/>
    <row r="34886" customFormat="1" x14ac:dyDescent="0.35"/>
    <row r="34887" customFormat="1" x14ac:dyDescent="0.35"/>
    <row r="34888" customFormat="1" x14ac:dyDescent="0.35"/>
    <row r="34889" customFormat="1" x14ac:dyDescent="0.35"/>
    <row r="34890" customFormat="1" x14ac:dyDescent="0.35"/>
    <row r="34891" customFormat="1" x14ac:dyDescent="0.35"/>
    <row r="34892" customFormat="1" x14ac:dyDescent="0.35"/>
    <row r="34893" customFormat="1" x14ac:dyDescent="0.35"/>
    <row r="34894" customFormat="1" x14ac:dyDescent="0.35"/>
    <row r="34895" customFormat="1" x14ac:dyDescent="0.35"/>
    <row r="34896" customFormat="1" x14ac:dyDescent="0.35"/>
    <row r="34897" customFormat="1" x14ac:dyDescent="0.35"/>
    <row r="34898" customFormat="1" x14ac:dyDescent="0.35"/>
    <row r="34899" customFormat="1" x14ac:dyDescent="0.35"/>
    <row r="34900" customFormat="1" x14ac:dyDescent="0.35"/>
    <row r="34901" customFormat="1" x14ac:dyDescent="0.35"/>
    <row r="34902" customFormat="1" x14ac:dyDescent="0.35"/>
    <row r="34903" customFormat="1" x14ac:dyDescent="0.35"/>
    <row r="34904" customFormat="1" x14ac:dyDescent="0.35"/>
    <row r="34905" customFormat="1" x14ac:dyDescent="0.35"/>
    <row r="34906" customFormat="1" x14ac:dyDescent="0.35"/>
    <row r="34907" customFormat="1" x14ac:dyDescent="0.35"/>
    <row r="34908" customFormat="1" x14ac:dyDescent="0.35"/>
    <row r="34909" customFormat="1" x14ac:dyDescent="0.35"/>
    <row r="34910" customFormat="1" x14ac:dyDescent="0.35"/>
    <row r="34911" customFormat="1" x14ac:dyDescent="0.35"/>
    <row r="34912" customFormat="1" x14ac:dyDescent="0.35"/>
    <row r="34913" customFormat="1" x14ac:dyDescent="0.35"/>
    <row r="34914" customFormat="1" x14ac:dyDescent="0.35"/>
    <row r="34915" customFormat="1" x14ac:dyDescent="0.35"/>
    <row r="34916" customFormat="1" x14ac:dyDescent="0.35"/>
    <row r="34917" customFormat="1" x14ac:dyDescent="0.35"/>
    <row r="34918" customFormat="1" x14ac:dyDescent="0.35"/>
    <row r="34919" customFormat="1" x14ac:dyDescent="0.35"/>
    <row r="34920" customFormat="1" x14ac:dyDescent="0.35"/>
    <row r="34921" customFormat="1" x14ac:dyDescent="0.35"/>
    <row r="34922" customFormat="1" x14ac:dyDescent="0.35"/>
    <row r="34923" customFormat="1" x14ac:dyDescent="0.35"/>
    <row r="34924" customFormat="1" x14ac:dyDescent="0.35"/>
    <row r="34925" customFormat="1" x14ac:dyDescent="0.35"/>
    <row r="34926" customFormat="1" x14ac:dyDescent="0.35"/>
    <row r="34927" customFormat="1" x14ac:dyDescent="0.35"/>
    <row r="34928" customFormat="1" x14ac:dyDescent="0.35"/>
    <row r="34929" customFormat="1" x14ac:dyDescent="0.35"/>
    <row r="34930" customFormat="1" x14ac:dyDescent="0.35"/>
    <row r="34931" customFormat="1" x14ac:dyDescent="0.35"/>
    <row r="34932" customFormat="1" x14ac:dyDescent="0.35"/>
    <row r="34933" customFormat="1" x14ac:dyDescent="0.35"/>
    <row r="34934" customFormat="1" x14ac:dyDescent="0.35"/>
    <row r="34935" customFormat="1" x14ac:dyDescent="0.35"/>
    <row r="34936" customFormat="1" x14ac:dyDescent="0.35"/>
    <row r="34937" customFormat="1" x14ac:dyDescent="0.35"/>
    <row r="34938" customFormat="1" x14ac:dyDescent="0.35"/>
    <row r="34939" customFormat="1" x14ac:dyDescent="0.35"/>
    <row r="34940" customFormat="1" x14ac:dyDescent="0.35"/>
    <row r="34941" customFormat="1" x14ac:dyDescent="0.35"/>
    <row r="34942" customFormat="1" x14ac:dyDescent="0.35"/>
    <row r="34943" customFormat="1" x14ac:dyDescent="0.35"/>
    <row r="34944" customFormat="1" x14ac:dyDescent="0.35"/>
    <row r="34945" customFormat="1" x14ac:dyDescent="0.35"/>
    <row r="34946" customFormat="1" x14ac:dyDescent="0.35"/>
    <row r="34947" customFormat="1" x14ac:dyDescent="0.35"/>
    <row r="34948" customFormat="1" x14ac:dyDescent="0.35"/>
    <row r="34949" customFormat="1" x14ac:dyDescent="0.35"/>
    <row r="34950" customFormat="1" x14ac:dyDescent="0.35"/>
    <row r="34951" customFormat="1" x14ac:dyDescent="0.35"/>
    <row r="34952" customFormat="1" x14ac:dyDescent="0.35"/>
    <row r="34953" customFormat="1" x14ac:dyDescent="0.35"/>
    <row r="34954" customFormat="1" x14ac:dyDescent="0.35"/>
    <row r="34955" customFormat="1" x14ac:dyDescent="0.35"/>
    <row r="34956" customFormat="1" x14ac:dyDescent="0.35"/>
    <row r="34957" customFormat="1" x14ac:dyDescent="0.35"/>
    <row r="34958" customFormat="1" x14ac:dyDescent="0.35"/>
    <row r="34959" customFormat="1" x14ac:dyDescent="0.35"/>
    <row r="34960" customFormat="1" x14ac:dyDescent="0.35"/>
    <row r="34961" customFormat="1" x14ac:dyDescent="0.35"/>
    <row r="34962" customFormat="1" x14ac:dyDescent="0.35"/>
    <row r="34963" customFormat="1" x14ac:dyDescent="0.35"/>
    <row r="34964" customFormat="1" x14ac:dyDescent="0.35"/>
    <row r="34965" customFormat="1" x14ac:dyDescent="0.35"/>
    <row r="34966" customFormat="1" x14ac:dyDescent="0.35"/>
    <row r="34967" customFormat="1" x14ac:dyDescent="0.35"/>
    <row r="34968" customFormat="1" x14ac:dyDescent="0.35"/>
    <row r="34969" customFormat="1" x14ac:dyDescent="0.35"/>
    <row r="34970" customFormat="1" x14ac:dyDescent="0.35"/>
    <row r="34971" customFormat="1" x14ac:dyDescent="0.35"/>
    <row r="34972" customFormat="1" x14ac:dyDescent="0.35"/>
    <row r="34973" customFormat="1" x14ac:dyDescent="0.35"/>
    <row r="34974" customFormat="1" x14ac:dyDescent="0.35"/>
    <row r="34975" customFormat="1" x14ac:dyDescent="0.35"/>
    <row r="34976" customFormat="1" x14ac:dyDescent="0.35"/>
    <row r="34977" customFormat="1" x14ac:dyDescent="0.35"/>
    <row r="34978" customFormat="1" x14ac:dyDescent="0.35"/>
    <row r="34979" customFormat="1" x14ac:dyDescent="0.35"/>
    <row r="34980" customFormat="1" x14ac:dyDescent="0.35"/>
    <row r="34981" customFormat="1" x14ac:dyDescent="0.35"/>
    <row r="34982" customFormat="1" x14ac:dyDescent="0.35"/>
    <row r="34983" customFormat="1" x14ac:dyDescent="0.35"/>
    <row r="34984" customFormat="1" x14ac:dyDescent="0.35"/>
    <row r="34985" customFormat="1" x14ac:dyDescent="0.35"/>
    <row r="34986" customFormat="1" x14ac:dyDescent="0.35"/>
    <row r="34987" customFormat="1" x14ac:dyDescent="0.35"/>
    <row r="34988" customFormat="1" x14ac:dyDescent="0.35"/>
    <row r="34989" customFormat="1" x14ac:dyDescent="0.35"/>
    <row r="34990" customFormat="1" x14ac:dyDescent="0.35"/>
    <row r="34991" customFormat="1" x14ac:dyDescent="0.35"/>
    <row r="34992" customFormat="1" x14ac:dyDescent="0.35"/>
    <row r="34993" customFormat="1" x14ac:dyDescent="0.35"/>
    <row r="34994" customFormat="1" x14ac:dyDescent="0.35"/>
    <row r="34995" customFormat="1" x14ac:dyDescent="0.35"/>
    <row r="34996" customFormat="1" x14ac:dyDescent="0.35"/>
    <row r="34997" customFormat="1" x14ac:dyDescent="0.35"/>
    <row r="34998" customFormat="1" x14ac:dyDescent="0.35"/>
    <row r="34999" customFormat="1" x14ac:dyDescent="0.35"/>
    <row r="35000" customFormat="1" x14ac:dyDescent="0.35"/>
    <row r="35001" customFormat="1" x14ac:dyDescent="0.35"/>
    <row r="35002" customFormat="1" x14ac:dyDescent="0.35"/>
    <row r="35003" customFormat="1" x14ac:dyDescent="0.35"/>
    <row r="35004" customFormat="1" x14ac:dyDescent="0.35"/>
    <row r="35005" customFormat="1" x14ac:dyDescent="0.35"/>
    <row r="35006" customFormat="1" x14ac:dyDescent="0.35"/>
    <row r="35007" customFormat="1" x14ac:dyDescent="0.35"/>
    <row r="35008" customFormat="1" x14ac:dyDescent="0.35"/>
    <row r="35009" customFormat="1" x14ac:dyDescent="0.35"/>
    <row r="35010" customFormat="1" x14ac:dyDescent="0.35"/>
    <row r="35011" customFormat="1" x14ac:dyDescent="0.35"/>
    <row r="35012" customFormat="1" x14ac:dyDescent="0.35"/>
    <row r="35013" customFormat="1" x14ac:dyDescent="0.35"/>
    <row r="35014" customFormat="1" x14ac:dyDescent="0.35"/>
    <row r="35015" customFormat="1" x14ac:dyDescent="0.35"/>
    <row r="35016" customFormat="1" x14ac:dyDescent="0.35"/>
    <row r="35017" customFormat="1" x14ac:dyDescent="0.35"/>
    <row r="35018" customFormat="1" x14ac:dyDescent="0.35"/>
    <row r="35019" customFormat="1" x14ac:dyDescent="0.35"/>
    <row r="35020" customFormat="1" x14ac:dyDescent="0.35"/>
    <row r="35021" customFormat="1" x14ac:dyDescent="0.35"/>
    <row r="35022" customFormat="1" x14ac:dyDescent="0.35"/>
    <row r="35023" customFormat="1" x14ac:dyDescent="0.35"/>
    <row r="35024" customFormat="1" x14ac:dyDescent="0.35"/>
    <row r="35025" customFormat="1" x14ac:dyDescent="0.35"/>
    <row r="35026" customFormat="1" x14ac:dyDescent="0.35"/>
    <row r="35027" customFormat="1" x14ac:dyDescent="0.35"/>
    <row r="35028" customFormat="1" x14ac:dyDescent="0.35"/>
    <row r="35029" customFormat="1" x14ac:dyDescent="0.35"/>
    <row r="35030" customFormat="1" x14ac:dyDescent="0.35"/>
    <row r="35031" customFormat="1" x14ac:dyDescent="0.35"/>
    <row r="35032" customFormat="1" x14ac:dyDescent="0.35"/>
    <row r="35033" customFormat="1" x14ac:dyDescent="0.35"/>
    <row r="35034" customFormat="1" x14ac:dyDescent="0.35"/>
    <row r="35035" customFormat="1" x14ac:dyDescent="0.35"/>
    <row r="35036" customFormat="1" x14ac:dyDescent="0.35"/>
    <row r="35037" customFormat="1" x14ac:dyDescent="0.35"/>
    <row r="35038" customFormat="1" x14ac:dyDescent="0.35"/>
    <row r="35039" customFormat="1" x14ac:dyDescent="0.35"/>
    <row r="35040" customFormat="1" x14ac:dyDescent="0.35"/>
    <row r="35041" customFormat="1" x14ac:dyDescent="0.35"/>
    <row r="35042" customFormat="1" x14ac:dyDescent="0.35"/>
    <row r="35043" customFormat="1" x14ac:dyDescent="0.35"/>
    <row r="35044" customFormat="1" x14ac:dyDescent="0.35"/>
    <row r="35045" customFormat="1" x14ac:dyDescent="0.35"/>
    <row r="35046" customFormat="1" x14ac:dyDescent="0.35"/>
    <row r="35047" customFormat="1" x14ac:dyDescent="0.35"/>
    <row r="35048" customFormat="1" x14ac:dyDescent="0.35"/>
    <row r="35049" customFormat="1" x14ac:dyDescent="0.35"/>
    <row r="35050" customFormat="1" x14ac:dyDescent="0.35"/>
    <row r="35051" customFormat="1" x14ac:dyDescent="0.35"/>
    <row r="35052" customFormat="1" x14ac:dyDescent="0.35"/>
    <row r="35053" customFormat="1" x14ac:dyDescent="0.35"/>
    <row r="35054" customFormat="1" x14ac:dyDescent="0.35"/>
    <row r="35055" customFormat="1" x14ac:dyDescent="0.35"/>
    <row r="35056" customFormat="1" x14ac:dyDescent="0.35"/>
    <row r="35057" customFormat="1" x14ac:dyDescent="0.35"/>
    <row r="35058" customFormat="1" x14ac:dyDescent="0.35"/>
    <row r="35059" customFormat="1" x14ac:dyDescent="0.35"/>
    <row r="35060" customFormat="1" x14ac:dyDescent="0.35"/>
    <row r="35061" customFormat="1" x14ac:dyDescent="0.35"/>
    <row r="35062" customFormat="1" x14ac:dyDescent="0.35"/>
    <row r="35063" customFormat="1" x14ac:dyDescent="0.35"/>
    <row r="35064" customFormat="1" x14ac:dyDescent="0.35"/>
    <row r="35065" customFormat="1" x14ac:dyDescent="0.35"/>
    <row r="35066" customFormat="1" x14ac:dyDescent="0.35"/>
    <row r="35067" customFormat="1" x14ac:dyDescent="0.35"/>
    <row r="35068" customFormat="1" x14ac:dyDescent="0.35"/>
    <row r="35069" customFormat="1" x14ac:dyDescent="0.35"/>
    <row r="35070" customFormat="1" x14ac:dyDescent="0.35"/>
    <row r="35071" customFormat="1" x14ac:dyDescent="0.35"/>
    <row r="35072" customFormat="1" x14ac:dyDescent="0.35"/>
    <row r="35073" customFormat="1" x14ac:dyDescent="0.35"/>
    <row r="35074" customFormat="1" x14ac:dyDescent="0.35"/>
    <row r="35075" customFormat="1" x14ac:dyDescent="0.35"/>
    <row r="35076" customFormat="1" x14ac:dyDescent="0.35"/>
    <row r="35077" customFormat="1" x14ac:dyDescent="0.35"/>
    <row r="35078" customFormat="1" x14ac:dyDescent="0.35"/>
    <row r="35079" customFormat="1" x14ac:dyDescent="0.35"/>
    <row r="35080" customFormat="1" x14ac:dyDescent="0.35"/>
    <row r="35081" customFormat="1" x14ac:dyDescent="0.35"/>
    <row r="35082" customFormat="1" x14ac:dyDescent="0.35"/>
    <row r="35083" customFormat="1" x14ac:dyDescent="0.35"/>
    <row r="35084" customFormat="1" x14ac:dyDescent="0.35"/>
    <row r="35085" customFormat="1" x14ac:dyDescent="0.35"/>
    <row r="35086" customFormat="1" x14ac:dyDescent="0.35"/>
    <row r="35087" customFormat="1" x14ac:dyDescent="0.35"/>
    <row r="35088" customFormat="1" x14ac:dyDescent="0.35"/>
    <row r="35089" customFormat="1" x14ac:dyDescent="0.35"/>
    <row r="35090" customFormat="1" x14ac:dyDescent="0.35"/>
    <row r="35091" customFormat="1" x14ac:dyDescent="0.35"/>
    <row r="35092" customFormat="1" x14ac:dyDescent="0.35"/>
    <row r="35093" customFormat="1" x14ac:dyDescent="0.35"/>
    <row r="35094" customFormat="1" x14ac:dyDescent="0.35"/>
    <row r="35095" customFormat="1" x14ac:dyDescent="0.35"/>
    <row r="35096" customFormat="1" x14ac:dyDescent="0.35"/>
    <row r="35097" customFormat="1" x14ac:dyDescent="0.35"/>
    <row r="35098" customFormat="1" x14ac:dyDescent="0.35"/>
    <row r="35099" customFormat="1" x14ac:dyDescent="0.35"/>
    <row r="35100" customFormat="1" x14ac:dyDescent="0.35"/>
    <row r="35101" customFormat="1" x14ac:dyDescent="0.35"/>
    <row r="35102" customFormat="1" x14ac:dyDescent="0.35"/>
    <row r="35103" customFormat="1" x14ac:dyDescent="0.35"/>
    <row r="35104" customFormat="1" x14ac:dyDescent="0.35"/>
    <row r="35105" customFormat="1" x14ac:dyDescent="0.35"/>
    <row r="35106" customFormat="1" x14ac:dyDescent="0.35"/>
    <row r="35107" customFormat="1" x14ac:dyDescent="0.35"/>
    <row r="35108" customFormat="1" x14ac:dyDescent="0.35"/>
    <row r="35109" customFormat="1" x14ac:dyDescent="0.35"/>
    <row r="35110" customFormat="1" x14ac:dyDescent="0.35"/>
    <row r="35111" customFormat="1" x14ac:dyDescent="0.35"/>
    <row r="35112" customFormat="1" x14ac:dyDescent="0.35"/>
    <row r="35113" customFormat="1" x14ac:dyDescent="0.35"/>
    <row r="35114" customFormat="1" x14ac:dyDescent="0.35"/>
    <row r="35115" customFormat="1" x14ac:dyDescent="0.35"/>
    <row r="35116" customFormat="1" x14ac:dyDescent="0.35"/>
    <row r="35117" customFormat="1" x14ac:dyDescent="0.35"/>
    <row r="35118" customFormat="1" x14ac:dyDescent="0.35"/>
    <row r="35119" customFormat="1" x14ac:dyDescent="0.35"/>
    <row r="35120" customFormat="1" x14ac:dyDescent="0.35"/>
    <row r="35121" customFormat="1" x14ac:dyDescent="0.35"/>
    <row r="35122" customFormat="1" x14ac:dyDescent="0.35"/>
    <row r="35123" customFormat="1" x14ac:dyDescent="0.35"/>
    <row r="35124" customFormat="1" x14ac:dyDescent="0.35"/>
    <row r="35125" customFormat="1" x14ac:dyDescent="0.35"/>
    <row r="35126" customFormat="1" x14ac:dyDescent="0.35"/>
    <row r="35127" customFormat="1" x14ac:dyDescent="0.35"/>
    <row r="35128" customFormat="1" x14ac:dyDescent="0.35"/>
    <row r="35129" customFormat="1" x14ac:dyDescent="0.35"/>
    <row r="35130" customFormat="1" x14ac:dyDescent="0.35"/>
    <row r="35131" customFormat="1" x14ac:dyDescent="0.35"/>
    <row r="35132" customFormat="1" x14ac:dyDescent="0.35"/>
    <row r="35133" customFormat="1" x14ac:dyDescent="0.35"/>
    <row r="35134" customFormat="1" x14ac:dyDescent="0.35"/>
    <row r="35135" customFormat="1" x14ac:dyDescent="0.35"/>
    <row r="35136" customFormat="1" x14ac:dyDescent="0.35"/>
    <row r="35137" customFormat="1" x14ac:dyDescent="0.35"/>
    <row r="35138" customFormat="1" x14ac:dyDescent="0.35"/>
    <row r="35139" customFormat="1" x14ac:dyDescent="0.35"/>
    <row r="35140" customFormat="1" x14ac:dyDescent="0.35"/>
    <row r="35141" customFormat="1" x14ac:dyDescent="0.35"/>
    <row r="35142" customFormat="1" x14ac:dyDescent="0.35"/>
    <row r="35143" customFormat="1" x14ac:dyDescent="0.35"/>
    <row r="35144" customFormat="1" x14ac:dyDescent="0.35"/>
    <row r="35145" customFormat="1" x14ac:dyDescent="0.35"/>
    <row r="35146" customFormat="1" x14ac:dyDescent="0.35"/>
    <row r="35147" customFormat="1" x14ac:dyDescent="0.35"/>
    <row r="35148" customFormat="1" x14ac:dyDescent="0.35"/>
    <row r="35149" customFormat="1" x14ac:dyDescent="0.35"/>
    <row r="35150" customFormat="1" x14ac:dyDescent="0.35"/>
    <row r="35151" customFormat="1" x14ac:dyDescent="0.35"/>
    <row r="35152" customFormat="1" x14ac:dyDescent="0.35"/>
    <row r="35153" customFormat="1" x14ac:dyDescent="0.35"/>
    <row r="35154" customFormat="1" x14ac:dyDescent="0.35"/>
    <row r="35155" customFormat="1" x14ac:dyDescent="0.35"/>
    <row r="35156" customFormat="1" x14ac:dyDescent="0.35"/>
    <row r="35157" customFormat="1" x14ac:dyDescent="0.35"/>
    <row r="35158" customFormat="1" x14ac:dyDescent="0.35"/>
    <row r="35159" customFormat="1" x14ac:dyDescent="0.35"/>
    <row r="35160" customFormat="1" x14ac:dyDescent="0.35"/>
    <row r="35161" customFormat="1" x14ac:dyDescent="0.35"/>
    <row r="35162" customFormat="1" x14ac:dyDescent="0.35"/>
    <row r="35163" customFormat="1" x14ac:dyDescent="0.35"/>
    <row r="35164" customFormat="1" x14ac:dyDescent="0.35"/>
    <row r="35165" customFormat="1" x14ac:dyDescent="0.35"/>
    <row r="35166" customFormat="1" x14ac:dyDescent="0.35"/>
    <row r="35167" customFormat="1" x14ac:dyDescent="0.35"/>
    <row r="35168" customFormat="1" x14ac:dyDescent="0.35"/>
    <row r="35169" customFormat="1" x14ac:dyDescent="0.35"/>
    <row r="35170" customFormat="1" x14ac:dyDescent="0.35"/>
    <row r="35171" customFormat="1" x14ac:dyDescent="0.35"/>
    <row r="35172" customFormat="1" x14ac:dyDescent="0.35"/>
    <row r="35173" customFormat="1" x14ac:dyDescent="0.35"/>
    <row r="35174" customFormat="1" x14ac:dyDescent="0.35"/>
    <row r="35175" customFormat="1" x14ac:dyDescent="0.35"/>
    <row r="35176" customFormat="1" x14ac:dyDescent="0.35"/>
    <row r="35177" customFormat="1" x14ac:dyDescent="0.35"/>
    <row r="35178" customFormat="1" x14ac:dyDescent="0.35"/>
    <row r="35179" customFormat="1" x14ac:dyDescent="0.35"/>
    <row r="35180" customFormat="1" x14ac:dyDescent="0.35"/>
    <row r="35181" customFormat="1" x14ac:dyDescent="0.35"/>
    <row r="35182" customFormat="1" x14ac:dyDescent="0.35"/>
    <row r="35183" customFormat="1" x14ac:dyDescent="0.35"/>
    <row r="35184" customFormat="1" x14ac:dyDescent="0.35"/>
    <row r="35185" customFormat="1" x14ac:dyDescent="0.35"/>
    <row r="35186" customFormat="1" x14ac:dyDescent="0.35"/>
    <row r="35187" customFormat="1" x14ac:dyDescent="0.35"/>
    <row r="35188" customFormat="1" x14ac:dyDescent="0.35"/>
    <row r="35189" customFormat="1" x14ac:dyDescent="0.35"/>
    <row r="35190" customFormat="1" x14ac:dyDescent="0.35"/>
    <row r="35191" customFormat="1" x14ac:dyDescent="0.35"/>
    <row r="35192" customFormat="1" x14ac:dyDescent="0.35"/>
    <row r="35193" customFormat="1" x14ac:dyDescent="0.35"/>
    <row r="35194" customFormat="1" x14ac:dyDescent="0.35"/>
    <row r="35195" customFormat="1" x14ac:dyDescent="0.35"/>
    <row r="35196" customFormat="1" x14ac:dyDescent="0.35"/>
    <row r="35197" customFormat="1" x14ac:dyDescent="0.35"/>
    <row r="35198" customFormat="1" x14ac:dyDescent="0.35"/>
    <row r="35199" customFormat="1" x14ac:dyDescent="0.35"/>
    <row r="35200" customFormat="1" x14ac:dyDescent="0.35"/>
    <row r="35201" customFormat="1" x14ac:dyDescent="0.35"/>
    <row r="35202" customFormat="1" x14ac:dyDescent="0.35"/>
    <row r="35203" customFormat="1" x14ac:dyDescent="0.35"/>
    <row r="35204" customFormat="1" x14ac:dyDescent="0.35"/>
    <row r="35205" customFormat="1" x14ac:dyDescent="0.35"/>
    <row r="35206" customFormat="1" x14ac:dyDescent="0.35"/>
    <row r="35207" customFormat="1" x14ac:dyDescent="0.35"/>
    <row r="35208" customFormat="1" x14ac:dyDescent="0.35"/>
    <row r="35209" customFormat="1" x14ac:dyDescent="0.35"/>
    <row r="35210" customFormat="1" x14ac:dyDescent="0.35"/>
    <row r="35211" customFormat="1" x14ac:dyDescent="0.35"/>
    <row r="35212" customFormat="1" x14ac:dyDescent="0.35"/>
    <row r="35213" customFormat="1" x14ac:dyDescent="0.35"/>
    <row r="35214" customFormat="1" x14ac:dyDescent="0.35"/>
    <row r="35215" customFormat="1" x14ac:dyDescent="0.35"/>
    <row r="35216" customFormat="1" x14ac:dyDescent="0.35"/>
    <row r="35217" customFormat="1" x14ac:dyDescent="0.35"/>
    <row r="35218" customFormat="1" x14ac:dyDescent="0.35"/>
    <row r="35219" customFormat="1" x14ac:dyDescent="0.35"/>
    <row r="35220" customFormat="1" x14ac:dyDescent="0.35"/>
    <row r="35221" customFormat="1" x14ac:dyDescent="0.35"/>
    <row r="35222" customFormat="1" x14ac:dyDescent="0.35"/>
    <row r="35223" customFormat="1" x14ac:dyDescent="0.35"/>
    <row r="35224" customFormat="1" x14ac:dyDescent="0.35"/>
    <row r="35225" customFormat="1" x14ac:dyDescent="0.35"/>
    <row r="35226" customFormat="1" x14ac:dyDescent="0.35"/>
    <row r="35227" customFormat="1" x14ac:dyDescent="0.35"/>
    <row r="35228" customFormat="1" x14ac:dyDescent="0.35"/>
    <row r="35229" customFormat="1" x14ac:dyDescent="0.35"/>
    <row r="35230" customFormat="1" x14ac:dyDescent="0.35"/>
    <row r="35231" customFormat="1" x14ac:dyDescent="0.35"/>
    <row r="35232" customFormat="1" x14ac:dyDescent="0.35"/>
    <row r="35233" customFormat="1" x14ac:dyDescent="0.35"/>
    <row r="35234" customFormat="1" x14ac:dyDescent="0.35"/>
    <row r="35235" customFormat="1" x14ac:dyDescent="0.35"/>
    <row r="35236" customFormat="1" x14ac:dyDescent="0.35"/>
    <row r="35237" customFormat="1" x14ac:dyDescent="0.35"/>
    <row r="35238" customFormat="1" x14ac:dyDescent="0.35"/>
    <row r="35239" customFormat="1" x14ac:dyDescent="0.35"/>
    <row r="35240" customFormat="1" x14ac:dyDescent="0.35"/>
    <row r="35241" customFormat="1" x14ac:dyDescent="0.35"/>
    <row r="35242" customFormat="1" x14ac:dyDescent="0.35"/>
    <row r="35243" customFormat="1" x14ac:dyDescent="0.35"/>
    <row r="35244" customFormat="1" x14ac:dyDescent="0.35"/>
    <row r="35245" customFormat="1" x14ac:dyDescent="0.35"/>
    <row r="35246" customFormat="1" x14ac:dyDescent="0.35"/>
    <row r="35247" customFormat="1" x14ac:dyDescent="0.35"/>
    <row r="35248" customFormat="1" x14ac:dyDescent="0.35"/>
    <row r="35249" customFormat="1" x14ac:dyDescent="0.35"/>
    <row r="35250" customFormat="1" x14ac:dyDescent="0.35"/>
    <row r="35251" customFormat="1" x14ac:dyDescent="0.35"/>
    <row r="35252" customFormat="1" x14ac:dyDescent="0.35"/>
    <row r="35253" customFormat="1" x14ac:dyDescent="0.35"/>
    <row r="35254" customFormat="1" x14ac:dyDescent="0.35"/>
    <row r="35255" customFormat="1" x14ac:dyDescent="0.35"/>
    <row r="35256" customFormat="1" x14ac:dyDescent="0.35"/>
    <row r="35257" customFormat="1" x14ac:dyDescent="0.35"/>
    <row r="35258" customFormat="1" x14ac:dyDescent="0.35"/>
    <row r="35259" customFormat="1" x14ac:dyDescent="0.35"/>
    <row r="35260" customFormat="1" x14ac:dyDescent="0.35"/>
    <row r="35261" customFormat="1" x14ac:dyDescent="0.35"/>
    <row r="35262" customFormat="1" x14ac:dyDescent="0.35"/>
    <row r="35263" customFormat="1" x14ac:dyDescent="0.35"/>
    <row r="35264" customFormat="1" x14ac:dyDescent="0.35"/>
    <row r="35265" customFormat="1" x14ac:dyDescent="0.35"/>
    <row r="35266" customFormat="1" x14ac:dyDescent="0.35"/>
    <row r="35267" customFormat="1" x14ac:dyDescent="0.35"/>
    <row r="35268" customFormat="1" x14ac:dyDescent="0.35"/>
    <row r="35269" customFormat="1" x14ac:dyDescent="0.35"/>
    <row r="35270" customFormat="1" x14ac:dyDescent="0.35"/>
    <row r="35271" customFormat="1" x14ac:dyDescent="0.35"/>
    <row r="35272" customFormat="1" x14ac:dyDescent="0.35"/>
    <row r="35273" customFormat="1" x14ac:dyDescent="0.35"/>
    <row r="35274" customFormat="1" x14ac:dyDescent="0.35"/>
    <row r="35275" customFormat="1" x14ac:dyDescent="0.35"/>
    <row r="35276" customFormat="1" x14ac:dyDescent="0.35"/>
    <row r="35277" customFormat="1" x14ac:dyDescent="0.35"/>
    <row r="35278" customFormat="1" x14ac:dyDescent="0.35"/>
    <row r="35279" customFormat="1" x14ac:dyDescent="0.35"/>
    <row r="35280" customFormat="1" x14ac:dyDescent="0.35"/>
    <row r="35281" customFormat="1" x14ac:dyDescent="0.35"/>
    <row r="35282" customFormat="1" x14ac:dyDescent="0.35"/>
    <row r="35283" customFormat="1" x14ac:dyDescent="0.35"/>
    <row r="35284" customFormat="1" x14ac:dyDescent="0.35"/>
    <row r="35285" customFormat="1" x14ac:dyDescent="0.35"/>
    <row r="35286" customFormat="1" x14ac:dyDescent="0.35"/>
    <row r="35287" customFormat="1" x14ac:dyDescent="0.35"/>
    <row r="35288" customFormat="1" x14ac:dyDescent="0.35"/>
    <row r="35289" customFormat="1" x14ac:dyDescent="0.35"/>
    <row r="35290" customFormat="1" x14ac:dyDescent="0.35"/>
    <row r="35291" customFormat="1" x14ac:dyDescent="0.35"/>
    <row r="35292" customFormat="1" x14ac:dyDescent="0.35"/>
    <row r="35293" customFormat="1" x14ac:dyDescent="0.35"/>
    <row r="35294" customFormat="1" x14ac:dyDescent="0.35"/>
    <row r="35295" customFormat="1" x14ac:dyDescent="0.35"/>
    <row r="35296" customFormat="1" x14ac:dyDescent="0.35"/>
    <row r="35297" customFormat="1" x14ac:dyDescent="0.35"/>
    <row r="35298" customFormat="1" x14ac:dyDescent="0.35"/>
    <row r="35299" customFormat="1" x14ac:dyDescent="0.35"/>
    <row r="35300" customFormat="1" x14ac:dyDescent="0.35"/>
    <row r="35301" customFormat="1" x14ac:dyDescent="0.35"/>
    <row r="35302" customFormat="1" x14ac:dyDescent="0.35"/>
    <row r="35303" customFormat="1" x14ac:dyDescent="0.35"/>
    <row r="35304" customFormat="1" x14ac:dyDescent="0.35"/>
    <row r="35305" customFormat="1" x14ac:dyDescent="0.35"/>
    <row r="35306" customFormat="1" x14ac:dyDescent="0.35"/>
    <row r="35307" customFormat="1" x14ac:dyDescent="0.35"/>
    <row r="35308" customFormat="1" x14ac:dyDescent="0.35"/>
    <row r="35309" customFormat="1" x14ac:dyDescent="0.35"/>
    <row r="35310" customFormat="1" x14ac:dyDescent="0.35"/>
    <row r="35311" customFormat="1" x14ac:dyDescent="0.35"/>
    <row r="35312" customFormat="1" x14ac:dyDescent="0.35"/>
    <row r="35313" customFormat="1" x14ac:dyDescent="0.35"/>
    <row r="35314" customFormat="1" x14ac:dyDescent="0.35"/>
    <row r="35315" customFormat="1" x14ac:dyDescent="0.35"/>
    <row r="35316" customFormat="1" x14ac:dyDescent="0.35"/>
    <row r="35317" customFormat="1" x14ac:dyDescent="0.35"/>
    <row r="35318" customFormat="1" x14ac:dyDescent="0.35"/>
    <row r="35319" customFormat="1" x14ac:dyDescent="0.35"/>
    <row r="35320" customFormat="1" x14ac:dyDescent="0.35"/>
    <row r="35321" customFormat="1" x14ac:dyDescent="0.35"/>
    <row r="35322" customFormat="1" x14ac:dyDescent="0.35"/>
    <row r="35323" customFormat="1" x14ac:dyDescent="0.35"/>
    <row r="35324" customFormat="1" x14ac:dyDescent="0.35"/>
    <row r="35325" customFormat="1" x14ac:dyDescent="0.35"/>
    <row r="35326" customFormat="1" x14ac:dyDescent="0.35"/>
    <row r="35327" customFormat="1" x14ac:dyDescent="0.35"/>
    <row r="35328" customFormat="1" x14ac:dyDescent="0.35"/>
    <row r="35329" customFormat="1" x14ac:dyDescent="0.35"/>
    <row r="35330" customFormat="1" x14ac:dyDescent="0.35"/>
    <row r="35331" customFormat="1" x14ac:dyDescent="0.35"/>
    <row r="35332" customFormat="1" x14ac:dyDescent="0.35"/>
    <row r="35333" customFormat="1" x14ac:dyDescent="0.35"/>
    <row r="35334" customFormat="1" x14ac:dyDescent="0.35"/>
    <row r="35335" customFormat="1" x14ac:dyDescent="0.35"/>
    <row r="35336" customFormat="1" x14ac:dyDescent="0.35"/>
    <row r="35337" customFormat="1" x14ac:dyDescent="0.35"/>
    <row r="35338" customFormat="1" x14ac:dyDescent="0.35"/>
    <row r="35339" customFormat="1" x14ac:dyDescent="0.35"/>
    <row r="35340" customFormat="1" x14ac:dyDescent="0.35"/>
    <row r="35341" customFormat="1" x14ac:dyDescent="0.35"/>
    <row r="35342" customFormat="1" x14ac:dyDescent="0.35"/>
    <row r="35343" customFormat="1" x14ac:dyDescent="0.35"/>
    <row r="35344" customFormat="1" x14ac:dyDescent="0.35"/>
    <row r="35345" customFormat="1" x14ac:dyDescent="0.35"/>
    <row r="35346" customFormat="1" x14ac:dyDescent="0.35"/>
    <row r="35347" customFormat="1" x14ac:dyDescent="0.35"/>
    <row r="35348" customFormat="1" x14ac:dyDescent="0.35"/>
    <row r="35349" customFormat="1" x14ac:dyDescent="0.35"/>
    <row r="35350" customFormat="1" x14ac:dyDescent="0.35"/>
    <row r="35351" customFormat="1" x14ac:dyDescent="0.35"/>
    <row r="35352" customFormat="1" x14ac:dyDescent="0.35"/>
    <row r="35353" customFormat="1" x14ac:dyDescent="0.35"/>
    <row r="35354" customFormat="1" x14ac:dyDescent="0.35"/>
    <row r="35355" customFormat="1" x14ac:dyDescent="0.35"/>
    <row r="35356" customFormat="1" x14ac:dyDescent="0.35"/>
    <row r="35357" customFormat="1" x14ac:dyDescent="0.35"/>
    <row r="35358" customFormat="1" x14ac:dyDescent="0.35"/>
    <row r="35359" customFormat="1" x14ac:dyDescent="0.35"/>
    <row r="35360" customFormat="1" x14ac:dyDescent="0.35"/>
    <row r="35361" customFormat="1" x14ac:dyDescent="0.35"/>
    <row r="35362" customFormat="1" x14ac:dyDescent="0.35"/>
    <row r="35363" customFormat="1" x14ac:dyDescent="0.35"/>
    <row r="35364" customFormat="1" x14ac:dyDescent="0.35"/>
    <row r="35365" customFormat="1" x14ac:dyDescent="0.35"/>
    <row r="35366" customFormat="1" x14ac:dyDescent="0.35"/>
    <row r="35367" customFormat="1" x14ac:dyDescent="0.35"/>
    <row r="35368" customFormat="1" x14ac:dyDescent="0.35"/>
    <row r="35369" customFormat="1" x14ac:dyDescent="0.35"/>
    <row r="35370" customFormat="1" x14ac:dyDescent="0.35"/>
    <row r="35371" customFormat="1" x14ac:dyDescent="0.35"/>
    <row r="35372" customFormat="1" x14ac:dyDescent="0.35"/>
    <row r="35373" customFormat="1" x14ac:dyDescent="0.35"/>
    <row r="35374" customFormat="1" x14ac:dyDescent="0.35"/>
    <row r="35375" customFormat="1" x14ac:dyDescent="0.35"/>
    <row r="35376" customFormat="1" x14ac:dyDescent="0.35"/>
    <row r="35377" customFormat="1" x14ac:dyDescent="0.35"/>
    <row r="35378" customFormat="1" x14ac:dyDescent="0.35"/>
    <row r="35379" customFormat="1" x14ac:dyDescent="0.35"/>
    <row r="35380" customFormat="1" x14ac:dyDescent="0.35"/>
    <row r="35381" customFormat="1" x14ac:dyDescent="0.35"/>
    <row r="35382" customFormat="1" x14ac:dyDescent="0.35"/>
    <row r="35383" customFormat="1" x14ac:dyDescent="0.35"/>
    <row r="35384" customFormat="1" x14ac:dyDescent="0.35"/>
    <row r="35385" customFormat="1" x14ac:dyDescent="0.35"/>
    <row r="35386" customFormat="1" x14ac:dyDescent="0.35"/>
    <row r="35387" customFormat="1" x14ac:dyDescent="0.35"/>
    <row r="35388" customFormat="1" x14ac:dyDescent="0.35"/>
    <row r="35389" customFormat="1" x14ac:dyDescent="0.35"/>
    <row r="35390" customFormat="1" x14ac:dyDescent="0.35"/>
    <row r="35391" customFormat="1" x14ac:dyDescent="0.35"/>
    <row r="35392" customFormat="1" x14ac:dyDescent="0.35"/>
    <row r="35393" customFormat="1" x14ac:dyDescent="0.35"/>
    <row r="35394" customFormat="1" x14ac:dyDescent="0.35"/>
    <row r="35395" customFormat="1" x14ac:dyDescent="0.35"/>
    <row r="35396" customFormat="1" x14ac:dyDescent="0.35"/>
    <row r="35397" customFormat="1" x14ac:dyDescent="0.35"/>
    <row r="35398" customFormat="1" x14ac:dyDescent="0.35"/>
    <row r="35399" customFormat="1" x14ac:dyDescent="0.35"/>
    <row r="35400" customFormat="1" x14ac:dyDescent="0.35"/>
    <row r="35401" customFormat="1" x14ac:dyDescent="0.35"/>
    <row r="35402" customFormat="1" x14ac:dyDescent="0.35"/>
    <row r="35403" customFormat="1" x14ac:dyDescent="0.35"/>
    <row r="35404" customFormat="1" x14ac:dyDescent="0.35"/>
    <row r="35405" customFormat="1" x14ac:dyDescent="0.35"/>
    <row r="35406" customFormat="1" x14ac:dyDescent="0.35"/>
    <row r="35407" customFormat="1" x14ac:dyDescent="0.35"/>
    <row r="35408" customFormat="1" x14ac:dyDescent="0.35"/>
    <row r="35409" customFormat="1" x14ac:dyDescent="0.35"/>
    <row r="35410" customFormat="1" x14ac:dyDescent="0.35"/>
    <row r="35411" customFormat="1" x14ac:dyDescent="0.35"/>
    <row r="35412" customFormat="1" x14ac:dyDescent="0.35"/>
    <row r="35413" customFormat="1" x14ac:dyDescent="0.35"/>
    <row r="35414" customFormat="1" x14ac:dyDescent="0.35"/>
    <row r="35415" customFormat="1" x14ac:dyDescent="0.35"/>
    <row r="35416" customFormat="1" x14ac:dyDescent="0.35"/>
    <row r="35417" customFormat="1" x14ac:dyDescent="0.35"/>
    <row r="35418" customFormat="1" x14ac:dyDescent="0.35"/>
    <row r="35419" customFormat="1" x14ac:dyDescent="0.35"/>
    <row r="35420" customFormat="1" x14ac:dyDescent="0.35"/>
    <row r="35421" customFormat="1" x14ac:dyDescent="0.35"/>
    <row r="35422" customFormat="1" x14ac:dyDescent="0.35"/>
    <row r="35423" customFormat="1" x14ac:dyDescent="0.35"/>
    <row r="35424" customFormat="1" x14ac:dyDescent="0.35"/>
    <row r="35425" customFormat="1" x14ac:dyDescent="0.35"/>
    <row r="35426" customFormat="1" x14ac:dyDescent="0.35"/>
    <row r="35427" customFormat="1" x14ac:dyDescent="0.35"/>
    <row r="35428" customFormat="1" x14ac:dyDescent="0.35"/>
    <row r="35429" customFormat="1" x14ac:dyDescent="0.35"/>
    <row r="35430" customFormat="1" x14ac:dyDescent="0.35"/>
    <row r="35431" customFormat="1" x14ac:dyDescent="0.35"/>
    <row r="35432" customFormat="1" x14ac:dyDescent="0.35"/>
    <row r="35433" customFormat="1" x14ac:dyDescent="0.35"/>
    <row r="35434" customFormat="1" x14ac:dyDescent="0.35"/>
    <row r="35435" customFormat="1" x14ac:dyDescent="0.35"/>
    <row r="35436" customFormat="1" x14ac:dyDescent="0.35"/>
    <row r="35437" customFormat="1" x14ac:dyDescent="0.35"/>
    <row r="35438" customFormat="1" x14ac:dyDescent="0.35"/>
    <row r="35439" customFormat="1" x14ac:dyDescent="0.35"/>
    <row r="35440" customFormat="1" x14ac:dyDescent="0.35"/>
    <row r="35441" customFormat="1" x14ac:dyDescent="0.35"/>
    <row r="35442" customFormat="1" x14ac:dyDescent="0.35"/>
    <row r="35443" customFormat="1" x14ac:dyDescent="0.35"/>
    <row r="35444" customFormat="1" x14ac:dyDescent="0.35"/>
    <row r="35445" customFormat="1" x14ac:dyDescent="0.35"/>
    <row r="35446" customFormat="1" x14ac:dyDescent="0.35"/>
    <row r="35447" customFormat="1" x14ac:dyDescent="0.35"/>
    <row r="35448" customFormat="1" x14ac:dyDescent="0.35"/>
    <row r="35449" customFormat="1" x14ac:dyDescent="0.35"/>
    <row r="35450" customFormat="1" x14ac:dyDescent="0.35"/>
    <row r="35451" customFormat="1" x14ac:dyDescent="0.35"/>
    <row r="35452" customFormat="1" x14ac:dyDescent="0.35"/>
    <row r="35453" customFormat="1" x14ac:dyDescent="0.35"/>
    <row r="35454" customFormat="1" x14ac:dyDescent="0.35"/>
    <row r="35455" customFormat="1" x14ac:dyDescent="0.35"/>
    <row r="35456" customFormat="1" x14ac:dyDescent="0.35"/>
    <row r="35457" customFormat="1" x14ac:dyDescent="0.35"/>
    <row r="35458" customFormat="1" x14ac:dyDescent="0.35"/>
    <row r="35459" customFormat="1" x14ac:dyDescent="0.35"/>
    <row r="35460" customFormat="1" x14ac:dyDescent="0.35"/>
    <row r="35461" customFormat="1" x14ac:dyDescent="0.35"/>
    <row r="35462" customFormat="1" x14ac:dyDescent="0.35"/>
    <row r="35463" customFormat="1" x14ac:dyDescent="0.35"/>
    <row r="35464" customFormat="1" x14ac:dyDescent="0.35"/>
    <row r="35465" customFormat="1" x14ac:dyDescent="0.35"/>
    <row r="35466" customFormat="1" x14ac:dyDescent="0.35"/>
    <row r="35467" customFormat="1" x14ac:dyDescent="0.35"/>
    <row r="35468" customFormat="1" x14ac:dyDescent="0.35"/>
    <row r="35469" customFormat="1" x14ac:dyDescent="0.35"/>
    <row r="35470" customFormat="1" x14ac:dyDescent="0.35"/>
    <row r="35471" customFormat="1" x14ac:dyDescent="0.35"/>
    <row r="35472" customFormat="1" x14ac:dyDescent="0.35"/>
    <row r="35473" customFormat="1" x14ac:dyDescent="0.35"/>
    <row r="35474" customFormat="1" x14ac:dyDescent="0.35"/>
    <row r="35475" customFormat="1" x14ac:dyDescent="0.35"/>
    <row r="35476" customFormat="1" x14ac:dyDescent="0.35"/>
    <row r="35477" customFormat="1" x14ac:dyDescent="0.35"/>
    <row r="35478" customFormat="1" x14ac:dyDescent="0.35"/>
    <row r="35479" customFormat="1" x14ac:dyDescent="0.35"/>
    <row r="35480" customFormat="1" x14ac:dyDescent="0.35"/>
    <row r="35481" customFormat="1" x14ac:dyDescent="0.35"/>
    <row r="35482" customFormat="1" x14ac:dyDescent="0.35"/>
    <row r="35483" customFormat="1" x14ac:dyDescent="0.35"/>
    <row r="35484" customFormat="1" x14ac:dyDescent="0.35"/>
    <row r="35485" customFormat="1" x14ac:dyDescent="0.35"/>
    <row r="35486" customFormat="1" x14ac:dyDescent="0.35"/>
    <row r="35487" customFormat="1" x14ac:dyDescent="0.35"/>
    <row r="35488" customFormat="1" x14ac:dyDescent="0.35"/>
    <row r="35489" customFormat="1" x14ac:dyDescent="0.35"/>
    <row r="35490" customFormat="1" x14ac:dyDescent="0.35"/>
    <row r="35491" customFormat="1" x14ac:dyDescent="0.35"/>
    <row r="35492" customFormat="1" x14ac:dyDescent="0.35"/>
    <row r="35493" customFormat="1" x14ac:dyDescent="0.35"/>
    <row r="35494" customFormat="1" x14ac:dyDescent="0.35"/>
    <row r="35495" customFormat="1" x14ac:dyDescent="0.35"/>
    <row r="35496" customFormat="1" x14ac:dyDescent="0.35"/>
    <row r="35497" customFormat="1" x14ac:dyDescent="0.35"/>
    <row r="35498" customFormat="1" x14ac:dyDescent="0.35"/>
    <row r="35499" customFormat="1" x14ac:dyDescent="0.35"/>
    <row r="35500" customFormat="1" x14ac:dyDescent="0.35"/>
    <row r="35501" customFormat="1" x14ac:dyDescent="0.35"/>
    <row r="35502" customFormat="1" x14ac:dyDescent="0.35"/>
    <row r="35503" customFormat="1" x14ac:dyDescent="0.35"/>
    <row r="35504" customFormat="1" x14ac:dyDescent="0.35"/>
    <row r="35505" customFormat="1" x14ac:dyDescent="0.35"/>
    <row r="35506" customFormat="1" x14ac:dyDescent="0.35"/>
    <row r="35507" customFormat="1" x14ac:dyDescent="0.35"/>
    <row r="35508" customFormat="1" x14ac:dyDescent="0.35"/>
    <row r="35509" customFormat="1" x14ac:dyDescent="0.35"/>
    <row r="35510" customFormat="1" x14ac:dyDescent="0.35"/>
    <row r="35511" customFormat="1" x14ac:dyDescent="0.35"/>
    <row r="35512" customFormat="1" x14ac:dyDescent="0.35"/>
    <row r="35513" customFormat="1" x14ac:dyDescent="0.35"/>
    <row r="35514" customFormat="1" x14ac:dyDescent="0.35"/>
    <row r="35515" customFormat="1" x14ac:dyDescent="0.35"/>
    <row r="35516" customFormat="1" x14ac:dyDescent="0.35"/>
    <row r="35517" customFormat="1" x14ac:dyDescent="0.35"/>
    <row r="35518" customFormat="1" x14ac:dyDescent="0.35"/>
    <row r="35519" customFormat="1" x14ac:dyDescent="0.35"/>
    <row r="35520" customFormat="1" x14ac:dyDescent="0.35"/>
    <row r="35521" customFormat="1" x14ac:dyDescent="0.35"/>
    <row r="35522" customFormat="1" x14ac:dyDescent="0.35"/>
    <row r="35523" customFormat="1" x14ac:dyDescent="0.35"/>
    <row r="35524" customFormat="1" x14ac:dyDescent="0.35"/>
    <row r="35525" customFormat="1" x14ac:dyDescent="0.35"/>
    <row r="35526" customFormat="1" x14ac:dyDescent="0.35"/>
    <row r="35527" customFormat="1" x14ac:dyDescent="0.35"/>
    <row r="35528" customFormat="1" x14ac:dyDescent="0.35"/>
    <row r="35529" customFormat="1" x14ac:dyDescent="0.35"/>
    <row r="35530" customFormat="1" x14ac:dyDescent="0.35"/>
    <row r="35531" customFormat="1" x14ac:dyDescent="0.35"/>
    <row r="35532" customFormat="1" x14ac:dyDescent="0.35"/>
    <row r="35533" customFormat="1" x14ac:dyDescent="0.35"/>
    <row r="35534" customFormat="1" x14ac:dyDescent="0.35"/>
    <row r="35535" customFormat="1" x14ac:dyDescent="0.35"/>
    <row r="35536" customFormat="1" x14ac:dyDescent="0.35"/>
    <row r="35537" customFormat="1" x14ac:dyDescent="0.35"/>
    <row r="35538" customFormat="1" x14ac:dyDescent="0.35"/>
    <row r="35539" customFormat="1" x14ac:dyDescent="0.35"/>
    <row r="35540" customFormat="1" x14ac:dyDescent="0.35"/>
    <row r="35541" customFormat="1" x14ac:dyDescent="0.35"/>
    <row r="35542" customFormat="1" x14ac:dyDescent="0.35"/>
    <row r="35543" customFormat="1" x14ac:dyDescent="0.35"/>
    <row r="35544" customFormat="1" x14ac:dyDescent="0.35"/>
    <row r="35545" customFormat="1" x14ac:dyDescent="0.35"/>
    <row r="35546" customFormat="1" x14ac:dyDescent="0.35"/>
    <row r="35547" customFormat="1" x14ac:dyDescent="0.35"/>
    <row r="35548" customFormat="1" x14ac:dyDescent="0.35"/>
    <row r="35549" customFormat="1" x14ac:dyDescent="0.35"/>
    <row r="35550" customFormat="1" x14ac:dyDescent="0.35"/>
    <row r="35551" customFormat="1" x14ac:dyDescent="0.35"/>
    <row r="35552" customFormat="1" x14ac:dyDescent="0.35"/>
    <row r="35553" customFormat="1" x14ac:dyDescent="0.35"/>
    <row r="35554" customFormat="1" x14ac:dyDescent="0.35"/>
    <row r="35555" customFormat="1" x14ac:dyDescent="0.35"/>
    <row r="35556" customFormat="1" x14ac:dyDescent="0.35"/>
    <row r="35557" customFormat="1" x14ac:dyDescent="0.35"/>
    <row r="35558" customFormat="1" x14ac:dyDescent="0.35"/>
    <row r="35559" customFormat="1" x14ac:dyDescent="0.35"/>
    <row r="35560" customFormat="1" x14ac:dyDescent="0.35"/>
    <row r="35561" customFormat="1" x14ac:dyDescent="0.35"/>
    <row r="35562" customFormat="1" x14ac:dyDescent="0.35"/>
    <row r="35563" customFormat="1" x14ac:dyDescent="0.35"/>
    <row r="35564" customFormat="1" x14ac:dyDescent="0.35"/>
    <row r="35565" customFormat="1" x14ac:dyDescent="0.35"/>
    <row r="35566" customFormat="1" x14ac:dyDescent="0.35"/>
    <row r="35567" customFormat="1" x14ac:dyDescent="0.35"/>
    <row r="35568" customFormat="1" x14ac:dyDescent="0.35"/>
    <row r="35569" customFormat="1" x14ac:dyDescent="0.35"/>
    <row r="35570" customFormat="1" x14ac:dyDescent="0.35"/>
    <row r="35571" customFormat="1" x14ac:dyDescent="0.35"/>
    <row r="35572" customFormat="1" x14ac:dyDescent="0.35"/>
    <row r="35573" customFormat="1" x14ac:dyDescent="0.35"/>
    <row r="35574" customFormat="1" x14ac:dyDescent="0.35"/>
    <row r="35575" customFormat="1" x14ac:dyDescent="0.35"/>
    <row r="35576" customFormat="1" x14ac:dyDescent="0.35"/>
    <row r="35577" customFormat="1" x14ac:dyDescent="0.35"/>
    <row r="35578" customFormat="1" x14ac:dyDescent="0.35"/>
    <row r="35579" customFormat="1" x14ac:dyDescent="0.35"/>
    <row r="35580" customFormat="1" x14ac:dyDescent="0.35"/>
    <row r="35581" customFormat="1" x14ac:dyDescent="0.35"/>
    <row r="35582" customFormat="1" x14ac:dyDescent="0.35"/>
    <row r="35583" customFormat="1" x14ac:dyDescent="0.35"/>
    <row r="35584" customFormat="1" x14ac:dyDescent="0.35"/>
    <row r="35585" customFormat="1" x14ac:dyDescent="0.35"/>
    <row r="35586" customFormat="1" x14ac:dyDescent="0.35"/>
    <row r="35587" customFormat="1" x14ac:dyDescent="0.35"/>
    <row r="35588" customFormat="1" x14ac:dyDescent="0.35"/>
    <row r="35589" customFormat="1" x14ac:dyDescent="0.35"/>
    <row r="35590" customFormat="1" x14ac:dyDescent="0.35"/>
    <row r="35591" customFormat="1" x14ac:dyDescent="0.35"/>
    <row r="35592" customFormat="1" x14ac:dyDescent="0.35"/>
    <row r="35593" customFormat="1" x14ac:dyDescent="0.35"/>
    <row r="35594" customFormat="1" x14ac:dyDescent="0.35"/>
    <row r="35595" customFormat="1" x14ac:dyDescent="0.35"/>
    <row r="35596" customFormat="1" x14ac:dyDescent="0.35"/>
    <row r="35597" customFormat="1" x14ac:dyDescent="0.35"/>
    <row r="35598" customFormat="1" x14ac:dyDescent="0.35"/>
    <row r="35599" customFormat="1" x14ac:dyDescent="0.35"/>
    <row r="35600" customFormat="1" x14ac:dyDescent="0.35"/>
    <row r="35601" customFormat="1" x14ac:dyDescent="0.35"/>
    <row r="35602" customFormat="1" x14ac:dyDescent="0.35"/>
    <row r="35603" customFormat="1" x14ac:dyDescent="0.35"/>
    <row r="35604" customFormat="1" x14ac:dyDescent="0.35"/>
    <row r="35605" customFormat="1" x14ac:dyDescent="0.35"/>
    <row r="35606" customFormat="1" x14ac:dyDescent="0.35"/>
    <row r="35607" customFormat="1" x14ac:dyDescent="0.35"/>
    <row r="35608" customFormat="1" x14ac:dyDescent="0.35"/>
    <row r="35609" customFormat="1" x14ac:dyDescent="0.35"/>
    <row r="35610" customFormat="1" x14ac:dyDescent="0.35"/>
    <row r="35611" customFormat="1" x14ac:dyDescent="0.35"/>
    <row r="35612" customFormat="1" x14ac:dyDescent="0.35"/>
    <row r="35613" customFormat="1" x14ac:dyDescent="0.35"/>
    <row r="35614" customFormat="1" x14ac:dyDescent="0.35"/>
    <row r="35615" customFormat="1" x14ac:dyDescent="0.35"/>
    <row r="35616" customFormat="1" x14ac:dyDescent="0.35"/>
    <row r="35617" customFormat="1" x14ac:dyDescent="0.35"/>
    <row r="35618" customFormat="1" x14ac:dyDescent="0.35"/>
    <row r="35619" customFormat="1" x14ac:dyDescent="0.35"/>
    <row r="35620" customFormat="1" x14ac:dyDescent="0.35"/>
    <row r="35621" customFormat="1" x14ac:dyDescent="0.35"/>
    <row r="35622" customFormat="1" x14ac:dyDescent="0.35"/>
    <row r="35623" customFormat="1" x14ac:dyDescent="0.35"/>
    <row r="35624" customFormat="1" x14ac:dyDescent="0.35"/>
    <row r="35625" customFormat="1" x14ac:dyDescent="0.35"/>
    <row r="35626" customFormat="1" x14ac:dyDescent="0.35"/>
    <row r="35627" customFormat="1" x14ac:dyDescent="0.35"/>
    <row r="35628" customFormat="1" x14ac:dyDescent="0.35"/>
    <row r="35629" customFormat="1" x14ac:dyDescent="0.35"/>
    <row r="35630" customFormat="1" x14ac:dyDescent="0.35"/>
    <row r="35631" customFormat="1" x14ac:dyDescent="0.35"/>
    <row r="35632" customFormat="1" x14ac:dyDescent="0.35"/>
    <row r="35633" customFormat="1" x14ac:dyDescent="0.35"/>
    <row r="35634" customFormat="1" x14ac:dyDescent="0.35"/>
    <row r="35635" customFormat="1" x14ac:dyDescent="0.35"/>
    <row r="35636" customFormat="1" x14ac:dyDescent="0.35"/>
    <row r="35637" customFormat="1" x14ac:dyDescent="0.35"/>
    <row r="35638" customFormat="1" x14ac:dyDescent="0.35"/>
    <row r="35639" customFormat="1" x14ac:dyDescent="0.35"/>
    <row r="35640" customFormat="1" x14ac:dyDescent="0.35"/>
    <row r="35641" customFormat="1" x14ac:dyDescent="0.35"/>
    <row r="35642" customFormat="1" x14ac:dyDescent="0.35"/>
    <row r="35643" customFormat="1" x14ac:dyDescent="0.35"/>
    <row r="35644" customFormat="1" x14ac:dyDescent="0.35"/>
    <row r="35645" customFormat="1" x14ac:dyDescent="0.35"/>
    <row r="35646" customFormat="1" x14ac:dyDescent="0.35"/>
    <row r="35647" customFormat="1" x14ac:dyDescent="0.35"/>
    <row r="35648" customFormat="1" x14ac:dyDescent="0.35"/>
    <row r="35649" customFormat="1" x14ac:dyDescent="0.35"/>
    <row r="35650" customFormat="1" x14ac:dyDescent="0.35"/>
    <row r="35651" customFormat="1" x14ac:dyDescent="0.35"/>
    <row r="35652" customFormat="1" x14ac:dyDescent="0.35"/>
    <row r="35653" customFormat="1" x14ac:dyDescent="0.35"/>
    <row r="35654" customFormat="1" x14ac:dyDescent="0.35"/>
    <row r="35655" customFormat="1" x14ac:dyDescent="0.35"/>
    <row r="35656" customFormat="1" x14ac:dyDescent="0.35"/>
    <row r="35657" customFormat="1" x14ac:dyDescent="0.35"/>
    <row r="35658" customFormat="1" x14ac:dyDescent="0.35"/>
    <row r="35659" customFormat="1" x14ac:dyDescent="0.35"/>
    <row r="35660" customFormat="1" x14ac:dyDescent="0.35"/>
    <row r="35661" customFormat="1" x14ac:dyDescent="0.35"/>
    <row r="35662" customFormat="1" x14ac:dyDescent="0.35"/>
    <row r="35663" customFormat="1" x14ac:dyDescent="0.35"/>
    <row r="35664" customFormat="1" x14ac:dyDescent="0.35"/>
    <row r="35665" customFormat="1" x14ac:dyDescent="0.35"/>
    <row r="35666" customFormat="1" x14ac:dyDescent="0.35"/>
    <row r="35667" customFormat="1" x14ac:dyDescent="0.35"/>
    <row r="35668" customFormat="1" x14ac:dyDescent="0.35"/>
    <row r="35669" customFormat="1" x14ac:dyDescent="0.35"/>
    <row r="35670" customFormat="1" x14ac:dyDescent="0.35"/>
    <row r="35671" customFormat="1" x14ac:dyDescent="0.35"/>
    <row r="35672" customFormat="1" x14ac:dyDescent="0.35"/>
    <row r="35673" customFormat="1" x14ac:dyDescent="0.35"/>
    <row r="35674" customFormat="1" x14ac:dyDescent="0.35"/>
    <row r="35675" customFormat="1" x14ac:dyDescent="0.35"/>
    <row r="35676" customFormat="1" x14ac:dyDescent="0.35"/>
    <row r="35677" customFormat="1" x14ac:dyDescent="0.35"/>
    <row r="35678" customFormat="1" x14ac:dyDescent="0.35"/>
    <row r="35679" customFormat="1" x14ac:dyDescent="0.35"/>
    <row r="35680" customFormat="1" x14ac:dyDescent="0.35"/>
    <row r="35681" customFormat="1" x14ac:dyDescent="0.35"/>
    <row r="35682" customFormat="1" x14ac:dyDescent="0.35"/>
    <row r="35683" customFormat="1" x14ac:dyDescent="0.35"/>
    <row r="35684" customFormat="1" x14ac:dyDescent="0.35"/>
    <row r="35685" customFormat="1" x14ac:dyDescent="0.35"/>
    <row r="35686" customFormat="1" x14ac:dyDescent="0.35"/>
    <row r="35687" customFormat="1" x14ac:dyDescent="0.35"/>
    <row r="35688" customFormat="1" x14ac:dyDescent="0.35"/>
    <row r="35689" customFormat="1" x14ac:dyDescent="0.35"/>
    <row r="35690" customFormat="1" x14ac:dyDescent="0.35"/>
    <row r="35691" customFormat="1" x14ac:dyDescent="0.35"/>
    <row r="35692" customFormat="1" x14ac:dyDescent="0.35"/>
    <row r="35693" customFormat="1" x14ac:dyDescent="0.35"/>
    <row r="35694" customFormat="1" x14ac:dyDescent="0.35"/>
    <row r="35695" customFormat="1" x14ac:dyDescent="0.35"/>
    <row r="35696" customFormat="1" x14ac:dyDescent="0.35"/>
    <row r="35697" customFormat="1" x14ac:dyDescent="0.35"/>
    <row r="35698" customFormat="1" x14ac:dyDescent="0.35"/>
    <row r="35699" customFormat="1" x14ac:dyDescent="0.35"/>
    <row r="35700" customFormat="1" x14ac:dyDescent="0.35"/>
    <row r="35701" customFormat="1" x14ac:dyDescent="0.35"/>
    <row r="35702" customFormat="1" x14ac:dyDescent="0.35"/>
    <row r="35703" customFormat="1" x14ac:dyDescent="0.35"/>
    <row r="35704" customFormat="1" x14ac:dyDescent="0.35"/>
    <row r="35705" customFormat="1" x14ac:dyDescent="0.35"/>
    <row r="35706" customFormat="1" x14ac:dyDescent="0.35"/>
    <row r="35707" customFormat="1" x14ac:dyDescent="0.35"/>
    <row r="35708" customFormat="1" x14ac:dyDescent="0.35"/>
    <row r="35709" customFormat="1" x14ac:dyDescent="0.35"/>
    <row r="35710" customFormat="1" x14ac:dyDescent="0.35"/>
    <row r="35711" customFormat="1" x14ac:dyDescent="0.35"/>
    <row r="35712" customFormat="1" x14ac:dyDescent="0.35"/>
    <row r="35713" customFormat="1" x14ac:dyDescent="0.35"/>
    <row r="35714" customFormat="1" x14ac:dyDescent="0.35"/>
    <row r="35715" customFormat="1" x14ac:dyDescent="0.35"/>
    <row r="35716" customFormat="1" x14ac:dyDescent="0.35"/>
    <row r="35717" customFormat="1" x14ac:dyDescent="0.35"/>
    <row r="35718" customFormat="1" x14ac:dyDescent="0.35"/>
    <row r="35719" customFormat="1" x14ac:dyDescent="0.35"/>
    <row r="35720" customFormat="1" x14ac:dyDescent="0.35"/>
    <row r="35721" customFormat="1" x14ac:dyDescent="0.35"/>
    <row r="35722" customFormat="1" x14ac:dyDescent="0.35"/>
    <row r="35723" customFormat="1" x14ac:dyDescent="0.35"/>
    <row r="35724" customFormat="1" x14ac:dyDescent="0.35"/>
    <row r="35725" customFormat="1" x14ac:dyDescent="0.35"/>
    <row r="35726" customFormat="1" x14ac:dyDescent="0.35"/>
    <row r="35727" customFormat="1" x14ac:dyDescent="0.35"/>
    <row r="35728" customFormat="1" x14ac:dyDescent="0.35"/>
    <row r="35729" customFormat="1" x14ac:dyDescent="0.35"/>
    <row r="35730" customFormat="1" x14ac:dyDescent="0.35"/>
    <row r="35731" customFormat="1" x14ac:dyDescent="0.35"/>
    <row r="35732" customFormat="1" x14ac:dyDescent="0.35"/>
    <row r="35733" customFormat="1" x14ac:dyDescent="0.35"/>
    <row r="35734" customFormat="1" x14ac:dyDescent="0.35"/>
    <row r="35735" customFormat="1" x14ac:dyDescent="0.35"/>
    <row r="35736" customFormat="1" x14ac:dyDescent="0.35"/>
    <row r="35737" customFormat="1" x14ac:dyDescent="0.35"/>
    <row r="35738" customFormat="1" x14ac:dyDescent="0.35"/>
    <row r="35739" customFormat="1" x14ac:dyDescent="0.35"/>
    <row r="35740" customFormat="1" x14ac:dyDescent="0.35"/>
    <row r="35741" customFormat="1" x14ac:dyDescent="0.35"/>
    <row r="35742" customFormat="1" x14ac:dyDescent="0.35"/>
    <row r="35743" customFormat="1" x14ac:dyDescent="0.35"/>
    <row r="35744" customFormat="1" x14ac:dyDescent="0.35"/>
    <row r="35745" customFormat="1" x14ac:dyDescent="0.35"/>
    <row r="35746" customFormat="1" x14ac:dyDescent="0.35"/>
    <row r="35747" customFormat="1" x14ac:dyDescent="0.35"/>
    <row r="35748" customFormat="1" x14ac:dyDescent="0.35"/>
    <row r="35749" customFormat="1" x14ac:dyDescent="0.35"/>
    <row r="35750" customFormat="1" x14ac:dyDescent="0.35"/>
    <row r="35751" customFormat="1" x14ac:dyDescent="0.35"/>
    <row r="35752" customFormat="1" x14ac:dyDescent="0.35"/>
    <row r="35753" customFormat="1" x14ac:dyDescent="0.35"/>
    <row r="35754" customFormat="1" x14ac:dyDescent="0.35"/>
    <row r="35755" customFormat="1" x14ac:dyDescent="0.35"/>
    <row r="35756" customFormat="1" x14ac:dyDescent="0.35"/>
    <row r="35757" customFormat="1" x14ac:dyDescent="0.35"/>
    <row r="35758" customFormat="1" x14ac:dyDescent="0.35"/>
    <row r="35759" customFormat="1" x14ac:dyDescent="0.35"/>
    <row r="35760" customFormat="1" x14ac:dyDescent="0.35"/>
    <row r="35761" customFormat="1" x14ac:dyDescent="0.35"/>
    <row r="35762" customFormat="1" x14ac:dyDescent="0.35"/>
    <row r="35763" customFormat="1" x14ac:dyDescent="0.35"/>
    <row r="35764" customFormat="1" x14ac:dyDescent="0.35"/>
    <row r="35765" customFormat="1" x14ac:dyDescent="0.35"/>
    <row r="35766" customFormat="1" x14ac:dyDescent="0.35"/>
    <row r="35767" customFormat="1" x14ac:dyDescent="0.35"/>
    <row r="35768" customFormat="1" x14ac:dyDescent="0.35"/>
    <row r="35769" customFormat="1" x14ac:dyDescent="0.35"/>
    <row r="35770" customFormat="1" x14ac:dyDescent="0.35"/>
    <row r="35771" customFormat="1" x14ac:dyDescent="0.35"/>
    <row r="35772" customFormat="1" x14ac:dyDescent="0.35"/>
    <row r="35773" customFormat="1" x14ac:dyDescent="0.35"/>
    <row r="35774" customFormat="1" x14ac:dyDescent="0.35"/>
    <row r="35775" customFormat="1" x14ac:dyDescent="0.35"/>
    <row r="35776" customFormat="1" x14ac:dyDescent="0.35"/>
    <row r="35777" customFormat="1" x14ac:dyDescent="0.35"/>
    <row r="35778" customFormat="1" x14ac:dyDescent="0.35"/>
    <row r="35779" customFormat="1" x14ac:dyDescent="0.35"/>
    <row r="35780" customFormat="1" x14ac:dyDescent="0.35"/>
    <row r="35781" customFormat="1" x14ac:dyDescent="0.35"/>
    <row r="35782" customFormat="1" x14ac:dyDescent="0.35"/>
    <row r="35783" customFormat="1" x14ac:dyDescent="0.35"/>
    <row r="35784" customFormat="1" x14ac:dyDescent="0.35"/>
    <row r="35785" customFormat="1" x14ac:dyDescent="0.35"/>
    <row r="35786" customFormat="1" x14ac:dyDescent="0.35"/>
    <row r="35787" customFormat="1" x14ac:dyDescent="0.35"/>
    <row r="35788" customFormat="1" x14ac:dyDescent="0.35"/>
    <row r="35789" customFormat="1" x14ac:dyDescent="0.35"/>
    <row r="35790" customFormat="1" x14ac:dyDescent="0.35"/>
    <row r="35791" customFormat="1" x14ac:dyDescent="0.35"/>
    <row r="35792" customFormat="1" x14ac:dyDescent="0.35"/>
    <row r="35793" customFormat="1" x14ac:dyDescent="0.35"/>
    <row r="35794" customFormat="1" x14ac:dyDescent="0.35"/>
    <row r="35795" customFormat="1" x14ac:dyDescent="0.35"/>
    <row r="35796" customFormat="1" x14ac:dyDescent="0.35"/>
    <row r="35797" customFormat="1" x14ac:dyDescent="0.35"/>
    <row r="35798" customFormat="1" x14ac:dyDescent="0.35"/>
    <row r="35799" customFormat="1" x14ac:dyDescent="0.35"/>
    <row r="35800" customFormat="1" x14ac:dyDescent="0.35"/>
    <row r="35801" customFormat="1" x14ac:dyDescent="0.35"/>
    <row r="35802" customFormat="1" x14ac:dyDescent="0.35"/>
    <row r="35803" customFormat="1" x14ac:dyDescent="0.35"/>
    <row r="35804" customFormat="1" x14ac:dyDescent="0.35"/>
    <row r="35805" customFormat="1" x14ac:dyDescent="0.35"/>
    <row r="35806" customFormat="1" x14ac:dyDescent="0.35"/>
    <row r="35807" customFormat="1" x14ac:dyDescent="0.35"/>
    <row r="35808" customFormat="1" x14ac:dyDescent="0.35"/>
    <row r="35809" customFormat="1" x14ac:dyDescent="0.35"/>
    <row r="35810" customFormat="1" x14ac:dyDescent="0.35"/>
    <row r="35811" customFormat="1" x14ac:dyDescent="0.35"/>
    <row r="35812" customFormat="1" x14ac:dyDescent="0.35"/>
    <row r="35813" customFormat="1" x14ac:dyDescent="0.35"/>
    <row r="35814" customFormat="1" x14ac:dyDescent="0.35"/>
    <row r="35815" customFormat="1" x14ac:dyDescent="0.35"/>
    <row r="35816" customFormat="1" x14ac:dyDescent="0.35"/>
    <row r="35817" customFormat="1" x14ac:dyDescent="0.35"/>
    <row r="35818" customFormat="1" x14ac:dyDescent="0.35"/>
    <row r="35819" customFormat="1" x14ac:dyDescent="0.35"/>
    <row r="35820" customFormat="1" x14ac:dyDescent="0.35"/>
    <row r="35821" customFormat="1" x14ac:dyDescent="0.35"/>
    <row r="35822" customFormat="1" x14ac:dyDescent="0.35"/>
    <row r="35823" customFormat="1" x14ac:dyDescent="0.35"/>
    <row r="35824" customFormat="1" x14ac:dyDescent="0.35"/>
    <row r="35825" customFormat="1" x14ac:dyDescent="0.35"/>
    <row r="35826" customFormat="1" x14ac:dyDescent="0.35"/>
    <row r="35827" customFormat="1" x14ac:dyDescent="0.35"/>
    <row r="35828" customFormat="1" x14ac:dyDescent="0.35"/>
    <row r="35829" customFormat="1" x14ac:dyDescent="0.35"/>
    <row r="35830" customFormat="1" x14ac:dyDescent="0.35"/>
    <row r="35831" customFormat="1" x14ac:dyDescent="0.35"/>
    <row r="35832" customFormat="1" x14ac:dyDescent="0.35"/>
    <row r="35833" customFormat="1" x14ac:dyDescent="0.35"/>
    <row r="35834" customFormat="1" x14ac:dyDescent="0.35"/>
    <row r="35835" customFormat="1" x14ac:dyDescent="0.35"/>
    <row r="35836" customFormat="1" x14ac:dyDescent="0.35"/>
    <row r="35837" customFormat="1" x14ac:dyDescent="0.35"/>
    <row r="35838" customFormat="1" x14ac:dyDescent="0.35"/>
    <row r="35839" customFormat="1" x14ac:dyDescent="0.35"/>
    <row r="35840" customFormat="1" x14ac:dyDescent="0.35"/>
    <row r="35841" customFormat="1" x14ac:dyDescent="0.35"/>
    <row r="35842" customFormat="1" x14ac:dyDescent="0.35"/>
    <row r="35843" customFormat="1" x14ac:dyDescent="0.35"/>
    <row r="35844" customFormat="1" x14ac:dyDescent="0.35"/>
    <row r="35845" customFormat="1" x14ac:dyDescent="0.35"/>
    <row r="35846" customFormat="1" x14ac:dyDescent="0.35"/>
    <row r="35847" customFormat="1" x14ac:dyDescent="0.35"/>
    <row r="35848" customFormat="1" x14ac:dyDescent="0.35"/>
    <row r="35849" customFormat="1" x14ac:dyDescent="0.35"/>
    <row r="35850" customFormat="1" x14ac:dyDescent="0.35"/>
    <row r="35851" customFormat="1" x14ac:dyDescent="0.35"/>
    <row r="35852" customFormat="1" x14ac:dyDescent="0.35"/>
    <row r="35853" customFormat="1" x14ac:dyDescent="0.35"/>
    <row r="35854" customFormat="1" x14ac:dyDescent="0.35"/>
    <row r="35855" customFormat="1" x14ac:dyDescent="0.35"/>
    <row r="35856" customFormat="1" x14ac:dyDescent="0.35"/>
    <row r="35857" customFormat="1" x14ac:dyDescent="0.35"/>
    <row r="35858" customFormat="1" x14ac:dyDescent="0.35"/>
    <row r="35859" customFormat="1" x14ac:dyDescent="0.35"/>
    <row r="35860" customFormat="1" x14ac:dyDescent="0.35"/>
    <row r="35861" customFormat="1" x14ac:dyDescent="0.35"/>
    <row r="35862" customFormat="1" x14ac:dyDescent="0.35"/>
    <row r="35863" customFormat="1" x14ac:dyDescent="0.35"/>
    <row r="35864" customFormat="1" x14ac:dyDescent="0.35"/>
    <row r="35865" customFormat="1" x14ac:dyDescent="0.35"/>
    <row r="35866" customFormat="1" x14ac:dyDescent="0.35"/>
    <row r="35867" customFormat="1" x14ac:dyDescent="0.35"/>
    <row r="35868" customFormat="1" x14ac:dyDescent="0.35"/>
    <row r="35869" customFormat="1" x14ac:dyDescent="0.35"/>
    <row r="35870" customFormat="1" x14ac:dyDescent="0.35"/>
    <row r="35871" customFormat="1" x14ac:dyDescent="0.35"/>
    <row r="35872" customFormat="1" x14ac:dyDescent="0.35"/>
    <row r="35873" customFormat="1" x14ac:dyDescent="0.35"/>
    <row r="35874" customFormat="1" x14ac:dyDescent="0.35"/>
    <row r="35875" customFormat="1" x14ac:dyDescent="0.35"/>
    <row r="35876" customFormat="1" x14ac:dyDescent="0.35"/>
    <row r="35877" customFormat="1" x14ac:dyDescent="0.35"/>
    <row r="35878" customFormat="1" x14ac:dyDescent="0.35"/>
    <row r="35879" customFormat="1" x14ac:dyDescent="0.35"/>
    <row r="35880" customFormat="1" x14ac:dyDescent="0.35"/>
    <row r="35881" customFormat="1" x14ac:dyDescent="0.35"/>
    <row r="35882" customFormat="1" x14ac:dyDescent="0.35"/>
    <row r="35883" customFormat="1" x14ac:dyDescent="0.35"/>
    <row r="35884" customFormat="1" x14ac:dyDescent="0.35"/>
    <row r="35885" customFormat="1" x14ac:dyDescent="0.35"/>
    <row r="35886" customFormat="1" x14ac:dyDescent="0.35"/>
    <row r="35887" customFormat="1" x14ac:dyDescent="0.35"/>
    <row r="35888" customFormat="1" x14ac:dyDescent="0.35"/>
    <row r="35889" customFormat="1" x14ac:dyDescent="0.35"/>
    <row r="35890" customFormat="1" x14ac:dyDescent="0.35"/>
    <row r="35891" customFormat="1" x14ac:dyDescent="0.35"/>
    <row r="35892" customFormat="1" x14ac:dyDescent="0.35"/>
    <row r="35893" customFormat="1" x14ac:dyDescent="0.35"/>
    <row r="35894" customFormat="1" x14ac:dyDescent="0.35"/>
    <row r="35895" customFormat="1" x14ac:dyDescent="0.35"/>
    <row r="35896" customFormat="1" x14ac:dyDescent="0.35"/>
    <row r="35897" customFormat="1" x14ac:dyDescent="0.35"/>
    <row r="35898" customFormat="1" x14ac:dyDescent="0.35"/>
    <row r="35899" customFormat="1" x14ac:dyDescent="0.35"/>
    <row r="35900" customFormat="1" x14ac:dyDescent="0.35"/>
    <row r="35901" customFormat="1" x14ac:dyDescent="0.35"/>
    <row r="35902" customFormat="1" x14ac:dyDescent="0.35"/>
    <row r="35903" customFormat="1" x14ac:dyDescent="0.35"/>
    <row r="35904" customFormat="1" x14ac:dyDescent="0.35"/>
    <row r="35905" customFormat="1" x14ac:dyDescent="0.35"/>
    <row r="35906" customFormat="1" x14ac:dyDescent="0.35"/>
    <row r="35907" customFormat="1" x14ac:dyDescent="0.35"/>
    <row r="35908" customFormat="1" x14ac:dyDescent="0.35"/>
    <row r="35909" customFormat="1" x14ac:dyDescent="0.35"/>
    <row r="35910" customFormat="1" x14ac:dyDescent="0.35"/>
    <row r="35911" customFormat="1" x14ac:dyDescent="0.35"/>
    <row r="35912" customFormat="1" x14ac:dyDescent="0.35"/>
    <row r="35913" customFormat="1" x14ac:dyDescent="0.35"/>
    <row r="35914" customFormat="1" x14ac:dyDescent="0.35"/>
    <row r="35915" customFormat="1" x14ac:dyDescent="0.35"/>
    <row r="35916" customFormat="1" x14ac:dyDescent="0.35"/>
    <row r="35917" customFormat="1" x14ac:dyDescent="0.35"/>
    <row r="35918" customFormat="1" x14ac:dyDescent="0.35"/>
    <row r="35919" customFormat="1" x14ac:dyDescent="0.35"/>
    <row r="35920" customFormat="1" x14ac:dyDescent="0.35"/>
    <row r="35921" customFormat="1" x14ac:dyDescent="0.35"/>
    <row r="35922" customFormat="1" x14ac:dyDescent="0.35"/>
    <row r="35923" customFormat="1" x14ac:dyDescent="0.35"/>
    <row r="35924" customFormat="1" x14ac:dyDescent="0.35"/>
    <row r="35925" customFormat="1" x14ac:dyDescent="0.35"/>
    <row r="35926" customFormat="1" x14ac:dyDescent="0.35"/>
    <row r="35927" customFormat="1" x14ac:dyDescent="0.35"/>
    <row r="35928" customFormat="1" x14ac:dyDescent="0.35"/>
    <row r="35929" customFormat="1" x14ac:dyDescent="0.35"/>
    <row r="35930" customFormat="1" x14ac:dyDescent="0.35"/>
    <row r="35931" customFormat="1" x14ac:dyDescent="0.35"/>
    <row r="35932" customFormat="1" x14ac:dyDescent="0.35"/>
    <row r="35933" customFormat="1" x14ac:dyDescent="0.35"/>
    <row r="35934" customFormat="1" x14ac:dyDescent="0.35"/>
    <row r="35935" customFormat="1" x14ac:dyDescent="0.35"/>
    <row r="35936" customFormat="1" x14ac:dyDescent="0.35"/>
    <row r="35937" customFormat="1" x14ac:dyDescent="0.35"/>
    <row r="35938" customFormat="1" x14ac:dyDescent="0.35"/>
    <row r="35939" customFormat="1" x14ac:dyDescent="0.35"/>
    <row r="35940" customFormat="1" x14ac:dyDescent="0.35"/>
    <row r="35941" customFormat="1" x14ac:dyDescent="0.35"/>
    <row r="35942" customFormat="1" x14ac:dyDescent="0.35"/>
    <row r="35943" customFormat="1" x14ac:dyDescent="0.35"/>
    <row r="35944" customFormat="1" x14ac:dyDescent="0.35"/>
    <row r="35945" customFormat="1" x14ac:dyDescent="0.35"/>
    <row r="35946" customFormat="1" x14ac:dyDescent="0.35"/>
    <row r="35947" customFormat="1" x14ac:dyDescent="0.35"/>
    <row r="35948" customFormat="1" x14ac:dyDescent="0.35"/>
    <row r="35949" customFormat="1" x14ac:dyDescent="0.35"/>
    <row r="35950" customFormat="1" x14ac:dyDescent="0.35"/>
    <row r="35951" customFormat="1" x14ac:dyDescent="0.35"/>
    <row r="35952" customFormat="1" x14ac:dyDescent="0.35"/>
    <row r="35953" customFormat="1" x14ac:dyDescent="0.35"/>
    <row r="35954" customFormat="1" x14ac:dyDescent="0.35"/>
    <row r="35955" customFormat="1" x14ac:dyDescent="0.35"/>
    <row r="35956" customFormat="1" x14ac:dyDescent="0.35"/>
    <row r="35957" customFormat="1" x14ac:dyDescent="0.35"/>
    <row r="35958" customFormat="1" x14ac:dyDescent="0.35"/>
    <row r="35959" customFormat="1" x14ac:dyDescent="0.35"/>
    <row r="35960" customFormat="1" x14ac:dyDescent="0.35"/>
    <row r="35961" customFormat="1" x14ac:dyDescent="0.35"/>
    <row r="35962" customFormat="1" x14ac:dyDescent="0.35"/>
    <row r="35963" customFormat="1" x14ac:dyDescent="0.35"/>
    <row r="35964" customFormat="1" x14ac:dyDescent="0.35"/>
    <row r="35965" customFormat="1" x14ac:dyDescent="0.35"/>
    <row r="35966" customFormat="1" x14ac:dyDescent="0.35"/>
    <row r="35967" customFormat="1" x14ac:dyDescent="0.35"/>
    <row r="35968" customFormat="1" x14ac:dyDescent="0.35"/>
    <row r="35969" customFormat="1" x14ac:dyDescent="0.35"/>
    <row r="35970" customFormat="1" x14ac:dyDescent="0.35"/>
    <row r="35971" customFormat="1" x14ac:dyDescent="0.35"/>
    <row r="35972" customFormat="1" x14ac:dyDescent="0.35"/>
    <row r="35973" customFormat="1" x14ac:dyDescent="0.35"/>
    <row r="35974" customFormat="1" x14ac:dyDescent="0.35"/>
    <row r="35975" customFormat="1" x14ac:dyDescent="0.35"/>
    <row r="35976" customFormat="1" x14ac:dyDescent="0.35"/>
    <row r="35977" customFormat="1" x14ac:dyDescent="0.35"/>
    <row r="35978" customFormat="1" x14ac:dyDescent="0.35"/>
    <row r="35979" customFormat="1" x14ac:dyDescent="0.35"/>
    <row r="35980" customFormat="1" x14ac:dyDescent="0.35"/>
    <row r="35981" customFormat="1" x14ac:dyDescent="0.35"/>
    <row r="35982" customFormat="1" x14ac:dyDescent="0.35"/>
    <row r="35983" customFormat="1" x14ac:dyDescent="0.35"/>
    <row r="35984" customFormat="1" x14ac:dyDescent="0.35"/>
    <row r="35985" customFormat="1" x14ac:dyDescent="0.35"/>
    <row r="35986" customFormat="1" x14ac:dyDescent="0.35"/>
    <row r="35987" customFormat="1" x14ac:dyDescent="0.35"/>
    <row r="35988" customFormat="1" x14ac:dyDescent="0.35"/>
    <row r="35989" customFormat="1" x14ac:dyDescent="0.35"/>
    <row r="35990" customFormat="1" x14ac:dyDescent="0.35"/>
    <row r="35991" customFormat="1" x14ac:dyDescent="0.35"/>
    <row r="35992" customFormat="1" x14ac:dyDescent="0.35"/>
    <row r="35993" customFormat="1" x14ac:dyDescent="0.35"/>
    <row r="35994" customFormat="1" x14ac:dyDescent="0.35"/>
    <row r="35995" customFormat="1" x14ac:dyDescent="0.35"/>
    <row r="35996" customFormat="1" x14ac:dyDescent="0.35"/>
    <row r="35997" customFormat="1" x14ac:dyDescent="0.35"/>
    <row r="35998" customFormat="1" x14ac:dyDescent="0.35"/>
    <row r="35999" customFormat="1" x14ac:dyDescent="0.35"/>
    <row r="36000" customFormat="1" x14ac:dyDescent="0.35"/>
    <row r="36001" customFormat="1" x14ac:dyDescent="0.35"/>
    <row r="36002" customFormat="1" x14ac:dyDescent="0.35"/>
    <row r="36003" customFormat="1" x14ac:dyDescent="0.35"/>
    <row r="36004" customFormat="1" x14ac:dyDescent="0.35"/>
    <row r="36005" customFormat="1" x14ac:dyDescent="0.35"/>
    <row r="36006" customFormat="1" x14ac:dyDescent="0.35"/>
    <row r="36007" customFormat="1" x14ac:dyDescent="0.35"/>
    <row r="36008" customFormat="1" x14ac:dyDescent="0.35"/>
    <row r="36009" customFormat="1" x14ac:dyDescent="0.35"/>
    <row r="36010" customFormat="1" x14ac:dyDescent="0.35"/>
    <row r="36011" customFormat="1" x14ac:dyDescent="0.35"/>
    <row r="36012" customFormat="1" x14ac:dyDescent="0.35"/>
    <row r="36013" customFormat="1" x14ac:dyDescent="0.35"/>
    <row r="36014" customFormat="1" x14ac:dyDescent="0.35"/>
    <row r="36015" customFormat="1" x14ac:dyDescent="0.35"/>
    <row r="36016" customFormat="1" x14ac:dyDescent="0.35"/>
    <row r="36017" customFormat="1" x14ac:dyDescent="0.35"/>
    <row r="36018" customFormat="1" x14ac:dyDescent="0.35"/>
    <row r="36019" customFormat="1" x14ac:dyDescent="0.35"/>
    <row r="36020" customFormat="1" x14ac:dyDescent="0.35"/>
    <row r="36021" customFormat="1" x14ac:dyDescent="0.35"/>
    <row r="36022" customFormat="1" x14ac:dyDescent="0.35"/>
    <row r="36023" customFormat="1" x14ac:dyDescent="0.35"/>
    <row r="36024" customFormat="1" x14ac:dyDescent="0.35"/>
    <row r="36025" customFormat="1" x14ac:dyDescent="0.35"/>
    <row r="36026" customFormat="1" x14ac:dyDescent="0.35"/>
    <row r="36027" customFormat="1" x14ac:dyDescent="0.35"/>
    <row r="36028" customFormat="1" x14ac:dyDescent="0.35"/>
    <row r="36029" customFormat="1" x14ac:dyDescent="0.35"/>
    <row r="36030" customFormat="1" x14ac:dyDescent="0.35"/>
    <row r="36031" customFormat="1" x14ac:dyDescent="0.35"/>
    <row r="36032" customFormat="1" x14ac:dyDescent="0.35"/>
    <row r="36033" customFormat="1" x14ac:dyDescent="0.35"/>
    <row r="36034" customFormat="1" x14ac:dyDescent="0.35"/>
    <row r="36035" customFormat="1" x14ac:dyDescent="0.35"/>
    <row r="36036" customFormat="1" x14ac:dyDescent="0.35"/>
    <row r="36037" customFormat="1" x14ac:dyDescent="0.35"/>
    <row r="36038" customFormat="1" x14ac:dyDescent="0.35"/>
    <row r="36039" customFormat="1" x14ac:dyDescent="0.35"/>
    <row r="36040" customFormat="1" x14ac:dyDescent="0.35"/>
    <row r="36041" customFormat="1" x14ac:dyDescent="0.35"/>
    <row r="36042" customFormat="1" x14ac:dyDescent="0.35"/>
    <row r="36043" customFormat="1" x14ac:dyDescent="0.35"/>
    <row r="36044" customFormat="1" x14ac:dyDescent="0.35"/>
    <row r="36045" customFormat="1" x14ac:dyDescent="0.35"/>
    <row r="36046" customFormat="1" x14ac:dyDescent="0.35"/>
    <row r="36047" customFormat="1" x14ac:dyDescent="0.35"/>
    <row r="36048" customFormat="1" x14ac:dyDescent="0.35"/>
    <row r="36049" customFormat="1" x14ac:dyDescent="0.35"/>
    <row r="36050" customFormat="1" x14ac:dyDescent="0.35"/>
    <row r="36051" customFormat="1" x14ac:dyDescent="0.35"/>
    <row r="36052" customFormat="1" x14ac:dyDescent="0.35"/>
    <row r="36053" customFormat="1" x14ac:dyDescent="0.35"/>
    <row r="36054" customFormat="1" x14ac:dyDescent="0.35"/>
    <row r="36055" customFormat="1" x14ac:dyDescent="0.35"/>
    <row r="36056" customFormat="1" x14ac:dyDescent="0.35"/>
    <row r="36057" customFormat="1" x14ac:dyDescent="0.35"/>
    <row r="36058" customFormat="1" x14ac:dyDescent="0.35"/>
    <row r="36059" customFormat="1" x14ac:dyDescent="0.35"/>
    <row r="36060" customFormat="1" x14ac:dyDescent="0.35"/>
    <row r="36061" customFormat="1" x14ac:dyDescent="0.35"/>
    <row r="36062" customFormat="1" x14ac:dyDescent="0.35"/>
    <row r="36063" customFormat="1" x14ac:dyDescent="0.35"/>
    <row r="36064" customFormat="1" x14ac:dyDescent="0.35"/>
    <row r="36065" customFormat="1" x14ac:dyDescent="0.35"/>
    <row r="36066" customFormat="1" x14ac:dyDescent="0.35"/>
    <row r="36067" customFormat="1" x14ac:dyDescent="0.35"/>
    <row r="36068" customFormat="1" x14ac:dyDescent="0.35"/>
    <row r="36069" customFormat="1" x14ac:dyDescent="0.35"/>
    <row r="36070" customFormat="1" x14ac:dyDescent="0.35"/>
    <row r="36071" customFormat="1" x14ac:dyDescent="0.35"/>
    <row r="36072" customFormat="1" x14ac:dyDescent="0.35"/>
    <row r="36073" customFormat="1" x14ac:dyDescent="0.35"/>
    <row r="36074" customFormat="1" x14ac:dyDescent="0.35"/>
    <row r="36075" customFormat="1" x14ac:dyDescent="0.35"/>
    <row r="36076" customFormat="1" x14ac:dyDescent="0.35"/>
    <row r="36077" customFormat="1" x14ac:dyDescent="0.35"/>
    <row r="36078" customFormat="1" x14ac:dyDescent="0.35"/>
    <row r="36079" customFormat="1" x14ac:dyDescent="0.35"/>
    <row r="36080" customFormat="1" x14ac:dyDescent="0.35"/>
    <row r="36081" customFormat="1" x14ac:dyDescent="0.35"/>
    <row r="36082" customFormat="1" x14ac:dyDescent="0.35"/>
    <row r="36083" customFormat="1" x14ac:dyDescent="0.35"/>
    <row r="36084" customFormat="1" x14ac:dyDescent="0.35"/>
    <row r="36085" customFormat="1" x14ac:dyDescent="0.35"/>
    <row r="36086" customFormat="1" x14ac:dyDescent="0.35"/>
    <row r="36087" customFormat="1" x14ac:dyDescent="0.35"/>
    <row r="36088" customFormat="1" x14ac:dyDescent="0.35"/>
    <row r="36089" customFormat="1" x14ac:dyDescent="0.35"/>
    <row r="36090" customFormat="1" x14ac:dyDescent="0.35"/>
    <row r="36091" customFormat="1" x14ac:dyDescent="0.35"/>
    <row r="36092" customFormat="1" x14ac:dyDescent="0.35"/>
    <row r="36093" customFormat="1" x14ac:dyDescent="0.35"/>
    <row r="36094" customFormat="1" x14ac:dyDescent="0.35"/>
    <row r="36095" customFormat="1" x14ac:dyDescent="0.35"/>
    <row r="36096" customFormat="1" x14ac:dyDescent="0.35"/>
    <row r="36097" customFormat="1" x14ac:dyDescent="0.35"/>
    <row r="36098" customFormat="1" x14ac:dyDescent="0.35"/>
    <row r="36099" customFormat="1" x14ac:dyDescent="0.35"/>
    <row r="36100" customFormat="1" x14ac:dyDescent="0.35"/>
    <row r="36101" customFormat="1" x14ac:dyDescent="0.35"/>
    <row r="36102" customFormat="1" x14ac:dyDescent="0.35"/>
    <row r="36103" customFormat="1" x14ac:dyDescent="0.35"/>
    <row r="36104" customFormat="1" x14ac:dyDescent="0.35"/>
    <row r="36105" customFormat="1" x14ac:dyDescent="0.35"/>
    <row r="36106" customFormat="1" x14ac:dyDescent="0.35"/>
    <row r="36107" customFormat="1" x14ac:dyDescent="0.35"/>
    <row r="36108" customFormat="1" x14ac:dyDescent="0.35"/>
    <row r="36109" customFormat="1" x14ac:dyDescent="0.35"/>
    <row r="36110" customFormat="1" x14ac:dyDescent="0.35"/>
    <row r="36111" customFormat="1" x14ac:dyDescent="0.35"/>
    <row r="36112" customFormat="1" x14ac:dyDescent="0.35"/>
    <row r="36113" customFormat="1" x14ac:dyDescent="0.35"/>
    <row r="36114" customFormat="1" x14ac:dyDescent="0.35"/>
    <row r="36115" customFormat="1" x14ac:dyDescent="0.35"/>
    <row r="36116" customFormat="1" x14ac:dyDescent="0.35"/>
    <row r="36117" customFormat="1" x14ac:dyDescent="0.35"/>
    <row r="36118" customFormat="1" x14ac:dyDescent="0.35"/>
    <row r="36119" customFormat="1" x14ac:dyDescent="0.35"/>
    <row r="36120" customFormat="1" x14ac:dyDescent="0.35"/>
    <row r="36121" customFormat="1" x14ac:dyDescent="0.35"/>
    <row r="36122" customFormat="1" x14ac:dyDescent="0.35"/>
    <row r="36123" customFormat="1" x14ac:dyDescent="0.35"/>
    <row r="36124" customFormat="1" x14ac:dyDescent="0.35"/>
    <row r="36125" customFormat="1" x14ac:dyDescent="0.35"/>
    <row r="36126" customFormat="1" x14ac:dyDescent="0.35"/>
    <row r="36127" customFormat="1" x14ac:dyDescent="0.35"/>
    <row r="36128" customFormat="1" x14ac:dyDescent="0.35"/>
    <row r="36129" customFormat="1" x14ac:dyDescent="0.35"/>
    <row r="36130" customFormat="1" x14ac:dyDescent="0.35"/>
    <row r="36131" customFormat="1" x14ac:dyDescent="0.35"/>
    <row r="36132" customFormat="1" x14ac:dyDescent="0.35"/>
    <row r="36133" customFormat="1" x14ac:dyDescent="0.35"/>
    <row r="36134" customFormat="1" x14ac:dyDescent="0.35"/>
    <row r="36135" customFormat="1" x14ac:dyDescent="0.35"/>
    <row r="36136" customFormat="1" x14ac:dyDescent="0.35"/>
    <row r="36137" customFormat="1" x14ac:dyDescent="0.35"/>
    <row r="36138" customFormat="1" x14ac:dyDescent="0.35"/>
    <row r="36139" customFormat="1" x14ac:dyDescent="0.35"/>
    <row r="36140" customFormat="1" x14ac:dyDescent="0.35"/>
    <row r="36141" customFormat="1" x14ac:dyDescent="0.35"/>
    <row r="36142" customFormat="1" x14ac:dyDescent="0.35"/>
    <row r="36143" customFormat="1" x14ac:dyDescent="0.35"/>
    <row r="36144" customFormat="1" x14ac:dyDescent="0.35"/>
    <row r="36145" customFormat="1" x14ac:dyDescent="0.35"/>
    <row r="36146" customFormat="1" x14ac:dyDescent="0.35"/>
    <row r="36147" customFormat="1" x14ac:dyDescent="0.35"/>
    <row r="36148" customFormat="1" x14ac:dyDescent="0.35"/>
    <row r="36149" customFormat="1" x14ac:dyDescent="0.35"/>
    <row r="36150" customFormat="1" x14ac:dyDescent="0.35"/>
    <row r="36151" customFormat="1" x14ac:dyDescent="0.35"/>
    <row r="36152" customFormat="1" x14ac:dyDescent="0.35"/>
    <row r="36153" customFormat="1" x14ac:dyDescent="0.35"/>
    <row r="36154" customFormat="1" x14ac:dyDescent="0.35"/>
    <row r="36155" customFormat="1" x14ac:dyDescent="0.35"/>
    <row r="36156" customFormat="1" x14ac:dyDescent="0.35"/>
    <row r="36157" customFormat="1" x14ac:dyDescent="0.35"/>
    <row r="36158" customFormat="1" x14ac:dyDescent="0.35"/>
    <row r="36159" customFormat="1" x14ac:dyDescent="0.35"/>
    <row r="36160" customFormat="1" x14ac:dyDescent="0.35"/>
    <row r="36161" customFormat="1" x14ac:dyDescent="0.35"/>
    <row r="36162" customFormat="1" x14ac:dyDescent="0.35"/>
    <row r="36163" customFormat="1" x14ac:dyDescent="0.35"/>
    <row r="36164" customFormat="1" x14ac:dyDescent="0.35"/>
    <row r="36165" customFormat="1" x14ac:dyDescent="0.35"/>
    <row r="36166" customFormat="1" x14ac:dyDescent="0.35"/>
    <row r="36167" customFormat="1" x14ac:dyDescent="0.35"/>
    <row r="36168" customFormat="1" x14ac:dyDescent="0.35"/>
    <row r="36169" customFormat="1" x14ac:dyDescent="0.35"/>
    <row r="36170" customFormat="1" x14ac:dyDescent="0.35"/>
    <row r="36171" customFormat="1" x14ac:dyDescent="0.35"/>
    <row r="36172" customFormat="1" x14ac:dyDescent="0.35"/>
    <row r="36173" customFormat="1" x14ac:dyDescent="0.35"/>
    <row r="36174" customFormat="1" x14ac:dyDescent="0.35"/>
    <row r="36175" customFormat="1" x14ac:dyDescent="0.35"/>
    <row r="36176" customFormat="1" x14ac:dyDescent="0.35"/>
    <row r="36177" customFormat="1" x14ac:dyDescent="0.35"/>
    <row r="36178" customFormat="1" x14ac:dyDescent="0.35"/>
    <row r="36179" customFormat="1" x14ac:dyDescent="0.35"/>
    <row r="36180" customFormat="1" x14ac:dyDescent="0.35"/>
    <row r="36181" customFormat="1" x14ac:dyDescent="0.35"/>
    <row r="36182" customFormat="1" x14ac:dyDescent="0.35"/>
    <row r="36183" customFormat="1" x14ac:dyDescent="0.35"/>
    <row r="36184" customFormat="1" x14ac:dyDescent="0.35"/>
    <row r="36185" customFormat="1" x14ac:dyDescent="0.35"/>
    <row r="36186" customFormat="1" x14ac:dyDescent="0.35"/>
    <row r="36187" customFormat="1" x14ac:dyDescent="0.35"/>
    <row r="36188" customFormat="1" x14ac:dyDescent="0.35"/>
    <row r="36189" customFormat="1" x14ac:dyDescent="0.35"/>
    <row r="36190" customFormat="1" x14ac:dyDescent="0.35"/>
    <row r="36191" customFormat="1" x14ac:dyDescent="0.35"/>
    <row r="36192" customFormat="1" x14ac:dyDescent="0.35"/>
    <row r="36193" customFormat="1" x14ac:dyDescent="0.35"/>
    <row r="36194" customFormat="1" x14ac:dyDescent="0.35"/>
    <row r="36195" customFormat="1" x14ac:dyDescent="0.35"/>
    <row r="36196" customFormat="1" x14ac:dyDescent="0.35"/>
    <row r="36197" customFormat="1" x14ac:dyDescent="0.35"/>
    <row r="36198" customFormat="1" x14ac:dyDescent="0.35"/>
    <row r="36199" customFormat="1" x14ac:dyDescent="0.35"/>
    <row r="36200" customFormat="1" x14ac:dyDescent="0.35"/>
    <row r="36201" customFormat="1" x14ac:dyDescent="0.35"/>
    <row r="36202" customFormat="1" x14ac:dyDescent="0.35"/>
    <row r="36203" customFormat="1" x14ac:dyDescent="0.35"/>
    <row r="36204" customFormat="1" x14ac:dyDescent="0.35"/>
    <row r="36205" customFormat="1" x14ac:dyDescent="0.35"/>
    <row r="36206" customFormat="1" x14ac:dyDescent="0.35"/>
    <row r="36207" customFormat="1" x14ac:dyDescent="0.35"/>
    <row r="36208" customFormat="1" x14ac:dyDescent="0.35"/>
    <row r="36209" customFormat="1" x14ac:dyDescent="0.35"/>
    <row r="36210" customFormat="1" x14ac:dyDescent="0.35"/>
    <row r="36211" customFormat="1" x14ac:dyDescent="0.35"/>
    <row r="36212" customFormat="1" x14ac:dyDescent="0.35"/>
    <row r="36213" customFormat="1" x14ac:dyDescent="0.35"/>
    <row r="36214" customFormat="1" x14ac:dyDescent="0.35"/>
    <row r="36215" customFormat="1" x14ac:dyDescent="0.35"/>
    <row r="36216" customFormat="1" x14ac:dyDescent="0.35"/>
    <row r="36217" customFormat="1" x14ac:dyDescent="0.35"/>
    <row r="36218" customFormat="1" x14ac:dyDescent="0.35"/>
    <row r="36219" customFormat="1" x14ac:dyDescent="0.35"/>
    <row r="36220" customFormat="1" x14ac:dyDescent="0.35"/>
    <row r="36221" customFormat="1" x14ac:dyDescent="0.35"/>
    <row r="36222" customFormat="1" x14ac:dyDescent="0.35"/>
    <row r="36223" customFormat="1" x14ac:dyDescent="0.35"/>
    <row r="36224" customFormat="1" x14ac:dyDescent="0.35"/>
    <row r="36225" customFormat="1" x14ac:dyDescent="0.35"/>
    <row r="36226" customFormat="1" x14ac:dyDescent="0.35"/>
    <row r="36227" customFormat="1" x14ac:dyDescent="0.35"/>
    <row r="36228" customFormat="1" x14ac:dyDescent="0.35"/>
    <row r="36229" customFormat="1" x14ac:dyDescent="0.35"/>
    <row r="36230" customFormat="1" x14ac:dyDescent="0.35"/>
    <row r="36231" customFormat="1" x14ac:dyDescent="0.35"/>
    <row r="36232" customFormat="1" x14ac:dyDescent="0.35"/>
    <row r="36233" customFormat="1" x14ac:dyDescent="0.35"/>
    <row r="36234" customFormat="1" x14ac:dyDescent="0.35"/>
    <row r="36235" customFormat="1" x14ac:dyDescent="0.35"/>
    <row r="36236" customFormat="1" x14ac:dyDescent="0.35"/>
    <row r="36237" customFormat="1" x14ac:dyDescent="0.35"/>
    <row r="36238" customFormat="1" x14ac:dyDescent="0.35"/>
    <row r="36239" customFormat="1" x14ac:dyDescent="0.35"/>
    <row r="36240" customFormat="1" x14ac:dyDescent="0.35"/>
    <row r="36241" customFormat="1" x14ac:dyDescent="0.35"/>
    <row r="36242" customFormat="1" x14ac:dyDescent="0.35"/>
    <row r="36243" customFormat="1" x14ac:dyDescent="0.35"/>
    <row r="36244" customFormat="1" x14ac:dyDescent="0.35"/>
    <row r="36245" customFormat="1" x14ac:dyDescent="0.35"/>
    <row r="36246" customFormat="1" x14ac:dyDescent="0.35"/>
    <row r="36247" customFormat="1" x14ac:dyDescent="0.35"/>
    <row r="36248" customFormat="1" x14ac:dyDescent="0.35"/>
    <row r="36249" customFormat="1" x14ac:dyDescent="0.35"/>
    <row r="36250" customFormat="1" x14ac:dyDescent="0.35"/>
    <row r="36251" customFormat="1" x14ac:dyDescent="0.35"/>
    <row r="36252" customFormat="1" x14ac:dyDescent="0.35"/>
    <row r="36253" customFormat="1" x14ac:dyDescent="0.35"/>
    <row r="36254" customFormat="1" x14ac:dyDescent="0.35"/>
    <row r="36255" customFormat="1" x14ac:dyDescent="0.35"/>
    <row r="36256" customFormat="1" x14ac:dyDescent="0.35"/>
    <row r="36257" customFormat="1" x14ac:dyDescent="0.35"/>
    <row r="36258" customFormat="1" x14ac:dyDescent="0.35"/>
    <row r="36259" customFormat="1" x14ac:dyDescent="0.35"/>
    <row r="36260" customFormat="1" x14ac:dyDescent="0.35"/>
    <row r="36261" customFormat="1" x14ac:dyDescent="0.35"/>
    <row r="36262" customFormat="1" x14ac:dyDescent="0.35"/>
    <row r="36263" customFormat="1" x14ac:dyDescent="0.35"/>
    <row r="36264" customFormat="1" x14ac:dyDescent="0.35"/>
    <row r="36265" customFormat="1" x14ac:dyDescent="0.35"/>
    <row r="36266" customFormat="1" x14ac:dyDescent="0.35"/>
    <row r="36267" customFormat="1" x14ac:dyDescent="0.35"/>
    <row r="36268" customFormat="1" x14ac:dyDescent="0.35"/>
    <row r="36269" customFormat="1" x14ac:dyDescent="0.35"/>
    <row r="36270" customFormat="1" x14ac:dyDescent="0.35"/>
    <row r="36271" customFormat="1" x14ac:dyDescent="0.35"/>
    <row r="36272" customFormat="1" x14ac:dyDescent="0.35"/>
    <row r="36273" customFormat="1" x14ac:dyDescent="0.35"/>
    <row r="36274" customFormat="1" x14ac:dyDescent="0.35"/>
    <row r="36275" customFormat="1" x14ac:dyDescent="0.35"/>
    <row r="36276" customFormat="1" x14ac:dyDescent="0.35"/>
    <row r="36277" customFormat="1" x14ac:dyDescent="0.35"/>
    <row r="36278" customFormat="1" x14ac:dyDescent="0.35"/>
    <row r="36279" customFormat="1" x14ac:dyDescent="0.35"/>
    <row r="36280" customFormat="1" x14ac:dyDescent="0.35"/>
    <row r="36281" customFormat="1" x14ac:dyDescent="0.35"/>
    <row r="36282" customFormat="1" x14ac:dyDescent="0.35"/>
    <row r="36283" customFormat="1" x14ac:dyDescent="0.35"/>
    <row r="36284" customFormat="1" x14ac:dyDescent="0.35"/>
    <row r="36285" customFormat="1" x14ac:dyDescent="0.35"/>
    <row r="36286" customFormat="1" x14ac:dyDescent="0.35"/>
    <row r="36287" customFormat="1" x14ac:dyDescent="0.35"/>
    <row r="36288" customFormat="1" x14ac:dyDescent="0.35"/>
    <row r="36289" customFormat="1" x14ac:dyDescent="0.35"/>
    <row r="36290" customFormat="1" x14ac:dyDescent="0.35"/>
    <row r="36291" customFormat="1" x14ac:dyDescent="0.35"/>
    <row r="36292" customFormat="1" x14ac:dyDescent="0.35"/>
    <row r="36293" customFormat="1" x14ac:dyDescent="0.35"/>
    <row r="36294" customFormat="1" x14ac:dyDescent="0.35"/>
    <row r="36295" customFormat="1" x14ac:dyDescent="0.35"/>
    <row r="36296" customFormat="1" x14ac:dyDescent="0.35"/>
    <row r="36297" customFormat="1" x14ac:dyDescent="0.35"/>
    <row r="36298" customFormat="1" x14ac:dyDescent="0.35"/>
    <row r="36299" customFormat="1" x14ac:dyDescent="0.35"/>
    <row r="36300" customFormat="1" x14ac:dyDescent="0.35"/>
    <row r="36301" customFormat="1" x14ac:dyDescent="0.35"/>
    <row r="36302" customFormat="1" x14ac:dyDescent="0.35"/>
    <row r="36303" customFormat="1" x14ac:dyDescent="0.35"/>
    <row r="36304" customFormat="1" x14ac:dyDescent="0.35"/>
    <row r="36305" customFormat="1" x14ac:dyDescent="0.35"/>
    <row r="36306" customFormat="1" x14ac:dyDescent="0.35"/>
    <row r="36307" customFormat="1" x14ac:dyDescent="0.35"/>
    <row r="36308" customFormat="1" x14ac:dyDescent="0.35"/>
    <row r="36309" customFormat="1" x14ac:dyDescent="0.35"/>
    <row r="36310" customFormat="1" x14ac:dyDescent="0.35"/>
    <row r="36311" customFormat="1" x14ac:dyDescent="0.35"/>
    <row r="36312" customFormat="1" x14ac:dyDescent="0.35"/>
    <row r="36313" customFormat="1" x14ac:dyDescent="0.35"/>
    <row r="36314" customFormat="1" x14ac:dyDescent="0.35"/>
    <row r="36315" customFormat="1" x14ac:dyDescent="0.35"/>
    <row r="36316" customFormat="1" x14ac:dyDescent="0.35"/>
    <row r="36317" customFormat="1" x14ac:dyDescent="0.35"/>
    <row r="36318" customFormat="1" x14ac:dyDescent="0.35"/>
    <row r="36319" customFormat="1" x14ac:dyDescent="0.35"/>
    <row r="36320" customFormat="1" x14ac:dyDescent="0.35"/>
    <row r="36321" customFormat="1" x14ac:dyDescent="0.35"/>
    <row r="36322" customFormat="1" x14ac:dyDescent="0.35"/>
    <row r="36323" customFormat="1" x14ac:dyDescent="0.35"/>
    <row r="36324" customFormat="1" x14ac:dyDescent="0.35"/>
    <row r="36325" customFormat="1" x14ac:dyDescent="0.35"/>
    <row r="36326" customFormat="1" x14ac:dyDescent="0.35"/>
    <row r="36327" customFormat="1" x14ac:dyDescent="0.35"/>
    <row r="36328" customFormat="1" x14ac:dyDescent="0.35"/>
    <row r="36329" customFormat="1" x14ac:dyDescent="0.35"/>
    <row r="36330" customFormat="1" x14ac:dyDescent="0.35"/>
    <row r="36331" customFormat="1" x14ac:dyDescent="0.35"/>
    <row r="36332" customFormat="1" x14ac:dyDescent="0.35"/>
    <row r="36333" customFormat="1" x14ac:dyDescent="0.35"/>
    <row r="36334" customFormat="1" x14ac:dyDescent="0.35"/>
    <row r="36335" customFormat="1" x14ac:dyDescent="0.35"/>
    <row r="36336" customFormat="1" x14ac:dyDescent="0.35"/>
    <row r="36337" customFormat="1" x14ac:dyDescent="0.35"/>
    <row r="36338" customFormat="1" x14ac:dyDescent="0.35"/>
    <row r="36339" customFormat="1" x14ac:dyDescent="0.35"/>
    <row r="36340" customFormat="1" x14ac:dyDescent="0.35"/>
    <row r="36341" customFormat="1" x14ac:dyDescent="0.35"/>
    <row r="36342" customFormat="1" x14ac:dyDescent="0.35"/>
    <row r="36343" customFormat="1" x14ac:dyDescent="0.35"/>
    <row r="36344" customFormat="1" x14ac:dyDescent="0.35"/>
    <row r="36345" customFormat="1" x14ac:dyDescent="0.35"/>
    <row r="36346" customFormat="1" x14ac:dyDescent="0.35"/>
    <row r="36347" customFormat="1" x14ac:dyDescent="0.35"/>
    <row r="36348" customFormat="1" x14ac:dyDescent="0.35"/>
    <row r="36349" customFormat="1" x14ac:dyDescent="0.35"/>
    <row r="36350" customFormat="1" x14ac:dyDescent="0.35"/>
    <row r="36351" customFormat="1" x14ac:dyDescent="0.35"/>
    <row r="36352" customFormat="1" x14ac:dyDescent="0.35"/>
    <row r="36353" customFormat="1" x14ac:dyDescent="0.35"/>
    <row r="36354" customFormat="1" x14ac:dyDescent="0.35"/>
    <row r="36355" customFormat="1" x14ac:dyDescent="0.35"/>
    <row r="36356" customFormat="1" x14ac:dyDescent="0.35"/>
    <row r="36357" customFormat="1" x14ac:dyDescent="0.35"/>
    <row r="36358" customFormat="1" x14ac:dyDescent="0.35"/>
    <row r="36359" customFormat="1" x14ac:dyDescent="0.35"/>
    <row r="36360" customFormat="1" x14ac:dyDescent="0.35"/>
    <row r="36361" customFormat="1" x14ac:dyDescent="0.35"/>
    <row r="36362" customFormat="1" x14ac:dyDescent="0.35"/>
    <row r="36363" customFormat="1" x14ac:dyDescent="0.35"/>
    <row r="36364" customFormat="1" x14ac:dyDescent="0.35"/>
    <row r="36365" customFormat="1" x14ac:dyDescent="0.35"/>
    <row r="36366" customFormat="1" x14ac:dyDescent="0.35"/>
    <row r="36367" customFormat="1" x14ac:dyDescent="0.35"/>
    <row r="36368" customFormat="1" x14ac:dyDescent="0.35"/>
    <row r="36369" customFormat="1" x14ac:dyDescent="0.35"/>
    <row r="36370" customFormat="1" x14ac:dyDescent="0.35"/>
    <row r="36371" customFormat="1" x14ac:dyDescent="0.35"/>
    <row r="36372" customFormat="1" x14ac:dyDescent="0.35"/>
    <row r="36373" customFormat="1" x14ac:dyDescent="0.35"/>
    <row r="36374" customFormat="1" x14ac:dyDescent="0.35"/>
    <row r="36375" customFormat="1" x14ac:dyDescent="0.35"/>
    <row r="36376" customFormat="1" x14ac:dyDescent="0.35"/>
    <row r="36377" customFormat="1" x14ac:dyDescent="0.35"/>
    <row r="36378" customFormat="1" x14ac:dyDescent="0.35"/>
    <row r="36379" customFormat="1" x14ac:dyDescent="0.35"/>
    <row r="36380" customFormat="1" x14ac:dyDescent="0.35"/>
    <row r="36381" customFormat="1" x14ac:dyDescent="0.35"/>
    <row r="36382" customFormat="1" x14ac:dyDescent="0.35"/>
    <row r="36383" customFormat="1" x14ac:dyDescent="0.35"/>
    <row r="36384" customFormat="1" x14ac:dyDescent="0.35"/>
    <row r="36385" customFormat="1" x14ac:dyDescent="0.35"/>
    <row r="36386" customFormat="1" x14ac:dyDescent="0.35"/>
    <row r="36387" customFormat="1" x14ac:dyDescent="0.35"/>
    <row r="36388" customFormat="1" x14ac:dyDescent="0.35"/>
    <row r="36389" customFormat="1" x14ac:dyDescent="0.35"/>
    <row r="36390" customFormat="1" x14ac:dyDescent="0.35"/>
    <row r="36391" customFormat="1" x14ac:dyDescent="0.35"/>
    <row r="36392" customFormat="1" x14ac:dyDescent="0.35"/>
    <row r="36393" customFormat="1" x14ac:dyDescent="0.35"/>
    <row r="36394" customFormat="1" x14ac:dyDescent="0.35"/>
    <row r="36395" customFormat="1" x14ac:dyDescent="0.35"/>
    <row r="36396" customFormat="1" x14ac:dyDescent="0.35"/>
    <row r="36397" customFormat="1" x14ac:dyDescent="0.35"/>
    <row r="36398" customFormat="1" x14ac:dyDescent="0.35"/>
    <row r="36399" customFormat="1" x14ac:dyDescent="0.35"/>
    <row r="36400" customFormat="1" x14ac:dyDescent="0.35"/>
    <row r="36401" customFormat="1" x14ac:dyDescent="0.35"/>
    <row r="36402" customFormat="1" x14ac:dyDescent="0.35"/>
    <row r="36403" customFormat="1" x14ac:dyDescent="0.35"/>
    <row r="36404" customFormat="1" x14ac:dyDescent="0.35"/>
    <row r="36405" customFormat="1" x14ac:dyDescent="0.35"/>
    <row r="36406" customFormat="1" x14ac:dyDescent="0.35"/>
    <row r="36407" customFormat="1" x14ac:dyDescent="0.35"/>
    <row r="36408" customFormat="1" x14ac:dyDescent="0.35"/>
    <row r="36409" customFormat="1" x14ac:dyDescent="0.35"/>
    <row r="36410" customFormat="1" x14ac:dyDescent="0.35"/>
    <row r="36411" customFormat="1" x14ac:dyDescent="0.35"/>
    <row r="36412" customFormat="1" x14ac:dyDescent="0.35"/>
    <row r="36413" customFormat="1" x14ac:dyDescent="0.35"/>
    <row r="36414" customFormat="1" x14ac:dyDescent="0.35"/>
    <row r="36415" customFormat="1" x14ac:dyDescent="0.35"/>
    <row r="36416" customFormat="1" x14ac:dyDescent="0.35"/>
    <row r="36417" customFormat="1" x14ac:dyDescent="0.35"/>
    <row r="36418" customFormat="1" x14ac:dyDescent="0.35"/>
    <row r="36419" customFormat="1" x14ac:dyDescent="0.35"/>
    <row r="36420" customFormat="1" x14ac:dyDescent="0.35"/>
    <row r="36421" customFormat="1" x14ac:dyDescent="0.35"/>
    <row r="36422" customFormat="1" x14ac:dyDescent="0.35"/>
    <row r="36423" customFormat="1" x14ac:dyDescent="0.35"/>
    <row r="36424" customFormat="1" x14ac:dyDescent="0.35"/>
    <row r="36425" customFormat="1" x14ac:dyDescent="0.35"/>
    <row r="36426" customFormat="1" x14ac:dyDescent="0.35"/>
    <row r="36427" customFormat="1" x14ac:dyDescent="0.35"/>
    <row r="36428" customFormat="1" x14ac:dyDescent="0.35"/>
    <row r="36429" customFormat="1" x14ac:dyDescent="0.35"/>
    <row r="36430" customFormat="1" x14ac:dyDescent="0.35"/>
    <row r="36431" customFormat="1" x14ac:dyDescent="0.35"/>
    <row r="36432" customFormat="1" x14ac:dyDescent="0.35"/>
    <row r="36433" customFormat="1" x14ac:dyDescent="0.35"/>
    <row r="36434" customFormat="1" x14ac:dyDescent="0.35"/>
    <row r="36435" customFormat="1" x14ac:dyDescent="0.35"/>
    <row r="36436" customFormat="1" x14ac:dyDescent="0.35"/>
    <row r="36437" customFormat="1" x14ac:dyDescent="0.35"/>
    <row r="36438" customFormat="1" x14ac:dyDescent="0.35"/>
    <row r="36439" customFormat="1" x14ac:dyDescent="0.35"/>
    <row r="36440" customFormat="1" x14ac:dyDescent="0.35"/>
    <row r="36441" customFormat="1" x14ac:dyDescent="0.35"/>
    <row r="36442" customFormat="1" x14ac:dyDescent="0.35"/>
    <row r="36443" customFormat="1" x14ac:dyDescent="0.35"/>
    <row r="36444" customFormat="1" x14ac:dyDescent="0.35"/>
    <row r="36445" customFormat="1" x14ac:dyDescent="0.35"/>
    <row r="36446" customFormat="1" x14ac:dyDescent="0.35"/>
    <row r="36447" customFormat="1" x14ac:dyDescent="0.35"/>
    <row r="36448" customFormat="1" x14ac:dyDescent="0.35"/>
    <row r="36449" customFormat="1" x14ac:dyDescent="0.35"/>
    <row r="36450" customFormat="1" x14ac:dyDescent="0.35"/>
    <row r="36451" customFormat="1" x14ac:dyDescent="0.35"/>
    <row r="36452" customFormat="1" x14ac:dyDescent="0.35"/>
    <row r="36453" customFormat="1" x14ac:dyDescent="0.35"/>
    <row r="36454" customFormat="1" x14ac:dyDescent="0.35"/>
    <row r="36455" customFormat="1" x14ac:dyDescent="0.35"/>
    <row r="36456" customFormat="1" x14ac:dyDescent="0.35"/>
    <row r="36457" customFormat="1" x14ac:dyDescent="0.35"/>
    <row r="36458" customFormat="1" x14ac:dyDescent="0.35"/>
    <row r="36459" customFormat="1" x14ac:dyDescent="0.35"/>
    <row r="36460" customFormat="1" x14ac:dyDescent="0.35"/>
    <row r="36461" customFormat="1" x14ac:dyDescent="0.35"/>
    <row r="36462" customFormat="1" x14ac:dyDescent="0.35"/>
    <row r="36463" customFormat="1" x14ac:dyDescent="0.35"/>
    <row r="36464" customFormat="1" x14ac:dyDescent="0.35"/>
    <row r="36465" customFormat="1" x14ac:dyDescent="0.35"/>
    <row r="36466" customFormat="1" x14ac:dyDescent="0.35"/>
    <row r="36467" customFormat="1" x14ac:dyDescent="0.35"/>
    <row r="36468" customFormat="1" x14ac:dyDescent="0.35"/>
    <row r="36469" customFormat="1" x14ac:dyDescent="0.35"/>
    <row r="36470" customFormat="1" x14ac:dyDescent="0.35"/>
    <row r="36471" customFormat="1" x14ac:dyDescent="0.35"/>
    <row r="36472" customFormat="1" x14ac:dyDescent="0.35"/>
    <row r="36473" customFormat="1" x14ac:dyDescent="0.35"/>
    <row r="36474" customFormat="1" x14ac:dyDescent="0.35"/>
    <row r="36475" customFormat="1" x14ac:dyDescent="0.35"/>
    <row r="36476" customFormat="1" x14ac:dyDescent="0.35"/>
    <row r="36477" customFormat="1" x14ac:dyDescent="0.35"/>
    <row r="36478" customFormat="1" x14ac:dyDescent="0.35"/>
    <row r="36479" customFormat="1" x14ac:dyDescent="0.35"/>
    <row r="36480" customFormat="1" x14ac:dyDescent="0.35"/>
    <row r="36481" customFormat="1" x14ac:dyDescent="0.35"/>
    <row r="36482" customFormat="1" x14ac:dyDescent="0.35"/>
    <row r="36483" customFormat="1" x14ac:dyDescent="0.35"/>
    <row r="36484" customFormat="1" x14ac:dyDescent="0.35"/>
    <row r="36485" customFormat="1" x14ac:dyDescent="0.35"/>
    <row r="36486" customFormat="1" x14ac:dyDescent="0.35"/>
    <row r="36487" customFormat="1" x14ac:dyDescent="0.35"/>
    <row r="36488" customFormat="1" x14ac:dyDescent="0.35"/>
    <row r="36489" customFormat="1" x14ac:dyDescent="0.35"/>
    <row r="36490" customFormat="1" x14ac:dyDescent="0.35"/>
    <row r="36491" customFormat="1" x14ac:dyDescent="0.35"/>
    <row r="36492" customFormat="1" x14ac:dyDescent="0.35"/>
    <row r="36493" customFormat="1" x14ac:dyDescent="0.35"/>
    <row r="36494" customFormat="1" x14ac:dyDescent="0.35"/>
    <row r="36495" customFormat="1" x14ac:dyDescent="0.35"/>
    <row r="36496" customFormat="1" x14ac:dyDescent="0.35"/>
    <row r="36497" customFormat="1" x14ac:dyDescent="0.35"/>
    <row r="36498" customFormat="1" x14ac:dyDescent="0.35"/>
    <row r="36499" customFormat="1" x14ac:dyDescent="0.35"/>
    <row r="36500" customFormat="1" x14ac:dyDescent="0.35"/>
    <row r="36501" customFormat="1" x14ac:dyDescent="0.35"/>
    <row r="36502" customFormat="1" x14ac:dyDescent="0.35"/>
    <row r="36503" customFormat="1" x14ac:dyDescent="0.35"/>
    <row r="36504" customFormat="1" x14ac:dyDescent="0.35"/>
    <row r="36505" customFormat="1" x14ac:dyDescent="0.35"/>
    <row r="36506" customFormat="1" x14ac:dyDescent="0.35"/>
    <row r="36507" customFormat="1" x14ac:dyDescent="0.35"/>
    <row r="36508" customFormat="1" x14ac:dyDescent="0.35"/>
    <row r="36509" customFormat="1" x14ac:dyDescent="0.35"/>
    <row r="36510" customFormat="1" x14ac:dyDescent="0.35"/>
    <row r="36511" customFormat="1" x14ac:dyDescent="0.35"/>
    <row r="36512" customFormat="1" x14ac:dyDescent="0.35"/>
    <row r="36513" customFormat="1" x14ac:dyDescent="0.35"/>
    <row r="36514" customFormat="1" x14ac:dyDescent="0.35"/>
    <row r="36515" customFormat="1" x14ac:dyDescent="0.35"/>
    <row r="36516" customFormat="1" x14ac:dyDescent="0.35"/>
    <row r="36517" customFormat="1" x14ac:dyDescent="0.35"/>
    <row r="36518" customFormat="1" x14ac:dyDescent="0.35"/>
    <row r="36519" customFormat="1" x14ac:dyDescent="0.35"/>
    <row r="36520" customFormat="1" x14ac:dyDescent="0.35"/>
    <row r="36521" customFormat="1" x14ac:dyDescent="0.35"/>
    <row r="36522" customFormat="1" x14ac:dyDescent="0.35"/>
    <row r="36523" customFormat="1" x14ac:dyDescent="0.35"/>
    <row r="36524" customFormat="1" x14ac:dyDescent="0.35"/>
    <row r="36525" customFormat="1" x14ac:dyDescent="0.35"/>
    <row r="36526" customFormat="1" x14ac:dyDescent="0.35"/>
    <row r="36527" customFormat="1" x14ac:dyDescent="0.35"/>
    <row r="36528" customFormat="1" x14ac:dyDescent="0.35"/>
    <row r="36529" customFormat="1" x14ac:dyDescent="0.35"/>
    <row r="36530" customFormat="1" x14ac:dyDescent="0.35"/>
    <row r="36531" customFormat="1" x14ac:dyDescent="0.35"/>
    <row r="36532" customFormat="1" x14ac:dyDescent="0.35"/>
    <row r="36533" customFormat="1" x14ac:dyDescent="0.35"/>
    <row r="36534" customFormat="1" x14ac:dyDescent="0.35"/>
    <row r="36535" customFormat="1" x14ac:dyDescent="0.35"/>
    <row r="36536" customFormat="1" x14ac:dyDescent="0.35"/>
    <row r="36537" customFormat="1" x14ac:dyDescent="0.35"/>
    <row r="36538" customFormat="1" x14ac:dyDescent="0.35"/>
    <row r="36539" customFormat="1" x14ac:dyDescent="0.35"/>
    <row r="36540" customFormat="1" x14ac:dyDescent="0.35"/>
    <row r="36541" customFormat="1" x14ac:dyDescent="0.35"/>
    <row r="36542" customFormat="1" x14ac:dyDescent="0.35"/>
    <row r="36543" customFormat="1" x14ac:dyDescent="0.35"/>
    <row r="36544" customFormat="1" x14ac:dyDescent="0.35"/>
    <row r="36545" customFormat="1" x14ac:dyDescent="0.35"/>
    <row r="36546" customFormat="1" x14ac:dyDescent="0.35"/>
    <row r="36547" customFormat="1" x14ac:dyDescent="0.35"/>
    <row r="36548" customFormat="1" x14ac:dyDescent="0.35"/>
    <row r="36549" customFormat="1" x14ac:dyDescent="0.35"/>
    <row r="36550" customFormat="1" x14ac:dyDescent="0.35"/>
    <row r="36551" customFormat="1" x14ac:dyDescent="0.35"/>
    <row r="36552" customFormat="1" x14ac:dyDescent="0.35"/>
    <row r="36553" customFormat="1" x14ac:dyDescent="0.35"/>
    <row r="36554" customFormat="1" x14ac:dyDescent="0.35"/>
    <row r="36555" customFormat="1" x14ac:dyDescent="0.35"/>
    <row r="36556" customFormat="1" x14ac:dyDescent="0.35"/>
    <row r="36557" customFormat="1" x14ac:dyDescent="0.35"/>
    <row r="36558" customFormat="1" x14ac:dyDescent="0.35"/>
    <row r="36559" customFormat="1" x14ac:dyDescent="0.35"/>
    <row r="36560" customFormat="1" x14ac:dyDescent="0.35"/>
    <row r="36561" customFormat="1" x14ac:dyDescent="0.35"/>
    <row r="36562" customFormat="1" x14ac:dyDescent="0.35"/>
    <row r="36563" customFormat="1" x14ac:dyDescent="0.35"/>
    <row r="36564" customFormat="1" x14ac:dyDescent="0.35"/>
    <row r="36565" customFormat="1" x14ac:dyDescent="0.35"/>
    <row r="36566" customFormat="1" x14ac:dyDescent="0.35"/>
    <row r="36567" customFormat="1" x14ac:dyDescent="0.35"/>
    <row r="36568" customFormat="1" x14ac:dyDescent="0.35"/>
    <row r="36569" customFormat="1" x14ac:dyDescent="0.35"/>
    <row r="36570" customFormat="1" x14ac:dyDescent="0.35"/>
    <row r="36571" customFormat="1" x14ac:dyDescent="0.35"/>
    <row r="36572" customFormat="1" x14ac:dyDescent="0.35"/>
    <row r="36573" customFormat="1" x14ac:dyDescent="0.35"/>
    <row r="36574" customFormat="1" x14ac:dyDescent="0.35"/>
    <row r="36575" customFormat="1" x14ac:dyDescent="0.35"/>
    <row r="36576" customFormat="1" x14ac:dyDescent="0.35"/>
    <row r="36577" customFormat="1" x14ac:dyDescent="0.35"/>
    <row r="36578" customFormat="1" x14ac:dyDescent="0.35"/>
    <row r="36579" customFormat="1" x14ac:dyDescent="0.35"/>
    <row r="36580" customFormat="1" x14ac:dyDescent="0.35"/>
    <row r="36581" customFormat="1" x14ac:dyDescent="0.35"/>
    <row r="36582" customFormat="1" x14ac:dyDescent="0.35"/>
    <row r="36583" customFormat="1" x14ac:dyDescent="0.35"/>
    <row r="36584" customFormat="1" x14ac:dyDescent="0.35"/>
    <row r="36585" customFormat="1" x14ac:dyDescent="0.35"/>
    <row r="36586" customFormat="1" x14ac:dyDescent="0.35"/>
    <row r="36587" customFormat="1" x14ac:dyDescent="0.35"/>
    <row r="36588" customFormat="1" x14ac:dyDescent="0.35"/>
    <row r="36589" customFormat="1" x14ac:dyDescent="0.35"/>
    <row r="36590" customFormat="1" x14ac:dyDescent="0.35"/>
    <row r="36591" customFormat="1" x14ac:dyDescent="0.35"/>
    <row r="36592" customFormat="1" x14ac:dyDescent="0.35"/>
    <row r="36593" customFormat="1" x14ac:dyDescent="0.35"/>
    <row r="36594" customFormat="1" x14ac:dyDescent="0.35"/>
    <row r="36595" customFormat="1" x14ac:dyDescent="0.35"/>
    <row r="36596" customFormat="1" x14ac:dyDescent="0.35"/>
    <row r="36597" customFormat="1" x14ac:dyDescent="0.35"/>
    <row r="36598" customFormat="1" x14ac:dyDescent="0.35"/>
    <row r="36599" customFormat="1" x14ac:dyDescent="0.35"/>
    <row r="36600" customFormat="1" x14ac:dyDescent="0.35"/>
    <row r="36601" customFormat="1" x14ac:dyDescent="0.35"/>
    <row r="36602" customFormat="1" x14ac:dyDescent="0.35"/>
    <row r="36603" customFormat="1" x14ac:dyDescent="0.35"/>
    <row r="36604" customFormat="1" x14ac:dyDescent="0.35"/>
    <row r="36605" customFormat="1" x14ac:dyDescent="0.35"/>
    <row r="36606" customFormat="1" x14ac:dyDescent="0.35"/>
    <row r="36607" customFormat="1" x14ac:dyDescent="0.35"/>
    <row r="36608" customFormat="1" x14ac:dyDescent="0.35"/>
    <row r="36609" customFormat="1" x14ac:dyDescent="0.35"/>
    <row r="36610" customFormat="1" x14ac:dyDescent="0.35"/>
    <row r="36611" customFormat="1" x14ac:dyDescent="0.35"/>
    <row r="36612" customFormat="1" x14ac:dyDescent="0.35"/>
    <row r="36613" customFormat="1" x14ac:dyDescent="0.35"/>
    <row r="36614" customFormat="1" x14ac:dyDescent="0.35"/>
    <row r="36615" customFormat="1" x14ac:dyDescent="0.35"/>
    <row r="36616" customFormat="1" x14ac:dyDescent="0.35"/>
    <row r="36617" customFormat="1" x14ac:dyDescent="0.35"/>
    <row r="36618" customFormat="1" x14ac:dyDescent="0.35"/>
    <row r="36619" customFormat="1" x14ac:dyDescent="0.35"/>
    <row r="36620" customFormat="1" x14ac:dyDescent="0.35"/>
    <row r="36621" customFormat="1" x14ac:dyDescent="0.35"/>
    <row r="36622" customFormat="1" x14ac:dyDescent="0.35"/>
    <row r="36623" customFormat="1" x14ac:dyDescent="0.35"/>
    <row r="36624" customFormat="1" x14ac:dyDescent="0.35"/>
    <row r="36625" customFormat="1" x14ac:dyDescent="0.35"/>
    <row r="36626" customFormat="1" x14ac:dyDescent="0.35"/>
    <row r="36627" customFormat="1" x14ac:dyDescent="0.35"/>
    <row r="36628" customFormat="1" x14ac:dyDescent="0.35"/>
    <row r="36629" customFormat="1" x14ac:dyDescent="0.35"/>
    <row r="36630" customFormat="1" x14ac:dyDescent="0.35"/>
    <row r="36631" customFormat="1" x14ac:dyDescent="0.35"/>
    <row r="36632" customFormat="1" x14ac:dyDescent="0.35"/>
    <row r="36633" customFormat="1" x14ac:dyDescent="0.35"/>
    <row r="36634" customFormat="1" x14ac:dyDescent="0.35"/>
    <row r="36635" customFormat="1" x14ac:dyDescent="0.35"/>
    <row r="36636" customFormat="1" x14ac:dyDescent="0.35"/>
    <row r="36637" customFormat="1" x14ac:dyDescent="0.35"/>
    <row r="36638" customFormat="1" x14ac:dyDescent="0.35"/>
    <row r="36639" customFormat="1" x14ac:dyDescent="0.35"/>
    <row r="36640" customFormat="1" x14ac:dyDescent="0.35"/>
    <row r="36641" customFormat="1" x14ac:dyDescent="0.35"/>
    <row r="36642" customFormat="1" x14ac:dyDescent="0.35"/>
    <row r="36643" customFormat="1" x14ac:dyDescent="0.35"/>
    <row r="36644" customFormat="1" x14ac:dyDescent="0.35"/>
    <row r="36645" customFormat="1" x14ac:dyDescent="0.35"/>
    <row r="36646" customFormat="1" x14ac:dyDescent="0.35"/>
    <row r="36647" customFormat="1" x14ac:dyDescent="0.35"/>
    <row r="36648" customFormat="1" x14ac:dyDescent="0.35"/>
    <row r="36649" customFormat="1" x14ac:dyDescent="0.35"/>
    <row r="36650" customFormat="1" x14ac:dyDescent="0.35"/>
    <row r="36651" customFormat="1" x14ac:dyDescent="0.35"/>
    <row r="36652" customFormat="1" x14ac:dyDescent="0.35"/>
    <row r="36653" customFormat="1" x14ac:dyDescent="0.35"/>
    <row r="36654" customFormat="1" x14ac:dyDescent="0.35"/>
    <row r="36655" customFormat="1" x14ac:dyDescent="0.35"/>
    <row r="36656" customFormat="1" x14ac:dyDescent="0.35"/>
    <row r="36657" customFormat="1" x14ac:dyDescent="0.35"/>
    <row r="36658" customFormat="1" x14ac:dyDescent="0.35"/>
    <row r="36659" customFormat="1" x14ac:dyDescent="0.35"/>
    <row r="36660" customFormat="1" x14ac:dyDescent="0.35"/>
    <row r="36661" customFormat="1" x14ac:dyDescent="0.35"/>
    <row r="36662" customFormat="1" x14ac:dyDescent="0.35"/>
    <row r="36663" customFormat="1" x14ac:dyDescent="0.35"/>
    <row r="36664" customFormat="1" x14ac:dyDescent="0.35"/>
    <row r="36665" customFormat="1" x14ac:dyDescent="0.35"/>
    <row r="36666" customFormat="1" x14ac:dyDescent="0.35"/>
    <row r="36667" customFormat="1" x14ac:dyDescent="0.35"/>
    <row r="36668" customFormat="1" x14ac:dyDescent="0.35"/>
    <row r="36669" customFormat="1" x14ac:dyDescent="0.35"/>
    <row r="36670" customFormat="1" x14ac:dyDescent="0.35"/>
    <row r="36671" customFormat="1" x14ac:dyDescent="0.35"/>
    <row r="36672" customFormat="1" x14ac:dyDescent="0.35"/>
    <row r="36673" customFormat="1" x14ac:dyDescent="0.35"/>
    <row r="36674" customFormat="1" x14ac:dyDescent="0.35"/>
    <row r="36675" customFormat="1" x14ac:dyDescent="0.35"/>
    <row r="36676" customFormat="1" x14ac:dyDescent="0.35"/>
    <row r="36677" customFormat="1" x14ac:dyDescent="0.35"/>
    <row r="36678" customFormat="1" x14ac:dyDescent="0.35"/>
    <row r="36679" customFormat="1" x14ac:dyDescent="0.35"/>
    <row r="36680" customFormat="1" x14ac:dyDescent="0.35"/>
    <row r="36681" customFormat="1" x14ac:dyDescent="0.35"/>
    <row r="36682" customFormat="1" x14ac:dyDescent="0.35"/>
    <row r="36683" customFormat="1" x14ac:dyDescent="0.35"/>
    <row r="36684" customFormat="1" x14ac:dyDescent="0.35"/>
    <row r="36685" customFormat="1" x14ac:dyDescent="0.35"/>
    <row r="36686" customFormat="1" x14ac:dyDescent="0.35"/>
    <row r="36687" customFormat="1" x14ac:dyDescent="0.35"/>
    <row r="36688" customFormat="1" x14ac:dyDescent="0.35"/>
    <row r="36689" customFormat="1" x14ac:dyDescent="0.35"/>
    <row r="36690" customFormat="1" x14ac:dyDescent="0.35"/>
    <row r="36691" customFormat="1" x14ac:dyDescent="0.35"/>
    <row r="36692" customFormat="1" x14ac:dyDescent="0.35"/>
    <row r="36693" customFormat="1" x14ac:dyDescent="0.35"/>
    <row r="36694" customFormat="1" x14ac:dyDescent="0.35"/>
    <row r="36695" customFormat="1" x14ac:dyDescent="0.35"/>
    <row r="36696" customFormat="1" x14ac:dyDescent="0.35"/>
    <row r="36697" customFormat="1" x14ac:dyDescent="0.35"/>
    <row r="36698" customFormat="1" x14ac:dyDescent="0.35"/>
    <row r="36699" customFormat="1" x14ac:dyDescent="0.35"/>
    <row r="36700" customFormat="1" x14ac:dyDescent="0.35"/>
    <row r="36701" customFormat="1" x14ac:dyDescent="0.35"/>
    <row r="36702" customFormat="1" x14ac:dyDescent="0.35"/>
    <row r="36703" customFormat="1" x14ac:dyDescent="0.35"/>
    <row r="36704" customFormat="1" x14ac:dyDescent="0.35"/>
    <row r="36705" customFormat="1" x14ac:dyDescent="0.35"/>
    <row r="36706" customFormat="1" x14ac:dyDescent="0.35"/>
    <row r="36707" customFormat="1" x14ac:dyDescent="0.35"/>
    <row r="36708" customFormat="1" x14ac:dyDescent="0.35"/>
    <row r="36709" customFormat="1" x14ac:dyDescent="0.35"/>
    <row r="36710" customFormat="1" x14ac:dyDescent="0.35"/>
    <row r="36711" customFormat="1" x14ac:dyDescent="0.35"/>
    <row r="36712" customFormat="1" x14ac:dyDescent="0.35"/>
    <row r="36713" customFormat="1" x14ac:dyDescent="0.35"/>
    <row r="36714" customFormat="1" x14ac:dyDescent="0.35"/>
    <row r="36715" customFormat="1" x14ac:dyDescent="0.35"/>
    <row r="36716" customFormat="1" x14ac:dyDescent="0.35"/>
    <row r="36717" customFormat="1" x14ac:dyDescent="0.35"/>
    <row r="36718" customFormat="1" x14ac:dyDescent="0.35"/>
    <row r="36719" customFormat="1" x14ac:dyDescent="0.35"/>
    <row r="36720" customFormat="1" x14ac:dyDescent="0.35"/>
    <row r="36721" customFormat="1" x14ac:dyDescent="0.35"/>
    <row r="36722" customFormat="1" x14ac:dyDescent="0.35"/>
    <row r="36723" customFormat="1" x14ac:dyDescent="0.35"/>
    <row r="36724" customFormat="1" x14ac:dyDescent="0.35"/>
    <row r="36725" customFormat="1" x14ac:dyDescent="0.35"/>
    <row r="36726" customFormat="1" x14ac:dyDescent="0.35"/>
    <row r="36727" customFormat="1" x14ac:dyDescent="0.35"/>
    <row r="36728" customFormat="1" x14ac:dyDescent="0.35"/>
    <row r="36729" customFormat="1" x14ac:dyDescent="0.35"/>
    <row r="36730" customFormat="1" x14ac:dyDescent="0.35"/>
    <row r="36731" customFormat="1" x14ac:dyDescent="0.35"/>
    <row r="36732" customFormat="1" x14ac:dyDescent="0.35"/>
    <row r="36733" customFormat="1" x14ac:dyDescent="0.35"/>
    <row r="36734" customFormat="1" x14ac:dyDescent="0.35"/>
    <row r="36735" customFormat="1" x14ac:dyDescent="0.35"/>
    <row r="36736" customFormat="1" x14ac:dyDescent="0.35"/>
    <row r="36737" customFormat="1" x14ac:dyDescent="0.35"/>
    <row r="36738" customFormat="1" x14ac:dyDescent="0.35"/>
    <row r="36739" customFormat="1" x14ac:dyDescent="0.35"/>
    <row r="36740" customFormat="1" x14ac:dyDescent="0.35"/>
    <row r="36741" customFormat="1" x14ac:dyDescent="0.35"/>
    <row r="36742" customFormat="1" x14ac:dyDescent="0.35"/>
    <row r="36743" customFormat="1" x14ac:dyDescent="0.35"/>
    <row r="36744" customFormat="1" x14ac:dyDescent="0.35"/>
    <row r="36745" customFormat="1" x14ac:dyDescent="0.35"/>
    <row r="36746" customFormat="1" x14ac:dyDescent="0.35"/>
    <row r="36747" customFormat="1" x14ac:dyDescent="0.35"/>
    <row r="36748" customFormat="1" x14ac:dyDescent="0.35"/>
    <row r="36749" customFormat="1" x14ac:dyDescent="0.35"/>
    <row r="36750" customFormat="1" x14ac:dyDescent="0.35"/>
    <row r="36751" customFormat="1" x14ac:dyDescent="0.35"/>
    <row r="36752" customFormat="1" x14ac:dyDescent="0.35"/>
    <row r="36753" customFormat="1" x14ac:dyDescent="0.35"/>
    <row r="36754" customFormat="1" x14ac:dyDescent="0.35"/>
    <row r="36755" customFormat="1" x14ac:dyDescent="0.35"/>
    <row r="36756" customFormat="1" x14ac:dyDescent="0.35"/>
    <row r="36757" customFormat="1" x14ac:dyDescent="0.35"/>
    <row r="36758" customFormat="1" x14ac:dyDescent="0.35"/>
    <row r="36759" customFormat="1" x14ac:dyDescent="0.35"/>
    <row r="36760" customFormat="1" x14ac:dyDescent="0.35"/>
    <row r="36761" customFormat="1" x14ac:dyDescent="0.35"/>
    <row r="36762" customFormat="1" x14ac:dyDescent="0.35"/>
    <row r="36763" customFormat="1" x14ac:dyDescent="0.35"/>
    <row r="36764" customFormat="1" x14ac:dyDescent="0.35"/>
    <row r="36765" customFormat="1" x14ac:dyDescent="0.35"/>
    <row r="36766" customFormat="1" x14ac:dyDescent="0.35"/>
    <row r="36767" customFormat="1" x14ac:dyDescent="0.35"/>
    <row r="36768" customFormat="1" x14ac:dyDescent="0.35"/>
    <row r="36769" customFormat="1" x14ac:dyDescent="0.35"/>
    <row r="36770" customFormat="1" x14ac:dyDescent="0.35"/>
    <row r="36771" customFormat="1" x14ac:dyDescent="0.35"/>
    <row r="36772" customFormat="1" x14ac:dyDescent="0.35"/>
    <row r="36773" customFormat="1" x14ac:dyDescent="0.35"/>
    <row r="36774" customFormat="1" x14ac:dyDescent="0.35"/>
    <row r="36775" customFormat="1" x14ac:dyDescent="0.35"/>
    <row r="36776" customFormat="1" x14ac:dyDescent="0.35"/>
    <row r="36777" customFormat="1" x14ac:dyDescent="0.35"/>
    <row r="36778" customFormat="1" x14ac:dyDescent="0.35"/>
    <row r="36779" customFormat="1" x14ac:dyDescent="0.35"/>
    <row r="36780" customFormat="1" x14ac:dyDescent="0.35"/>
    <row r="36781" customFormat="1" x14ac:dyDescent="0.35"/>
    <row r="36782" customFormat="1" x14ac:dyDescent="0.35"/>
    <row r="36783" customFormat="1" x14ac:dyDescent="0.35"/>
    <row r="36784" customFormat="1" x14ac:dyDescent="0.35"/>
    <row r="36785" customFormat="1" x14ac:dyDescent="0.35"/>
    <row r="36786" customFormat="1" x14ac:dyDescent="0.35"/>
    <row r="36787" customFormat="1" x14ac:dyDescent="0.35"/>
    <row r="36788" customFormat="1" x14ac:dyDescent="0.35"/>
    <row r="36789" customFormat="1" x14ac:dyDescent="0.35"/>
    <row r="36790" customFormat="1" x14ac:dyDescent="0.35"/>
    <row r="36791" customFormat="1" x14ac:dyDescent="0.35"/>
    <row r="36792" customFormat="1" x14ac:dyDescent="0.35"/>
    <row r="36793" customFormat="1" x14ac:dyDescent="0.35"/>
    <row r="36794" customFormat="1" x14ac:dyDescent="0.35"/>
    <row r="36795" customFormat="1" x14ac:dyDescent="0.35"/>
    <row r="36796" customFormat="1" x14ac:dyDescent="0.35"/>
    <row r="36797" customFormat="1" x14ac:dyDescent="0.35"/>
    <row r="36798" customFormat="1" x14ac:dyDescent="0.35"/>
    <row r="36799" customFormat="1" x14ac:dyDescent="0.35"/>
    <row r="36800" customFormat="1" x14ac:dyDescent="0.35"/>
    <row r="36801" customFormat="1" x14ac:dyDescent="0.35"/>
    <row r="36802" customFormat="1" x14ac:dyDescent="0.35"/>
    <row r="36803" customFormat="1" x14ac:dyDescent="0.35"/>
    <row r="36804" customFormat="1" x14ac:dyDescent="0.35"/>
    <row r="36805" customFormat="1" x14ac:dyDescent="0.35"/>
    <row r="36806" customFormat="1" x14ac:dyDescent="0.35"/>
    <row r="36807" customFormat="1" x14ac:dyDescent="0.35"/>
    <row r="36808" customFormat="1" x14ac:dyDescent="0.35"/>
    <row r="36809" customFormat="1" x14ac:dyDescent="0.35"/>
    <row r="36810" customFormat="1" x14ac:dyDescent="0.35"/>
    <row r="36811" customFormat="1" x14ac:dyDescent="0.35"/>
    <row r="36812" customFormat="1" x14ac:dyDescent="0.35"/>
    <row r="36813" customFormat="1" x14ac:dyDescent="0.35"/>
    <row r="36814" customFormat="1" x14ac:dyDescent="0.35"/>
    <row r="36815" customFormat="1" x14ac:dyDescent="0.35"/>
    <row r="36816" customFormat="1" x14ac:dyDescent="0.35"/>
    <row r="36817" customFormat="1" x14ac:dyDescent="0.35"/>
    <row r="36818" customFormat="1" x14ac:dyDescent="0.35"/>
    <row r="36819" customFormat="1" x14ac:dyDescent="0.35"/>
    <row r="36820" customFormat="1" x14ac:dyDescent="0.35"/>
    <row r="36821" customFormat="1" x14ac:dyDescent="0.35"/>
    <row r="36822" customFormat="1" x14ac:dyDescent="0.35"/>
    <row r="36823" customFormat="1" x14ac:dyDescent="0.35"/>
    <row r="36824" customFormat="1" x14ac:dyDescent="0.35"/>
    <row r="36825" customFormat="1" x14ac:dyDescent="0.35"/>
    <row r="36826" customFormat="1" x14ac:dyDescent="0.35"/>
    <row r="36827" customFormat="1" x14ac:dyDescent="0.35"/>
    <row r="36828" customFormat="1" x14ac:dyDescent="0.35"/>
    <row r="36829" customFormat="1" x14ac:dyDescent="0.35"/>
    <row r="36830" customFormat="1" x14ac:dyDescent="0.35"/>
    <row r="36831" customFormat="1" x14ac:dyDescent="0.35"/>
    <row r="36832" customFormat="1" x14ac:dyDescent="0.35"/>
    <row r="36833" customFormat="1" x14ac:dyDescent="0.35"/>
    <row r="36834" customFormat="1" x14ac:dyDescent="0.35"/>
    <row r="36835" customFormat="1" x14ac:dyDescent="0.35"/>
    <row r="36836" customFormat="1" x14ac:dyDescent="0.35"/>
    <row r="36837" customFormat="1" x14ac:dyDescent="0.35"/>
    <row r="36838" customFormat="1" x14ac:dyDescent="0.35"/>
    <row r="36839" customFormat="1" x14ac:dyDescent="0.35"/>
    <row r="36840" customFormat="1" x14ac:dyDescent="0.35"/>
    <row r="36841" customFormat="1" x14ac:dyDescent="0.35"/>
    <row r="36842" customFormat="1" x14ac:dyDescent="0.35"/>
    <row r="36843" customFormat="1" x14ac:dyDescent="0.35"/>
    <row r="36844" customFormat="1" x14ac:dyDescent="0.35"/>
    <row r="36845" customFormat="1" x14ac:dyDescent="0.35"/>
    <row r="36846" customFormat="1" x14ac:dyDescent="0.35"/>
    <row r="36847" customFormat="1" x14ac:dyDescent="0.35"/>
    <row r="36848" customFormat="1" x14ac:dyDescent="0.35"/>
    <row r="36849" customFormat="1" x14ac:dyDescent="0.35"/>
    <row r="36850" customFormat="1" x14ac:dyDescent="0.35"/>
    <row r="36851" customFormat="1" x14ac:dyDescent="0.35"/>
    <row r="36852" customFormat="1" x14ac:dyDescent="0.35"/>
    <row r="36853" customFormat="1" x14ac:dyDescent="0.35"/>
    <row r="36854" customFormat="1" x14ac:dyDescent="0.35"/>
    <row r="36855" customFormat="1" x14ac:dyDescent="0.35"/>
    <row r="36856" customFormat="1" x14ac:dyDescent="0.35"/>
    <row r="36857" customFormat="1" x14ac:dyDescent="0.35"/>
    <row r="36858" customFormat="1" x14ac:dyDescent="0.35"/>
    <row r="36859" customFormat="1" x14ac:dyDescent="0.35"/>
    <row r="36860" customFormat="1" x14ac:dyDescent="0.35"/>
    <row r="36861" customFormat="1" x14ac:dyDescent="0.35"/>
    <row r="36862" customFormat="1" x14ac:dyDescent="0.35"/>
    <row r="36863" customFormat="1" x14ac:dyDescent="0.35"/>
    <row r="36864" customFormat="1" x14ac:dyDescent="0.35"/>
    <row r="36865" customFormat="1" x14ac:dyDescent="0.35"/>
    <row r="36866" customFormat="1" x14ac:dyDescent="0.35"/>
    <row r="36867" customFormat="1" x14ac:dyDescent="0.35"/>
    <row r="36868" customFormat="1" x14ac:dyDescent="0.35"/>
    <row r="36869" customFormat="1" x14ac:dyDescent="0.35"/>
    <row r="36870" customFormat="1" x14ac:dyDescent="0.35"/>
    <row r="36871" customFormat="1" x14ac:dyDescent="0.35"/>
    <row r="36872" customFormat="1" x14ac:dyDescent="0.35"/>
    <row r="36873" customFormat="1" x14ac:dyDescent="0.35"/>
    <row r="36874" customFormat="1" x14ac:dyDescent="0.35"/>
    <row r="36875" customFormat="1" x14ac:dyDescent="0.35"/>
    <row r="36876" customFormat="1" x14ac:dyDescent="0.35"/>
    <row r="36877" customFormat="1" x14ac:dyDescent="0.35"/>
    <row r="36878" customFormat="1" x14ac:dyDescent="0.35"/>
    <row r="36879" customFormat="1" x14ac:dyDescent="0.35"/>
    <row r="36880" customFormat="1" x14ac:dyDescent="0.35"/>
    <row r="36881" customFormat="1" x14ac:dyDescent="0.35"/>
    <row r="36882" customFormat="1" x14ac:dyDescent="0.35"/>
    <row r="36883" customFormat="1" x14ac:dyDescent="0.35"/>
    <row r="36884" customFormat="1" x14ac:dyDescent="0.35"/>
    <row r="36885" customFormat="1" x14ac:dyDescent="0.35"/>
    <row r="36886" customFormat="1" x14ac:dyDescent="0.35"/>
    <row r="36887" customFormat="1" x14ac:dyDescent="0.35"/>
    <row r="36888" customFormat="1" x14ac:dyDescent="0.35"/>
    <row r="36889" customFormat="1" x14ac:dyDescent="0.35"/>
    <row r="36890" customFormat="1" x14ac:dyDescent="0.35"/>
    <row r="36891" customFormat="1" x14ac:dyDescent="0.35"/>
    <row r="36892" customFormat="1" x14ac:dyDescent="0.35"/>
    <row r="36893" customFormat="1" x14ac:dyDescent="0.35"/>
    <row r="36894" customFormat="1" x14ac:dyDescent="0.35"/>
    <row r="36895" customFormat="1" x14ac:dyDescent="0.35"/>
    <row r="36896" customFormat="1" x14ac:dyDescent="0.35"/>
    <row r="36897" customFormat="1" x14ac:dyDescent="0.35"/>
    <row r="36898" customFormat="1" x14ac:dyDescent="0.35"/>
    <row r="36899" customFormat="1" x14ac:dyDescent="0.35"/>
    <row r="36900" customFormat="1" x14ac:dyDescent="0.35"/>
    <row r="36901" customFormat="1" x14ac:dyDescent="0.35"/>
    <row r="36902" customFormat="1" x14ac:dyDescent="0.35"/>
    <row r="36903" customFormat="1" x14ac:dyDescent="0.35"/>
    <row r="36904" customFormat="1" x14ac:dyDescent="0.35"/>
    <row r="36905" customFormat="1" x14ac:dyDescent="0.35"/>
    <row r="36906" customFormat="1" x14ac:dyDescent="0.35"/>
    <row r="36907" customFormat="1" x14ac:dyDescent="0.35"/>
    <row r="36908" customFormat="1" x14ac:dyDescent="0.35"/>
    <row r="36909" customFormat="1" x14ac:dyDescent="0.35"/>
    <row r="36910" customFormat="1" x14ac:dyDescent="0.35"/>
    <row r="36911" customFormat="1" x14ac:dyDescent="0.35"/>
    <row r="36912" customFormat="1" x14ac:dyDescent="0.35"/>
    <row r="36913" customFormat="1" x14ac:dyDescent="0.35"/>
    <row r="36914" customFormat="1" x14ac:dyDescent="0.35"/>
    <row r="36915" customFormat="1" x14ac:dyDescent="0.35"/>
    <row r="36916" customFormat="1" x14ac:dyDescent="0.35"/>
    <row r="36917" customFormat="1" x14ac:dyDescent="0.35"/>
    <row r="36918" customFormat="1" x14ac:dyDescent="0.35"/>
    <row r="36919" customFormat="1" x14ac:dyDescent="0.35"/>
    <row r="36920" customFormat="1" x14ac:dyDescent="0.35"/>
    <row r="36921" customFormat="1" x14ac:dyDescent="0.35"/>
    <row r="36922" customFormat="1" x14ac:dyDescent="0.35"/>
    <row r="36923" customFormat="1" x14ac:dyDescent="0.35"/>
    <row r="36924" customFormat="1" x14ac:dyDescent="0.35"/>
    <row r="36925" customFormat="1" x14ac:dyDescent="0.35"/>
    <row r="36926" customFormat="1" x14ac:dyDescent="0.35"/>
    <row r="36927" customFormat="1" x14ac:dyDescent="0.35"/>
    <row r="36928" customFormat="1" x14ac:dyDescent="0.35"/>
    <row r="36929" customFormat="1" x14ac:dyDescent="0.35"/>
    <row r="36930" customFormat="1" x14ac:dyDescent="0.35"/>
    <row r="36931" customFormat="1" x14ac:dyDescent="0.35"/>
    <row r="36932" customFormat="1" x14ac:dyDescent="0.35"/>
    <row r="36933" customFormat="1" x14ac:dyDescent="0.35"/>
    <row r="36934" customFormat="1" x14ac:dyDescent="0.35"/>
    <row r="36935" customFormat="1" x14ac:dyDescent="0.35"/>
    <row r="36936" customFormat="1" x14ac:dyDescent="0.35"/>
    <row r="36937" customFormat="1" x14ac:dyDescent="0.35"/>
    <row r="36938" customFormat="1" x14ac:dyDescent="0.35"/>
    <row r="36939" customFormat="1" x14ac:dyDescent="0.35"/>
    <row r="36940" customFormat="1" x14ac:dyDescent="0.35"/>
    <row r="36941" customFormat="1" x14ac:dyDescent="0.35"/>
    <row r="36942" customFormat="1" x14ac:dyDescent="0.35"/>
    <row r="36943" customFormat="1" x14ac:dyDescent="0.35"/>
    <row r="36944" customFormat="1" x14ac:dyDescent="0.35"/>
    <row r="36945" customFormat="1" x14ac:dyDescent="0.35"/>
    <row r="36946" customFormat="1" x14ac:dyDescent="0.35"/>
    <row r="36947" customFormat="1" x14ac:dyDescent="0.35"/>
    <row r="36948" customFormat="1" x14ac:dyDescent="0.35"/>
    <row r="36949" customFormat="1" x14ac:dyDescent="0.35"/>
    <row r="36950" customFormat="1" x14ac:dyDescent="0.35"/>
    <row r="36951" customFormat="1" x14ac:dyDescent="0.35"/>
    <row r="36952" customFormat="1" x14ac:dyDescent="0.35"/>
    <row r="36953" customFormat="1" x14ac:dyDescent="0.35"/>
    <row r="36954" customFormat="1" x14ac:dyDescent="0.35"/>
    <row r="36955" customFormat="1" x14ac:dyDescent="0.35"/>
    <row r="36956" customFormat="1" x14ac:dyDescent="0.35"/>
    <row r="36957" customFormat="1" x14ac:dyDescent="0.35"/>
    <row r="36958" customFormat="1" x14ac:dyDescent="0.35"/>
    <row r="36959" customFormat="1" x14ac:dyDescent="0.35"/>
    <row r="36960" customFormat="1" x14ac:dyDescent="0.35"/>
    <row r="36961" customFormat="1" x14ac:dyDescent="0.35"/>
    <row r="36962" customFormat="1" x14ac:dyDescent="0.35"/>
    <row r="36963" customFormat="1" x14ac:dyDescent="0.35"/>
    <row r="36964" customFormat="1" x14ac:dyDescent="0.35"/>
    <row r="36965" customFormat="1" x14ac:dyDescent="0.35"/>
    <row r="36966" customFormat="1" x14ac:dyDescent="0.35"/>
    <row r="36967" customFormat="1" x14ac:dyDescent="0.35"/>
    <row r="36968" customFormat="1" x14ac:dyDescent="0.35"/>
    <row r="36969" customFormat="1" x14ac:dyDescent="0.35"/>
    <row r="36970" customFormat="1" x14ac:dyDescent="0.35"/>
    <row r="36971" customFormat="1" x14ac:dyDescent="0.35"/>
    <row r="36972" customFormat="1" x14ac:dyDescent="0.35"/>
    <row r="36973" customFormat="1" x14ac:dyDescent="0.35"/>
    <row r="36974" customFormat="1" x14ac:dyDescent="0.35"/>
    <row r="36975" customFormat="1" x14ac:dyDescent="0.35"/>
    <row r="36976" customFormat="1" x14ac:dyDescent="0.35"/>
    <row r="36977" customFormat="1" x14ac:dyDescent="0.35"/>
    <row r="36978" customFormat="1" x14ac:dyDescent="0.35"/>
    <row r="36979" customFormat="1" x14ac:dyDescent="0.35"/>
    <row r="36980" customFormat="1" x14ac:dyDescent="0.35"/>
    <row r="36981" customFormat="1" x14ac:dyDescent="0.35"/>
    <row r="36982" customFormat="1" x14ac:dyDescent="0.35"/>
    <row r="36983" customFormat="1" x14ac:dyDescent="0.35"/>
    <row r="36984" customFormat="1" x14ac:dyDescent="0.35"/>
    <row r="36985" customFormat="1" x14ac:dyDescent="0.35"/>
    <row r="36986" customFormat="1" x14ac:dyDescent="0.35"/>
    <row r="36987" customFormat="1" x14ac:dyDescent="0.35"/>
    <row r="36988" customFormat="1" x14ac:dyDescent="0.35"/>
    <row r="36989" customFormat="1" x14ac:dyDescent="0.35"/>
    <row r="36990" customFormat="1" x14ac:dyDescent="0.35"/>
    <row r="36991" customFormat="1" x14ac:dyDescent="0.35"/>
    <row r="36992" customFormat="1" x14ac:dyDescent="0.35"/>
    <row r="36993" customFormat="1" x14ac:dyDescent="0.35"/>
    <row r="36994" customFormat="1" x14ac:dyDescent="0.35"/>
    <row r="36995" customFormat="1" x14ac:dyDescent="0.35"/>
    <row r="36996" customFormat="1" x14ac:dyDescent="0.35"/>
    <row r="36997" customFormat="1" x14ac:dyDescent="0.35"/>
    <row r="36998" customFormat="1" x14ac:dyDescent="0.35"/>
    <row r="36999" customFormat="1" x14ac:dyDescent="0.35"/>
    <row r="37000" customFormat="1" x14ac:dyDescent="0.35"/>
    <row r="37001" customFormat="1" x14ac:dyDescent="0.35"/>
    <row r="37002" customFormat="1" x14ac:dyDescent="0.35"/>
    <row r="37003" customFormat="1" x14ac:dyDescent="0.35"/>
    <row r="37004" customFormat="1" x14ac:dyDescent="0.35"/>
    <row r="37005" customFormat="1" x14ac:dyDescent="0.35"/>
    <row r="37006" customFormat="1" x14ac:dyDescent="0.35"/>
    <row r="37007" customFormat="1" x14ac:dyDescent="0.35"/>
    <row r="37008" customFormat="1" x14ac:dyDescent="0.35"/>
    <row r="37009" customFormat="1" x14ac:dyDescent="0.35"/>
    <row r="37010" customFormat="1" x14ac:dyDescent="0.35"/>
    <row r="37011" customFormat="1" x14ac:dyDescent="0.35"/>
    <row r="37012" customFormat="1" x14ac:dyDescent="0.35"/>
    <row r="37013" customFormat="1" x14ac:dyDescent="0.35"/>
    <row r="37014" customFormat="1" x14ac:dyDescent="0.35"/>
    <row r="37015" customFormat="1" x14ac:dyDescent="0.35"/>
    <row r="37016" customFormat="1" x14ac:dyDescent="0.35"/>
    <row r="37017" customFormat="1" x14ac:dyDescent="0.35"/>
    <row r="37018" customFormat="1" x14ac:dyDescent="0.35"/>
    <row r="37019" customFormat="1" x14ac:dyDescent="0.35"/>
    <row r="37020" customFormat="1" x14ac:dyDescent="0.35"/>
    <row r="37021" customFormat="1" x14ac:dyDescent="0.35"/>
    <row r="37022" customFormat="1" x14ac:dyDescent="0.35"/>
    <row r="37023" customFormat="1" x14ac:dyDescent="0.35"/>
    <row r="37024" customFormat="1" x14ac:dyDescent="0.35"/>
    <row r="37025" customFormat="1" x14ac:dyDescent="0.35"/>
    <row r="37026" customFormat="1" x14ac:dyDescent="0.35"/>
    <row r="37027" customFormat="1" x14ac:dyDescent="0.35"/>
    <row r="37028" customFormat="1" x14ac:dyDescent="0.35"/>
    <row r="37029" customFormat="1" x14ac:dyDescent="0.35"/>
    <row r="37030" customFormat="1" x14ac:dyDescent="0.35"/>
    <row r="37031" customFormat="1" x14ac:dyDescent="0.35"/>
    <row r="37032" customFormat="1" x14ac:dyDescent="0.35"/>
    <row r="37033" customFormat="1" x14ac:dyDescent="0.35"/>
    <row r="37034" customFormat="1" x14ac:dyDescent="0.35"/>
    <row r="37035" customFormat="1" x14ac:dyDescent="0.35"/>
    <row r="37036" customFormat="1" x14ac:dyDescent="0.35"/>
    <row r="37037" customFormat="1" x14ac:dyDescent="0.35"/>
    <row r="37038" customFormat="1" x14ac:dyDescent="0.35"/>
    <row r="37039" customFormat="1" x14ac:dyDescent="0.35"/>
    <row r="37040" customFormat="1" x14ac:dyDescent="0.35"/>
    <row r="37041" customFormat="1" x14ac:dyDescent="0.35"/>
    <row r="37042" customFormat="1" x14ac:dyDescent="0.35"/>
    <row r="37043" customFormat="1" x14ac:dyDescent="0.35"/>
    <row r="37044" customFormat="1" x14ac:dyDescent="0.35"/>
    <row r="37045" customFormat="1" x14ac:dyDescent="0.35"/>
    <row r="37046" customFormat="1" x14ac:dyDescent="0.35"/>
    <row r="37047" customFormat="1" x14ac:dyDescent="0.35"/>
    <row r="37048" customFormat="1" x14ac:dyDescent="0.35"/>
    <row r="37049" customFormat="1" x14ac:dyDescent="0.35"/>
    <row r="37050" customFormat="1" x14ac:dyDescent="0.35"/>
    <row r="37051" customFormat="1" x14ac:dyDescent="0.35"/>
    <row r="37052" customFormat="1" x14ac:dyDescent="0.35"/>
    <row r="37053" customFormat="1" x14ac:dyDescent="0.35"/>
    <row r="37054" customFormat="1" x14ac:dyDescent="0.35"/>
    <row r="37055" customFormat="1" x14ac:dyDescent="0.35"/>
    <row r="37056" customFormat="1" x14ac:dyDescent="0.35"/>
    <row r="37057" customFormat="1" x14ac:dyDescent="0.35"/>
    <row r="37058" customFormat="1" x14ac:dyDescent="0.35"/>
    <row r="37059" customFormat="1" x14ac:dyDescent="0.35"/>
    <row r="37060" customFormat="1" x14ac:dyDescent="0.35"/>
    <row r="37061" customFormat="1" x14ac:dyDescent="0.35"/>
    <row r="37062" customFormat="1" x14ac:dyDescent="0.35"/>
    <row r="37063" customFormat="1" x14ac:dyDescent="0.35"/>
    <row r="37064" customFormat="1" x14ac:dyDescent="0.35"/>
    <row r="37065" customFormat="1" x14ac:dyDescent="0.35"/>
    <row r="37066" customFormat="1" x14ac:dyDescent="0.35"/>
    <row r="37067" customFormat="1" x14ac:dyDescent="0.35"/>
    <row r="37068" customFormat="1" x14ac:dyDescent="0.35"/>
    <row r="37069" customFormat="1" x14ac:dyDescent="0.35"/>
    <row r="37070" customFormat="1" x14ac:dyDescent="0.35"/>
    <row r="37071" customFormat="1" x14ac:dyDescent="0.35"/>
    <row r="37072" customFormat="1" x14ac:dyDescent="0.35"/>
    <row r="37073" customFormat="1" x14ac:dyDescent="0.35"/>
    <row r="37074" customFormat="1" x14ac:dyDescent="0.35"/>
    <row r="37075" customFormat="1" x14ac:dyDescent="0.35"/>
    <row r="37076" customFormat="1" x14ac:dyDescent="0.35"/>
    <row r="37077" customFormat="1" x14ac:dyDescent="0.35"/>
    <row r="37078" customFormat="1" x14ac:dyDescent="0.35"/>
    <row r="37079" customFormat="1" x14ac:dyDescent="0.35"/>
    <row r="37080" customFormat="1" x14ac:dyDescent="0.35"/>
    <row r="37081" customFormat="1" x14ac:dyDescent="0.35"/>
    <row r="37082" customFormat="1" x14ac:dyDescent="0.35"/>
    <row r="37083" customFormat="1" x14ac:dyDescent="0.35"/>
    <row r="37084" customFormat="1" x14ac:dyDescent="0.35"/>
    <row r="37085" customFormat="1" x14ac:dyDescent="0.35"/>
    <row r="37086" customFormat="1" x14ac:dyDescent="0.35"/>
    <row r="37087" customFormat="1" x14ac:dyDescent="0.35"/>
    <row r="37088" customFormat="1" x14ac:dyDescent="0.35"/>
    <row r="37089" customFormat="1" x14ac:dyDescent="0.35"/>
    <row r="37090" customFormat="1" x14ac:dyDescent="0.35"/>
    <row r="37091" customFormat="1" x14ac:dyDescent="0.35"/>
    <row r="37092" customFormat="1" x14ac:dyDescent="0.35"/>
    <row r="37093" customFormat="1" x14ac:dyDescent="0.35"/>
    <row r="37094" customFormat="1" x14ac:dyDescent="0.35"/>
    <row r="37095" customFormat="1" x14ac:dyDescent="0.35"/>
    <row r="37096" customFormat="1" x14ac:dyDescent="0.35"/>
    <row r="37097" customFormat="1" x14ac:dyDescent="0.35"/>
    <row r="37098" customFormat="1" x14ac:dyDescent="0.35"/>
    <row r="37099" customFormat="1" x14ac:dyDescent="0.35"/>
    <row r="37100" customFormat="1" x14ac:dyDescent="0.35"/>
    <row r="37101" customFormat="1" x14ac:dyDescent="0.35"/>
    <row r="37102" customFormat="1" x14ac:dyDescent="0.35"/>
    <row r="37103" customFormat="1" x14ac:dyDescent="0.35"/>
    <row r="37104" customFormat="1" x14ac:dyDescent="0.35"/>
    <row r="37105" customFormat="1" x14ac:dyDescent="0.35"/>
    <row r="37106" customFormat="1" x14ac:dyDescent="0.35"/>
    <row r="37107" customFormat="1" x14ac:dyDescent="0.35"/>
    <row r="37108" customFormat="1" x14ac:dyDescent="0.35"/>
    <row r="37109" customFormat="1" x14ac:dyDescent="0.35"/>
    <row r="37110" customFormat="1" x14ac:dyDescent="0.35"/>
    <row r="37111" customFormat="1" x14ac:dyDescent="0.35"/>
    <row r="37112" customFormat="1" x14ac:dyDescent="0.35"/>
    <row r="37113" customFormat="1" x14ac:dyDescent="0.35"/>
    <row r="37114" customFormat="1" x14ac:dyDescent="0.35"/>
    <row r="37115" customFormat="1" x14ac:dyDescent="0.35"/>
    <row r="37116" customFormat="1" x14ac:dyDescent="0.35"/>
    <row r="37117" customFormat="1" x14ac:dyDescent="0.35"/>
    <row r="37118" customFormat="1" x14ac:dyDescent="0.35"/>
    <row r="37119" customFormat="1" x14ac:dyDescent="0.35"/>
    <row r="37120" customFormat="1" x14ac:dyDescent="0.35"/>
    <row r="37121" customFormat="1" x14ac:dyDescent="0.35"/>
    <row r="37122" customFormat="1" x14ac:dyDescent="0.35"/>
    <row r="37123" customFormat="1" x14ac:dyDescent="0.35"/>
    <row r="37124" customFormat="1" x14ac:dyDescent="0.35"/>
    <row r="37125" customFormat="1" x14ac:dyDescent="0.35"/>
    <row r="37126" customFormat="1" x14ac:dyDescent="0.35"/>
    <row r="37127" customFormat="1" x14ac:dyDescent="0.35"/>
    <row r="37128" customFormat="1" x14ac:dyDescent="0.35"/>
    <row r="37129" customFormat="1" x14ac:dyDescent="0.35"/>
    <row r="37130" customFormat="1" x14ac:dyDescent="0.35"/>
    <row r="37131" customFormat="1" x14ac:dyDescent="0.35"/>
    <row r="37132" customFormat="1" x14ac:dyDescent="0.35"/>
    <row r="37133" customFormat="1" x14ac:dyDescent="0.35"/>
    <row r="37134" customFormat="1" x14ac:dyDescent="0.35"/>
    <row r="37135" customFormat="1" x14ac:dyDescent="0.35"/>
    <row r="37136" customFormat="1" x14ac:dyDescent="0.35"/>
    <row r="37137" customFormat="1" x14ac:dyDescent="0.35"/>
    <row r="37138" customFormat="1" x14ac:dyDescent="0.35"/>
    <row r="37139" customFormat="1" x14ac:dyDescent="0.35"/>
    <row r="37140" customFormat="1" x14ac:dyDescent="0.35"/>
    <row r="37141" customFormat="1" x14ac:dyDescent="0.35"/>
    <row r="37142" customFormat="1" x14ac:dyDescent="0.35"/>
    <row r="37143" customFormat="1" x14ac:dyDescent="0.35"/>
    <row r="37144" customFormat="1" x14ac:dyDescent="0.35"/>
    <row r="37145" customFormat="1" x14ac:dyDescent="0.35"/>
    <row r="37146" customFormat="1" x14ac:dyDescent="0.35"/>
    <row r="37147" customFormat="1" x14ac:dyDescent="0.35"/>
    <row r="37148" customFormat="1" x14ac:dyDescent="0.35"/>
    <row r="37149" customFormat="1" x14ac:dyDescent="0.35"/>
    <row r="37150" customFormat="1" x14ac:dyDescent="0.35"/>
    <row r="37151" customFormat="1" x14ac:dyDescent="0.35"/>
    <row r="37152" customFormat="1" x14ac:dyDescent="0.35"/>
    <row r="37153" customFormat="1" x14ac:dyDescent="0.35"/>
    <row r="37154" customFormat="1" x14ac:dyDescent="0.35"/>
    <row r="37155" customFormat="1" x14ac:dyDescent="0.35"/>
    <row r="37156" customFormat="1" x14ac:dyDescent="0.35"/>
    <row r="37157" customFormat="1" x14ac:dyDescent="0.35"/>
    <row r="37158" customFormat="1" x14ac:dyDescent="0.35"/>
    <row r="37159" customFormat="1" x14ac:dyDescent="0.35"/>
    <row r="37160" customFormat="1" x14ac:dyDescent="0.35"/>
    <row r="37161" customFormat="1" x14ac:dyDescent="0.35"/>
    <row r="37162" customFormat="1" x14ac:dyDescent="0.35"/>
    <row r="37163" customFormat="1" x14ac:dyDescent="0.35"/>
    <row r="37164" customFormat="1" x14ac:dyDescent="0.35"/>
    <row r="37165" customFormat="1" x14ac:dyDescent="0.35"/>
    <row r="37166" customFormat="1" x14ac:dyDescent="0.35"/>
    <row r="37167" customFormat="1" x14ac:dyDescent="0.35"/>
    <row r="37168" customFormat="1" x14ac:dyDescent="0.35"/>
    <row r="37169" customFormat="1" x14ac:dyDescent="0.35"/>
    <row r="37170" customFormat="1" x14ac:dyDescent="0.35"/>
    <row r="37171" customFormat="1" x14ac:dyDescent="0.35"/>
    <row r="37172" customFormat="1" x14ac:dyDescent="0.35"/>
    <row r="37173" customFormat="1" x14ac:dyDescent="0.35"/>
    <row r="37174" customFormat="1" x14ac:dyDescent="0.35"/>
    <row r="37175" customFormat="1" x14ac:dyDescent="0.35"/>
    <row r="37176" customFormat="1" x14ac:dyDescent="0.35"/>
    <row r="37177" customFormat="1" x14ac:dyDescent="0.35"/>
    <row r="37178" customFormat="1" x14ac:dyDescent="0.35"/>
    <row r="37179" customFormat="1" x14ac:dyDescent="0.35"/>
    <row r="37180" customFormat="1" x14ac:dyDescent="0.35"/>
    <row r="37181" customFormat="1" x14ac:dyDescent="0.35"/>
    <row r="37182" customFormat="1" x14ac:dyDescent="0.35"/>
    <row r="37183" customFormat="1" x14ac:dyDescent="0.35"/>
    <row r="37184" customFormat="1" x14ac:dyDescent="0.35"/>
    <row r="37185" customFormat="1" x14ac:dyDescent="0.35"/>
    <row r="37186" customFormat="1" x14ac:dyDescent="0.35"/>
    <row r="37187" customFormat="1" x14ac:dyDescent="0.35"/>
    <row r="37188" customFormat="1" x14ac:dyDescent="0.35"/>
    <row r="37189" customFormat="1" x14ac:dyDescent="0.35"/>
    <row r="37190" customFormat="1" x14ac:dyDescent="0.35"/>
    <row r="37191" customFormat="1" x14ac:dyDescent="0.35"/>
    <row r="37192" customFormat="1" x14ac:dyDescent="0.35"/>
    <row r="37193" customFormat="1" x14ac:dyDescent="0.35"/>
    <row r="37194" customFormat="1" x14ac:dyDescent="0.35"/>
    <row r="37195" customFormat="1" x14ac:dyDescent="0.35"/>
    <row r="37196" customFormat="1" x14ac:dyDescent="0.35"/>
    <row r="37197" customFormat="1" x14ac:dyDescent="0.35"/>
    <row r="37198" customFormat="1" x14ac:dyDescent="0.35"/>
    <row r="37199" customFormat="1" x14ac:dyDescent="0.35"/>
    <row r="37200" customFormat="1" x14ac:dyDescent="0.35"/>
    <row r="37201" customFormat="1" x14ac:dyDescent="0.35"/>
    <row r="37202" customFormat="1" x14ac:dyDescent="0.35"/>
    <row r="37203" customFormat="1" x14ac:dyDescent="0.35"/>
    <row r="37204" customFormat="1" x14ac:dyDescent="0.35"/>
    <row r="37205" customFormat="1" x14ac:dyDescent="0.35"/>
    <row r="37206" customFormat="1" x14ac:dyDescent="0.35"/>
    <row r="37207" customFormat="1" x14ac:dyDescent="0.35"/>
    <row r="37208" customFormat="1" x14ac:dyDescent="0.35"/>
    <row r="37209" customFormat="1" x14ac:dyDescent="0.35"/>
    <row r="37210" customFormat="1" x14ac:dyDescent="0.35"/>
    <row r="37211" customFormat="1" x14ac:dyDescent="0.35"/>
    <row r="37212" customFormat="1" x14ac:dyDescent="0.35"/>
    <row r="37213" customFormat="1" x14ac:dyDescent="0.35"/>
    <row r="37214" customFormat="1" x14ac:dyDescent="0.35"/>
    <row r="37215" customFormat="1" x14ac:dyDescent="0.35"/>
    <row r="37216" customFormat="1" x14ac:dyDescent="0.35"/>
    <row r="37217" customFormat="1" x14ac:dyDescent="0.35"/>
    <row r="37218" customFormat="1" x14ac:dyDescent="0.35"/>
    <row r="37219" customFormat="1" x14ac:dyDescent="0.35"/>
    <row r="37220" customFormat="1" x14ac:dyDescent="0.35"/>
    <row r="37221" customFormat="1" x14ac:dyDescent="0.35"/>
    <row r="37222" customFormat="1" x14ac:dyDescent="0.35"/>
    <row r="37223" customFormat="1" x14ac:dyDescent="0.35"/>
    <row r="37224" customFormat="1" x14ac:dyDescent="0.35"/>
    <row r="37225" customFormat="1" x14ac:dyDescent="0.35"/>
    <row r="37226" customFormat="1" x14ac:dyDescent="0.35"/>
    <row r="37227" customFormat="1" x14ac:dyDescent="0.35"/>
    <row r="37228" customFormat="1" x14ac:dyDescent="0.35"/>
    <row r="37229" customFormat="1" x14ac:dyDescent="0.35"/>
    <row r="37230" customFormat="1" x14ac:dyDescent="0.35"/>
    <row r="37231" customFormat="1" x14ac:dyDescent="0.35"/>
    <row r="37232" customFormat="1" x14ac:dyDescent="0.35"/>
    <row r="37233" customFormat="1" x14ac:dyDescent="0.35"/>
    <row r="37234" customFormat="1" x14ac:dyDescent="0.35"/>
    <row r="37235" customFormat="1" x14ac:dyDescent="0.35"/>
    <row r="37236" customFormat="1" x14ac:dyDescent="0.35"/>
    <row r="37237" customFormat="1" x14ac:dyDescent="0.35"/>
    <row r="37238" customFormat="1" x14ac:dyDescent="0.35"/>
    <row r="37239" customFormat="1" x14ac:dyDescent="0.35"/>
    <row r="37240" customFormat="1" x14ac:dyDescent="0.35"/>
    <row r="37241" customFormat="1" x14ac:dyDescent="0.35"/>
    <row r="37242" customFormat="1" x14ac:dyDescent="0.35"/>
    <row r="37243" customFormat="1" x14ac:dyDescent="0.35"/>
    <row r="37244" customFormat="1" x14ac:dyDescent="0.35"/>
    <row r="37245" customFormat="1" x14ac:dyDescent="0.35"/>
    <row r="37246" customFormat="1" x14ac:dyDescent="0.35"/>
    <row r="37247" customFormat="1" x14ac:dyDescent="0.35"/>
    <row r="37248" customFormat="1" x14ac:dyDescent="0.35"/>
    <row r="37249" customFormat="1" x14ac:dyDescent="0.35"/>
    <row r="37250" customFormat="1" x14ac:dyDescent="0.35"/>
    <row r="37251" customFormat="1" x14ac:dyDescent="0.35"/>
    <row r="37252" customFormat="1" x14ac:dyDescent="0.35"/>
    <row r="37253" customFormat="1" x14ac:dyDescent="0.35"/>
    <row r="37254" customFormat="1" x14ac:dyDescent="0.35"/>
    <row r="37255" customFormat="1" x14ac:dyDescent="0.35"/>
    <row r="37256" customFormat="1" x14ac:dyDescent="0.35"/>
    <row r="37257" customFormat="1" x14ac:dyDescent="0.35"/>
    <row r="37258" customFormat="1" x14ac:dyDescent="0.35"/>
    <row r="37259" customFormat="1" x14ac:dyDescent="0.35"/>
    <row r="37260" customFormat="1" x14ac:dyDescent="0.35"/>
    <row r="37261" customFormat="1" x14ac:dyDescent="0.35"/>
    <row r="37262" customFormat="1" x14ac:dyDescent="0.35"/>
    <row r="37263" customFormat="1" x14ac:dyDescent="0.35"/>
    <row r="37264" customFormat="1" x14ac:dyDescent="0.35"/>
    <row r="37265" customFormat="1" x14ac:dyDescent="0.35"/>
    <row r="37266" customFormat="1" x14ac:dyDescent="0.35"/>
    <row r="37267" customFormat="1" x14ac:dyDescent="0.35"/>
    <row r="37268" customFormat="1" x14ac:dyDescent="0.35"/>
    <row r="37269" customFormat="1" x14ac:dyDescent="0.35"/>
    <row r="37270" customFormat="1" x14ac:dyDescent="0.35"/>
    <row r="37271" customFormat="1" x14ac:dyDescent="0.35"/>
    <row r="37272" customFormat="1" x14ac:dyDescent="0.35"/>
    <row r="37273" customFormat="1" x14ac:dyDescent="0.35"/>
    <row r="37274" customFormat="1" x14ac:dyDescent="0.35"/>
    <row r="37275" customFormat="1" x14ac:dyDescent="0.35"/>
    <row r="37276" customFormat="1" x14ac:dyDescent="0.35"/>
    <row r="37277" customFormat="1" x14ac:dyDescent="0.35"/>
    <row r="37278" customFormat="1" x14ac:dyDescent="0.35"/>
    <row r="37279" customFormat="1" x14ac:dyDescent="0.35"/>
    <row r="37280" customFormat="1" x14ac:dyDescent="0.35"/>
    <row r="37281" customFormat="1" x14ac:dyDescent="0.35"/>
    <row r="37282" customFormat="1" x14ac:dyDescent="0.35"/>
    <row r="37283" customFormat="1" x14ac:dyDescent="0.35"/>
    <row r="37284" customFormat="1" x14ac:dyDescent="0.35"/>
    <row r="37285" customFormat="1" x14ac:dyDescent="0.35"/>
    <row r="37286" customFormat="1" x14ac:dyDescent="0.35"/>
    <row r="37287" customFormat="1" x14ac:dyDescent="0.35"/>
    <row r="37288" customFormat="1" x14ac:dyDescent="0.35"/>
    <row r="37289" customFormat="1" x14ac:dyDescent="0.35"/>
    <row r="37290" customFormat="1" x14ac:dyDescent="0.35"/>
    <row r="37291" customFormat="1" x14ac:dyDescent="0.35"/>
    <row r="37292" customFormat="1" x14ac:dyDescent="0.35"/>
    <row r="37293" customFormat="1" x14ac:dyDescent="0.35"/>
    <row r="37294" customFormat="1" x14ac:dyDescent="0.35"/>
    <row r="37295" customFormat="1" x14ac:dyDescent="0.35"/>
    <row r="37296" customFormat="1" x14ac:dyDescent="0.35"/>
    <row r="37297" customFormat="1" x14ac:dyDescent="0.35"/>
    <row r="37298" customFormat="1" x14ac:dyDescent="0.35"/>
    <row r="37299" customFormat="1" x14ac:dyDescent="0.35"/>
    <row r="37300" customFormat="1" x14ac:dyDescent="0.35"/>
    <row r="37301" customFormat="1" x14ac:dyDescent="0.35"/>
    <row r="37302" customFormat="1" x14ac:dyDescent="0.35"/>
    <row r="37303" customFormat="1" x14ac:dyDescent="0.35"/>
    <row r="37304" customFormat="1" x14ac:dyDescent="0.35"/>
    <row r="37305" customFormat="1" x14ac:dyDescent="0.35"/>
    <row r="37306" customFormat="1" x14ac:dyDescent="0.35"/>
    <row r="37307" customFormat="1" x14ac:dyDescent="0.35"/>
    <row r="37308" customFormat="1" x14ac:dyDescent="0.35"/>
    <row r="37309" customFormat="1" x14ac:dyDescent="0.35"/>
    <row r="37310" customFormat="1" x14ac:dyDescent="0.35"/>
    <row r="37311" customFormat="1" x14ac:dyDescent="0.35"/>
    <row r="37312" customFormat="1" x14ac:dyDescent="0.35"/>
    <row r="37313" customFormat="1" x14ac:dyDescent="0.35"/>
    <row r="37314" customFormat="1" x14ac:dyDescent="0.35"/>
    <row r="37315" customFormat="1" x14ac:dyDescent="0.35"/>
    <row r="37316" customFormat="1" x14ac:dyDescent="0.35"/>
    <row r="37317" customFormat="1" x14ac:dyDescent="0.35"/>
    <row r="37318" customFormat="1" x14ac:dyDescent="0.35"/>
    <row r="37319" customFormat="1" x14ac:dyDescent="0.35"/>
    <row r="37320" customFormat="1" x14ac:dyDescent="0.35"/>
    <row r="37321" customFormat="1" x14ac:dyDescent="0.35"/>
    <row r="37322" customFormat="1" x14ac:dyDescent="0.35"/>
    <row r="37323" customFormat="1" x14ac:dyDescent="0.35"/>
    <row r="37324" customFormat="1" x14ac:dyDescent="0.35"/>
    <row r="37325" customFormat="1" x14ac:dyDescent="0.35"/>
    <row r="37326" customFormat="1" x14ac:dyDescent="0.35"/>
    <row r="37327" customFormat="1" x14ac:dyDescent="0.35"/>
    <row r="37328" customFormat="1" x14ac:dyDescent="0.35"/>
    <row r="37329" customFormat="1" x14ac:dyDescent="0.35"/>
    <row r="37330" customFormat="1" x14ac:dyDescent="0.35"/>
    <row r="37331" customFormat="1" x14ac:dyDescent="0.35"/>
    <row r="37332" customFormat="1" x14ac:dyDescent="0.35"/>
    <row r="37333" customFormat="1" x14ac:dyDescent="0.35"/>
    <row r="37334" customFormat="1" x14ac:dyDescent="0.35"/>
    <row r="37335" customFormat="1" x14ac:dyDescent="0.35"/>
    <row r="37336" customFormat="1" x14ac:dyDescent="0.35"/>
    <row r="37337" customFormat="1" x14ac:dyDescent="0.35"/>
    <row r="37338" customFormat="1" x14ac:dyDescent="0.35"/>
    <row r="37339" customFormat="1" x14ac:dyDescent="0.35"/>
    <row r="37340" customFormat="1" x14ac:dyDescent="0.35"/>
    <row r="37341" customFormat="1" x14ac:dyDescent="0.35"/>
    <row r="37342" customFormat="1" x14ac:dyDescent="0.35"/>
    <row r="37343" customFormat="1" x14ac:dyDescent="0.35"/>
    <row r="37344" customFormat="1" x14ac:dyDescent="0.35"/>
    <row r="37345" customFormat="1" x14ac:dyDescent="0.35"/>
    <row r="37346" customFormat="1" x14ac:dyDescent="0.35"/>
    <row r="37347" customFormat="1" x14ac:dyDescent="0.35"/>
    <row r="37348" customFormat="1" x14ac:dyDescent="0.35"/>
    <row r="37349" customFormat="1" x14ac:dyDescent="0.35"/>
    <row r="37350" customFormat="1" x14ac:dyDescent="0.35"/>
    <row r="37351" customFormat="1" x14ac:dyDescent="0.35"/>
    <row r="37352" customFormat="1" x14ac:dyDescent="0.35"/>
    <row r="37353" customFormat="1" x14ac:dyDescent="0.35"/>
    <row r="37354" customFormat="1" x14ac:dyDescent="0.35"/>
    <row r="37355" customFormat="1" x14ac:dyDescent="0.35"/>
    <row r="37356" customFormat="1" x14ac:dyDescent="0.35"/>
    <row r="37357" customFormat="1" x14ac:dyDescent="0.35"/>
    <row r="37358" customFormat="1" x14ac:dyDescent="0.35"/>
    <row r="37359" customFormat="1" x14ac:dyDescent="0.35"/>
    <row r="37360" customFormat="1" x14ac:dyDescent="0.35"/>
    <row r="37361" customFormat="1" x14ac:dyDescent="0.35"/>
    <row r="37362" customFormat="1" x14ac:dyDescent="0.35"/>
    <row r="37363" customFormat="1" x14ac:dyDescent="0.35"/>
    <row r="37364" customFormat="1" x14ac:dyDescent="0.35"/>
    <row r="37365" customFormat="1" x14ac:dyDescent="0.35"/>
    <row r="37366" customFormat="1" x14ac:dyDescent="0.35"/>
    <row r="37367" customFormat="1" x14ac:dyDescent="0.35"/>
    <row r="37368" customFormat="1" x14ac:dyDescent="0.35"/>
    <row r="37369" customFormat="1" x14ac:dyDescent="0.35"/>
    <row r="37370" customFormat="1" x14ac:dyDescent="0.35"/>
    <row r="37371" customFormat="1" x14ac:dyDescent="0.35"/>
    <row r="37372" customFormat="1" x14ac:dyDescent="0.35"/>
    <row r="37373" customFormat="1" x14ac:dyDescent="0.35"/>
    <row r="37374" customFormat="1" x14ac:dyDescent="0.35"/>
    <row r="37375" customFormat="1" x14ac:dyDescent="0.35"/>
    <row r="37376" customFormat="1" x14ac:dyDescent="0.35"/>
    <row r="37377" customFormat="1" x14ac:dyDescent="0.35"/>
    <row r="37378" customFormat="1" x14ac:dyDescent="0.35"/>
    <row r="37379" customFormat="1" x14ac:dyDescent="0.35"/>
    <row r="37380" customFormat="1" x14ac:dyDescent="0.35"/>
    <row r="37381" customFormat="1" x14ac:dyDescent="0.35"/>
    <row r="37382" customFormat="1" x14ac:dyDescent="0.35"/>
    <row r="37383" customFormat="1" x14ac:dyDescent="0.35"/>
    <row r="37384" customFormat="1" x14ac:dyDescent="0.35"/>
    <row r="37385" customFormat="1" x14ac:dyDescent="0.35"/>
    <row r="37386" customFormat="1" x14ac:dyDescent="0.35"/>
    <row r="37387" customFormat="1" x14ac:dyDescent="0.35"/>
    <row r="37388" customFormat="1" x14ac:dyDescent="0.35"/>
    <row r="37389" customFormat="1" x14ac:dyDescent="0.35"/>
    <row r="37390" customFormat="1" x14ac:dyDescent="0.35"/>
    <row r="37391" customFormat="1" x14ac:dyDescent="0.35"/>
    <row r="37392" customFormat="1" x14ac:dyDescent="0.35"/>
    <row r="37393" customFormat="1" x14ac:dyDescent="0.35"/>
    <row r="37394" customFormat="1" x14ac:dyDescent="0.35"/>
    <row r="37395" customFormat="1" x14ac:dyDescent="0.35"/>
    <row r="37396" customFormat="1" x14ac:dyDescent="0.35"/>
    <row r="37397" customFormat="1" x14ac:dyDescent="0.35"/>
    <row r="37398" customFormat="1" x14ac:dyDescent="0.35"/>
    <row r="37399" customFormat="1" x14ac:dyDescent="0.35"/>
    <row r="37400" customFormat="1" x14ac:dyDescent="0.35"/>
    <row r="37401" customFormat="1" x14ac:dyDescent="0.35"/>
    <row r="37402" customFormat="1" x14ac:dyDescent="0.35"/>
    <row r="37403" customFormat="1" x14ac:dyDescent="0.35"/>
    <row r="37404" customFormat="1" x14ac:dyDescent="0.35"/>
    <row r="37405" customFormat="1" x14ac:dyDescent="0.35"/>
    <row r="37406" customFormat="1" x14ac:dyDescent="0.35"/>
    <row r="37407" customFormat="1" x14ac:dyDescent="0.35"/>
    <row r="37408" customFormat="1" x14ac:dyDescent="0.35"/>
    <row r="37409" customFormat="1" x14ac:dyDescent="0.35"/>
    <row r="37410" customFormat="1" x14ac:dyDescent="0.35"/>
    <row r="37411" customFormat="1" x14ac:dyDescent="0.35"/>
    <row r="37412" customFormat="1" x14ac:dyDescent="0.35"/>
    <row r="37413" customFormat="1" x14ac:dyDescent="0.35"/>
    <row r="37414" customFormat="1" x14ac:dyDescent="0.35"/>
    <row r="37415" customFormat="1" x14ac:dyDescent="0.35"/>
    <row r="37416" customFormat="1" x14ac:dyDescent="0.35"/>
    <row r="37417" customFormat="1" x14ac:dyDescent="0.35"/>
    <row r="37418" customFormat="1" x14ac:dyDescent="0.35"/>
    <row r="37419" customFormat="1" x14ac:dyDescent="0.35"/>
    <row r="37420" customFormat="1" x14ac:dyDescent="0.35"/>
    <row r="37421" customFormat="1" x14ac:dyDescent="0.35"/>
    <row r="37422" customFormat="1" x14ac:dyDescent="0.35"/>
    <row r="37423" customFormat="1" x14ac:dyDescent="0.35"/>
    <row r="37424" customFormat="1" x14ac:dyDescent="0.35"/>
    <row r="37425" customFormat="1" x14ac:dyDescent="0.35"/>
    <row r="37426" customFormat="1" x14ac:dyDescent="0.35"/>
    <row r="37427" customFormat="1" x14ac:dyDescent="0.35"/>
    <row r="37428" customFormat="1" x14ac:dyDescent="0.35"/>
    <row r="37429" customFormat="1" x14ac:dyDescent="0.35"/>
    <row r="37430" customFormat="1" x14ac:dyDescent="0.35"/>
    <row r="37431" customFormat="1" x14ac:dyDescent="0.35"/>
    <row r="37432" customFormat="1" x14ac:dyDescent="0.35"/>
    <row r="37433" customFormat="1" x14ac:dyDescent="0.35"/>
    <row r="37434" customFormat="1" x14ac:dyDescent="0.35"/>
    <row r="37435" customFormat="1" x14ac:dyDescent="0.35"/>
    <row r="37436" customFormat="1" x14ac:dyDescent="0.35"/>
    <row r="37437" customFormat="1" x14ac:dyDescent="0.35"/>
    <row r="37438" customFormat="1" x14ac:dyDescent="0.35"/>
    <row r="37439" customFormat="1" x14ac:dyDescent="0.35"/>
    <row r="37440" customFormat="1" x14ac:dyDescent="0.35"/>
    <row r="37441" customFormat="1" x14ac:dyDescent="0.35"/>
    <row r="37442" customFormat="1" x14ac:dyDescent="0.35"/>
    <row r="37443" customFormat="1" x14ac:dyDescent="0.35"/>
    <row r="37444" customFormat="1" x14ac:dyDescent="0.35"/>
    <row r="37445" customFormat="1" x14ac:dyDescent="0.35"/>
    <row r="37446" customFormat="1" x14ac:dyDescent="0.35"/>
    <row r="37447" customFormat="1" x14ac:dyDescent="0.35"/>
    <row r="37448" customFormat="1" x14ac:dyDescent="0.35"/>
    <row r="37449" customFormat="1" x14ac:dyDescent="0.35"/>
    <row r="37450" customFormat="1" x14ac:dyDescent="0.35"/>
    <row r="37451" customFormat="1" x14ac:dyDescent="0.35"/>
    <row r="37452" customFormat="1" x14ac:dyDescent="0.35"/>
    <row r="37453" customFormat="1" x14ac:dyDescent="0.35"/>
    <row r="37454" customFormat="1" x14ac:dyDescent="0.35"/>
    <row r="37455" customFormat="1" x14ac:dyDescent="0.35"/>
    <row r="37456" customFormat="1" x14ac:dyDescent="0.35"/>
    <row r="37457" customFormat="1" x14ac:dyDescent="0.35"/>
    <row r="37458" customFormat="1" x14ac:dyDescent="0.35"/>
    <row r="37459" customFormat="1" x14ac:dyDescent="0.35"/>
    <row r="37460" customFormat="1" x14ac:dyDescent="0.35"/>
    <row r="37461" customFormat="1" x14ac:dyDescent="0.35"/>
    <row r="37462" customFormat="1" x14ac:dyDescent="0.35"/>
    <row r="37463" customFormat="1" x14ac:dyDescent="0.35"/>
    <row r="37464" customFormat="1" x14ac:dyDescent="0.35"/>
    <row r="37465" customFormat="1" x14ac:dyDescent="0.35"/>
    <row r="37466" customFormat="1" x14ac:dyDescent="0.35"/>
    <row r="37467" customFormat="1" x14ac:dyDescent="0.35"/>
    <row r="37468" customFormat="1" x14ac:dyDescent="0.35"/>
    <row r="37469" customFormat="1" x14ac:dyDescent="0.35"/>
    <row r="37470" customFormat="1" x14ac:dyDescent="0.35"/>
    <row r="37471" customFormat="1" x14ac:dyDescent="0.35"/>
    <row r="37472" customFormat="1" x14ac:dyDescent="0.35"/>
    <row r="37473" customFormat="1" x14ac:dyDescent="0.35"/>
    <row r="37474" customFormat="1" x14ac:dyDescent="0.35"/>
    <row r="37475" customFormat="1" x14ac:dyDescent="0.35"/>
    <row r="37476" customFormat="1" x14ac:dyDescent="0.35"/>
    <row r="37477" customFormat="1" x14ac:dyDescent="0.35"/>
    <row r="37478" customFormat="1" x14ac:dyDescent="0.35"/>
    <row r="37479" customFormat="1" x14ac:dyDescent="0.35"/>
    <row r="37480" customFormat="1" x14ac:dyDescent="0.35"/>
    <row r="37481" customFormat="1" x14ac:dyDescent="0.35"/>
    <row r="37482" customFormat="1" x14ac:dyDescent="0.35"/>
    <row r="37483" customFormat="1" x14ac:dyDescent="0.35"/>
    <row r="37484" customFormat="1" x14ac:dyDescent="0.35"/>
    <row r="37485" customFormat="1" x14ac:dyDescent="0.35"/>
    <row r="37486" customFormat="1" x14ac:dyDescent="0.35"/>
    <row r="37487" customFormat="1" x14ac:dyDescent="0.35"/>
    <row r="37488" customFormat="1" x14ac:dyDescent="0.35"/>
    <row r="37489" customFormat="1" x14ac:dyDescent="0.35"/>
    <row r="37490" customFormat="1" x14ac:dyDescent="0.35"/>
    <row r="37491" customFormat="1" x14ac:dyDescent="0.35"/>
    <row r="37492" customFormat="1" x14ac:dyDescent="0.35"/>
    <row r="37493" customFormat="1" x14ac:dyDescent="0.35"/>
    <row r="37494" customFormat="1" x14ac:dyDescent="0.35"/>
    <row r="37495" customFormat="1" x14ac:dyDescent="0.35"/>
    <row r="37496" customFormat="1" x14ac:dyDescent="0.35"/>
    <row r="37497" customFormat="1" x14ac:dyDescent="0.35"/>
    <row r="37498" customFormat="1" x14ac:dyDescent="0.35"/>
    <row r="37499" customFormat="1" x14ac:dyDescent="0.35"/>
    <row r="37500" customFormat="1" x14ac:dyDescent="0.35"/>
    <row r="37501" customFormat="1" x14ac:dyDescent="0.35"/>
    <row r="37502" customFormat="1" x14ac:dyDescent="0.35"/>
    <row r="37503" customFormat="1" x14ac:dyDescent="0.35"/>
    <row r="37504" customFormat="1" x14ac:dyDescent="0.35"/>
    <row r="37505" customFormat="1" x14ac:dyDescent="0.35"/>
    <row r="37506" customFormat="1" x14ac:dyDescent="0.35"/>
    <row r="37507" customFormat="1" x14ac:dyDescent="0.35"/>
    <row r="37508" customFormat="1" x14ac:dyDescent="0.35"/>
    <row r="37509" customFormat="1" x14ac:dyDescent="0.35"/>
    <row r="37510" customFormat="1" x14ac:dyDescent="0.35"/>
    <row r="37511" customFormat="1" x14ac:dyDescent="0.35"/>
    <row r="37512" customFormat="1" x14ac:dyDescent="0.35"/>
    <row r="37513" customFormat="1" x14ac:dyDescent="0.35"/>
    <row r="37514" customFormat="1" x14ac:dyDescent="0.35"/>
    <row r="37515" customFormat="1" x14ac:dyDescent="0.35"/>
    <row r="37516" customFormat="1" x14ac:dyDescent="0.35"/>
    <row r="37517" customFormat="1" x14ac:dyDescent="0.35"/>
    <row r="37518" customFormat="1" x14ac:dyDescent="0.35"/>
    <row r="37519" customFormat="1" x14ac:dyDescent="0.35"/>
    <row r="37520" customFormat="1" x14ac:dyDescent="0.35"/>
    <row r="37521" customFormat="1" x14ac:dyDescent="0.35"/>
    <row r="37522" customFormat="1" x14ac:dyDescent="0.35"/>
    <row r="37523" customFormat="1" x14ac:dyDescent="0.35"/>
    <row r="37524" customFormat="1" x14ac:dyDescent="0.35"/>
    <row r="37525" customFormat="1" x14ac:dyDescent="0.35"/>
    <row r="37526" customFormat="1" x14ac:dyDescent="0.35"/>
    <row r="37527" customFormat="1" x14ac:dyDescent="0.35"/>
    <row r="37528" customFormat="1" x14ac:dyDescent="0.35"/>
    <row r="37529" customFormat="1" x14ac:dyDescent="0.35"/>
    <row r="37530" customFormat="1" x14ac:dyDescent="0.35"/>
    <row r="37531" customFormat="1" x14ac:dyDescent="0.35"/>
    <row r="37532" customFormat="1" x14ac:dyDescent="0.35"/>
    <row r="37533" customFormat="1" x14ac:dyDescent="0.35"/>
    <row r="37534" customFormat="1" x14ac:dyDescent="0.35"/>
    <row r="37535" customFormat="1" x14ac:dyDescent="0.35"/>
    <row r="37536" customFormat="1" x14ac:dyDescent="0.35"/>
    <row r="37537" customFormat="1" x14ac:dyDescent="0.35"/>
    <row r="37538" customFormat="1" x14ac:dyDescent="0.35"/>
    <row r="37539" customFormat="1" x14ac:dyDescent="0.35"/>
    <row r="37540" customFormat="1" x14ac:dyDescent="0.35"/>
    <row r="37541" customFormat="1" x14ac:dyDescent="0.35"/>
    <row r="37542" customFormat="1" x14ac:dyDescent="0.35"/>
    <row r="37543" customFormat="1" x14ac:dyDescent="0.35"/>
    <row r="37544" customFormat="1" x14ac:dyDescent="0.35"/>
    <row r="37545" customFormat="1" x14ac:dyDescent="0.35"/>
    <row r="37546" customFormat="1" x14ac:dyDescent="0.35"/>
    <row r="37547" customFormat="1" x14ac:dyDescent="0.35"/>
    <row r="37548" customFormat="1" x14ac:dyDescent="0.35"/>
    <row r="37549" customFormat="1" x14ac:dyDescent="0.35"/>
    <row r="37550" customFormat="1" x14ac:dyDescent="0.35"/>
    <row r="37551" customFormat="1" x14ac:dyDescent="0.35"/>
    <row r="37552" customFormat="1" x14ac:dyDescent="0.35"/>
    <row r="37553" customFormat="1" x14ac:dyDescent="0.35"/>
    <row r="37554" customFormat="1" x14ac:dyDescent="0.35"/>
    <row r="37555" customFormat="1" x14ac:dyDescent="0.35"/>
    <row r="37556" customFormat="1" x14ac:dyDescent="0.35"/>
    <row r="37557" customFormat="1" x14ac:dyDescent="0.35"/>
    <row r="37558" customFormat="1" x14ac:dyDescent="0.35"/>
    <row r="37559" customFormat="1" x14ac:dyDescent="0.35"/>
    <row r="37560" customFormat="1" x14ac:dyDescent="0.35"/>
    <row r="37561" customFormat="1" x14ac:dyDescent="0.35"/>
    <row r="37562" customFormat="1" x14ac:dyDescent="0.35"/>
    <row r="37563" customFormat="1" x14ac:dyDescent="0.35"/>
    <row r="37564" customFormat="1" x14ac:dyDescent="0.35"/>
    <row r="37565" customFormat="1" x14ac:dyDescent="0.35"/>
    <row r="37566" customFormat="1" x14ac:dyDescent="0.35"/>
    <row r="37567" customFormat="1" x14ac:dyDescent="0.35"/>
    <row r="37568" customFormat="1" x14ac:dyDescent="0.35"/>
    <row r="37569" customFormat="1" x14ac:dyDescent="0.35"/>
    <row r="37570" customFormat="1" x14ac:dyDescent="0.35"/>
    <row r="37571" customFormat="1" x14ac:dyDescent="0.35"/>
    <row r="37572" customFormat="1" x14ac:dyDescent="0.35"/>
    <row r="37573" customFormat="1" x14ac:dyDescent="0.35"/>
    <row r="37574" customFormat="1" x14ac:dyDescent="0.35"/>
    <row r="37575" customFormat="1" x14ac:dyDescent="0.35"/>
    <row r="37576" customFormat="1" x14ac:dyDescent="0.35"/>
    <row r="37577" customFormat="1" x14ac:dyDescent="0.35"/>
    <row r="37578" customFormat="1" x14ac:dyDescent="0.35"/>
    <row r="37579" customFormat="1" x14ac:dyDescent="0.35"/>
    <row r="37580" customFormat="1" x14ac:dyDescent="0.35"/>
    <row r="37581" customFormat="1" x14ac:dyDescent="0.35"/>
    <row r="37582" customFormat="1" x14ac:dyDescent="0.35"/>
    <row r="37583" customFormat="1" x14ac:dyDescent="0.35"/>
    <row r="37584" customFormat="1" x14ac:dyDescent="0.35"/>
    <row r="37585" customFormat="1" x14ac:dyDescent="0.35"/>
    <row r="37586" customFormat="1" x14ac:dyDescent="0.35"/>
    <row r="37587" customFormat="1" x14ac:dyDescent="0.35"/>
    <row r="37588" customFormat="1" x14ac:dyDescent="0.35"/>
    <row r="37589" customFormat="1" x14ac:dyDescent="0.35"/>
    <row r="37590" customFormat="1" x14ac:dyDescent="0.35"/>
    <row r="37591" customFormat="1" x14ac:dyDescent="0.35"/>
    <row r="37592" customFormat="1" x14ac:dyDescent="0.35"/>
    <row r="37593" customFormat="1" x14ac:dyDescent="0.35"/>
    <row r="37594" customFormat="1" x14ac:dyDescent="0.35"/>
    <row r="37595" customFormat="1" x14ac:dyDescent="0.35"/>
    <row r="37596" customFormat="1" x14ac:dyDescent="0.35"/>
    <row r="37597" customFormat="1" x14ac:dyDescent="0.35"/>
    <row r="37598" customFormat="1" x14ac:dyDescent="0.35"/>
    <row r="37599" customFormat="1" x14ac:dyDescent="0.35"/>
    <row r="37600" customFormat="1" x14ac:dyDescent="0.35"/>
    <row r="37601" customFormat="1" x14ac:dyDescent="0.35"/>
    <row r="37602" customFormat="1" x14ac:dyDescent="0.35"/>
    <row r="37603" customFormat="1" x14ac:dyDescent="0.35"/>
    <row r="37604" customFormat="1" x14ac:dyDescent="0.35"/>
    <row r="37605" customFormat="1" x14ac:dyDescent="0.35"/>
    <row r="37606" customFormat="1" x14ac:dyDescent="0.35"/>
    <row r="37607" customFormat="1" x14ac:dyDescent="0.35"/>
    <row r="37608" customFormat="1" x14ac:dyDescent="0.35"/>
    <row r="37609" customFormat="1" x14ac:dyDescent="0.35"/>
    <row r="37610" customFormat="1" x14ac:dyDescent="0.35"/>
    <row r="37611" customFormat="1" x14ac:dyDescent="0.35"/>
    <row r="37612" customFormat="1" x14ac:dyDescent="0.35"/>
    <row r="37613" customFormat="1" x14ac:dyDescent="0.35"/>
    <row r="37614" customFormat="1" x14ac:dyDescent="0.35"/>
    <row r="37615" customFormat="1" x14ac:dyDescent="0.35"/>
    <row r="37616" customFormat="1" x14ac:dyDescent="0.35"/>
    <row r="37617" customFormat="1" x14ac:dyDescent="0.35"/>
    <row r="37618" customFormat="1" x14ac:dyDescent="0.35"/>
    <row r="37619" customFormat="1" x14ac:dyDescent="0.35"/>
    <row r="37620" customFormat="1" x14ac:dyDescent="0.35"/>
    <row r="37621" customFormat="1" x14ac:dyDescent="0.35"/>
    <row r="37622" customFormat="1" x14ac:dyDescent="0.35"/>
    <row r="37623" customFormat="1" x14ac:dyDescent="0.35"/>
    <row r="37624" customFormat="1" x14ac:dyDescent="0.35"/>
    <row r="37625" customFormat="1" x14ac:dyDescent="0.35"/>
    <row r="37626" customFormat="1" x14ac:dyDescent="0.35"/>
    <row r="37627" customFormat="1" x14ac:dyDescent="0.35"/>
    <row r="37628" customFormat="1" x14ac:dyDescent="0.35"/>
    <row r="37629" customFormat="1" x14ac:dyDescent="0.35"/>
    <row r="37630" customFormat="1" x14ac:dyDescent="0.35"/>
    <row r="37631" customFormat="1" x14ac:dyDescent="0.35"/>
    <row r="37632" customFormat="1" x14ac:dyDescent="0.35"/>
    <row r="37633" customFormat="1" x14ac:dyDescent="0.35"/>
    <row r="37634" customFormat="1" x14ac:dyDescent="0.35"/>
    <row r="37635" customFormat="1" x14ac:dyDescent="0.35"/>
    <row r="37636" customFormat="1" x14ac:dyDescent="0.35"/>
    <row r="37637" customFormat="1" x14ac:dyDescent="0.35"/>
    <row r="37638" customFormat="1" x14ac:dyDescent="0.35"/>
    <row r="37639" customFormat="1" x14ac:dyDescent="0.35"/>
    <row r="37640" customFormat="1" x14ac:dyDescent="0.35"/>
    <row r="37641" customFormat="1" x14ac:dyDescent="0.35"/>
    <row r="37642" customFormat="1" x14ac:dyDescent="0.35"/>
    <row r="37643" customFormat="1" x14ac:dyDescent="0.35"/>
    <row r="37644" customFormat="1" x14ac:dyDescent="0.35"/>
    <row r="37645" customFormat="1" x14ac:dyDescent="0.35"/>
    <row r="37646" customFormat="1" x14ac:dyDescent="0.35"/>
    <row r="37647" customFormat="1" x14ac:dyDescent="0.35"/>
    <row r="37648" customFormat="1" x14ac:dyDescent="0.35"/>
    <row r="37649" customFormat="1" x14ac:dyDescent="0.35"/>
    <row r="37650" customFormat="1" x14ac:dyDescent="0.35"/>
    <row r="37651" customFormat="1" x14ac:dyDescent="0.35"/>
    <row r="37652" customFormat="1" x14ac:dyDescent="0.35"/>
    <row r="37653" customFormat="1" x14ac:dyDescent="0.35"/>
    <row r="37654" customFormat="1" x14ac:dyDescent="0.35"/>
    <row r="37655" customFormat="1" x14ac:dyDescent="0.35"/>
    <row r="37656" customFormat="1" x14ac:dyDescent="0.35"/>
    <row r="37657" customFormat="1" x14ac:dyDescent="0.35"/>
    <row r="37658" customFormat="1" x14ac:dyDescent="0.35"/>
    <row r="37659" customFormat="1" x14ac:dyDescent="0.35"/>
    <row r="37660" customFormat="1" x14ac:dyDescent="0.35"/>
    <row r="37661" customFormat="1" x14ac:dyDescent="0.35"/>
    <row r="37662" customFormat="1" x14ac:dyDescent="0.35"/>
    <row r="37663" customFormat="1" x14ac:dyDescent="0.35"/>
    <row r="37664" customFormat="1" x14ac:dyDescent="0.35"/>
    <row r="37665" customFormat="1" x14ac:dyDescent="0.35"/>
    <row r="37666" customFormat="1" x14ac:dyDescent="0.35"/>
    <row r="37667" customFormat="1" x14ac:dyDescent="0.35"/>
    <row r="37668" customFormat="1" x14ac:dyDescent="0.35"/>
    <row r="37669" customFormat="1" x14ac:dyDescent="0.35"/>
    <row r="37670" customFormat="1" x14ac:dyDescent="0.35"/>
    <row r="37671" customFormat="1" x14ac:dyDescent="0.35"/>
    <row r="37672" customFormat="1" x14ac:dyDescent="0.35"/>
    <row r="37673" customFormat="1" x14ac:dyDescent="0.35"/>
    <row r="37674" customFormat="1" x14ac:dyDescent="0.35"/>
    <row r="37675" customFormat="1" x14ac:dyDescent="0.35"/>
    <row r="37676" customFormat="1" x14ac:dyDescent="0.35"/>
    <row r="37677" customFormat="1" x14ac:dyDescent="0.35"/>
    <row r="37678" customFormat="1" x14ac:dyDescent="0.35"/>
    <row r="37679" customFormat="1" x14ac:dyDescent="0.35"/>
    <row r="37680" customFormat="1" x14ac:dyDescent="0.35"/>
    <row r="37681" customFormat="1" x14ac:dyDescent="0.35"/>
    <row r="37682" customFormat="1" x14ac:dyDescent="0.35"/>
    <row r="37683" customFormat="1" x14ac:dyDescent="0.35"/>
    <row r="37684" customFormat="1" x14ac:dyDescent="0.35"/>
    <row r="37685" customFormat="1" x14ac:dyDescent="0.35"/>
    <row r="37686" customFormat="1" x14ac:dyDescent="0.35"/>
    <row r="37687" customFormat="1" x14ac:dyDescent="0.35"/>
    <row r="37688" customFormat="1" x14ac:dyDescent="0.35"/>
    <row r="37689" customFormat="1" x14ac:dyDescent="0.35"/>
    <row r="37690" customFormat="1" x14ac:dyDescent="0.35"/>
    <row r="37691" customFormat="1" x14ac:dyDescent="0.35"/>
    <row r="37692" customFormat="1" x14ac:dyDescent="0.35"/>
    <row r="37693" customFormat="1" x14ac:dyDescent="0.35"/>
    <row r="37694" customFormat="1" x14ac:dyDescent="0.35"/>
    <row r="37695" customFormat="1" x14ac:dyDescent="0.35"/>
    <row r="37696" customFormat="1" x14ac:dyDescent="0.35"/>
    <row r="37697" customFormat="1" x14ac:dyDescent="0.35"/>
    <row r="37698" customFormat="1" x14ac:dyDescent="0.35"/>
    <row r="37699" customFormat="1" x14ac:dyDescent="0.35"/>
    <row r="37700" customFormat="1" x14ac:dyDescent="0.35"/>
    <row r="37701" customFormat="1" x14ac:dyDescent="0.35"/>
    <row r="37702" customFormat="1" x14ac:dyDescent="0.35"/>
    <row r="37703" customFormat="1" x14ac:dyDescent="0.35"/>
    <row r="37704" customFormat="1" x14ac:dyDescent="0.35"/>
    <row r="37705" customFormat="1" x14ac:dyDescent="0.35"/>
    <row r="37706" customFormat="1" x14ac:dyDescent="0.35"/>
    <row r="37707" customFormat="1" x14ac:dyDescent="0.35"/>
    <row r="37708" customFormat="1" x14ac:dyDescent="0.35"/>
    <row r="37709" customFormat="1" x14ac:dyDescent="0.35"/>
    <row r="37710" customFormat="1" x14ac:dyDescent="0.35"/>
    <row r="37711" customFormat="1" x14ac:dyDescent="0.35"/>
    <row r="37712" customFormat="1" x14ac:dyDescent="0.35"/>
    <row r="37713" customFormat="1" x14ac:dyDescent="0.35"/>
    <row r="37714" customFormat="1" x14ac:dyDescent="0.35"/>
    <row r="37715" customFormat="1" x14ac:dyDescent="0.35"/>
    <row r="37716" customFormat="1" x14ac:dyDescent="0.35"/>
    <row r="37717" customFormat="1" x14ac:dyDescent="0.35"/>
    <row r="37718" customFormat="1" x14ac:dyDescent="0.35"/>
    <row r="37719" customFormat="1" x14ac:dyDescent="0.35"/>
    <row r="37720" customFormat="1" x14ac:dyDescent="0.35"/>
    <row r="37721" customFormat="1" x14ac:dyDescent="0.35"/>
    <row r="37722" customFormat="1" x14ac:dyDescent="0.35"/>
    <row r="37723" customFormat="1" x14ac:dyDescent="0.35"/>
    <row r="37724" customFormat="1" x14ac:dyDescent="0.35"/>
    <row r="37725" customFormat="1" x14ac:dyDescent="0.35"/>
    <row r="37726" customFormat="1" x14ac:dyDescent="0.35"/>
    <row r="37727" customFormat="1" x14ac:dyDescent="0.35"/>
    <row r="37728" customFormat="1" x14ac:dyDescent="0.35"/>
    <row r="37729" customFormat="1" x14ac:dyDescent="0.35"/>
    <row r="37730" customFormat="1" x14ac:dyDescent="0.35"/>
    <row r="37731" customFormat="1" x14ac:dyDescent="0.35"/>
    <row r="37732" customFormat="1" x14ac:dyDescent="0.35"/>
    <row r="37733" customFormat="1" x14ac:dyDescent="0.35"/>
    <row r="37734" customFormat="1" x14ac:dyDescent="0.35"/>
    <row r="37735" customFormat="1" x14ac:dyDescent="0.35"/>
    <row r="37736" customFormat="1" x14ac:dyDescent="0.35"/>
    <row r="37737" customFormat="1" x14ac:dyDescent="0.35"/>
    <row r="37738" customFormat="1" x14ac:dyDescent="0.35"/>
    <row r="37739" customFormat="1" x14ac:dyDescent="0.35"/>
    <row r="37740" customFormat="1" x14ac:dyDescent="0.35"/>
    <row r="37741" customFormat="1" x14ac:dyDescent="0.35"/>
    <row r="37742" customFormat="1" x14ac:dyDescent="0.35"/>
    <row r="37743" customFormat="1" x14ac:dyDescent="0.35"/>
    <row r="37744" customFormat="1" x14ac:dyDescent="0.35"/>
    <row r="37745" customFormat="1" x14ac:dyDescent="0.35"/>
    <row r="37746" customFormat="1" x14ac:dyDescent="0.35"/>
    <row r="37747" customFormat="1" x14ac:dyDescent="0.35"/>
    <row r="37748" customFormat="1" x14ac:dyDescent="0.35"/>
    <row r="37749" customFormat="1" x14ac:dyDescent="0.35"/>
    <row r="37750" customFormat="1" x14ac:dyDescent="0.35"/>
    <row r="37751" customFormat="1" x14ac:dyDescent="0.35"/>
    <row r="37752" customFormat="1" x14ac:dyDescent="0.35"/>
    <row r="37753" customFormat="1" x14ac:dyDescent="0.35"/>
    <row r="37754" customFormat="1" x14ac:dyDescent="0.35"/>
    <row r="37755" customFormat="1" x14ac:dyDescent="0.35"/>
    <row r="37756" customFormat="1" x14ac:dyDescent="0.35"/>
    <row r="37757" customFormat="1" x14ac:dyDescent="0.35"/>
    <row r="37758" customFormat="1" x14ac:dyDescent="0.35"/>
    <row r="37759" customFormat="1" x14ac:dyDescent="0.35"/>
    <row r="37760" customFormat="1" x14ac:dyDescent="0.35"/>
    <row r="37761" customFormat="1" x14ac:dyDescent="0.35"/>
    <row r="37762" customFormat="1" x14ac:dyDescent="0.35"/>
    <row r="37763" customFormat="1" x14ac:dyDescent="0.35"/>
    <row r="37764" customFormat="1" x14ac:dyDescent="0.35"/>
    <row r="37765" customFormat="1" x14ac:dyDescent="0.35"/>
    <row r="37766" customFormat="1" x14ac:dyDescent="0.35"/>
    <row r="37767" customFormat="1" x14ac:dyDescent="0.35"/>
    <row r="37768" customFormat="1" x14ac:dyDescent="0.35"/>
    <row r="37769" customFormat="1" x14ac:dyDescent="0.35"/>
    <row r="37770" customFormat="1" x14ac:dyDescent="0.35"/>
    <row r="37771" customFormat="1" x14ac:dyDescent="0.35"/>
    <row r="37772" customFormat="1" x14ac:dyDescent="0.35"/>
    <row r="37773" customFormat="1" x14ac:dyDescent="0.35"/>
    <row r="37774" customFormat="1" x14ac:dyDescent="0.35"/>
    <row r="37775" customFormat="1" x14ac:dyDescent="0.35"/>
    <row r="37776" customFormat="1" x14ac:dyDescent="0.35"/>
    <row r="37777" customFormat="1" x14ac:dyDescent="0.35"/>
    <row r="37778" customFormat="1" x14ac:dyDescent="0.35"/>
    <row r="37779" customFormat="1" x14ac:dyDescent="0.35"/>
    <row r="37780" customFormat="1" x14ac:dyDescent="0.35"/>
    <row r="37781" customFormat="1" x14ac:dyDescent="0.35"/>
    <row r="37782" customFormat="1" x14ac:dyDescent="0.35"/>
    <row r="37783" customFormat="1" x14ac:dyDescent="0.35"/>
    <row r="37784" customFormat="1" x14ac:dyDescent="0.35"/>
    <row r="37785" customFormat="1" x14ac:dyDescent="0.35"/>
    <row r="37786" customFormat="1" x14ac:dyDescent="0.35"/>
    <row r="37787" customFormat="1" x14ac:dyDescent="0.35"/>
    <row r="37788" customFormat="1" x14ac:dyDescent="0.35"/>
    <row r="37789" customFormat="1" x14ac:dyDescent="0.35"/>
    <row r="37790" customFormat="1" x14ac:dyDescent="0.35"/>
    <row r="37791" customFormat="1" x14ac:dyDescent="0.35"/>
    <row r="37792" customFormat="1" x14ac:dyDescent="0.35"/>
    <row r="37793" customFormat="1" x14ac:dyDescent="0.35"/>
    <row r="37794" customFormat="1" x14ac:dyDescent="0.35"/>
    <row r="37795" customFormat="1" x14ac:dyDescent="0.35"/>
    <row r="37796" customFormat="1" x14ac:dyDescent="0.35"/>
    <row r="37797" customFormat="1" x14ac:dyDescent="0.35"/>
    <row r="37798" customFormat="1" x14ac:dyDescent="0.35"/>
    <row r="37799" customFormat="1" x14ac:dyDescent="0.35"/>
    <row r="37800" customFormat="1" x14ac:dyDescent="0.35"/>
    <row r="37801" customFormat="1" x14ac:dyDescent="0.35"/>
    <row r="37802" customFormat="1" x14ac:dyDescent="0.35"/>
    <row r="37803" customFormat="1" x14ac:dyDescent="0.35"/>
    <row r="37804" customFormat="1" x14ac:dyDescent="0.35"/>
    <row r="37805" customFormat="1" x14ac:dyDescent="0.35"/>
    <row r="37806" customFormat="1" x14ac:dyDescent="0.35"/>
    <row r="37807" customFormat="1" x14ac:dyDescent="0.35"/>
    <row r="37808" customFormat="1" x14ac:dyDescent="0.35"/>
    <row r="37809" customFormat="1" x14ac:dyDescent="0.35"/>
    <row r="37810" customFormat="1" x14ac:dyDescent="0.35"/>
    <row r="37811" customFormat="1" x14ac:dyDescent="0.35"/>
    <row r="37812" customFormat="1" x14ac:dyDescent="0.35"/>
    <row r="37813" customFormat="1" x14ac:dyDescent="0.35"/>
    <row r="37814" customFormat="1" x14ac:dyDescent="0.35"/>
    <row r="37815" customFormat="1" x14ac:dyDescent="0.35"/>
    <row r="37816" customFormat="1" x14ac:dyDescent="0.35"/>
    <row r="37817" customFormat="1" x14ac:dyDescent="0.35"/>
    <row r="37818" customFormat="1" x14ac:dyDescent="0.35"/>
    <row r="37819" customFormat="1" x14ac:dyDescent="0.35"/>
    <row r="37820" customFormat="1" x14ac:dyDescent="0.35"/>
    <row r="37821" customFormat="1" x14ac:dyDescent="0.35"/>
    <row r="37822" customFormat="1" x14ac:dyDescent="0.35"/>
    <row r="37823" customFormat="1" x14ac:dyDescent="0.35"/>
    <row r="37824" customFormat="1" x14ac:dyDescent="0.35"/>
    <row r="37825" customFormat="1" x14ac:dyDescent="0.35"/>
    <row r="37826" customFormat="1" x14ac:dyDescent="0.35"/>
    <row r="37827" customFormat="1" x14ac:dyDescent="0.35"/>
    <row r="37828" customFormat="1" x14ac:dyDescent="0.35"/>
    <row r="37829" customFormat="1" x14ac:dyDescent="0.35"/>
    <row r="37830" customFormat="1" x14ac:dyDescent="0.35"/>
    <row r="37831" customFormat="1" x14ac:dyDescent="0.35"/>
    <row r="37832" customFormat="1" x14ac:dyDescent="0.35"/>
    <row r="37833" customFormat="1" x14ac:dyDescent="0.35"/>
    <row r="37834" customFormat="1" x14ac:dyDescent="0.35"/>
    <row r="37835" customFormat="1" x14ac:dyDescent="0.35"/>
    <row r="37836" customFormat="1" x14ac:dyDescent="0.35"/>
    <row r="37837" customFormat="1" x14ac:dyDescent="0.35"/>
    <row r="37838" customFormat="1" x14ac:dyDescent="0.35"/>
    <row r="37839" customFormat="1" x14ac:dyDescent="0.35"/>
    <row r="37840" customFormat="1" x14ac:dyDescent="0.35"/>
    <row r="37841" customFormat="1" x14ac:dyDescent="0.35"/>
    <row r="37842" customFormat="1" x14ac:dyDescent="0.35"/>
    <row r="37843" customFormat="1" x14ac:dyDescent="0.35"/>
    <row r="37844" customFormat="1" x14ac:dyDescent="0.35"/>
    <row r="37845" customFormat="1" x14ac:dyDescent="0.35"/>
    <row r="37846" customFormat="1" x14ac:dyDescent="0.35"/>
    <row r="37847" customFormat="1" x14ac:dyDescent="0.35"/>
    <row r="37848" customFormat="1" x14ac:dyDescent="0.35"/>
    <row r="37849" customFormat="1" x14ac:dyDescent="0.35"/>
    <row r="37850" customFormat="1" x14ac:dyDescent="0.35"/>
    <row r="37851" customFormat="1" x14ac:dyDescent="0.35"/>
    <row r="37852" customFormat="1" x14ac:dyDescent="0.35"/>
    <row r="37853" customFormat="1" x14ac:dyDescent="0.35"/>
    <row r="37854" customFormat="1" x14ac:dyDescent="0.35"/>
    <row r="37855" customFormat="1" x14ac:dyDescent="0.35"/>
    <row r="37856" customFormat="1" x14ac:dyDescent="0.35"/>
    <row r="37857" customFormat="1" x14ac:dyDescent="0.35"/>
    <row r="37858" customFormat="1" x14ac:dyDescent="0.35"/>
    <row r="37859" customFormat="1" x14ac:dyDescent="0.35"/>
    <row r="37860" customFormat="1" x14ac:dyDescent="0.35"/>
    <row r="37861" customFormat="1" x14ac:dyDescent="0.35"/>
    <row r="37862" customFormat="1" x14ac:dyDescent="0.35"/>
    <row r="37863" customFormat="1" x14ac:dyDescent="0.35"/>
    <row r="37864" customFormat="1" x14ac:dyDescent="0.35"/>
    <row r="37865" customFormat="1" x14ac:dyDescent="0.35"/>
    <row r="37866" customFormat="1" x14ac:dyDescent="0.35"/>
    <row r="37867" customFormat="1" x14ac:dyDescent="0.35"/>
    <row r="37868" customFormat="1" x14ac:dyDescent="0.35"/>
    <row r="37869" customFormat="1" x14ac:dyDescent="0.35"/>
    <row r="37870" customFormat="1" x14ac:dyDescent="0.35"/>
    <row r="37871" customFormat="1" x14ac:dyDescent="0.35"/>
    <row r="37872" customFormat="1" x14ac:dyDescent="0.35"/>
    <row r="37873" customFormat="1" x14ac:dyDescent="0.35"/>
    <row r="37874" customFormat="1" x14ac:dyDescent="0.35"/>
    <row r="37875" customFormat="1" x14ac:dyDescent="0.35"/>
    <row r="37876" customFormat="1" x14ac:dyDescent="0.35"/>
    <row r="37877" customFormat="1" x14ac:dyDescent="0.35"/>
    <row r="37878" customFormat="1" x14ac:dyDescent="0.35"/>
    <row r="37879" customFormat="1" x14ac:dyDescent="0.35"/>
    <row r="37880" customFormat="1" x14ac:dyDescent="0.35"/>
    <row r="37881" customFormat="1" x14ac:dyDescent="0.35"/>
    <row r="37882" customFormat="1" x14ac:dyDescent="0.35"/>
    <row r="37883" customFormat="1" x14ac:dyDescent="0.35"/>
    <row r="37884" customFormat="1" x14ac:dyDescent="0.35"/>
    <row r="37885" customFormat="1" x14ac:dyDescent="0.35"/>
    <row r="37886" customFormat="1" x14ac:dyDescent="0.35"/>
    <row r="37887" customFormat="1" x14ac:dyDescent="0.35"/>
    <row r="37888" customFormat="1" x14ac:dyDescent="0.35"/>
    <row r="37889" customFormat="1" x14ac:dyDescent="0.35"/>
    <row r="37890" customFormat="1" x14ac:dyDescent="0.35"/>
    <row r="37891" customFormat="1" x14ac:dyDescent="0.35"/>
    <row r="37892" customFormat="1" x14ac:dyDescent="0.35"/>
    <row r="37893" customFormat="1" x14ac:dyDescent="0.35"/>
    <row r="37894" customFormat="1" x14ac:dyDescent="0.35"/>
    <row r="37895" customFormat="1" x14ac:dyDescent="0.35"/>
    <row r="37896" customFormat="1" x14ac:dyDescent="0.35"/>
    <row r="37897" customFormat="1" x14ac:dyDescent="0.35"/>
    <row r="37898" customFormat="1" x14ac:dyDescent="0.35"/>
    <row r="37899" customFormat="1" x14ac:dyDescent="0.35"/>
    <row r="37900" customFormat="1" x14ac:dyDescent="0.35"/>
    <row r="37901" customFormat="1" x14ac:dyDescent="0.35"/>
    <row r="37902" customFormat="1" x14ac:dyDescent="0.35"/>
    <row r="37903" customFormat="1" x14ac:dyDescent="0.35"/>
    <row r="37904" customFormat="1" x14ac:dyDescent="0.35"/>
    <row r="37905" customFormat="1" x14ac:dyDescent="0.35"/>
    <row r="37906" customFormat="1" x14ac:dyDescent="0.35"/>
    <row r="37907" customFormat="1" x14ac:dyDescent="0.35"/>
    <row r="37908" customFormat="1" x14ac:dyDescent="0.35"/>
    <row r="37909" customFormat="1" x14ac:dyDescent="0.35"/>
    <row r="37910" customFormat="1" x14ac:dyDescent="0.35"/>
    <row r="37911" customFormat="1" x14ac:dyDescent="0.35"/>
    <row r="37912" customFormat="1" x14ac:dyDescent="0.35"/>
    <row r="37913" customFormat="1" x14ac:dyDescent="0.35"/>
    <row r="37914" customFormat="1" x14ac:dyDescent="0.35"/>
    <row r="37915" customFormat="1" x14ac:dyDescent="0.35"/>
    <row r="37916" customFormat="1" x14ac:dyDescent="0.35"/>
    <row r="37917" customFormat="1" x14ac:dyDescent="0.35"/>
    <row r="37918" customFormat="1" x14ac:dyDescent="0.35"/>
    <row r="37919" customFormat="1" x14ac:dyDescent="0.35"/>
    <row r="37920" customFormat="1" x14ac:dyDescent="0.35"/>
    <row r="37921" customFormat="1" x14ac:dyDescent="0.35"/>
    <row r="37922" customFormat="1" x14ac:dyDescent="0.35"/>
    <row r="37923" customFormat="1" x14ac:dyDescent="0.35"/>
    <row r="37924" customFormat="1" x14ac:dyDescent="0.35"/>
    <row r="37925" customFormat="1" x14ac:dyDescent="0.35"/>
    <row r="37926" customFormat="1" x14ac:dyDescent="0.35"/>
    <row r="37927" customFormat="1" x14ac:dyDescent="0.35"/>
    <row r="37928" customFormat="1" x14ac:dyDescent="0.35"/>
    <row r="37929" customFormat="1" x14ac:dyDescent="0.35"/>
    <row r="37930" customFormat="1" x14ac:dyDescent="0.35"/>
    <row r="37931" customFormat="1" x14ac:dyDescent="0.35"/>
    <row r="37932" customFormat="1" x14ac:dyDescent="0.35"/>
    <row r="37933" customFormat="1" x14ac:dyDescent="0.35"/>
    <row r="37934" customFormat="1" x14ac:dyDescent="0.35"/>
    <row r="37935" customFormat="1" x14ac:dyDescent="0.35"/>
    <row r="37936" customFormat="1" x14ac:dyDescent="0.35"/>
    <row r="37937" customFormat="1" x14ac:dyDescent="0.35"/>
    <row r="37938" customFormat="1" x14ac:dyDescent="0.35"/>
    <row r="37939" customFormat="1" x14ac:dyDescent="0.35"/>
    <row r="37940" customFormat="1" x14ac:dyDescent="0.35"/>
    <row r="37941" customFormat="1" x14ac:dyDescent="0.35"/>
    <row r="37942" customFormat="1" x14ac:dyDescent="0.35"/>
    <row r="37943" customFormat="1" x14ac:dyDescent="0.35"/>
    <row r="37944" customFormat="1" x14ac:dyDescent="0.35"/>
    <row r="37945" customFormat="1" x14ac:dyDescent="0.35"/>
    <row r="37946" customFormat="1" x14ac:dyDescent="0.35"/>
    <row r="37947" customFormat="1" x14ac:dyDescent="0.35"/>
    <row r="37948" customFormat="1" x14ac:dyDescent="0.35"/>
    <row r="37949" customFormat="1" x14ac:dyDescent="0.35"/>
    <row r="37950" customFormat="1" x14ac:dyDescent="0.35"/>
    <row r="37951" customFormat="1" x14ac:dyDescent="0.35"/>
    <row r="37952" customFormat="1" x14ac:dyDescent="0.35"/>
    <row r="37953" customFormat="1" x14ac:dyDescent="0.35"/>
    <row r="37954" customFormat="1" x14ac:dyDescent="0.35"/>
    <row r="37955" customFormat="1" x14ac:dyDescent="0.35"/>
    <row r="37956" customFormat="1" x14ac:dyDescent="0.35"/>
    <row r="37957" customFormat="1" x14ac:dyDescent="0.35"/>
    <row r="37958" customFormat="1" x14ac:dyDescent="0.35"/>
    <row r="37959" customFormat="1" x14ac:dyDescent="0.35"/>
    <row r="37960" customFormat="1" x14ac:dyDescent="0.35"/>
    <row r="37961" customFormat="1" x14ac:dyDescent="0.35"/>
    <row r="37962" customFormat="1" x14ac:dyDescent="0.35"/>
    <row r="37963" customFormat="1" x14ac:dyDescent="0.35"/>
    <row r="37964" customFormat="1" x14ac:dyDescent="0.35"/>
    <row r="37965" customFormat="1" x14ac:dyDescent="0.35"/>
    <row r="37966" customFormat="1" x14ac:dyDescent="0.35"/>
    <row r="37967" customFormat="1" x14ac:dyDescent="0.35"/>
    <row r="37968" customFormat="1" x14ac:dyDescent="0.35"/>
    <row r="37969" customFormat="1" x14ac:dyDescent="0.35"/>
    <row r="37970" customFormat="1" x14ac:dyDescent="0.35"/>
    <row r="37971" customFormat="1" x14ac:dyDescent="0.35"/>
    <row r="37972" customFormat="1" x14ac:dyDescent="0.35"/>
    <row r="37973" customFormat="1" x14ac:dyDescent="0.35"/>
    <row r="37974" customFormat="1" x14ac:dyDescent="0.35"/>
    <row r="37975" customFormat="1" x14ac:dyDescent="0.35"/>
    <row r="37976" customFormat="1" x14ac:dyDescent="0.35"/>
    <row r="37977" customFormat="1" x14ac:dyDescent="0.35"/>
    <row r="37978" customFormat="1" x14ac:dyDescent="0.35"/>
    <row r="37979" customFormat="1" x14ac:dyDescent="0.35"/>
    <row r="37980" customFormat="1" x14ac:dyDescent="0.35"/>
    <row r="37981" customFormat="1" x14ac:dyDescent="0.35"/>
    <row r="37982" customFormat="1" x14ac:dyDescent="0.35"/>
    <row r="37983" customFormat="1" x14ac:dyDescent="0.35"/>
    <row r="37984" customFormat="1" x14ac:dyDescent="0.35"/>
    <row r="37985" customFormat="1" x14ac:dyDescent="0.35"/>
    <row r="37986" customFormat="1" x14ac:dyDescent="0.35"/>
    <row r="37987" customFormat="1" x14ac:dyDescent="0.35"/>
    <row r="37988" customFormat="1" x14ac:dyDescent="0.35"/>
    <row r="37989" customFormat="1" x14ac:dyDescent="0.35"/>
    <row r="37990" customFormat="1" x14ac:dyDescent="0.35"/>
    <row r="37991" customFormat="1" x14ac:dyDescent="0.35"/>
    <row r="37992" customFormat="1" x14ac:dyDescent="0.35"/>
    <row r="37993" customFormat="1" x14ac:dyDescent="0.35"/>
    <row r="37994" customFormat="1" x14ac:dyDescent="0.35"/>
    <row r="37995" customFormat="1" x14ac:dyDescent="0.35"/>
    <row r="37996" customFormat="1" x14ac:dyDescent="0.35"/>
    <row r="37997" customFormat="1" x14ac:dyDescent="0.35"/>
    <row r="37998" customFormat="1" x14ac:dyDescent="0.35"/>
    <row r="37999" customFormat="1" x14ac:dyDescent="0.35"/>
    <row r="38000" customFormat="1" x14ac:dyDescent="0.35"/>
    <row r="38001" customFormat="1" x14ac:dyDescent="0.35"/>
    <row r="38002" customFormat="1" x14ac:dyDescent="0.35"/>
    <row r="38003" customFormat="1" x14ac:dyDescent="0.35"/>
    <row r="38004" customFormat="1" x14ac:dyDescent="0.35"/>
    <row r="38005" customFormat="1" x14ac:dyDescent="0.35"/>
    <row r="38006" customFormat="1" x14ac:dyDescent="0.35"/>
    <row r="38007" customFormat="1" x14ac:dyDescent="0.35"/>
    <row r="38008" customFormat="1" x14ac:dyDescent="0.35"/>
    <row r="38009" customFormat="1" x14ac:dyDescent="0.35"/>
    <row r="38010" customFormat="1" x14ac:dyDescent="0.35"/>
    <row r="38011" customFormat="1" x14ac:dyDescent="0.35"/>
    <row r="38012" customFormat="1" x14ac:dyDescent="0.35"/>
    <row r="38013" customFormat="1" x14ac:dyDescent="0.35"/>
    <row r="38014" customFormat="1" x14ac:dyDescent="0.35"/>
    <row r="38015" customFormat="1" x14ac:dyDescent="0.35"/>
    <row r="38016" customFormat="1" x14ac:dyDescent="0.35"/>
    <row r="38017" customFormat="1" x14ac:dyDescent="0.35"/>
    <row r="38018" customFormat="1" x14ac:dyDescent="0.35"/>
    <row r="38019" customFormat="1" x14ac:dyDescent="0.35"/>
    <row r="38020" customFormat="1" x14ac:dyDescent="0.35"/>
    <row r="38021" customFormat="1" x14ac:dyDescent="0.35"/>
    <row r="38022" customFormat="1" x14ac:dyDescent="0.35"/>
    <row r="38023" customFormat="1" x14ac:dyDescent="0.35"/>
    <row r="38024" customFormat="1" x14ac:dyDescent="0.35"/>
    <row r="38025" customFormat="1" x14ac:dyDescent="0.35"/>
    <row r="38026" customFormat="1" x14ac:dyDescent="0.35"/>
    <row r="38027" customFormat="1" x14ac:dyDescent="0.35"/>
    <row r="38028" customFormat="1" x14ac:dyDescent="0.35"/>
    <row r="38029" customFormat="1" x14ac:dyDescent="0.35"/>
    <row r="38030" customFormat="1" x14ac:dyDescent="0.35"/>
    <row r="38031" customFormat="1" x14ac:dyDescent="0.35"/>
    <row r="38032" customFormat="1" x14ac:dyDescent="0.35"/>
    <row r="38033" customFormat="1" x14ac:dyDescent="0.35"/>
    <row r="38034" customFormat="1" x14ac:dyDescent="0.35"/>
    <row r="38035" customFormat="1" x14ac:dyDescent="0.35"/>
    <row r="38036" customFormat="1" x14ac:dyDescent="0.35"/>
    <row r="38037" customFormat="1" x14ac:dyDescent="0.35"/>
    <row r="38038" customFormat="1" x14ac:dyDescent="0.35"/>
    <row r="38039" customFormat="1" x14ac:dyDescent="0.35"/>
    <row r="38040" customFormat="1" x14ac:dyDescent="0.35"/>
    <row r="38041" customFormat="1" x14ac:dyDescent="0.35"/>
    <row r="38042" customFormat="1" x14ac:dyDescent="0.35"/>
    <row r="38043" customFormat="1" x14ac:dyDescent="0.35"/>
    <row r="38044" customFormat="1" x14ac:dyDescent="0.35"/>
    <row r="38045" customFormat="1" x14ac:dyDescent="0.35"/>
    <row r="38046" customFormat="1" x14ac:dyDescent="0.35"/>
    <row r="38047" customFormat="1" x14ac:dyDescent="0.35"/>
    <row r="38048" customFormat="1" x14ac:dyDescent="0.35"/>
    <row r="38049" customFormat="1" x14ac:dyDescent="0.35"/>
    <row r="38050" customFormat="1" x14ac:dyDescent="0.35"/>
    <row r="38051" customFormat="1" x14ac:dyDescent="0.35"/>
    <row r="38052" customFormat="1" x14ac:dyDescent="0.35"/>
    <row r="38053" customFormat="1" x14ac:dyDescent="0.35"/>
    <row r="38054" customFormat="1" x14ac:dyDescent="0.35"/>
    <row r="38055" customFormat="1" x14ac:dyDescent="0.35"/>
    <row r="38056" customFormat="1" x14ac:dyDescent="0.35"/>
    <row r="38057" customFormat="1" x14ac:dyDescent="0.35"/>
    <row r="38058" customFormat="1" x14ac:dyDescent="0.35"/>
    <row r="38059" customFormat="1" x14ac:dyDescent="0.35"/>
    <row r="38060" customFormat="1" x14ac:dyDescent="0.35"/>
    <row r="38061" customFormat="1" x14ac:dyDescent="0.35"/>
    <row r="38062" customFormat="1" x14ac:dyDescent="0.35"/>
    <row r="38063" customFormat="1" x14ac:dyDescent="0.35"/>
    <row r="38064" customFormat="1" x14ac:dyDescent="0.35"/>
    <row r="38065" customFormat="1" x14ac:dyDescent="0.35"/>
    <row r="38066" customFormat="1" x14ac:dyDescent="0.35"/>
    <row r="38067" customFormat="1" x14ac:dyDescent="0.35"/>
    <row r="38068" customFormat="1" x14ac:dyDescent="0.35"/>
    <row r="38069" customFormat="1" x14ac:dyDescent="0.35"/>
    <row r="38070" customFormat="1" x14ac:dyDescent="0.35"/>
    <row r="38071" customFormat="1" x14ac:dyDescent="0.35"/>
    <row r="38072" customFormat="1" x14ac:dyDescent="0.35"/>
    <row r="38073" customFormat="1" x14ac:dyDescent="0.35"/>
    <row r="38074" customFormat="1" x14ac:dyDescent="0.35"/>
    <row r="38075" customFormat="1" x14ac:dyDescent="0.35"/>
    <row r="38076" customFormat="1" x14ac:dyDescent="0.35"/>
    <row r="38077" customFormat="1" x14ac:dyDescent="0.35"/>
    <row r="38078" customFormat="1" x14ac:dyDescent="0.35"/>
    <row r="38079" customFormat="1" x14ac:dyDescent="0.35"/>
    <row r="38080" customFormat="1" x14ac:dyDescent="0.35"/>
    <row r="38081" customFormat="1" x14ac:dyDescent="0.35"/>
    <row r="38082" customFormat="1" x14ac:dyDescent="0.35"/>
    <row r="38083" customFormat="1" x14ac:dyDescent="0.35"/>
    <row r="38084" customFormat="1" x14ac:dyDescent="0.35"/>
    <row r="38085" customFormat="1" x14ac:dyDescent="0.35"/>
    <row r="38086" customFormat="1" x14ac:dyDescent="0.35"/>
    <row r="38087" customFormat="1" x14ac:dyDescent="0.35"/>
    <row r="38088" customFormat="1" x14ac:dyDescent="0.35"/>
    <row r="38089" customFormat="1" x14ac:dyDescent="0.35"/>
    <row r="38090" customFormat="1" x14ac:dyDescent="0.35"/>
    <row r="38091" customFormat="1" x14ac:dyDescent="0.35"/>
    <row r="38092" customFormat="1" x14ac:dyDescent="0.35"/>
    <row r="38093" customFormat="1" x14ac:dyDescent="0.35"/>
    <row r="38094" customFormat="1" x14ac:dyDescent="0.35"/>
    <row r="38095" customFormat="1" x14ac:dyDescent="0.35"/>
    <row r="38096" customFormat="1" x14ac:dyDescent="0.35"/>
    <row r="38097" customFormat="1" x14ac:dyDescent="0.35"/>
    <row r="38098" customFormat="1" x14ac:dyDescent="0.35"/>
    <row r="38099" customFormat="1" x14ac:dyDescent="0.35"/>
    <row r="38100" customFormat="1" x14ac:dyDescent="0.35"/>
    <row r="38101" customFormat="1" x14ac:dyDescent="0.35"/>
    <row r="38102" customFormat="1" x14ac:dyDescent="0.35"/>
    <row r="38103" customFormat="1" x14ac:dyDescent="0.35"/>
    <row r="38104" customFormat="1" x14ac:dyDescent="0.35"/>
    <row r="38105" customFormat="1" x14ac:dyDescent="0.35"/>
    <row r="38106" customFormat="1" x14ac:dyDescent="0.35"/>
    <row r="38107" customFormat="1" x14ac:dyDescent="0.35"/>
    <row r="38108" customFormat="1" x14ac:dyDescent="0.35"/>
    <row r="38109" customFormat="1" x14ac:dyDescent="0.35"/>
    <row r="38110" customFormat="1" x14ac:dyDescent="0.35"/>
    <row r="38111" customFormat="1" x14ac:dyDescent="0.35"/>
    <row r="38112" customFormat="1" x14ac:dyDescent="0.35"/>
    <row r="38113" customFormat="1" x14ac:dyDescent="0.35"/>
    <row r="38114" customFormat="1" x14ac:dyDescent="0.35"/>
    <row r="38115" customFormat="1" x14ac:dyDescent="0.35"/>
    <row r="38116" customFormat="1" x14ac:dyDescent="0.35"/>
    <row r="38117" customFormat="1" x14ac:dyDescent="0.35"/>
    <row r="38118" customFormat="1" x14ac:dyDescent="0.35"/>
    <row r="38119" customFormat="1" x14ac:dyDescent="0.35"/>
    <row r="38120" customFormat="1" x14ac:dyDescent="0.35"/>
    <row r="38121" customFormat="1" x14ac:dyDescent="0.35"/>
    <row r="38122" customFormat="1" x14ac:dyDescent="0.35"/>
    <row r="38123" customFormat="1" x14ac:dyDescent="0.35"/>
    <row r="38124" customFormat="1" x14ac:dyDescent="0.35"/>
    <row r="38125" customFormat="1" x14ac:dyDescent="0.35"/>
    <row r="38126" customFormat="1" x14ac:dyDescent="0.35"/>
    <row r="38127" customFormat="1" x14ac:dyDescent="0.35"/>
    <row r="38128" customFormat="1" x14ac:dyDescent="0.35"/>
    <row r="38129" customFormat="1" x14ac:dyDescent="0.35"/>
    <row r="38130" customFormat="1" x14ac:dyDescent="0.35"/>
    <row r="38131" customFormat="1" x14ac:dyDescent="0.35"/>
    <row r="38132" customFormat="1" x14ac:dyDescent="0.35"/>
    <row r="38133" customFormat="1" x14ac:dyDescent="0.35"/>
    <row r="38134" customFormat="1" x14ac:dyDescent="0.35"/>
    <row r="38135" customFormat="1" x14ac:dyDescent="0.35"/>
    <row r="38136" customFormat="1" x14ac:dyDescent="0.35"/>
    <row r="38137" customFormat="1" x14ac:dyDescent="0.35"/>
    <row r="38138" customFormat="1" x14ac:dyDescent="0.35"/>
    <row r="38139" customFormat="1" x14ac:dyDescent="0.35"/>
    <row r="38140" customFormat="1" x14ac:dyDescent="0.35"/>
    <row r="38141" customFormat="1" x14ac:dyDescent="0.35"/>
    <row r="38142" customFormat="1" x14ac:dyDescent="0.35"/>
    <row r="38143" customFormat="1" x14ac:dyDescent="0.35"/>
    <row r="38144" customFormat="1" x14ac:dyDescent="0.35"/>
    <row r="38145" customFormat="1" x14ac:dyDescent="0.35"/>
    <row r="38146" customFormat="1" x14ac:dyDescent="0.35"/>
    <row r="38147" customFormat="1" x14ac:dyDescent="0.35"/>
    <row r="38148" customFormat="1" x14ac:dyDescent="0.35"/>
    <row r="38149" customFormat="1" x14ac:dyDescent="0.35"/>
    <row r="38150" customFormat="1" x14ac:dyDescent="0.35"/>
    <row r="38151" customFormat="1" x14ac:dyDescent="0.35"/>
    <row r="38152" customFormat="1" x14ac:dyDescent="0.35"/>
    <row r="38153" customFormat="1" x14ac:dyDescent="0.35"/>
    <row r="38154" customFormat="1" x14ac:dyDescent="0.35"/>
    <row r="38155" customFormat="1" x14ac:dyDescent="0.35"/>
    <row r="38156" customFormat="1" x14ac:dyDescent="0.35"/>
    <row r="38157" customFormat="1" x14ac:dyDescent="0.35"/>
    <row r="38158" customFormat="1" x14ac:dyDescent="0.35"/>
    <row r="38159" customFormat="1" x14ac:dyDescent="0.35"/>
    <row r="38160" customFormat="1" x14ac:dyDescent="0.35"/>
    <row r="38161" customFormat="1" x14ac:dyDescent="0.35"/>
    <row r="38162" customFormat="1" x14ac:dyDescent="0.35"/>
    <row r="38163" customFormat="1" x14ac:dyDescent="0.35"/>
    <row r="38164" customFormat="1" x14ac:dyDescent="0.35"/>
    <row r="38165" customFormat="1" x14ac:dyDescent="0.35"/>
    <row r="38166" customFormat="1" x14ac:dyDescent="0.35"/>
    <row r="38167" customFormat="1" x14ac:dyDescent="0.35"/>
    <row r="38168" customFormat="1" x14ac:dyDescent="0.35"/>
    <row r="38169" customFormat="1" x14ac:dyDescent="0.35"/>
    <row r="38170" customFormat="1" x14ac:dyDescent="0.35"/>
    <row r="38171" customFormat="1" x14ac:dyDescent="0.35"/>
    <row r="38172" customFormat="1" x14ac:dyDescent="0.35"/>
    <row r="38173" customFormat="1" x14ac:dyDescent="0.35"/>
    <row r="38174" customFormat="1" x14ac:dyDescent="0.35"/>
    <row r="38175" customFormat="1" x14ac:dyDescent="0.35"/>
    <row r="38176" customFormat="1" x14ac:dyDescent="0.35"/>
    <row r="38177" customFormat="1" x14ac:dyDescent="0.35"/>
    <row r="38178" customFormat="1" x14ac:dyDescent="0.35"/>
    <row r="38179" customFormat="1" x14ac:dyDescent="0.35"/>
    <row r="38180" customFormat="1" x14ac:dyDescent="0.35"/>
    <row r="38181" customFormat="1" x14ac:dyDescent="0.35"/>
    <row r="38182" customFormat="1" x14ac:dyDescent="0.35"/>
    <row r="38183" customFormat="1" x14ac:dyDescent="0.35"/>
    <row r="38184" customFormat="1" x14ac:dyDescent="0.35"/>
    <row r="38185" customFormat="1" x14ac:dyDescent="0.35"/>
    <row r="38186" customFormat="1" x14ac:dyDescent="0.35"/>
    <row r="38187" customFormat="1" x14ac:dyDescent="0.35"/>
    <row r="38188" customFormat="1" x14ac:dyDescent="0.35"/>
    <row r="38189" customFormat="1" x14ac:dyDescent="0.35"/>
    <row r="38190" customFormat="1" x14ac:dyDescent="0.35"/>
    <row r="38191" customFormat="1" x14ac:dyDescent="0.35"/>
    <row r="38192" customFormat="1" x14ac:dyDescent="0.35"/>
    <row r="38193" customFormat="1" x14ac:dyDescent="0.35"/>
    <row r="38194" customFormat="1" x14ac:dyDescent="0.35"/>
    <row r="38195" customFormat="1" x14ac:dyDescent="0.35"/>
    <row r="38196" customFormat="1" x14ac:dyDescent="0.35"/>
    <row r="38197" customFormat="1" x14ac:dyDescent="0.35"/>
    <row r="38198" customFormat="1" x14ac:dyDescent="0.35"/>
    <row r="38199" customFormat="1" x14ac:dyDescent="0.35"/>
    <row r="38200" customFormat="1" x14ac:dyDescent="0.35"/>
    <row r="38201" customFormat="1" x14ac:dyDescent="0.35"/>
    <row r="38202" customFormat="1" x14ac:dyDescent="0.35"/>
    <row r="38203" customFormat="1" x14ac:dyDescent="0.35"/>
    <row r="38204" customFormat="1" x14ac:dyDescent="0.35"/>
    <row r="38205" customFormat="1" x14ac:dyDescent="0.35"/>
    <row r="38206" customFormat="1" x14ac:dyDescent="0.35"/>
    <row r="38207" customFormat="1" x14ac:dyDescent="0.35"/>
    <row r="38208" customFormat="1" x14ac:dyDescent="0.35"/>
    <row r="38209" customFormat="1" x14ac:dyDescent="0.35"/>
    <row r="38210" customFormat="1" x14ac:dyDescent="0.35"/>
    <row r="38211" customFormat="1" x14ac:dyDescent="0.35"/>
    <row r="38212" customFormat="1" x14ac:dyDescent="0.35"/>
    <row r="38213" customFormat="1" x14ac:dyDescent="0.35"/>
    <row r="38214" customFormat="1" x14ac:dyDescent="0.35"/>
    <row r="38215" customFormat="1" x14ac:dyDescent="0.35"/>
    <row r="38216" customFormat="1" x14ac:dyDescent="0.35"/>
    <row r="38217" customFormat="1" x14ac:dyDescent="0.35"/>
    <row r="38218" customFormat="1" x14ac:dyDescent="0.35"/>
    <row r="38219" customFormat="1" x14ac:dyDescent="0.35"/>
    <row r="38220" customFormat="1" x14ac:dyDescent="0.35"/>
    <row r="38221" customFormat="1" x14ac:dyDescent="0.35"/>
    <row r="38222" customFormat="1" x14ac:dyDescent="0.35"/>
    <row r="38223" customFormat="1" x14ac:dyDescent="0.35"/>
    <row r="38224" customFormat="1" x14ac:dyDescent="0.35"/>
    <row r="38225" customFormat="1" x14ac:dyDescent="0.35"/>
    <row r="38226" customFormat="1" x14ac:dyDescent="0.35"/>
    <row r="38227" customFormat="1" x14ac:dyDescent="0.35"/>
    <row r="38228" customFormat="1" x14ac:dyDescent="0.35"/>
    <row r="38229" customFormat="1" x14ac:dyDescent="0.35"/>
    <row r="38230" customFormat="1" x14ac:dyDescent="0.35"/>
    <row r="38231" customFormat="1" x14ac:dyDescent="0.35"/>
    <row r="38232" customFormat="1" x14ac:dyDescent="0.35"/>
    <row r="38233" customFormat="1" x14ac:dyDescent="0.35"/>
    <row r="38234" customFormat="1" x14ac:dyDescent="0.35"/>
    <row r="38235" customFormat="1" x14ac:dyDescent="0.35"/>
    <row r="38236" customFormat="1" x14ac:dyDescent="0.35"/>
    <row r="38237" customFormat="1" x14ac:dyDescent="0.35"/>
    <row r="38238" customFormat="1" x14ac:dyDescent="0.35"/>
    <row r="38239" customFormat="1" x14ac:dyDescent="0.35"/>
    <row r="38240" customFormat="1" x14ac:dyDescent="0.35"/>
    <row r="38241" customFormat="1" x14ac:dyDescent="0.35"/>
    <row r="38242" customFormat="1" x14ac:dyDescent="0.35"/>
    <row r="38243" customFormat="1" x14ac:dyDescent="0.35"/>
    <row r="38244" customFormat="1" x14ac:dyDescent="0.35"/>
    <row r="38245" customFormat="1" x14ac:dyDescent="0.35"/>
    <row r="38246" customFormat="1" x14ac:dyDescent="0.35"/>
    <row r="38247" customFormat="1" x14ac:dyDescent="0.35"/>
    <row r="38248" customFormat="1" x14ac:dyDescent="0.35"/>
    <row r="38249" customFormat="1" x14ac:dyDescent="0.35"/>
    <row r="38250" customFormat="1" x14ac:dyDescent="0.35"/>
    <row r="38251" customFormat="1" x14ac:dyDescent="0.35"/>
    <row r="38252" customFormat="1" x14ac:dyDescent="0.35"/>
    <row r="38253" customFormat="1" x14ac:dyDescent="0.35"/>
    <row r="38254" customFormat="1" x14ac:dyDescent="0.35"/>
    <row r="38255" customFormat="1" x14ac:dyDescent="0.35"/>
    <row r="38256" customFormat="1" x14ac:dyDescent="0.35"/>
    <row r="38257" customFormat="1" x14ac:dyDescent="0.35"/>
    <row r="38258" customFormat="1" x14ac:dyDescent="0.35"/>
    <row r="38259" customFormat="1" x14ac:dyDescent="0.35"/>
    <row r="38260" customFormat="1" x14ac:dyDescent="0.35"/>
    <row r="38261" customFormat="1" x14ac:dyDescent="0.35"/>
    <row r="38262" customFormat="1" x14ac:dyDescent="0.35"/>
    <row r="38263" customFormat="1" x14ac:dyDescent="0.35"/>
    <row r="38264" customFormat="1" x14ac:dyDescent="0.35"/>
    <row r="38265" customFormat="1" x14ac:dyDescent="0.35"/>
    <row r="38266" customFormat="1" x14ac:dyDescent="0.35"/>
    <row r="38267" customFormat="1" x14ac:dyDescent="0.35"/>
    <row r="38268" customFormat="1" x14ac:dyDescent="0.35"/>
    <row r="38269" customFormat="1" x14ac:dyDescent="0.35"/>
    <row r="38270" customFormat="1" x14ac:dyDescent="0.35"/>
    <row r="38271" customFormat="1" x14ac:dyDescent="0.35"/>
    <row r="38272" customFormat="1" x14ac:dyDescent="0.35"/>
    <row r="38273" customFormat="1" x14ac:dyDescent="0.35"/>
    <row r="38274" customFormat="1" x14ac:dyDescent="0.35"/>
    <row r="38275" customFormat="1" x14ac:dyDescent="0.35"/>
    <row r="38276" customFormat="1" x14ac:dyDescent="0.35"/>
    <row r="38277" customFormat="1" x14ac:dyDescent="0.35"/>
    <row r="38278" customFormat="1" x14ac:dyDescent="0.35"/>
    <row r="38279" customFormat="1" x14ac:dyDescent="0.35"/>
    <row r="38280" customFormat="1" x14ac:dyDescent="0.35"/>
    <row r="38281" customFormat="1" x14ac:dyDescent="0.35"/>
    <row r="38282" customFormat="1" x14ac:dyDescent="0.35"/>
    <row r="38283" customFormat="1" x14ac:dyDescent="0.35"/>
    <row r="38284" customFormat="1" x14ac:dyDescent="0.35"/>
    <row r="38285" customFormat="1" x14ac:dyDescent="0.35"/>
    <row r="38286" customFormat="1" x14ac:dyDescent="0.35"/>
    <row r="38287" customFormat="1" x14ac:dyDescent="0.35"/>
    <row r="38288" customFormat="1" x14ac:dyDescent="0.35"/>
    <row r="38289" customFormat="1" x14ac:dyDescent="0.35"/>
    <row r="38290" customFormat="1" x14ac:dyDescent="0.35"/>
    <row r="38291" customFormat="1" x14ac:dyDescent="0.35"/>
    <row r="38292" customFormat="1" x14ac:dyDescent="0.35"/>
    <row r="38293" customFormat="1" x14ac:dyDescent="0.35"/>
    <row r="38294" customFormat="1" x14ac:dyDescent="0.35"/>
    <row r="38295" customFormat="1" x14ac:dyDescent="0.35"/>
    <row r="38296" customFormat="1" x14ac:dyDescent="0.35"/>
    <row r="38297" customFormat="1" x14ac:dyDescent="0.35"/>
    <row r="38298" customFormat="1" x14ac:dyDescent="0.35"/>
    <row r="38299" customFormat="1" x14ac:dyDescent="0.35"/>
    <row r="38300" customFormat="1" x14ac:dyDescent="0.35"/>
    <row r="38301" customFormat="1" x14ac:dyDescent="0.35"/>
    <row r="38302" customFormat="1" x14ac:dyDescent="0.35"/>
    <row r="38303" customFormat="1" x14ac:dyDescent="0.35"/>
    <row r="38304" customFormat="1" x14ac:dyDescent="0.35"/>
    <row r="38305" customFormat="1" x14ac:dyDescent="0.35"/>
    <row r="38306" customFormat="1" x14ac:dyDescent="0.35"/>
    <row r="38307" customFormat="1" x14ac:dyDescent="0.35"/>
    <row r="38308" customFormat="1" x14ac:dyDescent="0.35"/>
    <row r="38309" customFormat="1" x14ac:dyDescent="0.35"/>
    <row r="38310" customFormat="1" x14ac:dyDescent="0.35"/>
    <row r="38311" customFormat="1" x14ac:dyDescent="0.35"/>
    <row r="38312" customFormat="1" x14ac:dyDescent="0.35"/>
    <row r="38313" customFormat="1" x14ac:dyDescent="0.35"/>
    <row r="38314" customFormat="1" x14ac:dyDescent="0.35"/>
    <row r="38315" customFormat="1" x14ac:dyDescent="0.35"/>
    <row r="38316" customFormat="1" x14ac:dyDescent="0.35"/>
    <row r="38317" customFormat="1" x14ac:dyDescent="0.35"/>
    <row r="38318" customFormat="1" x14ac:dyDescent="0.35"/>
    <row r="38319" customFormat="1" x14ac:dyDescent="0.35"/>
    <row r="38320" customFormat="1" x14ac:dyDescent="0.35"/>
    <row r="38321" customFormat="1" x14ac:dyDescent="0.35"/>
    <row r="38322" customFormat="1" x14ac:dyDescent="0.35"/>
    <row r="38323" customFormat="1" x14ac:dyDescent="0.35"/>
    <row r="38324" customFormat="1" x14ac:dyDescent="0.35"/>
    <row r="38325" customFormat="1" x14ac:dyDescent="0.35"/>
    <row r="38326" customFormat="1" x14ac:dyDescent="0.35"/>
    <row r="38327" customFormat="1" x14ac:dyDescent="0.35"/>
    <row r="38328" customFormat="1" x14ac:dyDescent="0.35"/>
    <row r="38329" customFormat="1" x14ac:dyDescent="0.35"/>
    <row r="38330" customFormat="1" x14ac:dyDescent="0.35"/>
    <row r="38331" customFormat="1" x14ac:dyDescent="0.35"/>
    <row r="38332" customFormat="1" x14ac:dyDescent="0.35"/>
    <row r="38333" customFormat="1" x14ac:dyDescent="0.35"/>
    <row r="38334" customFormat="1" x14ac:dyDescent="0.35"/>
    <row r="38335" customFormat="1" x14ac:dyDescent="0.35"/>
    <row r="38336" customFormat="1" x14ac:dyDescent="0.35"/>
    <row r="38337" customFormat="1" x14ac:dyDescent="0.35"/>
    <row r="38338" customFormat="1" x14ac:dyDescent="0.35"/>
    <row r="38339" customFormat="1" x14ac:dyDescent="0.35"/>
    <row r="38340" customFormat="1" x14ac:dyDescent="0.35"/>
    <row r="38341" customFormat="1" x14ac:dyDescent="0.35"/>
    <row r="38342" customFormat="1" x14ac:dyDescent="0.35"/>
    <row r="38343" customFormat="1" x14ac:dyDescent="0.35"/>
    <row r="38344" customFormat="1" x14ac:dyDescent="0.35"/>
    <row r="38345" customFormat="1" x14ac:dyDescent="0.35"/>
    <row r="38346" customFormat="1" x14ac:dyDescent="0.35"/>
    <row r="38347" customFormat="1" x14ac:dyDescent="0.35"/>
    <row r="38348" customFormat="1" x14ac:dyDescent="0.35"/>
    <row r="38349" customFormat="1" x14ac:dyDescent="0.35"/>
    <row r="38350" customFormat="1" x14ac:dyDescent="0.35"/>
    <row r="38351" customFormat="1" x14ac:dyDescent="0.35"/>
    <row r="38352" customFormat="1" x14ac:dyDescent="0.35"/>
    <row r="38353" customFormat="1" x14ac:dyDescent="0.35"/>
    <row r="38354" customFormat="1" x14ac:dyDescent="0.35"/>
    <row r="38355" customFormat="1" x14ac:dyDescent="0.35"/>
    <row r="38356" customFormat="1" x14ac:dyDescent="0.35"/>
    <row r="38357" customFormat="1" x14ac:dyDescent="0.35"/>
    <row r="38358" customFormat="1" x14ac:dyDescent="0.35"/>
    <row r="38359" customFormat="1" x14ac:dyDescent="0.35"/>
    <row r="38360" customFormat="1" x14ac:dyDescent="0.35"/>
    <row r="38361" customFormat="1" x14ac:dyDescent="0.35"/>
    <row r="38362" customFormat="1" x14ac:dyDescent="0.35"/>
    <row r="38363" customFormat="1" x14ac:dyDescent="0.35"/>
    <row r="38364" customFormat="1" x14ac:dyDescent="0.35"/>
    <row r="38365" customFormat="1" x14ac:dyDescent="0.35"/>
    <row r="38366" customFormat="1" x14ac:dyDescent="0.35"/>
    <row r="38367" customFormat="1" x14ac:dyDescent="0.35"/>
    <row r="38368" customFormat="1" x14ac:dyDescent="0.35"/>
    <row r="38369" customFormat="1" x14ac:dyDescent="0.35"/>
    <row r="38370" customFormat="1" x14ac:dyDescent="0.35"/>
    <row r="38371" customFormat="1" x14ac:dyDescent="0.35"/>
    <row r="38372" customFormat="1" x14ac:dyDescent="0.35"/>
    <row r="38373" customFormat="1" x14ac:dyDescent="0.35"/>
    <row r="38374" customFormat="1" x14ac:dyDescent="0.35"/>
    <row r="38375" customFormat="1" x14ac:dyDescent="0.35"/>
    <row r="38376" customFormat="1" x14ac:dyDescent="0.35"/>
    <row r="38377" customFormat="1" x14ac:dyDescent="0.35"/>
    <row r="38378" customFormat="1" x14ac:dyDescent="0.35"/>
    <row r="38379" customFormat="1" x14ac:dyDescent="0.35"/>
    <row r="38380" customFormat="1" x14ac:dyDescent="0.35"/>
    <row r="38381" customFormat="1" x14ac:dyDescent="0.35"/>
    <row r="38382" customFormat="1" x14ac:dyDescent="0.35"/>
    <row r="38383" customFormat="1" x14ac:dyDescent="0.35"/>
    <row r="38384" customFormat="1" x14ac:dyDescent="0.35"/>
    <row r="38385" customFormat="1" x14ac:dyDescent="0.35"/>
    <row r="38386" customFormat="1" x14ac:dyDescent="0.35"/>
    <row r="38387" customFormat="1" x14ac:dyDescent="0.35"/>
    <row r="38388" customFormat="1" x14ac:dyDescent="0.35"/>
    <row r="38389" customFormat="1" x14ac:dyDescent="0.35"/>
    <row r="38390" customFormat="1" x14ac:dyDescent="0.35"/>
    <row r="38391" customFormat="1" x14ac:dyDescent="0.35"/>
    <row r="38392" customFormat="1" x14ac:dyDescent="0.35"/>
    <row r="38393" customFormat="1" x14ac:dyDescent="0.35"/>
    <row r="38394" customFormat="1" x14ac:dyDescent="0.35"/>
    <row r="38395" customFormat="1" x14ac:dyDescent="0.35"/>
    <row r="38396" customFormat="1" x14ac:dyDescent="0.35"/>
    <row r="38397" customFormat="1" x14ac:dyDescent="0.35"/>
    <row r="38398" customFormat="1" x14ac:dyDescent="0.35"/>
    <row r="38399" customFormat="1" x14ac:dyDescent="0.35"/>
    <row r="38400" customFormat="1" x14ac:dyDescent="0.35"/>
    <row r="38401" customFormat="1" x14ac:dyDescent="0.35"/>
    <row r="38402" customFormat="1" x14ac:dyDescent="0.35"/>
    <row r="38403" customFormat="1" x14ac:dyDescent="0.35"/>
    <row r="38404" customFormat="1" x14ac:dyDescent="0.35"/>
    <row r="38405" customFormat="1" x14ac:dyDescent="0.35"/>
    <row r="38406" customFormat="1" x14ac:dyDescent="0.35"/>
    <row r="38407" customFormat="1" x14ac:dyDescent="0.35"/>
    <row r="38408" customFormat="1" x14ac:dyDescent="0.35"/>
    <row r="38409" customFormat="1" x14ac:dyDescent="0.35"/>
    <row r="38410" customFormat="1" x14ac:dyDescent="0.35"/>
    <row r="38411" customFormat="1" x14ac:dyDescent="0.35"/>
    <row r="38412" customFormat="1" x14ac:dyDescent="0.35"/>
    <row r="38413" customFormat="1" x14ac:dyDescent="0.35"/>
    <row r="38414" customFormat="1" x14ac:dyDescent="0.35"/>
    <row r="38415" customFormat="1" x14ac:dyDescent="0.35"/>
    <row r="38416" customFormat="1" x14ac:dyDescent="0.35"/>
    <row r="38417" customFormat="1" x14ac:dyDescent="0.35"/>
    <row r="38418" customFormat="1" x14ac:dyDescent="0.35"/>
    <row r="38419" customFormat="1" x14ac:dyDescent="0.35"/>
    <row r="38420" customFormat="1" x14ac:dyDescent="0.35"/>
    <row r="38421" customFormat="1" x14ac:dyDescent="0.35"/>
    <row r="38422" customFormat="1" x14ac:dyDescent="0.35"/>
    <row r="38423" customFormat="1" x14ac:dyDescent="0.35"/>
    <row r="38424" customFormat="1" x14ac:dyDescent="0.35"/>
    <row r="38425" customFormat="1" x14ac:dyDescent="0.35"/>
    <row r="38426" customFormat="1" x14ac:dyDescent="0.35"/>
    <row r="38427" customFormat="1" x14ac:dyDescent="0.35"/>
    <row r="38428" customFormat="1" x14ac:dyDescent="0.35"/>
    <row r="38429" customFormat="1" x14ac:dyDescent="0.35"/>
    <row r="38430" customFormat="1" x14ac:dyDescent="0.35"/>
    <row r="38431" customFormat="1" x14ac:dyDescent="0.35"/>
    <row r="38432" customFormat="1" x14ac:dyDescent="0.35"/>
    <row r="38433" customFormat="1" x14ac:dyDescent="0.35"/>
    <row r="38434" customFormat="1" x14ac:dyDescent="0.35"/>
    <row r="38435" customFormat="1" x14ac:dyDescent="0.35"/>
    <row r="38436" customFormat="1" x14ac:dyDescent="0.35"/>
    <row r="38437" customFormat="1" x14ac:dyDescent="0.35"/>
    <row r="38438" customFormat="1" x14ac:dyDescent="0.35"/>
    <row r="38439" customFormat="1" x14ac:dyDescent="0.35"/>
    <row r="38440" customFormat="1" x14ac:dyDescent="0.35"/>
    <row r="38441" customFormat="1" x14ac:dyDescent="0.35"/>
    <row r="38442" customFormat="1" x14ac:dyDescent="0.35"/>
    <row r="38443" customFormat="1" x14ac:dyDescent="0.35"/>
    <row r="38444" customFormat="1" x14ac:dyDescent="0.35"/>
    <row r="38445" customFormat="1" x14ac:dyDescent="0.35"/>
    <row r="38446" customFormat="1" x14ac:dyDescent="0.35"/>
    <row r="38447" customFormat="1" x14ac:dyDescent="0.35"/>
    <row r="38448" customFormat="1" x14ac:dyDescent="0.35"/>
    <row r="38449" customFormat="1" x14ac:dyDescent="0.35"/>
    <row r="38450" customFormat="1" x14ac:dyDescent="0.35"/>
    <row r="38451" customFormat="1" x14ac:dyDescent="0.35"/>
    <row r="38452" customFormat="1" x14ac:dyDescent="0.35"/>
    <row r="38453" customFormat="1" x14ac:dyDescent="0.35"/>
    <row r="38454" customFormat="1" x14ac:dyDescent="0.35"/>
    <row r="38455" customFormat="1" x14ac:dyDescent="0.35"/>
    <row r="38456" customFormat="1" x14ac:dyDescent="0.35"/>
    <row r="38457" customFormat="1" x14ac:dyDescent="0.35"/>
    <row r="38458" customFormat="1" x14ac:dyDescent="0.35"/>
    <row r="38459" customFormat="1" x14ac:dyDescent="0.35"/>
    <row r="38460" customFormat="1" x14ac:dyDescent="0.35"/>
    <row r="38461" customFormat="1" x14ac:dyDescent="0.35"/>
    <row r="38462" customFormat="1" x14ac:dyDescent="0.35"/>
    <row r="38463" customFormat="1" x14ac:dyDescent="0.35"/>
    <row r="38464" customFormat="1" x14ac:dyDescent="0.35"/>
    <row r="38465" customFormat="1" x14ac:dyDescent="0.35"/>
    <row r="38466" customFormat="1" x14ac:dyDescent="0.35"/>
    <row r="38467" customFormat="1" x14ac:dyDescent="0.35"/>
    <row r="38468" customFormat="1" x14ac:dyDescent="0.35"/>
    <row r="38469" customFormat="1" x14ac:dyDescent="0.35"/>
    <row r="38470" customFormat="1" x14ac:dyDescent="0.35"/>
    <row r="38471" customFormat="1" x14ac:dyDescent="0.35"/>
    <row r="38472" customFormat="1" x14ac:dyDescent="0.35"/>
    <row r="38473" customFormat="1" x14ac:dyDescent="0.35"/>
    <row r="38474" customFormat="1" x14ac:dyDescent="0.35"/>
    <row r="38475" customFormat="1" x14ac:dyDescent="0.35"/>
    <row r="38476" customFormat="1" x14ac:dyDescent="0.35"/>
    <row r="38477" customFormat="1" x14ac:dyDescent="0.35"/>
    <row r="38478" customFormat="1" x14ac:dyDescent="0.35"/>
    <row r="38479" customFormat="1" x14ac:dyDescent="0.35"/>
    <row r="38480" customFormat="1" x14ac:dyDescent="0.35"/>
    <row r="38481" customFormat="1" x14ac:dyDescent="0.35"/>
    <row r="38482" customFormat="1" x14ac:dyDescent="0.35"/>
    <row r="38483" customFormat="1" x14ac:dyDescent="0.35"/>
    <row r="38484" customFormat="1" x14ac:dyDescent="0.35"/>
    <row r="38485" customFormat="1" x14ac:dyDescent="0.35"/>
    <row r="38486" customFormat="1" x14ac:dyDescent="0.35"/>
    <row r="38487" customFormat="1" x14ac:dyDescent="0.35"/>
    <row r="38488" customFormat="1" x14ac:dyDescent="0.35"/>
    <row r="38489" customFormat="1" x14ac:dyDescent="0.35"/>
    <row r="38490" customFormat="1" x14ac:dyDescent="0.35"/>
    <row r="38491" customFormat="1" x14ac:dyDescent="0.35"/>
    <row r="38492" customFormat="1" x14ac:dyDescent="0.35"/>
    <row r="38493" customFormat="1" x14ac:dyDescent="0.35"/>
    <row r="38494" customFormat="1" x14ac:dyDescent="0.35"/>
    <row r="38495" customFormat="1" x14ac:dyDescent="0.35"/>
    <row r="38496" customFormat="1" x14ac:dyDescent="0.35"/>
    <row r="38497" customFormat="1" x14ac:dyDescent="0.35"/>
    <row r="38498" customFormat="1" x14ac:dyDescent="0.35"/>
    <row r="38499" customFormat="1" x14ac:dyDescent="0.35"/>
    <row r="38500" customFormat="1" x14ac:dyDescent="0.35"/>
    <row r="38501" customFormat="1" x14ac:dyDescent="0.35"/>
    <row r="38502" customFormat="1" x14ac:dyDescent="0.35"/>
    <row r="38503" customFormat="1" x14ac:dyDescent="0.35"/>
    <row r="38504" customFormat="1" x14ac:dyDescent="0.35"/>
    <row r="38505" customFormat="1" x14ac:dyDescent="0.35"/>
    <row r="38506" customFormat="1" x14ac:dyDescent="0.35"/>
    <row r="38507" customFormat="1" x14ac:dyDescent="0.35"/>
    <row r="38508" customFormat="1" x14ac:dyDescent="0.35"/>
    <row r="38509" customFormat="1" x14ac:dyDescent="0.35"/>
    <row r="38510" customFormat="1" x14ac:dyDescent="0.35"/>
    <row r="38511" customFormat="1" x14ac:dyDescent="0.35"/>
    <row r="38512" customFormat="1" x14ac:dyDescent="0.35"/>
    <row r="38513" customFormat="1" x14ac:dyDescent="0.35"/>
    <row r="38514" customFormat="1" x14ac:dyDescent="0.35"/>
    <row r="38515" customFormat="1" x14ac:dyDescent="0.35"/>
    <row r="38516" customFormat="1" x14ac:dyDescent="0.35"/>
    <row r="38517" customFormat="1" x14ac:dyDescent="0.35"/>
    <row r="38518" customFormat="1" x14ac:dyDescent="0.35"/>
    <row r="38519" customFormat="1" x14ac:dyDescent="0.35"/>
    <row r="38520" customFormat="1" x14ac:dyDescent="0.35"/>
    <row r="38521" customFormat="1" x14ac:dyDescent="0.35"/>
    <row r="38522" customFormat="1" x14ac:dyDescent="0.35"/>
    <row r="38523" customFormat="1" x14ac:dyDescent="0.35"/>
    <row r="38524" customFormat="1" x14ac:dyDescent="0.35"/>
    <row r="38525" customFormat="1" x14ac:dyDescent="0.35"/>
    <row r="38526" customFormat="1" x14ac:dyDescent="0.35"/>
    <row r="38527" customFormat="1" x14ac:dyDescent="0.35"/>
    <row r="38528" customFormat="1" x14ac:dyDescent="0.35"/>
    <row r="38529" customFormat="1" x14ac:dyDescent="0.35"/>
    <row r="38530" customFormat="1" x14ac:dyDescent="0.35"/>
    <row r="38531" customFormat="1" x14ac:dyDescent="0.35"/>
    <row r="38532" customFormat="1" x14ac:dyDescent="0.35"/>
    <row r="38533" customFormat="1" x14ac:dyDescent="0.35"/>
    <row r="38534" customFormat="1" x14ac:dyDescent="0.35"/>
    <row r="38535" customFormat="1" x14ac:dyDescent="0.35"/>
    <row r="38536" customFormat="1" x14ac:dyDescent="0.35"/>
    <row r="38537" customFormat="1" x14ac:dyDescent="0.35"/>
    <row r="38538" customFormat="1" x14ac:dyDescent="0.35"/>
    <row r="38539" customFormat="1" x14ac:dyDescent="0.35"/>
    <row r="38540" customFormat="1" x14ac:dyDescent="0.35"/>
    <row r="38541" customFormat="1" x14ac:dyDescent="0.35"/>
    <row r="38542" customFormat="1" x14ac:dyDescent="0.35"/>
    <row r="38543" customFormat="1" x14ac:dyDescent="0.35"/>
    <row r="38544" customFormat="1" x14ac:dyDescent="0.35"/>
    <row r="38545" customFormat="1" x14ac:dyDescent="0.35"/>
    <row r="38546" customFormat="1" x14ac:dyDescent="0.35"/>
    <row r="38547" customFormat="1" x14ac:dyDescent="0.35"/>
    <row r="38548" customFormat="1" x14ac:dyDescent="0.35"/>
    <row r="38549" customFormat="1" x14ac:dyDescent="0.35"/>
    <row r="38550" customFormat="1" x14ac:dyDescent="0.35"/>
    <row r="38551" customFormat="1" x14ac:dyDescent="0.35"/>
    <row r="38552" customFormat="1" x14ac:dyDescent="0.35"/>
    <row r="38553" customFormat="1" x14ac:dyDescent="0.35"/>
    <row r="38554" customFormat="1" x14ac:dyDescent="0.35"/>
    <row r="38555" customFormat="1" x14ac:dyDescent="0.35"/>
    <row r="38556" customFormat="1" x14ac:dyDescent="0.35"/>
    <row r="38557" customFormat="1" x14ac:dyDescent="0.35"/>
    <row r="38558" customFormat="1" x14ac:dyDescent="0.35"/>
    <row r="38559" customFormat="1" x14ac:dyDescent="0.35"/>
    <row r="38560" customFormat="1" x14ac:dyDescent="0.35"/>
    <row r="38561" customFormat="1" x14ac:dyDescent="0.35"/>
    <row r="38562" customFormat="1" x14ac:dyDescent="0.35"/>
    <row r="38563" customFormat="1" x14ac:dyDescent="0.35"/>
    <row r="38564" customFormat="1" x14ac:dyDescent="0.35"/>
    <row r="38565" customFormat="1" x14ac:dyDescent="0.35"/>
    <row r="38566" customFormat="1" x14ac:dyDescent="0.35"/>
    <row r="38567" customFormat="1" x14ac:dyDescent="0.35"/>
    <row r="38568" customFormat="1" x14ac:dyDescent="0.35"/>
    <row r="38569" customFormat="1" x14ac:dyDescent="0.35"/>
    <row r="38570" customFormat="1" x14ac:dyDescent="0.35"/>
    <row r="38571" customFormat="1" x14ac:dyDescent="0.35"/>
    <row r="38572" customFormat="1" x14ac:dyDescent="0.35"/>
    <row r="38573" customFormat="1" x14ac:dyDescent="0.35"/>
    <row r="38574" customFormat="1" x14ac:dyDescent="0.35"/>
    <row r="38575" customFormat="1" x14ac:dyDescent="0.35"/>
    <row r="38576" customFormat="1" x14ac:dyDescent="0.35"/>
    <row r="38577" customFormat="1" x14ac:dyDescent="0.35"/>
    <row r="38578" customFormat="1" x14ac:dyDescent="0.35"/>
    <row r="38579" customFormat="1" x14ac:dyDescent="0.35"/>
    <row r="38580" customFormat="1" x14ac:dyDescent="0.35"/>
    <row r="38581" customFormat="1" x14ac:dyDescent="0.35"/>
    <row r="38582" customFormat="1" x14ac:dyDescent="0.35"/>
    <row r="38583" customFormat="1" x14ac:dyDescent="0.35"/>
    <row r="38584" customFormat="1" x14ac:dyDescent="0.35"/>
    <row r="38585" customFormat="1" x14ac:dyDescent="0.35"/>
    <row r="38586" customFormat="1" x14ac:dyDescent="0.35"/>
    <row r="38587" customFormat="1" x14ac:dyDescent="0.35"/>
    <row r="38588" customFormat="1" x14ac:dyDescent="0.35"/>
    <row r="38589" customFormat="1" x14ac:dyDescent="0.35"/>
    <row r="38590" customFormat="1" x14ac:dyDescent="0.35"/>
    <row r="38591" customFormat="1" x14ac:dyDescent="0.35"/>
    <row r="38592" customFormat="1" x14ac:dyDescent="0.35"/>
    <row r="38593" customFormat="1" x14ac:dyDescent="0.35"/>
    <row r="38594" customFormat="1" x14ac:dyDescent="0.35"/>
    <row r="38595" customFormat="1" x14ac:dyDescent="0.35"/>
    <row r="38596" customFormat="1" x14ac:dyDescent="0.35"/>
    <row r="38597" customFormat="1" x14ac:dyDescent="0.35"/>
    <row r="38598" customFormat="1" x14ac:dyDescent="0.35"/>
    <row r="38599" customFormat="1" x14ac:dyDescent="0.35"/>
    <row r="38600" customFormat="1" x14ac:dyDescent="0.35"/>
    <row r="38601" customFormat="1" x14ac:dyDescent="0.35"/>
    <row r="38602" customFormat="1" x14ac:dyDescent="0.35"/>
    <row r="38603" customFormat="1" x14ac:dyDescent="0.35"/>
    <row r="38604" customFormat="1" x14ac:dyDescent="0.35"/>
    <row r="38605" customFormat="1" x14ac:dyDescent="0.35"/>
    <row r="38606" customFormat="1" x14ac:dyDescent="0.35"/>
    <row r="38607" customFormat="1" x14ac:dyDescent="0.35"/>
    <row r="38608" customFormat="1" x14ac:dyDescent="0.35"/>
    <row r="38609" customFormat="1" x14ac:dyDescent="0.35"/>
    <row r="38610" customFormat="1" x14ac:dyDescent="0.35"/>
    <row r="38611" customFormat="1" x14ac:dyDescent="0.35"/>
    <row r="38612" customFormat="1" x14ac:dyDescent="0.35"/>
    <row r="38613" customFormat="1" x14ac:dyDescent="0.35"/>
    <row r="38614" customFormat="1" x14ac:dyDescent="0.35"/>
    <row r="38615" customFormat="1" x14ac:dyDescent="0.35"/>
    <row r="38616" customFormat="1" x14ac:dyDescent="0.35"/>
    <row r="38617" customFormat="1" x14ac:dyDescent="0.35"/>
    <row r="38618" customFormat="1" x14ac:dyDescent="0.35"/>
    <row r="38619" customFormat="1" x14ac:dyDescent="0.35"/>
    <row r="38620" customFormat="1" x14ac:dyDescent="0.35"/>
    <row r="38621" customFormat="1" x14ac:dyDescent="0.35"/>
    <row r="38622" customFormat="1" x14ac:dyDescent="0.35"/>
    <row r="38623" customFormat="1" x14ac:dyDescent="0.35"/>
    <row r="38624" customFormat="1" x14ac:dyDescent="0.35"/>
    <row r="38625" customFormat="1" x14ac:dyDescent="0.35"/>
    <row r="38626" customFormat="1" x14ac:dyDescent="0.35"/>
    <row r="38627" customFormat="1" x14ac:dyDescent="0.35"/>
    <row r="38628" customFormat="1" x14ac:dyDescent="0.35"/>
    <row r="38629" customFormat="1" x14ac:dyDescent="0.35"/>
    <row r="38630" customFormat="1" x14ac:dyDescent="0.35"/>
    <row r="38631" customFormat="1" x14ac:dyDescent="0.35"/>
    <row r="38632" customFormat="1" x14ac:dyDescent="0.35"/>
    <row r="38633" customFormat="1" x14ac:dyDescent="0.35"/>
    <row r="38634" customFormat="1" x14ac:dyDescent="0.35"/>
    <row r="38635" customFormat="1" x14ac:dyDescent="0.35"/>
    <row r="38636" customFormat="1" x14ac:dyDescent="0.35"/>
    <row r="38637" customFormat="1" x14ac:dyDescent="0.35"/>
    <row r="38638" customFormat="1" x14ac:dyDescent="0.35"/>
    <row r="38639" customFormat="1" x14ac:dyDescent="0.35"/>
    <row r="38640" customFormat="1" x14ac:dyDescent="0.35"/>
    <row r="38641" customFormat="1" x14ac:dyDescent="0.35"/>
    <row r="38642" customFormat="1" x14ac:dyDescent="0.35"/>
    <row r="38643" customFormat="1" x14ac:dyDescent="0.35"/>
    <row r="38644" customFormat="1" x14ac:dyDescent="0.35"/>
    <row r="38645" customFormat="1" x14ac:dyDescent="0.35"/>
    <row r="38646" customFormat="1" x14ac:dyDescent="0.35"/>
    <row r="38647" customFormat="1" x14ac:dyDescent="0.35"/>
    <row r="38648" customFormat="1" x14ac:dyDescent="0.35"/>
    <row r="38649" customFormat="1" x14ac:dyDescent="0.35"/>
    <row r="38650" customFormat="1" x14ac:dyDescent="0.35"/>
    <row r="38651" customFormat="1" x14ac:dyDescent="0.35"/>
    <row r="38652" customFormat="1" x14ac:dyDescent="0.35"/>
    <row r="38653" customFormat="1" x14ac:dyDescent="0.35"/>
    <row r="38654" customFormat="1" x14ac:dyDescent="0.35"/>
    <row r="38655" customFormat="1" x14ac:dyDescent="0.35"/>
    <row r="38656" customFormat="1" x14ac:dyDescent="0.35"/>
    <row r="38657" customFormat="1" x14ac:dyDescent="0.35"/>
    <row r="38658" customFormat="1" x14ac:dyDescent="0.35"/>
    <row r="38659" customFormat="1" x14ac:dyDescent="0.35"/>
    <row r="38660" customFormat="1" x14ac:dyDescent="0.35"/>
    <row r="38661" customFormat="1" x14ac:dyDescent="0.35"/>
    <row r="38662" customFormat="1" x14ac:dyDescent="0.35"/>
    <row r="38663" customFormat="1" x14ac:dyDescent="0.35"/>
    <row r="38664" customFormat="1" x14ac:dyDescent="0.35"/>
    <row r="38665" customFormat="1" x14ac:dyDescent="0.35"/>
    <row r="38666" customFormat="1" x14ac:dyDescent="0.35"/>
    <row r="38667" customFormat="1" x14ac:dyDescent="0.35"/>
    <row r="38668" customFormat="1" x14ac:dyDescent="0.35"/>
    <row r="38669" customFormat="1" x14ac:dyDescent="0.35"/>
    <row r="38670" customFormat="1" x14ac:dyDescent="0.35"/>
    <row r="38671" customFormat="1" x14ac:dyDescent="0.35"/>
    <row r="38672" customFormat="1" x14ac:dyDescent="0.35"/>
    <row r="38673" customFormat="1" x14ac:dyDescent="0.35"/>
    <row r="38674" customFormat="1" x14ac:dyDescent="0.35"/>
    <row r="38675" customFormat="1" x14ac:dyDescent="0.35"/>
    <row r="38676" customFormat="1" x14ac:dyDescent="0.35"/>
    <row r="38677" customFormat="1" x14ac:dyDescent="0.35"/>
    <row r="38678" customFormat="1" x14ac:dyDescent="0.35"/>
    <row r="38679" customFormat="1" x14ac:dyDescent="0.35"/>
    <row r="38680" customFormat="1" x14ac:dyDescent="0.35"/>
    <row r="38681" customFormat="1" x14ac:dyDescent="0.35"/>
    <row r="38682" customFormat="1" x14ac:dyDescent="0.35"/>
    <row r="38683" customFormat="1" x14ac:dyDescent="0.35"/>
    <row r="38684" customFormat="1" x14ac:dyDescent="0.35"/>
    <row r="38685" customFormat="1" x14ac:dyDescent="0.35"/>
    <row r="38686" customFormat="1" x14ac:dyDescent="0.35"/>
    <row r="38687" customFormat="1" x14ac:dyDescent="0.35"/>
    <row r="38688" customFormat="1" x14ac:dyDescent="0.35"/>
    <row r="38689" customFormat="1" x14ac:dyDescent="0.35"/>
    <row r="38690" customFormat="1" x14ac:dyDescent="0.35"/>
    <row r="38691" customFormat="1" x14ac:dyDescent="0.35"/>
    <row r="38692" customFormat="1" x14ac:dyDescent="0.35"/>
    <row r="38693" customFormat="1" x14ac:dyDescent="0.35"/>
    <row r="38694" customFormat="1" x14ac:dyDescent="0.35"/>
    <row r="38695" customFormat="1" x14ac:dyDescent="0.35"/>
    <row r="38696" customFormat="1" x14ac:dyDescent="0.35"/>
    <row r="38697" customFormat="1" x14ac:dyDescent="0.35"/>
    <row r="38698" customFormat="1" x14ac:dyDescent="0.35"/>
    <row r="38699" customFormat="1" x14ac:dyDescent="0.35"/>
    <row r="38700" customFormat="1" x14ac:dyDescent="0.35"/>
    <row r="38701" customFormat="1" x14ac:dyDescent="0.35"/>
    <row r="38702" customFormat="1" x14ac:dyDescent="0.35"/>
    <row r="38703" customFormat="1" x14ac:dyDescent="0.35"/>
    <row r="38704" customFormat="1" x14ac:dyDescent="0.35"/>
    <row r="38705" customFormat="1" x14ac:dyDescent="0.35"/>
    <row r="38706" customFormat="1" x14ac:dyDescent="0.35"/>
    <row r="38707" customFormat="1" x14ac:dyDescent="0.35"/>
    <row r="38708" customFormat="1" x14ac:dyDescent="0.35"/>
    <row r="38709" customFormat="1" x14ac:dyDescent="0.35"/>
    <row r="38710" customFormat="1" x14ac:dyDescent="0.35"/>
    <row r="38711" customFormat="1" x14ac:dyDescent="0.35"/>
    <row r="38712" customFormat="1" x14ac:dyDescent="0.35"/>
    <row r="38713" customFormat="1" x14ac:dyDescent="0.35"/>
    <row r="38714" customFormat="1" x14ac:dyDescent="0.35"/>
    <row r="38715" customFormat="1" x14ac:dyDescent="0.35"/>
    <row r="38716" customFormat="1" x14ac:dyDescent="0.35"/>
    <row r="38717" customFormat="1" x14ac:dyDescent="0.35"/>
    <row r="38718" customFormat="1" x14ac:dyDescent="0.35"/>
    <row r="38719" customFormat="1" x14ac:dyDescent="0.35"/>
    <row r="38720" customFormat="1" x14ac:dyDescent="0.35"/>
    <row r="38721" customFormat="1" x14ac:dyDescent="0.35"/>
    <row r="38722" customFormat="1" x14ac:dyDescent="0.35"/>
    <row r="38723" customFormat="1" x14ac:dyDescent="0.35"/>
    <row r="38724" customFormat="1" x14ac:dyDescent="0.35"/>
    <row r="38725" customFormat="1" x14ac:dyDescent="0.35"/>
    <row r="38726" customFormat="1" x14ac:dyDescent="0.35"/>
    <row r="38727" customFormat="1" x14ac:dyDescent="0.35"/>
    <row r="38728" customFormat="1" x14ac:dyDescent="0.35"/>
    <row r="38729" customFormat="1" x14ac:dyDescent="0.35"/>
    <row r="38730" customFormat="1" x14ac:dyDescent="0.35"/>
    <row r="38731" customFormat="1" x14ac:dyDescent="0.35"/>
    <row r="38732" customFormat="1" x14ac:dyDescent="0.35"/>
    <row r="38733" customFormat="1" x14ac:dyDescent="0.35"/>
    <row r="38734" customFormat="1" x14ac:dyDescent="0.35"/>
    <row r="38735" customFormat="1" x14ac:dyDescent="0.35"/>
    <row r="38736" customFormat="1" x14ac:dyDescent="0.35"/>
    <row r="38737" customFormat="1" x14ac:dyDescent="0.35"/>
    <row r="38738" customFormat="1" x14ac:dyDescent="0.35"/>
    <row r="38739" customFormat="1" x14ac:dyDescent="0.35"/>
    <row r="38740" customFormat="1" x14ac:dyDescent="0.35"/>
    <row r="38741" customFormat="1" x14ac:dyDescent="0.35"/>
    <row r="38742" customFormat="1" x14ac:dyDescent="0.35"/>
    <row r="38743" customFormat="1" x14ac:dyDescent="0.35"/>
    <row r="38744" customFormat="1" x14ac:dyDescent="0.35"/>
    <row r="38745" customFormat="1" x14ac:dyDescent="0.35"/>
    <row r="38746" customFormat="1" x14ac:dyDescent="0.35"/>
    <row r="38747" customFormat="1" x14ac:dyDescent="0.35"/>
    <row r="38748" customFormat="1" x14ac:dyDescent="0.35"/>
    <row r="38749" customFormat="1" x14ac:dyDescent="0.35"/>
    <row r="38750" customFormat="1" x14ac:dyDescent="0.35"/>
    <row r="38751" customFormat="1" x14ac:dyDescent="0.35"/>
    <row r="38752" customFormat="1" x14ac:dyDescent="0.35"/>
    <row r="38753" customFormat="1" x14ac:dyDescent="0.35"/>
    <row r="38754" customFormat="1" x14ac:dyDescent="0.35"/>
    <row r="38755" customFormat="1" x14ac:dyDescent="0.35"/>
    <row r="38756" customFormat="1" x14ac:dyDescent="0.35"/>
    <row r="38757" customFormat="1" x14ac:dyDescent="0.35"/>
    <row r="38758" customFormat="1" x14ac:dyDescent="0.35"/>
    <row r="38759" customFormat="1" x14ac:dyDescent="0.35"/>
    <row r="38760" customFormat="1" x14ac:dyDescent="0.35"/>
    <row r="38761" customFormat="1" x14ac:dyDescent="0.35"/>
    <row r="38762" customFormat="1" x14ac:dyDescent="0.35"/>
    <row r="38763" customFormat="1" x14ac:dyDescent="0.35"/>
    <row r="38764" customFormat="1" x14ac:dyDescent="0.35"/>
    <row r="38765" customFormat="1" x14ac:dyDescent="0.35"/>
    <row r="38766" customFormat="1" x14ac:dyDescent="0.35"/>
    <row r="38767" customFormat="1" x14ac:dyDescent="0.35"/>
    <row r="38768" customFormat="1" x14ac:dyDescent="0.35"/>
    <row r="38769" customFormat="1" x14ac:dyDescent="0.35"/>
    <row r="38770" customFormat="1" x14ac:dyDescent="0.35"/>
    <row r="38771" customFormat="1" x14ac:dyDescent="0.35"/>
    <row r="38772" customFormat="1" x14ac:dyDescent="0.35"/>
    <row r="38773" customFormat="1" x14ac:dyDescent="0.35"/>
    <row r="38774" customFormat="1" x14ac:dyDescent="0.35"/>
    <row r="38775" customFormat="1" x14ac:dyDescent="0.35"/>
    <row r="38776" customFormat="1" x14ac:dyDescent="0.35"/>
    <row r="38777" customFormat="1" x14ac:dyDescent="0.35"/>
    <row r="38778" customFormat="1" x14ac:dyDescent="0.35"/>
    <row r="38779" customFormat="1" x14ac:dyDescent="0.35"/>
    <row r="38780" customFormat="1" x14ac:dyDescent="0.35"/>
    <row r="38781" customFormat="1" x14ac:dyDescent="0.35"/>
    <row r="38782" customFormat="1" x14ac:dyDescent="0.35"/>
    <row r="38783" customFormat="1" x14ac:dyDescent="0.35"/>
    <row r="38784" customFormat="1" x14ac:dyDescent="0.35"/>
    <row r="38785" customFormat="1" x14ac:dyDescent="0.35"/>
    <row r="38786" customFormat="1" x14ac:dyDescent="0.35"/>
    <row r="38787" customFormat="1" x14ac:dyDescent="0.35"/>
    <row r="38788" customFormat="1" x14ac:dyDescent="0.35"/>
    <row r="38789" customFormat="1" x14ac:dyDescent="0.35"/>
    <row r="38790" customFormat="1" x14ac:dyDescent="0.35"/>
    <row r="38791" customFormat="1" x14ac:dyDescent="0.35"/>
    <row r="38792" customFormat="1" x14ac:dyDescent="0.35"/>
    <row r="38793" customFormat="1" x14ac:dyDescent="0.35"/>
    <row r="38794" customFormat="1" x14ac:dyDescent="0.35"/>
    <row r="38795" customFormat="1" x14ac:dyDescent="0.35"/>
    <row r="38796" customFormat="1" x14ac:dyDescent="0.35"/>
    <row r="38797" customFormat="1" x14ac:dyDescent="0.35"/>
    <row r="38798" customFormat="1" x14ac:dyDescent="0.35"/>
    <row r="38799" customFormat="1" x14ac:dyDescent="0.35"/>
    <row r="38800" customFormat="1" x14ac:dyDescent="0.35"/>
    <row r="38801" customFormat="1" x14ac:dyDescent="0.35"/>
    <row r="38802" customFormat="1" x14ac:dyDescent="0.35"/>
    <row r="38803" customFormat="1" x14ac:dyDescent="0.35"/>
    <row r="38804" customFormat="1" x14ac:dyDescent="0.35"/>
    <row r="38805" customFormat="1" x14ac:dyDescent="0.35"/>
    <row r="38806" customFormat="1" x14ac:dyDescent="0.35"/>
    <row r="38807" customFormat="1" x14ac:dyDescent="0.35"/>
    <row r="38808" customFormat="1" x14ac:dyDescent="0.35"/>
    <row r="38809" customFormat="1" x14ac:dyDescent="0.35"/>
    <row r="38810" customFormat="1" x14ac:dyDescent="0.35"/>
    <row r="38811" customFormat="1" x14ac:dyDescent="0.35"/>
    <row r="38812" customFormat="1" x14ac:dyDescent="0.35"/>
    <row r="38813" customFormat="1" x14ac:dyDescent="0.35"/>
    <row r="38814" customFormat="1" x14ac:dyDescent="0.35"/>
    <row r="38815" customFormat="1" x14ac:dyDescent="0.35"/>
    <row r="38816" customFormat="1" x14ac:dyDescent="0.35"/>
    <row r="38817" customFormat="1" x14ac:dyDescent="0.35"/>
    <row r="38818" customFormat="1" x14ac:dyDescent="0.35"/>
    <row r="38819" customFormat="1" x14ac:dyDescent="0.35"/>
    <row r="38820" customFormat="1" x14ac:dyDescent="0.35"/>
    <row r="38821" customFormat="1" x14ac:dyDescent="0.35"/>
    <row r="38822" customFormat="1" x14ac:dyDescent="0.35"/>
    <row r="38823" customFormat="1" x14ac:dyDescent="0.35"/>
    <row r="38824" customFormat="1" x14ac:dyDescent="0.35"/>
    <row r="38825" customFormat="1" x14ac:dyDescent="0.35"/>
    <row r="38826" customFormat="1" x14ac:dyDescent="0.35"/>
    <row r="38827" customFormat="1" x14ac:dyDescent="0.35"/>
    <row r="38828" customFormat="1" x14ac:dyDescent="0.35"/>
    <row r="38829" customFormat="1" x14ac:dyDescent="0.35"/>
    <row r="38830" customFormat="1" x14ac:dyDescent="0.35"/>
    <row r="38831" customFormat="1" x14ac:dyDescent="0.35"/>
    <row r="38832" customFormat="1" x14ac:dyDescent="0.35"/>
    <row r="38833" customFormat="1" x14ac:dyDescent="0.35"/>
    <row r="38834" customFormat="1" x14ac:dyDescent="0.35"/>
    <row r="38835" customFormat="1" x14ac:dyDescent="0.35"/>
    <row r="38836" customFormat="1" x14ac:dyDescent="0.35"/>
    <row r="38837" customFormat="1" x14ac:dyDescent="0.35"/>
    <row r="38838" customFormat="1" x14ac:dyDescent="0.35"/>
    <row r="38839" customFormat="1" x14ac:dyDescent="0.35"/>
    <row r="38840" customFormat="1" x14ac:dyDescent="0.35"/>
    <row r="38841" customFormat="1" x14ac:dyDescent="0.35"/>
    <row r="38842" customFormat="1" x14ac:dyDescent="0.35"/>
    <row r="38843" customFormat="1" x14ac:dyDescent="0.35"/>
    <row r="38844" customFormat="1" x14ac:dyDescent="0.35"/>
    <row r="38845" customFormat="1" x14ac:dyDescent="0.35"/>
    <row r="38846" customFormat="1" x14ac:dyDescent="0.35"/>
    <row r="38847" customFormat="1" x14ac:dyDescent="0.35"/>
    <row r="38848" customFormat="1" x14ac:dyDescent="0.35"/>
    <row r="38849" customFormat="1" x14ac:dyDescent="0.35"/>
    <row r="38850" customFormat="1" x14ac:dyDescent="0.35"/>
    <row r="38851" customFormat="1" x14ac:dyDescent="0.35"/>
    <row r="38852" customFormat="1" x14ac:dyDescent="0.35"/>
    <row r="38853" customFormat="1" x14ac:dyDescent="0.35"/>
    <row r="38854" customFormat="1" x14ac:dyDescent="0.35"/>
    <row r="38855" customFormat="1" x14ac:dyDescent="0.35"/>
    <row r="38856" customFormat="1" x14ac:dyDescent="0.35"/>
    <row r="38857" customFormat="1" x14ac:dyDescent="0.35"/>
    <row r="38858" customFormat="1" x14ac:dyDescent="0.35"/>
    <row r="38859" customFormat="1" x14ac:dyDescent="0.35"/>
    <row r="38860" customFormat="1" x14ac:dyDescent="0.35"/>
    <row r="38861" customFormat="1" x14ac:dyDescent="0.35"/>
    <row r="38862" customFormat="1" x14ac:dyDescent="0.35"/>
    <row r="38863" customFormat="1" x14ac:dyDescent="0.35"/>
    <row r="38864" customFormat="1" x14ac:dyDescent="0.35"/>
    <row r="38865" customFormat="1" x14ac:dyDescent="0.35"/>
    <row r="38866" customFormat="1" x14ac:dyDescent="0.35"/>
    <row r="38867" customFormat="1" x14ac:dyDescent="0.35"/>
    <row r="38868" customFormat="1" x14ac:dyDescent="0.35"/>
    <row r="38869" customFormat="1" x14ac:dyDescent="0.35"/>
    <row r="38870" customFormat="1" x14ac:dyDescent="0.35"/>
    <row r="38871" customFormat="1" x14ac:dyDescent="0.35"/>
    <row r="38872" customFormat="1" x14ac:dyDescent="0.35"/>
    <row r="38873" customFormat="1" x14ac:dyDescent="0.35"/>
    <row r="38874" customFormat="1" x14ac:dyDescent="0.35"/>
    <row r="38875" customFormat="1" x14ac:dyDescent="0.35"/>
    <row r="38876" customFormat="1" x14ac:dyDescent="0.35"/>
    <row r="38877" customFormat="1" x14ac:dyDescent="0.35"/>
    <row r="38878" customFormat="1" x14ac:dyDescent="0.35"/>
    <row r="38879" customFormat="1" x14ac:dyDescent="0.35"/>
    <row r="38880" customFormat="1" x14ac:dyDescent="0.35"/>
    <row r="38881" customFormat="1" x14ac:dyDescent="0.35"/>
    <row r="38882" customFormat="1" x14ac:dyDescent="0.35"/>
    <row r="38883" customFormat="1" x14ac:dyDescent="0.35"/>
    <row r="38884" customFormat="1" x14ac:dyDescent="0.35"/>
    <row r="38885" customFormat="1" x14ac:dyDescent="0.35"/>
    <row r="38886" customFormat="1" x14ac:dyDescent="0.35"/>
    <row r="38887" customFormat="1" x14ac:dyDescent="0.35"/>
    <row r="38888" customFormat="1" x14ac:dyDescent="0.35"/>
    <row r="38889" customFormat="1" x14ac:dyDescent="0.35"/>
    <row r="38890" customFormat="1" x14ac:dyDescent="0.35"/>
    <row r="38891" customFormat="1" x14ac:dyDescent="0.35"/>
    <row r="38892" customFormat="1" x14ac:dyDescent="0.35"/>
    <row r="38893" customFormat="1" x14ac:dyDescent="0.35"/>
    <row r="38894" customFormat="1" x14ac:dyDescent="0.35"/>
    <row r="38895" customFormat="1" x14ac:dyDescent="0.35"/>
    <row r="38896" customFormat="1" x14ac:dyDescent="0.35"/>
    <row r="38897" customFormat="1" x14ac:dyDescent="0.35"/>
    <row r="38898" customFormat="1" x14ac:dyDescent="0.35"/>
    <row r="38899" customFormat="1" x14ac:dyDescent="0.35"/>
    <row r="38900" customFormat="1" x14ac:dyDescent="0.35"/>
    <row r="38901" customFormat="1" x14ac:dyDescent="0.35"/>
    <row r="38902" customFormat="1" x14ac:dyDescent="0.35"/>
    <row r="38903" customFormat="1" x14ac:dyDescent="0.35"/>
    <row r="38904" customFormat="1" x14ac:dyDescent="0.35"/>
    <row r="38905" customFormat="1" x14ac:dyDescent="0.35"/>
    <row r="38906" customFormat="1" x14ac:dyDescent="0.35"/>
    <row r="38907" customFormat="1" x14ac:dyDescent="0.35"/>
    <row r="38908" customFormat="1" x14ac:dyDescent="0.35"/>
    <row r="38909" customFormat="1" x14ac:dyDescent="0.35"/>
    <row r="38910" customFormat="1" x14ac:dyDescent="0.35"/>
    <row r="38911" customFormat="1" x14ac:dyDescent="0.35"/>
    <row r="38912" customFormat="1" x14ac:dyDescent="0.35"/>
    <row r="38913" customFormat="1" x14ac:dyDescent="0.35"/>
    <row r="38914" customFormat="1" x14ac:dyDescent="0.35"/>
    <row r="38915" customFormat="1" x14ac:dyDescent="0.35"/>
    <row r="38916" customFormat="1" x14ac:dyDescent="0.35"/>
    <row r="38917" customFormat="1" x14ac:dyDescent="0.35"/>
    <row r="38918" customFormat="1" x14ac:dyDescent="0.35"/>
    <row r="38919" customFormat="1" x14ac:dyDescent="0.35"/>
    <row r="38920" customFormat="1" x14ac:dyDescent="0.35"/>
    <row r="38921" customFormat="1" x14ac:dyDescent="0.35"/>
    <row r="38922" customFormat="1" x14ac:dyDescent="0.35"/>
    <row r="38923" customFormat="1" x14ac:dyDescent="0.35"/>
    <row r="38924" customFormat="1" x14ac:dyDescent="0.35"/>
    <row r="38925" customFormat="1" x14ac:dyDescent="0.35"/>
    <row r="38926" customFormat="1" x14ac:dyDescent="0.35"/>
    <row r="38927" customFormat="1" x14ac:dyDescent="0.35"/>
    <row r="38928" customFormat="1" x14ac:dyDescent="0.35"/>
    <row r="38929" customFormat="1" x14ac:dyDescent="0.35"/>
    <row r="38930" customFormat="1" x14ac:dyDescent="0.35"/>
    <row r="38931" customFormat="1" x14ac:dyDescent="0.35"/>
    <row r="38932" customFormat="1" x14ac:dyDescent="0.35"/>
    <row r="38933" customFormat="1" x14ac:dyDescent="0.35"/>
    <row r="38934" customFormat="1" x14ac:dyDescent="0.35"/>
    <row r="38935" customFormat="1" x14ac:dyDescent="0.35"/>
    <row r="38936" customFormat="1" x14ac:dyDescent="0.35"/>
    <row r="38937" customFormat="1" x14ac:dyDescent="0.35"/>
    <row r="38938" customFormat="1" x14ac:dyDescent="0.35"/>
    <row r="38939" customFormat="1" x14ac:dyDescent="0.35"/>
    <row r="38940" customFormat="1" x14ac:dyDescent="0.35"/>
    <row r="38941" customFormat="1" x14ac:dyDescent="0.35"/>
    <row r="38942" customFormat="1" x14ac:dyDescent="0.35"/>
    <row r="38943" customFormat="1" x14ac:dyDescent="0.35"/>
    <row r="38944" customFormat="1" x14ac:dyDescent="0.35"/>
    <row r="38945" customFormat="1" x14ac:dyDescent="0.35"/>
    <row r="38946" customFormat="1" x14ac:dyDescent="0.35"/>
    <row r="38947" customFormat="1" x14ac:dyDescent="0.35"/>
    <row r="38948" customFormat="1" x14ac:dyDescent="0.35"/>
    <row r="38949" customFormat="1" x14ac:dyDescent="0.35"/>
    <row r="38950" customFormat="1" x14ac:dyDescent="0.35"/>
    <row r="38951" customFormat="1" x14ac:dyDescent="0.35"/>
    <row r="38952" customFormat="1" x14ac:dyDescent="0.35"/>
    <row r="38953" customFormat="1" x14ac:dyDescent="0.35"/>
    <row r="38954" customFormat="1" x14ac:dyDescent="0.35"/>
    <row r="38955" customFormat="1" x14ac:dyDescent="0.35"/>
    <row r="38956" customFormat="1" x14ac:dyDescent="0.35"/>
    <row r="38957" customFormat="1" x14ac:dyDescent="0.35"/>
    <row r="38958" customFormat="1" x14ac:dyDescent="0.35"/>
    <row r="38959" customFormat="1" x14ac:dyDescent="0.35"/>
    <row r="38960" customFormat="1" x14ac:dyDescent="0.35"/>
    <row r="38961" customFormat="1" x14ac:dyDescent="0.35"/>
    <row r="38962" customFormat="1" x14ac:dyDescent="0.35"/>
    <row r="38963" customFormat="1" x14ac:dyDescent="0.35"/>
    <row r="38964" customFormat="1" x14ac:dyDescent="0.35"/>
    <row r="38965" customFormat="1" x14ac:dyDescent="0.35"/>
    <row r="38966" customFormat="1" x14ac:dyDescent="0.35"/>
    <row r="38967" customFormat="1" x14ac:dyDescent="0.35"/>
    <row r="38968" customFormat="1" x14ac:dyDescent="0.35"/>
    <row r="38969" customFormat="1" x14ac:dyDescent="0.35"/>
    <row r="38970" customFormat="1" x14ac:dyDescent="0.35"/>
    <row r="38971" customFormat="1" x14ac:dyDescent="0.35"/>
    <row r="38972" customFormat="1" x14ac:dyDescent="0.35"/>
    <row r="38973" customFormat="1" x14ac:dyDescent="0.35"/>
    <row r="38974" customFormat="1" x14ac:dyDescent="0.35"/>
    <row r="38975" customFormat="1" x14ac:dyDescent="0.35"/>
    <row r="38976" customFormat="1" x14ac:dyDescent="0.35"/>
    <row r="38977" customFormat="1" x14ac:dyDescent="0.35"/>
    <row r="38978" customFormat="1" x14ac:dyDescent="0.35"/>
    <row r="38979" customFormat="1" x14ac:dyDescent="0.35"/>
    <row r="38980" customFormat="1" x14ac:dyDescent="0.35"/>
    <row r="38981" customFormat="1" x14ac:dyDescent="0.35"/>
    <row r="38982" customFormat="1" x14ac:dyDescent="0.35"/>
    <row r="38983" customFormat="1" x14ac:dyDescent="0.35"/>
    <row r="38984" customFormat="1" x14ac:dyDescent="0.35"/>
    <row r="38985" customFormat="1" x14ac:dyDescent="0.35"/>
    <row r="38986" customFormat="1" x14ac:dyDescent="0.35"/>
    <row r="38987" customFormat="1" x14ac:dyDescent="0.35"/>
    <row r="38988" customFormat="1" x14ac:dyDescent="0.35"/>
    <row r="38989" customFormat="1" x14ac:dyDescent="0.35"/>
    <row r="38990" customFormat="1" x14ac:dyDescent="0.35"/>
    <row r="38991" customFormat="1" x14ac:dyDescent="0.35"/>
    <row r="38992" customFormat="1" x14ac:dyDescent="0.35"/>
    <row r="38993" customFormat="1" x14ac:dyDescent="0.35"/>
    <row r="38994" customFormat="1" x14ac:dyDescent="0.35"/>
    <row r="38995" customFormat="1" x14ac:dyDescent="0.35"/>
    <row r="38996" customFormat="1" x14ac:dyDescent="0.35"/>
    <row r="38997" customFormat="1" x14ac:dyDescent="0.35"/>
    <row r="38998" customFormat="1" x14ac:dyDescent="0.35"/>
    <row r="38999" customFormat="1" x14ac:dyDescent="0.35"/>
    <row r="39000" customFormat="1" x14ac:dyDescent="0.35"/>
    <row r="39001" customFormat="1" x14ac:dyDescent="0.35"/>
    <row r="39002" customFormat="1" x14ac:dyDescent="0.35"/>
    <row r="39003" customFormat="1" x14ac:dyDescent="0.35"/>
    <row r="39004" customFormat="1" x14ac:dyDescent="0.35"/>
    <row r="39005" customFormat="1" x14ac:dyDescent="0.35"/>
    <row r="39006" customFormat="1" x14ac:dyDescent="0.35"/>
    <row r="39007" customFormat="1" x14ac:dyDescent="0.35"/>
    <row r="39008" customFormat="1" x14ac:dyDescent="0.35"/>
    <row r="39009" customFormat="1" x14ac:dyDescent="0.35"/>
    <row r="39010" customFormat="1" x14ac:dyDescent="0.35"/>
    <row r="39011" customFormat="1" x14ac:dyDescent="0.35"/>
    <row r="39012" customFormat="1" x14ac:dyDescent="0.35"/>
    <row r="39013" customFormat="1" x14ac:dyDescent="0.35"/>
    <row r="39014" customFormat="1" x14ac:dyDescent="0.35"/>
    <row r="39015" customFormat="1" x14ac:dyDescent="0.35"/>
    <row r="39016" customFormat="1" x14ac:dyDescent="0.35"/>
    <row r="39017" customFormat="1" x14ac:dyDescent="0.35"/>
    <row r="39018" customFormat="1" x14ac:dyDescent="0.35"/>
    <row r="39019" customFormat="1" x14ac:dyDescent="0.35"/>
    <row r="39020" customFormat="1" x14ac:dyDescent="0.35"/>
    <row r="39021" customFormat="1" x14ac:dyDescent="0.35"/>
    <row r="39022" customFormat="1" x14ac:dyDescent="0.35"/>
    <row r="39023" customFormat="1" x14ac:dyDescent="0.35"/>
    <row r="39024" customFormat="1" x14ac:dyDescent="0.35"/>
    <row r="39025" customFormat="1" x14ac:dyDescent="0.35"/>
    <row r="39026" customFormat="1" x14ac:dyDescent="0.35"/>
    <row r="39027" customFormat="1" x14ac:dyDescent="0.35"/>
    <row r="39028" customFormat="1" x14ac:dyDescent="0.35"/>
    <row r="39029" customFormat="1" x14ac:dyDescent="0.35"/>
    <row r="39030" customFormat="1" x14ac:dyDescent="0.35"/>
    <row r="39031" customFormat="1" x14ac:dyDescent="0.35"/>
    <row r="39032" customFormat="1" x14ac:dyDescent="0.35"/>
    <row r="39033" customFormat="1" x14ac:dyDescent="0.35"/>
    <row r="39034" customFormat="1" x14ac:dyDescent="0.35"/>
    <row r="39035" customFormat="1" x14ac:dyDescent="0.35"/>
    <row r="39036" customFormat="1" x14ac:dyDescent="0.35"/>
    <row r="39037" customFormat="1" x14ac:dyDescent="0.35"/>
    <row r="39038" customFormat="1" x14ac:dyDescent="0.35"/>
    <row r="39039" customFormat="1" x14ac:dyDescent="0.35"/>
    <row r="39040" customFormat="1" x14ac:dyDescent="0.35"/>
    <row r="39041" customFormat="1" x14ac:dyDescent="0.35"/>
    <row r="39042" customFormat="1" x14ac:dyDescent="0.35"/>
    <row r="39043" customFormat="1" x14ac:dyDescent="0.35"/>
    <row r="39044" customFormat="1" x14ac:dyDescent="0.35"/>
    <row r="39045" customFormat="1" x14ac:dyDescent="0.35"/>
    <row r="39046" customFormat="1" x14ac:dyDescent="0.35"/>
    <row r="39047" customFormat="1" x14ac:dyDescent="0.35"/>
    <row r="39048" customFormat="1" x14ac:dyDescent="0.35"/>
    <row r="39049" customFormat="1" x14ac:dyDescent="0.35"/>
    <row r="39050" customFormat="1" x14ac:dyDescent="0.35"/>
    <row r="39051" customFormat="1" x14ac:dyDescent="0.35"/>
    <row r="39052" customFormat="1" x14ac:dyDescent="0.35"/>
    <row r="39053" customFormat="1" x14ac:dyDescent="0.35"/>
    <row r="39054" customFormat="1" x14ac:dyDescent="0.35"/>
    <row r="39055" customFormat="1" x14ac:dyDescent="0.35"/>
    <row r="39056" customFormat="1" x14ac:dyDescent="0.35"/>
    <row r="39057" customFormat="1" x14ac:dyDescent="0.35"/>
    <row r="39058" customFormat="1" x14ac:dyDescent="0.35"/>
    <row r="39059" customFormat="1" x14ac:dyDescent="0.35"/>
    <row r="39060" customFormat="1" x14ac:dyDescent="0.35"/>
    <row r="39061" customFormat="1" x14ac:dyDescent="0.35"/>
    <row r="39062" customFormat="1" x14ac:dyDescent="0.35"/>
    <row r="39063" customFormat="1" x14ac:dyDescent="0.35"/>
    <row r="39064" customFormat="1" x14ac:dyDescent="0.35"/>
    <row r="39065" customFormat="1" x14ac:dyDescent="0.35"/>
    <row r="39066" customFormat="1" x14ac:dyDescent="0.35"/>
    <row r="39067" customFormat="1" x14ac:dyDescent="0.35"/>
    <row r="39068" customFormat="1" x14ac:dyDescent="0.35"/>
    <row r="39069" customFormat="1" x14ac:dyDescent="0.35"/>
    <row r="39070" customFormat="1" x14ac:dyDescent="0.35"/>
    <row r="39071" customFormat="1" x14ac:dyDescent="0.35"/>
    <row r="39072" customFormat="1" x14ac:dyDescent="0.35"/>
    <row r="39073" customFormat="1" x14ac:dyDescent="0.35"/>
    <row r="39074" customFormat="1" x14ac:dyDescent="0.35"/>
    <row r="39075" customFormat="1" x14ac:dyDescent="0.35"/>
    <row r="39076" customFormat="1" x14ac:dyDescent="0.35"/>
    <row r="39077" customFormat="1" x14ac:dyDescent="0.35"/>
    <row r="39078" customFormat="1" x14ac:dyDescent="0.35"/>
    <row r="39079" customFormat="1" x14ac:dyDescent="0.35"/>
    <row r="39080" customFormat="1" x14ac:dyDescent="0.35"/>
    <row r="39081" customFormat="1" x14ac:dyDescent="0.35"/>
    <row r="39082" customFormat="1" x14ac:dyDescent="0.35"/>
    <row r="39083" customFormat="1" x14ac:dyDescent="0.35"/>
    <row r="39084" customFormat="1" x14ac:dyDescent="0.35"/>
    <row r="39085" customFormat="1" x14ac:dyDescent="0.35"/>
    <row r="39086" customFormat="1" x14ac:dyDescent="0.35"/>
    <row r="39087" customFormat="1" x14ac:dyDescent="0.35"/>
    <row r="39088" customFormat="1" x14ac:dyDescent="0.35"/>
    <row r="39089" customFormat="1" x14ac:dyDescent="0.35"/>
    <row r="39090" customFormat="1" x14ac:dyDescent="0.35"/>
    <row r="39091" customFormat="1" x14ac:dyDescent="0.35"/>
    <row r="39092" customFormat="1" x14ac:dyDescent="0.35"/>
    <row r="39093" customFormat="1" x14ac:dyDescent="0.35"/>
    <row r="39094" customFormat="1" x14ac:dyDescent="0.35"/>
    <row r="39095" customFormat="1" x14ac:dyDescent="0.35"/>
    <row r="39096" customFormat="1" x14ac:dyDescent="0.35"/>
    <row r="39097" customFormat="1" x14ac:dyDescent="0.35"/>
    <row r="39098" customFormat="1" x14ac:dyDescent="0.35"/>
    <row r="39099" customFormat="1" x14ac:dyDescent="0.35"/>
    <row r="39100" customFormat="1" x14ac:dyDescent="0.35"/>
    <row r="39101" customFormat="1" x14ac:dyDescent="0.35"/>
    <row r="39102" customFormat="1" x14ac:dyDescent="0.35"/>
    <row r="39103" customFormat="1" x14ac:dyDescent="0.35"/>
    <row r="39104" customFormat="1" x14ac:dyDescent="0.35"/>
    <row r="39105" customFormat="1" x14ac:dyDescent="0.35"/>
    <row r="39106" customFormat="1" x14ac:dyDescent="0.35"/>
    <row r="39107" customFormat="1" x14ac:dyDescent="0.35"/>
    <row r="39108" customFormat="1" x14ac:dyDescent="0.35"/>
    <row r="39109" customFormat="1" x14ac:dyDescent="0.35"/>
    <row r="39110" customFormat="1" x14ac:dyDescent="0.35"/>
    <row r="39111" customFormat="1" x14ac:dyDescent="0.35"/>
    <row r="39112" customFormat="1" x14ac:dyDescent="0.35"/>
    <row r="39113" customFormat="1" x14ac:dyDescent="0.35"/>
    <row r="39114" customFormat="1" x14ac:dyDescent="0.35"/>
    <row r="39115" customFormat="1" x14ac:dyDescent="0.35"/>
    <row r="39116" customFormat="1" x14ac:dyDescent="0.35"/>
    <row r="39117" customFormat="1" x14ac:dyDescent="0.35"/>
    <row r="39118" customFormat="1" x14ac:dyDescent="0.35"/>
    <row r="39119" customFormat="1" x14ac:dyDescent="0.35"/>
    <row r="39120" customFormat="1" x14ac:dyDescent="0.35"/>
    <row r="39121" customFormat="1" x14ac:dyDescent="0.35"/>
    <row r="39122" customFormat="1" x14ac:dyDescent="0.35"/>
    <row r="39123" customFormat="1" x14ac:dyDescent="0.35"/>
    <row r="39124" customFormat="1" x14ac:dyDescent="0.35"/>
    <row r="39125" customFormat="1" x14ac:dyDescent="0.35"/>
    <row r="39126" customFormat="1" x14ac:dyDescent="0.35"/>
    <row r="39127" customFormat="1" x14ac:dyDescent="0.35"/>
    <row r="39128" customFormat="1" x14ac:dyDescent="0.35"/>
    <row r="39129" customFormat="1" x14ac:dyDescent="0.35"/>
    <row r="39130" customFormat="1" x14ac:dyDescent="0.35"/>
    <row r="39131" customFormat="1" x14ac:dyDescent="0.35"/>
    <row r="39132" customFormat="1" x14ac:dyDescent="0.35"/>
    <row r="39133" customFormat="1" x14ac:dyDescent="0.35"/>
    <row r="39134" customFormat="1" x14ac:dyDescent="0.35"/>
    <row r="39135" customFormat="1" x14ac:dyDescent="0.35"/>
    <row r="39136" customFormat="1" x14ac:dyDescent="0.35"/>
    <row r="39137" customFormat="1" x14ac:dyDescent="0.35"/>
    <row r="39138" customFormat="1" x14ac:dyDescent="0.35"/>
    <row r="39139" customFormat="1" x14ac:dyDescent="0.35"/>
    <row r="39140" customFormat="1" x14ac:dyDescent="0.35"/>
    <row r="39141" customFormat="1" x14ac:dyDescent="0.35"/>
    <row r="39142" customFormat="1" x14ac:dyDescent="0.35"/>
    <row r="39143" customFormat="1" x14ac:dyDescent="0.35"/>
    <row r="39144" customFormat="1" x14ac:dyDescent="0.35"/>
    <row r="39145" customFormat="1" x14ac:dyDescent="0.35"/>
    <row r="39146" customFormat="1" x14ac:dyDescent="0.35"/>
    <row r="39147" customFormat="1" x14ac:dyDescent="0.35"/>
    <row r="39148" customFormat="1" x14ac:dyDescent="0.35"/>
    <row r="39149" customFormat="1" x14ac:dyDescent="0.35"/>
    <row r="39150" customFormat="1" x14ac:dyDescent="0.35"/>
    <row r="39151" customFormat="1" x14ac:dyDescent="0.35"/>
    <row r="39152" customFormat="1" x14ac:dyDescent="0.35"/>
    <row r="39153" customFormat="1" x14ac:dyDescent="0.35"/>
    <row r="39154" customFormat="1" x14ac:dyDescent="0.35"/>
    <row r="39155" customFormat="1" x14ac:dyDescent="0.35"/>
    <row r="39156" customFormat="1" x14ac:dyDescent="0.35"/>
    <row r="39157" customFormat="1" x14ac:dyDescent="0.35"/>
    <row r="39158" customFormat="1" x14ac:dyDescent="0.35"/>
    <row r="39159" customFormat="1" x14ac:dyDescent="0.35"/>
    <row r="39160" customFormat="1" x14ac:dyDescent="0.35"/>
    <row r="39161" customFormat="1" x14ac:dyDescent="0.35"/>
    <row r="39162" customFormat="1" x14ac:dyDescent="0.35"/>
    <row r="39163" customFormat="1" x14ac:dyDescent="0.35"/>
    <row r="39164" customFormat="1" x14ac:dyDescent="0.35"/>
    <row r="39165" customFormat="1" x14ac:dyDescent="0.35"/>
    <row r="39166" customFormat="1" x14ac:dyDescent="0.35"/>
    <row r="39167" customFormat="1" x14ac:dyDescent="0.35"/>
    <row r="39168" customFormat="1" x14ac:dyDescent="0.35"/>
    <row r="39169" customFormat="1" x14ac:dyDescent="0.35"/>
    <row r="39170" customFormat="1" x14ac:dyDescent="0.35"/>
    <row r="39171" customFormat="1" x14ac:dyDescent="0.35"/>
    <row r="39172" customFormat="1" x14ac:dyDescent="0.35"/>
    <row r="39173" customFormat="1" x14ac:dyDescent="0.35"/>
    <row r="39174" customFormat="1" x14ac:dyDescent="0.35"/>
    <row r="39175" customFormat="1" x14ac:dyDescent="0.35"/>
    <row r="39176" customFormat="1" x14ac:dyDescent="0.35"/>
    <row r="39177" customFormat="1" x14ac:dyDescent="0.35"/>
    <row r="39178" customFormat="1" x14ac:dyDescent="0.35"/>
    <row r="39179" customFormat="1" x14ac:dyDescent="0.35"/>
    <row r="39180" customFormat="1" x14ac:dyDescent="0.35"/>
    <row r="39181" customFormat="1" x14ac:dyDescent="0.35"/>
    <row r="39182" customFormat="1" x14ac:dyDescent="0.35"/>
    <row r="39183" customFormat="1" x14ac:dyDescent="0.35"/>
    <row r="39184" customFormat="1" x14ac:dyDescent="0.35"/>
    <row r="39185" customFormat="1" x14ac:dyDescent="0.35"/>
    <row r="39186" customFormat="1" x14ac:dyDescent="0.35"/>
    <row r="39187" customFormat="1" x14ac:dyDescent="0.35"/>
    <row r="39188" customFormat="1" x14ac:dyDescent="0.35"/>
    <row r="39189" customFormat="1" x14ac:dyDescent="0.35"/>
    <row r="39190" customFormat="1" x14ac:dyDescent="0.35"/>
    <row r="39191" customFormat="1" x14ac:dyDescent="0.35"/>
    <row r="39192" customFormat="1" x14ac:dyDescent="0.35"/>
    <row r="39193" customFormat="1" x14ac:dyDescent="0.35"/>
    <row r="39194" customFormat="1" x14ac:dyDescent="0.35"/>
    <row r="39195" customFormat="1" x14ac:dyDescent="0.35"/>
    <row r="39196" customFormat="1" x14ac:dyDescent="0.35"/>
    <row r="39197" customFormat="1" x14ac:dyDescent="0.35"/>
    <row r="39198" customFormat="1" x14ac:dyDescent="0.35"/>
    <row r="39199" customFormat="1" x14ac:dyDescent="0.35"/>
    <row r="39200" customFormat="1" x14ac:dyDescent="0.35"/>
    <row r="39201" customFormat="1" x14ac:dyDescent="0.35"/>
    <row r="39202" customFormat="1" x14ac:dyDescent="0.35"/>
    <row r="39203" customFormat="1" x14ac:dyDescent="0.35"/>
    <row r="39204" customFormat="1" x14ac:dyDescent="0.35"/>
    <row r="39205" customFormat="1" x14ac:dyDescent="0.35"/>
    <row r="39206" customFormat="1" x14ac:dyDescent="0.35"/>
    <row r="39207" customFormat="1" x14ac:dyDescent="0.35"/>
    <row r="39208" customFormat="1" x14ac:dyDescent="0.35"/>
    <row r="39209" customFormat="1" x14ac:dyDescent="0.35"/>
    <row r="39210" customFormat="1" x14ac:dyDescent="0.35"/>
    <row r="39211" customFormat="1" x14ac:dyDescent="0.35"/>
    <row r="39212" customFormat="1" x14ac:dyDescent="0.35"/>
    <row r="39213" customFormat="1" x14ac:dyDescent="0.35"/>
    <row r="39214" customFormat="1" x14ac:dyDescent="0.35"/>
    <row r="39215" customFormat="1" x14ac:dyDescent="0.35"/>
    <row r="39216" customFormat="1" x14ac:dyDescent="0.35"/>
    <row r="39217" customFormat="1" x14ac:dyDescent="0.35"/>
    <row r="39218" customFormat="1" x14ac:dyDescent="0.35"/>
    <row r="39219" customFormat="1" x14ac:dyDescent="0.35"/>
    <row r="39220" customFormat="1" x14ac:dyDescent="0.35"/>
    <row r="39221" customFormat="1" x14ac:dyDescent="0.35"/>
    <row r="39222" customFormat="1" x14ac:dyDescent="0.35"/>
    <row r="39223" customFormat="1" x14ac:dyDescent="0.35"/>
    <row r="39224" customFormat="1" x14ac:dyDescent="0.35"/>
    <row r="39225" customFormat="1" x14ac:dyDescent="0.35"/>
    <row r="39226" customFormat="1" x14ac:dyDescent="0.35"/>
    <row r="39227" customFormat="1" x14ac:dyDescent="0.35"/>
    <row r="39228" customFormat="1" x14ac:dyDescent="0.35"/>
    <row r="39229" customFormat="1" x14ac:dyDescent="0.35"/>
    <row r="39230" customFormat="1" x14ac:dyDescent="0.35"/>
    <row r="39231" customFormat="1" x14ac:dyDescent="0.35"/>
    <row r="39232" customFormat="1" x14ac:dyDescent="0.35"/>
    <row r="39233" customFormat="1" x14ac:dyDescent="0.35"/>
    <row r="39234" customFormat="1" x14ac:dyDescent="0.35"/>
    <row r="39235" customFormat="1" x14ac:dyDescent="0.35"/>
    <row r="39236" customFormat="1" x14ac:dyDescent="0.35"/>
    <row r="39237" customFormat="1" x14ac:dyDescent="0.35"/>
    <row r="39238" customFormat="1" x14ac:dyDescent="0.35"/>
    <row r="39239" customFormat="1" x14ac:dyDescent="0.35"/>
    <row r="39240" customFormat="1" x14ac:dyDescent="0.35"/>
    <row r="39241" customFormat="1" x14ac:dyDescent="0.35"/>
    <row r="39242" customFormat="1" x14ac:dyDescent="0.35"/>
    <row r="39243" customFormat="1" x14ac:dyDescent="0.35"/>
    <row r="39244" customFormat="1" x14ac:dyDescent="0.35"/>
    <row r="39245" customFormat="1" x14ac:dyDescent="0.35"/>
    <row r="39246" customFormat="1" x14ac:dyDescent="0.35"/>
    <row r="39247" customFormat="1" x14ac:dyDescent="0.35"/>
    <row r="39248" customFormat="1" x14ac:dyDescent="0.35"/>
    <row r="39249" customFormat="1" x14ac:dyDescent="0.35"/>
    <row r="39250" customFormat="1" x14ac:dyDescent="0.35"/>
    <row r="39251" customFormat="1" x14ac:dyDescent="0.35"/>
    <row r="39252" customFormat="1" x14ac:dyDescent="0.35"/>
    <row r="39253" customFormat="1" x14ac:dyDescent="0.35"/>
    <row r="39254" customFormat="1" x14ac:dyDescent="0.35"/>
    <row r="39255" customFormat="1" x14ac:dyDescent="0.35"/>
    <row r="39256" customFormat="1" x14ac:dyDescent="0.35"/>
    <row r="39257" customFormat="1" x14ac:dyDescent="0.35"/>
    <row r="39258" customFormat="1" x14ac:dyDescent="0.35"/>
    <row r="39259" customFormat="1" x14ac:dyDescent="0.35"/>
    <row r="39260" customFormat="1" x14ac:dyDescent="0.35"/>
    <row r="39261" customFormat="1" x14ac:dyDescent="0.35"/>
    <row r="39262" customFormat="1" x14ac:dyDescent="0.35"/>
    <row r="39263" customFormat="1" x14ac:dyDescent="0.35"/>
    <row r="39264" customFormat="1" x14ac:dyDescent="0.35"/>
    <row r="39265" customFormat="1" x14ac:dyDescent="0.35"/>
    <row r="39266" customFormat="1" x14ac:dyDescent="0.35"/>
    <row r="39267" customFormat="1" x14ac:dyDescent="0.35"/>
    <row r="39268" customFormat="1" x14ac:dyDescent="0.35"/>
    <row r="39269" customFormat="1" x14ac:dyDescent="0.35"/>
    <row r="39270" customFormat="1" x14ac:dyDescent="0.35"/>
    <row r="39271" customFormat="1" x14ac:dyDescent="0.35"/>
    <row r="39272" customFormat="1" x14ac:dyDescent="0.35"/>
    <row r="39273" customFormat="1" x14ac:dyDescent="0.35"/>
    <row r="39274" customFormat="1" x14ac:dyDescent="0.35"/>
    <row r="39275" customFormat="1" x14ac:dyDescent="0.35"/>
    <row r="39276" customFormat="1" x14ac:dyDescent="0.35"/>
    <row r="39277" customFormat="1" x14ac:dyDescent="0.35"/>
    <row r="39278" customFormat="1" x14ac:dyDescent="0.35"/>
    <row r="39279" customFormat="1" x14ac:dyDescent="0.35"/>
    <row r="39280" customFormat="1" x14ac:dyDescent="0.35"/>
    <row r="39281" customFormat="1" x14ac:dyDescent="0.35"/>
    <row r="39282" customFormat="1" x14ac:dyDescent="0.35"/>
    <row r="39283" customFormat="1" x14ac:dyDescent="0.35"/>
    <row r="39284" customFormat="1" x14ac:dyDescent="0.35"/>
    <row r="39285" customFormat="1" x14ac:dyDescent="0.35"/>
    <row r="39286" customFormat="1" x14ac:dyDescent="0.35"/>
    <row r="39287" customFormat="1" x14ac:dyDescent="0.35"/>
    <row r="39288" customFormat="1" x14ac:dyDescent="0.35"/>
    <row r="39289" customFormat="1" x14ac:dyDescent="0.35"/>
    <row r="39290" customFormat="1" x14ac:dyDescent="0.35"/>
    <row r="39291" customFormat="1" x14ac:dyDescent="0.35"/>
    <row r="39292" customFormat="1" x14ac:dyDescent="0.35"/>
    <row r="39293" customFormat="1" x14ac:dyDescent="0.35"/>
    <row r="39294" customFormat="1" x14ac:dyDescent="0.35"/>
    <row r="39295" customFormat="1" x14ac:dyDescent="0.35"/>
    <row r="39296" customFormat="1" x14ac:dyDescent="0.35"/>
    <row r="39297" customFormat="1" x14ac:dyDescent="0.35"/>
    <row r="39298" customFormat="1" x14ac:dyDescent="0.35"/>
    <row r="39299" customFormat="1" x14ac:dyDescent="0.35"/>
    <row r="39300" customFormat="1" x14ac:dyDescent="0.35"/>
    <row r="39301" customFormat="1" x14ac:dyDescent="0.35"/>
    <row r="39302" customFormat="1" x14ac:dyDescent="0.35"/>
    <row r="39303" customFormat="1" x14ac:dyDescent="0.35"/>
    <row r="39304" customFormat="1" x14ac:dyDescent="0.35"/>
    <row r="39305" customFormat="1" x14ac:dyDescent="0.35"/>
    <row r="39306" customFormat="1" x14ac:dyDescent="0.35"/>
    <row r="39307" customFormat="1" x14ac:dyDescent="0.35"/>
    <row r="39308" customFormat="1" x14ac:dyDescent="0.35"/>
    <row r="39309" customFormat="1" x14ac:dyDescent="0.35"/>
    <row r="39310" customFormat="1" x14ac:dyDescent="0.35"/>
    <row r="39311" customFormat="1" x14ac:dyDescent="0.35"/>
    <row r="39312" customFormat="1" x14ac:dyDescent="0.35"/>
    <row r="39313" customFormat="1" x14ac:dyDescent="0.35"/>
    <row r="39314" customFormat="1" x14ac:dyDescent="0.35"/>
    <row r="39315" customFormat="1" x14ac:dyDescent="0.35"/>
    <row r="39316" customFormat="1" x14ac:dyDescent="0.35"/>
    <row r="39317" customFormat="1" x14ac:dyDescent="0.35"/>
    <row r="39318" customFormat="1" x14ac:dyDescent="0.35"/>
    <row r="39319" customFormat="1" x14ac:dyDescent="0.35"/>
    <row r="39320" customFormat="1" x14ac:dyDescent="0.35"/>
    <row r="39321" customFormat="1" x14ac:dyDescent="0.35"/>
    <row r="39322" customFormat="1" x14ac:dyDescent="0.35"/>
    <row r="39323" customFormat="1" x14ac:dyDescent="0.35"/>
    <row r="39324" customFormat="1" x14ac:dyDescent="0.35"/>
    <row r="39325" customFormat="1" x14ac:dyDescent="0.35"/>
    <row r="39326" customFormat="1" x14ac:dyDescent="0.35"/>
    <row r="39327" customFormat="1" x14ac:dyDescent="0.35"/>
    <row r="39328" customFormat="1" x14ac:dyDescent="0.35"/>
    <row r="39329" customFormat="1" x14ac:dyDescent="0.35"/>
    <row r="39330" customFormat="1" x14ac:dyDescent="0.35"/>
    <row r="39331" customFormat="1" x14ac:dyDescent="0.35"/>
    <row r="39332" customFormat="1" x14ac:dyDescent="0.35"/>
    <row r="39333" customFormat="1" x14ac:dyDescent="0.35"/>
    <row r="39334" customFormat="1" x14ac:dyDescent="0.35"/>
    <row r="39335" customFormat="1" x14ac:dyDescent="0.35"/>
    <row r="39336" customFormat="1" x14ac:dyDescent="0.35"/>
    <row r="39337" customFormat="1" x14ac:dyDescent="0.35"/>
    <row r="39338" customFormat="1" x14ac:dyDescent="0.35"/>
    <row r="39339" customFormat="1" x14ac:dyDescent="0.35"/>
    <row r="39340" customFormat="1" x14ac:dyDescent="0.35"/>
    <row r="39341" customFormat="1" x14ac:dyDescent="0.35"/>
    <row r="39342" customFormat="1" x14ac:dyDescent="0.35"/>
    <row r="39343" customFormat="1" x14ac:dyDescent="0.35"/>
    <row r="39344" customFormat="1" x14ac:dyDescent="0.35"/>
    <row r="39345" customFormat="1" x14ac:dyDescent="0.35"/>
    <row r="39346" customFormat="1" x14ac:dyDescent="0.35"/>
    <row r="39347" customFormat="1" x14ac:dyDescent="0.35"/>
    <row r="39348" customFormat="1" x14ac:dyDescent="0.35"/>
    <row r="39349" customFormat="1" x14ac:dyDescent="0.35"/>
    <row r="39350" customFormat="1" x14ac:dyDescent="0.35"/>
    <row r="39351" customFormat="1" x14ac:dyDescent="0.35"/>
    <row r="39352" customFormat="1" x14ac:dyDescent="0.35"/>
    <row r="39353" customFormat="1" x14ac:dyDescent="0.35"/>
    <row r="39354" customFormat="1" x14ac:dyDescent="0.35"/>
    <row r="39355" customFormat="1" x14ac:dyDescent="0.35"/>
    <row r="39356" customFormat="1" x14ac:dyDescent="0.35"/>
    <row r="39357" customFormat="1" x14ac:dyDescent="0.35"/>
    <row r="39358" customFormat="1" x14ac:dyDescent="0.35"/>
    <row r="39359" customFormat="1" x14ac:dyDescent="0.35"/>
    <row r="39360" customFormat="1" x14ac:dyDescent="0.35"/>
    <row r="39361" customFormat="1" x14ac:dyDescent="0.35"/>
    <row r="39362" customFormat="1" x14ac:dyDescent="0.35"/>
    <row r="39363" customFormat="1" x14ac:dyDescent="0.35"/>
    <row r="39364" customFormat="1" x14ac:dyDescent="0.35"/>
    <row r="39365" customFormat="1" x14ac:dyDescent="0.35"/>
    <row r="39366" customFormat="1" x14ac:dyDescent="0.35"/>
    <row r="39367" customFormat="1" x14ac:dyDescent="0.35"/>
    <row r="39368" customFormat="1" x14ac:dyDescent="0.35"/>
    <row r="39369" customFormat="1" x14ac:dyDescent="0.35"/>
    <row r="39370" customFormat="1" x14ac:dyDescent="0.35"/>
    <row r="39371" customFormat="1" x14ac:dyDescent="0.35"/>
    <row r="39372" customFormat="1" x14ac:dyDescent="0.35"/>
    <row r="39373" customFormat="1" x14ac:dyDescent="0.35"/>
    <row r="39374" customFormat="1" x14ac:dyDescent="0.35"/>
    <row r="39375" customFormat="1" x14ac:dyDescent="0.35"/>
    <row r="39376" customFormat="1" x14ac:dyDescent="0.35"/>
    <row r="39377" customFormat="1" x14ac:dyDescent="0.35"/>
    <row r="39378" customFormat="1" x14ac:dyDescent="0.35"/>
    <row r="39379" customFormat="1" x14ac:dyDescent="0.35"/>
    <row r="39380" customFormat="1" x14ac:dyDescent="0.35"/>
    <row r="39381" customFormat="1" x14ac:dyDescent="0.35"/>
    <row r="39382" customFormat="1" x14ac:dyDescent="0.35"/>
    <row r="39383" customFormat="1" x14ac:dyDescent="0.35"/>
    <row r="39384" customFormat="1" x14ac:dyDescent="0.35"/>
    <row r="39385" customFormat="1" x14ac:dyDescent="0.35"/>
    <row r="39386" customFormat="1" x14ac:dyDescent="0.35"/>
    <row r="39387" customFormat="1" x14ac:dyDescent="0.35"/>
    <row r="39388" customFormat="1" x14ac:dyDescent="0.35"/>
    <row r="39389" customFormat="1" x14ac:dyDescent="0.35"/>
    <row r="39390" customFormat="1" x14ac:dyDescent="0.35"/>
    <row r="39391" customFormat="1" x14ac:dyDescent="0.35"/>
    <row r="39392" customFormat="1" x14ac:dyDescent="0.35"/>
    <row r="39393" customFormat="1" x14ac:dyDescent="0.35"/>
    <row r="39394" customFormat="1" x14ac:dyDescent="0.35"/>
    <row r="39395" customFormat="1" x14ac:dyDescent="0.35"/>
    <row r="39396" customFormat="1" x14ac:dyDescent="0.35"/>
    <row r="39397" customFormat="1" x14ac:dyDescent="0.35"/>
    <row r="39398" customFormat="1" x14ac:dyDescent="0.35"/>
    <row r="39399" customFormat="1" x14ac:dyDescent="0.35"/>
    <row r="39400" customFormat="1" x14ac:dyDescent="0.35"/>
    <row r="39401" customFormat="1" x14ac:dyDescent="0.35"/>
    <row r="39402" customFormat="1" x14ac:dyDescent="0.35"/>
    <row r="39403" customFormat="1" x14ac:dyDescent="0.35"/>
    <row r="39404" customFormat="1" x14ac:dyDescent="0.35"/>
    <row r="39405" customFormat="1" x14ac:dyDescent="0.35"/>
    <row r="39406" customFormat="1" x14ac:dyDescent="0.35"/>
    <row r="39407" customFormat="1" x14ac:dyDescent="0.35"/>
    <row r="39408" customFormat="1" x14ac:dyDescent="0.35"/>
    <row r="39409" customFormat="1" x14ac:dyDescent="0.35"/>
    <row r="39410" customFormat="1" x14ac:dyDescent="0.35"/>
    <row r="39411" customFormat="1" x14ac:dyDescent="0.35"/>
    <row r="39412" customFormat="1" x14ac:dyDescent="0.35"/>
    <row r="39413" customFormat="1" x14ac:dyDescent="0.35"/>
    <row r="39414" customFormat="1" x14ac:dyDescent="0.35"/>
    <row r="39415" customFormat="1" x14ac:dyDescent="0.35"/>
    <row r="39416" customFormat="1" x14ac:dyDescent="0.35"/>
    <row r="39417" customFormat="1" x14ac:dyDescent="0.35"/>
    <row r="39418" customFormat="1" x14ac:dyDescent="0.35"/>
    <row r="39419" customFormat="1" x14ac:dyDescent="0.35"/>
    <row r="39420" customFormat="1" x14ac:dyDescent="0.35"/>
    <row r="39421" customFormat="1" x14ac:dyDescent="0.35"/>
    <row r="39422" customFormat="1" x14ac:dyDescent="0.35"/>
    <row r="39423" customFormat="1" x14ac:dyDescent="0.35"/>
    <row r="39424" customFormat="1" x14ac:dyDescent="0.35"/>
    <row r="39425" customFormat="1" x14ac:dyDescent="0.35"/>
    <row r="39426" customFormat="1" x14ac:dyDescent="0.35"/>
    <row r="39427" customFormat="1" x14ac:dyDescent="0.35"/>
    <row r="39428" customFormat="1" x14ac:dyDescent="0.35"/>
    <row r="39429" customFormat="1" x14ac:dyDescent="0.35"/>
    <row r="39430" customFormat="1" x14ac:dyDescent="0.35"/>
    <row r="39431" customFormat="1" x14ac:dyDescent="0.35"/>
    <row r="39432" customFormat="1" x14ac:dyDescent="0.35"/>
    <row r="39433" customFormat="1" x14ac:dyDescent="0.35"/>
    <row r="39434" customFormat="1" x14ac:dyDescent="0.35"/>
    <row r="39435" customFormat="1" x14ac:dyDescent="0.35"/>
    <row r="39436" customFormat="1" x14ac:dyDescent="0.35"/>
    <row r="39437" customFormat="1" x14ac:dyDescent="0.35"/>
    <row r="39438" customFormat="1" x14ac:dyDescent="0.35"/>
    <row r="39439" customFormat="1" x14ac:dyDescent="0.35"/>
    <row r="39440" customFormat="1" x14ac:dyDescent="0.35"/>
    <row r="39441" customFormat="1" x14ac:dyDescent="0.35"/>
    <row r="39442" customFormat="1" x14ac:dyDescent="0.35"/>
    <row r="39443" customFormat="1" x14ac:dyDescent="0.35"/>
    <row r="39444" customFormat="1" x14ac:dyDescent="0.35"/>
    <row r="39445" customFormat="1" x14ac:dyDescent="0.35"/>
    <row r="39446" customFormat="1" x14ac:dyDescent="0.35"/>
    <row r="39447" customFormat="1" x14ac:dyDescent="0.35"/>
    <row r="39448" customFormat="1" x14ac:dyDescent="0.35"/>
    <row r="39449" customFormat="1" x14ac:dyDescent="0.35"/>
    <row r="39450" customFormat="1" x14ac:dyDescent="0.35"/>
    <row r="39451" customFormat="1" x14ac:dyDescent="0.35"/>
    <row r="39452" customFormat="1" x14ac:dyDescent="0.35"/>
    <row r="39453" customFormat="1" x14ac:dyDescent="0.35"/>
    <row r="39454" customFormat="1" x14ac:dyDescent="0.35"/>
    <row r="39455" customFormat="1" x14ac:dyDescent="0.35"/>
    <row r="39456" customFormat="1" x14ac:dyDescent="0.35"/>
    <row r="39457" customFormat="1" x14ac:dyDescent="0.35"/>
    <row r="39458" customFormat="1" x14ac:dyDescent="0.35"/>
    <row r="39459" customFormat="1" x14ac:dyDescent="0.35"/>
    <row r="39460" customFormat="1" x14ac:dyDescent="0.35"/>
    <row r="39461" customFormat="1" x14ac:dyDescent="0.35"/>
    <row r="39462" customFormat="1" x14ac:dyDescent="0.35"/>
    <row r="39463" customFormat="1" x14ac:dyDescent="0.35"/>
    <row r="39464" customFormat="1" x14ac:dyDescent="0.35"/>
    <row r="39465" customFormat="1" x14ac:dyDescent="0.35"/>
    <row r="39466" customFormat="1" x14ac:dyDescent="0.35"/>
    <row r="39467" customFormat="1" x14ac:dyDescent="0.35"/>
    <row r="39468" customFormat="1" x14ac:dyDescent="0.35"/>
    <row r="39469" customFormat="1" x14ac:dyDescent="0.35"/>
    <row r="39470" customFormat="1" x14ac:dyDescent="0.35"/>
    <row r="39471" customFormat="1" x14ac:dyDescent="0.35"/>
    <row r="39472" customFormat="1" x14ac:dyDescent="0.35"/>
    <row r="39473" customFormat="1" x14ac:dyDescent="0.35"/>
    <row r="39474" customFormat="1" x14ac:dyDescent="0.35"/>
    <row r="39475" customFormat="1" x14ac:dyDescent="0.35"/>
    <row r="39476" customFormat="1" x14ac:dyDescent="0.35"/>
    <row r="39477" customFormat="1" x14ac:dyDescent="0.35"/>
    <row r="39478" customFormat="1" x14ac:dyDescent="0.35"/>
    <row r="39479" customFormat="1" x14ac:dyDescent="0.35"/>
    <row r="39480" customFormat="1" x14ac:dyDescent="0.35"/>
    <row r="39481" customFormat="1" x14ac:dyDescent="0.35"/>
    <row r="39482" customFormat="1" x14ac:dyDescent="0.35"/>
    <row r="39483" customFormat="1" x14ac:dyDescent="0.35"/>
    <row r="39484" customFormat="1" x14ac:dyDescent="0.35"/>
    <row r="39485" customFormat="1" x14ac:dyDescent="0.35"/>
    <row r="39486" customFormat="1" x14ac:dyDescent="0.35"/>
    <row r="39487" customFormat="1" x14ac:dyDescent="0.35"/>
    <row r="39488" customFormat="1" x14ac:dyDescent="0.35"/>
    <row r="39489" customFormat="1" x14ac:dyDescent="0.35"/>
    <row r="39490" customFormat="1" x14ac:dyDescent="0.35"/>
    <row r="39491" customFormat="1" x14ac:dyDescent="0.35"/>
    <row r="39492" customFormat="1" x14ac:dyDescent="0.35"/>
    <row r="39493" customFormat="1" x14ac:dyDescent="0.35"/>
    <row r="39494" customFormat="1" x14ac:dyDescent="0.35"/>
    <row r="39495" customFormat="1" x14ac:dyDescent="0.35"/>
    <row r="39496" customFormat="1" x14ac:dyDescent="0.35"/>
    <row r="39497" customFormat="1" x14ac:dyDescent="0.35"/>
    <row r="39498" customFormat="1" x14ac:dyDescent="0.35"/>
    <row r="39499" customFormat="1" x14ac:dyDescent="0.35"/>
    <row r="39500" customFormat="1" x14ac:dyDescent="0.35"/>
    <row r="39501" customFormat="1" x14ac:dyDescent="0.35"/>
    <row r="39502" customFormat="1" x14ac:dyDescent="0.35"/>
    <row r="39503" customFormat="1" x14ac:dyDescent="0.35"/>
    <row r="39504" customFormat="1" x14ac:dyDescent="0.35"/>
    <row r="39505" customFormat="1" x14ac:dyDescent="0.35"/>
    <row r="39506" customFormat="1" x14ac:dyDescent="0.35"/>
    <row r="39507" customFormat="1" x14ac:dyDescent="0.35"/>
    <row r="39508" customFormat="1" x14ac:dyDescent="0.35"/>
    <row r="39509" customFormat="1" x14ac:dyDescent="0.35"/>
    <row r="39510" customFormat="1" x14ac:dyDescent="0.35"/>
    <row r="39511" customFormat="1" x14ac:dyDescent="0.35"/>
    <row r="39512" customFormat="1" x14ac:dyDescent="0.35"/>
    <row r="39513" customFormat="1" x14ac:dyDescent="0.35"/>
    <row r="39514" customFormat="1" x14ac:dyDescent="0.35"/>
    <row r="39515" customFormat="1" x14ac:dyDescent="0.35"/>
    <row r="39516" customFormat="1" x14ac:dyDescent="0.35"/>
    <row r="39517" customFormat="1" x14ac:dyDescent="0.35"/>
    <row r="39518" customFormat="1" x14ac:dyDescent="0.35"/>
    <row r="39519" customFormat="1" x14ac:dyDescent="0.35"/>
    <row r="39520" customFormat="1" x14ac:dyDescent="0.35"/>
    <row r="39521" customFormat="1" x14ac:dyDescent="0.35"/>
    <row r="39522" customFormat="1" x14ac:dyDescent="0.35"/>
    <row r="39523" customFormat="1" x14ac:dyDescent="0.35"/>
    <row r="39524" customFormat="1" x14ac:dyDescent="0.35"/>
    <row r="39525" customFormat="1" x14ac:dyDescent="0.35"/>
    <row r="39526" customFormat="1" x14ac:dyDescent="0.35"/>
    <row r="39527" customFormat="1" x14ac:dyDescent="0.35"/>
    <row r="39528" customFormat="1" x14ac:dyDescent="0.35"/>
    <row r="39529" customFormat="1" x14ac:dyDescent="0.35"/>
    <row r="39530" customFormat="1" x14ac:dyDescent="0.35"/>
    <row r="39531" customFormat="1" x14ac:dyDescent="0.35"/>
    <row r="39532" customFormat="1" x14ac:dyDescent="0.35"/>
    <row r="39533" customFormat="1" x14ac:dyDescent="0.35"/>
    <row r="39534" customFormat="1" x14ac:dyDescent="0.35"/>
    <row r="39535" customFormat="1" x14ac:dyDescent="0.35"/>
    <row r="39536" customFormat="1" x14ac:dyDescent="0.35"/>
    <row r="39537" customFormat="1" x14ac:dyDescent="0.35"/>
    <row r="39538" customFormat="1" x14ac:dyDescent="0.35"/>
    <row r="39539" customFormat="1" x14ac:dyDescent="0.35"/>
    <row r="39540" customFormat="1" x14ac:dyDescent="0.35"/>
    <row r="39541" customFormat="1" x14ac:dyDescent="0.35"/>
    <row r="39542" customFormat="1" x14ac:dyDescent="0.35"/>
    <row r="39543" customFormat="1" x14ac:dyDescent="0.35"/>
    <row r="39544" customFormat="1" x14ac:dyDescent="0.35"/>
    <row r="39545" customFormat="1" x14ac:dyDescent="0.35"/>
    <row r="39546" customFormat="1" x14ac:dyDescent="0.35"/>
    <row r="39547" customFormat="1" x14ac:dyDescent="0.35"/>
    <row r="39548" customFormat="1" x14ac:dyDescent="0.35"/>
    <row r="39549" customFormat="1" x14ac:dyDescent="0.35"/>
    <row r="39550" customFormat="1" x14ac:dyDescent="0.35"/>
    <row r="39551" customFormat="1" x14ac:dyDescent="0.35"/>
    <row r="39552" customFormat="1" x14ac:dyDescent="0.35"/>
    <row r="39553" customFormat="1" x14ac:dyDescent="0.35"/>
    <row r="39554" customFormat="1" x14ac:dyDescent="0.35"/>
    <row r="39555" customFormat="1" x14ac:dyDescent="0.35"/>
    <row r="39556" customFormat="1" x14ac:dyDescent="0.35"/>
    <row r="39557" customFormat="1" x14ac:dyDescent="0.35"/>
    <row r="39558" customFormat="1" x14ac:dyDescent="0.35"/>
    <row r="39559" customFormat="1" x14ac:dyDescent="0.35"/>
    <row r="39560" customFormat="1" x14ac:dyDescent="0.35"/>
    <row r="39561" customFormat="1" x14ac:dyDescent="0.35"/>
    <row r="39562" customFormat="1" x14ac:dyDescent="0.35"/>
    <row r="39563" customFormat="1" x14ac:dyDescent="0.35"/>
    <row r="39564" customFormat="1" x14ac:dyDescent="0.35"/>
    <row r="39565" customFormat="1" x14ac:dyDescent="0.35"/>
    <row r="39566" customFormat="1" x14ac:dyDescent="0.35"/>
    <row r="39567" customFormat="1" x14ac:dyDescent="0.35"/>
    <row r="39568" customFormat="1" x14ac:dyDescent="0.35"/>
    <row r="39569" customFormat="1" x14ac:dyDescent="0.35"/>
    <row r="39570" customFormat="1" x14ac:dyDescent="0.35"/>
    <row r="39571" customFormat="1" x14ac:dyDescent="0.35"/>
    <row r="39572" customFormat="1" x14ac:dyDescent="0.35"/>
    <row r="39573" customFormat="1" x14ac:dyDescent="0.35"/>
    <row r="39574" customFormat="1" x14ac:dyDescent="0.35"/>
    <row r="39575" customFormat="1" x14ac:dyDescent="0.35"/>
    <row r="39576" customFormat="1" x14ac:dyDescent="0.35"/>
    <row r="39577" customFormat="1" x14ac:dyDescent="0.35"/>
    <row r="39578" customFormat="1" x14ac:dyDescent="0.35"/>
    <row r="39579" customFormat="1" x14ac:dyDescent="0.35"/>
    <row r="39580" customFormat="1" x14ac:dyDescent="0.35"/>
    <row r="39581" customFormat="1" x14ac:dyDescent="0.35"/>
    <row r="39582" customFormat="1" x14ac:dyDescent="0.35"/>
    <row r="39583" customFormat="1" x14ac:dyDescent="0.35"/>
    <row r="39584" customFormat="1" x14ac:dyDescent="0.35"/>
    <row r="39585" customFormat="1" x14ac:dyDescent="0.35"/>
    <row r="39586" customFormat="1" x14ac:dyDescent="0.35"/>
    <row r="39587" customFormat="1" x14ac:dyDescent="0.35"/>
    <row r="39588" customFormat="1" x14ac:dyDescent="0.35"/>
    <row r="39589" customFormat="1" x14ac:dyDescent="0.35"/>
    <row r="39590" customFormat="1" x14ac:dyDescent="0.35"/>
    <row r="39591" customFormat="1" x14ac:dyDescent="0.35"/>
    <row r="39592" customFormat="1" x14ac:dyDescent="0.35"/>
    <row r="39593" customFormat="1" x14ac:dyDescent="0.35"/>
    <row r="39594" customFormat="1" x14ac:dyDescent="0.35"/>
    <row r="39595" customFormat="1" x14ac:dyDescent="0.35"/>
    <row r="39596" customFormat="1" x14ac:dyDescent="0.35"/>
    <row r="39597" customFormat="1" x14ac:dyDescent="0.35"/>
    <row r="39598" customFormat="1" x14ac:dyDescent="0.35"/>
    <row r="39599" customFormat="1" x14ac:dyDescent="0.35"/>
    <row r="39600" customFormat="1" x14ac:dyDescent="0.35"/>
    <row r="39601" customFormat="1" x14ac:dyDescent="0.35"/>
    <row r="39602" customFormat="1" x14ac:dyDescent="0.35"/>
    <row r="39603" customFormat="1" x14ac:dyDescent="0.35"/>
    <row r="39604" customFormat="1" x14ac:dyDescent="0.35"/>
    <row r="39605" customFormat="1" x14ac:dyDescent="0.35"/>
    <row r="39606" customFormat="1" x14ac:dyDescent="0.35"/>
    <row r="39607" customFormat="1" x14ac:dyDescent="0.35"/>
    <row r="39608" customFormat="1" x14ac:dyDescent="0.35"/>
    <row r="39609" customFormat="1" x14ac:dyDescent="0.35"/>
    <row r="39610" customFormat="1" x14ac:dyDescent="0.35"/>
    <row r="39611" customFormat="1" x14ac:dyDescent="0.35"/>
    <row r="39612" customFormat="1" x14ac:dyDescent="0.35"/>
    <row r="39613" customFormat="1" x14ac:dyDescent="0.35"/>
    <row r="39614" customFormat="1" x14ac:dyDescent="0.35"/>
    <row r="39615" customFormat="1" x14ac:dyDescent="0.35"/>
    <row r="39616" customFormat="1" x14ac:dyDescent="0.35"/>
    <row r="39617" customFormat="1" x14ac:dyDescent="0.35"/>
    <row r="39618" customFormat="1" x14ac:dyDescent="0.35"/>
    <row r="39619" customFormat="1" x14ac:dyDescent="0.35"/>
    <row r="39620" customFormat="1" x14ac:dyDescent="0.35"/>
    <row r="39621" customFormat="1" x14ac:dyDescent="0.35"/>
    <row r="39622" customFormat="1" x14ac:dyDescent="0.35"/>
    <row r="39623" customFormat="1" x14ac:dyDescent="0.35"/>
    <row r="39624" customFormat="1" x14ac:dyDescent="0.35"/>
    <row r="39625" customFormat="1" x14ac:dyDescent="0.35"/>
    <row r="39626" customFormat="1" x14ac:dyDescent="0.35"/>
    <row r="39627" customFormat="1" x14ac:dyDescent="0.35"/>
    <row r="39628" customFormat="1" x14ac:dyDescent="0.35"/>
    <row r="39629" customFormat="1" x14ac:dyDescent="0.35"/>
    <row r="39630" customFormat="1" x14ac:dyDescent="0.35"/>
    <row r="39631" customFormat="1" x14ac:dyDescent="0.35"/>
    <row r="39632" customFormat="1" x14ac:dyDescent="0.35"/>
    <row r="39633" customFormat="1" x14ac:dyDescent="0.35"/>
    <row r="39634" customFormat="1" x14ac:dyDescent="0.35"/>
    <row r="39635" customFormat="1" x14ac:dyDescent="0.35"/>
    <row r="39636" customFormat="1" x14ac:dyDescent="0.35"/>
    <row r="39637" customFormat="1" x14ac:dyDescent="0.35"/>
    <row r="39638" customFormat="1" x14ac:dyDescent="0.35"/>
    <row r="39639" customFormat="1" x14ac:dyDescent="0.35"/>
    <row r="39640" customFormat="1" x14ac:dyDescent="0.35"/>
    <row r="39641" customFormat="1" x14ac:dyDescent="0.35"/>
    <row r="39642" customFormat="1" x14ac:dyDescent="0.35"/>
    <row r="39643" customFormat="1" x14ac:dyDescent="0.35"/>
    <row r="39644" customFormat="1" x14ac:dyDescent="0.35"/>
    <row r="39645" customFormat="1" x14ac:dyDescent="0.35"/>
    <row r="39646" customFormat="1" x14ac:dyDescent="0.35"/>
    <row r="39647" customFormat="1" x14ac:dyDescent="0.35"/>
    <row r="39648" customFormat="1" x14ac:dyDescent="0.35"/>
    <row r="39649" customFormat="1" x14ac:dyDescent="0.35"/>
    <row r="39650" customFormat="1" x14ac:dyDescent="0.35"/>
    <row r="39651" customFormat="1" x14ac:dyDescent="0.35"/>
    <row r="39652" customFormat="1" x14ac:dyDescent="0.35"/>
    <row r="39653" customFormat="1" x14ac:dyDescent="0.35"/>
    <row r="39654" customFormat="1" x14ac:dyDescent="0.35"/>
    <row r="39655" customFormat="1" x14ac:dyDescent="0.35"/>
    <row r="39656" customFormat="1" x14ac:dyDescent="0.35"/>
    <row r="39657" customFormat="1" x14ac:dyDescent="0.35"/>
    <row r="39658" customFormat="1" x14ac:dyDescent="0.35"/>
    <row r="39659" customFormat="1" x14ac:dyDescent="0.35"/>
    <row r="39660" customFormat="1" x14ac:dyDescent="0.35"/>
    <row r="39661" customFormat="1" x14ac:dyDescent="0.35"/>
    <row r="39662" customFormat="1" x14ac:dyDescent="0.35"/>
    <row r="39663" customFormat="1" x14ac:dyDescent="0.35"/>
    <row r="39664" customFormat="1" x14ac:dyDescent="0.35"/>
    <row r="39665" customFormat="1" x14ac:dyDescent="0.35"/>
    <row r="39666" customFormat="1" x14ac:dyDescent="0.35"/>
    <row r="39667" customFormat="1" x14ac:dyDescent="0.35"/>
    <row r="39668" customFormat="1" x14ac:dyDescent="0.35"/>
    <row r="39669" customFormat="1" x14ac:dyDescent="0.35"/>
    <row r="39670" customFormat="1" x14ac:dyDescent="0.35"/>
    <row r="39671" customFormat="1" x14ac:dyDescent="0.35"/>
    <row r="39672" customFormat="1" x14ac:dyDescent="0.35"/>
    <row r="39673" customFormat="1" x14ac:dyDescent="0.35"/>
    <row r="39674" customFormat="1" x14ac:dyDescent="0.35"/>
    <row r="39675" customFormat="1" x14ac:dyDescent="0.35"/>
    <row r="39676" customFormat="1" x14ac:dyDescent="0.35"/>
    <row r="39677" customFormat="1" x14ac:dyDescent="0.35"/>
    <row r="39678" customFormat="1" x14ac:dyDescent="0.35"/>
    <row r="39679" customFormat="1" x14ac:dyDescent="0.35"/>
    <row r="39680" customFormat="1" x14ac:dyDescent="0.35"/>
    <row r="39681" customFormat="1" x14ac:dyDescent="0.35"/>
    <row r="39682" customFormat="1" x14ac:dyDescent="0.35"/>
    <row r="39683" customFormat="1" x14ac:dyDescent="0.35"/>
    <row r="39684" customFormat="1" x14ac:dyDescent="0.35"/>
    <row r="39685" customFormat="1" x14ac:dyDescent="0.35"/>
    <row r="39686" customFormat="1" x14ac:dyDescent="0.35"/>
    <row r="39687" customFormat="1" x14ac:dyDescent="0.35"/>
    <row r="39688" customFormat="1" x14ac:dyDescent="0.35"/>
    <row r="39689" customFormat="1" x14ac:dyDescent="0.35"/>
    <row r="39690" customFormat="1" x14ac:dyDescent="0.35"/>
    <row r="39691" customFormat="1" x14ac:dyDescent="0.35"/>
    <row r="39692" customFormat="1" x14ac:dyDescent="0.35"/>
    <row r="39693" customFormat="1" x14ac:dyDescent="0.35"/>
    <row r="39694" customFormat="1" x14ac:dyDescent="0.35"/>
    <row r="39695" customFormat="1" x14ac:dyDescent="0.35"/>
    <row r="39696" customFormat="1" x14ac:dyDescent="0.35"/>
    <row r="39697" customFormat="1" x14ac:dyDescent="0.35"/>
    <row r="39698" customFormat="1" x14ac:dyDescent="0.35"/>
    <row r="39699" customFormat="1" x14ac:dyDescent="0.35"/>
    <row r="39700" customFormat="1" x14ac:dyDescent="0.35"/>
    <row r="39701" customFormat="1" x14ac:dyDescent="0.35"/>
    <row r="39702" customFormat="1" x14ac:dyDescent="0.35"/>
    <row r="39703" customFormat="1" x14ac:dyDescent="0.35"/>
    <row r="39704" customFormat="1" x14ac:dyDescent="0.35"/>
    <row r="39705" customFormat="1" x14ac:dyDescent="0.35"/>
    <row r="39706" customFormat="1" x14ac:dyDescent="0.35"/>
    <row r="39707" customFormat="1" x14ac:dyDescent="0.35"/>
    <row r="39708" customFormat="1" x14ac:dyDescent="0.35"/>
    <row r="39709" customFormat="1" x14ac:dyDescent="0.35"/>
    <row r="39710" customFormat="1" x14ac:dyDescent="0.35"/>
    <row r="39711" customFormat="1" x14ac:dyDescent="0.35"/>
    <row r="39712" customFormat="1" x14ac:dyDescent="0.35"/>
    <row r="39713" customFormat="1" x14ac:dyDescent="0.35"/>
    <row r="39714" customFormat="1" x14ac:dyDescent="0.35"/>
    <row r="39715" customFormat="1" x14ac:dyDescent="0.35"/>
    <row r="39716" customFormat="1" x14ac:dyDescent="0.35"/>
    <row r="39717" customFormat="1" x14ac:dyDescent="0.35"/>
    <row r="39718" customFormat="1" x14ac:dyDescent="0.35"/>
    <row r="39719" customFormat="1" x14ac:dyDescent="0.35"/>
    <row r="39720" customFormat="1" x14ac:dyDescent="0.35"/>
    <row r="39721" customFormat="1" x14ac:dyDescent="0.35"/>
    <row r="39722" customFormat="1" x14ac:dyDescent="0.35"/>
    <row r="39723" customFormat="1" x14ac:dyDescent="0.35"/>
    <row r="39724" customFormat="1" x14ac:dyDescent="0.35"/>
    <row r="39725" customFormat="1" x14ac:dyDescent="0.35"/>
    <row r="39726" customFormat="1" x14ac:dyDescent="0.35"/>
    <row r="39727" customFormat="1" x14ac:dyDescent="0.35"/>
    <row r="39728" customFormat="1" x14ac:dyDescent="0.35"/>
    <row r="39729" customFormat="1" x14ac:dyDescent="0.35"/>
    <row r="39730" customFormat="1" x14ac:dyDescent="0.35"/>
    <row r="39731" customFormat="1" x14ac:dyDescent="0.35"/>
    <row r="39732" customFormat="1" x14ac:dyDescent="0.35"/>
    <row r="39733" customFormat="1" x14ac:dyDescent="0.35"/>
    <row r="39734" customFormat="1" x14ac:dyDescent="0.35"/>
    <row r="39735" customFormat="1" x14ac:dyDescent="0.35"/>
    <row r="39736" customFormat="1" x14ac:dyDescent="0.35"/>
    <row r="39737" customFormat="1" x14ac:dyDescent="0.35"/>
    <row r="39738" customFormat="1" x14ac:dyDescent="0.35"/>
    <row r="39739" customFormat="1" x14ac:dyDescent="0.35"/>
    <row r="39740" customFormat="1" x14ac:dyDescent="0.35"/>
    <row r="39741" customFormat="1" x14ac:dyDescent="0.35"/>
    <row r="39742" customFormat="1" x14ac:dyDescent="0.35"/>
    <row r="39743" customFormat="1" x14ac:dyDescent="0.35"/>
    <row r="39744" customFormat="1" x14ac:dyDescent="0.35"/>
    <row r="39745" customFormat="1" x14ac:dyDescent="0.35"/>
    <row r="39746" customFormat="1" x14ac:dyDescent="0.35"/>
    <row r="39747" customFormat="1" x14ac:dyDescent="0.35"/>
    <row r="39748" customFormat="1" x14ac:dyDescent="0.35"/>
    <row r="39749" customFormat="1" x14ac:dyDescent="0.35"/>
    <row r="39750" customFormat="1" x14ac:dyDescent="0.35"/>
    <row r="39751" customFormat="1" x14ac:dyDescent="0.35"/>
    <row r="39752" customFormat="1" x14ac:dyDescent="0.35"/>
    <row r="39753" customFormat="1" x14ac:dyDescent="0.35"/>
    <row r="39754" customFormat="1" x14ac:dyDescent="0.35"/>
    <row r="39755" customFormat="1" x14ac:dyDescent="0.35"/>
    <row r="39756" customFormat="1" x14ac:dyDescent="0.35"/>
    <row r="39757" customFormat="1" x14ac:dyDescent="0.35"/>
    <row r="39758" customFormat="1" x14ac:dyDescent="0.35"/>
    <row r="39759" customFormat="1" x14ac:dyDescent="0.35"/>
    <row r="39760" customFormat="1" x14ac:dyDescent="0.35"/>
    <row r="39761" customFormat="1" x14ac:dyDescent="0.35"/>
    <row r="39762" customFormat="1" x14ac:dyDescent="0.35"/>
    <row r="39763" customFormat="1" x14ac:dyDescent="0.35"/>
    <row r="39764" customFormat="1" x14ac:dyDescent="0.35"/>
    <row r="39765" customFormat="1" x14ac:dyDescent="0.35"/>
    <row r="39766" customFormat="1" x14ac:dyDescent="0.35"/>
    <row r="39767" customFormat="1" x14ac:dyDescent="0.35"/>
    <row r="39768" customFormat="1" x14ac:dyDescent="0.35"/>
    <row r="39769" customFormat="1" x14ac:dyDescent="0.35"/>
    <row r="39770" customFormat="1" x14ac:dyDescent="0.35"/>
    <row r="39771" customFormat="1" x14ac:dyDescent="0.35"/>
    <row r="39772" customFormat="1" x14ac:dyDescent="0.35"/>
    <row r="39773" customFormat="1" x14ac:dyDescent="0.35"/>
    <row r="39774" customFormat="1" x14ac:dyDescent="0.35"/>
    <row r="39775" customFormat="1" x14ac:dyDescent="0.35"/>
    <row r="39776" customFormat="1" x14ac:dyDescent="0.35"/>
    <row r="39777" customFormat="1" x14ac:dyDescent="0.35"/>
    <row r="39778" customFormat="1" x14ac:dyDescent="0.35"/>
    <row r="39779" customFormat="1" x14ac:dyDescent="0.35"/>
    <row r="39780" customFormat="1" x14ac:dyDescent="0.35"/>
    <row r="39781" customFormat="1" x14ac:dyDescent="0.35"/>
    <row r="39782" customFormat="1" x14ac:dyDescent="0.35"/>
    <row r="39783" customFormat="1" x14ac:dyDescent="0.35"/>
    <row r="39784" customFormat="1" x14ac:dyDescent="0.35"/>
    <row r="39785" customFormat="1" x14ac:dyDescent="0.35"/>
    <row r="39786" customFormat="1" x14ac:dyDescent="0.35"/>
    <row r="39787" customFormat="1" x14ac:dyDescent="0.35"/>
    <row r="39788" customFormat="1" x14ac:dyDescent="0.35"/>
    <row r="39789" customFormat="1" x14ac:dyDescent="0.35"/>
    <row r="39790" customFormat="1" x14ac:dyDescent="0.35"/>
    <row r="39791" customFormat="1" x14ac:dyDescent="0.35"/>
    <row r="39792" customFormat="1" x14ac:dyDescent="0.35"/>
    <row r="39793" customFormat="1" x14ac:dyDescent="0.35"/>
    <row r="39794" customFormat="1" x14ac:dyDescent="0.35"/>
    <row r="39795" customFormat="1" x14ac:dyDescent="0.35"/>
    <row r="39796" customFormat="1" x14ac:dyDescent="0.35"/>
    <row r="39797" customFormat="1" x14ac:dyDescent="0.35"/>
    <row r="39798" customFormat="1" x14ac:dyDescent="0.35"/>
    <row r="39799" customFormat="1" x14ac:dyDescent="0.35"/>
    <row r="39800" customFormat="1" x14ac:dyDescent="0.35"/>
    <row r="39801" customFormat="1" x14ac:dyDescent="0.35"/>
    <row r="39802" customFormat="1" x14ac:dyDescent="0.35"/>
    <row r="39803" customFormat="1" x14ac:dyDescent="0.35"/>
    <row r="39804" customFormat="1" x14ac:dyDescent="0.35"/>
    <row r="39805" customFormat="1" x14ac:dyDescent="0.35"/>
    <row r="39806" customFormat="1" x14ac:dyDescent="0.35"/>
    <row r="39807" customFormat="1" x14ac:dyDescent="0.35"/>
    <row r="39808" customFormat="1" x14ac:dyDescent="0.35"/>
    <row r="39809" customFormat="1" x14ac:dyDescent="0.35"/>
    <row r="39810" customFormat="1" x14ac:dyDescent="0.35"/>
    <row r="39811" customFormat="1" x14ac:dyDescent="0.35"/>
    <row r="39812" customFormat="1" x14ac:dyDescent="0.35"/>
    <row r="39813" customFormat="1" x14ac:dyDescent="0.35"/>
    <row r="39814" customFormat="1" x14ac:dyDescent="0.35"/>
    <row r="39815" customFormat="1" x14ac:dyDescent="0.35"/>
    <row r="39816" customFormat="1" x14ac:dyDescent="0.35"/>
    <row r="39817" customFormat="1" x14ac:dyDescent="0.35"/>
    <row r="39818" customFormat="1" x14ac:dyDescent="0.35"/>
    <row r="39819" customFormat="1" x14ac:dyDescent="0.35"/>
    <row r="39820" customFormat="1" x14ac:dyDescent="0.35"/>
    <row r="39821" customFormat="1" x14ac:dyDescent="0.35"/>
    <row r="39822" customFormat="1" x14ac:dyDescent="0.35"/>
    <row r="39823" customFormat="1" x14ac:dyDescent="0.35"/>
    <row r="39824" customFormat="1" x14ac:dyDescent="0.35"/>
    <row r="39825" customFormat="1" x14ac:dyDescent="0.35"/>
    <row r="39826" customFormat="1" x14ac:dyDescent="0.35"/>
    <row r="39827" customFormat="1" x14ac:dyDescent="0.35"/>
    <row r="39828" customFormat="1" x14ac:dyDescent="0.35"/>
    <row r="39829" customFormat="1" x14ac:dyDescent="0.35"/>
    <row r="39830" customFormat="1" x14ac:dyDescent="0.35"/>
    <row r="39831" customFormat="1" x14ac:dyDescent="0.35"/>
    <row r="39832" customFormat="1" x14ac:dyDescent="0.35"/>
    <row r="39833" customFormat="1" x14ac:dyDescent="0.35"/>
    <row r="39834" customFormat="1" x14ac:dyDescent="0.35"/>
    <row r="39835" customFormat="1" x14ac:dyDescent="0.35"/>
    <row r="39836" customFormat="1" x14ac:dyDescent="0.35"/>
    <row r="39837" customFormat="1" x14ac:dyDescent="0.35"/>
    <row r="39838" customFormat="1" x14ac:dyDescent="0.35"/>
    <row r="39839" customFormat="1" x14ac:dyDescent="0.35"/>
    <row r="39840" customFormat="1" x14ac:dyDescent="0.35"/>
    <row r="39841" customFormat="1" x14ac:dyDescent="0.35"/>
    <row r="39842" customFormat="1" x14ac:dyDescent="0.35"/>
    <row r="39843" customFormat="1" x14ac:dyDescent="0.35"/>
    <row r="39844" customFormat="1" x14ac:dyDescent="0.35"/>
    <row r="39845" customFormat="1" x14ac:dyDescent="0.35"/>
    <row r="39846" customFormat="1" x14ac:dyDescent="0.35"/>
    <row r="39847" customFormat="1" x14ac:dyDescent="0.35"/>
    <row r="39848" customFormat="1" x14ac:dyDescent="0.35"/>
    <row r="39849" customFormat="1" x14ac:dyDescent="0.35"/>
    <row r="39850" customFormat="1" x14ac:dyDescent="0.35"/>
    <row r="39851" customFormat="1" x14ac:dyDescent="0.35"/>
    <row r="39852" customFormat="1" x14ac:dyDescent="0.35"/>
    <row r="39853" customFormat="1" x14ac:dyDescent="0.35"/>
    <row r="39854" customFormat="1" x14ac:dyDescent="0.35"/>
    <row r="39855" customFormat="1" x14ac:dyDescent="0.35"/>
    <row r="39856" customFormat="1" x14ac:dyDescent="0.35"/>
    <row r="39857" customFormat="1" x14ac:dyDescent="0.35"/>
    <row r="39858" customFormat="1" x14ac:dyDescent="0.35"/>
    <row r="39859" customFormat="1" x14ac:dyDescent="0.35"/>
    <row r="39860" customFormat="1" x14ac:dyDescent="0.35"/>
    <row r="39861" customFormat="1" x14ac:dyDescent="0.35"/>
    <row r="39862" customFormat="1" x14ac:dyDescent="0.35"/>
    <row r="39863" customFormat="1" x14ac:dyDescent="0.35"/>
    <row r="39864" customFormat="1" x14ac:dyDescent="0.35"/>
    <row r="39865" customFormat="1" x14ac:dyDescent="0.35"/>
    <row r="39866" customFormat="1" x14ac:dyDescent="0.35"/>
    <row r="39867" customFormat="1" x14ac:dyDescent="0.35"/>
    <row r="39868" customFormat="1" x14ac:dyDescent="0.35"/>
    <row r="39869" customFormat="1" x14ac:dyDescent="0.35"/>
    <row r="39870" customFormat="1" x14ac:dyDescent="0.35"/>
    <row r="39871" customFormat="1" x14ac:dyDescent="0.35"/>
    <row r="39872" customFormat="1" x14ac:dyDescent="0.35"/>
    <row r="39873" customFormat="1" x14ac:dyDescent="0.35"/>
    <row r="39874" customFormat="1" x14ac:dyDescent="0.35"/>
    <row r="39875" customFormat="1" x14ac:dyDescent="0.35"/>
    <row r="39876" customFormat="1" x14ac:dyDescent="0.35"/>
    <row r="39877" customFormat="1" x14ac:dyDescent="0.35"/>
    <row r="39878" customFormat="1" x14ac:dyDescent="0.35"/>
    <row r="39879" customFormat="1" x14ac:dyDescent="0.35"/>
    <row r="39880" customFormat="1" x14ac:dyDescent="0.35"/>
    <row r="39881" customFormat="1" x14ac:dyDescent="0.35"/>
    <row r="39882" customFormat="1" x14ac:dyDescent="0.35"/>
    <row r="39883" customFormat="1" x14ac:dyDescent="0.35"/>
    <row r="39884" customFormat="1" x14ac:dyDescent="0.35"/>
    <row r="39885" customFormat="1" x14ac:dyDescent="0.35"/>
    <row r="39886" customFormat="1" x14ac:dyDescent="0.35"/>
    <row r="39887" customFormat="1" x14ac:dyDescent="0.35"/>
    <row r="39888" customFormat="1" x14ac:dyDescent="0.35"/>
    <row r="39889" customFormat="1" x14ac:dyDescent="0.35"/>
    <row r="39890" customFormat="1" x14ac:dyDescent="0.35"/>
    <row r="39891" customFormat="1" x14ac:dyDescent="0.35"/>
    <row r="39892" customFormat="1" x14ac:dyDescent="0.35"/>
    <row r="39893" customFormat="1" x14ac:dyDescent="0.35"/>
    <row r="39894" customFormat="1" x14ac:dyDescent="0.35"/>
    <row r="39895" customFormat="1" x14ac:dyDescent="0.35"/>
    <row r="39896" customFormat="1" x14ac:dyDescent="0.35"/>
    <row r="39897" customFormat="1" x14ac:dyDescent="0.35"/>
    <row r="39898" customFormat="1" x14ac:dyDescent="0.35"/>
    <row r="39899" customFormat="1" x14ac:dyDescent="0.35"/>
    <row r="39900" customFormat="1" x14ac:dyDescent="0.35"/>
    <row r="39901" customFormat="1" x14ac:dyDescent="0.35"/>
    <row r="39902" customFormat="1" x14ac:dyDescent="0.35"/>
    <row r="39903" customFormat="1" x14ac:dyDescent="0.35"/>
    <row r="39904" customFormat="1" x14ac:dyDescent="0.35"/>
    <row r="39905" customFormat="1" x14ac:dyDescent="0.35"/>
    <row r="39906" customFormat="1" x14ac:dyDescent="0.35"/>
    <row r="39907" customFormat="1" x14ac:dyDescent="0.35"/>
    <row r="39908" customFormat="1" x14ac:dyDescent="0.35"/>
    <row r="39909" customFormat="1" x14ac:dyDescent="0.35"/>
    <row r="39910" customFormat="1" x14ac:dyDescent="0.35"/>
    <row r="39911" customFormat="1" x14ac:dyDescent="0.35"/>
    <row r="39912" customFormat="1" x14ac:dyDescent="0.35"/>
    <row r="39913" customFormat="1" x14ac:dyDescent="0.35"/>
    <row r="39914" customFormat="1" x14ac:dyDescent="0.35"/>
    <row r="39915" customFormat="1" x14ac:dyDescent="0.35"/>
    <row r="39916" customFormat="1" x14ac:dyDescent="0.35"/>
    <row r="39917" customFormat="1" x14ac:dyDescent="0.35"/>
    <row r="39918" customFormat="1" x14ac:dyDescent="0.35"/>
    <row r="39919" customFormat="1" x14ac:dyDescent="0.35"/>
    <row r="39920" customFormat="1" x14ac:dyDescent="0.35"/>
    <row r="39921" customFormat="1" x14ac:dyDescent="0.35"/>
    <row r="39922" customFormat="1" x14ac:dyDescent="0.35"/>
    <row r="39923" customFormat="1" x14ac:dyDescent="0.35"/>
    <row r="39924" customFormat="1" x14ac:dyDescent="0.35"/>
    <row r="39925" customFormat="1" x14ac:dyDescent="0.35"/>
    <row r="39926" customFormat="1" x14ac:dyDescent="0.35"/>
    <row r="39927" customFormat="1" x14ac:dyDescent="0.35"/>
    <row r="39928" customFormat="1" x14ac:dyDescent="0.35"/>
    <row r="39929" customFormat="1" x14ac:dyDescent="0.35"/>
    <row r="39930" customFormat="1" x14ac:dyDescent="0.35"/>
    <row r="39931" customFormat="1" x14ac:dyDescent="0.35"/>
    <row r="39932" customFormat="1" x14ac:dyDescent="0.35"/>
    <row r="39933" customFormat="1" x14ac:dyDescent="0.35"/>
    <row r="39934" customFormat="1" x14ac:dyDescent="0.35"/>
    <row r="39935" customFormat="1" x14ac:dyDescent="0.35"/>
    <row r="39936" customFormat="1" x14ac:dyDescent="0.35"/>
    <row r="39937" customFormat="1" x14ac:dyDescent="0.35"/>
    <row r="39938" customFormat="1" x14ac:dyDescent="0.35"/>
    <row r="39939" customFormat="1" x14ac:dyDescent="0.35"/>
    <row r="39940" customFormat="1" x14ac:dyDescent="0.35"/>
    <row r="39941" customFormat="1" x14ac:dyDescent="0.35"/>
    <row r="39942" customFormat="1" x14ac:dyDescent="0.35"/>
    <row r="39943" customFormat="1" x14ac:dyDescent="0.35"/>
    <row r="39944" customFormat="1" x14ac:dyDescent="0.35"/>
    <row r="39945" customFormat="1" x14ac:dyDescent="0.35"/>
    <row r="39946" customFormat="1" x14ac:dyDescent="0.35"/>
    <row r="39947" customFormat="1" x14ac:dyDescent="0.35"/>
    <row r="39948" customFormat="1" x14ac:dyDescent="0.35"/>
    <row r="39949" customFormat="1" x14ac:dyDescent="0.35"/>
    <row r="39950" customFormat="1" x14ac:dyDescent="0.35"/>
    <row r="39951" customFormat="1" x14ac:dyDescent="0.35"/>
    <row r="39952" customFormat="1" x14ac:dyDescent="0.35"/>
    <row r="39953" customFormat="1" x14ac:dyDescent="0.35"/>
    <row r="39954" customFormat="1" x14ac:dyDescent="0.35"/>
    <row r="39955" customFormat="1" x14ac:dyDescent="0.35"/>
    <row r="39956" customFormat="1" x14ac:dyDescent="0.35"/>
    <row r="39957" customFormat="1" x14ac:dyDescent="0.35"/>
    <row r="39958" customFormat="1" x14ac:dyDescent="0.35"/>
    <row r="39959" customFormat="1" x14ac:dyDescent="0.35"/>
    <row r="39960" customFormat="1" x14ac:dyDescent="0.35"/>
    <row r="39961" customFormat="1" x14ac:dyDescent="0.35"/>
    <row r="39962" customFormat="1" x14ac:dyDescent="0.35"/>
    <row r="39963" customFormat="1" x14ac:dyDescent="0.35"/>
    <row r="39964" customFormat="1" x14ac:dyDescent="0.35"/>
    <row r="39965" customFormat="1" x14ac:dyDescent="0.35"/>
    <row r="39966" customFormat="1" x14ac:dyDescent="0.35"/>
    <row r="39967" customFormat="1" x14ac:dyDescent="0.35"/>
    <row r="39968" customFormat="1" x14ac:dyDescent="0.35"/>
    <row r="39969" customFormat="1" x14ac:dyDescent="0.35"/>
    <row r="39970" customFormat="1" x14ac:dyDescent="0.35"/>
    <row r="39971" customFormat="1" x14ac:dyDescent="0.35"/>
    <row r="39972" customFormat="1" x14ac:dyDescent="0.35"/>
    <row r="39973" customFormat="1" x14ac:dyDescent="0.35"/>
    <row r="39974" customFormat="1" x14ac:dyDescent="0.35"/>
    <row r="39975" customFormat="1" x14ac:dyDescent="0.35"/>
    <row r="39976" customFormat="1" x14ac:dyDescent="0.35"/>
    <row r="39977" customFormat="1" x14ac:dyDescent="0.35"/>
    <row r="39978" customFormat="1" x14ac:dyDescent="0.35"/>
    <row r="39979" customFormat="1" x14ac:dyDescent="0.35"/>
    <row r="39980" customFormat="1" x14ac:dyDescent="0.35"/>
    <row r="39981" customFormat="1" x14ac:dyDescent="0.35"/>
    <row r="39982" customFormat="1" x14ac:dyDescent="0.35"/>
    <row r="39983" customFormat="1" x14ac:dyDescent="0.35"/>
    <row r="39984" customFormat="1" x14ac:dyDescent="0.35"/>
    <row r="39985" customFormat="1" x14ac:dyDescent="0.35"/>
    <row r="39986" customFormat="1" x14ac:dyDescent="0.35"/>
    <row r="39987" customFormat="1" x14ac:dyDescent="0.35"/>
    <row r="39988" customFormat="1" x14ac:dyDescent="0.35"/>
    <row r="39989" customFormat="1" x14ac:dyDescent="0.35"/>
    <row r="39990" customFormat="1" x14ac:dyDescent="0.35"/>
    <row r="39991" customFormat="1" x14ac:dyDescent="0.35"/>
    <row r="39992" customFormat="1" x14ac:dyDescent="0.35"/>
    <row r="39993" customFormat="1" x14ac:dyDescent="0.35"/>
    <row r="39994" customFormat="1" x14ac:dyDescent="0.35"/>
    <row r="39995" customFormat="1" x14ac:dyDescent="0.35"/>
    <row r="39996" customFormat="1" x14ac:dyDescent="0.35"/>
    <row r="39997" customFormat="1" x14ac:dyDescent="0.35"/>
    <row r="39998" customFormat="1" x14ac:dyDescent="0.35"/>
    <row r="39999" customFormat="1" x14ac:dyDescent="0.35"/>
    <row r="40000" customFormat="1" x14ac:dyDescent="0.35"/>
    <row r="40001" customFormat="1" x14ac:dyDescent="0.35"/>
    <row r="40002" customFormat="1" x14ac:dyDescent="0.35"/>
    <row r="40003" customFormat="1" x14ac:dyDescent="0.35"/>
    <row r="40004" customFormat="1" x14ac:dyDescent="0.35"/>
    <row r="40005" customFormat="1" x14ac:dyDescent="0.35"/>
    <row r="40006" customFormat="1" x14ac:dyDescent="0.35"/>
    <row r="40007" customFormat="1" x14ac:dyDescent="0.35"/>
    <row r="40008" customFormat="1" x14ac:dyDescent="0.35"/>
    <row r="40009" customFormat="1" x14ac:dyDescent="0.35"/>
    <row r="40010" customFormat="1" x14ac:dyDescent="0.35"/>
    <row r="40011" customFormat="1" x14ac:dyDescent="0.35"/>
    <row r="40012" customFormat="1" x14ac:dyDescent="0.35"/>
    <row r="40013" customFormat="1" x14ac:dyDescent="0.35"/>
    <row r="40014" customFormat="1" x14ac:dyDescent="0.35"/>
    <row r="40015" customFormat="1" x14ac:dyDescent="0.35"/>
    <row r="40016" customFormat="1" x14ac:dyDescent="0.35"/>
    <row r="40017" customFormat="1" x14ac:dyDescent="0.35"/>
    <row r="40018" customFormat="1" x14ac:dyDescent="0.35"/>
    <row r="40019" customFormat="1" x14ac:dyDescent="0.35"/>
    <row r="40020" customFormat="1" x14ac:dyDescent="0.35"/>
    <row r="40021" customFormat="1" x14ac:dyDescent="0.35"/>
    <row r="40022" customFormat="1" x14ac:dyDescent="0.35"/>
    <row r="40023" customFormat="1" x14ac:dyDescent="0.35"/>
    <row r="40024" customFormat="1" x14ac:dyDescent="0.35"/>
    <row r="40025" customFormat="1" x14ac:dyDescent="0.35"/>
    <row r="40026" customFormat="1" x14ac:dyDescent="0.35"/>
    <row r="40027" customFormat="1" x14ac:dyDescent="0.35"/>
    <row r="40028" customFormat="1" x14ac:dyDescent="0.35"/>
    <row r="40029" customFormat="1" x14ac:dyDescent="0.35"/>
    <row r="40030" customFormat="1" x14ac:dyDescent="0.35"/>
    <row r="40031" customFormat="1" x14ac:dyDescent="0.35"/>
    <row r="40032" customFormat="1" x14ac:dyDescent="0.35"/>
    <row r="40033" customFormat="1" x14ac:dyDescent="0.35"/>
    <row r="40034" customFormat="1" x14ac:dyDescent="0.35"/>
    <row r="40035" customFormat="1" x14ac:dyDescent="0.35"/>
    <row r="40036" customFormat="1" x14ac:dyDescent="0.35"/>
    <row r="40037" customFormat="1" x14ac:dyDescent="0.35"/>
    <row r="40038" customFormat="1" x14ac:dyDescent="0.35"/>
    <row r="40039" customFormat="1" x14ac:dyDescent="0.35"/>
    <row r="40040" customFormat="1" x14ac:dyDescent="0.35"/>
    <row r="40041" customFormat="1" x14ac:dyDescent="0.35"/>
    <row r="40042" customFormat="1" x14ac:dyDescent="0.35"/>
    <row r="40043" customFormat="1" x14ac:dyDescent="0.35"/>
    <row r="40044" customFormat="1" x14ac:dyDescent="0.35"/>
    <row r="40045" customFormat="1" x14ac:dyDescent="0.35"/>
    <row r="40046" customFormat="1" x14ac:dyDescent="0.35"/>
    <row r="40047" customFormat="1" x14ac:dyDescent="0.35"/>
    <row r="40048" customFormat="1" x14ac:dyDescent="0.35"/>
    <row r="40049" customFormat="1" x14ac:dyDescent="0.35"/>
    <row r="40050" customFormat="1" x14ac:dyDescent="0.35"/>
    <row r="40051" customFormat="1" x14ac:dyDescent="0.35"/>
    <row r="40052" customFormat="1" x14ac:dyDescent="0.35"/>
    <row r="40053" customFormat="1" x14ac:dyDescent="0.35"/>
    <row r="40054" customFormat="1" x14ac:dyDescent="0.35"/>
    <row r="40055" customFormat="1" x14ac:dyDescent="0.35"/>
    <row r="40056" customFormat="1" x14ac:dyDescent="0.35"/>
    <row r="40057" customFormat="1" x14ac:dyDescent="0.35"/>
    <row r="40058" customFormat="1" x14ac:dyDescent="0.35"/>
    <row r="40059" customFormat="1" x14ac:dyDescent="0.35"/>
    <row r="40060" customFormat="1" x14ac:dyDescent="0.35"/>
    <row r="40061" customFormat="1" x14ac:dyDescent="0.35"/>
    <row r="40062" customFormat="1" x14ac:dyDescent="0.35"/>
    <row r="40063" customFormat="1" x14ac:dyDescent="0.35"/>
    <row r="40064" customFormat="1" x14ac:dyDescent="0.35"/>
    <row r="40065" customFormat="1" x14ac:dyDescent="0.35"/>
    <row r="40066" customFormat="1" x14ac:dyDescent="0.35"/>
    <row r="40067" customFormat="1" x14ac:dyDescent="0.35"/>
    <row r="40068" customFormat="1" x14ac:dyDescent="0.35"/>
    <row r="40069" customFormat="1" x14ac:dyDescent="0.35"/>
    <row r="40070" customFormat="1" x14ac:dyDescent="0.35"/>
    <row r="40071" customFormat="1" x14ac:dyDescent="0.35"/>
    <row r="40072" customFormat="1" x14ac:dyDescent="0.35"/>
    <row r="40073" customFormat="1" x14ac:dyDescent="0.35"/>
    <row r="40074" customFormat="1" x14ac:dyDescent="0.35"/>
    <row r="40075" customFormat="1" x14ac:dyDescent="0.35"/>
    <row r="40076" customFormat="1" x14ac:dyDescent="0.35"/>
    <row r="40077" customFormat="1" x14ac:dyDescent="0.35"/>
    <row r="40078" customFormat="1" x14ac:dyDescent="0.35"/>
    <row r="40079" customFormat="1" x14ac:dyDescent="0.35"/>
    <row r="40080" customFormat="1" x14ac:dyDescent="0.35"/>
    <row r="40081" customFormat="1" x14ac:dyDescent="0.35"/>
    <row r="40082" customFormat="1" x14ac:dyDescent="0.35"/>
    <row r="40083" customFormat="1" x14ac:dyDescent="0.35"/>
    <row r="40084" customFormat="1" x14ac:dyDescent="0.35"/>
    <row r="40085" customFormat="1" x14ac:dyDescent="0.35"/>
    <row r="40086" customFormat="1" x14ac:dyDescent="0.35"/>
    <row r="40087" customFormat="1" x14ac:dyDescent="0.35"/>
    <row r="40088" customFormat="1" x14ac:dyDescent="0.35"/>
    <row r="40089" customFormat="1" x14ac:dyDescent="0.35"/>
    <row r="40090" customFormat="1" x14ac:dyDescent="0.35"/>
    <row r="40091" customFormat="1" x14ac:dyDescent="0.35"/>
    <row r="40092" customFormat="1" x14ac:dyDescent="0.35"/>
    <row r="40093" customFormat="1" x14ac:dyDescent="0.35"/>
    <row r="40094" customFormat="1" x14ac:dyDescent="0.35"/>
    <row r="40095" customFormat="1" x14ac:dyDescent="0.35"/>
    <row r="40096" customFormat="1" x14ac:dyDescent="0.35"/>
    <row r="40097" customFormat="1" x14ac:dyDescent="0.35"/>
    <row r="40098" customFormat="1" x14ac:dyDescent="0.35"/>
    <row r="40099" customFormat="1" x14ac:dyDescent="0.35"/>
    <row r="40100" customFormat="1" x14ac:dyDescent="0.35"/>
    <row r="40101" customFormat="1" x14ac:dyDescent="0.35"/>
    <row r="40102" customFormat="1" x14ac:dyDescent="0.35"/>
    <row r="40103" customFormat="1" x14ac:dyDescent="0.35"/>
    <row r="40104" customFormat="1" x14ac:dyDescent="0.35"/>
    <row r="40105" customFormat="1" x14ac:dyDescent="0.35"/>
    <row r="40106" customFormat="1" x14ac:dyDescent="0.35"/>
    <row r="40107" customFormat="1" x14ac:dyDescent="0.35"/>
    <row r="40108" customFormat="1" x14ac:dyDescent="0.35"/>
    <row r="40109" customFormat="1" x14ac:dyDescent="0.35"/>
    <row r="40110" customFormat="1" x14ac:dyDescent="0.35"/>
    <row r="40111" customFormat="1" x14ac:dyDescent="0.35"/>
    <row r="40112" customFormat="1" x14ac:dyDescent="0.35"/>
    <row r="40113" customFormat="1" x14ac:dyDescent="0.35"/>
    <row r="40114" customFormat="1" x14ac:dyDescent="0.35"/>
    <row r="40115" customFormat="1" x14ac:dyDescent="0.35"/>
    <row r="40116" customFormat="1" x14ac:dyDescent="0.35"/>
    <row r="40117" customFormat="1" x14ac:dyDescent="0.35"/>
    <row r="40118" customFormat="1" x14ac:dyDescent="0.35"/>
    <row r="40119" customFormat="1" x14ac:dyDescent="0.35"/>
    <row r="40120" customFormat="1" x14ac:dyDescent="0.35"/>
    <row r="40121" customFormat="1" x14ac:dyDescent="0.35"/>
    <row r="40122" customFormat="1" x14ac:dyDescent="0.35"/>
    <row r="40123" customFormat="1" x14ac:dyDescent="0.35"/>
    <row r="40124" customFormat="1" x14ac:dyDescent="0.35"/>
    <row r="40125" customFormat="1" x14ac:dyDescent="0.35"/>
    <row r="40126" customFormat="1" x14ac:dyDescent="0.35"/>
    <row r="40127" customFormat="1" x14ac:dyDescent="0.35"/>
    <row r="40128" customFormat="1" x14ac:dyDescent="0.35"/>
    <row r="40129" customFormat="1" x14ac:dyDescent="0.35"/>
    <row r="40130" customFormat="1" x14ac:dyDescent="0.35"/>
    <row r="40131" customFormat="1" x14ac:dyDescent="0.35"/>
    <row r="40132" customFormat="1" x14ac:dyDescent="0.35"/>
    <row r="40133" customFormat="1" x14ac:dyDescent="0.35"/>
    <row r="40134" customFormat="1" x14ac:dyDescent="0.35"/>
    <row r="40135" customFormat="1" x14ac:dyDescent="0.35"/>
    <row r="40136" customFormat="1" x14ac:dyDescent="0.35"/>
    <row r="40137" customFormat="1" x14ac:dyDescent="0.35"/>
    <row r="40138" customFormat="1" x14ac:dyDescent="0.35"/>
    <row r="40139" customFormat="1" x14ac:dyDescent="0.35"/>
    <row r="40140" customFormat="1" x14ac:dyDescent="0.35"/>
    <row r="40141" customFormat="1" x14ac:dyDescent="0.35"/>
    <row r="40142" customFormat="1" x14ac:dyDescent="0.35"/>
    <row r="40143" customFormat="1" x14ac:dyDescent="0.35"/>
    <row r="40144" customFormat="1" x14ac:dyDescent="0.35"/>
    <row r="40145" customFormat="1" x14ac:dyDescent="0.35"/>
    <row r="40146" customFormat="1" x14ac:dyDescent="0.35"/>
    <row r="40147" customFormat="1" x14ac:dyDescent="0.35"/>
    <row r="40148" customFormat="1" x14ac:dyDescent="0.35"/>
    <row r="40149" customFormat="1" x14ac:dyDescent="0.35"/>
    <row r="40150" customFormat="1" x14ac:dyDescent="0.35"/>
    <row r="40151" customFormat="1" x14ac:dyDescent="0.35"/>
    <row r="40152" customFormat="1" x14ac:dyDescent="0.35"/>
    <row r="40153" customFormat="1" x14ac:dyDescent="0.35"/>
    <row r="40154" customFormat="1" x14ac:dyDescent="0.35"/>
    <row r="40155" customFormat="1" x14ac:dyDescent="0.35"/>
    <row r="40156" customFormat="1" x14ac:dyDescent="0.35"/>
    <row r="40157" customFormat="1" x14ac:dyDescent="0.35"/>
    <row r="40158" customFormat="1" x14ac:dyDescent="0.35"/>
    <row r="40159" customFormat="1" x14ac:dyDescent="0.35"/>
    <row r="40160" customFormat="1" x14ac:dyDescent="0.35"/>
    <row r="40161" customFormat="1" x14ac:dyDescent="0.35"/>
    <row r="40162" customFormat="1" x14ac:dyDescent="0.35"/>
    <row r="40163" customFormat="1" x14ac:dyDescent="0.35"/>
    <row r="40164" customFormat="1" x14ac:dyDescent="0.35"/>
    <row r="40165" customFormat="1" x14ac:dyDescent="0.35"/>
    <row r="40166" customFormat="1" x14ac:dyDescent="0.35"/>
    <row r="40167" customFormat="1" x14ac:dyDescent="0.35"/>
    <row r="40168" customFormat="1" x14ac:dyDescent="0.35"/>
    <row r="40169" customFormat="1" x14ac:dyDescent="0.35"/>
    <row r="40170" customFormat="1" x14ac:dyDescent="0.35"/>
    <row r="40171" customFormat="1" x14ac:dyDescent="0.35"/>
    <row r="40172" customFormat="1" x14ac:dyDescent="0.35"/>
    <row r="40173" customFormat="1" x14ac:dyDescent="0.35"/>
    <row r="40174" customFormat="1" x14ac:dyDescent="0.35"/>
    <row r="40175" customFormat="1" x14ac:dyDescent="0.35"/>
    <row r="40176" customFormat="1" x14ac:dyDescent="0.35"/>
    <row r="40177" customFormat="1" x14ac:dyDescent="0.35"/>
    <row r="40178" customFormat="1" x14ac:dyDescent="0.35"/>
    <row r="40179" customFormat="1" x14ac:dyDescent="0.35"/>
    <row r="40180" customFormat="1" x14ac:dyDescent="0.35"/>
    <row r="40181" customFormat="1" x14ac:dyDescent="0.35"/>
    <row r="40182" customFormat="1" x14ac:dyDescent="0.35"/>
    <row r="40183" customFormat="1" x14ac:dyDescent="0.35"/>
    <row r="40184" customFormat="1" x14ac:dyDescent="0.35"/>
    <row r="40185" customFormat="1" x14ac:dyDescent="0.35"/>
    <row r="40186" customFormat="1" x14ac:dyDescent="0.35"/>
    <row r="40187" customFormat="1" x14ac:dyDescent="0.35"/>
    <row r="40188" customFormat="1" x14ac:dyDescent="0.35"/>
    <row r="40189" customFormat="1" x14ac:dyDescent="0.35"/>
    <row r="40190" customFormat="1" x14ac:dyDescent="0.35"/>
    <row r="40191" customFormat="1" x14ac:dyDescent="0.35"/>
    <row r="40192" customFormat="1" x14ac:dyDescent="0.35"/>
    <row r="40193" customFormat="1" x14ac:dyDescent="0.35"/>
    <row r="40194" customFormat="1" x14ac:dyDescent="0.35"/>
    <row r="40195" customFormat="1" x14ac:dyDescent="0.35"/>
    <row r="40196" customFormat="1" x14ac:dyDescent="0.35"/>
    <row r="40197" customFormat="1" x14ac:dyDescent="0.35"/>
    <row r="40198" customFormat="1" x14ac:dyDescent="0.35"/>
    <row r="40199" customFormat="1" x14ac:dyDescent="0.35"/>
    <row r="40200" customFormat="1" x14ac:dyDescent="0.35"/>
    <row r="40201" customFormat="1" x14ac:dyDescent="0.35"/>
    <row r="40202" customFormat="1" x14ac:dyDescent="0.35"/>
    <row r="40203" customFormat="1" x14ac:dyDescent="0.35"/>
    <row r="40204" customFormat="1" x14ac:dyDescent="0.35"/>
    <row r="40205" customFormat="1" x14ac:dyDescent="0.35"/>
    <row r="40206" customFormat="1" x14ac:dyDescent="0.35"/>
    <row r="40207" customFormat="1" x14ac:dyDescent="0.35"/>
    <row r="40208" customFormat="1" x14ac:dyDescent="0.35"/>
    <row r="40209" customFormat="1" x14ac:dyDescent="0.35"/>
    <row r="40210" customFormat="1" x14ac:dyDescent="0.35"/>
    <row r="40211" customFormat="1" x14ac:dyDescent="0.35"/>
    <row r="40212" customFormat="1" x14ac:dyDescent="0.35"/>
    <row r="40213" customFormat="1" x14ac:dyDescent="0.35"/>
    <row r="40214" customFormat="1" x14ac:dyDescent="0.35"/>
    <row r="40215" customFormat="1" x14ac:dyDescent="0.35"/>
    <row r="40216" customFormat="1" x14ac:dyDescent="0.35"/>
    <row r="40217" customFormat="1" x14ac:dyDescent="0.35"/>
    <row r="40218" customFormat="1" x14ac:dyDescent="0.35"/>
    <row r="40219" customFormat="1" x14ac:dyDescent="0.35"/>
    <row r="40220" customFormat="1" x14ac:dyDescent="0.35"/>
    <row r="40221" customFormat="1" x14ac:dyDescent="0.35"/>
    <row r="40222" customFormat="1" x14ac:dyDescent="0.35"/>
    <row r="40223" customFormat="1" x14ac:dyDescent="0.35"/>
    <row r="40224" customFormat="1" x14ac:dyDescent="0.35"/>
    <row r="40225" customFormat="1" x14ac:dyDescent="0.35"/>
    <row r="40226" customFormat="1" x14ac:dyDescent="0.35"/>
    <row r="40227" customFormat="1" x14ac:dyDescent="0.35"/>
    <row r="40228" customFormat="1" x14ac:dyDescent="0.35"/>
    <row r="40229" customFormat="1" x14ac:dyDescent="0.35"/>
    <row r="40230" customFormat="1" x14ac:dyDescent="0.35"/>
    <row r="40231" customFormat="1" x14ac:dyDescent="0.35"/>
    <row r="40232" customFormat="1" x14ac:dyDescent="0.35"/>
    <row r="40233" customFormat="1" x14ac:dyDescent="0.35"/>
    <row r="40234" customFormat="1" x14ac:dyDescent="0.35"/>
    <row r="40235" customFormat="1" x14ac:dyDescent="0.35"/>
    <row r="40236" customFormat="1" x14ac:dyDescent="0.35"/>
    <row r="40237" customFormat="1" x14ac:dyDescent="0.35"/>
    <row r="40238" customFormat="1" x14ac:dyDescent="0.35"/>
    <row r="40239" customFormat="1" x14ac:dyDescent="0.35"/>
    <row r="40240" customFormat="1" x14ac:dyDescent="0.35"/>
    <row r="40241" customFormat="1" x14ac:dyDescent="0.35"/>
    <row r="40242" customFormat="1" x14ac:dyDescent="0.35"/>
    <row r="40243" customFormat="1" x14ac:dyDescent="0.35"/>
    <row r="40244" customFormat="1" x14ac:dyDescent="0.35"/>
    <row r="40245" customFormat="1" x14ac:dyDescent="0.35"/>
    <row r="40246" customFormat="1" x14ac:dyDescent="0.35"/>
    <row r="40247" customFormat="1" x14ac:dyDescent="0.35"/>
    <row r="40248" customFormat="1" x14ac:dyDescent="0.35"/>
    <row r="40249" customFormat="1" x14ac:dyDescent="0.35"/>
    <row r="40250" customFormat="1" x14ac:dyDescent="0.35"/>
    <row r="40251" customFormat="1" x14ac:dyDescent="0.35"/>
    <row r="40252" customFormat="1" x14ac:dyDescent="0.35"/>
    <row r="40253" customFormat="1" x14ac:dyDescent="0.35"/>
    <row r="40254" customFormat="1" x14ac:dyDescent="0.35"/>
    <row r="40255" customFormat="1" x14ac:dyDescent="0.35"/>
    <row r="40256" customFormat="1" x14ac:dyDescent="0.35"/>
    <row r="40257" customFormat="1" x14ac:dyDescent="0.35"/>
    <row r="40258" customFormat="1" x14ac:dyDescent="0.35"/>
    <row r="40259" customFormat="1" x14ac:dyDescent="0.35"/>
    <row r="40260" customFormat="1" x14ac:dyDescent="0.35"/>
    <row r="40261" customFormat="1" x14ac:dyDescent="0.35"/>
    <row r="40262" customFormat="1" x14ac:dyDescent="0.35"/>
    <row r="40263" customFormat="1" x14ac:dyDescent="0.35"/>
    <row r="40264" customFormat="1" x14ac:dyDescent="0.35"/>
    <row r="40265" customFormat="1" x14ac:dyDescent="0.35"/>
    <row r="40266" customFormat="1" x14ac:dyDescent="0.35"/>
    <row r="40267" customFormat="1" x14ac:dyDescent="0.35"/>
    <row r="40268" customFormat="1" x14ac:dyDescent="0.35"/>
    <row r="40269" customFormat="1" x14ac:dyDescent="0.35"/>
    <row r="40270" customFormat="1" x14ac:dyDescent="0.35"/>
    <row r="40271" customFormat="1" x14ac:dyDescent="0.35"/>
    <row r="40272" customFormat="1" x14ac:dyDescent="0.35"/>
    <row r="40273" customFormat="1" x14ac:dyDescent="0.35"/>
    <row r="40274" customFormat="1" x14ac:dyDescent="0.35"/>
    <row r="40275" customFormat="1" x14ac:dyDescent="0.35"/>
    <row r="40276" customFormat="1" x14ac:dyDescent="0.35"/>
    <row r="40277" customFormat="1" x14ac:dyDescent="0.35"/>
    <row r="40278" customFormat="1" x14ac:dyDescent="0.35"/>
    <row r="40279" customFormat="1" x14ac:dyDescent="0.35"/>
    <row r="40280" customFormat="1" x14ac:dyDescent="0.35"/>
    <row r="40281" customFormat="1" x14ac:dyDescent="0.35"/>
    <row r="40282" customFormat="1" x14ac:dyDescent="0.35"/>
    <row r="40283" customFormat="1" x14ac:dyDescent="0.35"/>
    <row r="40284" customFormat="1" x14ac:dyDescent="0.35"/>
    <row r="40285" customFormat="1" x14ac:dyDescent="0.35"/>
    <row r="40286" customFormat="1" x14ac:dyDescent="0.35"/>
    <row r="40287" customFormat="1" x14ac:dyDescent="0.35"/>
    <row r="40288" customFormat="1" x14ac:dyDescent="0.35"/>
    <row r="40289" customFormat="1" x14ac:dyDescent="0.35"/>
    <row r="40290" customFormat="1" x14ac:dyDescent="0.35"/>
    <row r="40291" customFormat="1" x14ac:dyDescent="0.35"/>
    <row r="40292" customFormat="1" x14ac:dyDescent="0.35"/>
    <row r="40293" customFormat="1" x14ac:dyDescent="0.35"/>
    <row r="40294" customFormat="1" x14ac:dyDescent="0.35"/>
    <row r="40295" customFormat="1" x14ac:dyDescent="0.35"/>
    <row r="40296" customFormat="1" x14ac:dyDescent="0.35"/>
    <row r="40297" customFormat="1" x14ac:dyDescent="0.35"/>
    <row r="40298" customFormat="1" x14ac:dyDescent="0.35"/>
    <row r="40299" customFormat="1" x14ac:dyDescent="0.35"/>
    <row r="40300" customFormat="1" x14ac:dyDescent="0.35"/>
    <row r="40301" customFormat="1" x14ac:dyDescent="0.35"/>
    <row r="40302" customFormat="1" x14ac:dyDescent="0.35"/>
    <row r="40303" customFormat="1" x14ac:dyDescent="0.35"/>
    <row r="40304" customFormat="1" x14ac:dyDescent="0.35"/>
    <row r="40305" customFormat="1" x14ac:dyDescent="0.35"/>
    <row r="40306" customFormat="1" x14ac:dyDescent="0.35"/>
    <row r="40307" customFormat="1" x14ac:dyDescent="0.35"/>
    <row r="40308" customFormat="1" x14ac:dyDescent="0.35"/>
    <row r="40309" customFormat="1" x14ac:dyDescent="0.35"/>
    <row r="40310" customFormat="1" x14ac:dyDescent="0.35"/>
    <row r="40311" customFormat="1" x14ac:dyDescent="0.35"/>
    <row r="40312" customFormat="1" x14ac:dyDescent="0.35"/>
    <row r="40313" customFormat="1" x14ac:dyDescent="0.35"/>
    <row r="40314" customFormat="1" x14ac:dyDescent="0.35"/>
    <row r="40315" customFormat="1" x14ac:dyDescent="0.35"/>
    <row r="40316" customFormat="1" x14ac:dyDescent="0.35"/>
    <row r="40317" customFormat="1" x14ac:dyDescent="0.35"/>
    <row r="40318" customFormat="1" x14ac:dyDescent="0.35"/>
    <row r="40319" customFormat="1" x14ac:dyDescent="0.35"/>
    <row r="40320" customFormat="1" x14ac:dyDescent="0.35"/>
    <row r="40321" customFormat="1" x14ac:dyDescent="0.35"/>
    <row r="40322" customFormat="1" x14ac:dyDescent="0.35"/>
    <row r="40323" customFormat="1" x14ac:dyDescent="0.35"/>
    <row r="40324" customFormat="1" x14ac:dyDescent="0.35"/>
    <row r="40325" customFormat="1" x14ac:dyDescent="0.35"/>
    <row r="40326" customFormat="1" x14ac:dyDescent="0.35"/>
    <row r="40327" customFormat="1" x14ac:dyDescent="0.35"/>
    <row r="40328" customFormat="1" x14ac:dyDescent="0.35"/>
    <row r="40329" customFormat="1" x14ac:dyDescent="0.35"/>
    <row r="40330" customFormat="1" x14ac:dyDescent="0.35"/>
    <row r="40331" customFormat="1" x14ac:dyDescent="0.35"/>
    <row r="40332" customFormat="1" x14ac:dyDescent="0.35"/>
    <row r="40333" customFormat="1" x14ac:dyDescent="0.35"/>
    <row r="40334" customFormat="1" x14ac:dyDescent="0.35"/>
    <row r="40335" customFormat="1" x14ac:dyDescent="0.35"/>
    <row r="40336" customFormat="1" x14ac:dyDescent="0.35"/>
    <row r="40337" customFormat="1" x14ac:dyDescent="0.35"/>
    <row r="40338" customFormat="1" x14ac:dyDescent="0.35"/>
    <row r="40339" customFormat="1" x14ac:dyDescent="0.35"/>
    <row r="40340" customFormat="1" x14ac:dyDescent="0.35"/>
    <row r="40341" customFormat="1" x14ac:dyDescent="0.35"/>
    <row r="40342" customFormat="1" x14ac:dyDescent="0.35"/>
    <row r="40343" customFormat="1" x14ac:dyDescent="0.35"/>
    <row r="40344" customFormat="1" x14ac:dyDescent="0.35"/>
    <row r="40345" customFormat="1" x14ac:dyDescent="0.35"/>
    <row r="40346" customFormat="1" x14ac:dyDescent="0.35"/>
    <row r="40347" customFormat="1" x14ac:dyDescent="0.35"/>
    <row r="40348" customFormat="1" x14ac:dyDescent="0.35"/>
    <row r="40349" customFormat="1" x14ac:dyDescent="0.35"/>
    <row r="40350" customFormat="1" x14ac:dyDescent="0.35"/>
    <row r="40351" customFormat="1" x14ac:dyDescent="0.35"/>
    <row r="40352" customFormat="1" x14ac:dyDescent="0.35"/>
    <row r="40353" customFormat="1" x14ac:dyDescent="0.35"/>
    <row r="40354" customFormat="1" x14ac:dyDescent="0.35"/>
    <row r="40355" customFormat="1" x14ac:dyDescent="0.35"/>
    <row r="40356" customFormat="1" x14ac:dyDescent="0.35"/>
    <row r="40357" customFormat="1" x14ac:dyDescent="0.35"/>
    <row r="40358" customFormat="1" x14ac:dyDescent="0.35"/>
    <row r="40359" customFormat="1" x14ac:dyDescent="0.35"/>
    <row r="40360" customFormat="1" x14ac:dyDescent="0.35"/>
    <row r="40361" customFormat="1" x14ac:dyDescent="0.35"/>
    <row r="40362" customFormat="1" x14ac:dyDescent="0.35"/>
    <row r="40363" customFormat="1" x14ac:dyDescent="0.35"/>
    <row r="40364" customFormat="1" x14ac:dyDescent="0.35"/>
    <row r="40365" customFormat="1" x14ac:dyDescent="0.35"/>
    <row r="40366" customFormat="1" x14ac:dyDescent="0.35"/>
    <row r="40367" customFormat="1" x14ac:dyDescent="0.35"/>
    <row r="40368" customFormat="1" x14ac:dyDescent="0.35"/>
    <row r="40369" customFormat="1" x14ac:dyDescent="0.35"/>
    <row r="40370" customFormat="1" x14ac:dyDescent="0.35"/>
    <row r="40371" customFormat="1" x14ac:dyDescent="0.35"/>
    <row r="40372" customFormat="1" x14ac:dyDescent="0.35"/>
    <row r="40373" customFormat="1" x14ac:dyDescent="0.35"/>
    <row r="40374" customFormat="1" x14ac:dyDescent="0.35"/>
    <row r="40375" customFormat="1" x14ac:dyDescent="0.35"/>
    <row r="40376" customFormat="1" x14ac:dyDescent="0.35"/>
    <row r="40377" customFormat="1" x14ac:dyDescent="0.35"/>
    <row r="40378" customFormat="1" x14ac:dyDescent="0.35"/>
    <row r="40379" customFormat="1" x14ac:dyDescent="0.35"/>
    <row r="40380" customFormat="1" x14ac:dyDescent="0.35"/>
    <row r="40381" customFormat="1" x14ac:dyDescent="0.35"/>
    <row r="40382" customFormat="1" x14ac:dyDescent="0.35"/>
    <row r="40383" customFormat="1" x14ac:dyDescent="0.35"/>
    <row r="40384" customFormat="1" x14ac:dyDescent="0.35"/>
    <row r="40385" customFormat="1" x14ac:dyDescent="0.35"/>
    <row r="40386" customFormat="1" x14ac:dyDescent="0.35"/>
    <row r="40387" customFormat="1" x14ac:dyDescent="0.35"/>
    <row r="40388" customFormat="1" x14ac:dyDescent="0.35"/>
    <row r="40389" customFormat="1" x14ac:dyDescent="0.35"/>
    <row r="40390" customFormat="1" x14ac:dyDescent="0.35"/>
    <row r="40391" customFormat="1" x14ac:dyDescent="0.35"/>
    <row r="40392" customFormat="1" x14ac:dyDescent="0.35"/>
    <row r="40393" customFormat="1" x14ac:dyDescent="0.35"/>
    <row r="40394" customFormat="1" x14ac:dyDescent="0.35"/>
    <row r="40395" customFormat="1" x14ac:dyDescent="0.35"/>
    <row r="40396" customFormat="1" x14ac:dyDescent="0.35"/>
    <row r="40397" customFormat="1" x14ac:dyDescent="0.35"/>
    <row r="40398" customFormat="1" x14ac:dyDescent="0.35"/>
    <row r="40399" customFormat="1" x14ac:dyDescent="0.35"/>
    <row r="40400" customFormat="1" x14ac:dyDescent="0.35"/>
    <row r="40401" customFormat="1" x14ac:dyDescent="0.35"/>
    <row r="40402" customFormat="1" x14ac:dyDescent="0.35"/>
    <row r="40403" customFormat="1" x14ac:dyDescent="0.35"/>
    <row r="40404" customFormat="1" x14ac:dyDescent="0.35"/>
    <row r="40405" customFormat="1" x14ac:dyDescent="0.35"/>
    <row r="40406" customFormat="1" x14ac:dyDescent="0.35"/>
    <row r="40407" customFormat="1" x14ac:dyDescent="0.35"/>
    <row r="40408" customFormat="1" x14ac:dyDescent="0.35"/>
    <row r="40409" customFormat="1" x14ac:dyDescent="0.35"/>
    <row r="40410" customFormat="1" x14ac:dyDescent="0.35"/>
    <row r="40411" customFormat="1" x14ac:dyDescent="0.35"/>
    <row r="40412" customFormat="1" x14ac:dyDescent="0.35"/>
    <row r="40413" customFormat="1" x14ac:dyDescent="0.35"/>
    <row r="40414" customFormat="1" x14ac:dyDescent="0.35"/>
    <row r="40415" customFormat="1" x14ac:dyDescent="0.35"/>
    <row r="40416" customFormat="1" x14ac:dyDescent="0.35"/>
    <row r="40417" customFormat="1" x14ac:dyDescent="0.35"/>
    <row r="40418" customFormat="1" x14ac:dyDescent="0.35"/>
    <row r="40419" customFormat="1" x14ac:dyDescent="0.35"/>
    <row r="40420" customFormat="1" x14ac:dyDescent="0.35"/>
    <row r="40421" customFormat="1" x14ac:dyDescent="0.35"/>
    <row r="40422" customFormat="1" x14ac:dyDescent="0.35"/>
    <row r="40423" customFormat="1" x14ac:dyDescent="0.35"/>
    <row r="40424" customFormat="1" x14ac:dyDescent="0.35"/>
    <row r="40425" customFormat="1" x14ac:dyDescent="0.35"/>
    <row r="40426" customFormat="1" x14ac:dyDescent="0.35"/>
    <row r="40427" customFormat="1" x14ac:dyDescent="0.35"/>
    <row r="40428" customFormat="1" x14ac:dyDescent="0.35"/>
    <row r="40429" customFormat="1" x14ac:dyDescent="0.35"/>
    <row r="40430" customFormat="1" x14ac:dyDescent="0.35"/>
    <row r="40431" customFormat="1" x14ac:dyDescent="0.35"/>
    <row r="40432" customFormat="1" x14ac:dyDescent="0.35"/>
    <row r="40433" customFormat="1" x14ac:dyDescent="0.35"/>
    <row r="40434" customFormat="1" x14ac:dyDescent="0.35"/>
    <row r="40435" customFormat="1" x14ac:dyDescent="0.35"/>
    <row r="40436" customFormat="1" x14ac:dyDescent="0.35"/>
    <row r="40437" customFormat="1" x14ac:dyDescent="0.35"/>
    <row r="40438" customFormat="1" x14ac:dyDescent="0.35"/>
    <row r="40439" customFormat="1" x14ac:dyDescent="0.35"/>
    <row r="40440" customFormat="1" x14ac:dyDescent="0.35"/>
    <row r="40441" customFormat="1" x14ac:dyDescent="0.35"/>
    <row r="40442" customFormat="1" x14ac:dyDescent="0.35"/>
    <row r="40443" customFormat="1" x14ac:dyDescent="0.35"/>
    <row r="40444" customFormat="1" x14ac:dyDescent="0.35"/>
    <row r="40445" customFormat="1" x14ac:dyDescent="0.35"/>
    <row r="40446" customFormat="1" x14ac:dyDescent="0.35"/>
    <row r="40447" customFormat="1" x14ac:dyDescent="0.35"/>
    <row r="40448" customFormat="1" x14ac:dyDescent="0.35"/>
    <row r="40449" customFormat="1" x14ac:dyDescent="0.35"/>
    <row r="40450" customFormat="1" x14ac:dyDescent="0.35"/>
    <row r="40451" customFormat="1" x14ac:dyDescent="0.35"/>
    <row r="40452" customFormat="1" x14ac:dyDescent="0.35"/>
    <row r="40453" customFormat="1" x14ac:dyDescent="0.35"/>
    <row r="40454" customFormat="1" x14ac:dyDescent="0.35"/>
    <row r="40455" customFormat="1" x14ac:dyDescent="0.35"/>
    <row r="40456" customFormat="1" x14ac:dyDescent="0.35"/>
    <row r="40457" customFormat="1" x14ac:dyDescent="0.35"/>
    <row r="40458" customFormat="1" x14ac:dyDescent="0.35"/>
    <row r="40459" customFormat="1" x14ac:dyDescent="0.35"/>
    <row r="40460" customFormat="1" x14ac:dyDescent="0.35"/>
    <row r="40461" customFormat="1" x14ac:dyDescent="0.35"/>
    <row r="40462" customFormat="1" x14ac:dyDescent="0.35"/>
    <row r="40463" customFormat="1" x14ac:dyDescent="0.35"/>
    <row r="40464" customFormat="1" x14ac:dyDescent="0.35"/>
    <row r="40465" customFormat="1" x14ac:dyDescent="0.35"/>
    <row r="40466" customFormat="1" x14ac:dyDescent="0.35"/>
    <row r="40467" customFormat="1" x14ac:dyDescent="0.35"/>
    <row r="40468" customFormat="1" x14ac:dyDescent="0.35"/>
    <row r="40469" customFormat="1" x14ac:dyDescent="0.35"/>
    <row r="40470" customFormat="1" x14ac:dyDescent="0.35"/>
    <row r="40471" customFormat="1" x14ac:dyDescent="0.35"/>
    <row r="40472" customFormat="1" x14ac:dyDescent="0.35"/>
    <row r="40473" customFormat="1" x14ac:dyDescent="0.35"/>
    <row r="40474" customFormat="1" x14ac:dyDescent="0.35"/>
    <row r="40475" customFormat="1" x14ac:dyDescent="0.35"/>
    <row r="40476" customFormat="1" x14ac:dyDescent="0.35"/>
    <row r="40477" customFormat="1" x14ac:dyDescent="0.35"/>
    <row r="40478" customFormat="1" x14ac:dyDescent="0.35"/>
    <row r="40479" customFormat="1" x14ac:dyDescent="0.35"/>
    <row r="40480" customFormat="1" x14ac:dyDescent="0.35"/>
    <row r="40481" customFormat="1" x14ac:dyDescent="0.35"/>
    <row r="40482" customFormat="1" x14ac:dyDescent="0.35"/>
    <row r="40483" customFormat="1" x14ac:dyDescent="0.35"/>
    <row r="40484" customFormat="1" x14ac:dyDescent="0.35"/>
    <row r="40485" customFormat="1" x14ac:dyDescent="0.35"/>
    <row r="40486" customFormat="1" x14ac:dyDescent="0.35"/>
    <row r="40487" customFormat="1" x14ac:dyDescent="0.35"/>
    <row r="40488" customFormat="1" x14ac:dyDescent="0.35"/>
    <row r="40489" customFormat="1" x14ac:dyDescent="0.35"/>
    <row r="40490" customFormat="1" x14ac:dyDescent="0.35"/>
    <row r="40491" customFormat="1" x14ac:dyDescent="0.35"/>
    <row r="40492" customFormat="1" x14ac:dyDescent="0.35"/>
    <row r="40493" customFormat="1" x14ac:dyDescent="0.35"/>
    <row r="40494" customFormat="1" x14ac:dyDescent="0.35"/>
    <row r="40495" customFormat="1" x14ac:dyDescent="0.35"/>
    <row r="40496" customFormat="1" x14ac:dyDescent="0.35"/>
    <row r="40497" customFormat="1" x14ac:dyDescent="0.35"/>
    <row r="40498" customFormat="1" x14ac:dyDescent="0.35"/>
    <row r="40499" customFormat="1" x14ac:dyDescent="0.35"/>
    <row r="40500" customFormat="1" x14ac:dyDescent="0.35"/>
    <row r="40501" customFormat="1" x14ac:dyDescent="0.35"/>
    <row r="40502" customFormat="1" x14ac:dyDescent="0.35"/>
    <row r="40503" customFormat="1" x14ac:dyDescent="0.35"/>
    <row r="40504" customFormat="1" x14ac:dyDescent="0.35"/>
    <row r="40505" customFormat="1" x14ac:dyDescent="0.35"/>
    <row r="40506" customFormat="1" x14ac:dyDescent="0.35"/>
    <row r="40507" customFormat="1" x14ac:dyDescent="0.35"/>
    <row r="40508" customFormat="1" x14ac:dyDescent="0.35"/>
    <row r="40509" customFormat="1" x14ac:dyDescent="0.35"/>
    <row r="40510" customFormat="1" x14ac:dyDescent="0.35"/>
    <row r="40511" customFormat="1" x14ac:dyDescent="0.35"/>
    <row r="40512" customFormat="1" x14ac:dyDescent="0.35"/>
    <row r="40513" customFormat="1" x14ac:dyDescent="0.35"/>
    <row r="40514" customFormat="1" x14ac:dyDescent="0.35"/>
    <row r="40515" customFormat="1" x14ac:dyDescent="0.35"/>
    <row r="40516" customFormat="1" x14ac:dyDescent="0.35"/>
    <row r="40517" customFormat="1" x14ac:dyDescent="0.35"/>
    <row r="40518" customFormat="1" x14ac:dyDescent="0.35"/>
    <row r="40519" customFormat="1" x14ac:dyDescent="0.35"/>
    <row r="40520" customFormat="1" x14ac:dyDescent="0.35"/>
    <row r="40521" customFormat="1" x14ac:dyDescent="0.35"/>
    <row r="40522" customFormat="1" x14ac:dyDescent="0.35"/>
    <row r="40523" customFormat="1" x14ac:dyDescent="0.35"/>
    <row r="40524" customFormat="1" x14ac:dyDescent="0.35"/>
    <row r="40525" customFormat="1" x14ac:dyDescent="0.35"/>
    <row r="40526" customFormat="1" x14ac:dyDescent="0.35"/>
    <row r="40527" customFormat="1" x14ac:dyDescent="0.35"/>
    <row r="40528" customFormat="1" x14ac:dyDescent="0.35"/>
    <row r="40529" customFormat="1" x14ac:dyDescent="0.35"/>
    <row r="40530" customFormat="1" x14ac:dyDescent="0.35"/>
    <row r="40531" customFormat="1" x14ac:dyDescent="0.35"/>
    <row r="40532" customFormat="1" x14ac:dyDescent="0.35"/>
    <row r="40533" customFormat="1" x14ac:dyDescent="0.35"/>
    <row r="40534" customFormat="1" x14ac:dyDescent="0.35"/>
    <row r="40535" customFormat="1" x14ac:dyDescent="0.35"/>
    <row r="40536" customFormat="1" x14ac:dyDescent="0.35"/>
    <row r="40537" customFormat="1" x14ac:dyDescent="0.35"/>
    <row r="40538" customFormat="1" x14ac:dyDescent="0.35"/>
    <row r="40539" customFormat="1" x14ac:dyDescent="0.35"/>
    <row r="40540" customFormat="1" x14ac:dyDescent="0.35"/>
    <row r="40541" customFormat="1" x14ac:dyDescent="0.35"/>
    <row r="40542" customFormat="1" x14ac:dyDescent="0.35"/>
    <row r="40543" customFormat="1" x14ac:dyDescent="0.35"/>
    <row r="40544" customFormat="1" x14ac:dyDescent="0.35"/>
    <row r="40545" customFormat="1" x14ac:dyDescent="0.35"/>
    <row r="40546" customFormat="1" x14ac:dyDescent="0.35"/>
    <row r="40547" customFormat="1" x14ac:dyDescent="0.35"/>
    <row r="40548" customFormat="1" x14ac:dyDescent="0.35"/>
    <row r="40549" customFormat="1" x14ac:dyDescent="0.35"/>
    <row r="40550" customFormat="1" x14ac:dyDescent="0.35"/>
    <row r="40551" customFormat="1" x14ac:dyDescent="0.35"/>
    <row r="40552" customFormat="1" x14ac:dyDescent="0.35"/>
    <row r="40553" customFormat="1" x14ac:dyDescent="0.35"/>
    <row r="40554" customFormat="1" x14ac:dyDescent="0.35"/>
    <row r="40555" customFormat="1" x14ac:dyDescent="0.35"/>
    <row r="40556" customFormat="1" x14ac:dyDescent="0.35"/>
    <row r="40557" customFormat="1" x14ac:dyDescent="0.35"/>
    <row r="40558" customFormat="1" x14ac:dyDescent="0.35"/>
    <row r="40559" customFormat="1" x14ac:dyDescent="0.35"/>
    <row r="40560" customFormat="1" x14ac:dyDescent="0.35"/>
    <row r="40561" customFormat="1" x14ac:dyDescent="0.35"/>
    <row r="40562" customFormat="1" x14ac:dyDescent="0.35"/>
    <row r="40563" customFormat="1" x14ac:dyDescent="0.35"/>
    <row r="40564" customFormat="1" x14ac:dyDescent="0.35"/>
    <row r="40565" customFormat="1" x14ac:dyDescent="0.35"/>
    <row r="40566" customFormat="1" x14ac:dyDescent="0.35"/>
    <row r="40567" customFormat="1" x14ac:dyDescent="0.35"/>
    <row r="40568" customFormat="1" x14ac:dyDescent="0.35"/>
    <row r="40569" customFormat="1" x14ac:dyDescent="0.35"/>
    <row r="40570" customFormat="1" x14ac:dyDescent="0.35"/>
    <row r="40571" customFormat="1" x14ac:dyDescent="0.35"/>
    <row r="40572" customFormat="1" x14ac:dyDescent="0.35"/>
    <row r="40573" customFormat="1" x14ac:dyDescent="0.35"/>
    <row r="40574" customFormat="1" x14ac:dyDescent="0.35"/>
    <row r="40575" customFormat="1" x14ac:dyDescent="0.35"/>
    <row r="40576" customFormat="1" x14ac:dyDescent="0.35"/>
    <row r="40577" customFormat="1" x14ac:dyDescent="0.35"/>
    <row r="40578" customFormat="1" x14ac:dyDescent="0.35"/>
    <row r="40579" customFormat="1" x14ac:dyDescent="0.35"/>
    <row r="40580" customFormat="1" x14ac:dyDescent="0.35"/>
    <row r="40581" customFormat="1" x14ac:dyDescent="0.35"/>
    <row r="40582" customFormat="1" x14ac:dyDescent="0.35"/>
    <row r="40583" customFormat="1" x14ac:dyDescent="0.35"/>
    <row r="40584" customFormat="1" x14ac:dyDescent="0.35"/>
    <row r="40585" customFormat="1" x14ac:dyDescent="0.35"/>
    <row r="40586" customFormat="1" x14ac:dyDescent="0.35"/>
    <row r="40587" customFormat="1" x14ac:dyDescent="0.35"/>
    <row r="40588" customFormat="1" x14ac:dyDescent="0.35"/>
    <row r="40589" customFormat="1" x14ac:dyDescent="0.35"/>
    <row r="40590" customFormat="1" x14ac:dyDescent="0.35"/>
    <row r="40591" customFormat="1" x14ac:dyDescent="0.35"/>
    <row r="40592" customFormat="1" x14ac:dyDescent="0.35"/>
    <row r="40593" customFormat="1" x14ac:dyDescent="0.35"/>
    <row r="40594" customFormat="1" x14ac:dyDescent="0.35"/>
    <row r="40595" customFormat="1" x14ac:dyDescent="0.35"/>
    <row r="40596" customFormat="1" x14ac:dyDescent="0.35"/>
    <row r="40597" customFormat="1" x14ac:dyDescent="0.35"/>
    <row r="40598" customFormat="1" x14ac:dyDescent="0.35"/>
    <row r="40599" customFormat="1" x14ac:dyDescent="0.35"/>
    <row r="40600" customFormat="1" x14ac:dyDescent="0.35"/>
    <row r="40601" customFormat="1" x14ac:dyDescent="0.35"/>
    <row r="40602" customFormat="1" x14ac:dyDescent="0.35"/>
    <row r="40603" customFormat="1" x14ac:dyDescent="0.35"/>
    <row r="40604" customFormat="1" x14ac:dyDescent="0.35"/>
    <row r="40605" customFormat="1" x14ac:dyDescent="0.35"/>
    <row r="40606" customFormat="1" x14ac:dyDescent="0.35"/>
    <row r="40607" customFormat="1" x14ac:dyDescent="0.35"/>
    <row r="40608" customFormat="1" x14ac:dyDescent="0.35"/>
    <row r="40609" customFormat="1" x14ac:dyDescent="0.35"/>
    <row r="40610" customFormat="1" x14ac:dyDescent="0.35"/>
    <row r="40611" customFormat="1" x14ac:dyDescent="0.35"/>
    <row r="40612" customFormat="1" x14ac:dyDescent="0.35"/>
    <row r="40613" customFormat="1" x14ac:dyDescent="0.35"/>
    <row r="40614" customFormat="1" x14ac:dyDescent="0.35"/>
    <row r="40615" customFormat="1" x14ac:dyDescent="0.35"/>
    <row r="40616" customFormat="1" x14ac:dyDescent="0.35"/>
    <row r="40617" customFormat="1" x14ac:dyDescent="0.35"/>
    <row r="40618" customFormat="1" x14ac:dyDescent="0.35"/>
    <row r="40619" customFormat="1" x14ac:dyDescent="0.35"/>
    <row r="40620" customFormat="1" x14ac:dyDescent="0.35"/>
    <row r="40621" customFormat="1" x14ac:dyDescent="0.35"/>
    <row r="40622" customFormat="1" x14ac:dyDescent="0.35"/>
    <row r="40623" customFormat="1" x14ac:dyDescent="0.35"/>
    <row r="40624" customFormat="1" x14ac:dyDescent="0.35"/>
    <row r="40625" customFormat="1" x14ac:dyDescent="0.35"/>
    <row r="40626" customFormat="1" x14ac:dyDescent="0.35"/>
    <row r="40627" customFormat="1" x14ac:dyDescent="0.35"/>
    <row r="40628" customFormat="1" x14ac:dyDescent="0.35"/>
    <row r="40629" customFormat="1" x14ac:dyDescent="0.35"/>
    <row r="40630" customFormat="1" x14ac:dyDescent="0.35"/>
    <row r="40631" customFormat="1" x14ac:dyDescent="0.35"/>
    <row r="40632" customFormat="1" x14ac:dyDescent="0.35"/>
    <row r="40633" customFormat="1" x14ac:dyDescent="0.35"/>
    <row r="40634" customFormat="1" x14ac:dyDescent="0.35"/>
    <row r="40635" customFormat="1" x14ac:dyDescent="0.35"/>
    <row r="40636" customFormat="1" x14ac:dyDescent="0.35"/>
    <row r="40637" customFormat="1" x14ac:dyDescent="0.35"/>
    <row r="40638" customFormat="1" x14ac:dyDescent="0.35"/>
    <row r="40639" customFormat="1" x14ac:dyDescent="0.35"/>
    <row r="40640" customFormat="1" x14ac:dyDescent="0.35"/>
    <row r="40641" customFormat="1" x14ac:dyDescent="0.35"/>
    <row r="40642" customFormat="1" x14ac:dyDescent="0.35"/>
    <row r="40643" customFormat="1" x14ac:dyDescent="0.35"/>
    <row r="40644" customFormat="1" x14ac:dyDescent="0.35"/>
    <row r="40645" customFormat="1" x14ac:dyDescent="0.35"/>
    <row r="40646" customFormat="1" x14ac:dyDescent="0.35"/>
    <row r="40647" customFormat="1" x14ac:dyDescent="0.35"/>
    <row r="40648" customFormat="1" x14ac:dyDescent="0.35"/>
    <row r="40649" customFormat="1" x14ac:dyDescent="0.35"/>
    <row r="40650" customFormat="1" x14ac:dyDescent="0.35"/>
    <row r="40651" customFormat="1" x14ac:dyDescent="0.35"/>
    <row r="40652" customFormat="1" x14ac:dyDescent="0.35"/>
    <row r="40653" customFormat="1" x14ac:dyDescent="0.35"/>
    <row r="40654" customFormat="1" x14ac:dyDescent="0.35"/>
    <row r="40655" customFormat="1" x14ac:dyDescent="0.35"/>
    <row r="40656" customFormat="1" x14ac:dyDescent="0.35"/>
    <row r="40657" customFormat="1" x14ac:dyDescent="0.35"/>
    <row r="40658" customFormat="1" x14ac:dyDescent="0.35"/>
    <row r="40659" customFormat="1" x14ac:dyDescent="0.35"/>
    <row r="40660" customFormat="1" x14ac:dyDescent="0.35"/>
    <row r="40661" customFormat="1" x14ac:dyDescent="0.35"/>
    <row r="40662" customFormat="1" x14ac:dyDescent="0.35"/>
    <row r="40663" customFormat="1" x14ac:dyDescent="0.35"/>
    <row r="40664" customFormat="1" x14ac:dyDescent="0.35"/>
    <row r="40665" customFormat="1" x14ac:dyDescent="0.35"/>
    <row r="40666" customFormat="1" x14ac:dyDescent="0.35"/>
    <row r="40667" customFormat="1" x14ac:dyDescent="0.35"/>
    <row r="40668" customFormat="1" x14ac:dyDescent="0.35"/>
    <row r="40669" customFormat="1" x14ac:dyDescent="0.35"/>
    <row r="40670" customFormat="1" x14ac:dyDescent="0.35"/>
    <row r="40671" customFormat="1" x14ac:dyDescent="0.35"/>
    <row r="40672" customFormat="1" x14ac:dyDescent="0.35"/>
    <row r="40673" customFormat="1" x14ac:dyDescent="0.35"/>
    <row r="40674" customFormat="1" x14ac:dyDescent="0.35"/>
    <row r="40675" customFormat="1" x14ac:dyDescent="0.35"/>
    <row r="40676" customFormat="1" x14ac:dyDescent="0.35"/>
    <row r="40677" customFormat="1" x14ac:dyDescent="0.35"/>
    <row r="40678" customFormat="1" x14ac:dyDescent="0.35"/>
    <row r="40679" customFormat="1" x14ac:dyDescent="0.35"/>
    <row r="40680" customFormat="1" x14ac:dyDescent="0.35"/>
    <row r="40681" customFormat="1" x14ac:dyDescent="0.35"/>
    <row r="40682" customFormat="1" x14ac:dyDescent="0.35"/>
    <row r="40683" customFormat="1" x14ac:dyDescent="0.35"/>
    <row r="40684" customFormat="1" x14ac:dyDescent="0.35"/>
    <row r="40685" customFormat="1" x14ac:dyDescent="0.35"/>
    <row r="40686" customFormat="1" x14ac:dyDescent="0.35"/>
    <row r="40687" customFormat="1" x14ac:dyDescent="0.35"/>
    <row r="40688" customFormat="1" x14ac:dyDescent="0.35"/>
    <row r="40689" customFormat="1" x14ac:dyDescent="0.35"/>
    <row r="40690" customFormat="1" x14ac:dyDescent="0.35"/>
    <row r="40691" customFormat="1" x14ac:dyDescent="0.35"/>
    <row r="40692" customFormat="1" x14ac:dyDescent="0.35"/>
    <row r="40693" customFormat="1" x14ac:dyDescent="0.35"/>
    <row r="40694" customFormat="1" x14ac:dyDescent="0.35"/>
    <row r="40695" customFormat="1" x14ac:dyDescent="0.35"/>
    <row r="40696" customFormat="1" x14ac:dyDescent="0.35"/>
    <row r="40697" customFormat="1" x14ac:dyDescent="0.35"/>
    <row r="40698" customFormat="1" x14ac:dyDescent="0.35"/>
    <row r="40699" customFormat="1" x14ac:dyDescent="0.35"/>
    <row r="40700" customFormat="1" x14ac:dyDescent="0.35"/>
    <row r="40701" customFormat="1" x14ac:dyDescent="0.35"/>
    <row r="40702" customFormat="1" x14ac:dyDescent="0.35"/>
    <row r="40703" customFormat="1" x14ac:dyDescent="0.35"/>
    <row r="40704" customFormat="1" x14ac:dyDescent="0.35"/>
    <row r="40705" customFormat="1" x14ac:dyDescent="0.35"/>
    <row r="40706" customFormat="1" x14ac:dyDescent="0.35"/>
    <row r="40707" customFormat="1" x14ac:dyDescent="0.35"/>
    <row r="40708" customFormat="1" x14ac:dyDescent="0.35"/>
    <row r="40709" customFormat="1" x14ac:dyDescent="0.35"/>
    <row r="40710" customFormat="1" x14ac:dyDescent="0.35"/>
    <row r="40711" customFormat="1" x14ac:dyDescent="0.35"/>
    <row r="40712" customFormat="1" x14ac:dyDescent="0.35"/>
    <row r="40713" customFormat="1" x14ac:dyDescent="0.35"/>
    <row r="40714" customFormat="1" x14ac:dyDescent="0.35"/>
    <row r="40715" customFormat="1" x14ac:dyDescent="0.35"/>
    <row r="40716" customFormat="1" x14ac:dyDescent="0.35"/>
    <row r="40717" customFormat="1" x14ac:dyDescent="0.35"/>
    <row r="40718" customFormat="1" x14ac:dyDescent="0.35"/>
    <row r="40719" customFormat="1" x14ac:dyDescent="0.35"/>
    <row r="40720" customFormat="1" x14ac:dyDescent="0.35"/>
    <row r="40721" customFormat="1" x14ac:dyDescent="0.35"/>
    <row r="40722" customFormat="1" x14ac:dyDescent="0.35"/>
    <row r="40723" customFormat="1" x14ac:dyDescent="0.35"/>
    <row r="40724" customFormat="1" x14ac:dyDescent="0.35"/>
    <row r="40725" customFormat="1" x14ac:dyDescent="0.35"/>
    <row r="40726" customFormat="1" x14ac:dyDescent="0.35"/>
    <row r="40727" customFormat="1" x14ac:dyDescent="0.35"/>
    <row r="40728" customFormat="1" x14ac:dyDescent="0.35"/>
    <row r="40729" customFormat="1" x14ac:dyDescent="0.35"/>
    <row r="40730" customFormat="1" x14ac:dyDescent="0.35"/>
    <row r="40731" customFormat="1" x14ac:dyDescent="0.35"/>
    <row r="40732" customFormat="1" x14ac:dyDescent="0.35"/>
    <row r="40733" customFormat="1" x14ac:dyDescent="0.35"/>
    <row r="40734" customFormat="1" x14ac:dyDescent="0.35"/>
    <row r="40735" customFormat="1" x14ac:dyDescent="0.35"/>
    <row r="40736" customFormat="1" x14ac:dyDescent="0.35"/>
    <row r="40737" customFormat="1" x14ac:dyDescent="0.35"/>
    <row r="40738" customFormat="1" x14ac:dyDescent="0.35"/>
    <row r="40739" customFormat="1" x14ac:dyDescent="0.35"/>
    <row r="40740" customFormat="1" x14ac:dyDescent="0.35"/>
    <row r="40741" customFormat="1" x14ac:dyDescent="0.35"/>
    <row r="40742" customFormat="1" x14ac:dyDescent="0.35"/>
    <row r="40743" customFormat="1" x14ac:dyDescent="0.35"/>
    <row r="40744" customFormat="1" x14ac:dyDescent="0.35"/>
    <row r="40745" customFormat="1" x14ac:dyDescent="0.35"/>
    <row r="40746" customFormat="1" x14ac:dyDescent="0.35"/>
    <row r="40747" customFormat="1" x14ac:dyDescent="0.35"/>
    <row r="40748" customFormat="1" x14ac:dyDescent="0.35"/>
    <row r="40749" customFormat="1" x14ac:dyDescent="0.35"/>
    <row r="40750" customFormat="1" x14ac:dyDescent="0.35"/>
    <row r="40751" customFormat="1" x14ac:dyDescent="0.35"/>
    <row r="40752" customFormat="1" x14ac:dyDescent="0.35"/>
    <row r="40753" customFormat="1" x14ac:dyDescent="0.35"/>
    <row r="40754" customFormat="1" x14ac:dyDescent="0.35"/>
    <row r="40755" customFormat="1" x14ac:dyDescent="0.35"/>
    <row r="40756" customFormat="1" x14ac:dyDescent="0.35"/>
    <row r="40757" customFormat="1" x14ac:dyDescent="0.35"/>
    <row r="40758" customFormat="1" x14ac:dyDescent="0.35"/>
    <row r="40759" customFormat="1" x14ac:dyDescent="0.35"/>
    <row r="40760" customFormat="1" x14ac:dyDescent="0.35"/>
    <row r="40761" customFormat="1" x14ac:dyDescent="0.35"/>
    <row r="40762" customFormat="1" x14ac:dyDescent="0.35"/>
    <row r="40763" customFormat="1" x14ac:dyDescent="0.35"/>
    <row r="40764" customFormat="1" x14ac:dyDescent="0.35"/>
    <row r="40765" customFormat="1" x14ac:dyDescent="0.35"/>
    <row r="40766" customFormat="1" x14ac:dyDescent="0.35"/>
    <row r="40767" customFormat="1" x14ac:dyDescent="0.35"/>
    <row r="40768" customFormat="1" x14ac:dyDescent="0.35"/>
    <row r="40769" customFormat="1" x14ac:dyDescent="0.35"/>
    <row r="40770" customFormat="1" x14ac:dyDescent="0.35"/>
    <row r="40771" customFormat="1" x14ac:dyDescent="0.35"/>
    <row r="40772" customFormat="1" x14ac:dyDescent="0.35"/>
    <row r="40773" customFormat="1" x14ac:dyDescent="0.35"/>
    <row r="40774" customFormat="1" x14ac:dyDescent="0.35"/>
    <row r="40775" customFormat="1" x14ac:dyDescent="0.35"/>
    <row r="40776" customFormat="1" x14ac:dyDescent="0.35"/>
    <row r="40777" customFormat="1" x14ac:dyDescent="0.35"/>
    <row r="40778" customFormat="1" x14ac:dyDescent="0.35"/>
    <row r="40779" customFormat="1" x14ac:dyDescent="0.35"/>
    <row r="40780" customFormat="1" x14ac:dyDescent="0.35"/>
    <row r="40781" customFormat="1" x14ac:dyDescent="0.35"/>
    <row r="40782" customFormat="1" x14ac:dyDescent="0.35"/>
    <row r="40783" customFormat="1" x14ac:dyDescent="0.35"/>
    <row r="40784" customFormat="1" x14ac:dyDescent="0.35"/>
    <row r="40785" customFormat="1" x14ac:dyDescent="0.35"/>
    <row r="40786" customFormat="1" x14ac:dyDescent="0.35"/>
    <row r="40787" customFormat="1" x14ac:dyDescent="0.35"/>
    <row r="40788" customFormat="1" x14ac:dyDescent="0.35"/>
    <row r="40789" customFormat="1" x14ac:dyDescent="0.35"/>
    <row r="40790" customFormat="1" x14ac:dyDescent="0.35"/>
    <row r="40791" customFormat="1" x14ac:dyDescent="0.35"/>
    <row r="40792" customFormat="1" x14ac:dyDescent="0.35"/>
    <row r="40793" customFormat="1" x14ac:dyDescent="0.35"/>
    <row r="40794" customFormat="1" x14ac:dyDescent="0.35"/>
    <row r="40795" customFormat="1" x14ac:dyDescent="0.35"/>
    <row r="40796" customFormat="1" x14ac:dyDescent="0.35"/>
    <row r="40797" customFormat="1" x14ac:dyDescent="0.35"/>
    <row r="40798" customFormat="1" x14ac:dyDescent="0.35"/>
    <row r="40799" customFormat="1" x14ac:dyDescent="0.35"/>
    <row r="40800" customFormat="1" x14ac:dyDescent="0.35"/>
    <row r="40801" customFormat="1" x14ac:dyDescent="0.35"/>
    <row r="40802" customFormat="1" x14ac:dyDescent="0.35"/>
    <row r="40803" customFormat="1" x14ac:dyDescent="0.35"/>
    <row r="40804" customFormat="1" x14ac:dyDescent="0.35"/>
    <row r="40805" customFormat="1" x14ac:dyDescent="0.35"/>
    <row r="40806" customFormat="1" x14ac:dyDescent="0.35"/>
    <row r="40807" customFormat="1" x14ac:dyDescent="0.35"/>
    <row r="40808" customFormat="1" x14ac:dyDescent="0.35"/>
    <row r="40809" customFormat="1" x14ac:dyDescent="0.35"/>
    <row r="40810" customFormat="1" x14ac:dyDescent="0.35"/>
    <row r="40811" customFormat="1" x14ac:dyDescent="0.35"/>
    <row r="40812" customFormat="1" x14ac:dyDescent="0.35"/>
    <row r="40813" customFormat="1" x14ac:dyDescent="0.35"/>
    <row r="40814" customFormat="1" x14ac:dyDescent="0.35"/>
    <row r="40815" customFormat="1" x14ac:dyDescent="0.35"/>
    <row r="40816" customFormat="1" x14ac:dyDescent="0.35"/>
    <row r="40817" customFormat="1" x14ac:dyDescent="0.35"/>
    <row r="40818" customFormat="1" x14ac:dyDescent="0.35"/>
    <row r="40819" customFormat="1" x14ac:dyDescent="0.35"/>
    <row r="40820" customFormat="1" x14ac:dyDescent="0.35"/>
    <row r="40821" customFormat="1" x14ac:dyDescent="0.35"/>
    <row r="40822" customFormat="1" x14ac:dyDescent="0.35"/>
    <row r="40823" customFormat="1" x14ac:dyDescent="0.35"/>
    <row r="40824" customFormat="1" x14ac:dyDescent="0.35"/>
    <row r="40825" customFormat="1" x14ac:dyDescent="0.35"/>
    <row r="40826" customFormat="1" x14ac:dyDescent="0.35"/>
    <row r="40827" customFormat="1" x14ac:dyDescent="0.35"/>
    <row r="40828" customFormat="1" x14ac:dyDescent="0.35"/>
    <row r="40829" customFormat="1" x14ac:dyDescent="0.35"/>
    <row r="40830" customFormat="1" x14ac:dyDescent="0.35"/>
    <row r="40831" customFormat="1" x14ac:dyDescent="0.35"/>
    <row r="40832" customFormat="1" x14ac:dyDescent="0.35"/>
    <row r="40833" customFormat="1" x14ac:dyDescent="0.35"/>
    <row r="40834" customFormat="1" x14ac:dyDescent="0.35"/>
    <row r="40835" customFormat="1" x14ac:dyDescent="0.35"/>
    <row r="40836" customFormat="1" x14ac:dyDescent="0.35"/>
    <row r="40837" customFormat="1" x14ac:dyDescent="0.35"/>
    <row r="40838" customFormat="1" x14ac:dyDescent="0.35"/>
    <row r="40839" customFormat="1" x14ac:dyDescent="0.35"/>
    <row r="40840" customFormat="1" x14ac:dyDescent="0.35"/>
    <row r="40841" customFormat="1" x14ac:dyDescent="0.35"/>
    <row r="40842" customFormat="1" x14ac:dyDescent="0.35"/>
    <row r="40843" customFormat="1" x14ac:dyDescent="0.35"/>
    <row r="40844" customFormat="1" x14ac:dyDescent="0.35"/>
    <row r="40845" customFormat="1" x14ac:dyDescent="0.35"/>
    <row r="40846" customFormat="1" x14ac:dyDescent="0.35"/>
    <row r="40847" customFormat="1" x14ac:dyDescent="0.35"/>
    <row r="40848" customFormat="1" x14ac:dyDescent="0.35"/>
    <row r="40849" customFormat="1" x14ac:dyDescent="0.35"/>
    <row r="40850" customFormat="1" x14ac:dyDescent="0.35"/>
    <row r="40851" customFormat="1" x14ac:dyDescent="0.35"/>
    <row r="40852" customFormat="1" x14ac:dyDescent="0.35"/>
    <row r="40853" customFormat="1" x14ac:dyDescent="0.35"/>
    <row r="40854" customFormat="1" x14ac:dyDescent="0.35"/>
    <row r="40855" customFormat="1" x14ac:dyDescent="0.35"/>
    <row r="40856" customFormat="1" x14ac:dyDescent="0.35"/>
    <row r="40857" customFormat="1" x14ac:dyDescent="0.35"/>
    <row r="40858" customFormat="1" x14ac:dyDescent="0.35"/>
    <row r="40859" customFormat="1" x14ac:dyDescent="0.35"/>
    <row r="40860" customFormat="1" x14ac:dyDescent="0.35"/>
    <row r="40861" customFormat="1" x14ac:dyDescent="0.35"/>
    <row r="40862" customFormat="1" x14ac:dyDescent="0.35"/>
    <row r="40863" customFormat="1" x14ac:dyDescent="0.35"/>
    <row r="40864" customFormat="1" x14ac:dyDescent="0.35"/>
    <row r="40865" customFormat="1" x14ac:dyDescent="0.35"/>
    <row r="40866" customFormat="1" x14ac:dyDescent="0.35"/>
    <row r="40867" customFormat="1" x14ac:dyDescent="0.35"/>
    <row r="40868" customFormat="1" x14ac:dyDescent="0.35"/>
    <row r="40869" customFormat="1" x14ac:dyDescent="0.35"/>
    <row r="40870" customFormat="1" x14ac:dyDescent="0.35"/>
    <row r="40871" customFormat="1" x14ac:dyDescent="0.35"/>
    <row r="40872" customFormat="1" x14ac:dyDescent="0.35"/>
    <row r="40873" customFormat="1" x14ac:dyDescent="0.35"/>
    <row r="40874" customFormat="1" x14ac:dyDescent="0.35"/>
    <row r="40875" customFormat="1" x14ac:dyDescent="0.35"/>
    <row r="40876" customFormat="1" x14ac:dyDescent="0.35"/>
    <row r="40877" customFormat="1" x14ac:dyDescent="0.35"/>
    <row r="40878" customFormat="1" x14ac:dyDescent="0.35"/>
    <row r="40879" customFormat="1" x14ac:dyDescent="0.35"/>
    <row r="40880" customFormat="1" x14ac:dyDescent="0.35"/>
    <row r="40881" customFormat="1" x14ac:dyDescent="0.35"/>
    <row r="40882" customFormat="1" x14ac:dyDescent="0.35"/>
    <row r="40883" customFormat="1" x14ac:dyDescent="0.35"/>
    <row r="40884" customFormat="1" x14ac:dyDescent="0.35"/>
    <row r="40885" customFormat="1" x14ac:dyDescent="0.35"/>
    <row r="40886" customFormat="1" x14ac:dyDescent="0.35"/>
    <row r="40887" customFormat="1" x14ac:dyDescent="0.35"/>
    <row r="40888" customFormat="1" x14ac:dyDescent="0.35"/>
    <row r="40889" customFormat="1" x14ac:dyDescent="0.35"/>
    <row r="40890" customFormat="1" x14ac:dyDescent="0.35"/>
    <row r="40891" customFormat="1" x14ac:dyDescent="0.35"/>
    <row r="40892" customFormat="1" x14ac:dyDescent="0.35"/>
    <row r="40893" customFormat="1" x14ac:dyDescent="0.35"/>
    <row r="40894" customFormat="1" x14ac:dyDescent="0.35"/>
    <row r="40895" customFormat="1" x14ac:dyDescent="0.35"/>
    <row r="40896" customFormat="1" x14ac:dyDescent="0.35"/>
    <row r="40897" customFormat="1" x14ac:dyDescent="0.35"/>
    <row r="40898" customFormat="1" x14ac:dyDescent="0.35"/>
    <row r="40899" customFormat="1" x14ac:dyDescent="0.35"/>
    <row r="40900" customFormat="1" x14ac:dyDescent="0.35"/>
    <row r="40901" customFormat="1" x14ac:dyDescent="0.35"/>
    <row r="40902" customFormat="1" x14ac:dyDescent="0.35"/>
    <row r="40903" customFormat="1" x14ac:dyDescent="0.35"/>
    <row r="40904" customFormat="1" x14ac:dyDescent="0.35"/>
    <row r="40905" customFormat="1" x14ac:dyDescent="0.35"/>
    <row r="40906" customFormat="1" x14ac:dyDescent="0.35"/>
    <row r="40907" customFormat="1" x14ac:dyDescent="0.35"/>
    <row r="40908" customFormat="1" x14ac:dyDescent="0.35"/>
    <row r="40909" customFormat="1" x14ac:dyDescent="0.35"/>
    <row r="40910" customFormat="1" x14ac:dyDescent="0.35"/>
    <row r="40911" customFormat="1" x14ac:dyDescent="0.35"/>
    <row r="40912" customFormat="1" x14ac:dyDescent="0.35"/>
    <row r="40913" customFormat="1" x14ac:dyDescent="0.35"/>
    <row r="40914" customFormat="1" x14ac:dyDescent="0.35"/>
    <row r="40915" customFormat="1" x14ac:dyDescent="0.35"/>
    <row r="40916" customFormat="1" x14ac:dyDescent="0.35"/>
    <row r="40917" customFormat="1" x14ac:dyDescent="0.35"/>
    <row r="40918" customFormat="1" x14ac:dyDescent="0.35"/>
    <row r="40919" customFormat="1" x14ac:dyDescent="0.35"/>
    <row r="40920" customFormat="1" x14ac:dyDescent="0.35"/>
    <row r="40921" customFormat="1" x14ac:dyDescent="0.35"/>
    <row r="40922" customFormat="1" x14ac:dyDescent="0.35"/>
    <row r="40923" customFormat="1" x14ac:dyDescent="0.35"/>
    <row r="40924" customFormat="1" x14ac:dyDescent="0.35"/>
    <row r="40925" customFormat="1" x14ac:dyDescent="0.35"/>
    <row r="40926" customFormat="1" x14ac:dyDescent="0.35"/>
    <row r="40927" customFormat="1" x14ac:dyDescent="0.35"/>
    <row r="40928" customFormat="1" x14ac:dyDescent="0.35"/>
    <row r="40929" customFormat="1" x14ac:dyDescent="0.35"/>
    <row r="40930" customFormat="1" x14ac:dyDescent="0.35"/>
    <row r="40931" customFormat="1" x14ac:dyDescent="0.35"/>
    <row r="40932" customFormat="1" x14ac:dyDescent="0.35"/>
    <row r="40933" customFormat="1" x14ac:dyDescent="0.35"/>
    <row r="40934" customFormat="1" x14ac:dyDescent="0.35"/>
    <row r="40935" customFormat="1" x14ac:dyDescent="0.35"/>
    <row r="40936" customFormat="1" x14ac:dyDescent="0.35"/>
    <row r="40937" customFormat="1" x14ac:dyDescent="0.35"/>
    <row r="40938" customFormat="1" x14ac:dyDescent="0.35"/>
    <row r="40939" customFormat="1" x14ac:dyDescent="0.35"/>
    <row r="40940" customFormat="1" x14ac:dyDescent="0.35"/>
    <row r="40941" customFormat="1" x14ac:dyDescent="0.35"/>
    <row r="40942" customFormat="1" x14ac:dyDescent="0.35"/>
    <row r="40943" customFormat="1" x14ac:dyDescent="0.35"/>
    <row r="40944" customFormat="1" x14ac:dyDescent="0.35"/>
    <row r="40945" customFormat="1" x14ac:dyDescent="0.35"/>
    <row r="40946" customFormat="1" x14ac:dyDescent="0.35"/>
    <row r="40947" customFormat="1" x14ac:dyDescent="0.35"/>
    <row r="40948" customFormat="1" x14ac:dyDescent="0.35"/>
    <row r="40949" customFormat="1" x14ac:dyDescent="0.35"/>
    <row r="40950" customFormat="1" x14ac:dyDescent="0.35"/>
    <row r="40951" customFormat="1" x14ac:dyDescent="0.35"/>
    <row r="40952" customFormat="1" x14ac:dyDescent="0.35"/>
    <row r="40953" customFormat="1" x14ac:dyDescent="0.35"/>
    <row r="40954" customFormat="1" x14ac:dyDescent="0.35"/>
    <row r="40955" customFormat="1" x14ac:dyDescent="0.35"/>
    <row r="40956" customFormat="1" x14ac:dyDescent="0.35"/>
    <row r="40957" customFormat="1" x14ac:dyDescent="0.35"/>
    <row r="40958" customFormat="1" x14ac:dyDescent="0.35"/>
    <row r="40959" customFormat="1" x14ac:dyDescent="0.35"/>
    <row r="40960" customFormat="1" x14ac:dyDescent="0.35"/>
    <row r="40961" customFormat="1" x14ac:dyDescent="0.35"/>
    <row r="40962" customFormat="1" x14ac:dyDescent="0.35"/>
    <row r="40963" customFormat="1" x14ac:dyDescent="0.35"/>
    <row r="40964" customFormat="1" x14ac:dyDescent="0.35"/>
    <row r="40965" customFormat="1" x14ac:dyDescent="0.35"/>
    <row r="40966" customFormat="1" x14ac:dyDescent="0.35"/>
    <row r="40967" customFormat="1" x14ac:dyDescent="0.35"/>
    <row r="40968" customFormat="1" x14ac:dyDescent="0.35"/>
    <row r="40969" customFormat="1" x14ac:dyDescent="0.35"/>
    <row r="40970" customFormat="1" x14ac:dyDescent="0.35"/>
    <row r="40971" customFormat="1" x14ac:dyDescent="0.35"/>
    <row r="40972" customFormat="1" x14ac:dyDescent="0.35"/>
    <row r="40973" customFormat="1" x14ac:dyDescent="0.35"/>
    <row r="40974" customFormat="1" x14ac:dyDescent="0.35"/>
    <row r="40975" customFormat="1" x14ac:dyDescent="0.35"/>
    <row r="40976" customFormat="1" x14ac:dyDescent="0.35"/>
    <row r="40977" customFormat="1" x14ac:dyDescent="0.35"/>
    <row r="40978" customFormat="1" x14ac:dyDescent="0.35"/>
    <row r="40979" customFormat="1" x14ac:dyDescent="0.35"/>
    <row r="40980" customFormat="1" x14ac:dyDescent="0.35"/>
    <row r="40981" customFormat="1" x14ac:dyDescent="0.35"/>
    <row r="40982" customFormat="1" x14ac:dyDescent="0.35"/>
    <row r="40983" customFormat="1" x14ac:dyDescent="0.35"/>
    <row r="40984" customFormat="1" x14ac:dyDescent="0.35"/>
    <row r="40985" customFormat="1" x14ac:dyDescent="0.35"/>
    <row r="40986" customFormat="1" x14ac:dyDescent="0.35"/>
    <row r="40987" customFormat="1" x14ac:dyDescent="0.35"/>
    <row r="40988" customFormat="1" x14ac:dyDescent="0.35"/>
    <row r="40989" customFormat="1" x14ac:dyDescent="0.35"/>
    <row r="40990" customFormat="1" x14ac:dyDescent="0.35"/>
    <row r="40991" customFormat="1" x14ac:dyDescent="0.35"/>
    <row r="40992" customFormat="1" x14ac:dyDescent="0.35"/>
    <row r="40993" customFormat="1" x14ac:dyDescent="0.35"/>
    <row r="40994" customFormat="1" x14ac:dyDescent="0.35"/>
    <row r="40995" customFormat="1" x14ac:dyDescent="0.35"/>
    <row r="40996" customFormat="1" x14ac:dyDescent="0.35"/>
    <row r="40997" customFormat="1" x14ac:dyDescent="0.35"/>
    <row r="40998" customFormat="1" x14ac:dyDescent="0.35"/>
    <row r="40999" customFormat="1" x14ac:dyDescent="0.35"/>
    <row r="41000" customFormat="1" x14ac:dyDescent="0.35"/>
    <row r="41001" customFormat="1" x14ac:dyDescent="0.35"/>
    <row r="41002" customFormat="1" x14ac:dyDescent="0.35"/>
    <row r="41003" customFormat="1" x14ac:dyDescent="0.35"/>
    <row r="41004" customFormat="1" x14ac:dyDescent="0.35"/>
    <row r="41005" customFormat="1" x14ac:dyDescent="0.35"/>
    <row r="41006" customFormat="1" x14ac:dyDescent="0.35"/>
    <row r="41007" customFormat="1" x14ac:dyDescent="0.35"/>
    <row r="41008" customFormat="1" x14ac:dyDescent="0.35"/>
    <row r="41009" customFormat="1" x14ac:dyDescent="0.35"/>
    <row r="41010" customFormat="1" x14ac:dyDescent="0.35"/>
    <row r="41011" customFormat="1" x14ac:dyDescent="0.35"/>
    <row r="41012" customFormat="1" x14ac:dyDescent="0.35"/>
    <row r="41013" customFormat="1" x14ac:dyDescent="0.35"/>
    <row r="41014" customFormat="1" x14ac:dyDescent="0.35"/>
    <row r="41015" customFormat="1" x14ac:dyDescent="0.35"/>
    <row r="41016" customFormat="1" x14ac:dyDescent="0.35"/>
    <row r="41017" customFormat="1" x14ac:dyDescent="0.35"/>
    <row r="41018" customFormat="1" x14ac:dyDescent="0.35"/>
    <row r="41019" customFormat="1" x14ac:dyDescent="0.35"/>
    <row r="41020" customFormat="1" x14ac:dyDescent="0.35"/>
    <row r="41021" customFormat="1" x14ac:dyDescent="0.35"/>
    <row r="41022" customFormat="1" x14ac:dyDescent="0.35"/>
    <row r="41023" customFormat="1" x14ac:dyDescent="0.35"/>
    <row r="41024" customFormat="1" x14ac:dyDescent="0.35"/>
    <row r="41025" customFormat="1" x14ac:dyDescent="0.35"/>
    <row r="41026" customFormat="1" x14ac:dyDescent="0.35"/>
    <row r="41027" customFormat="1" x14ac:dyDescent="0.35"/>
    <row r="41028" customFormat="1" x14ac:dyDescent="0.35"/>
    <row r="41029" customFormat="1" x14ac:dyDescent="0.35"/>
    <row r="41030" customFormat="1" x14ac:dyDescent="0.35"/>
    <row r="41031" customFormat="1" x14ac:dyDescent="0.35"/>
    <row r="41032" customFormat="1" x14ac:dyDescent="0.35"/>
    <row r="41033" customFormat="1" x14ac:dyDescent="0.35"/>
    <row r="41034" customFormat="1" x14ac:dyDescent="0.35"/>
    <row r="41035" customFormat="1" x14ac:dyDescent="0.35"/>
    <row r="41036" customFormat="1" x14ac:dyDescent="0.35"/>
    <row r="41037" customFormat="1" x14ac:dyDescent="0.35"/>
    <row r="41038" customFormat="1" x14ac:dyDescent="0.35"/>
    <row r="41039" customFormat="1" x14ac:dyDescent="0.35"/>
    <row r="41040" customFormat="1" x14ac:dyDescent="0.35"/>
    <row r="41041" customFormat="1" x14ac:dyDescent="0.35"/>
    <row r="41042" customFormat="1" x14ac:dyDescent="0.35"/>
    <row r="41043" customFormat="1" x14ac:dyDescent="0.35"/>
    <row r="41044" customFormat="1" x14ac:dyDescent="0.35"/>
    <row r="41045" customFormat="1" x14ac:dyDescent="0.35"/>
    <row r="41046" customFormat="1" x14ac:dyDescent="0.35"/>
    <row r="41047" customFormat="1" x14ac:dyDescent="0.35"/>
    <row r="41048" customFormat="1" x14ac:dyDescent="0.35"/>
    <row r="41049" customFormat="1" x14ac:dyDescent="0.35"/>
    <row r="41050" customFormat="1" x14ac:dyDescent="0.35"/>
    <row r="41051" customFormat="1" x14ac:dyDescent="0.35"/>
    <row r="41052" customFormat="1" x14ac:dyDescent="0.35"/>
    <row r="41053" customFormat="1" x14ac:dyDescent="0.35"/>
    <row r="41054" customFormat="1" x14ac:dyDescent="0.35"/>
    <row r="41055" customFormat="1" x14ac:dyDescent="0.35"/>
    <row r="41056" customFormat="1" x14ac:dyDescent="0.35"/>
    <row r="41057" customFormat="1" x14ac:dyDescent="0.35"/>
    <row r="41058" customFormat="1" x14ac:dyDescent="0.35"/>
    <row r="41059" customFormat="1" x14ac:dyDescent="0.35"/>
    <row r="41060" customFormat="1" x14ac:dyDescent="0.35"/>
    <row r="41061" customFormat="1" x14ac:dyDescent="0.35"/>
    <row r="41062" customFormat="1" x14ac:dyDescent="0.35"/>
    <row r="41063" customFormat="1" x14ac:dyDescent="0.35"/>
    <row r="41064" customFormat="1" x14ac:dyDescent="0.35"/>
    <row r="41065" customFormat="1" x14ac:dyDescent="0.35"/>
    <row r="41066" customFormat="1" x14ac:dyDescent="0.35"/>
    <row r="41067" customFormat="1" x14ac:dyDescent="0.35"/>
    <row r="41068" customFormat="1" x14ac:dyDescent="0.35"/>
    <row r="41069" customFormat="1" x14ac:dyDescent="0.35"/>
    <row r="41070" customFormat="1" x14ac:dyDescent="0.35"/>
    <row r="41071" customFormat="1" x14ac:dyDescent="0.35"/>
    <row r="41072" customFormat="1" x14ac:dyDescent="0.35"/>
    <row r="41073" customFormat="1" x14ac:dyDescent="0.35"/>
    <row r="41074" customFormat="1" x14ac:dyDescent="0.35"/>
    <row r="41075" customFormat="1" x14ac:dyDescent="0.35"/>
    <row r="41076" customFormat="1" x14ac:dyDescent="0.35"/>
    <row r="41077" customFormat="1" x14ac:dyDescent="0.35"/>
    <row r="41078" customFormat="1" x14ac:dyDescent="0.35"/>
    <row r="41079" customFormat="1" x14ac:dyDescent="0.35"/>
    <row r="41080" customFormat="1" x14ac:dyDescent="0.35"/>
    <row r="41081" customFormat="1" x14ac:dyDescent="0.35"/>
    <row r="41082" customFormat="1" x14ac:dyDescent="0.35"/>
    <row r="41083" customFormat="1" x14ac:dyDescent="0.35"/>
    <row r="41084" customFormat="1" x14ac:dyDescent="0.35"/>
    <row r="41085" customFormat="1" x14ac:dyDescent="0.35"/>
    <row r="41086" customFormat="1" x14ac:dyDescent="0.35"/>
    <row r="41087" customFormat="1" x14ac:dyDescent="0.35"/>
    <row r="41088" customFormat="1" x14ac:dyDescent="0.35"/>
    <row r="41089" customFormat="1" x14ac:dyDescent="0.35"/>
    <row r="41090" customFormat="1" x14ac:dyDescent="0.35"/>
    <row r="41091" customFormat="1" x14ac:dyDescent="0.35"/>
    <row r="41092" customFormat="1" x14ac:dyDescent="0.35"/>
    <row r="41093" customFormat="1" x14ac:dyDescent="0.35"/>
    <row r="41094" customFormat="1" x14ac:dyDescent="0.35"/>
    <row r="41095" customFormat="1" x14ac:dyDescent="0.35"/>
    <row r="41096" customFormat="1" x14ac:dyDescent="0.35"/>
    <row r="41097" customFormat="1" x14ac:dyDescent="0.35"/>
    <row r="41098" customFormat="1" x14ac:dyDescent="0.35"/>
    <row r="41099" customFormat="1" x14ac:dyDescent="0.35"/>
    <row r="41100" customFormat="1" x14ac:dyDescent="0.35"/>
    <row r="41101" customFormat="1" x14ac:dyDescent="0.35"/>
    <row r="41102" customFormat="1" x14ac:dyDescent="0.35"/>
    <row r="41103" customFormat="1" x14ac:dyDescent="0.35"/>
    <row r="41104" customFormat="1" x14ac:dyDescent="0.35"/>
    <row r="41105" customFormat="1" x14ac:dyDescent="0.35"/>
    <row r="41106" customFormat="1" x14ac:dyDescent="0.35"/>
    <row r="41107" customFormat="1" x14ac:dyDescent="0.35"/>
    <row r="41108" customFormat="1" x14ac:dyDescent="0.35"/>
    <row r="41109" customFormat="1" x14ac:dyDescent="0.35"/>
    <row r="41110" customFormat="1" x14ac:dyDescent="0.35"/>
    <row r="41111" customFormat="1" x14ac:dyDescent="0.35"/>
    <row r="41112" customFormat="1" x14ac:dyDescent="0.35"/>
    <row r="41113" customFormat="1" x14ac:dyDescent="0.35"/>
    <row r="41114" customFormat="1" x14ac:dyDescent="0.35"/>
    <row r="41115" customFormat="1" x14ac:dyDescent="0.35"/>
    <row r="41116" customFormat="1" x14ac:dyDescent="0.35"/>
    <row r="41117" customFormat="1" x14ac:dyDescent="0.35"/>
    <row r="41118" customFormat="1" x14ac:dyDescent="0.35"/>
    <row r="41119" customFormat="1" x14ac:dyDescent="0.35"/>
    <row r="41120" customFormat="1" x14ac:dyDescent="0.35"/>
    <row r="41121" customFormat="1" x14ac:dyDescent="0.35"/>
    <row r="41122" customFormat="1" x14ac:dyDescent="0.35"/>
    <row r="41123" customFormat="1" x14ac:dyDescent="0.35"/>
    <row r="41124" customFormat="1" x14ac:dyDescent="0.35"/>
    <row r="41125" customFormat="1" x14ac:dyDescent="0.35"/>
    <row r="41126" customFormat="1" x14ac:dyDescent="0.35"/>
    <row r="41127" customFormat="1" x14ac:dyDescent="0.35"/>
    <row r="41128" customFormat="1" x14ac:dyDescent="0.35"/>
    <row r="41129" customFormat="1" x14ac:dyDescent="0.35"/>
    <row r="41130" customFormat="1" x14ac:dyDescent="0.35"/>
    <row r="41131" customFormat="1" x14ac:dyDescent="0.35"/>
    <row r="41132" customFormat="1" x14ac:dyDescent="0.35"/>
    <row r="41133" customFormat="1" x14ac:dyDescent="0.35"/>
    <row r="41134" customFormat="1" x14ac:dyDescent="0.35"/>
    <row r="41135" customFormat="1" x14ac:dyDescent="0.35"/>
    <row r="41136" customFormat="1" x14ac:dyDescent="0.35"/>
    <row r="41137" customFormat="1" x14ac:dyDescent="0.35"/>
    <row r="41138" customFormat="1" x14ac:dyDescent="0.35"/>
    <row r="41139" customFormat="1" x14ac:dyDescent="0.35"/>
    <row r="41140" customFormat="1" x14ac:dyDescent="0.35"/>
    <row r="41141" customFormat="1" x14ac:dyDescent="0.35"/>
    <row r="41142" customFormat="1" x14ac:dyDescent="0.35"/>
    <row r="41143" customFormat="1" x14ac:dyDescent="0.35"/>
    <row r="41144" customFormat="1" x14ac:dyDescent="0.35"/>
    <row r="41145" customFormat="1" x14ac:dyDescent="0.35"/>
    <row r="41146" customFormat="1" x14ac:dyDescent="0.35"/>
    <row r="41147" customFormat="1" x14ac:dyDescent="0.35"/>
    <row r="41148" customFormat="1" x14ac:dyDescent="0.35"/>
    <row r="41149" customFormat="1" x14ac:dyDescent="0.35"/>
    <row r="41150" customFormat="1" x14ac:dyDescent="0.35"/>
    <row r="41151" customFormat="1" x14ac:dyDescent="0.35"/>
    <row r="41152" customFormat="1" x14ac:dyDescent="0.35"/>
    <row r="41153" customFormat="1" x14ac:dyDescent="0.35"/>
    <row r="41154" customFormat="1" x14ac:dyDescent="0.35"/>
    <row r="41155" customFormat="1" x14ac:dyDescent="0.35"/>
    <row r="41156" customFormat="1" x14ac:dyDescent="0.35"/>
    <row r="41157" customFormat="1" x14ac:dyDescent="0.35"/>
    <row r="41158" customFormat="1" x14ac:dyDescent="0.35"/>
    <row r="41159" customFormat="1" x14ac:dyDescent="0.35"/>
    <row r="41160" customFormat="1" x14ac:dyDescent="0.35"/>
    <row r="41161" customFormat="1" x14ac:dyDescent="0.35"/>
    <row r="41162" customFormat="1" x14ac:dyDescent="0.35"/>
    <row r="41163" customFormat="1" x14ac:dyDescent="0.35"/>
    <row r="41164" customFormat="1" x14ac:dyDescent="0.35"/>
    <row r="41165" customFormat="1" x14ac:dyDescent="0.35"/>
    <row r="41166" customFormat="1" x14ac:dyDescent="0.35"/>
    <row r="41167" customFormat="1" x14ac:dyDescent="0.35"/>
    <row r="41168" customFormat="1" x14ac:dyDescent="0.35"/>
    <row r="41169" customFormat="1" x14ac:dyDescent="0.35"/>
    <row r="41170" customFormat="1" x14ac:dyDescent="0.35"/>
    <row r="41171" customFormat="1" x14ac:dyDescent="0.35"/>
    <row r="41172" customFormat="1" x14ac:dyDescent="0.35"/>
    <row r="41173" customFormat="1" x14ac:dyDescent="0.35"/>
    <row r="41174" customFormat="1" x14ac:dyDescent="0.35"/>
    <row r="41175" customFormat="1" x14ac:dyDescent="0.35"/>
    <row r="41176" customFormat="1" x14ac:dyDescent="0.35"/>
    <row r="41177" customFormat="1" x14ac:dyDescent="0.35"/>
    <row r="41178" customFormat="1" x14ac:dyDescent="0.35"/>
    <row r="41179" customFormat="1" x14ac:dyDescent="0.35"/>
    <row r="41180" customFormat="1" x14ac:dyDescent="0.35"/>
    <row r="41181" customFormat="1" x14ac:dyDescent="0.35"/>
    <row r="41182" customFormat="1" x14ac:dyDescent="0.35"/>
    <row r="41183" customFormat="1" x14ac:dyDescent="0.35"/>
    <row r="41184" customFormat="1" x14ac:dyDescent="0.35"/>
    <row r="41185" customFormat="1" x14ac:dyDescent="0.35"/>
    <row r="41186" customFormat="1" x14ac:dyDescent="0.35"/>
    <row r="41187" customFormat="1" x14ac:dyDescent="0.35"/>
    <row r="41188" customFormat="1" x14ac:dyDescent="0.35"/>
    <row r="41189" customFormat="1" x14ac:dyDescent="0.35"/>
    <row r="41190" customFormat="1" x14ac:dyDescent="0.35"/>
    <row r="41191" customFormat="1" x14ac:dyDescent="0.35"/>
    <row r="41192" customFormat="1" x14ac:dyDescent="0.35"/>
    <row r="41193" customFormat="1" x14ac:dyDescent="0.35"/>
    <row r="41194" customFormat="1" x14ac:dyDescent="0.35"/>
    <row r="41195" customFormat="1" x14ac:dyDescent="0.35"/>
    <row r="41196" customFormat="1" x14ac:dyDescent="0.35"/>
    <row r="41197" customFormat="1" x14ac:dyDescent="0.35"/>
    <row r="41198" customFormat="1" x14ac:dyDescent="0.35"/>
    <row r="41199" customFormat="1" x14ac:dyDescent="0.35"/>
    <row r="41200" customFormat="1" x14ac:dyDescent="0.35"/>
    <row r="41201" customFormat="1" x14ac:dyDescent="0.35"/>
    <row r="41202" customFormat="1" x14ac:dyDescent="0.35"/>
    <row r="41203" customFormat="1" x14ac:dyDescent="0.35"/>
    <row r="41204" customFormat="1" x14ac:dyDescent="0.35"/>
    <row r="41205" customFormat="1" x14ac:dyDescent="0.35"/>
    <row r="41206" customFormat="1" x14ac:dyDescent="0.35"/>
    <row r="41207" customFormat="1" x14ac:dyDescent="0.35"/>
    <row r="41208" customFormat="1" x14ac:dyDescent="0.35"/>
    <row r="41209" customFormat="1" x14ac:dyDescent="0.35"/>
    <row r="41210" customFormat="1" x14ac:dyDescent="0.35"/>
    <row r="41211" customFormat="1" x14ac:dyDescent="0.35"/>
    <row r="41212" customFormat="1" x14ac:dyDescent="0.35"/>
    <row r="41213" customFormat="1" x14ac:dyDescent="0.35"/>
    <row r="41214" customFormat="1" x14ac:dyDescent="0.35"/>
    <row r="41215" customFormat="1" x14ac:dyDescent="0.35"/>
    <row r="41216" customFormat="1" x14ac:dyDescent="0.35"/>
    <row r="41217" customFormat="1" x14ac:dyDescent="0.35"/>
    <row r="41218" customFormat="1" x14ac:dyDescent="0.35"/>
    <row r="41219" customFormat="1" x14ac:dyDescent="0.35"/>
    <row r="41220" customFormat="1" x14ac:dyDescent="0.35"/>
    <row r="41221" customFormat="1" x14ac:dyDescent="0.35"/>
    <row r="41222" customFormat="1" x14ac:dyDescent="0.35"/>
    <row r="41223" customFormat="1" x14ac:dyDescent="0.35"/>
    <row r="41224" customFormat="1" x14ac:dyDescent="0.35"/>
    <row r="41225" customFormat="1" x14ac:dyDescent="0.35"/>
    <row r="41226" customFormat="1" x14ac:dyDescent="0.35"/>
    <row r="41227" customFormat="1" x14ac:dyDescent="0.35"/>
    <row r="41228" customFormat="1" x14ac:dyDescent="0.35"/>
    <row r="41229" customFormat="1" x14ac:dyDescent="0.35"/>
    <row r="41230" customFormat="1" x14ac:dyDescent="0.35"/>
    <row r="41231" customFormat="1" x14ac:dyDescent="0.35"/>
    <row r="41232" customFormat="1" x14ac:dyDescent="0.35"/>
    <row r="41233" customFormat="1" x14ac:dyDescent="0.35"/>
    <row r="41234" customFormat="1" x14ac:dyDescent="0.35"/>
    <row r="41235" customFormat="1" x14ac:dyDescent="0.35"/>
    <row r="41236" customFormat="1" x14ac:dyDescent="0.35"/>
    <row r="41237" customFormat="1" x14ac:dyDescent="0.35"/>
    <row r="41238" customFormat="1" x14ac:dyDescent="0.35"/>
    <row r="41239" customFormat="1" x14ac:dyDescent="0.35"/>
    <row r="41240" customFormat="1" x14ac:dyDescent="0.35"/>
    <row r="41241" customFormat="1" x14ac:dyDescent="0.35"/>
    <row r="41242" customFormat="1" x14ac:dyDescent="0.35"/>
    <row r="41243" customFormat="1" x14ac:dyDescent="0.35"/>
    <row r="41244" customFormat="1" x14ac:dyDescent="0.35"/>
    <row r="41245" customFormat="1" x14ac:dyDescent="0.35"/>
    <row r="41246" customFormat="1" x14ac:dyDescent="0.35"/>
    <row r="41247" customFormat="1" x14ac:dyDescent="0.35"/>
    <row r="41248" customFormat="1" x14ac:dyDescent="0.35"/>
    <row r="41249" customFormat="1" x14ac:dyDescent="0.35"/>
    <row r="41250" customFormat="1" x14ac:dyDescent="0.35"/>
    <row r="41251" customFormat="1" x14ac:dyDescent="0.35"/>
    <row r="41252" customFormat="1" x14ac:dyDescent="0.35"/>
    <row r="41253" customFormat="1" x14ac:dyDescent="0.35"/>
    <row r="41254" customFormat="1" x14ac:dyDescent="0.35"/>
    <row r="41255" customFormat="1" x14ac:dyDescent="0.35"/>
    <row r="41256" customFormat="1" x14ac:dyDescent="0.35"/>
    <row r="41257" customFormat="1" x14ac:dyDescent="0.35"/>
    <row r="41258" customFormat="1" x14ac:dyDescent="0.35"/>
    <row r="41259" customFormat="1" x14ac:dyDescent="0.35"/>
    <row r="41260" customFormat="1" x14ac:dyDescent="0.35"/>
    <row r="41261" customFormat="1" x14ac:dyDescent="0.35"/>
    <row r="41262" customFormat="1" x14ac:dyDescent="0.35"/>
    <row r="41263" customFormat="1" x14ac:dyDescent="0.35"/>
    <row r="41264" customFormat="1" x14ac:dyDescent="0.35"/>
    <row r="41265" customFormat="1" x14ac:dyDescent="0.35"/>
    <row r="41266" customFormat="1" x14ac:dyDescent="0.35"/>
    <row r="41267" customFormat="1" x14ac:dyDescent="0.35"/>
    <row r="41268" customFormat="1" x14ac:dyDescent="0.35"/>
    <row r="41269" customFormat="1" x14ac:dyDescent="0.35"/>
    <row r="41270" customFormat="1" x14ac:dyDescent="0.35"/>
    <row r="41271" customFormat="1" x14ac:dyDescent="0.35"/>
    <row r="41272" customFormat="1" x14ac:dyDescent="0.35"/>
    <row r="41273" customFormat="1" x14ac:dyDescent="0.35"/>
    <row r="41274" customFormat="1" x14ac:dyDescent="0.35"/>
    <row r="41275" customFormat="1" x14ac:dyDescent="0.35"/>
    <row r="41276" customFormat="1" x14ac:dyDescent="0.35"/>
    <row r="41277" customFormat="1" x14ac:dyDescent="0.35"/>
    <row r="41278" customFormat="1" x14ac:dyDescent="0.35"/>
    <row r="41279" customFormat="1" x14ac:dyDescent="0.35"/>
    <row r="41280" customFormat="1" x14ac:dyDescent="0.35"/>
    <row r="41281" customFormat="1" x14ac:dyDescent="0.35"/>
    <row r="41282" customFormat="1" x14ac:dyDescent="0.35"/>
    <row r="41283" customFormat="1" x14ac:dyDescent="0.35"/>
    <row r="41284" customFormat="1" x14ac:dyDescent="0.35"/>
    <row r="41285" customFormat="1" x14ac:dyDescent="0.35"/>
    <row r="41286" customFormat="1" x14ac:dyDescent="0.35"/>
    <row r="41287" customFormat="1" x14ac:dyDescent="0.35"/>
    <row r="41288" customFormat="1" x14ac:dyDescent="0.35"/>
    <row r="41289" customFormat="1" x14ac:dyDescent="0.35"/>
    <row r="41290" customFormat="1" x14ac:dyDescent="0.35"/>
    <row r="41291" customFormat="1" x14ac:dyDescent="0.35"/>
    <row r="41292" customFormat="1" x14ac:dyDescent="0.35"/>
    <row r="41293" customFormat="1" x14ac:dyDescent="0.35"/>
    <row r="41294" customFormat="1" x14ac:dyDescent="0.35"/>
    <row r="41295" customFormat="1" x14ac:dyDescent="0.35"/>
    <row r="41296" customFormat="1" x14ac:dyDescent="0.35"/>
    <row r="41297" customFormat="1" x14ac:dyDescent="0.35"/>
    <row r="41298" customFormat="1" x14ac:dyDescent="0.35"/>
    <row r="41299" customFormat="1" x14ac:dyDescent="0.35"/>
    <row r="41300" customFormat="1" x14ac:dyDescent="0.35"/>
    <row r="41301" customFormat="1" x14ac:dyDescent="0.35"/>
    <row r="41302" customFormat="1" x14ac:dyDescent="0.35"/>
    <row r="41303" customFormat="1" x14ac:dyDescent="0.35"/>
    <row r="41304" customFormat="1" x14ac:dyDescent="0.35"/>
    <row r="41305" customFormat="1" x14ac:dyDescent="0.35"/>
    <row r="41306" customFormat="1" x14ac:dyDescent="0.35"/>
    <row r="41307" customFormat="1" x14ac:dyDescent="0.35"/>
    <row r="41308" customFormat="1" x14ac:dyDescent="0.35"/>
    <row r="41309" customFormat="1" x14ac:dyDescent="0.35"/>
    <row r="41310" customFormat="1" x14ac:dyDescent="0.35"/>
    <row r="41311" customFormat="1" x14ac:dyDescent="0.35"/>
    <row r="41312" customFormat="1" x14ac:dyDescent="0.35"/>
    <row r="41313" customFormat="1" x14ac:dyDescent="0.35"/>
    <row r="41314" customFormat="1" x14ac:dyDescent="0.35"/>
    <row r="41315" customFormat="1" x14ac:dyDescent="0.35"/>
    <row r="41316" customFormat="1" x14ac:dyDescent="0.35"/>
    <row r="41317" customFormat="1" x14ac:dyDescent="0.35"/>
    <row r="41318" customFormat="1" x14ac:dyDescent="0.35"/>
    <row r="41319" customFormat="1" x14ac:dyDescent="0.35"/>
    <row r="41320" customFormat="1" x14ac:dyDescent="0.35"/>
    <row r="41321" customFormat="1" x14ac:dyDescent="0.35"/>
    <row r="41322" customFormat="1" x14ac:dyDescent="0.35"/>
    <row r="41323" customFormat="1" x14ac:dyDescent="0.35"/>
    <row r="41324" customFormat="1" x14ac:dyDescent="0.35"/>
    <row r="41325" customFormat="1" x14ac:dyDescent="0.35"/>
    <row r="41326" customFormat="1" x14ac:dyDescent="0.35"/>
    <row r="41327" customFormat="1" x14ac:dyDescent="0.35"/>
    <row r="41328" customFormat="1" x14ac:dyDescent="0.35"/>
    <row r="41329" customFormat="1" x14ac:dyDescent="0.35"/>
    <row r="41330" customFormat="1" x14ac:dyDescent="0.35"/>
    <row r="41331" customFormat="1" x14ac:dyDescent="0.35"/>
    <row r="41332" customFormat="1" x14ac:dyDescent="0.35"/>
    <row r="41333" customFormat="1" x14ac:dyDescent="0.35"/>
    <row r="41334" customFormat="1" x14ac:dyDescent="0.35"/>
    <row r="41335" customFormat="1" x14ac:dyDescent="0.35"/>
    <row r="41336" customFormat="1" x14ac:dyDescent="0.35"/>
    <row r="41337" customFormat="1" x14ac:dyDescent="0.35"/>
    <row r="41338" customFormat="1" x14ac:dyDescent="0.35"/>
    <row r="41339" customFormat="1" x14ac:dyDescent="0.35"/>
    <row r="41340" customFormat="1" x14ac:dyDescent="0.35"/>
    <row r="41341" customFormat="1" x14ac:dyDescent="0.35"/>
    <row r="41342" customFormat="1" x14ac:dyDescent="0.35"/>
    <row r="41343" customFormat="1" x14ac:dyDescent="0.35"/>
    <row r="41344" customFormat="1" x14ac:dyDescent="0.35"/>
    <row r="41345" customFormat="1" x14ac:dyDescent="0.35"/>
    <row r="41346" customFormat="1" x14ac:dyDescent="0.35"/>
    <row r="41347" customFormat="1" x14ac:dyDescent="0.35"/>
    <row r="41348" customFormat="1" x14ac:dyDescent="0.35"/>
    <row r="41349" customFormat="1" x14ac:dyDescent="0.35"/>
    <row r="41350" customFormat="1" x14ac:dyDescent="0.35"/>
    <row r="41351" customFormat="1" x14ac:dyDescent="0.35"/>
    <row r="41352" customFormat="1" x14ac:dyDescent="0.35"/>
    <row r="41353" customFormat="1" x14ac:dyDescent="0.35"/>
    <row r="41354" customFormat="1" x14ac:dyDescent="0.35"/>
    <row r="41355" customFormat="1" x14ac:dyDescent="0.35"/>
    <row r="41356" customFormat="1" x14ac:dyDescent="0.35"/>
    <row r="41357" customFormat="1" x14ac:dyDescent="0.35"/>
    <row r="41358" customFormat="1" x14ac:dyDescent="0.35"/>
    <row r="41359" customFormat="1" x14ac:dyDescent="0.35"/>
    <row r="41360" customFormat="1" x14ac:dyDescent="0.35"/>
    <row r="41361" customFormat="1" x14ac:dyDescent="0.35"/>
    <row r="41362" customFormat="1" x14ac:dyDescent="0.35"/>
    <row r="41363" customFormat="1" x14ac:dyDescent="0.35"/>
    <row r="41364" customFormat="1" x14ac:dyDescent="0.35"/>
    <row r="41365" customFormat="1" x14ac:dyDescent="0.35"/>
    <row r="41366" customFormat="1" x14ac:dyDescent="0.35"/>
    <row r="41367" customFormat="1" x14ac:dyDescent="0.35"/>
    <row r="41368" customFormat="1" x14ac:dyDescent="0.35"/>
    <row r="41369" customFormat="1" x14ac:dyDescent="0.35"/>
    <row r="41370" customFormat="1" x14ac:dyDescent="0.35"/>
    <row r="41371" customFormat="1" x14ac:dyDescent="0.35"/>
    <row r="41372" customFormat="1" x14ac:dyDescent="0.35"/>
    <row r="41373" customFormat="1" x14ac:dyDescent="0.35"/>
    <row r="41374" customFormat="1" x14ac:dyDescent="0.35"/>
    <row r="41375" customFormat="1" x14ac:dyDescent="0.35"/>
    <row r="41376" customFormat="1" x14ac:dyDescent="0.35"/>
    <row r="41377" customFormat="1" x14ac:dyDescent="0.35"/>
    <row r="41378" customFormat="1" x14ac:dyDescent="0.35"/>
    <row r="41379" customFormat="1" x14ac:dyDescent="0.35"/>
    <row r="41380" customFormat="1" x14ac:dyDescent="0.35"/>
    <row r="41381" customFormat="1" x14ac:dyDescent="0.35"/>
    <row r="41382" customFormat="1" x14ac:dyDescent="0.35"/>
    <row r="41383" customFormat="1" x14ac:dyDescent="0.35"/>
    <row r="41384" customFormat="1" x14ac:dyDescent="0.35"/>
    <row r="41385" customFormat="1" x14ac:dyDescent="0.35"/>
    <row r="41386" customFormat="1" x14ac:dyDescent="0.35"/>
    <row r="41387" customFormat="1" x14ac:dyDescent="0.35"/>
    <row r="41388" customFormat="1" x14ac:dyDescent="0.35"/>
    <row r="41389" customFormat="1" x14ac:dyDescent="0.35"/>
    <row r="41390" customFormat="1" x14ac:dyDescent="0.35"/>
    <row r="41391" customFormat="1" x14ac:dyDescent="0.35"/>
    <row r="41392" customFormat="1" x14ac:dyDescent="0.35"/>
    <row r="41393" customFormat="1" x14ac:dyDescent="0.35"/>
    <row r="41394" customFormat="1" x14ac:dyDescent="0.35"/>
    <row r="41395" customFormat="1" x14ac:dyDescent="0.35"/>
    <row r="41396" customFormat="1" x14ac:dyDescent="0.35"/>
    <row r="41397" customFormat="1" x14ac:dyDescent="0.35"/>
    <row r="41398" customFormat="1" x14ac:dyDescent="0.35"/>
    <row r="41399" customFormat="1" x14ac:dyDescent="0.35"/>
    <row r="41400" customFormat="1" x14ac:dyDescent="0.35"/>
    <row r="41401" customFormat="1" x14ac:dyDescent="0.35"/>
    <row r="41402" customFormat="1" x14ac:dyDescent="0.35"/>
    <row r="41403" customFormat="1" x14ac:dyDescent="0.35"/>
    <row r="41404" customFormat="1" x14ac:dyDescent="0.35"/>
    <row r="41405" customFormat="1" x14ac:dyDescent="0.35"/>
    <row r="41406" customFormat="1" x14ac:dyDescent="0.35"/>
    <row r="41407" customFormat="1" x14ac:dyDescent="0.35"/>
    <row r="41408" customFormat="1" x14ac:dyDescent="0.35"/>
    <row r="41409" customFormat="1" x14ac:dyDescent="0.35"/>
    <row r="41410" customFormat="1" x14ac:dyDescent="0.35"/>
    <row r="41411" customFormat="1" x14ac:dyDescent="0.35"/>
    <row r="41412" customFormat="1" x14ac:dyDescent="0.35"/>
    <row r="41413" customFormat="1" x14ac:dyDescent="0.35"/>
    <row r="41414" customFormat="1" x14ac:dyDescent="0.35"/>
    <row r="41415" customFormat="1" x14ac:dyDescent="0.35"/>
    <row r="41416" customFormat="1" x14ac:dyDescent="0.35"/>
    <row r="41417" customFormat="1" x14ac:dyDescent="0.35"/>
    <row r="41418" customFormat="1" x14ac:dyDescent="0.35"/>
    <row r="41419" customFormat="1" x14ac:dyDescent="0.35"/>
    <row r="41420" customFormat="1" x14ac:dyDescent="0.35"/>
    <row r="41421" customFormat="1" x14ac:dyDescent="0.35"/>
    <row r="41422" customFormat="1" x14ac:dyDescent="0.35"/>
    <row r="41423" customFormat="1" x14ac:dyDescent="0.35"/>
    <row r="41424" customFormat="1" x14ac:dyDescent="0.35"/>
    <row r="41425" customFormat="1" x14ac:dyDescent="0.35"/>
    <row r="41426" customFormat="1" x14ac:dyDescent="0.35"/>
    <row r="41427" customFormat="1" x14ac:dyDescent="0.35"/>
    <row r="41428" customFormat="1" x14ac:dyDescent="0.35"/>
    <row r="41429" customFormat="1" x14ac:dyDescent="0.35"/>
    <row r="41430" customFormat="1" x14ac:dyDescent="0.35"/>
    <row r="41431" customFormat="1" x14ac:dyDescent="0.35"/>
    <row r="41432" customFormat="1" x14ac:dyDescent="0.35"/>
    <row r="41433" customFormat="1" x14ac:dyDescent="0.35"/>
    <row r="41434" customFormat="1" x14ac:dyDescent="0.35"/>
    <row r="41435" customFormat="1" x14ac:dyDescent="0.35"/>
    <row r="41436" customFormat="1" x14ac:dyDescent="0.35"/>
    <row r="41437" customFormat="1" x14ac:dyDescent="0.35"/>
    <row r="41438" customFormat="1" x14ac:dyDescent="0.35"/>
    <row r="41439" customFormat="1" x14ac:dyDescent="0.35"/>
    <row r="41440" customFormat="1" x14ac:dyDescent="0.35"/>
    <row r="41441" customFormat="1" x14ac:dyDescent="0.35"/>
    <row r="41442" customFormat="1" x14ac:dyDescent="0.35"/>
    <row r="41443" customFormat="1" x14ac:dyDescent="0.35"/>
    <row r="41444" customFormat="1" x14ac:dyDescent="0.35"/>
    <row r="41445" customFormat="1" x14ac:dyDescent="0.35"/>
    <row r="41446" customFormat="1" x14ac:dyDescent="0.35"/>
    <row r="41447" customFormat="1" x14ac:dyDescent="0.35"/>
    <row r="41448" customFormat="1" x14ac:dyDescent="0.35"/>
    <row r="41449" customFormat="1" x14ac:dyDescent="0.35"/>
    <row r="41450" customFormat="1" x14ac:dyDescent="0.35"/>
    <row r="41451" customFormat="1" x14ac:dyDescent="0.35"/>
    <row r="41452" customFormat="1" x14ac:dyDescent="0.35"/>
    <row r="41453" customFormat="1" x14ac:dyDescent="0.35"/>
    <row r="41454" customFormat="1" x14ac:dyDescent="0.35"/>
    <row r="41455" customFormat="1" x14ac:dyDescent="0.35"/>
    <row r="41456" customFormat="1" x14ac:dyDescent="0.35"/>
    <row r="41457" customFormat="1" x14ac:dyDescent="0.35"/>
    <row r="41458" customFormat="1" x14ac:dyDescent="0.35"/>
    <row r="41459" customFormat="1" x14ac:dyDescent="0.35"/>
    <row r="41460" customFormat="1" x14ac:dyDescent="0.35"/>
    <row r="41461" customFormat="1" x14ac:dyDescent="0.35"/>
    <row r="41462" customFormat="1" x14ac:dyDescent="0.35"/>
    <row r="41463" customFormat="1" x14ac:dyDescent="0.35"/>
    <row r="41464" customFormat="1" x14ac:dyDescent="0.35"/>
    <row r="41465" customFormat="1" x14ac:dyDescent="0.35"/>
    <row r="41466" customFormat="1" x14ac:dyDescent="0.35"/>
    <row r="41467" customFormat="1" x14ac:dyDescent="0.35"/>
    <row r="41468" customFormat="1" x14ac:dyDescent="0.35"/>
    <row r="41469" customFormat="1" x14ac:dyDescent="0.35"/>
    <row r="41470" customFormat="1" x14ac:dyDescent="0.35"/>
    <row r="41471" customFormat="1" x14ac:dyDescent="0.35"/>
    <row r="41472" customFormat="1" x14ac:dyDescent="0.35"/>
    <row r="41473" customFormat="1" x14ac:dyDescent="0.35"/>
    <row r="41474" customFormat="1" x14ac:dyDescent="0.35"/>
    <row r="41475" customFormat="1" x14ac:dyDescent="0.35"/>
    <row r="41476" customFormat="1" x14ac:dyDescent="0.35"/>
    <row r="41477" customFormat="1" x14ac:dyDescent="0.35"/>
    <row r="41478" customFormat="1" x14ac:dyDescent="0.35"/>
    <row r="41479" customFormat="1" x14ac:dyDescent="0.35"/>
    <row r="41480" customFormat="1" x14ac:dyDescent="0.35"/>
    <row r="41481" customFormat="1" x14ac:dyDescent="0.35"/>
    <row r="41482" customFormat="1" x14ac:dyDescent="0.35"/>
    <row r="41483" customFormat="1" x14ac:dyDescent="0.35"/>
    <row r="41484" customFormat="1" x14ac:dyDescent="0.35"/>
    <row r="41485" customFormat="1" x14ac:dyDescent="0.35"/>
    <row r="41486" customFormat="1" x14ac:dyDescent="0.35"/>
    <row r="41487" customFormat="1" x14ac:dyDescent="0.35"/>
    <row r="41488" customFormat="1" x14ac:dyDescent="0.35"/>
    <row r="41489" customFormat="1" x14ac:dyDescent="0.35"/>
    <row r="41490" customFormat="1" x14ac:dyDescent="0.35"/>
    <row r="41491" customFormat="1" x14ac:dyDescent="0.35"/>
    <row r="41492" customFormat="1" x14ac:dyDescent="0.35"/>
    <row r="41493" customFormat="1" x14ac:dyDescent="0.35"/>
    <row r="41494" customFormat="1" x14ac:dyDescent="0.35"/>
    <row r="41495" customFormat="1" x14ac:dyDescent="0.35"/>
    <row r="41496" customFormat="1" x14ac:dyDescent="0.35"/>
    <row r="41497" customFormat="1" x14ac:dyDescent="0.35"/>
    <row r="41498" customFormat="1" x14ac:dyDescent="0.35"/>
    <row r="41499" customFormat="1" x14ac:dyDescent="0.35"/>
    <row r="41500" customFormat="1" x14ac:dyDescent="0.35"/>
    <row r="41501" customFormat="1" x14ac:dyDescent="0.35"/>
    <row r="41502" customFormat="1" x14ac:dyDescent="0.35"/>
    <row r="41503" customFormat="1" x14ac:dyDescent="0.35"/>
    <row r="41504" customFormat="1" x14ac:dyDescent="0.35"/>
    <row r="41505" customFormat="1" x14ac:dyDescent="0.35"/>
    <row r="41506" customFormat="1" x14ac:dyDescent="0.35"/>
    <row r="41507" customFormat="1" x14ac:dyDescent="0.35"/>
    <row r="41508" customFormat="1" x14ac:dyDescent="0.35"/>
    <row r="41509" customFormat="1" x14ac:dyDescent="0.35"/>
    <row r="41510" customFormat="1" x14ac:dyDescent="0.35"/>
    <row r="41511" customFormat="1" x14ac:dyDescent="0.35"/>
    <row r="41512" customFormat="1" x14ac:dyDescent="0.35"/>
    <row r="41513" customFormat="1" x14ac:dyDescent="0.35"/>
    <row r="41514" customFormat="1" x14ac:dyDescent="0.35"/>
    <row r="41515" customFormat="1" x14ac:dyDescent="0.35"/>
    <row r="41516" customFormat="1" x14ac:dyDescent="0.35"/>
    <row r="41517" customFormat="1" x14ac:dyDescent="0.35"/>
    <row r="41518" customFormat="1" x14ac:dyDescent="0.35"/>
    <row r="41519" customFormat="1" x14ac:dyDescent="0.35"/>
    <row r="41520" customFormat="1" x14ac:dyDescent="0.35"/>
    <row r="41521" customFormat="1" x14ac:dyDescent="0.35"/>
    <row r="41522" customFormat="1" x14ac:dyDescent="0.35"/>
    <row r="41523" customFormat="1" x14ac:dyDescent="0.35"/>
    <row r="41524" customFormat="1" x14ac:dyDescent="0.35"/>
    <row r="41525" customFormat="1" x14ac:dyDescent="0.35"/>
    <row r="41526" customFormat="1" x14ac:dyDescent="0.35"/>
    <row r="41527" customFormat="1" x14ac:dyDescent="0.35"/>
    <row r="41528" customFormat="1" x14ac:dyDescent="0.35"/>
    <row r="41529" customFormat="1" x14ac:dyDescent="0.35"/>
    <row r="41530" customFormat="1" x14ac:dyDescent="0.35"/>
    <row r="41531" customFormat="1" x14ac:dyDescent="0.35"/>
    <row r="41532" customFormat="1" x14ac:dyDescent="0.35"/>
    <row r="41533" customFormat="1" x14ac:dyDescent="0.35"/>
    <row r="41534" customFormat="1" x14ac:dyDescent="0.35"/>
    <row r="41535" customFormat="1" x14ac:dyDescent="0.35"/>
    <row r="41536" customFormat="1" x14ac:dyDescent="0.35"/>
    <row r="41537" customFormat="1" x14ac:dyDescent="0.35"/>
    <row r="41538" customFormat="1" x14ac:dyDescent="0.35"/>
    <row r="41539" customFormat="1" x14ac:dyDescent="0.35"/>
    <row r="41540" customFormat="1" x14ac:dyDescent="0.35"/>
    <row r="41541" customFormat="1" x14ac:dyDescent="0.35"/>
    <row r="41542" customFormat="1" x14ac:dyDescent="0.35"/>
    <row r="41543" customFormat="1" x14ac:dyDescent="0.35"/>
    <row r="41544" customFormat="1" x14ac:dyDescent="0.35"/>
    <row r="41545" customFormat="1" x14ac:dyDescent="0.35"/>
    <row r="41546" customFormat="1" x14ac:dyDescent="0.35"/>
    <row r="41547" customFormat="1" x14ac:dyDescent="0.35"/>
    <row r="41548" customFormat="1" x14ac:dyDescent="0.35"/>
    <row r="41549" customFormat="1" x14ac:dyDescent="0.35"/>
    <row r="41550" customFormat="1" x14ac:dyDescent="0.35"/>
    <row r="41551" customFormat="1" x14ac:dyDescent="0.35"/>
    <row r="41552" customFormat="1" x14ac:dyDescent="0.35"/>
    <row r="41553" customFormat="1" x14ac:dyDescent="0.35"/>
    <row r="41554" customFormat="1" x14ac:dyDescent="0.35"/>
    <row r="41555" customFormat="1" x14ac:dyDescent="0.35"/>
    <row r="41556" customFormat="1" x14ac:dyDescent="0.35"/>
    <row r="41557" customFormat="1" x14ac:dyDescent="0.35"/>
    <row r="41558" customFormat="1" x14ac:dyDescent="0.35"/>
    <row r="41559" customFormat="1" x14ac:dyDescent="0.35"/>
    <row r="41560" customFormat="1" x14ac:dyDescent="0.35"/>
    <row r="41561" customFormat="1" x14ac:dyDescent="0.35"/>
    <row r="41562" customFormat="1" x14ac:dyDescent="0.35"/>
    <row r="41563" customFormat="1" x14ac:dyDescent="0.35"/>
    <row r="41564" customFormat="1" x14ac:dyDescent="0.35"/>
    <row r="41565" customFormat="1" x14ac:dyDescent="0.35"/>
    <row r="41566" customFormat="1" x14ac:dyDescent="0.35"/>
    <row r="41567" customFormat="1" x14ac:dyDescent="0.35"/>
    <row r="41568" customFormat="1" x14ac:dyDescent="0.35"/>
    <row r="41569" customFormat="1" x14ac:dyDescent="0.35"/>
    <row r="41570" customFormat="1" x14ac:dyDescent="0.35"/>
    <row r="41571" customFormat="1" x14ac:dyDescent="0.35"/>
    <row r="41572" customFormat="1" x14ac:dyDescent="0.35"/>
    <row r="41573" customFormat="1" x14ac:dyDescent="0.35"/>
    <row r="41574" customFormat="1" x14ac:dyDescent="0.35"/>
    <row r="41575" customFormat="1" x14ac:dyDescent="0.35"/>
    <row r="41576" customFormat="1" x14ac:dyDescent="0.35"/>
    <row r="41577" customFormat="1" x14ac:dyDescent="0.35"/>
    <row r="41578" customFormat="1" x14ac:dyDescent="0.35"/>
    <row r="41579" customFormat="1" x14ac:dyDescent="0.35"/>
    <row r="41580" customFormat="1" x14ac:dyDescent="0.35"/>
    <row r="41581" customFormat="1" x14ac:dyDescent="0.35"/>
    <row r="41582" customFormat="1" x14ac:dyDescent="0.35"/>
    <row r="41583" customFormat="1" x14ac:dyDescent="0.35"/>
    <row r="41584" customFormat="1" x14ac:dyDescent="0.35"/>
    <row r="41585" customFormat="1" x14ac:dyDescent="0.35"/>
    <row r="41586" customFormat="1" x14ac:dyDescent="0.35"/>
    <row r="41587" customFormat="1" x14ac:dyDescent="0.35"/>
    <row r="41588" customFormat="1" x14ac:dyDescent="0.35"/>
    <row r="41589" customFormat="1" x14ac:dyDescent="0.35"/>
    <row r="41590" customFormat="1" x14ac:dyDescent="0.35"/>
    <row r="41591" customFormat="1" x14ac:dyDescent="0.35"/>
    <row r="41592" customFormat="1" x14ac:dyDescent="0.35"/>
    <row r="41593" customFormat="1" x14ac:dyDescent="0.35"/>
    <row r="41594" customFormat="1" x14ac:dyDescent="0.35"/>
    <row r="41595" customFormat="1" x14ac:dyDescent="0.35"/>
    <row r="41596" customFormat="1" x14ac:dyDescent="0.35"/>
    <row r="41597" customFormat="1" x14ac:dyDescent="0.35"/>
    <row r="41598" customFormat="1" x14ac:dyDescent="0.35"/>
    <row r="41599" customFormat="1" x14ac:dyDescent="0.35"/>
    <row r="41600" customFormat="1" x14ac:dyDescent="0.35"/>
    <row r="41601" customFormat="1" x14ac:dyDescent="0.35"/>
    <row r="41602" customFormat="1" x14ac:dyDescent="0.35"/>
    <row r="41603" customFormat="1" x14ac:dyDescent="0.35"/>
    <row r="41604" customFormat="1" x14ac:dyDescent="0.35"/>
    <row r="41605" customFormat="1" x14ac:dyDescent="0.35"/>
    <row r="41606" customFormat="1" x14ac:dyDescent="0.35"/>
    <row r="41607" customFormat="1" x14ac:dyDescent="0.35"/>
    <row r="41608" customFormat="1" x14ac:dyDescent="0.35"/>
    <row r="41609" customFormat="1" x14ac:dyDescent="0.35"/>
    <row r="41610" customFormat="1" x14ac:dyDescent="0.35"/>
    <row r="41611" customFormat="1" x14ac:dyDescent="0.35"/>
    <row r="41612" customFormat="1" x14ac:dyDescent="0.35"/>
    <row r="41613" customFormat="1" x14ac:dyDescent="0.35"/>
    <row r="41614" customFormat="1" x14ac:dyDescent="0.35"/>
    <row r="41615" customFormat="1" x14ac:dyDescent="0.35"/>
    <row r="41616" customFormat="1" x14ac:dyDescent="0.35"/>
    <row r="41617" customFormat="1" x14ac:dyDescent="0.35"/>
    <row r="41618" customFormat="1" x14ac:dyDescent="0.35"/>
    <row r="41619" customFormat="1" x14ac:dyDescent="0.35"/>
    <row r="41620" customFormat="1" x14ac:dyDescent="0.35"/>
    <row r="41621" customFormat="1" x14ac:dyDescent="0.35"/>
    <row r="41622" customFormat="1" x14ac:dyDescent="0.35"/>
    <row r="41623" customFormat="1" x14ac:dyDescent="0.35"/>
    <row r="41624" customFormat="1" x14ac:dyDescent="0.35"/>
    <row r="41625" customFormat="1" x14ac:dyDescent="0.35"/>
    <row r="41626" customFormat="1" x14ac:dyDescent="0.35"/>
    <row r="41627" customFormat="1" x14ac:dyDescent="0.35"/>
    <row r="41628" customFormat="1" x14ac:dyDescent="0.35"/>
    <row r="41629" customFormat="1" x14ac:dyDescent="0.35"/>
    <row r="41630" customFormat="1" x14ac:dyDescent="0.35"/>
    <row r="41631" customFormat="1" x14ac:dyDescent="0.35"/>
    <row r="41632" customFormat="1" x14ac:dyDescent="0.35"/>
    <row r="41633" customFormat="1" x14ac:dyDescent="0.35"/>
    <row r="41634" customFormat="1" x14ac:dyDescent="0.35"/>
    <row r="41635" customFormat="1" x14ac:dyDescent="0.35"/>
    <row r="41636" customFormat="1" x14ac:dyDescent="0.35"/>
    <row r="41637" customFormat="1" x14ac:dyDescent="0.35"/>
    <row r="41638" customFormat="1" x14ac:dyDescent="0.35"/>
    <row r="41639" customFormat="1" x14ac:dyDescent="0.35"/>
    <row r="41640" customFormat="1" x14ac:dyDescent="0.35"/>
    <row r="41641" customFormat="1" x14ac:dyDescent="0.35"/>
    <row r="41642" customFormat="1" x14ac:dyDescent="0.35"/>
    <row r="41643" customFormat="1" x14ac:dyDescent="0.35"/>
    <row r="41644" customFormat="1" x14ac:dyDescent="0.35"/>
    <row r="41645" customFormat="1" x14ac:dyDescent="0.35"/>
    <row r="41646" customFormat="1" x14ac:dyDescent="0.35"/>
    <row r="41647" customFormat="1" x14ac:dyDescent="0.35"/>
    <row r="41648" customFormat="1" x14ac:dyDescent="0.35"/>
    <row r="41649" customFormat="1" x14ac:dyDescent="0.35"/>
    <row r="41650" customFormat="1" x14ac:dyDescent="0.35"/>
    <row r="41651" customFormat="1" x14ac:dyDescent="0.35"/>
    <row r="41652" customFormat="1" x14ac:dyDescent="0.35"/>
    <row r="41653" customFormat="1" x14ac:dyDescent="0.35"/>
    <row r="41654" customFormat="1" x14ac:dyDescent="0.35"/>
    <row r="41655" customFormat="1" x14ac:dyDescent="0.35"/>
    <row r="41656" customFormat="1" x14ac:dyDescent="0.35"/>
    <row r="41657" customFormat="1" x14ac:dyDescent="0.35"/>
    <row r="41658" customFormat="1" x14ac:dyDescent="0.35"/>
    <row r="41659" customFormat="1" x14ac:dyDescent="0.35"/>
    <row r="41660" customFormat="1" x14ac:dyDescent="0.35"/>
    <row r="41661" customFormat="1" x14ac:dyDescent="0.35"/>
    <row r="41662" customFormat="1" x14ac:dyDescent="0.35"/>
    <row r="41663" customFormat="1" x14ac:dyDescent="0.35"/>
    <row r="41664" customFormat="1" x14ac:dyDescent="0.35"/>
    <row r="41665" customFormat="1" x14ac:dyDescent="0.35"/>
    <row r="41666" customFormat="1" x14ac:dyDescent="0.35"/>
    <row r="41667" customFormat="1" x14ac:dyDescent="0.35"/>
    <row r="41668" customFormat="1" x14ac:dyDescent="0.35"/>
    <row r="41669" customFormat="1" x14ac:dyDescent="0.35"/>
    <row r="41670" customFormat="1" x14ac:dyDescent="0.35"/>
    <row r="41671" customFormat="1" x14ac:dyDescent="0.35"/>
    <row r="41672" customFormat="1" x14ac:dyDescent="0.35"/>
    <row r="41673" customFormat="1" x14ac:dyDescent="0.35"/>
    <row r="41674" customFormat="1" x14ac:dyDescent="0.35"/>
    <row r="41675" customFormat="1" x14ac:dyDescent="0.35"/>
    <row r="41676" customFormat="1" x14ac:dyDescent="0.35"/>
    <row r="41677" customFormat="1" x14ac:dyDescent="0.35"/>
    <row r="41678" customFormat="1" x14ac:dyDescent="0.35"/>
    <row r="41679" customFormat="1" x14ac:dyDescent="0.35"/>
    <row r="41680" customFormat="1" x14ac:dyDescent="0.35"/>
    <row r="41681" customFormat="1" x14ac:dyDescent="0.35"/>
    <row r="41682" customFormat="1" x14ac:dyDescent="0.35"/>
    <row r="41683" customFormat="1" x14ac:dyDescent="0.35"/>
    <row r="41684" customFormat="1" x14ac:dyDescent="0.35"/>
    <row r="41685" customFormat="1" x14ac:dyDescent="0.35"/>
    <row r="41686" customFormat="1" x14ac:dyDescent="0.35"/>
    <row r="41687" customFormat="1" x14ac:dyDescent="0.35"/>
    <row r="41688" customFormat="1" x14ac:dyDescent="0.35"/>
    <row r="41689" customFormat="1" x14ac:dyDescent="0.35"/>
    <row r="41690" customFormat="1" x14ac:dyDescent="0.35"/>
    <row r="41691" customFormat="1" x14ac:dyDescent="0.35"/>
    <row r="41692" customFormat="1" x14ac:dyDescent="0.35"/>
    <row r="41693" customFormat="1" x14ac:dyDescent="0.35"/>
    <row r="41694" customFormat="1" x14ac:dyDescent="0.35"/>
    <row r="41695" customFormat="1" x14ac:dyDescent="0.35"/>
    <row r="41696" customFormat="1" x14ac:dyDescent="0.35"/>
    <row r="41697" customFormat="1" x14ac:dyDescent="0.35"/>
    <row r="41698" customFormat="1" x14ac:dyDescent="0.35"/>
    <row r="41699" customFormat="1" x14ac:dyDescent="0.35"/>
    <row r="41700" customFormat="1" x14ac:dyDescent="0.35"/>
    <row r="41701" customFormat="1" x14ac:dyDescent="0.35"/>
    <row r="41702" customFormat="1" x14ac:dyDescent="0.35"/>
    <row r="41703" customFormat="1" x14ac:dyDescent="0.35"/>
    <row r="41704" customFormat="1" x14ac:dyDescent="0.35"/>
    <row r="41705" customFormat="1" x14ac:dyDescent="0.35"/>
    <row r="41706" customFormat="1" x14ac:dyDescent="0.35"/>
    <row r="41707" customFormat="1" x14ac:dyDescent="0.35"/>
    <row r="41708" customFormat="1" x14ac:dyDescent="0.35"/>
    <row r="41709" customFormat="1" x14ac:dyDescent="0.35"/>
    <row r="41710" customFormat="1" x14ac:dyDescent="0.35"/>
    <row r="41711" customFormat="1" x14ac:dyDescent="0.35"/>
    <row r="41712" customFormat="1" x14ac:dyDescent="0.35"/>
    <row r="41713" customFormat="1" x14ac:dyDescent="0.35"/>
    <row r="41714" customFormat="1" x14ac:dyDescent="0.35"/>
    <row r="41715" customFormat="1" x14ac:dyDescent="0.35"/>
    <row r="41716" customFormat="1" x14ac:dyDescent="0.35"/>
    <row r="41717" customFormat="1" x14ac:dyDescent="0.35"/>
    <row r="41718" customFormat="1" x14ac:dyDescent="0.35"/>
    <row r="41719" customFormat="1" x14ac:dyDescent="0.35"/>
    <row r="41720" customFormat="1" x14ac:dyDescent="0.35"/>
    <row r="41721" customFormat="1" x14ac:dyDescent="0.35"/>
    <row r="41722" customFormat="1" x14ac:dyDescent="0.35"/>
    <row r="41723" customFormat="1" x14ac:dyDescent="0.35"/>
    <row r="41724" customFormat="1" x14ac:dyDescent="0.35"/>
    <row r="41725" customFormat="1" x14ac:dyDescent="0.35"/>
    <row r="41726" customFormat="1" x14ac:dyDescent="0.35"/>
    <row r="41727" customFormat="1" x14ac:dyDescent="0.35"/>
    <row r="41728" customFormat="1" x14ac:dyDescent="0.35"/>
    <row r="41729" customFormat="1" x14ac:dyDescent="0.35"/>
    <row r="41730" customFormat="1" x14ac:dyDescent="0.35"/>
    <row r="41731" customFormat="1" x14ac:dyDescent="0.35"/>
    <row r="41732" customFormat="1" x14ac:dyDescent="0.35"/>
    <row r="41733" customFormat="1" x14ac:dyDescent="0.35"/>
    <row r="41734" customFormat="1" x14ac:dyDescent="0.35"/>
    <row r="41735" customFormat="1" x14ac:dyDescent="0.35"/>
    <row r="41736" customFormat="1" x14ac:dyDescent="0.35"/>
    <row r="41737" customFormat="1" x14ac:dyDescent="0.35"/>
    <row r="41738" customFormat="1" x14ac:dyDescent="0.35"/>
    <row r="41739" customFormat="1" x14ac:dyDescent="0.35"/>
    <row r="41740" customFormat="1" x14ac:dyDescent="0.35"/>
    <row r="41741" customFormat="1" x14ac:dyDescent="0.35"/>
    <row r="41742" customFormat="1" x14ac:dyDescent="0.35"/>
    <row r="41743" customFormat="1" x14ac:dyDescent="0.35"/>
    <row r="41744" customFormat="1" x14ac:dyDescent="0.35"/>
    <row r="41745" customFormat="1" x14ac:dyDescent="0.35"/>
    <row r="41746" customFormat="1" x14ac:dyDescent="0.35"/>
    <row r="41747" customFormat="1" x14ac:dyDescent="0.35"/>
    <row r="41748" customFormat="1" x14ac:dyDescent="0.35"/>
    <row r="41749" customFormat="1" x14ac:dyDescent="0.35"/>
    <row r="41750" customFormat="1" x14ac:dyDescent="0.35"/>
    <row r="41751" customFormat="1" x14ac:dyDescent="0.35"/>
    <row r="41752" customFormat="1" x14ac:dyDescent="0.35"/>
    <row r="41753" customFormat="1" x14ac:dyDescent="0.35"/>
    <row r="41754" customFormat="1" x14ac:dyDescent="0.35"/>
    <row r="41755" customFormat="1" x14ac:dyDescent="0.35"/>
    <row r="41756" customFormat="1" x14ac:dyDescent="0.35"/>
    <row r="41757" customFormat="1" x14ac:dyDescent="0.35"/>
    <row r="41758" customFormat="1" x14ac:dyDescent="0.35"/>
    <row r="41759" customFormat="1" x14ac:dyDescent="0.35"/>
    <row r="41760" customFormat="1" x14ac:dyDescent="0.35"/>
    <row r="41761" customFormat="1" x14ac:dyDescent="0.35"/>
    <row r="41762" customFormat="1" x14ac:dyDescent="0.35"/>
    <row r="41763" customFormat="1" x14ac:dyDescent="0.35"/>
    <row r="41764" customFormat="1" x14ac:dyDescent="0.35"/>
    <row r="41765" customFormat="1" x14ac:dyDescent="0.35"/>
    <row r="41766" customFormat="1" x14ac:dyDescent="0.35"/>
    <row r="41767" customFormat="1" x14ac:dyDescent="0.35"/>
    <row r="41768" customFormat="1" x14ac:dyDescent="0.35"/>
    <row r="41769" customFormat="1" x14ac:dyDescent="0.35"/>
    <row r="41770" customFormat="1" x14ac:dyDescent="0.35"/>
    <row r="41771" customFormat="1" x14ac:dyDescent="0.35"/>
    <row r="41772" customFormat="1" x14ac:dyDescent="0.35"/>
    <row r="41773" customFormat="1" x14ac:dyDescent="0.35"/>
    <row r="41774" customFormat="1" x14ac:dyDescent="0.35"/>
    <row r="41775" customFormat="1" x14ac:dyDescent="0.35"/>
    <row r="41776" customFormat="1" x14ac:dyDescent="0.35"/>
    <row r="41777" customFormat="1" x14ac:dyDescent="0.35"/>
    <row r="41778" customFormat="1" x14ac:dyDescent="0.35"/>
    <row r="41779" customFormat="1" x14ac:dyDescent="0.35"/>
    <row r="41780" customFormat="1" x14ac:dyDescent="0.35"/>
    <row r="41781" customFormat="1" x14ac:dyDescent="0.35"/>
    <row r="41782" customFormat="1" x14ac:dyDescent="0.35"/>
    <row r="41783" customFormat="1" x14ac:dyDescent="0.35"/>
    <row r="41784" customFormat="1" x14ac:dyDescent="0.35"/>
    <row r="41785" customFormat="1" x14ac:dyDescent="0.35"/>
    <row r="41786" customFormat="1" x14ac:dyDescent="0.35"/>
    <row r="41787" customFormat="1" x14ac:dyDescent="0.35"/>
    <row r="41788" customFormat="1" x14ac:dyDescent="0.35"/>
    <row r="41789" customFormat="1" x14ac:dyDescent="0.35"/>
    <row r="41790" customFormat="1" x14ac:dyDescent="0.35"/>
    <row r="41791" customFormat="1" x14ac:dyDescent="0.35"/>
    <row r="41792" customFormat="1" x14ac:dyDescent="0.35"/>
    <row r="41793" customFormat="1" x14ac:dyDescent="0.35"/>
    <row r="41794" customFormat="1" x14ac:dyDescent="0.35"/>
    <row r="41795" customFormat="1" x14ac:dyDescent="0.35"/>
    <row r="41796" customFormat="1" x14ac:dyDescent="0.35"/>
    <row r="41797" customFormat="1" x14ac:dyDescent="0.35"/>
    <row r="41798" customFormat="1" x14ac:dyDescent="0.35"/>
    <row r="41799" customFormat="1" x14ac:dyDescent="0.35"/>
    <row r="41800" customFormat="1" x14ac:dyDescent="0.35"/>
    <row r="41801" customFormat="1" x14ac:dyDescent="0.35"/>
    <row r="41802" customFormat="1" x14ac:dyDescent="0.35"/>
    <row r="41803" customFormat="1" x14ac:dyDescent="0.35"/>
    <row r="41804" customFormat="1" x14ac:dyDescent="0.35"/>
    <row r="41805" customFormat="1" x14ac:dyDescent="0.35"/>
    <row r="41806" customFormat="1" x14ac:dyDescent="0.35"/>
    <row r="41807" customFormat="1" x14ac:dyDescent="0.35"/>
    <row r="41808" customFormat="1" x14ac:dyDescent="0.35"/>
    <row r="41809" customFormat="1" x14ac:dyDescent="0.35"/>
    <row r="41810" customFormat="1" x14ac:dyDescent="0.35"/>
    <row r="41811" customFormat="1" x14ac:dyDescent="0.35"/>
    <row r="41812" customFormat="1" x14ac:dyDescent="0.35"/>
    <row r="41813" customFormat="1" x14ac:dyDescent="0.35"/>
    <row r="41814" customFormat="1" x14ac:dyDescent="0.35"/>
    <row r="41815" customFormat="1" x14ac:dyDescent="0.35"/>
    <row r="41816" customFormat="1" x14ac:dyDescent="0.35"/>
    <row r="41817" customFormat="1" x14ac:dyDescent="0.35"/>
    <row r="41818" customFormat="1" x14ac:dyDescent="0.35"/>
    <row r="41819" customFormat="1" x14ac:dyDescent="0.35"/>
    <row r="41820" customFormat="1" x14ac:dyDescent="0.35"/>
    <row r="41821" customFormat="1" x14ac:dyDescent="0.35"/>
    <row r="41822" customFormat="1" x14ac:dyDescent="0.35"/>
    <row r="41823" customFormat="1" x14ac:dyDescent="0.35"/>
    <row r="41824" customFormat="1" x14ac:dyDescent="0.35"/>
    <row r="41825" customFormat="1" x14ac:dyDescent="0.35"/>
    <row r="41826" customFormat="1" x14ac:dyDescent="0.35"/>
    <row r="41827" customFormat="1" x14ac:dyDescent="0.35"/>
    <row r="41828" customFormat="1" x14ac:dyDescent="0.35"/>
    <row r="41829" customFormat="1" x14ac:dyDescent="0.35"/>
    <row r="41830" customFormat="1" x14ac:dyDescent="0.35"/>
    <row r="41831" customFormat="1" x14ac:dyDescent="0.35"/>
    <row r="41832" customFormat="1" x14ac:dyDescent="0.35"/>
    <row r="41833" customFormat="1" x14ac:dyDescent="0.35"/>
    <row r="41834" customFormat="1" x14ac:dyDescent="0.35"/>
    <row r="41835" customFormat="1" x14ac:dyDescent="0.35"/>
    <row r="41836" customFormat="1" x14ac:dyDescent="0.35"/>
    <row r="41837" customFormat="1" x14ac:dyDescent="0.35"/>
    <row r="41838" customFormat="1" x14ac:dyDescent="0.35"/>
    <row r="41839" customFormat="1" x14ac:dyDescent="0.35"/>
    <row r="41840" customFormat="1" x14ac:dyDescent="0.35"/>
    <row r="41841" customFormat="1" x14ac:dyDescent="0.35"/>
    <row r="41842" customFormat="1" x14ac:dyDescent="0.35"/>
    <row r="41843" customFormat="1" x14ac:dyDescent="0.35"/>
    <row r="41844" customFormat="1" x14ac:dyDescent="0.35"/>
    <row r="41845" customFormat="1" x14ac:dyDescent="0.35"/>
    <row r="41846" customFormat="1" x14ac:dyDescent="0.35"/>
    <row r="41847" customFormat="1" x14ac:dyDescent="0.35"/>
    <row r="41848" customFormat="1" x14ac:dyDescent="0.35"/>
    <row r="41849" customFormat="1" x14ac:dyDescent="0.35"/>
    <row r="41850" customFormat="1" x14ac:dyDescent="0.35"/>
    <row r="41851" customFormat="1" x14ac:dyDescent="0.35"/>
    <row r="41852" customFormat="1" x14ac:dyDescent="0.35"/>
    <row r="41853" customFormat="1" x14ac:dyDescent="0.35"/>
    <row r="41854" customFormat="1" x14ac:dyDescent="0.35"/>
    <row r="41855" customFormat="1" x14ac:dyDescent="0.35"/>
    <row r="41856" customFormat="1" x14ac:dyDescent="0.35"/>
    <row r="41857" customFormat="1" x14ac:dyDescent="0.35"/>
    <row r="41858" customFormat="1" x14ac:dyDescent="0.35"/>
    <row r="41859" customFormat="1" x14ac:dyDescent="0.35"/>
    <row r="41860" customFormat="1" x14ac:dyDescent="0.35"/>
    <row r="41861" customFormat="1" x14ac:dyDescent="0.35"/>
    <row r="41862" customFormat="1" x14ac:dyDescent="0.35"/>
    <row r="41863" customFormat="1" x14ac:dyDescent="0.35"/>
    <row r="41864" customFormat="1" x14ac:dyDescent="0.35"/>
    <row r="41865" customFormat="1" x14ac:dyDescent="0.35"/>
    <row r="41866" customFormat="1" x14ac:dyDescent="0.35"/>
    <row r="41867" customFormat="1" x14ac:dyDescent="0.35"/>
    <row r="41868" customFormat="1" x14ac:dyDescent="0.35"/>
    <row r="41869" customFormat="1" x14ac:dyDescent="0.35"/>
    <row r="41870" customFormat="1" x14ac:dyDescent="0.35"/>
    <row r="41871" customFormat="1" x14ac:dyDescent="0.35"/>
    <row r="41872" customFormat="1" x14ac:dyDescent="0.35"/>
    <row r="41873" customFormat="1" x14ac:dyDescent="0.35"/>
    <row r="41874" customFormat="1" x14ac:dyDescent="0.35"/>
    <row r="41875" customFormat="1" x14ac:dyDescent="0.35"/>
    <row r="41876" customFormat="1" x14ac:dyDescent="0.35"/>
    <row r="41877" customFormat="1" x14ac:dyDescent="0.35"/>
    <row r="41878" customFormat="1" x14ac:dyDescent="0.35"/>
    <row r="41879" customFormat="1" x14ac:dyDescent="0.35"/>
    <row r="41880" customFormat="1" x14ac:dyDescent="0.35"/>
    <row r="41881" customFormat="1" x14ac:dyDescent="0.35"/>
    <row r="41882" customFormat="1" x14ac:dyDescent="0.35"/>
    <row r="41883" customFormat="1" x14ac:dyDescent="0.35"/>
    <row r="41884" customFormat="1" x14ac:dyDescent="0.35"/>
    <row r="41885" customFormat="1" x14ac:dyDescent="0.35"/>
    <row r="41886" customFormat="1" x14ac:dyDescent="0.35"/>
    <row r="41887" customFormat="1" x14ac:dyDescent="0.35"/>
    <row r="41888" customFormat="1" x14ac:dyDescent="0.35"/>
    <row r="41889" customFormat="1" x14ac:dyDescent="0.35"/>
    <row r="41890" customFormat="1" x14ac:dyDescent="0.35"/>
    <row r="41891" customFormat="1" x14ac:dyDescent="0.35"/>
    <row r="41892" customFormat="1" x14ac:dyDescent="0.35"/>
    <row r="41893" customFormat="1" x14ac:dyDescent="0.35"/>
    <row r="41894" customFormat="1" x14ac:dyDescent="0.35"/>
    <row r="41895" customFormat="1" x14ac:dyDescent="0.35"/>
    <row r="41896" customFormat="1" x14ac:dyDescent="0.35"/>
    <row r="41897" customFormat="1" x14ac:dyDescent="0.35"/>
    <row r="41898" customFormat="1" x14ac:dyDescent="0.35"/>
    <row r="41899" customFormat="1" x14ac:dyDescent="0.35"/>
    <row r="41900" customFormat="1" x14ac:dyDescent="0.35"/>
    <row r="41901" customFormat="1" x14ac:dyDescent="0.35"/>
    <row r="41902" customFormat="1" x14ac:dyDescent="0.35"/>
    <row r="41903" customFormat="1" x14ac:dyDescent="0.35"/>
    <row r="41904" customFormat="1" x14ac:dyDescent="0.35"/>
    <row r="41905" customFormat="1" x14ac:dyDescent="0.35"/>
    <row r="41906" customFormat="1" x14ac:dyDescent="0.35"/>
    <row r="41907" customFormat="1" x14ac:dyDescent="0.35"/>
    <row r="41908" customFormat="1" x14ac:dyDescent="0.35"/>
    <row r="41909" customFormat="1" x14ac:dyDescent="0.35"/>
    <row r="41910" customFormat="1" x14ac:dyDescent="0.35"/>
    <row r="41911" customFormat="1" x14ac:dyDescent="0.35"/>
    <row r="41912" customFormat="1" x14ac:dyDescent="0.35"/>
    <row r="41913" customFormat="1" x14ac:dyDescent="0.35"/>
    <row r="41914" customFormat="1" x14ac:dyDescent="0.35"/>
    <row r="41915" customFormat="1" x14ac:dyDescent="0.35"/>
    <row r="41916" customFormat="1" x14ac:dyDescent="0.35"/>
    <row r="41917" customFormat="1" x14ac:dyDescent="0.35"/>
    <row r="41918" customFormat="1" x14ac:dyDescent="0.35"/>
    <row r="41919" customFormat="1" x14ac:dyDescent="0.35"/>
    <row r="41920" customFormat="1" x14ac:dyDescent="0.35"/>
    <row r="41921" customFormat="1" x14ac:dyDescent="0.35"/>
    <row r="41922" customFormat="1" x14ac:dyDescent="0.35"/>
    <row r="41923" customFormat="1" x14ac:dyDescent="0.35"/>
    <row r="41924" customFormat="1" x14ac:dyDescent="0.35"/>
    <row r="41925" customFormat="1" x14ac:dyDescent="0.35"/>
    <row r="41926" customFormat="1" x14ac:dyDescent="0.35"/>
    <row r="41927" customFormat="1" x14ac:dyDescent="0.35"/>
    <row r="41928" customFormat="1" x14ac:dyDescent="0.35"/>
    <row r="41929" customFormat="1" x14ac:dyDescent="0.35"/>
    <row r="41930" customFormat="1" x14ac:dyDescent="0.35"/>
    <row r="41931" customFormat="1" x14ac:dyDescent="0.35"/>
    <row r="41932" customFormat="1" x14ac:dyDescent="0.35"/>
    <row r="41933" customFormat="1" x14ac:dyDescent="0.35"/>
    <row r="41934" customFormat="1" x14ac:dyDescent="0.35"/>
    <row r="41935" customFormat="1" x14ac:dyDescent="0.35"/>
    <row r="41936" customFormat="1" x14ac:dyDescent="0.35"/>
    <row r="41937" customFormat="1" x14ac:dyDescent="0.35"/>
    <row r="41938" customFormat="1" x14ac:dyDescent="0.35"/>
    <row r="41939" customFormat="1" x14ac:dyDescent="0.35"/>
    <row r="41940" customFormat="1" x14ac:dyDescent="0.35"/>
    <row r="41941" customFormat="1" x14ac:dyDescent="0.35"/>
    <row r="41942" customFormat="1" x14ac:dyDescent="0.35"/>
    <row r="41943" customFormat="1" x14ac:dyDescent="0.35"/>
    <row r="41944" customFormat="1" x14ac:dyDescent="0.35"/>
    <row r="41945" customFormat="1" x14ac:dyDescent="0.35"/>
    <row r="41946" customFormat="1" x14ac:dyDescent="0.35"/>
    <row r="41947" customFormat="1" x14ac:dyDescent="0.35"/>
    <row r="41948" customFormat="1" x14ac:dyDescent="0.35"/>
    <row r="41949" customFormat="1" x14ac:dyDescent="0.35"/>
    <row r="41950" customFormat="1" x14ac:dyDescent="0.35"/>
    <row r="41951" customFormat="1" x14ac:dyDescent="0.35"/>
    <row r="41952" customFormat="1" x14ac:dyDescent="0.35"/>
    <row r="41953" customFormat="1" x14ac:dyDescent="0.35"/>
    <row r="41954" customFormat="1" x14ac:dyDescent="0.35"/>
    <row r="41955" customFormat="1" x14ac:dyDescent="0.35"/>
    <row r="41956" customFormat="1" x14ac:dyDescent="0.35"/>
    <row r="41957" customFormat="1" x14ac:dyDescent="0.35"/>
    <row r="41958" customFormat="1" x14ac:dyDescent="0.35"/>
    <row r="41959" customFormat="1" x14ac:dyDescent="0.35"/>
    <row r="41960" customFormat="1" x14ac:dyDescent="0.35"/>
    <row r="41961" customFormat="1" x14ac:dyDescent="0.35"/>
    <row r="41962" customFormat="1" x14ac:dyDescent="0.35"/>
    <row r="41963" customFormat="1" x14ac:dyDescent="0.35"/>
    <row r="41964" customFormat="1" x14ac:dyDescent="0.35"/>
    <row r="41965" customFormat="1" x14ac:dyDescent="0.35"/>
    <row r="41966" customFormat="1" x14ac:dyDescent="0.35"/>
    <row r="41967" customFormat="1" x14ac:dyDescent="0.35"/>
    <row r="41968" customFormat="1" x14ac:dyDescent="0.35"/>
    <row r="41969" customFormat="1" x14ac:dyDescent="0.35"/>
    <row r="41970" customFormat="1" x14ac:dyDescent="0.35"/>
    <row r="41971" customFormat="1" x14ac:dyDescent="0.35"/>
    <row r="41972" customFormat="1" x14ac:dyDescent="0.35"/>
    <row r="41973" customFormat="1" x14ac:dyDescent="0.35"/>
    <row r="41974" customFormat="1" x14ac:dyDescent="0.35"/>
    <row r="41975" customFormat="1" x14ac:dyDescent="0.35"/>
    <row r="41976" customFormat="1" x14ac:dyDescent="0.35"/>
    <row r="41977" customFormat="1" x14ac:dyDescent="0.35"/>
    <row r="41978" customFormat="1" x14ac:dyDescent="0.35"/>
    <row r="41979" customFormat="1" x14ac:dyDescent="0.35"/>
    <row r="41980" customFormat="1" x14ac:dyDescent="0.35"/>
    <row r="41981" customFormat="1" x14ac:dyDescent="0.35"/>
    <row r="41982" customFormat="1" x14ac:dyDescent="0.35"/>
    <row r="41983" customFormat="1" x14ac:dyDescent="0.35"/>
    <row r="41984" customFormat="1" x14ac:dyDescent="0.35"/>
    <row r="41985" customFormat="1" x14ac:dyDescent="0.35"/>
    <row r="41986" customFormat="1" x14ac:dyDescent="0.35"/>
    <row r="41987" customFormat="1" x14ac:dyDescent="0.35"/>
    <row r="41988" customFormat="1" x14ac:dyDescent="0.35"/>
    <row r="41989" customFormat="1" x14ac:dyDescent="0.35"/>
    <row r="41990" customFormat="1" x14ac:dyDescent="0.35"/>
    <row r="41991" customFormat="1" x14ac:dyDescent="0.35"/>
    <row r="41992" customFormat="1" x14ac:dyDescent="0.35"/>
    <row r="41993" customFormat="1" x14ac:dyDescent="0.35"/>
    <row r="41994" customFormat="1" x14ac:dyDescent="0.35"/>
    <row r="41995" customFormat="1" x14ac:dyDescent="0.35"/>
    <row r="41996" customFormat="1" x14ac:dyDescent="0.35"/>
    <row r="41997" customFormat="1" x14ac:dyDescent="0.35"/>
    <row r="41998" customFormat="1" x14ac:dyDescent="0.35"/>
    <row r="41999" customFormat="1" x14ac:dyDescent="0.35"/>
    <row r="42000" customFormat="1" x14ac:dyDescent="0.35"/>
    <row r="42001" customFormat="1" x14ac:dyDescent="0.35"/>
    <row r="42002" customFormat="1" x14ac:dyDescent="0.35"/>
    <row r="42003" customFormat="1" x14ac:dyDescent="0.35"/>
    <row r="42004" customFormat="1" x14ac:dyDescent="0.35"/>
    <row r="42005" customFormat="1" x14ac:dyDescent="0.35"/>
    <row r="42006" customFormat="1" x14ac:dyDescent="0.35"/>
    <row r="42007" customFormat="1" x14ac:dyDescent="0.35"/>
    <row r="42008" customFormat="1" x14ac:dyDescent="0.35"/>
    <row r="42009" customFormat="1" x14ac:dyDescent="0.35"/>
    <row r="42010" customFormat="1" x14ac:dyDescent="0.35"/>
    <row r="42011" customFormat="1" x14ac:dyDescent="0.35"/>
    <row r="42012" customFormat="1" x14ac:dyDescent="0.35"/>
    <row r="42013" customFormat="1" x14ac:dyDescent="0.35"/>
    <row r="42014" customFormat="1" x14ac:dyDescent="0.35"/>
    <row r="42015" customFormat="1" x14ac:dyDescent="0.35"/>
    <row r="42016" customFormat="1" x14ac:dyDescent="0.35"/>
    <row r="42017" customFormat="1" x14ac:dyDescent="0.35"/>
    <row r="42018" customFormat="1" x14ac:dyDescent="0.35"/>
    <row r="42019" customFormat="1" x14ac:dyDescent="0.35"/>
    <row r="42020" customFormat="1" x14ac:dyDescent="0.35"/>
    <row r="42021" customFormat="1" x14ac:dyDescent="0.35"/>
    <row r="42022" customFormat="1" x14ac:dyDescent="0.35"/>
    <row r="42023" customFormat="1" x14ac:dyDescent="0.35"/>
    <row r="42024" customFormat="1" x14ac:dyDescent="0.35"/>
    <row r="42025" customFormat="1" x14ac:dyDescent="0.35"/>
    <row r="42026" customFormat="1" x14ac:dyDescent="0.35"/>
    <row r="42027" customFormat="1" x14ac:dyDescent="0.35"/>
    <row r="42028" customFormat="1" x14ac:dyDescent="0.35"/>
    <row r="42029" customFormat="1" x14ac:dyDescent="0.35"/>
    <row r="42030" customFormat="1" x14ac:dyDescent="0.35"/>
    <row r="42031" customFormat="1" x14ac:dyDescent="0.35"/>
    <row r="42032" customFormat="1" x14ac:dyDescent="0.35"/>
    <row r="42033" customFormat="1" x14ac:dyDescent="0.35"/>
    <row r="42034" customFormat="1" x14ac:dyDescent="0.35"/>
    <row r="42035" customFormat="1" x14ac:dyDescent="0.35"/>
    <row r="42036" customFormat="1" x14ac:dyDescent="0.35"/>
    <row r="42037" customFormat="1" x14ac:dyDescent="0.35"/>
    <row r="42038" customFormat="1" x14ac:dyDescent="0.35"/>
    <row r="42039" customFormat="1" x14ac:dyDescent="0.35"/>
    <row r="42040" customFormat="1" x14ac:dyDescent="0.35"/>
    <row r="42041" customFormat="1" x14ac:dyDescent="0.35"/>
    <row r="42042" customFormat="1" x14ac:dyDescent="0.35"/>
    <row r="42043" customFormat="1" x14ac:dyDescent="0.35"/>
    <row r="42044" customFormat="1" x14ac:dyDescent="0.35"/>
    <row r="42045" customFormat="1" x14ac:dyDescent="0.35"/>
    <row r="42046" customFormat="1" x14ac:dyDescent="0.35"/>
    <row r="42047" customFormat="1" x14ac:dyDescent="0.35"/>
    <row r="42048" customFormat="1" x14ac:dyDescent="0.35"/>
    <row r="42049" customFormat="1" x14ac:dyDescent="0.35"/>
    <row r="42050" customFormat="1" x14ac:dyDescent="0.35"/>
    <row r="42051" customFormat="1" x14ac:dyDescent="0.35"/>
    <row r="42052" customFormat="1" x14ac:dyDescent="0.35"/>
    <row r="42053" customFormat="1" x14ac:dyDescent="0.35"/>
    <row r="42054" customFormat="1" x14ac:dyDescent="0.35"/>
    <row r="42055" customFormat="1" x14ac:dyDescent="0.35"/>
    <row r="42056" customFormat="1" x14ac:dyDescent="0.35"/>
    <row r="42057" customFormat="1" x14ac:dyDescent="0.35"/>
    <row r="42058" customFormat="1" x14ac:dyDescent="0.35"/>
    <row r="42059" customFormat="1" x14ac:dyDescent="0.35"/>
    <row r="42060" customFormat="1" x14ac:dyDescent="0.35"/>
    <row r="42061" customFormat="1" x14ac:dyDescent="0.35"/>
    <row r="42062" customFormat="1" x14ac:dyDescent="0.35"/>
    <row r="42063" customFormat="1" x14ac:dyDescent="0.35"/>
    <row r="42064" customFormat="1" x14ac:dyDescent="0.35"/>
    <row r="42065" customFormat="1" x14ac:dyDescent="0.35"/>
    <row r="42066" customFormat="1" x14ac:dyDescent="0.35"/>
    <row r="42067" customFormat="1" x14ac:dyDescent="0.35"/>
    <row r="42068" customFormat="1" x14ac:dyDescent="0.35"/>
    <row r="42069" customFormat="1" x14ac:dyDescent="0.35"/>
    <row r="42070" customFormat="1" x14ac:dyDescent="0.35"/>
    <row r="42071" customFormat="1" x14ac:dyDescent="0.35"/>
    <row r="42072" customFormat="1" x14ac:dyDescent="0.35"/>
    <row r="42073" customFormat="1" x14ac:dyDescent="0.35"/>
    <row r="42074" customFormat="1" x14ac:dyDescent="0.35"/>
    <row r="42075" customFormat="1" x14ac:dyDescent="0.35"/>
    <row r="42076" customFormat="1" x14ac:dyDescent="0.35"/>
    <row r="42077" customFormat="1" x14ac:dyDescent="0.35"/>
    <row r="42078" customFormat="1" x14ac:dyDescent="0.35"/>
    <row r="42079" customFormat="1" x14ac:dyDescent="0.35"/>
    <row r="42080" customFormat="1" x14ac:dyDescent="0.35"/>
    <row r="42081" customFormat="1" x14ac:dyDescent="0.35"/>
    <row r="42082" customFormat="1" x14ac:dyDescent="0.35"/>
    <row r="42083" customFormat="1" x14ac:dyDescent="0.35"/>
    <row r="42084" customFormat="1" x14ac:dyDescent="0.35"/>
    <row r="42085" customFormat="1" x14ac:dyDescent="0.35"/>
    <row r="42086" customFormat="1" x14ac:dyDescent="0.35"/>
    <row r="42087" customFormat="1" x14ac:dyDescent="0.35"/>
    <row r="42088" customFormat="1" x14ac:dyDescent="0.35"/>
    <row r="42089" customFormat="1" x14ac:dyDescent="0.35"/>
    <row r="42090" customFormat="1" x14ac:dyDescent="0.35"/>
    <row r="42091" customFormat="1" x14ac:dyDescent="0.35"/>
    <row r="42092" customFormat="1" x14ac:dyDescent="0.35"/>
    <row r="42093" customFormat="1" x14ac:dyDescent="0.35"/>
    <row r="42094" customFormat="1" x14ac:dyDescent="0.35"/>
    <row r="42095" customFormat="1" x14ac:dyDescent="0.35"/>
    <row r="42096" customFormat="1" x14ac:dyDescent="0.35"/>
    <row r="42097" customFormat="1" x14ac:dyDescent="0.35"/>
    <row r="42098" customFormat="1" x14ac:dyDescent="0.35"/>
    <row r="42099" customFormat="1" x14ac:dyDescent="0.35"/>
    <row r="42100" customFormat="1" x14ac:dyDescent="0.35"/>
    <row r="42101" customFormat="1" x14ac:dyDescent="0.35"/>
    <row r="42102" customFormat="1" x14ac:dyDescent="0.35"/>
    <row r="42103" customFormat="1" x14ac:dyDescent="0.35"/>
    <row r="42104" customFormat="1" x14ac:dyDescent="0.35"/>
    <row r="42105" customFormat="1" x14ac:dyDescent="0.35"/>
    <row r="42106" customFormat="1" x14ac:dyDescent="0.35"/>
    <row r="42107" customFormat="1" x14ac:dyDescent="0.35"/>
    <row r="42108" customFormat="1" x14ac:dyDescent="0.35"/>
    <row r="42109" customFormat="1" x14ac:dyDescent="0.35"/>
    <row r="42110" customFormat="1" x14ac:dyDescent="0.35"/>
    <row r="42111" customFormat="1" x14ac:dyDescent="0.35"/>
    <row r="42112" customFormat="1" x14ac:dyDescent="0.35"/>
    <row r="42113" customFormat="1" x14ac:dyDescent="0.35"/>
    <row r="42114" customFormat="1" x14ac:dyDescent="0.35"/>
    <row r="42115" customFormat="1" x14ac:dyDescent="0.35"/>
    <row r="42116" customFormat="1" x14ac:dyDescent="0.35"/>
    <row r="42117" customFormat="1" x14ac:dyDescent="0.35"/>
    <row r="42118" customFormat="1" x14ac:dyDescent="0.35"/>
    <row r="42119" customFormat="1" x14ac:dyDescent="0.35"/>
    <row r="42120" customFormat="1" x14ac:dyDescent="0.35"/>
    <row r="42121" customFormat="1" x14ac:dyDescent="0.35"/>
    <row r="42122" customFormat="1" x14ac:dyDescent="0.35"/>
    <row r="42123" customFormat="1" x14ac:dyDescent="0.35"/>
    <row r="42124" customFormat="1" x14ac:dyDescent="0.35"/>
    <row r="42125" customFormat="1" x14ac:dyDescent="0.35"/>
    <row r="42126" customFormat="1" x14ac:dyDescent="0.35"/>
    <row r="42127" customFormat="1" x14ac:dyDescent="0.35"/>
    <row r="42128" customFormat="1" x14ac:dyDescent="0.35"/>
    <row r="42129" customFormat="1" x14ac:dyDescent="0.35"/>
    <row r="42130" customFormat="1" x14ac:dyDescent="0.35"/>
    <row r="42131" customFormat="1" x14ac:dyDescent="0.35"/>
    <row r="42132" customFormat="1" x14ac:dyDescent="0.35"/>
    <row r="42133" customFormat="1" x14ac:dyDescent="0.35"/>
    <row r="42134" customFormat="1" x14ac:dyDescent="0.35"/>
    <row r="42135" customFormat="1" x14ac:dyDescent="0.35"/>
    <row r="42136" customFormat="1" x14ac:dyDescent="0.35"/>
    <row r="42137" customFormat="1" x14ac:dyDescent="0.35"/>
    <row r="42138" customFormat="1" x14ac:dyDescent="0.35"/>
    <row r="42139" customFormat="1" x14ac:dyDescent="0.35"/>
    <row r="42140" customFormat="1" x14ac:dyDescent="0.35"/>
    <row r="42141" customFormat="1" x14ac:dyDescent="0.35"/>
    <row r="42142" customFormat="1" x14ac:dyDescent="0.35"/>
    <row r="42143" customFormat="1" x14ac:dyDescent="0.35"/>
    <row r="42144" customFormat="1" x14ac:dyDescent="0.35"/>
    <row r="42145" customFormat="1" x14ac:dyDescent="0.35"/>
    <row r="42146" customFormat="1" x14ac:dyDescent="0.35"/>
    <row r="42147" customFormat="1" x14ac:dyDescent="0.35"/>
    <row r="42148" customFormat="1" x14ac:dyDescent="0.35"/>
    <row r="42149" customFormat="1" x14ac:dyDescent="0.35"/>
    <row r="42150" customFormat="1" x14ac:dyDescent="0.35"/>
    <row r="42151" customFormat="1" x14ac:dyDescent="0.35"/>
    <row r="42152" customFormat="1" x14ac:dyDescent="0.35"/>
    <row r="42153" customFormat="1" x14ac:dyDescent="0.35"/>
    <row r="42154" customFormat="1" x14ac:dyDescent="0.35"/>
    <row r="42155" customFormat="1" x14ac:dyDescent="0.35"/>
    <row r="42156" customFormat="1" x14ac:dyDescent="0.35"/>
    <row r="42157" customFormat="1" x14ac:dyDescent="0.35"/>
    <row r="42158" customFormat="1" x14ac:dyDescent="0.35"/>
    <row r="42159" customFormat="1" x14ac:dyDescent="0.35"/>
    <row r="42160" customFormat="1" x14ac:dyDescent="0.35"/>
    <row r="42161" customFormat="1" x14ac:dyDescent="0.35"/>
    <row r="42162" customFormat="1" x14ac:dyDescent="0.35"/>
    <row r="42163" customFormat="1" x14ac:dyDescent="0.35"/>
    <row r="42164" customFormat="1" x14ac:dyDescent="0.35"/>
    <row r="42165" customFormat="1" x14ac:dyDescent="0.35"/>
    <row r="42166" customFormat="1" x14ac:dyDescent="0.35"/>
    <row r="42167" customFormat="1" x14ac:dyDescent="0.35"/>
    <row r="42168" customFormat="1" x14ac:dyDescent="0.35"/>
    <row r="42169" customFormat="1" x14ac:dyDescent="0.35"/>
    <row r="42170" customFormat="1" x14ac:dyDescent="0.35"/>
    <row r="42171" customFormat="1" x14ac:dyDescent="0.35"/>
    <row r="42172" customFormat="1" x14ac:dyDescent="0.35"/>
    <row r="42173" customFormat="1" x14ac:dyDescent="0.35"/>
    <row r="42174" customFormat="1" x14ac:dyDescent="0.35"/>
    <row r="42175" customFormat="1" x14ac:dyDescent="0.35"/>
    <row r="42176" customFormat="1" x14ac:dyDescent="0.35"/>
    <row r="42177" customFormat="1" x14ac:dyDescent="0.35"/>
    <row r="42178" customFormat="1" x14ac:dyDescent="0.35"/>
    <row r="42179" customFormat="1" x14ac:dyDescent="0.35"/>
    <row r="42180" customFormat="1" x14ac:dyDescent="0.35"/>
    <row r="42181" customFormat="1" x14ac:dyDescent="0.35"/>
    <row r="42182" customFormat="1" x14ac:dyDescent="0.35"/>
    <row r="42183" customFormat="1" x14ac:dyDescent="0.35"/>
    <row r="42184" customFormat="1" x14ac:dyDescent="0.35"/>
    <row r="42185" customFormat="1" x14ac:dyDescent="0.35"/>
    <row r="42186" customFormat="1" x14ac:dyDescent="0.35"/>
    <row r="42187" customFormat="1" x14ac:dyDescent="0.35"/>
    <row r="42188" customFormat="1" x14ac:dyDescent="0.35"/>
    <row r="42189" customFormat="1" x14ac:dyDescent="0.35"/>
    <row r="42190" customFormat="1" x14ac:dyDescent="0.35"/>
    <row r="42191" customFormat="1" x14ac:dyDescent="0.35"/>
    <row r="42192" customFormat="1" x14ac:dyDescent="0.35"/>
    <row r="42193" customFormat="1" x14ac:dyDescent="0.35"/>
    <row r="42194" customFormat="1" x14ac:dyDescent="0.35"/>
    <row r="42195" customFormat="1" x14ac:dyDescent="0.35"/>
    <row r="42196" customFormat="1" x14ac:dyDescent="0.35"/>
    <row r="42197" customFormat="1" x14ac:dyDescent="0.35"/>
    <row r="42198" customFormat="1" x14ac:dyDescent="0.35"/>
    <row r="42199" customFormat="1" x14ac:dyDescent="0.35"/>
    <row r="42200" customFormat="1" x14ac:dyDescent="0.35"/>
    <row r="42201" customFormat="1" x14ac:dyDescent="0.35"/>
    <row r="42202" customFormat="1" x14ac:dyDescent="0.35"/>
    <row r="42203" customFormat="1" x14ac:dyDescent="0.35"/>
    <row r="42204" customFormat="1" x14ac:dyDescent="0.35"/>
    <row r="42205" customFormat="1" x14ac:dyDescent="0.35"/>
    <row r="42206" customFormat="1" x14ac:dyDescent="0.35"/>
    <row r="42207" customFormat="1" x14ac:dyDescent="0.35"/>
    <row r="42208" customFormat="1" x14ac:dyDescent="0.35"/>
    <row r="42209" customFormat="1" x14ac:dyDescent="0.35"/>
    <row r="42210" customFormat="1" x14ac:dyDescent="0.35"/>
    <row r="42211" customFormat="1" x14ac:dyDescent="0.35"/>
    <row r="42212" customFormat="1" x14ac:dyDescent="0.35"/>
    <row r="42213" customFormat="1" x14ac:dyDescent="0.35"/>
    <row r="42214" customFormat="1" x14ac:dyDescent="0.35"/>
    <row r="42215" customFormat="1" x14ac:dyDescent="0.35"/>
    <row r="42216" customFormat="1" x14ac:dyDescent="0.35"/>
    <row r="42217" customFormat="1" x14ac:dyDescent="0.35"/>
    <row r="42218" customFormat="1" x14ac:dyDescent="0.35"/>
    <row r="42219" customFormat="1" x14ac:dyDescent="0.35"/>
    <row r="42220" customFormat="1" x14ac:dyDescent="0.35"/>
    <row r="42221" customFormat="1" x14ac:dyDescent="0.35"/>
    <row r="42222" customFormat="1" x14ac:dyDescent="0.35"/>
    <row r="42223" customFormat="1" x14ac:dyDescent="0.35"/>
    <row r="42224" customFormat="1" x14ac:dyDescent="0.35"/>
    <row r="42225" customFormat="1" x14ac:dyDescent="0.35"/>
    <row r="42226" customFormat="1" x14ac:dyDescent="0.35"/>
    <row r="42227" customFormat="1" x14ac:dyDescent="0.35"/>
    <row r="42228" customFormat="1" x14ac:dyDescent="0.35"/>
    <row r="42229" customFormat="1" x14ac:dyDescent="0.35"/>
    <row r="42230" customFormat="1" x14ac:dyDescent="0.35"/>
    <row r="42231" customFormat="1" x14ac:dyDescent="0.35"/>
    <row r="42232" customFormat="1" x14ac:dyDescent="0.35"/>
    <row r="42233" customFormat="1" x14ac:dyDescent="0.35"/>
    <row r="42234" customFormat="1" x14ac:dyDescent="0.35"/>
    <row r="42235" customFormat="1" x14ac:dyDescent="0.35"/>
    <row r="42236" customFormat="1" x14ac:dyDescent="0.35"/>
    <row r="42237" customFormat="1" x14ac:dyDescent="0.35"/>
    <row r="42238" customFormat="1" x14ac:dyDescent="0.35"/>
    <row r="42239" customFormat="1" x14ac:dyDescent="0.35"/>
    <row r="42240" customFormat="1" x14ac:dyDescent="0.35"/>
    <row r="42241" customFormat="1" x14ac:dyDescent="0.35"/>
    <row r="42242" customFormat="1" x14ac:dyDescent="0.35"/>
    <row r="42243" customFormat="1" x14ac:dyDescent="0.35"/>
    <row r="42244" customFormat="1" x14ac:dyDescent="0.35"/>
    <row r="42245" customFormat="1" x14ac:dyDescent="0.35"/>
    <row r="42246" customFormat="1" x14ac:dyDescent="0.35"/>
    <row r="42247" customFormat="1" x14ac:dyDescent="0.35"/>
    <row r="42248" customFormat="1" x14ac:dyDescent="0.35"/>
    <row r="42249" customFormat="1" x14ac:dyDescent="0.35"/>
    <row r="42250" customFormat="1" x14ac:dyDescent="0.35"/>
    <row r="42251" customFormat="1" x14ac:dyDescent="0.35"/>
    <row r="42252" customFormat="1" x14ac:dyDescent="0.35"/>
    <row r="42253" customFormat="1" x14ac:dyDescent="0.35"/>
    <row r="42254" customFormat="1" x14ac:dyDescent="0.35"/>
    <row r="42255" customFormat="1" x14ac:dyDescent="0.35"/>
    <row r="42256" customFormat="1" x14ac:dyDescent="0.35"/>
    <row r="42257" customFormat="1" x14ac:dyDescent="0.35"/>
    <row r="42258" customFormat="1" x14ac:dyDescent="0.35"/>
    <row r="42259" customFormat="1" x14ac:dyDescent="0.35"/>
    <row r="42260" customFormat="1" x14ac:dyDescent="0.35"/>
    <row r="42261" customFormat="1" x14ac:dyDescent="0.35"/>
    <row r="42262" customFormat="1" x14ac:dyDescent="0.35"/>
    <row r="42263" customFormat="1" x14ac:dyDescent="0.35"/>
    <row r="42264" customFormat="1" x14ac:dyDescent="0.35"/>
    <row r="42265" customFormat="1" x14ac:dyDescent="0.35"/>
    <row r="42266" customFormat="1" x14ac:dyDescent="0.35"/>
    <row r="42267" customFormat="1" x14ac:dyDescent="0.35"/>
    <row r="42268" customFormat="1" x14ac:dyDescent="0.35"/>
    <row r="42269" customFormat="1" x14ac:dyDescent="0.35"/>
    <row r="42270" customFormat="1" x14ac:dyDescent="0.35"/>
    <row r="42271" customFormat="1" x14ac:dyDescent="0.35"/>
    <row r="42272" customFormat="1" x14ac:dyDescent="0.35"/>
    <row r="42273" customFormat="1" x14ac:dyDescent="0.35"/>
    <row r="42274" customFormat="1" x14ac:dyDescent="0.35"/>
    <row r="42275" customFormat="1" x14ac:dyDescent="0.35"/>
    <row r="42276" customFormat="1" x14ac:dyDescent="0.35"/>
    <row r="42277" customFormat="1" x14ac:dyDescent="0.35"/>
    <row r="42278" customFormat="1" x14ac:dyDescent="0.35"/>
    <row r="42279" customFormat="1" x14ac:dyDescent="0.35"/>
    <row r="42280" customFormat="1" x14ac:dyDescent="0.35"/>
    <row r="42281" customFormat="1" x14ac:dyDescent="0.35"/>
    <row r="42282" customFormat="1" x14ac:dyDescent="0.35"/>
    <row r="42283" customFormat="1" x14ac:dyDescent="0.35"/>
    <row r="42284" customFormat="1" x14ac:dyDescent="0.35"/>
    <row r="42285" customFormat="1" x14ac:dyDescent="0.35"/>
    <row r="42286" customFormat="1" x14ac:dyDescent="0.35"/>
    <row r="42287" customFormat="1" x14ac:dyDescent="0.35"/>
    <row r="42288" customFormat="1" x14ac:dyDescent="0.35"/>
    <row r="42289" customFormat="1" x14ac:dyDescent="0.35"/>
    <row r="42290" customFormat="1" x14ac:dyDescent="0.35"/>
    <row r="42291" customFormat="1" x14ac:dyDescent="0.35"/>
    <row r="42292" customFormat="1" x14ac:dyDescent="0.35"/>
    <row r="42293" customFormat="1" x14ac:dyDescent="0.35"/>
    <row r="42294" customFormat="1" x14ac:dyDescent="0.35"/>
    <row r="42295" customFormat="1" x14ac:dyDescent="0.35"/>
    <row r="42296" customFormat="1" x14ac:dyDescent="0.35"/>
    <row r="42297" customFormat="1" x14ac:dyDescent="0.35"/>
    <row r="42298" customFormat="1" x14ac:dyDescent="0.35"/>
    <row r="42299" customFormat="1" x14ac:dyDescent="0.35"/>
    <row r="42300" customFormat="1" x14ac:dyDescent="0.35"/>
    <row r="42301" customFormat="1" x14ac:dyDescent="0.35"/>
    <row r="42302" customFormat="1" x14ac:dyDescent="0.35"/>
    <row r="42303" customFormat="1" x14ac:dyDescent="0.35"/>
    <row r="42304" customFormat="1" x14ac:dyDescent="0.35"/>
    <row r="42305" customFormat="1" x14ac:dyDescent="0.35"/>
    <row r="42306" customFormat="1" x14ac:dyDescent="0.35"/>
    <row r="42307" customFormat="1" x14ac:dyDescent="0.35"/>
    <row r="42308" customFormat="1" x14ac:dyDescent="0.35"/>
    <row r="42309" customFormat="1" x14ac:dyDescent="0.35"/>
    <row r="42310" customFormat="1" x14ac:dyDescent="0.35"/>
    <row r="42311" customFormat="1" x14ac:dyDescent="0.35"/>
    <row r="42312" customFormat="1" x14ac:dyDescent="0.35"/>
    <row r="42313" customFormat="1" x14ac:dyDescent="0.35"/>
    <row r="42314" customFormat="1" x14ac:dyDescent="0.35"/>
    <row r="42315" customFormat="1" x14ac:dyDescent="0.35"/>
    <row r="42316" customFormat="1" x14ac:dyDescent="0.35"/>
    <row r="42317" customFormat="1" x14ac:dyDescent="0.35"/>
    <row r="42318" customFormat="1" x14ac:dyDescent="0.35"/>
    <row r="42319" customFormat="1" x14ac:dyDescent="0.35"/>
    <row r="42320" customFormat="1" x14ac:dyDescent="0.35"/>
    <row r="42321" customFormat="1" x14ac:dyDescent="0.35"/>
    <row r="42322" customFormat="1" x14ac:dyDescent="0.35"/>
    <row r="42323" customFormat="1" x14ac:dyDescent="0.35"/>
    <row r="42324" customFormat="1" x14ac:dyDescent="0.35"/>
    <row r="42325" customFormat="1" x14ac:dyDescent="0.35"/>
    <row r="42326" customFormat="1" x14ac:dyDescent="0.35"/>
    <row r="42327" customFormat="1" x14ac:dyDescent="0.35"/>
    <row r="42328" customFormat="1" x14ac:dyDescent="0.35"/>
    <row r="42329" customFormat="1" x14ac:dyDescent="0.35"/>
    <row r="42330" customFormat="1" x14ac:dyDescent="0.35"/>
    <row r="42331" customFormat="1" x14ac:dyDescent="0.35"/>
    <row r="42332" customFormat="1" x14ac:dyDescent="0.35"/>
    <row r="42333" customFormat="1" x14ac:dyDescent="0.35"/>
    <row r="42334" customFormat="1" x14ac:dyDescent="0.35"/>
    <row r="42335" customFormat="1" x14ac:dyDescent="0.35"/>
    <row r="42336" customFormat="1" x14ac:dyDescent="0.35"/>
    <row r="42337" customFormat="1" x14ac:dyDescent="0.35"/>
    <row r="42338" customFormat="1" x14ac:dyDescent="0.35"/>
    <row r="42339" customFormat="1" x14ac:dyDescent="0.35"/>
    <row r="42340" customFormat="1" x14ac:dyDescent="0.35"/>
    <row r="42341" customFormat="1" x14ac:dyDescent="0.35"/>
    <row r="42342" customFormat="1" x14ac:dyDescent="0.35"/>
    <row r="42343" customFormat="1" x14ac:dyDescent="0.35"/>
    <row r="42344" customFormat="1" x14ac:dyDescent="0.35"/>
    <row r="42345" customFormat="1" x14ac:dyDescent="0.35"/>
    <row r="42346" customFormat="1" x14ac:dyDescent="0.35"/>
    <row r="42347" customFormat="1" x14ac:dyDescent="0.35"/>
    <row r="42348" customFormat="1" x14ac:dyDescent="0.35"/>
    <row r="42349" customFormat="1" x14ac:dyDescent="0.35"/>
    <row r="42350" customFormat="1" x14ac:dyDescent="0.35"/>
    <row r="42351" customFormat="1" x14ac:dyDescent="0.35"/>
    <row r="42352" customFormat="1" x14ac:dyDescent="0.35"/>
    <row r="42353" customFormat="1" x14ac:dyDescent="0.35"/>
    <row r="42354" customFormat="1" x14ac:dyDescent="0.35"/>
    <row r="42355" customFormat="1" x14ac:dyDescent="0.35"/>
    <row r="42356" customFormat="1" x14ac:dyDescent="0.35"/>
    <row r="42357" customFormat="1" x14ac:dyDescent="0.35"/>
    <row r="42358" customFormat="1" x14ac:dyDescent="0.35"/>
    <row r="42359" customFormat="1" x14ac:dyDescent="0.35"/>
    <row r="42360" customFormat="1" x14ac:dyDescent="0.35"/>
    <row r="42361" customFormat="1" x14ac:dyDescent="0.35"/>
    <row r="42362" customFormat="1" x14ac:dyDescent="0.35"/>
    <row r="42363" customFormat="1" x14ac:dyDescent="0.35"/>
    <row r="42364" customFormat="1" x14ac:dyDescent="0.35"/>
    <row r="42365" customFormat="1" x14ac:dyDescent="0.35"/>
    <row r="42366" customFormat="1" x14ac:dyDescent="0.35"/>
    <row r="42367" customFormat="1" x14ac:dyDescent="0.35"/>
    <row r="42368" customFormat="1" x14ac:dyDescent="0.35"/>
    <row r="42369" customFormat="1" x14ac:dyDescent="0.35"/>
    <row r="42370" customFormat="1" x14ac:dyDescent="0.35"/>
    <row r="42371" customFormat="1" x14ac:dyDescent="0.35"/>
    <row r="42372" customFormat="1" x14ac:dyDescent="0.35"/>
    <row r="42373" customFormat="1" x14ac:dyDescent="0.35"/>
    <row r="42374" customFormat="1" x14ac:dyDescent="0.35"/>
    <row r="42375" customFormat="1" x14ac:dyDescent="0.35"/>
    <row r="42376" customFormat="1" x14ac:dyDescent="0.35"/>
    <row r="42377" customFormat="1" x14ac:dyDescent="0.35"/>
    <row r="42378" customFormat="1" x14ac:dyDescent="0.35"/>
    <row r="42379" customFormat="1" x14ac:dyDescent="0.35"/>
    <row r="42380" customFormat="1" x14ac:dyDescent="0.35"/>
    <row r="42381" customFormat="1" x14ac:dyDescent="0.35"/>
    <row r="42382" customFormat="1" x14ac:dyDescent="0.35"/>
    <row r="42383" customFormat="1" x14ac:dyDescent="0.35"/>
    <row r="42384" customFormat="1" x14ac:dyDescent="0.35"/>
    <row r="42385" customFormat="1" x14ac:dyDescent="0.35"/>
    <row r="42386" customFormat="1" x14ac:dyDescent="0.35"/>
    <row r="42387" customFormat="1" x14ac:dyDescent="0.35"/>
    <row r="42388" customFormat="1" x14ac:dyDescent="0.35"/>
    <row r="42389" customFormat="1" x14ac:dyDescent="0.35"/>
    <row r="42390" customFormat="1" x14ac:dyDescent="0.35"/>
    <row r="42391" customFormat="1" x14ac:dyDescent="0.35"/>
    <row r="42392" customFormat="1" x14ac:dyDescent="0.35"/>
    <row r="42393" customFormat="1" x14ac:dyDescent="0.35"/>
    <row r="42394" customFormat="1" x14ac:dyDescent="0.35"/>
    <row r="42395" customFormat="1" x14ac:dyDescent="0.35"/>
    <row r="42396" customFormat="1" x14ac:dyDescent="0.35"/>
    <row r="42397" customFormat="1" x14ac:dyDescent="0.35"/>
    <row r="42398" customFormat="1" x14ac:dyDescent="0.35"/>
    <row r="42399" customFormat="1" x14ac:dyDescent="0.35"/>
    <row r="42400" customFormat="1" x14ac:dyDescent="0.35"/>
    <row r="42401" customFormat="1" x14ac:dyDescent="0.35"/>
    <row r="42402" customFormat="1" x14ac:dyDescent="0.35"/>
    <row r="42403" customFormat="1" x14ac:dyDescent="0.35"/>
    <row r="42404" customFormat="1" x14ac:dyDescent="0.35"/>
    <row r="42405" customFormat="1" x14ac:dyDescent="0.35"/>
    <row r="42406" customFormat="1" x14ac:dyDescent="0.35"/>
    <row r="42407" customFormat="1" x14ac:dyDescent="0.35"/>
    <row r="42408" customFormat="1" x14ac:dyDescent="0.35"/>
    <row r="42409" customFormat="1" x14ac:dyDescent="0.35"/>
    <row r="42410" customFormat="1" x14ac:dyDescent="0.35"/>
    <row r="42411" customFormat="1" x14ac:dyDescent="0.35"/>
    <row r="42412" customFormat="1" x14ac:dyDescent="0.35"/>
    <row r="42413" customFormat="1" x14ac:dyDescent="0.35"/>
    <row r="42414" customFormat="1" x14ac:dyDescent="0.35"/>
    <row r="42415" customFormat="1" x14ac:dyDescent="0.35"/>
    <row r="42416" customFormat="1" x14ac:dyDescent="0.35"/>
    <row r="42417" customFormat="1" x14ac:dyDescent="0.35"/>
    <row r="42418" customFormat="1" x14ac:dyDescent="0.35"/>
    <row r="42419" customFormat="1" x14ac:dyDescent="0.35"/>
    <row r="42420" customFormat="1" x14ac:dyDescent="0.35"/>
    <row r="42421" customFormat="1" x14ac:dyDescent="0.35"/>
    <row r="42422" customFormat="1" x14ac:dyDescent="0.35"/>
    <row r="42423" customFormat="1" x14ac:dyDescent="0.35"/>
    <row r="42424" customFormat="1" x14ac:dyDescent="0.35"/>
    <row r="42425" customFormat="1" x14ac:dyDescent="0.35"/>
    <row r="42426" customFormat="1" x14ac:dyDescent="0.35"/>
    <row r="42427" customFormat="1" x14ac:dyDescent="0.35"/>
    <row r="42428" customFormat="1" x14ac:dyDescent="0.35"/>
    <row r="42429" customFormat="1" x14ac:dyDescent="0.35"/>
    <row r="42430" customFormat="1" x14ac:dyDescent="0.35"/>
    <row r="42431" customFormat="1" x14ac:dyDescent="0.35"/>
    <row r="42432" customFormat="1" x14ac:dyDescent="0.35"/>
    <row r="42433" customFormat="1" x14ac:dyDescent="0.35"/>
    <row r="42434" customFormat="1" x14ac:dyDescent="0.35"/>
    <row r="42435" customFormat="1" x14ac:dyDescent="0.35"/>
    <row r="42436" customFormat="1" x14ac:dyDescent="0.35"/>
    <row r="42437" customFormat="1" x14ac:dyDescent="0.35"/>
    <row r="42438" customFormat="1" x14ac:dyDescent="0.35"/>
    <row r="42439" customFormat="1" x14ac:dyDescent="0.35"/>
    <row r="42440" customFormat="1" x14ac:dyDescent="0.35"/>
    <row r="42441" customFormat="1" x14ac:dyDescent="0.35"/>
    <row r="42442" customFormat="1" x14ac:dyDescent="0.35"/>
    <row r="42443" customFormat="1" x14ac:dyDescent="0.35"/>
    <row r="42444" customFormat="1" x14ac:dyDescent="0.35"/>
    <row r="42445" customFormat="1" x14ac:dyDescent="0.35"/>
    <row r="42446" customFormat="1" x14ac:dyDescent="0.35"/>
    <row r="42447" customFormat="1" x14ac:dyDescent="0.35"/>
    <row r="42448" customFormat="1" x14ac:dyDescent="0.35"/>
    <row r="42449" customFormat="1" x14ac:dyDescent="0.35"/>
    <row r="42450" customFormat="1" x14ac:dyDescent="0.35"/>
    <row r="42451" customFormat="1" x14ac:dyDescent="0.35"/>
    <row r="42452" customFormat="1" x14ac:dyDescent="0.35"/>
    <row r="42453" customFormat="1" x14ac:dyDescent="0.35"/>
    <row r="42454" customFormat="1" x14ac:dyDescent="0.35"/>
    <row r="42455" customFormat="1" x14ac:dyDescent="0.35"/>
    <row r="42456" customFormat="1" x14ac:dyDescent="0.35"/>
    <row r="42457" customFormat="1" x14ac:dyDescent="0.35"/>
    <row r="42458" customFormat="1" x14ac:dyDescent="0.35"/>
    <row r="42459" customFormat="1" x14ac:dyDescent="0.35"/>
    <row r="42460" customFormat="1" x14ac:dyDescent="0.35"/>
    <row r="42461" customFormat="1" x14ac:dyDescent="0.35"/>
    <row r="42462" customFormat="1" x14ac:dyDescent="0.35"/>
    <row r="42463" customFormat="1" x14ac:dyDescent="0.35"/>
    <row r="42464" customFormat="1" x14ac:dyDescent="0.35"/>
    <row r="42465" customFormat="1" x14ac:dyDescent="0.35"/>
    <row r="42466" customFormat="1" x14ac:dyDescent="0.35"/>
    <row r="42467" customFormat="1" x14ac:dyDescent="0.35"/>
    <row r="42468" customFormat="1" x14ac:dyDescent="0.35"/>
    <row r="42469" customFormat="1" x14ac:dyDescent="0.35"/>
    <row r="42470" customFormat="1" x14ac:dyDescent="0.35"/>
    <row r="42471" customFormat="1" x14ac:dyDescent="0.35"/>
    <row r="42472" customFormat="1" x14ac:dyDescent="0.35"/>
    <row r="42473" customFormat="1" x14ac:dyDescent="0.35"/>
    <row r="42474" customFormat="1" x14ac:dyDescent="0.35"/>
    <row r="42475" customFormat="1" x14ac:dyDescent="0.35"/>
    <row r="42476" customFormat="1" x14ac:dyDescent="0.35"/>
    <row r="42477" customFormat="1" x14ac:dyDescent="0.35"/>
    <row r="42478" customFormat="1" x14ac:dyDescent="0.35"/>
    <row r="42479" customFormat="1" x14ac:dyDescent="0.35"/>
    <row r="42480" customFormat="1" x14ac:dyDescent="0.35"/>
    <row r="42481" customFormat="1" x14ac:dyDescent="0.35"/>
    <row r="42482" customFormat="1" x14ac:dyDescent="0.35"/>
    <row r="42483" customFormat="1" x14ac:dyDescent="0.35"/>
    <row r="42484" customFormat="1" x14ac:dyDescent="0.35"/>
    <row r="42485" customFormat="1" x14ac:dyDescent="0.35"/>
    <row r="42486" customFormat="1" x14ac:dyDescent="0.35"/>
    <row r="42487" customFormat="1" x14ac:dyDescent="0.35"/>
    <row r="42488" customFormat="1" x14ac:dyDescent="0.35"/>
    <row r="42489" customFormat="1" x14ac:dyDescent="0.35"/>
    <row r="42490" customFormat="1" x14ac:dyDescent="0.35"/>
    <row r="42491" customFormat="1" x14ac:dyDescent="0.35"/>
    <row r="42492" customFormat="1" x14ac:dyDescent="0.35"/>
    <row r="42493" customFormat="1" x14ac:dyDescent="0.35"/>
    <row r="42494" customFormat="1" x14ac:dyDescent="0.35"/>
    <row r="42495" customFormat="1" x14ac:dyDescent="0.35"/>
    <row r="42496" customFormat="1" x14ac:dyDescent="0.35"/>
    <row r="42497" customFormat="1" x14ac:dyDescent="0.35"/>
    <row r="42498" customFormat="1" x14ac:dyDescent="0.35"/>
    <row r="42499" customFormat="1" x14ac:dyDescent="0.35"/>
    <row r="42500" customFormat="1" x14ac:dyDescent="0.35"/>
    <row r="42501" customFormat="1" x14ac:dyDescent="0.35"/>
    <row r="42502" customFormat="1" x14ac:dyDescent="0.35"/>
    <row r="42503" customFormat="1" x14ac:dyDescent="0.35"/>
    <row r="42504" customFormat="1" x14ac:dyDescent="0.35"/>
    <row r="42505" customFormat="1" x14ac:dyDescent="0.35"/>
    <row r="42506" customFormat="1" x14ac:dyDescent="0.35"/>
    <row r="42507" customFormat="1" x14ac:dyDescent="0.35"/>
    <row r="42508" customFormat="1" x14ac:dyDescent="0.35"/>
    <row r="42509" customFormat="1" x14ac:dyDescent="0.35"/>
    <row r="42510" customFormat="1" x14ac:dyDescent="0.35"/>
    <row r="42511" customFormat="1" x14ac:dyDescent="0.35"/>
    <row r="42512" customFormat="1" x14ac:dyDescent="0.35"/>
    <row r="42513" customFormat="1" x14ac:dyDescent="0.35"/>
    <row r="42514" customFormat="1" x14ac:dyDescent="0.35"/>
    <row r="42515" customFormat="1" x14ac:dyDescent="0.35"/>
    <row r="42516" customFormat="1" x14ac:dyDescent="0.35"/>
    <row r="42517" customFormat="1" x14ac:dyDescent="0.35"/>
    <row r="42518" customFormat="1" x14ac:dyDescent="0.35"/>
    <row r="42519" customFormat="1" x14ac:dyDescent="0.35"/>
    <row r="42520" customFormat="1" x14ac:dyDescent="0.35"/>
    <row r="42521" customFormat="1" x14ac:dyDescent="0.35"/>
    <row r="42522" customFormat="1" x14ac:dyDescent="0.35"/>
    <row r="42523" customFormat="1" x14ac:dyDescent="0.35"/>
    <row r="42524" customFormat="1" x14ac:dyDescent="0.35"/>
    <row r="42525" customFormat="1" x14ac:dyDescent="0.35"/>
    <row r="42526" customFormat="1" x14ac:dyDescent="0.35"/>
    <row r="42527" customFormat="1" x14ac:dyDescent="0.35"/>
    <row r="42528" customFormat="1" x14ac:dyDescent="0.35"/>
    <row r="42529" customFormat="1" x14ac:dyDescent="0.35"/>
    <row r="42530" customFormat="1" x14ac:dyDescent="0.35"/>
    <row r="42531" customFormat="1" x14ac:dyDescent="0.35"/>
    <row r="42532" customFormat="1" x14ac:dyDescent="0.35"/>
    <row r="42533" customFormat="1" x14ac:dyDescent="0.35"/>
    <row r="42534" customFormat="1" x14ac:dyDescent="0.35"/>
    <row r="42535" customFormat="1" x14ac:dyDescent="0.35"/>
    <row r="42536" customFormat="1" x14ac:dyDescent="0.35"/>
    <row r="42537" customFormat="1" x14ac:dyDescent="0.35"/>
    <row r="42538" customFormat="1" x14ac:dyDescent="0.35"/>
    <row r="42539" customFormat="1" x14ac:dyDescent="0.35"/>
    <row r="42540" customFormat="1" x14ac:dyDescent="0.35"/>
    <row r="42541" customFormat="1" x14ac:dyDescent="0.35"/>
    <row r="42542" customFormat="1" x14ac:dyDescent="0.35"/>
    <row r="42543" customFormat="1" x14ac:dyDescent="0.35"/>
    <row r="42544" customFormat="1" x14ac:dyDescent="0.35"/>
    <row r="42545" customFormat="1" x14ac:dyDescent="0.35"/>
    <row r="42546" customFormat="1" x14ac:dyDescent="0.35"/>
    <row r="42547" customFormat="1" x14ac:dyDescent="0.35"/>
    <row r="42548" customFormat="1" x14ac:dyDescent="0.35"/>
    <row r="42549" customFormat="1" x14ac:dyDescent="0.35"/>
    <row r="42550" customFormat="1" x14ac:dyDescent="0.35"/>
    <row r="42551" customFormat="1" x14ac:dyDescent="0.35"/>
    <row r="42552" customFormat="1" x14ac:dyDescent="0.35"/>
    <row r="42553" customFormat="1" x14ac:dyDescent="0.35"/>
    <row r="42554" customFormat="1" x14ac:dyDescent="0.35"/>
    <row r="42555" customFormat="1" x14ac:dyDescent="0.35"/>
    <row r="42556" customFormat="1" x14ac:dyDescent="0.35"/>
    <row r="42557" customFormat="1" x14ac:dyDescent="0.35"/>
    <row r="42558" customFormat="1" x14ac:dyDescent="0.35"/>
    <row r="42559" customFormat="1" x14ac:dyDescent="0.35"/>
    <row r="42560" customFormat="1" x14ac:dyDescent="0.35"/>
    <row r="42561" customFormat="1" x14ac:dyDescent="0.35"/>
    <row r="42562" customFormat="1" x14ac:dyDescent="0.35"/>
    <row r="42563" customFormat="1" x14ac:dyDescent="0.35"/>
    <row r="42564" customFormat="1" x14ac:dyDescent="0.35"/>
    <row r="42565" customFormat="1" x14ac:dyDescent="0.35"/>
    <row r="42566" customFormat="1" x14ac:dyDescent="0.35"/>
    <row r="42567" customFormat="1" x14ac:dyDescent="0.35"/>
    <row r="42568" customFormat="1" x14ac:dyDescent="0.35"/>
    <row r="42569" customFormat="1" x14ac:dyDescent="0.35"/>
    <row r="42570" customFormat="1" x14ac:dyDescent="0.35"/>
    <row r="42571" customFormat="1" x14ac:dyDescent="0.35"/>
    <row r="42572" customFormat="1" x14ac:dyDescent="0.35"/>
    <row r="42573" customFormat="1" x14ac:dyDescent="0.35"/>
    <row r="42574" customFormat="1" x14ac:dyDescent="0.35"/>
    <row r="42575" customFormat="1" x14ac:dyDescent="0.35"/>
    <row r="42576" customFormat="1" x14ac:dyDescent="0.35"/>
    <row r="42577" customFormat="1" x14ac:dyDescent="0.35"/>
    <row r="42578" customFormat="1" x14ac:dyDescent="0.35"/>
    <row r="42579" customFormat="1" x14ac:dyDescent="0.35"/>
    <row r="42580" customFormat="1" x14ac:dyDescent="0.35"/>
    <row r="42581" customFormat="1" x14ac:dyDescent="0.35"/>
    <row r="42582" customFormat="1" x14ac:dyDescent="0.35"/>
    <row r="42583" customFormat="1" x14ac:dyDescent="0.35"/>
    <row r="42584" customFormat="1" x14ac:dyDescent="0.35"/>
    <row r="42585" customFormat="1" x14ac:dyDescent="0.35"/>
    <row r="42586" customFormat="1" x14ac:dyDescent="0.35"/>
    <row r="42587" customFormat="1" x14ac:dyDescent="0.35"/>
    <row r="42588" customFormat="1" x14ac:dyDescent="0.35"/>
    <row r="42589" customFormat="1" x14ac:dyDescent="0.35"/>
    <row r="42590" customFormat="1" x14ac:dyDescent="0.35"/>
    <row r="42591" customFormat="1" x14ac:dyDescent="0.35"/>
    <row r="42592" customFormat="1" x14ac:dyDescent="0.35"/>
    <row r="42593" customFormat="1" x14ac:dyDescent="0.35"/>
    <row r="42594" customFormat="1" x14ac:dyDescent="0.35"/>
    <row r="42595" customFormat="1" x14ac:dyDescent="0.35"/>
    <row r="42596" customFormat="1" x14ac:dyDescent="0.35"/>
    <row r="42597" customFormat="1" x14ac:dyDescent="0.35"/>
    <row r="42598" customFormat="1" x14ac:dyDescent="0.35"/>
    <row r="42599" customFormat="1" x14ac:dyDescent="0.35"/>
    <row r="42600" customFormat="1" x14ac:dyDescent="0.35"/>
    <row r="42601" customFormat="1" x14ac:dyDescent="0.35"/>
    <row r="42602" customFormat="1" x14ac:dyDescent="0.35"/>
    <row r="42603" customFormat="1" x14ac:dyDescent="0.35"/>
    <row r="42604" customFormat="1" x14ac:dyDescent="0.35"/>
    <row r="42605" customFormat="1" x14ac:dyDescent="0.35"/>
    <row r="42606" customFormat="1" x14ac:dyDescent="0.35"/>
    <row r="42607" customFormat="1" x14ac:dyDescent="0.35"/>
    <row r="42608" customFormat="1" x14ac:dyDescent="0.35"/>
    <row r="42609" customFormat="1" x14ac:dyDescent="0.35"/>
    <row r="42610" customFormat="1" x14ac:dyDescent="0.35"/>
    <row r="42611" customFormat="1" x14ac:dyDescent="0.35"/>
    <row r="42612" customFormat="1" x14ac:dyDescent="0.35"/>
    <row r="42613" customFormat="1" x14ac:dyDescent="0.35"/>
    <row r="42614" customFormat="1" x14ac:dyDescent="0.35"/>
    <row r="42615" customFormat="1" x14ac:dyDescent="0.35"/>
    <row r="42616" customFormat="1" x14ac:dyDescent="0.35"/>
    <row r="42617" customFormat="1" x14ac:dyDescent="0.35"/>
    <row r="42618" customFormat="1" x14ac:dyDescent="0.35"/>
    <row r="42619" customFormat="1" x14ac:dyDescent="0.35"/>
    <row r="42620" customFormat="1" x14ac:dyDescent="0.35"/>
    <row r="42621" customFormat="1" x14ac:dyDescent="0.35"/>
    <row r="42622" customFormat="1" x14ac:dyDescent="0.35"/>
    <row r="42623" customFormat="1" x14ac:dyDescent="0.35"/>
    <row r="42624" customFormat="1" x14ac:dyDescent="0.35"/>
    <row r="42625" customFormat="1" x14ac:dyDescent="0.35"/>
    <row r="42626" customFormat="1" x14ac:dyDescent="0.35"/>
    <row r="42627" customFormat="1" x14ac:dyDescent="0.35"/>
    <row r="42628" customFormat="1" x14ac:dyDescent="0.35"/>
    <row r="42629" customFormat="1" x14ac:dyDescent="0.35"/>
    <row r="42630" customFormat="1" x14ac:dyDescent="0.35"/>
    <row r="42631" customFormat="1" x14ac:dyDescent="0.35"/>
    <row r="42632" customFormat="1" x14ac:dyDescent="0.35"/>
    <row r="42633" customFormat="1" x14ac:dyDescent="0.35"/>
    <row r="42634" customFormat="1" x14ac:dyDescent="0.35"/>
    <row r="42635" customFormat="1" x14ac:dyDescent="0.35"/>
    <row r="42636" customFormat="1" x14ac:dyDescent="0.35"/>
    <row r="42637" customFormat="1" x14ac:dyDescent="0.35"/>
    <row r="42638" customFormat="1" x14ac:dyDescent="0.35"/>
    <row r="42639" customFormat="1" x14ac:dyDescent="0.35"/>
    <row r="42640" customFormat="1" x14ac:dyDescent="0.35"/>
    <row r="42641" customFormat="1" x14ac:dyDescent="0.35"/>
    <row r="42642" customFormat="1" x14ac:dyDescent="0.35"/>
    <row r="42643" customFormat="1" x14ac:dyDescent="0.35"/>
    <row r="42644" customFormat="1" x14ac:dyDescent="0.35"/>
    <row r="42645" customFormat="1" x14ac:dyDescent="0.35"/>
    <row r="42646" customFormat="1" x14ac:dyDescent="0.35"/>
    <row r="42647" customFormat="1" x14ac:dyDescent="0.35"/>
    <row r="42648" customFormat="1" x14ac:dyDescent="0.35"/>
    <row r="42649" customFormat="1" x14ac:dyDescent="0.35"/>
    <row r="42650" customFormat="1" x14ac:dyDescent="0.35"/>
    <row r="42651" customFormat="1" x14ac:dyDescent="0.35"/>
    <row r="42652" customFormat="1" x14ac:dyDescent="0.35"/>
    <row r="42653" customFormat="1" x14ac:dyDescent="0.35"/>
    <row r="42654" customFormat="1" x14ac:dyDescent="0.35"/>
    <row r="42655" customFormat="1" x14ac:dyDescent="0.35"/>
    <row r="42656" customFormat="1" x14ac:dyDescent="0.35"/>
    <row r="42657" customFormat="1" x14ac:dyDescent="0.35"/>
    <row r="42658" customFormat="1" x14ac:dyDescent="0.35"/>
    <row r="42659" customFormat="1" x14ac:dyDescent="0.35"/>
    <row r="42660" customFormat="1" x14ac:dyDescent="0.35"/>
    <row r="42661" customFormat="1" x14ac:dyDescent="0.35"/>
    <row r="42662" customFormat="1" x14ac:dyDescent="0.35"/>
    <row r="42663" customFormat="1" x14ac:dyDescent="0.35"/>
    <row r="42664" customFormat="1" x14ac:dyDescent="0.35"/>
    <row r="42665" customFormat="1" x14ac:dyDescent="0.35"/>
    <row r="42666" customFormat="1" x14ac:dyDescent="0.35"/>
    <row r="42667" customFormat="1" x14ac:dyDescent="0.35"/>
    <row r="42668" customFormat="1" x14ac:dyDescent="0.35"/>
    <row r="42669" customFormat="1" x14ac:dyDescent="0.35"/>
    <row r="42670" customFormat="1" x14ac:dyDescent="0.35"/>
    <row r="42671" customFormat="1" x14ac:dyDescent="0.35"/>
    <row r="42672" customFormat="1" x14ac:dyDescent="0.35"/>
    <row r="42673" customFormat="1" x14ac:dyDescent="0.35"/>
    <row r="42674" customFormat="1" x14ac:dyDescent="0.35"/>
    <row r="42675" customFormat="1" x14ac:dyDescent="0.35"/>
    <row r="42676" customFormat="1" x14ac:dyDescent="0.35"/>
    <row r="42677" customFormat="1" x14ac:dyDescent="0.35"/>
    <row r="42678" customFormat="1" x14ac:dyDescent="0.35"/>
    <row r="42679" customFormat="1" x14ac:dyDescent="0.35"/>
    <row r="42680" customFormat="1" x14ac:dyDescent="0.35"/>
    <row r="42681" customFormat="1" x14ac:dyDescent="0.35"/>
    <row r="42682" customFormat="1" x14ac:dyDescent="0.35"/>
    <row r="42683" customFormat="1" x14ac:dyDescent="0.35"/>
    <row r="42684" customFormat="1" x14ac:dyDescent="0.35"/>
    <row r="42685" customFormat="1" x14ac:dyDescent="0.35"/>
    <row r="42686" customFormat="1" x14ac:dyDescent="0.35"/>
    <row r="42687" customFormat="1" x14ac:dyDescent="0.35"/>
    <row r="42688" customFormat="1" x14ac:dyDescent="0.35"/>
    <row r="42689" customFormat="1" x14ac:dyDescent="0.35"/>
    <row r="42690" customFormat="1" x14ac:dyDescent="0.35"/>
    <row r="42691" customFormat="1" x14ac:dyDescent="0.35"/>
    <row r="42692" customFormat="1" x14ac:dyDescent="0.35"/>
    <row r="42693" customFormat="1" x14ac:dyDescent="0.35"/>
    <row r="42694" customFormat="1" x14ac:dyDescent="0.35"/>
    <row r="42695" customFormat="1" x14ac:dyDescent="0.35"/>
    <row r="42696" customFormat="1" x14ac:dyDescent="0.35"/>
    <row r="42697" customFormat="1" x14ac:dyDescent="0.35"/>
    <row r="42698" customFormat="1" x14ac:dyDescent="0.35"/>
    <row r="42699" customFormat="1" x14ac:dyDescent="0.35"/>
    <row r="42700" customFormat="1" x14ac:dyDescent="0.35"/>
    <row r="42701" customFormat="1" x14ac:dyDescent="0.35"/>
    <row r="42702" customFormat="1" x14ac:dyDescent="0.35"/>
    <row r="42703" customFormat="1" x14ac:dyDescent="0.35"/>
    <row r="42704" customFormat="1" x14ac:dyDescent="0.35"/>
    <row r="42705" customFormat="1" x14ac:dyDescent="0.35"/>
    <row r="42706" customFormat="1" x14ac:dyDescent="0.35"/>
    <row r="42707" customFormat="1" x14ac:dyDescent="0.35"/>
    <row r="42708" customFormat="1" x14ac:dyDescent="0.35"/>
    <row r="42709" customFormat="1" x14ac:dyDescent="0.35"/>
    <row r="42710" customFormat="1" x14ac:dyDescent="0.35"/>
    <row r="42711" customFormat="1" x14ac:dyDescent="0.35"/>
    <row r="42712" customFormat="1" x14ac:dyDescent="0.35"/>
    <row r="42713" customFormat="1" x14ac:dyDescent="0.35"/>
    <row r="42714" customFormat="1" x14ac:dyDescent="0.35"/>
    <row r="42715" customFormat="1" x14ac:dyDescent="0.35"/>
    <row r="42716" customFormat="1" x14ac:dyDescent="0.35"/>
    <row r="42717" customFormat="1" x14ac:dyDescent="0.35"/>
    <row r="42718" customFormat="1" x14ac:dyDescent="0.35"/>
    <row r="42719" customFormat="1" x14ac:dyDescent="0.35"/>
    <row r="42720" customFormat="1" x14ac:dyDescent="0.35"/>
    <row r="42721" customFormat="1" x14ac:dyDescent="0.35"/>
    <row r="42722" customFormat="1" x14ac:dyDescent="0.35"/>
    <row r="42723" customFormat="1" x14ac:dyDescent="0.35"/>
    <row r="42724" customFormat="1" x14ac:dyDescent="0.35"/>
    <row r="42725" customFormat="1" x14ac:dyDescent="0.35"/>
    <row r="42726" customFormat="1" x14ac:dyDescent="0.35"/>
    <row r="42727" customFormat="1" x14ac:dyDescent="0.35"/>
    <row r="42728" customFormat="1" x14ac:dyDescent="0.35"/>
    <row r="42729" customFormat="1" x14ac:dyDescent="0.35"/>
    <row r="42730" customFormat="1" x14ac:dyDescent="0.35"/>
    <row r="42731" customFormat="1" x14ac:dyDescent="0.35"/>
    <row r="42732" customFormat="1" x14ac:dyDescent="0.35"/>
    <row r="42733" customFormat="1" x14ac:dyDescent="0.35"/>
    <row r="42734" customFormat="1" x14ac:dyDescent="0.35"/>
    <row r="42735" customFormat="1" x14ac:dyDescent="0.35"/>
    <row r="42736" customFormat="1" x14ac:dyDescent="0.35"/>
    <row r="42737" customFormat="1" x14ac:dyDescent="0.35"/>
    <row r="42738" customFormat="1" x14ac:dyDescent="0.35"/>
    <row r="42739" customFormat="1" x14ac:dyDescent="0.35"/>
    <row r="42740" customFormat="1" x14ac:dyDescent="0.35"/>
    <row r="42741" customFormat="1" x14ac:dyDescent="0.35"/>
    <row r="42742" customFormat="1" x14ac:dyDescent="0.35"/>
    <row r="42743" customFormat="1" x14ac:dyDescent="0.35"/>
    <row r="42744" customFormat="1" x14ac:dyDescent="0.35"/>
    <row r="42745" customFormat="1" x14ac:dyDescent="0.35"/>
    <row r="42746" customFormat="1" x14ac:dyDescent="0.35"/>
    <row r="42747" customFormat="1" x14ac:dyDescent="0.35"/>
    <row r="42748" customFormat="1" x14ac:dyDescent="0.35"/>
    <row r="42749" customFormat="1" x14ac:dyDescent="0.35"/>
    <row r="42750" customFormat="1" x14ac:dyDescent="0.35"/>
    <row r="42751" customFormat="1" x14ac:dyDescent="0.35"/>
    <row r="42752" customFormat="1" x14ac:dyDescent="0.35"/>
    <row r="42753" customFormat="1" x14ac:dyDescent="0.35"/>
    <row r="42754" customFormat="1" x14ac:dyDescent="0.35"/>
    <row r="42755" customFormat="1" x14ac:dyDescent="0.35"/>
    <row r="42756" customFormat="1" x14ac:dyDescent="0.35"/>
    <row r="42757" customFormat="1" x14ac:dyDescent="0.35"/>
    <row r="42758" customFormat="1" x14ac:dyDescent="0.35"/>
    <row r="42759" customFormat="1" x14ac:dyDescent="0.35"/>
    <row r="42760" customFormat="1" x14ac:dyDescent="0.35"/>
    <row r="42761" customFormat="1" x14ac:dyDescent="0.35"/>
    <row r="42762" customFormat="1" x14ac:dyDescent="0.35"/>
    <row r="42763" customFormat="1" x14ac:dyDescent="0.35"/>
    <row r="42764" customFormat="1" x14ac:dyDescent="0.35"/>
    <row r="42765" customFormat="1" x14ac:dyDescent="0.35"/>
    <row r="42766" customFormat="1" x14ac:dyDescent="0.35"/>
    <row r="42767" customFormat="1" x14ac:dyDescent="0.35"/>
    <row r="42768" customFormat="1" x14ac:dyDescent="0.35"/>
    <row r="42769" customFormat="1" x14ac:dyDescent="0.35"/>
    <row r="42770" customFormat="1" x14ac:dyDescent="0.35"/>
    <row r="42771" customFormat="1" x14ac:dyDescent="0.35"/>
    <row r="42772" customFormat="1" x14ac:dyDescent="0.35"/>
    <row r="42773" customFormat="1" x14ac:dyDescent="0.35"/>
    <row r="42774" customFormat="1" x14ac:dyDescent="0.35"/>
    <row r="42775" customFormat="1" x14ac:dyDescent="0.35"/>
    <row r="42776" customFormat="1" x14ac:dyDescent="0.35"/>
    <row r="42777" customFormat="1" x14ac:dyDescent="0.35"/>
    <row r="42778" customFormat="1" x14ac:dyDescent="0.35"/>
    <row r="42779" customFormat="1" x14ac:dyDescent="0.35"/>
    <row r="42780" customFormat="1" x14ac:dyDescent="0.35"/>
    <row r="42781" customFormat="1" x14ac:dyDescent="0.35"/>
    <row r="42782" customFormat="1" x14ac:dyDescent="0.35"/>
    <row r="42783" customFormat="1" x14ac:dyDescent="0.35"/>
    <row r="42784" customFormat="1" x14ac:dyDescent="0.35"/>
    <row r="42785" customFormat="1" x14ac:dyDescent="0.35"/>
    <row r="42786" customFormat="1" x14ac:dyDescent="0.35"/>
    <row r="42787" customFormat="1" x14ac:dyDescent="0.35"/>
    <row r="42788" customFormat="1" x14ac:dyDescent="0.35"/>
    <row r="42789" customFormat="1" x14ac:dyDescent="0.35"/>
    <row r="42790" customFormat="1" x14ac:dyDescent="0.35"/>
    <row r="42791" customFormat="1" x14ac:dyDescent="0.35"/>
    <row r="42792" customFormat="1" x14ac:dyDescent="0.35"/>
    <row r="42793" customFormat="1" x14ac:dyDescent="0.35"/>
    <row r="42794" customFormat="1" x14ac:dyDescent="0.35"/>
    <row r="42795" customFormat="1" x14ac:dyDescent="0.35"/>
    <row r="42796" customFormat="1" x14ac:dyDescent="0.35"/>
    <row r="42797" customFormat="1" x14ac:dyDescent="0.35"/>
    <row r="42798" customFormat="1" x14ac:dyDescent="0.35"/>
    <row r="42799" customFormat="1" x14ac:dyDescent="0.35"/>
    <row r="42800" customFormat="1" x14ac:dyDescent="0.35"/>
    <row r="42801" customFormat="1" x14ac:dyDescent="0.35"/>
    <row r="42802" customFormat="1" x14ac:dyDescent="0.35"/>
    <row r="42803" customFormat="1" x14ac:dyDescent="0.35"/>
    <row r="42804" customFormat="1" x14ac:dyDescent="0.35"/>
    <row r="42805" customFormat="1" x14ac:dyDescent="0.35"/>
    <row r="42806" customFormat="1" x14ac:dyDescent="0.35"/>
    <row r="42807" customFormat="1" x14ac:dyDescent="0.35"/>
    <row r="42808" customFormat="1" x14ac:dyDescent="0.35"/>
    <row r="42809" customFormat="1" x14ac:dyDescent="0.35"/>
    <row r="42810" customFormat="1" x14ac:dyDescent="0.35"/>
    <row r="42811" customFormat="1" x14ac:dyDescent="0.35"/>
    <row r="42812" customFormat="1" x14ac:dyDescent="0.35"/>
    <row r="42813" customFormat="1" x14ac:dyDescent="0.35"/>
    <row r="42814" customFormat="1" x14ac:dyDescent="0.35"/>
    <row r="42815" customFormat="1" x14ac:dyDescent="0.35"/>
    <row r="42816" customFormat="1" x14ac:dyDescent="0.35"/>
    <row r="42817" customFormat="1" x14ac:dyDescent="0.35"/>
    <row r="42818" customFormat="1" x14ac:dyDescent="0.35"/>
    <row r="42819" customFormat="1" x14ac:dyDescent="0.35"/>
    <row r="42820" customFormat="1" x14ac:dyDescent="0.35"/>
    <row r="42821" customFormat="1" x14ac:dyDescent="0.35"/>
    <row r="42822" customFormat="1" x14ac:dyDescent="0.35"/>
    <row r="42823" customFormat="1" x14ac:dyDescent="0.35"/>
    <row r="42824" customFormat="1" x14ac:dyDescent="0.35"/>
    <row r="42825" customFormat="1" x14ac:dyDescent="0.35"/>
    <row r="42826" customFormat="1" x14ac:dyDescent="0.35"/>
    <row r="42827" customFormat="1" x14ac:dyDescent="0.35"/>
    <row r="42828" customFormat="1" x14ac:dyDescent="0.35"/>
    <row r="42829" customFormat="1" x14ac:dyDescent="0.35"/>
    <row r="42830" customFormat="1" x14ac:dyDescent="0.35"/>
    <row r="42831" customFormat="1" x14ac:dyDescent="0.35"/>
    <row r="42832" customFormat="1" x14ac:dyDescent="0.35"/>
    <row r="42833" customFormat="1" x14ac:dyDescent="0.35"/>
    <row r="42834" customFormat="1" x14ac:dyDescent="0.35"/>
    <row r="42835" customFormat="1" x14ac:dyDescent="0.35"/>
    <row r="42836" customFormat="1" x14ac:dyDescent="0.35"/>
    <row r="42837" customFormat="1" x14ac:dyDescent="0.35"/>
    <row r="42838" customFormat="1" x14ac:dyDescent="0.35"/>
    <row r="42839" customFormat="1" x14ac:dyDescent="0.35"/>
    <row r="42840" customFormat="1" x14ac:dyDescent="0.35"/>
    <row r="42841" customFormat="1" x14ac:dyDescent="0.35"/>
    <row r="42842" customFormat="1" x14ac:dyDescent="0.35"/>
    <row r="42843" customFormat="1" x14ac:dyDescent="0.35"/>
    <row r="42844" customFormat="1" x14ac:dyDescent="0.35"/>
    <row r="42845" customFormat="1" x14ac:dyDescent="0.35"/>
    <row r="42846" customFormat="1" x14ac:dyDescent="0.35"/>
    <row r="42847" customFormat="1" x14ac:dyDescent="0.35"/>
    <row r="42848" customFormat="1" x14ac:dyDescent="0.35"/>
    <row r="42849" customFormat="1" x14ac:dyDescent="0.35"/>
    <row r="42850" customFormat="1" x14ac:dyDescent="0.35"/>
    <row r="42851" customFormat="1" x14ac:dyDescent="0.35"/>
    <row r="42852" customFormat="1" x14ac:dyDescent="0.35"/>
    <row r="42853" customFormat="1" x14ac:dyDescent="0.35"/>
    <row r="42854" customFormat="1" x14ac:dyDescent="0.35"/>
    <row r="42855" customFormat="1" x14ac:dyDescent="0.35"/>
    <row r="42856" customFormat="1" x14ac:dyDescent="0.35"/>
    <row r="42857" customFormat="1" x14ac:dyDescent="0.35"/>
    <row r="42858" customFormat="1" x14ac:dyDescent="0.35"/>
    <row r="42859" customFormat="1" x14ac:dyDescent="0.35"/>
    <row r="42860" customFormat="1" x14ac:dyDescent="0.35"/>
    <row r="42861" customFormat="1" x14ac:dyDescent="0.35"/>
    <row r="42862" customFormat="1" x14ac:dyDescent="0.35"/>
    <row r="42863" customFormat="1" x14ac:dyDescent="0.35"/>
    <row r="42864" customFormat="1" x14ac:dyDescent="0.35"/>
    <row r="42865" customFormat="1" x14ac:dyDescent="0.35"/>
    <row r="42866" customFormat="1" x14ac:dyDescent="0.35"/>
    <row r="42867" customFormat="1" x14ac:dyDescent="0.35"/>
    <row r="42868" customFormat="1" x14ac:dyDescent="0.35"/>
    <row r="42869" customFormat="1" x14ac:dyDescent="0.35"/>
    <row r="42870" customFormat="1" x14ac:dyDescent="0.35"/>
    <row r="42871" customFormat="1" x14ac:dyDescent="0.35"/>
    <row r="42872" customFormat="1" x14ac:dyDescent="0.35"/>
    <row r="42873" customFormat="1" x14ac:dyDescent="0.35"/>
    <row r="42874" customFormat="1" x14ac:dyDescent="0.35"/>
    <row r="42875" customFormat="1" x14ac:dyDescent="0.35"/>
    <row r="42876" customFormat="1" x14ac:dyDescent="0.35"/>
    <row r="42877" customFormat="1" x14ac:dyDescent="0.35"/>
    <row r="42878" customFormat="1" x14ac:dyDescent="0.35"/>
    <row r="42879" customFormat="1" x14ac:dyDescent="0.35"/>
    <row r="42880" customFormat="1" x14ac:dyDescent="0.35"/>
    <row r="42881" customFormat="1" x14ac:dyDescent="0.35"/>
    <row r="42882" customFormat="1" x14ac:dyDescent="0.35"/>
    <row r="42883" customFormat="1" x14ac:dyDescent="0.35"/>
    <row r="42884" customFormat="1" x14ac:dyDescent="0.35"/>
    <row r="42885" customFormat="1" x14ac:dyDescent="0.35"/>
    <row r="42886" customFormat="1" x14ac:dyDescent="0.35"/>
    <row r="42887" customFormat="1" x14ac:dyDescent="0.35"/>
    <row r="42888" customFormat="1" x14ac:dyDescent="0.35"/>
    <row r="42889" customFormat="1" x14ac:dyDescent="0.35"/>
    <row r="42890" customFormat="1" x14ac:dyDescent="0.35"/>
    <row r="42891" customFormat="1" x14ac:dyDescent="0.35"/>
    <row r="42892" customFormat="1" x14ac:dyDescent="0.35"/>
    <row r="42893" customFormat="1" x14ac:dyDescent="0.35"/>
    <row r="42894" customFormat="1" x14ac:dyDescent="0.35"/>
    <row r="42895" customFormat="1" x14ac:dyDescent="0.35"/>
    <row r="42896" customFormat="1" x14ac:dyDescent="0.35"/>
    <row r="42897" customFormat="1" x14ac:dyDescent="0.35"/>
    <row r="42898" customFormat="1" x14ac:dyDescent="0.35"/>
    <row r="42899" customFormat="1" x14ac:dyDescent="0.35"/>
    <row r="42900" customFormat="1" x14ac:dyDescent="0.35"/>
    <row r="42901" customFormat="1" x14ac:dyDescent="0.35"/>
    <row r="42902" customFormat="1" x14ac:dyDescent="0.35"/>
    <row r="42903" customFormat="1" x14ac:dyDescent="0.35"/>
    <row r="42904" customFormat="1" x14ac:dyDescent="0.35"/>
    <row r="42905" customFormat="1" x14ac:dyDescent="0.35"/>
    <row r="42906" customFormat="1" x14ac:dyDescent="0.35"/>
    <row r="42907" customFormat="1" x14ac:dyDescent="0.35"/>
    <row r="42908" customFormat="1" x14ac:dyDescent="0.35"/>
    <row r="42909" customFormat="1" x14ac:dyDescent="0.35"/>
    <row r="42910" customFormat="1" x14ac:dyDescent="0.35"/>
    <row r="42911" customFormat="1" x14ac:dyDescent="0.35"/>
    <row r="42912" customFormat="1" x14ac:dyDescent="0.35"/>
    <row r="42913" customFormat="1" x14ac:dyDescent="0.35"/>
    <row r="42914" customFormat="1" x14ac:dyDescent="0.35"/>
    <row r="42915" customFormat="1" x14ac:dyDescent="0.35"/>
    <row r="42916" customFormat="1" x14ac:dyDescent="0.35"/>
    <row r="42917" customFormat="1" x14ac:dyDescent="0.35"/>
    <row r="42918" customFormat="1" x14ac:dyDescent="0.35"/>
    <row r="42919" customFormat="1" x14ac:dyDescent="0.35"/>
    <row r="42920" customFormat="1" x14ac:dyDescent="0.35"/>
    <row r="42921" customFormat="1" x14ac:dyDescent="0.35"/>
    <row r="42922" customFormat="1" x14ac:dyDescent="0.35"/>
    <row r="42923" customFormat="1" x14ac:dyDescent="0.35"/>
    <row r="42924" customFormat="1" x14ac:dyDescent="0.35"/>
    <row r="42925" customFormat="1" x14ac:dyDescent="0.35"/>
    <row r="42926" customFormat="1" x14ac:dyDescent="0.35"/>
    <row r="42927" customFormat="1" x14ac:dyDescent="0.35"/>
    <row r="42928" customFormat="1" x14ac:dyDescent="0.35"/>
    <row r="42929" customFormat="1" x14ac:dyDescent="0.35"/>
    <row r="42930" customFormat="1" x14ac:dyDescent="0.35"/>
    <row r="42931" customFormat="1" x14ac:dyDescent="0.35"/>
    <row r="42932" customFormat="1" x14ac:dyDescent="0.35"/>
    <row r="42933" customFormat="1" x14ac:dyDescent="0.35"/>
    <row r="42934" customFormat="1" x14ac:dyDescent="0.35"/>
    <row r="42935" customFormat="1" x14ac:dyDescent="0.35"/>
    <row r="42936" customFormat="1" x14ac:dyDescent="0.35"/>
    <row r="42937" customFormat="1" x14ac:dyDescent="0.35"/>
    <row r="42938" customFormat="1" x14ac:dyDescent="0.35"/>
    <row r="42939" customFormat="1" x14ac:dyDescent="0.35"/>
    <row r="42940" customFormat="1" x14ac:dyDescent="0.35"/>
    <row r="42941" customFormat="1" x14ac:dyDescent="0.35"/>
    <row r="42942" customFormat="1" x14ac:dyDescent="0.35"/>
    <row r="42943" customFormat="1" x14ac:dyDescent="0.35"/>
    <row r="42944" customFormat="1" x14ac:dyDescent="0.35"/>
    <row r="42945" customFormat="1" x14ac:dyDescent="0.35"/>
    <row r="42946" customFormat="1" x14ac:dyDescent="0.35"/>
    <row r="42947" customFormat="1" x14ac:dyDescent="0.35"/>
    <row r="42948" customFormat="1" x14ac:dyDescent="0.35"/>
    <row r="42949" customFormat="1" x14ac:dyDescent="0.35"/>
    <row r="42950" customFormat="1" x14ac:dyDescent="0.35"/>
    <row r="42951" customFormat="1" x14ac:dyDescent="0.35"/>
    <row r="42952" customFormat="1" x14ac:dyDescent="0.35"/>
    <row r="42953" customFormat="1" x14ac:dyDescent="0.35"/>
    <row r="42954" customFormat="1" x14ac:dyDescent="0.35"/>
    <row r="42955" customFormat="1" x14ac:dyDescent="0.35"/>
    <row r="42956" customFormat="1" x14ac:dyDescent="0.35"/>
    <row r="42957" customFormat="1" x14ac:dyDescent="0.35"/>
    <row r="42958" customFormat="1" x14ac:dyDescent="0.35"/>
    <row r="42959" customFormat="1" x14ac:dyDescent="0.35"/>
    <row r="42960" customFormat="1" x14ac:dyDescent="0.35"/>
    <row r="42961" customFormat="1" x14ac:dyDescent="0.35"/>
    <row r="42962" customFormat="1" x14ac:dyDescent="0.35"/>
    <row r="42963" customFormat="1" x14ac:dyDescent="0.35"/>
    <row r="42964" customFormat="1" x14ac:dyDescent="0.35"/>
    <row r="42965" customFormat="1" x14ac:dyDescent="0.35"/>
    <row r="42966" customFormat="1" x14ac:dyDescent="0.35"/>
    <row r="42967" customFormat="1" x14ac:dyDescent="0.35"/>
    <row r="42968" customFormat="1" x14ac:dyDescent="0.35"/>
    <row r="42969" customFormat="1" x14ac:dyDescent="0.35"/>
    <row r="42970" customFormat="1" x14ac:dyDescent="0.35"/>
    <row r="42971" customFormat="1" x14ac:dyDescent="0.35"/>
    <row r="42972" customFormat="1" x14ac:dyDescent="0.35"/>
    <row r="42973" customFormat="1" x14ac:dyDescent="0.35"/>
    <row r="42974" customFormat="1" x14ac:dyDescent="0.35"/>
    <row r="42975" customFormat="1" x14ac:dyDescent="0.35"/>
    <row r="42976" customFormat="1" x14ac:dyDescent="0.35"/>
    <row r="42977" customFormat="1" x14ac:dyDescent="0.35"/>
    <row r="42978" customFormat="1" x14ac:dyDescent="0.35"/>
    <row r="42979" customFormat="1" x14ac:dyDescent="0.35"/>
    <row r="42980" customFormat="1" x14ac:dyDescent="0.35"/>
    <row r="42981" customFormat="1" x14ac:dyDescent="0.35"/>
    <row r="42982" customFormat="1" x14ac:dyDescent="0.35"/>
    <row r="42983" customFormat="1" x14ac:dyDescent="0.35"/>
    <row r="42984" customFormat="1" x14ac:dyDescent="0.35"/>
    <row r="42985" customFormat="1" x14ac:dyDescent="0.35"/>
    <row r="42986" customFormat="1" x14ac:dyDescent="0.35"/>
    <row r="42987" customFormat="1" x14ac:dyDescent="0.35"/>
    <row r="42988" customFormat="1" x14ac:dyDescent="0.35"/>
    <row r="42989" customFormat="1" x14ac:dyDescent="0.35"/>
    <row r="42990" customFormat="1" x14ac:dyDescent="0.35"/>
    <row r="42991" customFormat="1" x14ac:dyDescent="0.35"/>
    <row r="42992" customFormat="1" x14ac:dyDescent="0.35"/>
    <row r="42993" customFormat="1" x14ac:dyDescent="0.35"/>
    <row r="42994" customFormat="1" x14ac:dyDescent="0.35"/>
    <row r="42995" customFormat="1" x14ac:dyDescent="0.35"/>
    <row r="42996" customFormat="1" x14ac:dyDescent="0.35"/>
    <row r="42997" customFormat="1" x14ac:dyDescent="0.35"/>
    <row r="42998" customFormat="1" x14ac:dyDescent="0.35"/>
    <row r="42999" customFormat="1" x14ac:dyDescent="0.35"/>
    <row r="43000" customFormat="1" x14ac:dyDescent="0.35"/>
    <row r="43001" customFormat="1" x14ac:dyDescent="0.35"/>
    <row r="43002" customFormat="1" x14ac:dyDescent="0.35"/>
    <row r="43003" customFormat="1" x14ac:dyDescent="0.35"/>
    <row r="43004" customFormat="1" x14ac:dyDescent="0.35"/>
    <row r="43005" customFormat="1" x14ac:dyDescent="0.35"/>
    <row r="43006" customFormat="1" x14ac:dyDescent="0.35"/>
    <row r="43007" customFormat="1" x14ac:dyDescent="0.35"/>
    <row r="43008" customFormat="1" x14ac:dyDescent="0.35"/>
    <row r="43009" customFormat="1" x14ac:dyDescent="0.35"/>
    <row r="43010" customFormat="1" x14ac:dyDescent="0.35"/>
    <row r="43011" customFormat="1" x14ac:dyDescent="0.35"/>
    <row r="43012" customFormat="1" x14ac:dyDescent="0.35"/>
    <row r="43013" customFormat="1" x14ac:dyDescent="0.35"/>
    <row r="43014" customFormat="1" x14ac:dyDescent="0.35"/>
    <row r="43015" customFormat="1" x14ac:dyDescent="0.35"/>
    <row r="43016" customFormat="1" x14ac:dyDescent="0.35"/>
    <row r="43017" customFormat="1" x14ac:dyDescent="0.35"/>
    <row r="43018" customFormat="1" x14ac:dyDescent="0.35"/>
    <row r="43019" customFormat="1" x14ac:dyDescent="0.35"/>
    <row r="43020" customFormat="1" x14ac:dyDescent="0.35"/>
    <row r="43021" customFormat="1" x14ac:dyDescent="0.35"/>
    <row r="43022" customFormat="1" x14ac:dyDescent="0.35"/>
    <row r="43023" customFormat="1" x14ac:dyDescent="0.35"/>
    <row r="43024" customFormat="1" x14ac:dyDescent="0.35"/>
    <row r="43025" customFormat="1" x14ac:dyDescent="0.35"/>
    <row r="43026" customFormat="1" x14ac:dyDescent="0.35"/>
    <row r="43027" customFormat="1" x14ac:dyDescent="0.35"/>
    <row r="43028" customFormat="1" x14ac:dyDescent="0.35"/>
    <row r="43029" customFormat="1" x14ac:dyDescent="0.35"/>
    <row r="43030" customFormat="1" x14ac:dyDescent="0.35"/>
    <row r="43031" customFormat="1" x14ac:dyDescent="0.35"/>
    <row r="43032" customFormat="1" x14ac:dyDescent="0.35"/>
    <row r="43033" customFormat="1" x14ac:dyDescent="0.35"/>
    <row r="43034" customFormat="1" x14ac:dyDescent="0.35"/>
    <row r="43035" customFormat="1" x14ac:dyDescent="0.35"/>
    <row r="43036" customFormat="1" x14ac:dyDescent="0.35"/>
    <row r="43037" customFormat="1" x14ac:dyDescent="0.35"/>
    <row r="43038" customFormat="1" x14ac:dyDescent="0.35"/>
    <row r="43039" customFormat="1" x14ac:dyDescent="0.35"/>
    <row r="43040" customFormat="1" x14ac:dyDescent="0.35"/>
    <row r="43041" customFormat="1" x14ac:dyDescent="0.35"/>
    <row r="43042" customFormat="1" x14ac:dyDescent="0.35"/>
    <row r="43043" customFormat="1" x14ac:dyDescent="0.35"/>
    <row r="43044" customFormat="1" x14ac:dyDescent="0.35"/>
    <row r="43045" customFormat="1" x14ac:dyDescent="0.35"/>
    <row r="43046" customFormat="1" x14ac:dyDescent="0.35"/>
    <row r="43047" customFormat="1" x14ac:dyDescent="0.35"/>
    <row r="43048" customFormat="1" x14ac:dyDescent="0.35"/>
    <row r="43049" customFormat="1" x14ac:dyDescent="0.35"/>
    <row r="43050" customFormat="1" x14ac:dyDescent="0.35"/>
    <row r="43051" customFormat="1" x14ac:dyDescent="0.35"/>
    <row r="43052" customFormat="1" x14ac:dyDescent="0.35"/>
    <row r="43053" customFormat="1" x14ac:dyDescent="0.35"/>
    <row r="43054" customFormat="1" x14ac:dyDescent="0.35"/>
    <row r="43055" customFormat="1" x14ac:dyDescent="0.35"/>
    <row r="43056" customFormat="1" x14ac:dyDescent="0.35"/>
    <row r="43057" customFormat="1" x14ac:dyDescent="0.35"/>
    <row r="43058" customFormat="1" x14ac:dyDescent="0.35"/>
    <row r="43059" customFormat="1" x14ac:dyDescent="0.35"/>
    <row r="43060" customFormat="1" x14ac:dyDescent="0.35"/>
    <row r="43061" customFormat="1" x14ac:dyDescent="0.35"/>
    <row r="43062" customFormat="1" x14ac:dyDescent="0.35"/>
    <row r="43063" customFormat="1" x14ac:dyDescent="0.35"/>
    <row r="43064" customFormat="1" x14ac:dyDescent="0.35"/>
    <row r="43065" customFormat="1" x14ac:dyDescent="0.35"/>
    <row r="43066" customFormat="1" x14ac:dyDescent="0.35"/>
    <row r="43067" customFormat="1" x14ac:dyDescent="0.35"/>
    <row r="43068" customFormat="1" x14ac:dyDescent="0.35"/>
    <row r="43069" customFormat="1" x14ac:dyDescent="0.35"/>
    <row r="43070" customFormat="1" x14ac:dyDescent="0.35"/>
    <row r="43071" customFormat="1" x14ac:dyDescent="0.35"/>
    <row r="43072" customFormat="1" x14ac:dyDescent="0.35"/>
    <row r="43073" customFormat="1" x14ac:dyDescent="0.35"/>
    <row r="43074" customFormat="1" x14ac:dyDescent="0.35"/>
    <row r="43075" customFormat="1" x14ac:dyDescent="0.35"/>
    <row r="43076" customFormat="1" x14ac:dyDescent="0.35"/>
    <row r="43077" customFormat="1" x14ac:dyDescent="0.35"/>
    <row r="43078" customFormat="1" x14ac:dyDescent="0.35"/>
    <row r="43079" customFormat="1" x14ac:dyDescent="0.35"/>
    <row r="43080" customFormat="1" x14ac:dyDescent="0.35"/>
    <row r="43081" customFormat="1" x14ac:dyDescent="0.35"/>
    <row r="43082" customFormat="1" x14ac:dyDescent="0.35"/>
    <row r="43083" customFormat="1" x14ac:dyDescent="0.35"/>
    <row r="43084" customFormat="1" x14ac:dyDescent="0.35"/>
    <row r="43085" customFormat="1" x14ac:dyDescent="0.35"/>
    <row r="43086" customFormat="1" x14ac:dyDescent="0.35"/>
    <row r="43087" customFormat="1" x14ac:dyDescent="0.35"/>
    <row r="43088" customFormat="1" x14ac:dyDescent="0.35"/>
    <row r="43089" customFormat="1" x14ac:dyDescent="0.35"/>
    <row r="43090" customFormat="1" x14ac:dyDescent="0.35"/>
    <row r="43091" customFormat="1" x14ac:dyDescent="0.35"/>
    <row r="43092" customFormat="1" x14ac:dyDescent="0.35"/>
    <row r="43093" customFormat="1" x14ac:dyDescent="0.35"/>
    <row r="43094" customFormat="1" x14ac:dyDescent="0.35"/>
    <row r="43095" customFormat="1" x14ac:dyDescent="0.35"/>
    <row r="43096" customFormat="1" x14ac:dyDescent="0.35"/>
    <row r="43097" customFormat="1" x14ac:dyDescent="0.35"/>
    <row r="43098" customFormat="1" x14ac:dyDescent="0.35"/>
    <row r="43099" customFormat="1" x14ac:dyDescent="0.35"/>
    <row r="43100" customFormat="1" x14ac:dyDescent="0.35"/>
    <row r="43101" customFormat="1" x14ac:dyDescent="0.35"/>
    <row r="43102" customFormat="1" x14ac:dyDescent="0.35"/>
    <row r="43103" customFormat="1" x14ac:dyDescent="0.35"/>
    <row r="43104" customFormat="1" x14ac:dyDescent="0.35"/>
    <row r="43105" customFormat="1" x14ac:dyDescent="0.35"/>
    <row r="43106" customFormat="1" x14ac:dyDescent="0.35"/>
    <row r="43107" customFormat="1" x14ac:dyDescent="0.35"/>
    <row r="43108" customFormat="1" x14ac:dyDescent="0.35"/>
    <row r="43109" customFormat="1" x14ac:dyDescent="0.35"/>
    <row r="43110" customFormat="1" x14ac:dyDescent="0.35"/>
    <row r="43111" customFormat="1" x14ac:dyDescent="0.35"/>
    <row r="43112" customFormat="1" x14ac:dyDescent="0.35"/>
    <row r="43113" customFormat="1" x14ac:dyDescent="0.35"/>
    <row r="43114" customFormat="1" x14ac:dyDescent="0.35"/>
    <row r="43115" customFormat="1" x14ac:dyDescent="0.35"/>
    <row r="43116" customFormat="1" x14ac:dyDescent="0.35"/>
    <row r="43117" customFormat="1" x14ac:dyDescent="0.35"/>
    <row r="43118" customFormat="1" x14ac:dyDescent="0.35"/>
    <row r="43119" customFormat="1" x14ac:dyDescent="0.35"/>
    <row r="43120" customFormat="1" x14ac:dyDescent="0.35"/>
    <row r="43121" customFormat="1" x14ac:dyDescent="0.35"/>
    <row r="43122" customFormat="1" x14ac:dyDescent="0.35"/>
    <row r="43123" customFormat="1" x14ac:dyDescent="0.35"/>
    <row r="43124" customFormat="1" x14ac:dyDescent="0.35"/>
    <row r="43125" customFormat="1" x14ac:dyDescent="0.35"/>
    <row r="43126" customFormat="1" x14ac:dyDescent="0.35"/>
    <row r="43127" customFormat="1" x14ac:dyDescent="0.35"/>
    <row r="43128" customFormat="1" x14ac:dyDescent="0.35"/>
    <row r="43129" customFormat="1" x14ac:dyDescent="0.35"/>
    <row r="43130" customFormat="1" x14ac:dyDescent="0.35"/>
    <row r="43131" customFormat="1" x14ac:dyDescent="0.35"/>
    <row r="43132" customFormat="1" x14ac:dyDescent="0.35"/>
    <row r="43133" customFormat="1" x14ac:dyDescent="0.35"/>
    <row r="43134" customFormat="1" x14ac:dyDescent="0.35"/>
    <row r="43135" customFormat="1" x14ac:dyDescent="0.35"/>
    <row r="43136" customFormat="1" x14ac:dyDescent="0.35"/>
    <row r="43137" customFormat="1" x14ac:dyDescent="0.35"/>
    <row r="43138" customFormat="1" x14ac:dyDescent="0.35"/>
    <row r="43139" customFormat="1" x14ac:dyDescent="0.35"/>
    <row r="43140" customFormat="1" x14ac:dyDescent="0.35"/>
    <row r="43141" customFormat="1" x14ac:dyDescent="0.35"/>
    <row r="43142" customFormat="1" x14ac:dyDescent="0.35"/>
    <row r="43143" customFormat="1" x14ac:dyDescent="0.35"/>
    <row r="43144" customFormat="1" x14ac:dyDescent="0.35"/>
    <row r="43145" customFormat="1" x14ac:dyDescent="0.35"/>
    <row r="43146" customFormat="1" x14ac:dyDescent="0.35"/>
    <row r="43147" customFormat="1" x14ac:dyDescent="0.35"/>
    <row r="43148" customFormat="1" x14ac:dyDescent="0.35"/>
    <row r="43149" customFormat="1" x14ac:dyDescent="0.35"/>
    <row r="43150" customFormat="1" x14ac:dyDescent="0.35"/>
    <row r="43151" customFormat="1" x14ac:dyDescent="0.35"/>
    <row r="43152" customFormat="1" x14ac:dyDescent="0.35"/>
    <row r="43153" customFormat="1" x14ac:dyDescent="0.35"/>
    <row r="43154" customFormat="1" x14ac:dyDescent="0.35"/>
    <row r="43155" customFormat="1" x14ac:dyDescent="0.35"/>
    <row r="43156" customFormat="1" x14ac:dyDescent="0.35"/>
    <row r="43157" customFormat="1" x14ac:dyDescent="0.35"/>
    <row r="43158" customFormat="1" x14ac:dyDescent="0.35"/>
    <row r="43159" customFormat="1" x14ac:dyDescent="0.35"/>
    <row r="43160" customFormat="1" x14ac:dyDescent="0.35"/>
    <row r="43161" customFormat="1" x14ac:dyDescent="0.35"/>
    <row r="43162" customFormat="1" x14ac:dyDescent="0.35"/>
    <row r="43163" customFormat="1" x14ac:dyDescent="0.35"/>
    <row r="43164" customFormat="1" x14ac:dyDescent="0.35"/>
    <row r="43165" customFormat="1" x14ac:dyDescent="0.35"/>
    <row r="43166" customFormat="1" x14ac:dyDescent="0.35"/>
    <row r="43167" customFormat="1" x14ac:dyDescent="0.35"/>
    <row r="43168" customFormat="1" x14ac:dyDescent="0.35"/>
    <row r="43169" customFormat="1" x14ac:dyDescent="0.35"/>
    <row r="43170" customFormat="1" x14ac:dyDescent="0.35"/>
    <row r="43171" customFormat="1" x14ac:dyDescent="0.35"/>
    <row r="43172" customFormat="1" x14ac:dyDescent="0.35"/>
    <row r="43173" customFormat="1" x14ac:dyDescent="0.35"/>
    <row r="43174" customFormat="1" x14ac:dyDescent="0.35"/>
    <row r="43175" customFormat="1" x14ac:dyDescent="0.35"/>
    <row r="43176" customFormat="1" x14ac:dyDescent="0.35"/>
    <row r="43177" customFormat="1" x14ac:dyDescent="0.35"/>
    <row r="43178" customFormat="1" x14ac:dyDescent="0.35"/>
    <row r="43179" customFormat="1" x14ac:dyDescent="0.35"/>
    <row r="43180" customFormat="1" x14ac:dyDescent="0.35"/>
    <row r="43181" customFormat="1" x14ac:dyDescent="0.35"/>
    <row r="43182" customFormat="1" x14ac:dyDescent="0.35"/>
    <row r="43183" customFormat="1" x14ac:dyDescent="0.35"/>
    <row r="43184" customFormat="1" x14ac:dyDescent="0.35"/>
    <row r="43185" customFormat="1" x14ac:dyDescent="0.35"/>
    <row r="43186" customFormat="1" x14ac:dyDescent="0.35"/>
    <row r="43187" customFormat="1" x14ac:dyDescent="0.35"/>
    <row r="43188" customFormat="1" x14ac:dyDescent="0.35"/>
    <row r="43189" customFormat="1" x14ac:dyDescent="0.35"/>
    <row r="43190" customFormat="1" x14ac:dyDescent="0.35"/>
    <row r="43191" customFormat="1" x14ac:dyDescent="0.35"/>
    <row r="43192" customFormat="1" x14ac:dyDescent="0.35"/>
    <row r="43193" customFormat="1" x14ac:dyDescent="0.35"/>
    <row r="43194" customFormat="1" x14ac:dyDescent="0.35"/>
    <row r="43195" customFormat="1" x14ac:dyDescent="0.35"/>
    <row r="43196" customFormat="1" x14ac:dyDescent="0.35"/>
    <row r="43197" customFormat="1" x14ac:dyDescent="0.35"/>
    <row r="43198" customFormat="1" x14ac:dyDescent="0.35"/>
    <row r="43199" customFormat="1" x14ac:dyDescent="0.35"/>
    <row r="43200" customFormat="1" x14ac:dyDescent="0.35"/>
    <row r="43201" customFormat="1" x14ac:dyDescent="0.35"/>
    <row r="43202" customFormat="1" x14ac:dyDescent="0.35"/>
    <row r="43203" customFormat="1" x14ac:dyDescent="0.35"/>
    <row r="43204" customFormat="1" x14ac:dyDescent="0.35"/>
    <row r="43205" customFormat="1" x14ac:dyDescent="0.35"/>
    <row r="43206" customFormat="1" x14ac:dyDescent="0.35"/>
    <row r="43207" customFormat="1" x14ac:dyDescent="0.35"/>
    <row r="43208" customFormat="1" x14ac:dyDescent="0.35"/>
    <row r="43209" customFormat="1" x14ac:dyDescent="0.35"/>
    <row r="43210" customFormat="1" x14ac:dyDescent="0.35"/>
    <row r="43211" customFormat="1" x14ac:dyDescent="0.35"/>
    <row r="43212" customFormat="1" x14ac:dyDescent="0.35"/>
    <row r="43213" customFormat="1" x14ac:dyDescent="0.35"/>
    <row r="43214" customFormat="1" x14ac:dyDescent="0.35"/>
    <row r="43215" customFormat="1" x14ac:dyDescent="0.35"/>
    <row r="43216" customFormat="1" x14ac:dyDescent="0.35"/>
    <row r="43217" customFormat="1" x14ac:dyDescent="0.35"/>
    <row r="43218" customFormat="1" x14ac:dyDescent="0.35"/>
    <row r="43219" customFormat="1" x14ac:dyDescent="0.35"/>
    <row r="43220" customFormat="1" x14ac:dyDescent="0.35"/>
    <row r="43221" customFormat="1" x14ac:dyDescent="0.35"/>
    <row r="43222" customFormat="1" x14ac:dyDescent="0.35"/>
    <row r="43223" customFormat="1" x14ac:dyDescent="0.35"/>
    <row r="43224" customFormat="1" x14ac:dyDescent="0.35"/>
    <row r="43225" customFormat="1" x14ac:dyDescent="0.35"/>
    <row r="43226" customFormat="1" x14ac:dyDescent="0.35"/>
    <row r="43227" customFormat="1" x14ac:dyDescent="0.35"/>
    <row r="43228" customFormat="1" x14ac:dyDescent="0.35"/>
    <row r="43229" customFormat="1" x14ac:dyDescent="0.35"/>
    <row r="43230" customFormat="1" x14ac:dyDescent="0.35"/>
    <row r="43231" customFormat="1" x14ac:dyDescent="0.35"/>
    <row r="43232" customFormat="1" x14ac:dyDescent="0.35"/>
    <row r="43233" customFormat="1" x14ac:dyDescent="0.35"/>
    <row r="43234" customFormat="1" x14ac:dyDescent="0.35"/>
    <row r="43235" customFormat="1" x14ac:dyDescent="0.35"/>
    <row r="43236" customFormat="1" x14ac:dyDescent="0.35"/>
    <row r="43237" customFormat="1" x14ac:dyDescent="0.35"/>
    <row r="43238" customFormat="1" x14ac:dyDescent="0.35"/>
    <row r="43239" customFormat="1" x14ac:dyDescent="0.35"/>
    <row r="43240" customFormat="1" x14ac:dyDescent="0.35"/>
    <row r="43241" customFormat="1" x14ac:dyDescent="0.35"/>
    <row r="43242" customFormat="1" x14ac:dyDescent="0.35"/>
    <row r="43243" customFormat="1" x14ac:dyDescent="0.35"/>
    <row r="43244" customFormat="1" x14ac:dyDescent="0.35"/>
    <row r="43245" customFormat="1" x14ac:dyDescent="0.35"/>
    <row r="43246" customFormat="1" x14ac:dyDescent="0.35"/>
    <row r="43247" customFormat="1" x14ac:dyDescent="0.35"/>
    <row r="43248" customFormat="1" x14ac:dyDescent="0.35"/>
    <row r="43249" customFormat="1" x14ac:dyDescent="0.35"/>
    <row r="43250" customFormat="1" x14ac:dyDescent="0.35"/>
    <row r="43251" customFormat="1" x14ac:dyDescent="0.35"/>
    <row r="43252" customFormat="1" x14ac:dyDescent="0.35"/>
    <row r="43253" customFormat="1" x14ac:dyDescent="0.35"/>
    <row r="43254" customFormat="1" x14ac:dyDescent="0.35"/>
    <row r="43255" customFormat="1" x14ac:dyDescent="0.35"/>
    <row r="43256" customFormat="1" x14ac:dyDescent="0.35"/>
    <row r="43257" customFormat="1" x14ac:dyDescent="0.35"/>
    <row r="43258" customFormat="1" x14ac:dyDescent="0.35"/>
    <row r="43259" customFormat="1" x14ac:dyDescent="0.35"/>
    <row r="43260" customFormat="1" x14ac:dyDescent="0.35"/>
    <row r="43261" customFormat="1" x14ac:dyDescent="0.35"/>
    <row r="43262" customFormat="1" x14ac:dyDescent="0.35"/>
    <row r="43263" customFormat="1" x14ac:dyDescent="0.35"/>
    <row r="43264" customFormat="1" x14ac:dyDescent="0.35"/>
    <row r="43265" customFormat="1" x14ac:dyDescent="0.35"/>
    <row r="43266" customFormat="1" x14ac:dyDescent="0.35"/>
    <row r="43267" customFormat="1" x14ac:dyDescent="0.35"/>
    <row r="43268" customFormat="1" x14ac:dyDescent="0.35"/>
    <row r="43269" customFormat="1" x14ac:dyDescent="0.35"/>
    <row r="43270" customFormat="1" x14ac:dyDescent="0.35"/>
    <row r="43271" customFormat="1" x14ac:dyDescent="0.35"/>
    <row r="43272" customFormat="1" x14ac:dyDescent="0.35"/>
    <row r="43273" customFormat="1" x14ac:dyDescent="0.35"/>
    <row r="43274" customFormat="1" x14ac:dyDescent="0.35"/>
    <row r="43275" customFormat="1" x14ac:dyDescent="0.35"/>
    <row r="43276" customFormat="1" x14ac:dyDescent="0.35"/>
    <row r="43277" customFormat="1" x14ac:dyDescent="0.35"/>
    <row r="43278" customFormat="1" x14ac:dyDescent="0.35"/>
    <row r="43279" customFormat="1" x14ac:dyDescent="0.35"/>
    <row r="43280" customFormat="1" x14ac:dyDescent="0.35"/>
    <row r="43281" customFormat="1" x14ac:dyDescent="0.35"/>
    <row r="43282" customFormat="1" x14ac:dyDescent="0.35"/>
    <row r="43283" customFormat="1" x14ac:dyDescent="0.35"/>
    <row r="43284" customFormat="1" x14ac:dyDescent="0.35"/>
    <row r="43285" customFormat="1" x14ac:dyDescent="0.35"/>
    <row r="43286" customFormat="1" x14ac:dyDescent="0.35"/>
    <row r="43287" customFormat="1" x14ac:dyDescent="0.35"/>
    <row r="43288" customFormat="1" x14ac:dyDescent="0.35"/>
    <row r="43289" customFormat="1" x14ac:dyDescent="0.35"/>
    <row r="43290" customFormat="1" x14ac:dyDescent="0.35"/>
    <row r="43291" customFormat="1" x14ac:dyDescent="0.35"/>
    <row r="43292" customFormat="1" x14ac:dyDescent="0.35"/>
    <row r="43293" customFormat="1" x14ac:dyDescent="0.35"/>
    <row r="43294" customFormat="1" x14ac:dyDescent="0.35"/>
    <row r="43295" customFormat="1" x14ac:dyDescent="0.35"/>
    <row r="43296" customFormat="1" x14ac:dyDescent="0.35"/>
    <row r="43297" customFormat="1" x14ac:dyDescent="0.35"/>
    <row r="43298" customFormat="1" x14ac:dyDescent="0.35"/>
    <row r="43299" customFormat="1" x14ac:dyDescent="0.35"/>
    <row r="43300" customFormat="1" x14ac:dyDescent="0.35"/>
    <row r="43301" customFormat="1" x14ac:dyDescent="0.35"/>
    <row r="43302" customFormat="1" x14ac:dyDescent="0.35"/>
    <row r="43303" customFormat="1" x14ac:dyDescent="0.35"/>
    <row r="43304" customFormat="1" x14ac:dyDescent="0.35"/>
    <row r="43305" customFormat="1" x14ac:dyDescent="0.35"/>
    <row r="43306" customFormat="1" x14ac:dyDescent="0.35"/>
    <row r="43307" customFormat="1" x14ac:dyDescent="0.35"/>
    <row r="43308" customFormat="1" x14ac:dyDescent="0.35"/>
    <row r="43309" customFormat="1" x14ac:dyDescent="0.35"/>
    <row r="43310" customFormat="1" x14ac:dyDescent="0.35"/>
    <row r="43311" customFormat="1" x14ac:dyDescent="0.35"/>
    <row r="43312" customFormat="1" x14ac:dyDescent="0.35"/>
    <row r="43313" customFormat="1" x14ac:dyDescent="0.35"/>
    <row r="43314" customFormat="1" x14ac:dyDescent="0.35"/>
    <row r="43315" customFormat="1" x14ac:dyDescent="0.35"/>
    <row r="43316" customFormat="1" x14ac:dyDescent="0.35"/>
    <row r="43317" customFormat="1" x14ac:dyDescent="0.35"/>
    <row r="43318" customFormat="1" x14ac:dyDescent="0.35"/>
    <row r="43319" customFormat="1" x14ac:dyDescent="0.35"/>
    <row r="43320" customFormat="1" x14ac:dyDescent="0.35"/>
    <row r="43321" customFormat="1" x14ac:dyDescent="0.35"/>
    <row r="43322" customFormat="1" x14ac:dyDescent="0.35"/>
    <row r="43323" customFormat="1" x14ac:dyDescent="0.35"/>
    <row r="43324" customFormat="1" x14ac:dyDescent="0.35"/>
    <row r="43325" customFormat="1" x14ac:dyDescent="0.35"/>
    <row r="43326" customFormat="1" x14ac:dyDescent="0.35"/>
    <row r="43327" customFormat="1" x14ac:dyDescent="0.35"/>
    <row r="43328" customFormat="1" x14ac:dyDescent="0.35"/>
    <row r="43329" customFormat="1" x14ac:dyDescent="0.35"/>
    <row r="43330" customFormat="1" x14ac:dyDescent="0.35"/>
    <row r="43331" customFormat="1" x14ac:dyDescent="0.35"/>
    <row r="43332" customFormat="1" x14ac:dyDescent="0.35"/>
    <row r="43333" customFormat="1" x14ac:dyDescent="0.35"/>
    <row r="43334" customFormat="1" x14ac:dyDescent="0.35"/>
    <row r="43335" customFormat="1" x14ac:dyDescent="0.35"/>
    <row r="43336" customFormat="1" x14ac:dyDescent="0.35"/>
    <row r="43337" customFormat="1" x14ac:dyDescent="0.35"/>
    <row r="43338" customFormat="1" x14ac:dyDescent="0.35"/>
    <row r="43339" customFormat="1" x14ac:dyDescent="0.35"/>
    <row r="43340" customFormat="1" x14ac:dyDescent="0.35"/>
    <row r="43341" customFormat="1" x14ac:dyDescent="0.35"/>
    <row r="43342" customFormat="1" x14ac:dyDescent="0.35"/>
    <row r="43343" customFormat="1" x14ac:dyDescent="0.35"/>
    <row r="43344" customFormat="1" x14ac:dyDescent="0.35"/>
    <row r="43345" customFormat="1" x14ac:dyDescent="0.35"/>
    <row r="43346" customFormat="1" x14ac:dyDescent="0.35"/>
    <row r="43347" customFormat="1" x14ac:dyDescent="0.35"/>
    <row r="43348" customFormat="1" x14ac:dyDescent="0.35"/>
    <row r="43349" customFormat="1" x14ac:dyDescent="0.35"/>
    <row r="43350" customFormat="1" x14ac:dyDescent="0.35"/>
    <row r="43351" customFormat="1" x14ac:dyDescent="0.35"/>
    <row r="43352" customFormat="1" x14ac:dyDescent="0.35"/>
    <row r="43353" customFormat="1" x14ac:dyDescent="0.35"/>
    <row r="43354" customFormat="1" x14ac:dyDescent="0.35"/>
    <row r="43355" customFormat="1" x14ac:dyDescent="0.35"/>
    <row r="43356" customFormat="1" x14ac:dyDescent="0.35"/>
    <row r="43357" customFormat="1" x14ac:dyDescent="0.35"/>
    <row r="43358" customFormat="1" x14ac:dyDescent="0.35"/>
    <row r="43359" customFormat="1" x14ac:dyDescent="0.35"/>
    <row r="43360" customFormat="1" x14ac:dyDescent="0.35"/>
    <row r="43361" customFormat="1" x14ac:dyDescent="0.35"/>
    <row r="43362" customFormat="1" x14ac:dyDescent="0.35"/>
    <row r="43363" customFormat="1" x14ac:dyDescent="0.35"/>
    <row r="43364" customFormat="1" x14ac:dyDescent="0.35"/>
    <row r="43365" customFormat="1" x14ac:dyDescent="0.35"/>
    <row r="43366" customFormat="1" x14ac:dyDescent="0.35"/>
    <row r="43367" customFormat="1" x14ac:dyDescent="0.35"/>
    <row r="43368" customFormat="1" x14ac:dyDescent="0.35"/>
    <row r="43369" customFormat="1" x14ac:dyDescent="0.35"/>
    <row r="43370" customFormat="1" x14ac:dyDescent="0.35"/>
    <row r="43371" customFormat="1" x14ac:dyDescent="0.35"/>
    <row r="43372" customFormat="1" x14ac:dyDescent="0.35"/>
    <row r="43373" customFormat="1" x14ac:dyDescent="0.35"/>
    <row r="43374" customFormat="1" x14ac:dyDescent="0.35"/>
    <row r="43375" customFormat="1" x14ac:dyDescent="0.35"/>
    <row r="43376" customFormat="1" x14ac:dyDescent="0.35"/>
    <row r="43377" customFormat="1" x14ac:dyDescent="0.35"/>
    <row r="43378" customFormat="1" x14ac:dyDescent="0.35"/>
    <row r="43379" customFormat="1" x14ac:dyDescent="0.35"/>
    <row r="43380" customFormat="1" x14ac:dyDescent="0.35"/>
    <row r="43381" customFormat="1" x14ac:dyDescent="0.35"/>
    <row r="43382" customFormat="1" x14ac:dyDescent="0.35"/>
    <row r="43383" customFormat="1" x14ac:dyDescent="0.35"/>
    <row r="43384" customFormat="1" x14ac:dyDescent="0.35"/>
    <row r="43385" customFormat="1" x14ac:dyDescent="0.35"/>
    <row r="43386" customFormat="1" x14ac:dyDescent="0.35"/>
    <row r="43387" customFormat="1" x14ac:dyDescent="0.35"/>
    <row r="43388" customFormat="1" x14ac:dyDescent="0.35"/>
    <row r="43389" customFormat="1" x14ac:dyDescent="0.35"/>
    <row r="43390" customFormat="1" x14ac:dyDescent="0.35"/>
    <row r="43391" customFormat="1" x14ac:dyDescent="0.35"/>
    <row r="43392" customFormat="1" x14ac:dyDescent="0.35"/>
    <row r="43393" customFormat="1" x14ac:dyDescent="0.35"/>
    <row r="43394" customFormat="1" x14ac:dyDescent="0.35"/>
    <row r="43395" customFormat="1" x14ac:dyDescent="0.35"/>
    <row r="43396" customFormat="1" x14ac:dyDescent="0.35"/>
    <row r="43397" customFormat="1" x14ac:dyDescent="0.35"/>
    <row r="43398" customFormat="1" x14ac:dyDescent="0.35"/>
    <row r="43399" customFormat="1" x14ac:dyDescent="0.35"/>
    <row r="43400" customFormat="1" x14ac:dyDescent="0.35"/>
    <row r="43401" customFormat="1" x14ac:dyDescent="0.35"/>
    <row r="43402" customFormat="1" x14ac:dyDescent="0.35"/>
    <row r="43403" customFormat="1" x14ac:dyDescent="0.35"/>
    <row r="43404" customFormat="1" x14ac:dyDescent="0.35"/>
    <row r="43405" customFormat="1" x14ac:dyDescent="0.35"/>
    <row r="43406" customFormat="1" x14ac:dyDescent="0.35"/>
    <row r="43407" customFormat="1" x14ac:dyDescent="0.35"/>
    <row r="43408" customFormat="1" x14ac:dyDescent="0.35"/>
    <row r="43409" customFormat="1" x14ac:dyDescent="0.35"/>
    <row r="43410" customFormat="1" x14ac:dyDescent="0.35"/>
    <row r="43411" customFormat="1" x14ac:dyDescent="0.35"/>
    <row r="43412" customFormat="1" x14ac:dyDescent="0.35"/>
    <row r="43413" customFormat="1" x14ac:dyDescent="0.35"/>
    <row r="43414" customFormat="1" x14ac:dyDescent="0.35"/>
    <row r="43415" customFormat="1" x14ac:dyDescent="0.35"/>
    <row r="43416" customFormat="1" x14ac:dyDescent="0.35"/>
    <row r="43417" customFormat="1" x14ac:dyDescent="0.35"/>
    <row r="43418" customFormat="1" x14ac:dyDescent="0.35"/>
    <row r="43419" customFormat="1" x14ac:dyDescent="0.35"/>
    <row r="43420" customFormat="1" x14ac:dyDescent="0.35"/>
    <row r="43421" customFormat="1" x14ac:dyDescent="0.35"/>
    <row r="43422" customFormat="1" x14ac:dyDescent="0.35"/>
    <row r="43423" customFormat="1" x14ac:dyDescent="0.35"/>
    <row r="43424" customFormat="1" x14ac:dyDescent="0.35"/>
    <row r="43425" customFormat="1" x14ac:dyDescent="0.35"/>
    <row r="43426" customFormat="1" x14ac:dyDescent="0.35"/>
    <row r="43427" customFormat="1" x14ac:dyDescent="0.35"/>
    <row r="43428" customFormat="1" x14ac:dyDescent="0.35"/>
    <row r="43429" customFormat="1" x14ac:dyDescent="0.35"/>
    <row r="43430" customFormat="1" x14ac:dyDescent="0.35"/>
    <row r="43431" customFormat="1" x14ac:dyDescent="0.35"/>
    <row r="43432" customFormat="1" x14ac:dyDescent="0.35"/>
    <row r="43433" customFormat="1" x14ac:dyDescent="0.35"/>
    <row r="43434" customFormat="1" x14ac:dyDescent="0.35"/>
    <row r="43435" customFormat="1" x14ac:dyDescent="0.35"/>
    <row r="43436" customFormat="1" x14ac:dyDescent="0.35"/>
    <row r="43437" customFormat="1" x14ac:dyDescent="0.35"/>
    <row r="43438" customFormat="1" x14ac:dyDescent="0.35"/>
    <row r="43439" customFormat="1" x14ac:dyDescent="0.35"/>
    <row r="43440" customFormat="1" x14ac:dyDescent="0.35"/>
    <row r="43441" customFormat="1" x14ac:dyDescent="0.35"/>
    <row r="43442" customFormat="1" x14ac:dyDescent="0.35"/>
    <row r="43443" customFormat="1" x14ac:dyDescent="0.35"/>
    <row r="43444" customFormat="1" x14ac:dyDescent="0.35"/>
    <row r="43445" customFormat="1" x14ac:dyDescent="0.35"/>
    <row r="43446" customFormat="1" x14ac:dyDescent="0.35"/>
    <row r="43447" customFormat="1" x14ac:dyDescent="0.35"/>
    <row r="43448" customFormat="1" x14ac:dyDescent="0.35"/>
    <row r="43449" customFormat="1" x14ac:dyDescent="0.35"/>
    <row r="43450" customFormat="1" x14ac:dyDescent="0.35"/>
    <row r="43451" customFormat="1" x14ac:dyDescent="0.35"/>
    <row r="43452" customFormat="1" x14ac:dyDescent="0.35"/>
    <row r="43453" customFormat="1" x14ac:dyDescent="0.35"/>
    <row r="43454" customFormat="1" x14ac:dyDescent="0.35"/>
    <row r="43455" customFormat="1" x14ac:dyDescent="0.35"/>
    <row r="43456" customFormat="1" x14ac:dyDescent="0.35"/>
    <row r="43457" customFormat="1" x14ac:dyDescent="0.35"/>
    <row r="43458" customFormat="1" x14ac:dyDescent="0.35"/>
    <row r="43459" customFormat="1" x14ac:dyDescent="0.35"/>
    <row r="43460" customFormat="1" x14ac:dyDescent="0.35"/>
    <row r="43461" customFormat="1" x14ac:dyDescent="0.35"/>
    <row r="43462" customFormat="1" x14ac:dyDescent="0.35"/>
    <row r="43463" customFormat="1" x14ac:dyDescent="0.35"/>
    <row r="43464" customFormat="1" x14ac:dyDescent="0.35"/>
    <row r="43465" customFormat="1" x14ac:dyDescent="0.35"/>
    <row r="43466" customFormat="1" x14ac:dyDescent="0.35"/>
    <row r="43467" customFormat="1" x14ac:dyDescent="0.35"/>
    <row r="43468" customFormat="1" x14ac:dyDescent="0.35"/>
    <row r="43469" customFormat="1" x14ac:dyDescent="0.35"/>
    <row r="43470" customFormat="1" x14ac:dyDescent="0.35"/>
    <row r="43471" customFormat="1" x14ac:dyDescent="0.35"/>
    <row r="43472" customFormat="1" x14ac:dyDescent="0.35"/>
    <row r="43473" customFormat="1" x14ac:dyDescent="0.35"/>
    <row r="43474" customFormat="1" x14ac:dyDescent="0.35"/>
    <row r="43475" customFormat="1" x14ac:dyDescent="0.35"/>
    <row r="43476" customFormat="1" x14ac:dyDescent="0.35"/>
    <row r="43477" customFormat="1" x14ac:dyDescent="0.35"/>
    <row r="43478" customFormat="1" x14ac:dyDescent="0.35"/>
    <row r="43479" customFormat="1" x14ac:dyDescent="0.35"/>
    <row r="43480" customFormat="1" x14ac:dyDescent="0.35"/>
    <row r="43481" customFormat="1" x14ac:dyDescent="0.35"/>
    <row r="43482" customFormat="1" x14ac:dyDescent="0.35"/>
    <row r="43483" customFormat="1" x14ac:dyDescent="0.35"/>
    <row r="43484" customFormat="1" x14ac:dyDescent="0.35"/>
    <row r="43485" customFormat="1" x14ac:dyDescent="0.35"/>
    <row r="43486" customFormat="1" x14ac:dyDescent="0.35"/>
    <row r="43487" customFormat="1" x14ac:dyDescent="0.35"/>
    <row r="43488" customFormat="1" x14ac:dyDescent="0.35"/>
    <row r="43489" customFormat="1" x14ac:dyDescent="0.35"/>
    <row r="43490" customFormat="1" x14ac:dyDescent="0.35"/>
    <row r="43491" customFormat="1" x14ac:dyDescent="0.35"/>
    <row r="43492" customFormat="1" x14ac:dyDescent="0.35"/>
    <row r="43493" customFormat="1" x14ac:dyDescent="0.35"/>
    <row r="43494" customFormat="1" x14ac:dyDescent="0.35"/>
    <row r="43495" customFormat="1" x14ac:dyDescent="0.35"/>
    <row r="43496" customFormat="1" x14ac:dyDescent="0.35"/>
    <row r="43497" customFormat="1" x14ac:dyDescent="0.35"/>
    <row r="43498" customFormat="1" x14ac:dyDescent="0.35"/>
    <row r="43499" customFormat="1" x14ac:dyDescent="0.35"/>
    <row r="43500" customFormat="1" x14ac:dyDescent="0.35"/>
    <row r="43501" customFormat="1" x14ac:dyDescent="0.35"/>
    <row r="43502" customFormat="1" x14ac:dyDescent="0.35"/>
    <row r="43503" customFormat="1" x14ac:dyDescent="0.35"/>
    <row r="43504" customFormat="1" x14ac:dyDescent="0.35"/>
    <row r="43505" customFormat="1" x14ac:dyDescent="0.35"/>
    <row r="43506" customFormat="1" x14ac:dyDescent="0.35"/>
    <row r="43507" customFormat="1" x14ac:dyDescent="0.35"/>
    <row r="43508" customFormat="1" x14ac:dyDescent="0.35"/>
    <row r="43509" customFormat="1" x14ac:dyDescent="0.35"/>
    <row r="43510" customFormat="1" x14ac:dyDescent="0.35"/>
    <row r="43511" customFormat="1" x14ac:dyDescent="0.35"/>
    <row r="43512" customFormat="1" x14ac:dyDescent="0.35"/>
    <row r="43513" customFormat="1" x14ac:dyDescent="0.35"/>
    <row r="43514" customFormat="1" x14ac:dyDescent="0.35"/>
    <row r="43515" customFormat="1" x14ac:dyDescent="0.35"/>
    <row r="43516" customFormat="1" x14ac:dyDescent="0.35"/>
    <row r="43517" customFormat="1" x14ac:dyDescent="0.35"/>
    <row r="43518" customFormat="1" x14ac:dyDescent="0.35"/>
    <row r="43519" customFormat="1" x14ac:dyDescent="0.35"/>
    <row r="43520" customFormat="1" x14ac:dyDescent="0.35"/>
    <row r="43521" customFormat="1" x14ac:dyDescent="0.35"/>
    <row r="43522" customFormat="1" x14ac:dyDescent="0.35"/>
    <row r="43523" customFormat="1" x14ac:dyDescent="0.35"/>
    <row r="43524" customFormat="1" x14ac:dyDescent="0.35"/>
    <row r="43525" customFormat="1" x14ac:dyDescent="0.35"/>
    <row r="43526" customFormat="1" x14ac:dyDescent="0.35"/>
    <row r="43527" customFormat="1" x14ac:dyDescent="0.35"/>
    <row r="43528" customFormat="1" x14ac:dyDescent="0.35"/>
    <row r="43529" customFormat="1" x14ac:dyDescent="0.35"/>
    <row r="43530" customFormat="1" x14ac:dyDescent="0.35"/>
    <row r="43531" customFormat="1" x14ac:dyDescent="0.35"/>
    <row r="43532" customFormat="1" x14ac:dyDescent="0.35"/>
    <row r="43533" customFormat="1" x14ac:dyDescent="0.35"/>
    <row r="43534" customFormat="1" x14ac:dyDescent="0.35"/>
    <row r="43535" customFormat="1" x14ac:dyDescent="0.35"/>
    <row r="43536" customFormat="1" x14ac:dyDescent="0.35"/>
    <row r="43537" customFormat="1" x14ac:dyDescent="0.35"/>
    <row r="43538" customFormat="1" x14ac:dyDescent="0.35"/>
    <row r="43539" customFormat="1" x14ac:dyDescent="0.35"/>
    <row r="43540" customFormat="1" x14ac:dyDescent="0.35"/>
    <row r="43541" customFormat="1" x14ac:dyDescent="0.35"/>
    <row r="43542" customFormat="1" x14ac:dyDescent="0.35"/>
    <row r="43543" customFormat="1" x14ac:dyDescent="0.35"/>
    <row r="43544" customFormat="1" x14ac:dyDescent="0.35"/>
    <row r="43545" customFormat="1" x14ac:dyDescent="0.35"/>
    <row r="43546" customFormat="1" x14ac:dyDescent="0.35"/>
    <row r="43547" customFormat="1" x14ac:dyDescent="0.35"/>
    <row r="43548" customFormat="1" x14ac:dyDescent="0.35"/>
    <row r="43549" customFormat="1" x14ac:dyDescent="0.35"/>
    <row r="43550" customFormat="1" x14ac:dyDescent="0.35"/>
    <row r="43551" customFormat="1" x14ac:dyDescent="0.35"/>
    <row r="43552" customFormat="1" x14ac:dyDescent="0.35"/>
    <row r="43553" customFormat="1" x14ac:dyDescent="0.35"/>
    <row r="43554" customFormat="1" x14ac:dyDescent="0.35"/>
    <row r="43555" customFormat="1" x14ac:dyDescent="0.35"/>
    <row r="43556" customFormat="1" x14ac:dyDescent="0.35"/>
    <row r="43557" customFormat="1" x14ac:dyDescent="0.35"/>
    <row r="43558" customFormat="1" x14ac:dyDescent="0.35"/>
    <row r="43559" customFormat="1" x14ac:dyDescent="0.35"/>
    <row r="43560" customFormat="1" x14ac:dyDescent="0.35"/>
    <row r="43561" customFormat="1" x14ac:dyDescent="0.35"/>
    <row r="43562" customFormat="1" x14ac:dyDescent="0.35"/>
    <row r="43563" customFormat="1" x14ac:dyDescent="0.35"/>
    <row r="43564" customFormat="1" x14ac:dyDescent="0.35"/>
    <row r="43565" customFormat="1" x14ac:dyDescent="0.35"/>
    <row r="43566" customFormat="1" x14ac:dyDescent="0.35"/>
    <row r="43567" customFormat="1" x14ac:dyDescent="0.35"/>
    <row r="43568" customFormat="1" x14ac:dyDescent="0.35"/>
    <row r="43569" customFormat="1" x14ac:dyDescent="0.35"/>
    <row r="43570" customFormat="1" x14ac:dyDescent="0.35"/>
    <row r="43571" customFormat="1" x14ac:dyDescent="0.35"/>
    <row r="43572" customFormat="1" x14ac:dyDescent="0.35"/>
    <row r="43573" customFormat="1" x14ac:dyDescent="0.35"/>
    <row r="43574" customFormat="1" x14ac:dyDescent="0.35"/>
    <row r="43575" customFormat="1" x14ac:dyDescent="0.35"/>
    <row r="43576" customFormat="1" x14ac:dyDescent="0.35"/>
    <row r="43577" customFormat="1" x14ac:dyDescent="0.35"/>
    <row r="43578" customFormat="1" x14ac:dyDescent="0.35"/>
    <row r="43579" customFormat="1" x14ac:dyDescent="0.35"/>
    <row r="43580" customFormat="1" x14ac:dyDescent="0.35"/>
    <row r="43581" customFormat="1" x14ac:dyDescent="0.35"/>
    <row r="43582" customFormat="1" x14ac:dyDescent="0.35"/>
    <row r="43583" customFormat="1" x14ac:dyDescent="0.35"/>
    <row r="43584" customFormat="1" x14ac:dyDescent="0.35"/>
    <row r="43585" customFormat="1" x14ac:dyDescent="0.35"/>
    <row r="43586" customFormat="1" x14ac:dyDescent="0.35"/>
    <row r="43587" customFormat="1" x14ac:dyDescent="0.35"/>
    <row r="43588" customFormat="1" x14ac:dyDescent="0.35"/>
    <row r="43589" customFormat="1" x14ac:dyDescent="0.35"/>
    <row r="43590" customFormat="1" x14ac:dyDescent="0.35"/>
    <row r="43591" customFormat="1" x14ac:dyDescent="0.35"/>
    <row r="43592" customFormat="1" x14ac:dyDescent="0.35"/>
    <row r="43593" customFormat="1" x14ac:dyDescent="0.35"/>
    <row r="43594" customFormat="1" x14ac:dyDescent="0.35"/>
    <row r="43595" customFormat="1" x14ac:dyDescent="0.35"/>
    <row r="43596" customFormat="1" x14ac:dyDescent="0.35"/>
    <row r="43597" customFormat="1" x14ac:dyDescent="0.35"/>
    <row r="43598" customFormat="1" x14ac:dyDescent="0.35"/>
    <row r="43599" customFormat="1" x14ac:dyDescent="0.35"/>
    <row r="43600" customFormat="1" x14ac:dyDescent="0.35"/>
    <row r="43601" customFormat="1" x14ac:dyDescent="0.35"/>
    <row r="43602" customFormat="1" x14ac:dyDescent="0.35"/>
    <row r="43603" customFormat="1" x14ac:dyDescent="0.35"/>
    <row r="43604" customFormat="1" x14ac:dyDescent="0.35"/>
    <row r="43605" customFormat="1" x14ac:dyDescent="0.35"/>
    <row r="43606" customFormat="1" x14ac:dyDescent="0.35"/>
    <row r="43607" customFormat="1" x14ac:dyDescent="0.35"/>
    <row r="43608" customFormat="1" x14ac:dyDescent="0.35"/>
    <row r="43609" customFormat="1" x14ac:dyDescent="0.35"/>
    <row r="43610" customFormat="1" x14ac:dyDescent="0.35"/>
    <row r="43611" customFormat="1" x14ac:dyDescent="0.35"/>
    <row r="43612" customFormat="1" x14ac:dyDescent="0.35"/>
    <row r="43613" customFormat="1" x14ac:dyDescent="0.35"/>
    <row r="43614" customFormat="1" x14ac:dyDescent="0.35"/>
    <row r="43615" customFormat="1" x14ac:dyDescent="0.35"/>
    <row r="43616" customFormat="1" x14ac:dyDescent="0.35"/>
    <row r="43617" customFormat="1" x14ac:dyDescent="0.35"/>
    <row r="43618" customFormat="1" x14ac:dyDescent="0.35"/>
    <row r="43619" customFormat="1" x14ac:dyDescent="0.35"/>
    <row r="43620" customFormat="1" x14ac:dyDescent="0.35"/>
    <row r="43621" customFormat="1" x14ac:dyDescent="0.35"/>
    <row r="43622" customFormat="1" x14ac:dyDescent="0.35"/>
    <row r="43623" customFormat="1" x14ac:dyDescent="0.35"/>
    <row r="43624" customFormat="1" x14ac:dyDescent="0.35"/>
    <row r="43625" customFormat="1" x14ac:dyDescent="0.35"/>
    <row r="43626" customFormat="1" x14ac:dyDescent="0.35"/>
    <row r="43627" customFormat="1" x14ac:dyDescent="0.35"/>
    <row r="43628" customFormat="1" x14ac:dyDescent="0.35"/>
    <row r="43629" customFormat="1" x14ac:dyDescent="0.35"/>
    <row r="43630" customFormat="1" x14ac:dyDescent="0.35"/>
    <row r="43631" customFormat="1" x14ac:dyDescent="0.35"/>
    <row r="43632" customFormat="1" x14ac:dyDescent="0.35"/>
    <row r="43633" customFormat="1" x14ac:dyDescent="0.35"/>
    <row r="43634" customFormat="1" x14ac:dyDescent="0.35"/>
    <row r="43635" customFormat="1" x14ac:dyDescent="0.35"/>
    <row r="43636" customFormat="1" x14ac:dyDescent="0.35"/>
    <row r="43637" customFormat="1" x14ac:dyDescent="0.35"/>
    <row r="43638" customFormat="1" x14ac:dyDescent="0.35"/>
    <row r="43639" customFormat="1" x14ac:dyDescent="0.35"/>
    <row r="43640" customFormat="1" x14ac:dyDescent="0.35"/>
    <row r="43641" customFormat="1" x14ac:dyDescent="0.35"/>
    <row r="43642" customFormat="1" x14ac:dyDescent="0.35"/>
    <row r="43643" customFormat="1" x14ac:dyDescent="0.35"/>
    <row r="43644" customFormat="1" x14ac:dyDescent="0.35"/>
    <row r="43645" customFormat="1" x14ac:dyDescent="0.35"/>
    <row r="43646" customFormat="1" x14ac:dyDescent="0.35"/>
    <row r="43647" customFormat="1" x14ac:dyDescent="0.35"/>
    <row r="43648" customFormat="1" x14ac:dyDescent="0.35"/>
    <row r="43649" customFormat="1" x14ac:dyDescent="0.35"/>
    <row r="43650" customFormat="1" x14ac:dyDescent="0.35"/>
    <row r="43651" customFormat="1" x14ac:dyDescent="0.35"/>
    <row r="43652" customFormat="1" x14ac:dyDescent="0.35"/>
    <row r="43653" customFormat="1" x14ac:dyDescent="0.35"/>
    <row r="43654" customFormat="1" x14ac:dyDescent="0.35"/>
    <row r="43655" customFormat="1" x14ac:dyDescent="0.35"/>
    <row r="43656" customFormat="1" x14ac:dyDescent="0.35"/>
    <row r="43657" customFormat="1" x14ac:dyDescent="0.35"/>
    <row r="43658" customFormat="1" x14ac:dyDescent="0.35"/>
    <row r="43659" customFormat="1" x14ac:dyDescent="0.35"/>
    <row r="43660" customFormat="1" x14ac:dyDescent="0.35"/>
    <row r="43661" customFormat="1" x14ac:dyDescent="0.35"/>
    <row r="43662" customFormat="1" x14ac:dyDescent="0.35"/>
    <row r="43663" customFormat="1" x14ac:dyDescent="0.35"/>
    <row r="43664" customFormat="1" x14ac:dyDescent="0.35"/>
    <row r="43665" customFormat="1" x14ac:dyDescent="0.35"/>
    <row r="43666" customFormat="1" x14ac:dyDescent="0.35"/>
    <row r="43667" customFormat="1" x14ac:dyDescent="0.35"/>
    <row r="43668" customFormat="1" x14ac:dyDescent="0.35"/>
    <row r="43669" customFormat="1" x14ac:dyDescent="0.35"/>
    <row r="43670" customFormat="1" x14ac:dyDescent="0.35"/>
    <row r="43671" customFormat="1" x14ac:dyDescent="0.35"/>
    <row r="43672" customFormat="1" x14ac:dyDescent="0.35"/>
    <row r="43673" customFormat="1" x14ac:dyDescent="0.35"/>
    <row r="43674" customFormat="1" x14ac:dyDescent="0.35"/>
    <row r="43675" customFormat="1" x14ac:dyDescent="0.35"/>
    <row r="43676" customFormat="1" x14ac:dyDescent="0.35"/>
    <row r="43677" customFormat="1" x14ac:dyDescent="0.35"/>
    <row r="43678" customFormat="1" x14ac:dyDescent="0.35"/>
    <row r="43679" customFormat="1" x14ac:dyDescent="0.35"/>
    <row r="43680" customFormat="1" x14ac:dyDescent="0.35"/>
    <row r="43681" customFormat="1" x14ac:dyDescent="0.35"/>
    <row r="43682" customFormat="1" x14ac:dyDescent="0.35"/>
    <row r="43683" customFormat="1" x14ac:dyDescent="0.35"/>
    <row r="43684" customFormat="1" x14ac:dyDescent="0.35"/>
    <row r="43685" customFormat="1" x14ac:dyDescent="0.35"/>
    <row r="43686" customFormat="1" x14ac:dyDescent="0.35"/>
    <row r="43687" customFormat="1" x14ac:dyDescent="0.35"/>
    <row r="43688" customFormat="1" x14ac:dyDescent="0.35"/>
    <row r="43689" customFormat="1" x14ac:dyDescent="0.35"/>
    <row r="43690" customFormat="1" x14ac:dyDescent="0.35"/>
    <row r="43691" customFormat="1" x14ac:dyDescent="0.35"/>
    <row r="43692" customFormat="1" x14ac:dyDescent="0.35"/>
    <row r="43693" customFormat="1" x14ac:dyDescent="0.35"/>
    <row r="43694" customFormat="1" x14ac:dyDescent="0.35"/>
    <row r="43695" customFormat="1" x14ac:dyDescent="0.35"/>
    <row r="43696" customFormat="1" x14ac:dyDescent="0.35"/>
    <row r="43697" customFormat="1" x14ac:dyDescent="0.35"/>
    <row r="43698" customFormat="1" x14ac:dyDescent="0.35"/>
    <row r="43699" customFormat="1" x14ac:dyDescent="0.35"/>
    <row r="43700" customFormat="1" x14ac:dyDescent="0.35"/>
    <row r="43701" customFormat="1" x14ac:dyDescent="0.35"/>
    <row r="43702" customFormat="1" x14ac:dyDescent="0.35"/>
    <row r="43703" customFormat="1" x14ac:dyDescent="0.35"/>
    <row r="43704" customFormat="1" x14ac:dyDescent="0.35"/>
    <row r="43705" customFormat="1" x14ac:dyDescent="0.35"/>
    <row r="43706" customFormat="1" x14ac:dyDescent="0.35"/>
    <row r="43707" customFormat="1" x14ac:dyDescent="0.35"/>
    <row r="43708" customFormat="1" x14ac:dyDescent="0.35"/>
    <row r="43709" customFormat="1" x14ac:dyDescent="0.35"/>
    <row r="43710" customFormat="1" x14ac:dyDescent="0.35"/>
    <row r="43711" customFormat="1" x14ac:dyDescent="0.35"/>
    <row r="43712" customFormat="1" x14ac:dyDescent="0.35"/>
    <row r="43713" customFormat="1" x14ac:dyDescent="0.35"/>
    <row r="43714" customFormat="1" x14ac:dyDescent="0.35"/>
    <row r="43715" customFormat="1" x14ac:dyDescent="0.35"/>
    <row r="43716" customFormat="1" x14ac:dyDescent="0.35"/>
    <row r="43717" customFormat="1" x14ac:dyDescent="0.35"/>
    <row r="43718" customFormat="1" x14ac:dyDescent="0.35"/>
    <row r="43719" customFormat="1" x14ac:dyDescent="0.35"/>
    <row r="43720" customFormat="1" x14ac:dyDescent="0.35"/>
    <row r="43721" customFormat="1" x14ac:dyDescent="0.35"/>
    <row r="43722" customFormat="1" x14ac:dyDescent="0.35"/>
    <row r="43723" customFormat="1" x14ac:dyDescent="0.35"/>
    <row r="43724" customFormat="1" x14ac:dyDescent="0.35"/>
    <row r="43725" customFormat="1" x14ac:dyDescent="0.35"/>
    <row r="43726" customFormat="1" x14ac:dyDescent="0.35"/>
    <row r="43727" customFormat="1" x14ac:dyDescent="0.35"/>
    <row r="43728" customFormat="1" x14ac:dyDescent="0.35"/>
    <row r="43729" customFormat="1" x14ac:dyDescent="0.35"/>
    <row r="43730" customFormat="1" x14ac:dyDescent="0.35"/>
    <row r="43731" customFormat="1" x14ac:dyDescent="0.35"/>
    <row r="43732" customFormat="1" x14ac:dyDescent="0.35"/>
    <row r="43733" customFormat="1" x14ac:dyDescent="0.35"/>
    <row r="43734" customFormat="1" x14ac:dyDescent="0.35"/>
    <row r="43735" customFormat="1" x14ac:dyDescent="0.35"/>
    <row r="43736" customFormat="1" x14ac:dyDescent="0.35"/>
    <row r="43737" customFormat="1" x14ac:dyDescent="0.35"/>
    <row r="43738" customFormat="1" x14ac:dyDescent="0.35"/>
    <row r="43739" customFormat="1" x14ac:dyDescent="0.35"/>
    <row r="43740" customFormat="1" x14ac:dyDescent="0.35"/>
    <row r="43741" customFormat="1" x14ac:dyDescent="0.35"/>
    <row r="43742" customFormat="1" x14ac:dyDescent="0.35"/>
    <row r="43743" customFormat="1" x14ac:dyDescent="0.35"/>
    <row r="43744" customFormat="1" x14ac:dyDescent="0.35"/>
    <row r="43745" customFormat="1" x14ac:dyDescent="0.35"/>
    <row r="43746" customFormat="1" x14ac:dyDescent="0.35"/>
    <row r="43747" customFormat="1" x14ac:dyDescent="0.35"/>
    <row r="43748" customFormat="1" x14ac:dyDescent="0.35"/>
    <row r="43749" customFormat="1" x14ac:dyDescent="0.35"/>
    <row r="43750" customFormat="1" x14ac:dyDescent="0.35"/>
    <row r="43751" customFormat="1" x14ac:dyDescent="0.35"/>
    <row r="43752" customFormat="1" x14ac:dyDescent="0.35"/>
    <row r="43753" customFormat="1" x14ac:dyDescent="0.35"/>
    <row r="43754" customFormat="1" x14ac:dyDescent="0.35"/>
    <row r="43755" customFormat="1" x14ac:dyDescent="0.35"/>
    <row r="43756" customFormat="1" x14ac:dyDescent="0.35"/>
    <row r="43757" customFormat="1" x14ac:dyDescent="0.35"/>
    <row r="43758" customFormat="1" x14ac:dyDescent="0.35"/>
    <row r="43759" customFormat="1" x14ac:dyDescent="0.35"/>
    <row r="43760" customFormat="1" x14ac:dyDescent="0.35"/>
    <row r="43761" customFormat="1" x14ac:dyDescent="0.35"/>
    <row r="43762" customFormat="1" x14ac:dyDescent="0.35"/>
    <row r="43763" customFormat="1" x14ac:dyDescent="0.35"/>
    <row r="43764" customFormat="1" x14ac:dyDescent="0.35"/>
    <row r="43765" customFormat="1" x14ac:dyDescent="0.35"/>
    <row r="43766" customFormat="1" x14ac:dyDescent="0.35"/>
    <row r="43767" customFormat="1" x14ac:dyDescent="0.35"/>
    <row r="43768" customFormat="1" x14ac:dyDescent="0.35"/>
    <row r="43769" customFormat="1" x14ac:dyDescent="0.35"/>
    <row r="43770" customFormat="1" x14ac:dyDescent="0.35"/>
    <row r="43771" customFormat="1" x14ac:dyDescent="0.35"/>
    <row r="43772" customFormat="1" x14ac:dyDescent="0.35"/>
    <row r="43773" customFormat="1" x14ac:dyDescent="0.35"/>
    <row r="43774" customFormat="1" x14ac:dyDescent="0.35"/>
    <row r="43775" customFormat="1" x14ac:dyDescent="0.35"/>
    <row r="43776" customFormat="1" x14ac:dyDescent="0.35"/>
    <row r="43777" customFormat="1" x14ac:dyDescent="0.35"/>
    <row r="43778" customFormat="1" x14ac:dyDescent="0.35"/>
    <row r="43779" customFormat="1" x14ac:dyDescent="0.35"/>
    <row r="43780" customFormat="1" x14ac:dyDescent="0.35"/>
    <row r="43781" customFormat="1" x14ac:dyDescent="0.35"/>
    <row r="43782" customFormat="1" x14ac:dyDescent="0.35"/>
    <row r="43783" customFormat="1" x14ac:dyDescent="0.35"/>
    <row r="43784" customFormat="1" x14ac:dyDescent="0.35"/>
    <row r="43785" customFormat="1" x14ac:dyDescent="0.35"/>
    <row r="43786" customFormat="1" x14ac:dyDescent="0.35"/>
    <row r="43787" customFormat="1" x14ac:dyDescent="0.35"/>
    <row r="43788" customFormat="1" x14ac:dyDescent="0.35"/>
    <row r="43789" customFormat="1" x14ac:dyDescent="0.35"/>
    <row r="43790" customFormat="1" x14ac:dyDescent="0.35"/>
    <row r="43791" customFormat="1" x14ac:dyDescent="0.35"/>
    <row r="43792" customFormat="1" x14ac:dyDescent="0.35"/>
    <row r="43793" customFormat="1" x14ac:dyDescent="0.35"/>
    <row r="43794" customFormat="1" x14ac:dyDescent="0.35"/>
    <row r="43795" customFormat="1" x14ac:dyDescent="0.35"/>
    <row r="43796" customFormat="1" x14ac:dyDescent="0.35"/>
    <row r="43797" customFormat="1" x14ac:dyDescent="0.35"/>
    <row r="43798" customFormat="1" x14ac:dyDescent="0.35"/>
    <row r="43799" customFormat="1" x14ac:dyDescent="0.35"/>
    <row r="43800" customFormat="1" x14ac:dyDescent="0.35"/>
    <row r="43801" customFormat="1" x14ac:dyDescent="0.35"/>
    <row r="43802" customFormat="1" x14ac:dyDescent="0.35"/>
    <row r="43803" customFormat="1" x14ac:dyDescent="0.35"/>
    <row r="43804" customFormat="1" x14ac:dyDescent="0.35"/>
    <row r="43805" customFormat="1" x14ac:dyDescent="0.35"/>
    <row r="43806" customFormat="1" x14ac:dyDescent="0.35"/>
    <row r="43807" customFormat="1" x14ac:dyDescent="0.35"/>
    <row r="43808" customFormat="1" x14ac:dyDescent="0.35"/>
    <row r="43809" customFormat="1" x14ac:dyDescent="0.35"/>
    <row r="43810" customFormat="1" x14ac:dyDescent="0.35"/>
    <row r="43811" customFormat="1" x14ac:dyDescent="0.35"/>
    <row r="43812" customFormat="1" x14ac:dyDescent="0.35"/>
    <row r="43813" customFormat="1" x14ac:dyDescent="0.35"/>
    <row r="43814" customFormat="1" x14ac:dyDescent="0.35"/>
    <row r="43815" customFormat="1" x14ac:dyDescent="0.35"/>
    <row r="43816" customFormat="1" x14ac:dyDescent="0.35"/>
    <row r="43817" customFormat="1" x14ac:dyDescent="0.35"/>
    <row r="43818" customFormat="1" x14ac:dyDescent="0.35"/>
    <row r="43819" customFormat="1" x14ac:dyDescent="0.35"/>
    <row r="43820" customFormat="1" x14ac:dyDescent="0.35"/>
    <row r="43821" customFormat="1" x14ac:dyDescent="0.35"/>
    <row r="43822" customFormat="1" x14ac:dyDescent="0.35"/>
    <row r="43823" customFormat="1" x14ac:dyDescent="0.35"/>
    <row r="43824" customFormat="1" x14ac:dyDescent="0.35"/>
    <row r="43825" customFormat="1" x14ac:dyDescent="0.35"/>
    <row r="43826" customFormat="1" x14ac:dyDescent="0.35"/>
    <row r="43827" customFormat="1" x14ac:dyDescent="0.35"/>
    <row r="43828" customFormat="1" x14ac:dyDescent="0.35"/>
    <row r="43829" customFormat="1" x14ac:dyDescent="0.35"/>
    <row r="43830" customFormat="1" x14ac:dyDescent="0.35"/>
    <row r="43831" customFormat="1" x14ac:dyDescent="0.35"/>
    <row r="43832" customFormat="1" x14ac:dyDescent="0.35"/>
    <row r="43833" customFormat="1" x14ac:dyDescent="0.35"/>
    <row r="43834" customFormat="1" x14ac:dyDescent="0.35"/>
    <row r="43835" customFormat="1" x14ac:dyDescent="0.35"/>
    <row r="43836" customFormat="1" x14ac:dyDescent="0.35"/>
    <row r="43837" customFormat="1" x14ac:dyDescent="0.35"/>
    <row r="43838" customFormat="1" x14ac:dyDescent="0.35"/>
    <row r="43839" customFormat="1" x14ac:dyDescent="0.35"/>
    <row r="43840" customFormat="1" x14ac:dyDescent="0.35"/>
    <row r="43841" customFormat="1" x14ac:dyDescent="0.35"/>
    <row r="43842" customFormat="1" x14ac:dyDescent="0.35"/>
    <row r="43843" customFormat="1" x14ac:dyDescent="0.35"/>
    <row r="43844" customFormat="1" x14ac:dyDescent="0.35"/>
    <row r="43845" customFormat="1" x14ac:dyDescent="0.35"/>
    <row r="43846" customFormat="1" x14ac:dyDescent="0.35"/>
    <row r="43847" customFormat="1" x14ac:dyDescent="0.35"/>
    <row r="43848" customFormat="1" x14ac:dyDescent="0.35"/>
    <row r="43849" customFormat="1" x14ac:dyDescent="0.35"/>
    <row r="43850" customFormat="1" x14ac:dyDescent="0.35"/>
    <row r="43851" customFormat="1" x14ac:dyDescent="0.35"/>
    <row r="43852" customFormat="1" x14ac:dyDescent="0.35"/>
    <row r="43853" customFormat="1" x14ac:dyDescent="0.35"/>
    <row r="43854" customFormat="1" x14ac:dyDescent="0.35"/>
    <row r="43855" customFormat="1" x14ac:dyDescent="0.35"/>
    <row r="43856" customFormat="1" x14ac:dyDescent="0.35"/>
    <row r="43857" customFormat="1" x14ac:dyDescent="0.35"/>
    <row r="43858" customFormat="1" x14ac:dyDescent="0.35"/>
    <row r="43859" customFormat="1" x14ac:dyDescent="0.35"/>
    <row r="43860" customFormat="1" x14ac:dyDescent="0.35"/>
    <row r="43861" customFormat="1" x14ac:dyDescent="0.35"/>
    <row r="43862" customFormat="1" x14ac:dyDescent="0.35"/>
    <row r="43863" customFormat="1" x14ac:dyDescent="0.35"/>
    <row r="43864" customFormat="1" x14ac:dyDescent="0.35"/>
    <row r="43865" customFormat="1" x14ac:dyDescent="0.35"/>
    <row r="43866" customFormat="1" x14ac:dyDescent="0.35"/>
    <row r="43867" customFormat="1" x14ac:dyDescent="0.35"/>
    <row r="43868" customFormat="1" x14ac:dyDescent="0.35"/>
    <row r="43869" customFormat="1" x14ac:dyDescent="0.35"/>
    <row r="43870" customFormat="1" x14ac:dyDescent="0.35"/>
    <row r="43871" customFormat="1" x14ac:dyDescent="0.35"/>
    <row r="43872" customFormat="1" x14ac:dyDescent="0.35"/>
    <row r="43873" customFormat="1" x14ac:dyDescent="0.35"/>
    <row r="43874" customFormat="1" x14ac:dyDescent="0.35"/>
    <row r="43875" customFormat="1" x14ac:dyDescent="0.35"/>
    <row r="43876" customFormat="1" x14ac:dyDescent="0.35"/>
    <row r="43877" customFormat="1" x14ac:dyDescent="0.35"/>
    <row r="43878" customFormat="1" x14ac:dyDescent="0.35"/>
    <row r="43879" customFormat="1" x14ac:dyDescent="0.35"/>
    <row r="43880" customFormat="1" x14ac:dyDescent="0.35"/>
    <row r="43881" customFormat="1" x14ac:dyDescent="0.35"/>
    <row r="43882" customFormat="1" x14ac:dyDescent="0.35"/>
    <row r="43883" customFormat="1" x14ac:dyDescent="0.35"/>
    <row r="43884" customFormat="1" x14ac:dyDescent="0.35"/>
    <row r="43885" customFormat="1" x14ac:dyDescent="0.35"/>
    <row r="43886" customFormat="1" x14ac:dyDescent="0.35"/>
    <row r="43887" customFormat="1" x14ac:dyDescent="0.35"/>
    <row r="43888" customFormat="1" x14ac:dyDescent="0.35"/>
    <row r="43889" customFormat="1" x14ac:dyDescent="0.35"/>
    <row r="43890" customFormat="1" x14ac:dyDescent="0.35"/>
    <row r="43891" customFormat="1" x14ac:dyDescent="0.35"/>
    <row r="43892" customFormat="1" x14ac:dyDescent="0.35"/>
    <row r="43893" customFormat="1" x14ac:dyDescent="0.35"/>
    <row r="43894" customFormat="1" x14ac:dyDescent="0.35"/>
    <row r="43895" customFormat="1" x14ac:dyDescent="0.35"/>
    <row r="43896" customFormat="1" x14ac:dyDescent="0.35"/>
    <row r="43897" customFormat="1" x14ac:dyDescent="0.35"/>
    <row r="43898" customFormat="1" x14ac:dyDescent="0.35"/>
    <row r="43899" customFormat="1" x14ac:dyDescent="0.35"/>
    <row r="43900" customFormat="1" x14ac:dyDescent="0.35"/>
    <row r="43901" customFormat="1" x14ac:dyDescent="0.35"/>
    <row r="43902" customFormat="1" x14ac:dyDescent="0.35"/>
    <row r="43903" customFormat="1" x14ac:dyDescent="0.35"/>
    <row r="43904" customFormat="1" x14ac:dyDescent="0.35"/>
    <row r="43905" customFormat="1" x14ac:dyDescent="0.35"/>
    <row r="43906" customFormat="1" x14ac:dyDescent="0.35"/>
    <row r="43907" customFormat="1" x14ac:dyDescent="0.35"/>
    <row r="43908" customFormat="1" x14ac:dyDescent="0.35"/>
    <row r="43909" customFormat="1" x14ac:dyDescent="0.35"/>
    <row r="43910" customFormat="1" x14ac:dyDescent="0.35"/>
    <row r="43911" customFormat="1" x14ac:dyDescent="0.35"/>
    <row r="43912" customFormat="1" x14ac:dyDescent="0.35"/>
    <row r="43913" customFormat="1" x14ac:dyDescent="0.35"/>
    <row r="43914" customFormat="1" x14ac:dyDescent="0.35"/>
    <row r="43915" customFormat="1" x14ac:dyDescent="0.35"/>
    <row r="43916" customFormat="1" x14ac:dyDescent="0.35"/>
    <row r="43917" customFormat="1" x14ac:dyDescent="0.35"/>
    <row r="43918" customFormat="1" x14ac:dyDescent="0.35"/>
    <row r="43919" customFormat="1" x14ac:dyDescent="0.35"/>
    <row r="43920" customFormat="1" x14ac:dyDescent="0.35"/>
    <row r="43921" customFormat="1" x14ac:dyDescent="0.35"/>
    <row r="43922" customFormat="1" x14ac:dyDescent="0.35"/>
    <row r="43923" customFormat="1" x14ac:dyDescent="0.35"/>
    <row r="43924" customFormat="1" x14ac:dyDescent="0.35"/>
    <row r="43925" customFormat="1" x14ac:dyDescent="0.35"/>
    <row r="43926" customFormat="1" x14ac:dyDescent="0.35"/>
    <row r="43927" customFormat="1" x14ac:dyDescent="0.35"/>
    <row r="43928" customFormat="1" x14ac:dyDescent="0.35"/>
    <row r="43929" customFormat="1" x14ac:dyDescent="0.35"/>
    <row r="43930" customFormat="1" x14ac:dyDescent="0.35"/>
    <row r="43931" customFormat="1" x14ac:dyDescent="0.35"/>
    <row r="43932" customFormat="1" x14ac:dyDescent="0.35"/>
    <row r="43933" customFormat="1" x14ac:dyDescent="0.35"/>
    <row r="43934" customFormat="1" x14ac:dyDescent="0.35"/>
    <row r="43935" customFormat="1" x14ac:dyDescent="0.35"/>
    <row r="43936" customFormat="1" x14ac:dyDescent="0.35"/>
    <row r="43937" customFormat="1" x14ac:dyDescent="0.35"/>
    <row r="43938" customFormat="1" x14ac:dyDescent="0.35"/>
    <row r="43939" customFormat="1" x14ac:dyDescent="0.35"/>
    <row r="43940" customFormat="1" x14ac:dyDescent="0.35"/>
    <row r="43941" customFormat="1" x14ac:dyDescent="0.35"/>
    <row r="43942" customFormat="1" x14ac:dyDescent="0.35"/>
    <row r="43943" customFormat="1" x14ac:dyDescent="0.35"/>
    <row r="43944" customFormat="1" x14ac:dyDescent="0.35"/>
    <row r="43945" customFormat="1" x14ac:dyDescent="0.35"/>
    <row r="43946" customFormat="1" x14ac:dyDescent="0.35"/>
    <row r="43947" customFormat="1" x14ac:dyDescent="0.35"/>
    <row r="43948" customFormat="1" x14ac:dyDescent="0.35"/>
    <row r="43949" customFormat="1" x14ac:dyDescent="0.35"/>
    <row r="43950" customFormat="1" x14ac:dyDescent="0.35"/>
    <row r="43951" customFormat="1" x14ac:dyDescent="0.35"/>
    <row r="43952" customFormat="1" x14ac:dyDescent="0.35"/>
    <row r="43953" customFormat="1" x14ac:dyDescent="0.35"/>
    <row r="43954" customFormat="1" x14ac:dyDescent="0.35"/>
    <row r="43955" customFormat="1" x14ac:dyDescent="0.35"/>
    <row r="43956" customFormat="1" x14ac:dyDescent="0.35"/>
    <row r="43957" customFormat="1" x14ac:dyDescent="0.35"/>
    <row r="43958" customFormat="1" x14ac:dyDescent="0.35"/>
    <row r="43959" customFormat="1" x14ac:dyDescent="0.35"/>
    <row r="43960" customFormat="1" x14ac:dyDescent="0.35"/>
    <row r="43961" customFormat="1" x14ac:dyDescent="0.35"/>
    <row r="43962" customFormat="1" x14ac:dyDescent="0.35"/>
    <row r="43963" customFormat="1" x14ac:dyDescent="0.35"/>
    <row r="43964" customFormat="1" x14ac:dyDescent="0.35"/>
    <row r="43965" customFormat="1" x14ac:dyDescent="0.35"/>
    <row r="43966" customFormat="1" x14ac:dyDescent="0.35"/>
    <row r="43967" customFormat="1" x14ac:dyDescent="0.35"/>
    <row r="43968" customFormat="1" x14ac:dyDescent="0.35"/>
    <row r="43969" customFormat="1" x14ac:dyDescent="0.35"/>
    <row r="43970" customFormat="1" x14ac:dyDescent="0.35"/>
    <row r="43971" customFormat="1" x14ac:dyDescent="0.35"/>
    <row r="43972" customFormat="1" x14ac:dyDescent="0.35"/>
    <row r="43973" customFormat="1" x14ac:dyDescent="0.35"/>
    <row r="43974" customFormat="1" x14ac:dyDescent="0.35"/>
    <row r="43975" customFormat="1" x14ac:dyDescent="0.35"/>
    <row r="43976" customFormat="1" x14ac:dyDescent="0.35"/>
    <row r="43977" customFormat="1" x14ac:dyDescent="0.35"/>
    <row r="43978" customFormat="1" x14ac:dyDescent="0.35"/>
    <row r="43979" customFormat="1" x14ac:dyDescent="0.35"/>
    <row r="43980" customFormat="1" x14ac:dyDescent="0.35"/>
    <row r="43981" customFormat="1" x14ac:dyDescent="0.35"/>
    <row r="43982" customFormat="1" x14ac:dyDescent="0.35"/>
    <row r="43983" customFormat="1" x14ac:dyDescent="0.35"/>
    <row r="43984" customFormat="1" x14ac:dyDescent="0.35"/>
    <row r="43985" customFormat="1" x14ac:dyDescent="0.35"/>
    <row r="43986" customFormat="1" x14ac:dyDescent="0.35"/>
    <row r="43987" customFormat="1" x14ac:dyDescent="0.35"/>
    <row r="43988" customFormat="1" x14ac:dyDescent="0.35"/>
    <row r="43989" customFormat="1" x14ac:dyDescent="0.35"/>
    <row r="43990" customFormat="1" x14ac:dyDescent="0.35"/>
    <row r="43991" customFormat="1" x14ac:dyDescent="0.35"/>
    <row r="43992" customFormat="1" x14ac:dyDescent="0.35"/>
    <row r="43993" customFormat="1" x14ac:dyDescent="0.35"/>
    <row r="43994" customFormat="1" x14ac:dyDescent="0.35"/>
    <row r="43995" customFormat="1" x14ac:dyDescent="0.35"/>
    <row r="43996" customFormat="1" x14ac:dyDescent="0.35"/>
    <row r="43997" customFormat="1" x14ac:dyDescent="0.35"/>
    <row r="43998" customFormat="1" x14ac:dyDescent="0.35"/>
    <row r="43999" customFormat="1" x14ac:dyDescent="0.35"/>
    <row r="44000" customFormat="1" x14ac:dyDescent="0.35"/>
    <row r="44001" customFormat="1" x14ac:dyDescent="0.35"/>
    <row r="44002" customFormat="1" x14ac:dyDescent="0.35"/>
    <row r="44003" customFormat="1" x14ac:dyDescent="0.35"/>
    <row r="44004" customFormat="1" x14ac:dyDescent="0.35"/>
    <row r="44005" customFormat="1" x14ac:dyDescent="0.35"/>
    <row r="44006" customFormat="1" x14ac:dyDescent="0.35"/>
    <row r="44007" customFormat="1" x14ac:dyDescent="0.35"/>
    <row r="44008" customFormat="1" x14ac:dyDescent="0.35"/>
    <row r="44009" customFormat="1" x14ac:dyDescent="0.35"/>
    <row r="44010" customFormat="1" x14ac:dyDescent="0.35"/>
    <row r="44011" customFormat="1" x14ac:dyDescent="0.35"/>
    <row r="44012" customFormat="1" x14ac:dyDescent="0.35"/>
    <row r="44013" customFormat="1" x14ac:dyDescent="0.35"/>
    <row r="44014" customFormat="1" x14ac:dyDescent="0.35"/>
    <row r="44015" customFormat="1" x14ac:dyDescent="0.35"/>
    <row r="44016" customFormat="1" x14ac:dyDescent="0.35"/>
    <row r="44017" customFormat="1" x14ac:dyDescent="0.35"/>
    <row r="44018" customFormat="1" x14ac:dyDescent="0.35"/>
    <row r="44019" customFormat="1" x14ac:dyDescent="0.35"/>
    <row r="44020" customFormat="1" x14ac:dyDescent="0.35"/>
    <row r="44021" customFormat="1" x14ac:dyDescent="0.35"/>
    <row r="44022" customFormat="1" x14ac:dyDescent="0.35"/>
    <row r="44023" customFormat="1" x14ac:dyDescent="0.35"/>
    <row r="44024" customFormat="1" x14ac:dyDescent="0.35"/>
    <row r="44025" customFormat="1" x14ac:dyDescent="0.35"/>
    <row r="44026" customFormat="1" x14ac:dyDescent="0.35"/>
    <row r="44027" customFormat="1" x14ac:dyDescent="0.35"/>
    <row r="44028" customFormat="1" x14ac:dyDescent="0.35"/>
    <row r="44029" customFormat="1" x14ac:dyDescent="0.35"/>
    <row r="44030" customFormat="1" x14ac:dyDescent="0.35"/>
    <row r="44031" customFormat="1" x14ac:dyDescent="0.35"/>
    <row r="44032" customFormat="1" x14ac:dyDescent="0.35"/>
    <row r="44033" customFormat="1" x14ac:dyDescent="0.35"/>
    <row r="44034" customFormat="1" x14ac:dyDescent="0.35"/>
    <row r="44035" customFormat="1" x14ac:dyDescent="0.35"/>
    <row r="44036" customFormat="1" x14ac:dyDescent="0.35"/>
    <row r="44037" customFormat="1" x14ac:dyDescent="0.35"/>
    <row r="44038" customFormat="1" x14ac:dyDescent="0.35"/>
    <row r="44039" customFormat="1" x14ac:dyDescent="0.35"/>
    <row r="44040" customFormat="1" x14ac:dyDescent="0.35"/>
    <row r="44041" customFormat="1" x14ac:dyDescent="0.35"/>
    <row r="44042" customFormat="1" x14ac:dyDescent="0.35"/>
    <row r="44043" customFormat="1" x14ac:dyDescent="0.35"/>
    <row r="44044" customFormat="1" x14ac:dyDescent="0.35"/>
    <row r="44045" customFormat="1" x14ac:dyDescent="0.35"/>
    <row r="44046" customFormat="1" x14ac:dyDescent="0.35"/>
    <row r="44047" customFormat="1" x14ac:dyDescent="0.35"/>
    <row r="44048" customFormat="1" x14ac:dyDescent="0.35"/>
    <row r="44049" customFormat="1" x14ac:dyDescent="0.35"/>
    <row r="44050" customFormat="1" x14ac:dyDescent="0.35"/>
    <row r="44051" customFormat="1" x14ac:dyDescent="0.35"/>
    <row r="44052" customFormat="1" x14ac:dyDescent="0.35"/>
    <row r="44053" customFormat="1" x14ac:dyDescent="0.35"/>
    <row r="44054" customFormat="1" x14ac:dyDescent="0.35"/>
    <row r="44055" customFormat="1" x14ac:dyDescent="0.35"/>
    <row r="44056" customFormat="1" x14ac:dyDescent="0.35"/>
    <row r="44057" customFormat="1" x14ac:dyDescent="0.35"/>
    <row r="44058" customFormat="1" x14ac:dyDescent="0.35"/>
    <row r="44059" customFormat="1" x14ac:dyDescent="0.35"/>
    <row r="44060" customFormat="1" x14ac:dyDescent="0.35"/>
    <row r="44061" customFormat="1" x14ac:dyDescent="0.35"/>
    <row r="44062" customFormat="1" x14ac:dyDescent="0.35"/>
    <row r="44063" customFormat="1" x14ac:dyDescent="0.35"/>
    <row r="44064" customFormat="1" x14ac:dyDescent="0.35"/>
    <row r="44065" customFormat="1" x14ac:dyDescent="0.35"/>
    <row r="44066" customFormat="1" x14ac:dyDescent="0.35"/>
    <row r="44067" customFormat="1" x14ac:dyDescent="0.35"/>
    <row r="44068" customFormat="1" x14ac:dyDescent="0.35"/>
    <row r="44069" customFormat="1" x14ac:dyDescent="0.35"/>
    <row r="44070" customFormat="1" x14ac:dyDescent="0.35"/>
    <row r="44071" customFormat="1" x14ac:dyDescent="0.35"/>
    <row r="44072" customFormat="1" x14ac:dyDescent="0.35"/>
    <row r="44073" customFormat="1" x14ac:dyDescent="0.35"/>
    <row r="44074" customFormat="1" x14ac:dyDescent="0.35"/>
    <row r="44075" customFormat="1" x14ac:dyDescent="0.35"/>
    <row r="44076" customFormat="1" x14ac:dyDescent="0.35"/>
    <row r="44077" customFormat="1" x14ac:dyDescent="0.35"/>
    <row r="44078" customFormat="1" x14ac:dyDescent="0.35"/>
    <row r="44079" customFormat="1" x14ac:dyDescent="0.35"/>
    <row r="44080" customFormat="1" x14ac:dyDescent="0.35"/>
    <row r="44081" customFormat="1" x14ac:dyDescent="0.35"/>
    <row r="44082" customFormat="1" x14ac:dyDescent="0.35"/>
    <row r="44083" customFormat="1" x14ac:dyDescent="0.35"/>
    <row r="44084" customFormat="1" x14ac:dyDescent="0.35"/>
    <row r="44085" customFormat="1" x14ac:dyDescent="0.35"/>
    <row r="44086" customFormat="1" x14ac:dyDescent="0.35"/>
    <row r="44087" customFormat="1" x14ac:dyDescent="0.35"/>
    <row r="44088" customFormat="1" x14ac:dyDescent="0.35"/>
    <row r="44089" customFormat="1" x14ac:dyDescent="0.35"/>
    <row r="44090" customFormat="1" x14ac:dyDescent="0.35"/>
    <row r="44091" customFormat="1" x14ac:dyDescent="0.35"/>
    <row r="44092" customFormat="1" x14ac:dyDescent="0.35"/>
    <row r="44093" customFormat="1" x14ac:dyDescent="0.35"/>
    <row r="44094" customFormat="1" x14ac:dyDescent="0.35"/>
    <row r="44095" customFormat="1" x14ac:dyDescent="0.35"/>
    <row r="44096" customFormat="1" x14ac:dyDescent="0.35"/>
    <row r="44097" customFormat="1" x14ac:dyDescent="0.35"/>
    <row r="44098" customFormat="1" x14ac:dyDescent="0.35"/>
    <row r="44099" customFormat="1" x14ac:dyDescent="0.35"/>
    <row r="44100" customFormat="1" x14ac:dyDescent="0.35"/>
    <row r="44101" customFormat="1" x14ac:dyDescent="0.35"/>
    <row r="44102" customFormat="1" x14ac:dyDescent="0.35"/>
    <row r="44103" customFormat="1" x14ac:dyDescent="0.35"/>
    <row r="44104" customFormat="1" x14ac:dyDescent="0.35"/>
    <row r="44105" customFormat="1" x14ac:dyDescent="0.35"/>
    <row r="44106" customFormat="1" x14ac:dyDescent="0.35"/>
    <row r="44107" customFormat="1" x14ac:dyDescent="0.35"/>
    <row r="44108" customFormat="1" x14ac:dyDescent="0.35"/>
    <row r="44109" customFormat="1" x14ac:dyDescent="0.35"/>
    <row r="44110" customFormat="1" x14ac:dyDescent="0.35"/>
    <row r="44111" customFormat="1" x14ac:dyDescent="0.35"/>
    <row r="44112" customFormat="1" x14ac:dyDescent="0.35"/>
    <row r="44113" customFormat="1" x14ac:dyDescent="0.35"/>
    <row r="44114" customFormat="1" x14ac:dyDescent="0.35"/>
    <row r="44115" customFormat="1" x14ac:dyDescent="0.35"/>
    <row r="44116" customFormat="1" x14ac:dyDescent="0.35"/>
    <row r="44117" customFormat="1" x14ac:dyDescent="0.35"/>
    <row r="44118" customFormat="1" x14ac:dyDescent="0.35"/>
    <row r="44119" customFormat="1" x14ac:dyDescent="0.35"/>
    <row r="44120" customFormat="1" x14ac:dyDescent="0.35"/>
    <row r="44121" customFormat="1" x14ac:dyDescent="0.35"/>
    <row r="44122" customFormat="1" x14ac:dyDescent="0.35"/>
    <row r="44123" customFormat="1" x14ac:dyDescent="0.35"/>
    <row r="44124" customFormat="1" x14ac:dyDescent="0.35"/>
    <row r="44125" customFormat="1" x14ac:dyDescent="0.35"/>
    <row r="44126" customFormat="1" x14ac:dyDescent="0.35"/>
    <row r="44127" customFormat="1" x14ac:dyDescent="0.35"/>
    <row r="44128" customFormat="1" x14ac:dyDescent="0.35"/>
    <row r="44129" customFormat="1" x14ac:dyDescent="0.35"/>
    <row r="44130" customFormat="1" x14ac:dyDescent="0.35"/>
    <row r="44131" customFormat="1" x14ac:dyDescent="0.35"/>
    <row r="44132" customFormat="1" x14ac:dyDescent="0.35"/>
    <row r="44133" customFormat="1" x14ac:dyDescent="0.35"/>
    <row r="44134" customFormat="1" x14ac:dyDescent="0.35"/>
    <row r="44135" customFormat="1" x14ac:dyDescent="0.35"/>
    <row r="44136" customFormat="1" x14ac:dyDescent="0.35"/>
    <row r="44137" customFormat="1" x14ac:dyDescent="0.35"/>
    <row r="44138" customFormat="1" x14ac:dyDescent="0.35"/>
    <row r="44139" customFormat="1" x14ac:dyDescent="0.35"/>
    <row r="44140" customFormat="1" x14ac:dyDescent="0.35"/>
    <row r="44141" customFormat="1" x14ac:dyDescent="0.35"/>
    <row r="44142" customFormat="1" x14ac:dyDescent="0.35"/>
    <row r="44143" customFormat="1" x14ac:dyDescent="0.35"/>
    <row r="44144" customFormat="1" x14ac:dyDescent="0.35"/>
    <row r="44145" customFormat="1" x14ac:dyDescent="0.35"/>
    <row r="44146" customFormat="1" x14ac:dyDescent="0.35"/>
    <row r="44147" customFormat="1" x14ac:dyDescent="0.35"/>
    <row r="44148" customFormat="1" x14ac:dyDescent="0.35"/>
    <row r="44149" customFormat="1" x14ac:dyDescent="0.35"/>
    <row r="44150" customFormat="1" x14ac:dyDescent="0.35"/>
    <row r="44151" customFormat="1" x14ac:dyDescent="0.35"/>
    <row r="44152" customFormat="1" x14ac:dyDescent="0.35"/>
    <row r="44153" customFormat="1" x14ac:dyDescent="0.35"/>
    <row r="44154" customFormat="1" x14ac:dyDescent="0.35"/>
    <row r="44155" customFormat="1" x14ac:dyDescent="0.35"/>
    <row r="44156" customFormat="1" x14ac:dyDescent="0.35"/>
    <row r="44157" customFormat="1" x14ac:dyDescent="0.35"/>
    <row r="44158" customFormat="1" x14ac:dyDescent="0.35"/>
    <row r="44159" customFormat="1" x14ac:dyDescent="0.35"/>
    <row r="44160" customFormat="1" x14ac:dyDescent="0.35"/>
    <row r="44161" customFormat="1" x14ac:dyDescent="0.35"/>
    <row r="44162" customFormat="1" x14ac:dyDescent="0.35"/>
    <row r="44163" customFormat="1" x14ac:dyDescent="0.35"/>
    <row r="44164" customFormat="1" x14ac:dyDescent="0.35"/>
    <row r="44165" customFormat="1" x14ac:dyDescent="0.35"/>
    <row r="44166" customFormat="1" x14ac:dyDescent="0.35"/>
    <row r="44167" customFormat="1" x14ac:dyDescent="0.35"/>
    <row r="44168" customFormat="1" x14ac:dyDescent="0.35"/>
    <row r="44169" customFormat="1" x14ac:dyDescent="0.35"/>
    <row r="44170" customFormat="1" x14ac:dyDescent="0.35"/>
    <row r="44171" customFormat="1" x14ac:dyDescent="0.35"/>
    <row r="44172" customFormat="1" x14ac:dyDescent="0.35"/>
    <row r="44173" customFormat="1" x14ac:dyDescent="0.35"/>
    <row r="44174" customFormat="1" x14ac:dyDescent="0.35"/>
    <row r="44175" customFormat="1" x14ac:dyDescent="0.35"/>
    <row r="44176" customFormat="1" x14ac:dyDescent="0.35"/>
    <row r="44177" customFormat="1" x14ac:dyDescent="0.35"/>
    <row r="44178" customFormat="1" x14ac:dyDescent="0.35"/>
    <row r="44179" customFormat="1" x14ac:dyDescent="0.35"/>
    <row r="44180" customFormat="1" x14ac:dyDescent="0.35"/>
    <row r="44181" customFormat="1" x14ac:dyDescent="0.35"/>
    <row r="44182" customFormat="1" x14ac:dyDescent="0.35"/>
    <row r="44183" customFormat="1" x14ac:dyDescent="0.35"/>
    <row r="44184" customFormat="1" x14ac:dyDescent="0.35"/>
    <row r="44185" customFormat="1" x14ac:dyDescent="0.35"/>
    <row r="44186" customFormat="1" x14ac:dyDescent="0.35"/>
    <row r="44187" customFormat="1" x14ac:dyDescent="0.35"/>
    <row r="44188" customFormat="1" x14ac:dyDescent="0.35"/>
    <row r="44189" customFormat="1" x14ac:dyDescent="0.35"/>
    <row r="44190" customFormat="1" x14ac:dyDescent="0.35"/>
    <row r="44191" customFormat="1" x14ac:dyDescent="0.35"/>
    <row r="44192" customFormat="1" x14ac:dyDescent="0.35"/>
    <row r="44193" customFormat="1" x14ac:dyDescent="0.35"/>
    <row r="44194" customFormat="1" x14ac:dyDescent="0.35"/>
    <row r="44195" customFormat="1" x14ac:dyDescent="0.35"/>
    <row r="44196" customFormat="1" x14ac:dyDescent="0.35"/>
    <row r="44197" customFormat="1" x14ac:dyDescent="0.35"/>
    <row r="44198" customFormat="1" x14ac:dyDescent="0.35"/>
    <row r="44199" customFormat="1" x14ac:dyDescent="0.35"/>
    <row r="44200" customFormat="1" x14ac:dyDescent="0.35"/>
    <row r="44201" customFormat="1" x14ac:dyDescent="0.35"/>
    <row r="44202" customFormat="1" x14ac:dyDescent="0.35"/>
    <row r="44203" customFormat="1" x14ac:dyDescent="0.35"/>
    <row r="44204" customFormat="1" x14ac:dyDescent="0.35"/>
    <row r="44205" customFormat="1" x14ac:dyDescent="0.35"/>
    <row r="44206" customFormat="1" x14ac:dyDescent="0.35"/>
    <row r="44207" customFormat="1" x14ac:dyDescent="0.35"/>
    <row r="44208" customFormat="1" x14ac:dyDescent="0.35"/>
    <row r="44209" customFormat="1" x14ac:dyDescent="0.35"/>
    <row r="44210" customFormat="1" x14ac:dyDescent="0.35"/>
    <row r="44211" customFormat="1" x14ac:dyDescent="0.35"/>
    <row r="44212" customFormat="1" x14ac:dyDescent="0.35"/>
    <row r="44213" customFormat="1" x14ac:dyDescent="0.35"/>
    <row r="44214" customFormat="1" x14ac:dyDescent="0.35"/>
    <row r="44215" customFormat="1" x14ac:dyDescent="0.35"/>
    <row r="44216" customFormat="1" x14ac:dyDescent="0.35"/>
    <row r="44217" customFormat="1" x14ac:dyDescent="0.35"/>
    <row r="44218" customFormat="1" x14ac:dyDescent="0.35"/>
    <row r="44219" customFormat="1" x14ac:dyDescent="0.35"/>
    <row r="44220" customFormat="1" x14ac:dyDescent="0.35"/>
    <row r="44221" customFormat="1" x14ac:dyDescent="0.35"/>
    <row r="44222" customFormat="1" x14ac:dyDescent="0.35"/>
    <row r="44223" customFormat="1" x14ac:dyDescent="0.35"/>
    <row r="44224" customFormat="1" x14ac:dyDescent="0.35"/>
    <row r="44225" customFormat="1" x14ac:dyDescent="0.35"/>
    <row r="44226" customFormat="1" x14ac:dyDescent="0.35"/>
    <row r="44227" customFormat="1" x14ac:dyDescent="0.35"/>
    <row r="44228" customFormat="1" x14ac:dyDescent="0.35"/>
    <row r="44229" customFormat="1" x14ac:dyDescent="0.35"/>
    <row r="44230" customFormat="1" x14ac:dyDescent="0.35"/>
    <row r="44231" customFormat="1" x14ac:dyDescent="0.35"/>
    <row r="44232" customFormat="1" x14ac:dyDescent="0.35"/>
    <row r="44233" customFormat="1" x14ac:dyDescent="0.35"/>
    <row r="44234" customFormat="1" x14ac:dyDescent="0.35"/>
    <row r="44235" customFormat="1" x14ac:dyDescent="0.35"/>
    <row r="44236" customFormat="1" x14ac:dyDescent="0.35"/>
    <row r="44237" customFormat="1" x14ac:dyDescent="0.35"/>
    <row r="44238" customFormat="1" x14ac:dyDescent="0.35"/>
    <row r="44239" customFormat="1" x14ac:dyDescent="0.35"/>
    <row r="44240" customFormat="1" x14ac:dyDescent="0.35"/>
    <row r="44241" customFormat="1" x14ac:dyDescent="0.35"/>
    <row r="44242" customFormat="1" x14ac:dyDescent="0.35"/>
    <row r="44243" customFormat="1" x14ac:dyDescent="0.35"/>
    <row r="44244" customFormat="1" x14ac:dyDescent="0.35"/>
    <row r="44245" customFormat="1" x14ac:dyDescent="0.35"/>
    <row r="44246" customFormat="1" x14ac:dyDescent="0.35"/>
    <row r="44247" customFormat="1" x14ac:dyDescent="0.35"/>
    <row r="44248" customFormat="1" x14ac:dyDescent="0.35"/>
    <row r="44249" customFormat="1" x14ac:dyDescent="0.35"/>
    <row r="44250" customFormat="1" x14ac:dyDescent="0.35"/>
    <row r="44251" customFormat="1" x14ac:dyDescent="0.35"/>
    <row r="44252" customFormat="1" x14ac:dyDescent="0.35"/>
    <row r="44253" customFormat="1" x14ac:dyDescent="0.35"/>
    <row r="44254" customFormat="1" x14ac:dyDescent="0.35"/>
    <row r="44255" customFormat="1" x14ac:dyDescent="0.35"/>
    <row r="44256" customFormat="1" x14ac:dyDescent="0.35"/>
    <row r="44257" customFormat="1" x14ac:dyDescent="0.35"/>
    <row r="44258" customFormat="1" x14ac:dyDescent="0.35"/>
    <row r="44259" customFormat="1" x14ac:dyDescent="0.35"/>
    <row r="44260" customFormat="1" x14ac:dyDescent="0.35"/>
    <row r="44261" customFormat="1" x14ac:dyDescent="0.35"/>
    <row r="44262" customFormat="1" x14ac:dyDescent="0.35"/>
    <row r="44263" customFormat="1" x14ac:dyDescent="0.35"/>
    <row r="44264" customFormat="1" x14ac:dyDescent="0.35"/>
    <row r="44265" customFormat="1" x14ac:dyDescent="0.35"/>
    <row r="44266" customFormat="1" x14ac:dyDescent="0.35"/>
    <row r="44267" customFormat="1" x14ac:dyDescent="0.35"/>
    <row r="44268" customFormat="1" x14ac:dyDescent="0.35"/>
    <row r="44269" customFormat="1" x14ac:dyDescent="0.35"/>
    <row r="44270" customFormat="1" x14ac:dyDescent="0.35"/>
    <row r="44271" customFormat="1" x14ac:dyDescent="0.35"/>
    <row r="44272" customFormat="1" x14ac:dyDescent="0.35"/>
    <row r="44273" customFormat="1" x14ac:dyDescent="0.35"/>
    <row r="44274" customFormat="1" x14ac:dyDescent="0.35"/>
    <row r="44275" customFormat="1" x14ac:dyDescent="0.35"/>
    <row r="44276" customFormat="1" x14ac:dyDescent="0.35"/>
    <row r="44277" customFormat="1" x14ac:dyDescent="0.35"/>
    <row r="44278" customFormat="1" x14ac:dyDescent="0.35"/>
    <row r="44279" customFormat="1" x14ac:dyDescent="0.35"/>
    <row r="44280" customFormat="1" x14ac:dyDescent="0.35"/>
    <row r="44281" customFormat="1" x14ac:dyDescent="0.35"/>
    <row r="44282" customFormat="1" x14ac:dyDescent="0.35"/>
    <row r="44283" customFormat="1" x14ac:dyDescent="0.35"/>
    <row r="44284" customFormat="1" x14ac:dyDescent="0.35"/>
    <row r="44285" customFormat="1" x14ac:dyDescent="0.35"/>
    <row r="44286" customFormat="1" x14ac:dyDescent="0.35"/>
    <row r="44287" customFormat="1" x14ac:dyDescent="0.35"/>
    <row r="44288" customFormat="1" x14ac:dyDescent="0.35"/>
    <row r="44289" customFormat="1" x14ac:dyDescent="0.35"/>
    <row r="44290" customFormat="1" x14ac:dyDescent="0.35"/>
    <row r="44291" customFormat="1" x14ac:dyDescent="0.35"/>
    <row r="44292" customFormat="1" x14ac:dyDescent="0.35"/>
    <row r="44293" customFormat="1" x14ac:dyDescent="0.35"/>
    <row r="44294" customFormat="1" x14ac:dyDescent="0.35"/>
    <row r="44295" customFormat="1" x14ac:dyDescent="0.35"/>
    <row r="44296" customFormat="1" x14ac:dyDescent="0.35"/>
    <row r="44297" customFormat="1" x14ac:dyDescent="0.35"/>
    <row r="44298" customFormat="1" x14ac:dyDescent="0.35"/>
    <row r="44299" customFormat="1" x14ac:dyDescent="0.35"/>
    <row r="44300" customFormat="1" x14ac:dyDescent="0.35"/>
    <row r="44301" customFormat="1" x14ac:dyDescent="0.35"/>
    <row r="44302" customFormat="1" x14ac:dyDescent="0.35"/>
    <row r="44303" customFormat="1" x14ac:dyDescent="0.35"/>
    <row r="44304" customFormat="1" x14ac:dyDescent="0.35"/>
    <row r="44305" customFormat="1" x14ac:dyDescent="0.35"/>
    <row r="44306" customFormat="1" x14ac:dyDescent="0.35"/>
    <row r="44307" customFormat="1" x14ac:dyDescent="0.35"/>
    <row r="44308" customFormat="1" x14ac:dyDescent="0.35"/>
    <row r="44309" customFormat="1" x14ac:dyDescent="0.35"/>
    <row r="44310" customFormat="1" x14ac:dyDescent="0.35"/>
    <row r="44311" customFormat="1" x14ac:dyDescent="0.35"/>
    <row r="44312" customFormat="1" x14ac:dyDescent="0.35"/>
    <row r="44313" customFormat="1" x14ac:dyDescent="0.35"/>
    <row r="44314" customFormat="1" x14ac:dyDescent="0.35"/>
    <row r="44315" customFormat="1" x14ac:dyDescent="0.35"/>
    <row r="44316" customFormat="1" x14ac:dyDescent="0.35"/>
    <row r="44317" customFormat="1" x14ac:dyDescent="0.35"/>
    <row r="44318" customFormat="1" x14ac:dyDescent="0.35"/>
    <row r="44319" customFormat="1" x14ac:dyDescent="0.35"/>
    <row r="44320" customFormat="1" x14ac:dyDescent="0.35"/>
    <row r="44321" customFormat="1" x14ac:dyDescent="0.35"/>
    <row r="44322" customFormat="1" x14ac:dyDescent="0.35"/>
    <row r="44323" customFormat="1" x14ac:dyDescent="0.35"/>
    <row r="44324" customFormat="1" x14ac:dyDescent="0.35"/>
    <row r="44325" customFormat="1" x14ac:dyDescent="0.35"/>
    <row r="44326" customFormat="1" x14ac:dyDescent="0.35"/>
    <row r="44327" customFormat="1" x14ac:dyDescent="0.35"/>
    <row r="44328" customFormat="1" x14ac:dyDescent="0.35"/>
    <row r="44329" customFormat="1" x14ac:dyDescent="0.35"/>
    <row r="44330" customFormat="1" x14ac:dyDescent="0.35"/>
    <row r="44331" customFormat="1" x14ac:dyDescent="0.35"/>
    <row r="44332" customFormat="1" x14ac:dyDescent="0.35"/>
    <row r="44333" customFormat="1" x14ac:dyDescent="0.35"/>
    <row r="44334" customFormat="1" x14ac:dyDescent="0.35"/>
    <row r="44335" customFormat="1" x14ac:dyDescent="0.35"/>
    <row r="44336" customFormat="1" x14ac:dyDescent="0.35"/>
    <row r="44337" customFormat="1" x14ac:dyDescent="0.35"/>
    <row r="44338" customFormat="1" x14ac:dyDescent="0.35"/>
    <row r="44339" customFormat="1" x14ac:dyDescent="0.35"/>
    <row r="44340" customFormat="1" x14ac:dyDescent="0.35"/>
    <row r="44341" customFormat="1" x14ac:dyDescent="0.35"/>
    <row r="44342" customFormat="1" x14ac:dyDescent="0.35"/>
    <row r="44343" customFormat="1" x14ac:dyDescent="0.35"/>
    <row r="44344" customFormat="1" x14ac:dyDescent="0.35"/>
    <row r="44345" customFormat="1" x14ac:dyDescent="0.35"/>
    <row r="44346" customFormat="1" x14ac:dyDescent="0.35"/>
    <row r="44347" customFormat="1" x14ac:dyDescent="0.35"/>
    <row r="44348" customFormat="1" x14ac:dyDescent="0.35"/>
    <row r="44349" customFormat="1" x14ac:dyDescent="0.35"/>
    <row r="44350" customFormat="1" x14ac:dyDescent="0.35"/>
    <row r="44351" customFormat="1" x14ac:dyDescent="0.35"/>
    <row r="44352" customFormat="1" x14ac:dyDescent="0.35"/>
    <row r="44353" customFormat="1" x14ac:dyDescent="0.35"/>
    <row r="44354" customFormat="1" x14ac:dyDescent="0.35"/>
    <row r="44355" customFormat="1" x14ac:dyDescent="0.35"/>
    <row r="44356" customFormat="1" x14ac:dyDescent="0.35"/>
    <row r="44357" customFormat="1" x14ac:dyDescent="0.35"/>
    <row r="44358" customFormat="1" x14ac:dyDescent="0.35"/>
    <row r="44359" customFormat="1" x14ac:dyDescent="0.35"/>
    <row r="44360" customFormat="1" x14ac:dyDescent="0.35"/>
    <row r="44361" customFormat="1" x14ac:dyDescent="0.35"/>
    <row r="44362" customFormat="1" x14ac:dyDescent="0.35"/>
    <row r="44363" customFormat="1" x14ac:dyDescent="0.35"/>
    <row r="44364" customFormat="1" x14ac:dyDescent="0.35"/>
    <row r="44365" customFormat="1" x14ac:dyDescent="0.35"/>
    <row r="44366" customFormat="1" x14ac:dyDescent="0.35"/>
    <row r="44367" customFormat="1" x14ac:dyDescent="0.35"/>
    <row r="44368" customFormat="1" x14ac:dyDescent="0.35"/>
    <row r="44369" customFormat="1" x14ac:dyDescent="0.35"/>
    <row r="44370" customFormat="1" x14ac:dyDescent="0.35"/>
    <row r="44371" customFormat="1" x14ac:dyDescent="0.35"/>
    <row r="44372" customFormat="1" x14ac:dyDescent="0.35"/>
    <row r="44373" customFormat="1" x14ac:dyDescent="0.35"/>
    <row r="44374" customFormat="1" x14ac:dyDescent="0.35"/>
    <row r="44375" customFormat="1" x14ac:dyDescent="0.35"/>
    <row r="44376" customFormat="1" x14ac:dyDescent="0.35"/>
    <row r="44377" customFormat="1" x14ac:dyDescent="0.35"/>
    <row r="44378" customFormat="1" x14ac:dyDescent="0.35"/>
    <row r="44379" customFormat="1" x14ac:dyDescent="0.35"/>
    <row r="44380" customFormat="1" x14ac:dyDescent="0.35"/>
    <row r="44381" customFormat="1" x14ac:dyDescent="0.35"/>
    <row r="44382" customFormat="1" x14ac:dyDescent="0.35"/>
    <row r="44383" customFormat="1" x14ac:dyDescent="0.35"/>
    <row r="44384" customFormat="1" x14ac:dyDescent="0.35"/>
    <row r="44385" customFormat="1" x14ac:dyDescent="0.35"/>
    <row r="44386" customFormat="1" x14ac:dyDescent="0.35"/>
    <row r="44387" customFormat="1" x14ac:dyDescent="0.35"/>
    <row r="44388" customFormat="1" x14ac:dyDescent="0.35"/>
    <row r="44389" customFormat="1" x14ac:dyDescent="0.35"/>
    <row r="44390" customFormat="1" x14ac:dyDescent="0.35"/>
    <row r="44391" customFormat="1" x14ac:dyDescent="0.35"/>
    <row r="44392" customFormat="1" x14ac:dyDescent="0.35"/>
    <row r="44393" customFormat="1" x14ac:dyDescent="0.35"/>
    <row r="44394" customFormat="1" x14ac:dyDescent="0.35"/>
    <row r="44395" customFormat="1" x14ac:dyDescent="0.35"/>
    <row r="44396" customFormat="1" x14ac:dyDescent="0.35"/>
    <row r="44397" customFormat="1" x14ac:dyDescent="0.35"/>
    <row r="44398" customFormat="1" x14ac:dyDescent="0.35"/>
    <row r="44399" customFormat="1" x14ac:dyDescent="0.35"/>
    <row r="44400" customFormat="1" x14ac:dyDescent="0.35"/>
    <row r="44401" customFormat="1" x14ac:dyDescent="0.35"/>
    <row r="44402" customFormat="1" x14ac:dyDescent="0.35"/>
    <row r="44403" customFormat="1" x14ac:dyDescent="0.35"/>
    <row r="44404" customFormat="1" x14ac:dyDescent="0.35"/>
    <row r="44405" customFormat="1" x14ac:dyDescent="0.35"/>
    <row r="44406" customFormat="1" x14ac:dyDescent="0.35"/>
    <row r="44407" customFormat="1" x14ac:dyDescent="0.35"/>
    <row r="44408" customFormat="1" x14ac:dyDescent="0.35"/>
    <row r="44409" customFormat="1" x14ac:dyDescent="0.35"/>
    <row r="44410" customFormat="1" x14ac:dyDescent="0.35"/>
    <row r="44411" customFormat="1" x14ac:dyDescent="0.35"/>
    <row r="44412" customFormat="1" x14ac:dyDescent="0.35"/>
    <row r="44413" customFormat="1" x14ac:dyDescent="0.35"/>
    <row r="44414" customFormat="1" x14ac:dyDescent="0.35"/>
    <row r="44415" customFormat="1" x14ac:dyDescent="0.35"/>
    <row r="44416" customFormat="1" x14ac:dyDescent="0.35"/>
    <row r="44417" customFormat="1" x14ac:dyDescent="0.35"/>
    <row r="44418" customFormat="1" x14ac:dyDescent="0.35"/>
    <row r="44419" customFormat="1" x14ac:dyDescent="0.35"/>
    <row r="44420" customFormat="1" x14ac:dyDescent="0.35"/>
    <row r="44421" customFormat="1" x14ac:dyDescent="0.35"/>
    <row r="44422" customFormat="1" x14ac:dyDescent="0.35"/>
    <row r="44423" customFormat="1" x14ac:dyDescent="0.35"/>
    <row r="44424" customFormat="1" x14ac:dyDescent="0.35"/>
    <row r="44425" customFormat="1" x14ac:dyDescent="0.35"/>
    <row r="44426" customFormat="1" x14ac:dyDescent="0.35"/>
    <row r="44427" customFormat="1" x14ac:dyDescent="0.35"/>
    <row r="44428" customFormat="1" x14ac:dyDescent="0.35"/>
    <row r="44429" customFormat="1" x14ac:dyDescent="0.35"/>
    <row r="44430" customFormat="1" x14ac:dyDescent="0.35"/>
    <row r="44431" customFormat="1" x14ac:dyDescent="0.35"/>
    <row r="44432" customFormat="1" x14ac:dyDescent="0.35"/>
    <row r="44433" customFormat="1" x14ac:dyDescent="0.35"/>
    <row r="44434" customFormat="1" x14ac:dyDescent="0.35"/>
    <row r="44435" customFormat="1" x14ac:dyDescent="0.35"/>
    <row r="44436" customFormat="1" x14ac:dyDescent="0.35"/>
    <row r="44437" customFormat="1" x14ac:dyDescent="0.35"/>
    <row r="44438" customFormat="1" x14ac:dyDescent="0.35"/>
    <row r="44439" customFormat="1" x14ac:dyDescent="0.35"/>
    <row r="44440" customFormat="1" x14ac:dyDescent="0.35"/>
    <row r="44441" customFormat="1" x14ac:dyDescent="0.35"/>
    <row r="44442" customFormat="1" x14ac:dyDescent="0.35"/>
    <row r="44443" customFormat="1" x14ac:dyDescent="0.35"/>
    <row r="44444" customFormat="1" x14ac:dyDescent="0.35"/>
    <row r="44445" customFormat="1" x14ac:dyDescent="0.35"/>
    <row r="44446" customFormat="1" x14ac:dyDescent="0.35"/>
    <row r="44447" customFormat="1" x14ac:dyDescent="0.35"/>
    <row r="44448" customFormat="1" x14ac:dyDescent="0.35"/>
    <row r="44449" customFormat="1" x14ac:dyDescent="0.35"/>
    <row r="44450" customFormat="1" x14ac:dyDescent="0.35"/>
    <row r="44451" customFormat="1" x14ac:dyDescent="0.35"/>
    <row r="44452" customFormat="1" x14ac:dyDescent="0.35"/>
    <row r="44453" customFormat="1" x14ac:dyDescent="0.35"/>
    <row r="44454" customFormat="1" x14ac:dyDescent="0.35"/>
    <row r="44455" customFormat="1" x14ac:dyDescent="0.35"/>
    <row r="44456" customFormat="1" x14ac:dyDescent="0.35"/>
    <row r="44457" customFormat="1" x14ac:dyDescent="0.35"/>
    <row r="44458" customFormat="1" x14ac:dyDescent="0.35"/>
    <row r="44459" customFormat="1" x14ac:dyDescent="0.35"/>
    <row r="44460" customFormat="1" x14ac:dyDescent="0.35"/>
    <row r="44461" customFormat="1" x14ac:dyDescent="0.35"/>
    <row r="44462" customFormat="1" x14ac:dyDescent="0.35"/>
    <row r="44463" customFormat="1" x14ac:dyDescent="0.35"/>
    <row r="44464" customFormat="1" x14ac:dyDescent="0.35"/>
    <row r="44465" customFormat="1" x14ac:dyDescent="0.35"/>
    <row r="44466" customFormat="1" x14ac:dyDescent="0.35"/>
    <row r="44467" customFormat="1" x14ac:dyDescent="0.35"/>
    <row r="44468" customFormat="1" x14ac:dyDescent="0.35"/>
    <row r="44469" customFormat="1" x14ac:dyDescent="0.35"/>
    <row r="44470" customFormat="1" x14ac:dyDescent="0.35"/>
    <row r="44471" customFormat="1" x14ac:dyDescent="0.35"/>
    <row r="44472" customFormat="1" x14ac:dyDescent="0.35"/>
    <row r="44473" customFormat="1" x14ac:dyDescent="0.35"/>
    <row r="44474" customFormat="1" x14ac:dyDescent="0.35"/>
    <row r="44475" customFormat="1" x14ac:dyDescent="0.35"/>
    <row r="44476" customFormat="1" x14ac:dyDescent="0.35"/>
    <row r="44477" customFormat="1" x14ac:dyDescent="0.35"/>
    <row r="44478" customFormat="1" x14ac:dyDescent="0.35"/>
    <row r="44479" customFormat="1" x14ac:dyDescent="0.35"/>
    <row r="44480" customFormat="1" x14ac:dyDescent="0.35"/>
    <row r="44481" customFormat="1" x14ac:dyDescent="0.35"/>
    <row r="44482" customFormat="1" x14ac:dyDescent="0.35"/>
    <row r="44483" customFormat="1" x14ac:dyDescent="0.35"/>
    <row r="44484" customFormat="1" x14ac:dyDescent="0.35"/>
    <row r="44485" customFormat="1" x14ac:dyDescent="0.35"/>
    <row r="44486" customFormat="1" x14ac:dyDescent="0.35"/>
    <row r="44487" customFormat="1" x14ac:dyDescent="0.35"/>
    <row r="44488" customFormat="1" x14ac:dyDescent="0.35"/>
    <row r="44489" customFormat="1" x14ac:dyDescent="0.35"/>
    <row r="44490" customFormat="1" x14ac:dyDescent="0.35"/>
    <row r="44491" customFormat="1" x14ac:dyDescent="0.35"/>
    <row r="44492" customFormat="1" x14ac:dyDescent="0.35"/>
    <row r="44493" customFormat="1" x14ac:dyDescent="0.35"/>
    <row r="44494" customFormat="1" x14ac:dyDescent="0.35"/>
    <row r="44495" customFormat="1" x14ac:dyDescent="0.35"/>
    <row r="44496" customFormat="1" x14ac:dyDescent="0.35"/>
    <row r="44497" customFormat="1" x14ac:dyDescent="0.35"/>
    <row r="44498" customFormat="1" x14ac:dyDescent="0.35"/>
    <row r="44499" customFormat="1" x14ac:dyDescent="0.35"/>
    <row r="44500" customFormat="1" x14ac:dyDescent="0.35"/>
    <row r="44501" customFormat="1" x14ac:dyDescent="0.35"/>
    <row r="44502" customFormat="1" x14ac:dyDescent="0.35"/>
    <row r="44503" customFormat="1" x14ac:dyDescent="0.35"/>
    <row r="44504" customFormat="1" x14ac:dyDescent="0.35"/>
    <row r="44505" customFormat="1" x14ac:dyDescent="0.35"/>
    <row r="44506" customFormat="1" x14ac:dyDescent="0.35"/>
    <row r="44507" customFormat="1" x14ac:dyDescent="0.35"/>
    <row r="44508" customFormat="1" x14ac:dyDescent="0.35"/>
    <row r="44509" customFormat="1" x14ac:dyDescent="0.35"/>
    <row r="44510" customFormat="1" x14ac:dyDescent="0.35"/>
    <row r="44511" customFormat="1" x14ac:dyDescent="0.35"/>
    <row r="44512" customFormat="1" x14ac:dyDescent="0.35"/>
    <row r="44513" customFormat="1" x14ac:dyDescent="0.35"/>
    <row r="44514" customFormat="1" x14ac:dyDescent="0.35"/>
    <row r="44515" customFormat="1" x14ac:dyDescent="0.35"/>
    <row r="44516" customFormat="1" x14ac:dyDescent="0.35"/>
    <row r="44517" customFormat="1" x14ac:dyDescent="0.35"/>
    <row r="44518" customFormat="1" x14ac:dyDescent="0.35"/>
    <row r="44519" customFormat="1" x14ac:dyDescent="0.35"/>
    <row r="44520" customFormat="1" x14ac:dyDescent="0.35"/>
    <row r="44521" customFormat="1" x14ac:dyDescent="0.35"/>
    <row r="44522" customFormat="1" x14ac:dyDescent="0.35"/>
    <row r="44523" customFormat="1" x14ac:dyDescent="0.35"/>
    <row r="44524" customFormat="1" x14ac:dyDescent="0.35"/>
    <row r="44525" customFormat="1" x14ac:dyDescent="0.35"/>
    <row r="44526" customFormat="1" x14ac:dyDescent="0.35"/>
    <row r="44527" customFormat="1" x14ac:dyDescent="0.35"/>
    <row r="44528" customFormat="1" x14ac:dyDescent="0.35"/>
    <row r="44529" customFormat="1" x14ac:dyDescent="0.35"/>
    <row r="44530" customFormat="1" x14ac:dyDescent="0.35"/>
    <row r="44531" customFormat="1" x14ac:dyDescent="0.35"/>
    <row r="44532" customFormat="1" x14ac:dyDescent="0.35"/>
    <row r="44533" customFormat="1" x14ac:dyDescent="0.35"/>
    <row r="44534" customFormat="1" x14ac:dyDescent="0.35"/>
    <row r="44535" customFormat="1" x14ac:dyDescent="0.35"/>
    <row r="44536" customFormat="1" x14ac:dyDescent="0.35"/>
    <row r="44537" customFormat="1" x14ac:dyDescent="0.35"/>
    <row r="44538" customFormat="1" x14ac:dyDescent="0.35"/>
    <row r="44539" customFormat="1" x14ac:dyDescent="0.35"/>
    <row r="44540" customFormat="1" x14ac:dyDescent="0.35"/>
    <row r="44541" customFormat="1" x14ac:dyDescent="0.35"/>
    <row r="44542" customFormat="1" x14ac:dyDescent="0.35"/>
    <row r="44543" customFormat="1" x14ac:dyDescent="0.35"/>
    <row r="44544" customFormat="1" x14ac:dyDescent="0.35"/>
    <row r="44545" customFormat="1" x14ac:dyDescent="0.35"/>
    <row r="44546" customFormat="1" x14ac:dyDescent="0.35"/>
    <row r="44547" customFormat="1" x14ac:dyDescent="0.35"/>
    <row r="44548" customFormat="1" x14ac:dyDescent="0.35"/>
    <row r="44549" customFormat="1" x14ac:dyDescent="0.35"/>
    <row r="44550" customFormat="1" x14ac:dyDescent="0.35"/>
    <row r="44551" customFormat="1" x14ac:dyDescent="0.35"/>
    <row r="44552" customFormat="1" x14ac:dyDescent="0.35"/>
    <row r="44553" customFormat="1" x14ac:dyDescent="0.35"/>
    <row r="44554" customFormat="1" x14ac:dyDescent="0.35"/>
    <row r="44555" customFormat="1" x14ac:dyDescent="0.35"/>
    <row r="44556" customFormat="1" x14ac:dyDescent="0.35"/>
    <row r="44557" customFormat="1" x14ac:dyDescent="0.35"/>
    <row r="44558" customFormat="1" x14ac:dyDescent="0.35"/>
    <row r="44559" customFormat="1" x14ac:dyDescent="0.35"/>
    <row r="44560" customFormat="1" x14ac:dyDescent="0.35"/>
    <row r="44561" customFormat="1" x14ac:dyDescent="0.35"/>
    <row r="44562" customFormat="1" x14ac:dyDescent="0.35"/>
    <row r="44563" customFormat="1" x14ac:dyDescent="0.35"/>
    <row r="44564" customFormat="1" x14ac:dyDescent="0.35"/>
    <row r="44565" customFormat="1" x14ac:dyDescent="0.35"/>
    <row r="44566" customFormat="1" x14ac:dyDescent="0.35"/>
    <row r="44567" customFormat="1" x14ac:dyDescent="0.35"/>
    <row r="44568" customFormat="1" x14ac:dyDescent="0.35"/>
    <row r="44569" customFormat="1" x14ac:dyDescent="0.35"/>
    <row r="44570" customFormat="1" x14ac:dyDescent="0.35"/>
    <row r="44571" customFormat="1" x14ac:dyDescent="0.35"/>
    <row r="44572" customFormat="1" x14ac:dyDescent="0.35"/>
    <row r="44573" customFormat="1" x14ac:dyDescent="0.35"/>
    <row r="44574" customFormat="1" x14ac:dyDescent="0.35"/>
    <row r="44575" customFormat="1" x14ac:dyDescent="0.35"/>
    <row r="44576" customFormat="1" x14ac:dyDescent="0.35"/>
    <row r="44577" customFormat="1" x14ac:dyDescent="0.35"/>
    <row r="44578" customFormat="1" x14ac:dyDescent="0.35"/>
    <row r="44579" customFormat="1" x14ac:dyDescent="0.35"/>
    <row r="44580" customFormat="1" x14ac:dyDescent="0.35"/>
    <row r="44581" customFormat="1" x14ac:dyDescent="0.35"/>
    <row r="44582" customFormat="1" x14ac:dyDescent="0.35"/>
    <row r="44583" customFormat="1" x14ac:dyDescent="0.35"/>
    <row r="44584" customFormat="1" x14ac:dyDescent="0.35"/>
    <row r="44585" customFormat="1" x14ac:dyDescent="0.35"/>
    <row r="44586" customFormat="1" x14ac:dyDescent="0.35"/>
    <row r="44587" customFormat="1" x14ac:dyDescent="0.35"/>
    <row r="44588" customFormat="1" x14ac:dyDescent="0.35"/>
    <row r="44589" customFormat="1" x14ac:dyDescent="0.35"/>
    <row r="44590" customFormat="1" x14ac:dyDescent="0.35"/>
    <row r="44591" customFormat="1" x14ac:dyDescent="0.35"/>
    <row r="44592" customFormat="1" x14ac:dyDescent="0.35"/>
    <row r="44593" customFormat="1" x14ac:dyDescent="0.35"/>
    <row r="44594" customFormat="1" x14ac:dyDescent="0.35"/>
    <row r="44595" customFormat="1" x14ac:dyDescent="0.35"/>
    <row r="44596" customFormat="1" x14ac:dyDescent="0.35"/>
    <row r="44597" customFormat="1" x14ac:dyDescent="0.35"/>
    <row r="44598" customFormat="1" x14ac:dyDescent="0.35"/>
    <row r="44599" customFormat="1" x14ac:dyDescent="0.35"/>
    <row r="44600" customFormat="1" x14ac:dyDescent="0.35"/>
    <row r="44601" customFormat="1" x14ac:dyDescent="0.35"/>
    <row r="44602" customFormat="1" x14ac:dyDescent="0.35"/>
    <row r="44603" customFormat="1" x14ac:dyDescent="0.35"/>
    <row r="44604" customFormat="1" x14ac:dyDescent="0.35"/>
    <row r="44605" customFormat="1" x14ac:dyDescent="0.35"/>
    <row r="44606" customFormat="1" x14ac:dyDescent="0.35"/>
    <row r="44607" customFormat="1" x14ac:dyDescent="0.35"/>
    <row r="44608" customFormat="1" x14ac:dyDescent="0.35"/>
    <row r="44609" customFormat="1" x14ac:dyDescent="0.35"/>
    <row r="44610" customFormat="1" x14ac:dyDescent="0.35"/>
    <row r="44611" customFormat="1" x14ac:dyDescent="0.35"/>
    <row r="44612" customFormat="1" x14ac:dyDescent="0.35"/>
    <row r="44613" customFormat="1" x14ac:dyDescent="0.35"/>
    <row r="44614" customFormat="1" x14ac:dyDescent="0.35"/>
    <row r="44615" customFormat="1" x14ac:dyDescent="0.35"/>
    <row r="44616" customFormat="1" x14ac:dyDescent="0.35"/>
    <row r="44617" customFormat="1" x14ac:dyDescent="0.35"/>
    <row r="44618" customFormat="1" x14ac:dyDescent="0.35"/>
    <row r="44619" customFormat="1" x14ac:dyDescent="0.35"/>
    <row r="44620" customFormat="1" x14ac:dyDescent="0.35"/>
    <row r="44621" customFormat="1" x14ac:dyDescent="0.35"/>
    <row r="44622" customFormat="1" x14ac:dyDescent="0.35"/>
    <row r="44623" customFormat="1" x14ac:dyDescent="0.35"/>
    <row r="44624" customFormat="1" x14ac:dyDescent="0.35"/>
    <row r="44625" customFormat="1" x14ac:dyDescent="0.35"/>
    <row r="44626" customFormat="1" x14ac:dyDescent="0.35"/>
    <row r="44627" customFormat="1" x14ac:dyDescent="0.35"/>
    <row r="44628" customFormat="1" x14ac:dyDescent="0.35"/>
    <row r="44629" customFormat="1" x14ac:dyDescent="0.35"/>
    <row r="44630" customFormat="1" x14ac:dyDescent="0.35"/>
    <row r="44631" customFormat="1" x14ac:dyDescent="0.35"/>
    <row r="44632" customFormat="1" x14ac:dyDescent="0.35"/>
    <row r="44633" customFormat="1" x14ac:dyDescent="0.35"/>
    <row r="44634" customFormat="1" x14ac:dyDescent="0.35"/>
    <row r="44635" customFormat="1" x14ac:dyDescent="0.35"/>
    <row r="44636" customFormat="1" x14ac:dyDescent="0.35"/>
    <row r="44637" customFormat="1" x14ac:dyDescent="0.35"/>
    <row r="44638" customFormat="1" x14ac:dyDescent="0.35"/>
    <row r="44639" customFormat="1" x14ac:dyDescent="0.35"/>
    <row r="44640" customFormat="1" x14ac:dyDescent="0.35"/>
    <row r="44641" customFormat="1" x14ac:dyDescent="0.35"/>
    <row r="44642" customFormat="1" x14ac:dyDescent="0.35"/>
    <row r="44643" customFormat="1" x14ac:dyDescent="0.35"/>
    <row r="44644" customFormat="1" x14ac:dyDescent="0.35"/>
    <row r="44645" customFormat="1" x14ac:dyDescent="0.35"/>
    <row r="44646" customFormat="1" x14ac:dyDescent="0.35"/>
    <row r="44647" customFormat="1" x14ac:dyDescent="0.35"/>
    <row r="44648" customFormat="1" x14ac:dyDescent="0.35"/>
    <row r="44649" customFormat="1" x14ac:dyDescent="0.35"/>
    <row r="44650" customFormat="1" x14ac:dyDescent="0.35"/>
    <row r="44651" customFormat="1" x14ac:dyDescent="0.35"/>
    <row r="44652" customFormat="1" x14ac:dyDescent="0.35"/>
    <row r="44653" customFormat="1" x14ac:dyDescent="0.35"/>
    <row r="44654" customFormat="1" x14ac:dyDescent="0.35"/>
    <row r="44655" customFormat="1" x14ac:dyDescent="0.35"/>
    <row r="44656" customFormat="1" x14ac:dyDescent="0.35"/>
    <row r="44657" customFormat="1" x14ac:dyDescent="0.35"/>
    <row r="44658" customFormat="1" x14ac:dyDescent="0.35"/>
    <row r="44659" customFormat="1" x14ac:dyDescent="0.35"/>
    <row r="44660" customFormat="1" x14ac:dyDescent="0.35"/>
    <row r="44661" customFormat="1" x14ac:dyDescent="0.35"/>
    <row r="44662" customFormat="1" x14ac:dyDescent="0.35"/>
    <row r="44663" customFormat="1" x14ac:dyDescent="0.35"/>
    <row r="44664" customFormat="1" x14ac:dyDescent="0.35"/>
    <row r="44665" customFormat="1" x14ac:dyDescent="0.35"/>
    <row r="44666" customFormat="1" x14ac:dyDescent="0.35"/>
    <row r="44667" customFormat="1" x14ac:dyDescent="0.35"/>
    <row r="44668" customFormat="1" x14ac:dyDescent="0.35"/>
    <row r="44669" customFormat="1" x14ac:dyDescent="0.35"/>
    <row r="44670" customFormat="1" x14ac:dyDescent="0.35"/>
    <row r="44671" customFormat="1" x14ac:dyDescent="0.35"/>
    <row r="44672" customFormat="1" x14ac:dyDescent="0.35"/>
    <row r="44673" customFormat="1" x14ac:dyDescent="0.35"/>
    <row r="44674" customFormat="1" x14ac:dyDescent="0.35"/>
    <row r="44675" customFormat="1" x14ac:dyDescent="0.35"/>
    <row r="44676" customFormat="1" x14ac:dyDescent="0.35"/>
    <row r="44677" customFormat="1" x14ac:dyDescent="0.35"/>
    <row r="44678" customFormat="1" x14ac:dyDescent="0.35"/>
    <row r="44679" customFormat="1" x14ac:dyDescent="0.35"/>
    <row r="44680" customFormat="1" x14ac:dyDescent="0.35"/>
    <row r="44681" customFormat="1" x14ac:dyDescent="0.35"/>
    <row r="44682" customFormat="1" x14ac:dyDescent="0.35"/>
    <row r="44683" customFormat="1" x14ac:dyDescent="0.35"/>
    <row r="44684" customFormat="1" x14ac:dyDescent="0.35"/>
    <row r="44685" customFormat="1" x14ac:dyDescent="0.35"/>
    <row r="44686" customFormat="1" x14ac:dyDescent="0.35"/>
    <row r="44687" customFormat="1" x14ac:dyDescent="0.35"/>
    <row r="44688" customFormat="1" x14ac:dyDescent="0.35"/>
    <row r="44689" customFormat="1" x14ac:dyDescent="0.35"/>
    <row r="44690" customFormat="1" x14ac:dyDescent="0.35"/>
    <row r="44691" customFormat="1" x14ac:dyDescent="0.35"/>
    <row r="44692" customFormat="1" x14ac:dyDescent="0.35"/>
    <row r="44693" customFormat="1" x14ac:dyDescent="0.35"/>
    <row r="44694" customFormat="1" x14ac:dyDescent="0.35"/>
    <row r="44695" customFormat="1" x14ac:dyDescent="0.35"/>
    <row r="44696" customFormat="1" x14ac:dyDescent="0.35"/>
    <row r="44697" customFormat="1" x14ac:dyDescent="0.35"/>
    <row r="44698" customFormat="1" x14ac:dyDescent="0.35"/>
    <row r="44699" customFormat="1" x14ac:dyDescent="0.35"/>
    <row r="44700" customFormat="1" x14ac:dyDescent="0.35"/>
    <row r="44701" customFormat="1" x14ac:dyDescent="0.35"/>
    <row r="44702" customFormat="1" x14ac:dyDescent="0.35"/>
    <row r="44703" customFormat="1" x14ac:dyDescent="0.35"/>
    <row r="44704" customFormat="1" x14ac:dyDescent="0.35"/>
    <row r="44705" customFormat="1" x14ac:dyDescent="0.35"/>
    <row r="44706" customFormat="1" x14ac:dyDescent="0.35"/>
    <row r="44707" customFormat="1" x14ac:dyDescent="0.35"/>
    <row r="44708" customFormat="1" x14ac:dyDescent="0.35"/>
    <row r="44709" customFormat="1" x14ac:dyDescent="0.35"/>
    <row r="44710" customFormat="1" x14ac:dyDescent="0.35"/>
    <row r="44711" customFormat="1" x14ac:dyDescent="0.35"/>
    <row r="44712" customFormat="1" x14ac:dyDescent="0.35"/>
    <row r="44713" customFormat="1" x14ac:dyDescent="0.35"/>
    <row r="44714" customFormat="1" x14ac:dyDescent="0.35"/>
    <row r="44715" customFormat="1" x14ac:dyDescent="0.35"/>
    <row r="44716" customFormat="1" x14ac:dyDescent="0.35"/>
    <row r="44717" customFormat="1" x14ac:dyDescent="0.35"/>
    <row r="44718" customFormat="1" x14ac:dyDescent="0.35"/>
    <row r="44719" customFormat="1" x14ac:dyDescent="0.35"/>
    <row r="44720" customFormat="1" x14ac:dyDescent="0.35"/>
    <row r="44721" customFormat="1" x14ac:dyDescent="0.35"/>
    <row r="44722" customFormat="1" x14ac:dyDescent="0.35"/>
    <row r="44723" customFormat="1" x14ac:dyDescent="0.35"/>
    <row r="44724" customFormat="1" x14ac:dyDescent="0.35"/>
    <row r="44725" customFormat="1" x14ac:dyDescent="0.35"/>
    <row r="44726" customFormat="1" x14ac:dyDescent="0.35"/>
    <row r="44727" customFormat="1" x14ac:dyDescent="0.35"/>
    <row r="44728" customFormat="1" x14ac:dyDescent="0.35"/>
    <row r="44729" customFormat="1" x14ac:dyDescent="0.35"/>
    <row r="44730" customFormat="1" x14ac:dyDescent="0.35"/>
    <row r="44731" customFormat="1" x14ac:dyDescent="0.35"/>
    <row r="44732" customFormat="1" x14ac:dyDescent="0.35"/>
    <row r="44733" customFormat="1" x14ac:dyDescent="0.35"/>
    <row r="44734" customFormat="1" x14ac:dyDescent="0.35"/>
    <row r="44735" customFormat="1" x14ac:dyDescent="0.35"/>
    <row r="44736" customFormat="1" x14ac:dyDescent="0.35"/>
    <row r="44737" customFormat="1" x14ac:dyDescent="0.35"/>
    <row r="44738" customFormat="1" x14ac:dyDescent="0.35"/>
    <row r="44739" customFormat="1" x14ac:dyDescent="0.35"/>
    <row r="44740" customFormat="1" x14ac:dyDescent="0.35"/>
    <row r="44741" customFormat="1" x14ac:dyDescent="0.35"/>
    <row r="44742" customFormat="1" x14ac:dyDescent="0.35"/>
    <row r="44743" customFormat="1" x14ac:dyDescent="0.35"/>
    <row r="44744" customFormat="1" x14ac:dyDescent="0.35"/>
    <row r="44745" customFormat="1" x14ac:dyDescent="0.35"/>
    <row r="44746" customFormat="1" x14ac:dyDescent="0.35"/>
    <row r="44747" customFormat="1" x14ac:dyDescent="0.35"/>
    <row r="44748" customFormat="1" x14ac:dyDescent="0.35"/>
    <row r="44749" customFormat="1" x14ac:dyDescent="0.35"/>
    <row r="44750" customFormat="1" x14ac:dyDescent="0.35"/>
    <row r="44751" customFormat="1" x14ac:dyDescent="0.35"/>
    <row r="44752" customFormat="1" x14ac:dyDescent="0.35"/>
    <row r="44753" customFormat="1" x14ac:dyDescent="0.35"/>
    <row r="44754" customFormat="1" x14ac:dyDescent="0.35"/>
    <row r="44755" customFormat="1" x14ac:dyDescent="0.35"/>
    <row r="44756" customFormat="1" x14ac:dyDescent="0.35"/>
    <row r="44757" customFormat="1" x14ac:dyDescent="0.35"/>
    <row r="44758" customFormat="1" x14ac:dyDescent="0.35"/>
    <row r="44759" customFormat="1" x14ac:dyDescent="0.35"/>
    <row r="44760" customFormat="1" x14ac:dyDescent="0.35"/>
    <row r="44761" customFormat="1" x14ac:dyDescent="0.35"/>
    <row r="44762" customFormat="1" x14ac:dyDescent="0.35"/>
    <row r="44763" customFormat="1" x14ac:dyDescent="0.35"/>
    <row r="44764" customFormat="1" x14ac:dyDescent="0.35"/>
    <row r="44765" customFormat="1" x14ac:dyDescent="0.35"/>
    <row r="44766" customFormat="1" x14ac:dyDescent="0.35"/>
    <row r="44767" customFormat="1" x14ac:dyDescent="0.35"/>
    <row r="44768" customFormat="1" x14ac:dyDescent="0.35"/>
    <row r="44769" customFormat="1" x14ac:dyDescent="0.35"/>
    <row r="44770" customFormat="1" x14ac:dyDescent="0.35"/>
    <row r="44771" customFormat="1" x14ac:dyDescent="0.35"/>
    <row r="44772" customFormat="1" x14ac:dyDescent="0.35"/>
    <row r="44773" customFormat="1" x14ac:dyDescent="0.35"/>
    <row r="44774" customFormat="1" x14ac:dyDescent="0.35"/>
    <row r="44775" customFormat="1" x14ac:dyDescent="0.35"/>
    <row r="44776" customFormat="1" x14ac:dyDescent="0.35"/>
    <row r="44777" customFormat="1" x14ac:dyDescent="0.35"/>
    <row r="44778" customFormat="1" x14ac:dyDescent="0.35"/>
    <row r="44779" customFormat="1" x14ac:dyDescent="0.35"/>
    <row r="44780" customFormat="1" x14ac:dyDescent="0.35"/>
    <row r="44781" customFormat="1" x14ac:dyDescent="0.35"/>
    <row r="44782" customFormat="1" x14ac:dyDescent="0.35"/>
    <row r="44783" customFormat="1" x14ac:dyDescent="0.35"/>
    <row r="44784" customFormat="1" x14ac:dyDescent="0.35"/>
    <row r="44785" customFormat="1" x14ac:dyDescent="0.35"/>
    <row r="44786" customFormat="1" x14ac:dyDescent="0.35"/>
    <row r="44787" customFormat="1" x14ac:dyDescent="0.35"/>
    <row r="44788" customFormat="1" x14ac:dyDescent="0.35"/>
    <row r="44789" customFormat="1" x14ac:dyDescent="0.35"/>
    <row r="44790" customFormat="1" x14ac:dyDescent="0.35"/>
    <row r="44791" customFormat="1" x14ac:dyDescent="0.35"/>
    <row r="44792" customFormat="1" x14ac:dyDescent="0.35"/>
    <row r="44793" customFormat="1" x14ac:dyDescent="0.35"/>
    <row r="44794" customFormat="1" x14ac:dyDescent="0.35"/>
    <row r="44795" customFormat="1" x14ac:dyDescent="0.35"/>
    <row r="44796" customFormat="1" x14ac:dyDescent="0.35"/>
    <row r="44797" customFormat="1" x14ac:dyDescent="0.35"/>
    <row r="44798" customFormat="1" x14ac:dyDescent="0.35"/>
    <row r="44799" customFormat="1" x14ac:dyDescent="0.35"/>
    <row r="44800" customFormat="1" x14ac:dyDescent="0.35"/>
    <row r="44801" customFormat="1" x14ac:dyDescent="0.35"/>
    <row r="44802" customFormat="1" x14ac:dyDescent="0.35"/>
    <row r="44803" customFormat="1" x14ac:dyDescent="0.35"/>
    <row r="44804" customFormat="1" x14ac:dyDescent="0.35"/>
    <row r="44805" customFormat="1" x14ac:dyDescent="0.35"/>
    <row r="44806" customFormat="1" x14ac:dyDescent="0.35"/>
    <row r="44807" customFormat="1" x14ac:dyDescent="0.35"/>
    <row r="44808" customFormat="1" x14ac:dyDescent="0.35"/>
    <row r="44809" customFormat="1" x14ac:dyDescent="0.35"/>
    <row r="44810" customFormat="1" x14ac:dyDescent="0.35"/>
    <row r="44811" customFormat="1" x14ac:dyDescent="0.35"/>
    <row r="44812" customFormat="1" x14ac:dyDescent="0.35"/>
    <row r="44813" customFormat="1" x14ac:dyDescent="0.35"/>
    <row r="44814" customFormat="1" x14ac:dyDescent="0.35"/>
    <row r="44815" customFormat="1" x14ac:dyDescent="0.35"/>
    <row r="44816" customFormat="1" x14ac:dyDescent="0.35"/>
    <row r="44817" customFormat="1" x14ac:dyDescent="0.35"/>
    <row r="44818" customFormat="1" x14ac:dyDescent="0.35"/>
    <row r="44819" customFormat="1" x14ac:dyDescent="0.35"/>
    <row r="44820" customFormat="1" x14ac:dyDescent="0.35"/>
    <row r="44821" customFormat="1" x14ac:dyDescent="0.35"/>
    <row r="44822" customFormat="1" x14ac:dyDescent="0.35"/>
    <row r="44823" customFormat="1" x14ac:dyDescent="0.35"/>
    <row r="44824" customFormat="1" x14ac:dyDescent="0.35"/>
    <row r="44825" customFormat="1" x14ac:dyDescent="0.35"/>
    <row r="44826" customFormat="1" x14ac:dyDescent="0.35"/>
    <row r="44827" customFormat="1" x14ac:dyDescent="0.35"/>
    <row r="44828" customFormat="1" x14ac:dyDescent="0.35"/>
    <row r="44829" customFormat="1" x14ac:dyDescent="0.35"/>
    <row r="44830" customFormat="1" x14ac:dyDescent="0.35"/>
    <row r="44831" customFormat="1" x14ac:dyDescent="0.35"/>
    <row r="44832" customFormat="1" x14ac:dyDescent="0.35"/>
    <row r="44833" customFormat="1" x14ac:dyDescent="0.35"/>
    <row r="44834" customFormat="1" x14ac:dyDescent="0.35"/>
    <row r="44835" customFormat="1" x14ac:dyDescent="0.35"/>
    <row r="44836" customFormat="1" x14ac:dyDescent="0.35"/>
    <row r="44837" customFormat="1" x14ac:dyDescent="0.35"/>
    <row r="44838" customFormat="1" x14ac:dyDescent="0.35"/>
    <row r="44839" customFormat="1" x14ac:dyDescent="0.35"/>
    <row r="44840" customFormat="1" x14ac:dyDescent="0.35"/>
    <row r="44841" customFormat="1" x14ac:dyDescent="0.35"/>
    <row r="44842" customFormat="1" x14ac:dyDescent="0.35"/>
    <row r="44843" customFormat="1" x14ac:dyDescent="0.35"/>
    <row r="44844" customFormat="1" x14ac:dyDescent="0.35"/>
    <row r="44845" customFormat="1" x14ac:dyDescent="0.35"/>
    <row r="44846" customFormat="1" x14ac:dyDescent="0.35"/>
    <row r="44847" customFormat="1" x14ac:dyDescent="0.35"/>
    <row r="44848" customFormat="1" x14ac:dyDescent="0.35"/>
    <row r="44849" customFormat="1" x14ac:dyDescent="0.35"/>
    <row r="44850" customFormat="1" x14ac:dyDescent="0.35"/>
    <row r="44851" customFormat="1" x14ac:dyDescent="0.35"/>
    <row r="44852" customFormat="1" x14ac:dyDescent="0.35"/>
    <row r="44853" customFormat="1" x14ac:dyDescent="0.35"/>
    <row r="44854" customFormat="1" x14ac:dyDescent="0.35"/>
    <row r="44855" customFormat="1" x14ac:dyDescent="0.35"/>
    <row r="44856" customFormat="1" x14ac:dyDescent="0.35"/>
    <row r="44857" customFormat="1" x14ac:dyDescent="0.35"/>
    <row r="44858" customFormat="1" x14ac:dyDescent="0.35"/>
    <row r="44859" customFormat="1" x14ac:dyDescent="0.35"/>
    <row r="44860" customFormat="1" x14ac:dyDescent="0.35"/>
    <row r="44861" customFormat="1" x14ac:dyDescent="0.35"/>
    <row r="44862" customFormat="1" x14ac:dyDescent="0.35"/>
    <row r="44863" customFormat="1" x14ac:dyDescent="0.35"/>
    <row r="44864" customFormat="1" x14ac:dyDescent="0.35"/>
    <row r="44865" customFormat="1" x14ac:dyDescent="0.35"/>
    <row r="44866" customFormat="1" x14ac:dyDescent="0.35"/>
    <row r="44867" customFormat="1" x14ac:dyDescent="0.35"/>
    <row r="44868" customFormat="1" x14ac:dyDescent="0.35"/>
    <row r="44869" customFormat="1" x14ac:dyDescent="0.35"/>
    <row r="44870" customFormat="1" x14ac:dyDescent="0.35"/>
    <row r="44871" customFormat="1" x14ac:dyDescent="0.35"/>
    <row r="44872" customFormat="1" x14ac:dyDescent="0.35"/>
    <row r="44873" customFormat="1" x14ac:dyDescent="0.35"/>
    <row r="44874" customFormat="1" x14ac:dyDescent="0.35"/>
    <row r="44875" customFormat="1" x14ac:dyDescent="0.35"/>
    <row r="44876" customFormat="1" x14ac:dyDescent="0.35"/>
    <row r="44877" customFormat="1" x14ac:dyDescent="0.35"/>
    <row r="44878" customFormat="1" x14ac:dyDescent="0.35"/>
    <row r="44879" customFormat="1" x14ac:dyDescent="0.35"/>
    <row r="44880" customFormat="1" x14ac:dyDescent="0.35"/>
    <row r="44881" customFormat="1" x14ac:dyDescent="0.35"/>
    <row r="44882" customFormat="1" x14ac:dyDescent="0.35"/>
    <row r="44883" customFormat="1" x14ac:dyDescent="0.35"/>
    <row r="44884" customFormat="1" x14ac:dyDescent="0.35"/>
    <row r="44885" customFormat="1" x14ac:dyDescent="0.35"/>
    <row r="44886" customFormat="1" x14ac:dyDescent="0.35"/>
    <row r="44887" customFormat="1" x14ac:dyDescent="0.35"/>
    <row r="44888" customFormat="1" x14ac:dyDescent="0.35"/>
    <row r="44889" customFormat="1" x14ac:dyDescent="0.35"/>
    <row r="44890" customFormat="1" x14ac:dyDescent="0.35"/>
    <row r="44891" customFormat="1" x14ac:dyDescent="0.35"/>
    <row r="44892" customFormat="1" x14ac:dyDescent="0.35"/>
    <row r="44893" customFormat="1" x14ac:dyDescent="0.35"/>
    <row r="44894" customFormat="1" x14ac:dyDescent="0.35"/>
    <row r="44895" customFormat="1" x14ac:dyDescent="0.35"/>
    <row r="44896" customFormat="1" x14ac:dyDescent="0.35"/>
    <row r="44897" customFormat="1" x14ac:dyDescent="0.35"/>
    <row r="44898" customFormat="1" x14ac:dyDescent="0.35"/>
    <row r="44899" customFormat="1" x14ac:dyDescent="0.35"/>
    <row r="44900" customFormat="1" x14ac:dyDescent="0.35"/>
    <row r="44901" customFormat="1" x14ac:dyDescent="0.35"/>
    <row r="44902" customFormat="1" x14ac:dyDescent="0.35"/>
    <row r="44903" customFormat="1" x14ac:dyDescent="0.35"/>
    <row r="44904" customFormat="1" x14ac:dyDescent="0.35"/>
    <row r="44905" customFormat="1" x14ac:dyDescent="0.35"/>
    <row r="44906" customFormat="1" x14ac:dyDescent="0.35"/>
    <row r="44907" customFormat="1" x14ac:dyDescent="0.35"/>
    <row r="44908" customFormat="1" x14ac:dyDescent="0.35"/>
    <row r="44909" customFormat="1" x14ac:dyDescent="0.35"/>
    <row r="44910" customFormat="1" x14ac:dyDescent="0.35"/>
    <row r="44911" customFormat="1" x14ac:dyDescent="0.35"/>
    <row r="44912" customFormat="1" x14ac:dyDescent="0.35"/>
    <row r="44913" customFormat="1" x14ac:dyDescent="0.35"/>
    <row r="44914" customFormat="1" x14ac:dyDescent="0.35"/>
    <row r="44915" customFormat="1" x14ac:dyDescent="0.35"/>
    <row r="44916" customFormat="1" x14ac:dyDescent="0.35"/>
    <row r="44917" customFormat="1" x14ac:dyDescent="0.35"/>
    <row r="44918" customFormat="1" x14ac:dyDescent="0.35"/>
    <row r="44919" customFormat="1" x14ac:dyDescent="0.35"/>
    <row r="44920" customFormat="1" x14ac:dyDescent="0.35"/>
    <row r="44921" customFormat="1" x14ac:dyDescent="0.35"/>
    <row r="44922" customFormat="1" x14ac:dyDescent="0.35"/>
    <row r="44923" customFormat="1" x14ac:dyDescent="0.35"/>
    <row r="44924" customFormat="1" x14ac:dyDescent="0.35"/>
    <row r="44925" customFormat="1" x14ac:dyDescent="0.35"/>
    <row r="44926" customFormat="1" x14ac:dyDescent="0.35"/>
    <row r="44927" customFormat="1" x14ac:dyDescent="0.35"/>
    <row r="44928" customFormat="1" x14ac:dyDescent="0.35"/>
    <row r="44929" customFormat="1" x14ac:dyDescent="0.35"/>
    <row r="44930" customFormat="1" x14ac:dyDescent="0.35"/>
    <row r="44931" customFormat="1" x14ac:dyDescent="0.35"/>
    <row r="44932" customFormat="1" x14ac:dyDescent="0.35"/>
    <row r="44933" customFormat="1" x14ac:dyDescent="0.35"/>
    <row r="44934" customFormat="1" x14ac:dyDescent="0.35"/>
    <row r="44935" customFormat="1" x14ac:dyDescent="0.35"/>
    <row r="44936" customFormat="1" x14ac:dyDescent="0.35"/>
    <row r="44937" customFormat="1" x14ac:dyDescent="0.35"/>
    <row r="44938" customFormat="1" x14ac:dyDescent="0.35"/>
    <row r="44939" customFormat="1" x14ac:dyDescent="0.35"/>
    <row r="44940" customFormat="1" x14ac:dyDescent="0.35"/>
    <row r="44941" customFormat="1" x14ac:dyDescent="0.35"/>
    <row r="44942" customFormat="1" x14ac:dyDescent="0.35"/>
    <row r="44943" customFormat="1" x14ac:dyDescent="0.35"/>
    <row r="44944" customFormat="1" x14ac:dyDescent="0.35"/>
    <row r="44945" customFormat="1" x14ac:dyDescent="0.35"/>
    <row r="44946" customFormat="1" x14ac:dyDescent="0.35"/>
    <row r="44947" customFormat="1" x14ac:dyDescent="0.35"/>
    <row r="44948" customFormat="1" x14ac:dyDescent="0.35"/>
    <row r="44949" customFormat="1" x14ac:dyDescent="0.35"/>
    <row r="44950" customFormat="1" x14ac:dyDescent="0.35"/>
    <row r="44951" customFormat="1" x14ac:dyDescent="0.35"/>
    <row r="44952" customFormat="1" x14ac:dyDescent="0.35"/>
    <row r="44953" customFormat="1" x14ac:dyDescent="0.35"/>
    <row r="44954" customFormat="1" x14ac:dyDescent="0.35"/>
    <row r="44955" customFormat="1" x14ac:dyDescent="0.35"/>
    <row r="44956" customFormat="1" x14ac:dyDescent="0.35"/>
    <row r="44957" customFormat="1" x14ac:dyDescent="0.35"/>
    <row r="44958" customFormat="1" x14ac:dyDescent="0.35"/>
    <row r="44959" customFormat="1" x14ac:dyDescent="0.35"/>
    <row r="44960" customFormat="1" x14ac:dyDescent="0.35"/>
    <row r="44961" customFormat="1" x14ac:dyDescent="0.35"/>
    <row r="44962" customFormat="1" x14ac:dyDescent="0.35"/>
    <row r="44963" customFormat="1" x14ac:dyDescent="0.35"/>
    <row r="44964" customFormat="1" x14ac:dyDescent="0.35"/>
    <row r="44965" customFormat="1" x14ac:dyDescent="0.35"/>
    <row r="44966" customFormat="1" x14ac:dyDescent="0.35"/>
    <row r="44967" customFormat="1" x14ac:dyDescent="0.35"/>
    <row r="44968" customFormat="1" x14ac:dyDescent="0.35"/>
    <row r="44969" customFormat="1" x14ac:dyDescent="0.35"/>
    <row r="44970" customFormat="1" x14ac:dyDescent="0.35"/>
    <row r="44971" customFormat="1" x14ac:dyDescent="0.35"/>
    <row r="44972" customFormat="1" x14ac:dyDescent="0.35"/>
    <row r="44973" customFormat="1" x14ac:dyDescent="0.35"/>
    <row r="44974" customFormat="1" x14ac:dyDescent="0.35"/>
    <row r="44975" customFormat="1" x14ac:dyDescent="0.35"/>
    <row r="44976" customFormat="1" x14ac:dyDescent="0.35"/>
    <row r="44977" customFormat="1" x14ac:dyDescent="0.35"/>
    <row r="44978" customFormat="1" x14ac:dyDescent="0.35"/>
    <row r="44979" customFormat="1" x14ac:dyDescent="0.35"/>
    <row r="44980" customFormat="1" x14ac:dyDescent="0.35"/>
    <row r="44981" customFormat="1" x14ac:dyDescent="0.35"/>
    <row r="44982" customFormat="1" x14ac:dyDescent="0.35"/>
    <row r="44983" customFormat="1" x14ac:dyDescent="0.35"/>
    <row r="44984" customFormat="1" x14ac:dyDescent="0.35"/>
    <row r="44985" customFormat="1" x14ac:dyDescent="0.35"/>
    <row r="44986" customFormat="1" x14ac:dyDescent="0.35"/>
    <row r="44987" customFormat="1" x14ac:dyDescent="0.35"/>
    <row r="44988" customFormat="1" x14ac:dyDescent="0.35"/>
    <row r="44989" customFormat="1" x14ac:dyDescent="0.35"/>
    <row r="44990" customFormat="1" x14ac:dyDescent="0.35"/>
    <row r="44991" customFormat="1" x14ac:dyDescent="0.35"/>
    <row r="44992" customFormat="1" x14ac:dyDescent="0.35"/>
    <row r="44993" customFormat="1" x14ac:dyDescent="0.35"/>
    <row r="44994" customFormat="1" x14ac:dyDescent="0.35"/>
    <row r="44995" customFormat="1" x14ac:dyDescent="0.35"/>
    <row r="44996" customFormat="1" x14ac:dyDescent="0.35"/>
    <row r="44997" customFormat="1" x14ac:dyDescent="0.35"/>
    <row r="44998" customFormat="1" x14ac:dyDescent="0.35"/>
    <row r="44999" customFormat="1" x14ac:dyDescent="0.35"/>
    <row r="45000" customFormat="1" x14ac:dyDescent="0.35"/>
    <row r="45001" customFormat="1" x14ac:dyDescent="0.35"/>
    <row r="45002" customFormat="1" x14ac:dyDescent="0.35"/>
    <row r="45003" customFormat="1" x14ac:dyDescent="0.35"/>
    <row r="45004" customFormat="1" x14ac:dyDescent="0.35"/>
    <row r="45005" customFormat="1" x14ac:dyDescent="0.35"/>
    <row r="45006" customFormat="1" x14ac:dyDescent="0.35"/>
    <row r="45007" customFormat="1" x14ac:dyDescent="0.35"/>
    <row r="45008" customFormat="1" x14ac:dyDescent="0.35"/>
    <row r="45009" customFormat="1" x14ac:dyDescent="0.35"/>
    <row r="45010" customFormat="1" x14ac:dyDescent="0.35"/>
    <row r="45011" customFormat="1" x14ac:dyDescent="0.35"/>
    <row r="45012" customFormat="1" x14ac:dyDescent="0.35"/>
    <row r="45013" customFormat="1" x14ac:dyDescent="0.35"/>
    <row r="45014" customFormat="1" x14ac:dyDescent="0.35"/>
    <row r="45015" customFormat="1" x14ac:dyDescent="0.35"/>
    <row r="45016" customFormat="1" x14ac:dyDescent="0.35"/>
    <row r="45017" customFormat="1" x14ac:dyDescent="0.35"/>
    <row r="45018" customFormat="1" x14ac:dyDescent="0.35"/>
    <row r="45019" customFormat="1" x14ac:dyDescent="0.35"/>
    <row r="45020" customFormat="1" x14ac:dyDescent="0.35"/>
    <row r="45021" customFormat="1" x14ac:dyDescent="0.35"/>
    <row r="45022" customFormat="1" x14ac:dyDescent="0.35"/>
    <row r="45023" customFormat="1" x14ac:dyDescent="0.35"/>
    <row r="45024" customFormat="1" x14ac:dyDescent="0.35"/>
    <row r="45025" customFormat="1" x14ac:dyDescent="0.35"/>
    <row r="45026" customFormat="1" x14ac:dyDescent="0.35"/>
    <row r="45027" customFormat="1" x14ac:dyDescent="0.35"/>
    <row r="45028" customFormat="1" x14ac:dyDescent="0.35"/>
    <row r="45029" customFormat="1" x14ac:dyDescent="0.35"/>
    <row r="45030" customFormat="1" x14ac:dyDescent="0.35"/>
    <row r="45031" customFormat="1" x14ac:dyDescent="0.35"/>
    <row r="45032" customFormat="1" x14ac:dyDescent="0.35"/>
    <row r="45033" customFormat="1" x14ac:dyDescent="0.35"/>
    <row r="45034" customFormat="1" x14ac:dyDescent="0.35"/>
    <row r="45035" customFormat="1" x14ac:dyDescent="0.35"/>
    <row r="45036" customFormat="1" x14ac:dyDescent="0.35"/>
    <row r="45037" customFormat="1" x14ac:dyDescent="0.35"/>
    <row r="45038" customFormat="1" x14ac:dyDescent="0.35"/>
    <row r="45039" customFormat="1" x14ac:dyDescent="0.35"/>
    <row r="45040" customFormat="1" x14ac:dyDescent="0.35"/>
    <row r="45041" customFormat="1" x14ac:dyDescent="0.35"/>
    <row r="45042" customFormat="1" x14ac:dyDescent="0.35"/>
    <row r="45043" customFormat="1" x14ac:dyDescent="0.35"/>
    <row r="45044" customFormat="1" x14ac:dyDescent="0.35"/>
    <row r="45045" customFormat="1" x14ac:dyDescent="0.35"/>
    <row r="45046" customFormat="1" x14ac:dyDescent="0.35"/>
    <row r="45047" customFormat="1" x14ac:dyDescent="0.35"/>
    <row r="45048" customFormat="1" x14ac:dyDescent="0.35"/>
    <row r="45049" customFormat="1" x14ac:dyDescent="0.35"/>
    <row r="45050" customFormat="1" x14ac:dyDescent="0.35"/>
    <row r="45051" customFormat="1" x14ac:dyDescent="0.35"/>
    <row r="45052" customFormat="1" x14ac:dyDescent="0.35"/>
    <row r="45053" customFormat="1" x14ac:dyDescent="0.35"/>
    <row r="45054" customFormat="1" x14ac:dyDescent="0.35"/>
    <row r="45055" customFormat="1" x14ac:dyDescent="0.35"/>
    <row r="45056" customFormat="1" x14ac:dyDescent="0.35"/>
    <row r="45057" customFormat="1" x14ac:dyDescent="0.35"/>
    <row r="45058" customFormat="1" x14ac:dyDescent="0.35"/>
    <row r="45059" customFormat="1" x14ac:dyDescent="0.35"/>
    <row r="45060" customFormat="1" x14ac:dyDescent="0.35"/>
    <row r="45061" customFormat="1" x14ac:dyDescent="0.35"/>
    <row r="45062" customFormat="1" x14ac:dyDescent="0.35"/>
    <row r="45063" customFormat="1" x14ac:dyDescent="0.35"/>
    <row r="45064" customFormat="1" x14ac:dyDescent="0.35"/>
    <row r="45065" customFormat="1" x14ac:dyDescent="0.35"/>
    <row r="45066" customFormat="1" x14ac:dyDescent="0.35"/>
    <row r="45067" customFormat="1" x14ac:dyDescent="0.35"/>
    <row r="45068" customFormat="1" x14ac:dyDescent="0.35"/>
    <row r="45069" customFormat="1" x14ac:dyDescent="0.35"/>
    <row r="45070" customFormat="1" x14ac:dyDescent="0.35"/>
    <row r="45071" customFormat="1" x14ac:dyDescent="0.35"/>
    <row r="45072" customFormat="1" x14ac:dyDescent="0.35"/>
    <row r="45073" customFormat="1" x14ac:dyDescent="0.35"/>
    <row r="45074" customFormat="1" x14ac:dyDescent="0.35"/>
    <row r="45075" customFormat="1" x14ac:dyDescent="0.35"/>
    <row r="45076" customFormat="1" x14ac:dyDescent="0.35"/>
    <row r="45077" customFormat="1" x14ac:dyDescent="0.35"/>
    <row r="45078" customFormat="1" x14ac:dyDescent="0.35"/>
    <row r="45079" customFormat="1" x14ac:dyDescent="0.35"/>
    <row r="45080" customFormat="1" x14ac:dyDescent="0.35"/>
    <row r="45081" customFormat="1" x14ac:dyDescent="0.35"/>
    <row r="45082" customFormat="1" x14ac:dyDescent="0.35"/>
    <row r="45083" customFormat="1" x14ac:dyDescent="0.35"/>
    <row r="45084" customFormat="1" x14ac:dyDescent="0.35"/>
    <row r="45085" customFormat="1" x14ac:dyDescent="0.35"/>
    <row r="45086" customFormat="1" x14ac:dyDescent="0.35"/>
    <row r="45087" customFormat="1" x14ac:dyDescent="0.35"/>
    <row r="45088" customFormat="1" x14ac:dyDescent="0.35"/>
    <row r="45089" customFormat="1" x14ac:dyDescent="0.35"/>
    <row r="45090" customFormat="1" x14ac:dyDescent="0.35"/>
    <row r="45091" customFormat="1" x14ac:dyDescent="0.35"/>
    <row r="45092" customFormat="1" x14ac:dyDescent="0.35"/>
    <row r="45093" customFormat="1" x14ac:dyDescent="0.35"/>
    <row r="45094" customFormat="1" x14ac:dyDescent="0.35"/>
    <row r="45095" customFormat="1" x14ac:dyDescent="0.35"/>
    <row r="45096" customFormat="1" x14ac:dyDescent="0.35"/>
    <row r="45097" customFormat="1" x14ac:dyDescent="0.35"/>
    <row r="45098" customFormat="1" x14ac:dyDescent="0.35"/>
    <row r="45099" customFormat="1" x14ac:dyDescent="0.35"/>
    <row r="45100" customFormat="1" x14ac:dyDescent="0.35"/>
    <row r="45101" customFormat="1" x14ac:dyDescent="0.35"/>
    <row r="45102" customFormat="1" x14ac:dyDescent="0.35"/>
    <row r="45103" customFormat="1" x14ac:dyDescent="0.35"/>
    <row r="45104" customFormat="1" x14ac:dyDescent="0.35"/>
    <row r="45105" customFormat="1" x14ac:dyDescent="0.35"/>
    <row r="45106" customFormat="1" x14ac:dyDescent="0.35"/>
    <row r="45107" customFormat="1" x14ac:dyDescent="0.35"/>
    <row r="45108" customFormat="1" x14ac:dyDescent="0.35"/>
    <row r="45109" customFormat="1" x14ac:dyDescent="0.35"/>
    <row r="45110" customFormat="1" x14ac:dyDescent="0.35"/>
    <row r="45111" customFormat="1" x14ac:dyDescent="0.35"/>
    <row r="45112" customFormat="1" x14ac:dyDescent="0.35"/>
    <row r="45113" customFormat="1" x14ac:dyDescent="0.35"/>
    <row r="45114" customFormat="1" x14ac:dyDescent="0.35"/>
    <row r="45115" customFormat="1" x14ac:dyDescent="0.35"/>
    <row r="45116" customFormat="1" x14ac:dyDescent="0.35"/>
    <row r="45117" customFormat="1" x14ac:dyDescent="0.35"/>
    <row r="45118" customFormat="1" x14ac:dyDescent="0.35"/>
    <row r="45119" customFormat="1" x14ac:dyDescent="0.35"/>
    <row r="45120" customFormat="1" x14ac:dyDescent="0.35"/>
    <row r="45121" customFormat="1" x14ac:dyDescent="0.35"/>
    <row r="45122" customFormat="1" x14ac:dyDescent="0.35"/>
    <row r="45123" customFormat="1" x14ac:dyDescent="0.35"/>
    <row r="45124" customFormat="1" x14ac:dyDescent="0.35"/>
    <row r="45125" customFormat="1" x14ac:dyDescent="0.35"/>
    <row r="45126" customFormat="1" x14ac:dyDescent="0.35"/>
    <row r="45127" customFormat="1" x14ac:dyDescent="0.35"/>
    <row r="45128" customFormat="1" x14ac:dyDescent="0.35"/>
    <row r="45129" customFormat="1" x14ac:dyDescent="0.35"/>
    <row r="45130" customFormat="1" x14ac:dyDescent="0.35"/>
    <row r="45131" customFormat="1" x14ac:dyDescent="0.35"/>
    <row r="45132" customFormat="1" x14ac:dyDescent="0.35"/>
    <row r="45133" customFormat="1" x14ac:dyDescent="0.35"/>
    <row r="45134" customFormat="1" x14ac:dyDescent="0.35"/>
    <row r="45135" customFormat="1" x14ac:dyDescent="0.35"/>
    <row r="45136" customFormat="1" x14ac:dyDescent="0.35"/>
    <row r="45137" customFormat="1" x14ac:dyDescent="0.35"/>
    <row r="45138" customFormat="1" x14ac:dyDescent="0.35"/>
    <row r="45139" customFormat="1" x14ac:dyDescent="0.35"/>
    <row r="45140" customFormat="1" x14ac:dyDescent="0.35"/>
    <row r="45141" customFormat="1" x14ac:dyDescent="0.35"/>
    <row r="45142" customFormat="1" x14ac:dyDescent="0.35"/>
    <row r="45143" customFormat="1" x14ac:dyDescent="0.35"/>
    <row r="45144" customFormat="1" x14ac:dyDescent="0.35"/>
    <row r="45145" customFormat="1" x14ac:dyDescent="0.35"/>
    <row r="45146" customFormat="1" x14ac:dyDescent="0.35"/>
    <row r="45147" customFormat="1" x14ac:dyDescent="0.35"/>
    <row r="45148" customFormat="1" x14ac:dyDescent="0.35"/>
    <row r="45149" customFormat="1" x14ac:dyDescent="0.35"/>
    <row r="45150" customFormat="1" x14ac:dyDescent="0.35"/>
    <row r="45151" customFormat="1" x14ac:dyDescent="0.35"/>
    <row r="45152" customFormat="1" x14ac:dyDescent="0.35"/>
    <row r="45153" customFormat="1" x14ac:dyDescent="0.35"/>
    <row r="45154" customFormat="1" x14ac:dyDescent="0.35"/>
    <row r="45155" customFormat="1" x14ac:dyDescent="0.35"/>
    <row r="45156" customFormat="1" x14ac:dyDescent="0.35"/>
    <row r="45157" customFormat="1" x14ac:dyDescent="0.35"/>
    <row r="45158" customFormat="1" x14ac:dyDescent="0.35"/>
    <row r="45159" customFormat="1" x14ac:dyDescent="0.35"/>
    <row r="45160" customFormat="1" x14ac:dyDescent="0.35"/>
    <row r="45161" customFormat="1" x14ac:dyDescent="0.35"/>
    <row r="45162" customFormat="1" x14ac:dyDescent="0.35"/>
    <row r="45163" customFormat="1" x14ac:dyDescent="0.35"/>
    <row r="45164" customFormat="1" x14ac:dyDescent="0.35"/>
    <row r="45165" customFormat="1" x14ac:dyDescent="0.35"/>
    <row r="45166" customFormat="1" x14ac:dyDescent="0.35"/>
    <row r="45167" customFormat="1" x14ac:dyDescent="0.35"/>
    <row r="45168" customFormat="1" x14ac:dyDescent="0.35"/>
    <row r="45169" customFormat="1" x14ac:dyDescent="0.35"/>
    <row r="45170" customFormat="1" x14ac:dyDescent="0.35"/>
    <row r="45171" customFormat="1" x14ac:dyDescent="0.35"/>
    <row r="45172" customFormat="1" x14ac:dyDescent="0.35"/>
    <row r="45173" customFormat="1" x14ac:dyDescent="0.35"/>
    <row r="45174" customFormat="1" x14ac:dyDescent="0.35"/>
    <row r="45175" customFormat="1" x14ac:dyDescent="0.35"/>
    <row r="45176" customFormat="1" x14ac:dyDescent="0.35"/>
    <row r="45177" customFormat="1" x14ac:dyDescent="0.35"/>
    <row r="45178" customFormat="1" x14ac:dyDescent="0.35"/>
    <row r="45179" customFormat="1" x14ac:dyDescent="0.35"/>
    <row r="45180" customFormat="1" x14ac:dyDescent="0.35"/>
    <row r="45181" customFormat="1" x14ac:dyDescent="0.35"/>
    <row r="45182" customFormat="1" x14ac:dyDescent="0.35"/>
    <row r="45183" customFormat="1" x14ac:dyDescent="0.35"/>
    <row r="45184" customFormat="1" x14ac:dyDescent="0.35"/>
    <row r="45185" customFormat="1" x14ac:dyDescent="0.35"/>
    <row r="45186" customFormat="1" x14ac:dyDescent="0.35"/>
    <row r="45187" customFormat="1" x14ac:dyDescent="0.35"/>
    <row r="45188" customFormat="1" x14ac:dyDescent="0.35"/>
    <row r="45189" customFormat="1" x14ac:dyDescent="0.35"/>
    <row r="45190" customFormat="1" x14ac:dyDescent="0.35"/>
    <row r="45191" customFormat="1" x14ac:dyDescent="0.35"/>
    <row r="45192" customFormat="1" x14ac:dyDescent="0.35"/>
    <row r="45193" customFormat="1" x14ac:dyDescent="0.35"/>
    <row r="45194" customFormat="1" x14ac:dyDescent="0.35"/>
    <row r="45195" customFormat="1" x14ac:dyDescent="0.35"/>
    <row r="45196" customFormat="1" x14ac:dyDescent="0.35"/>
    <row r="45197" customFormat="1" x14ac:dyDescent="0.35"/>
    <row r="45198" customFormat="1" x14ac:dyDescent="0.35"/>
    <row r="45199" customFormat="1" x14ac:dyDescent="0.35"/>
    <row r="45200" customFormat="1" x14ac:dyDescent="0.35"/>
    <row r="45201" customFormat="1" x14ac:dyDescent="0.35"/>
    <row r="45202" customFormat="1" x14ac:dyDescent="0.35"/>
    <row r="45203" customFormat="1" x14ac:dyDescent="0.35"/>
    <row r="45204" customFormat="1" x14ac:dyDescent="0.35"/>
    <row r="45205" customFormat="1" x14ac:dyDescent="0.35"/>
    <row r="45206" customFormat="1" x14ac:dyDescent="0.35"/>
    <row r="45207" customFormat="1" x14ac:dyDescent="0.35"/>
    <row r="45208" customFormat="1" x14ac:dyDescent="0.35"/>
    <row r="45209" customFormat="1" x14ac:dyDescent="0.35"/>
    <row r="45210" customFormat="1" x14ac:dyDescent="0.35"/>
    <row r="45211" customFormat="1" x14ac:dyDescent="0.35"/>
    <row r="45212" customFormat="1" x14ac:dyDescent="0.35"/>
    <row r="45213" customFormat="1" x14ac:dyDescent="0.35"/>
    <row r="45214" customFormat="1" x14ac:dyDescent="0.35"/>
    <row r="45215" customFormat="1" x14ac:dyDescent="0.35"/>
    <row r="45216" customFormat="1" x14ac:dyDescent="0.35"/>
    <row r="45217" customFormat="1" x14ac:dyDescent="0.35"/>
    <row r="45218" customFormat="1" x14ac:dyDescent="0.35"/>
    <row r="45219" customFormat="1" x14ac:dyDescent="0.35"/>
    <row r="45220" customFormat="1" x14ac:dyDescent="0.35"/>
    <row r="45221" customFormat="1" x14ac:dyDescent="0.35"/>
    <row r="45222" customFormat="1" x14ac:dyDescent="0.35"/>
    <row r="45223" customFormat="1" x14ac:dyDescent="0.35"/>
    <row r="45224" customFormat="1" x14ac:dyDescent="0.35"/>
    <row r="45225" customFormat="1" x14ac:dyDescent="0.35"/>
    <row r="45226" customFormat="1" x14ac:dyDescent="0.35"/>
    <row r="45227" customFormat="1" x14ac:dyDescent="0.35"/>
    <row r="45228" customFormat="1" x14ac:dyDescent="0.35"/>
    <row r="45229" customFormat="1" x14ac:dyDescent="0.35"/>
    <row r="45230" customFormat="1" x14ac:dyDescent="0.35"/>
    <row r="45231" customFormat="1" x14ac:dyDescent="0.35"/>
    <row r="45232" customFormat="1" x14ac:dyDescent="0.35"/>
    <row r="45233" customFormat="1" x14ac:dyDescent="0.35"/>
    <row r="45234" customFormat="1" x14ac:dyDescent="0.35"/>
    <row r="45235" customFormat="1" x14ac:dyDescent="0.35"/>
    <row r="45236" customFormat="1" x14ac:dyDescent="0.35"/>
    <row r="45237" customFormat="1" x14ac:dyDescent="0.35"/>
    <row r="45238" customFormat="1" x14ac:dyDescent="0.35"/>
    <row r="45239" customFormat="1" x14ac:dyDescent="0.35"/>
    <row r="45240" customFormat="1" x14ac:dyDescent="0.35"/>
    <row r="45241" customFormat="1" x14ac:dyDescent="0.35"/>
    <row r="45242" customFormat="1" x14ac:dyDescent="0.35"/>
    <row r="45243" customFormat="1" x14ac:dyDescent="0.35"/>
    <row r="45244" customFormat="1" x14ac:dyDescent="0.35"/>
    <row r="45245" customFormat="1" x14ac:dyDescent="0.35"/>
    <row r="45246" customFormat="1" x14ac:dyDescent="0.35"/>
    <row r="45247" customFormat="1" x14ac:dyDescent="0.35"/>
    <row r="45248" customFormat="1" x14ac:dyDescent="0.35"/>
    <row r="45249" customFormat="1" x14ac:dyDescent="0.35"/>
    <row r="45250" customFormat="1" x14ac:dyDescent="0.35"/>
    <row r="45251" customFormat="1" x14ac:dyDescent="0.35"/>
    <row r="45252" customFormat="1" x14ac:dyDescent="0.35"/>
    <row r="45253" customFormat="1" x14ac:dyDescent="0.35"/>
    <row r="45254" customFormat="1" x14ac:dyDescent="0.35"/>
    <row r="45255" customFormat="1" x14ac:dyDescent="0.35"/>
    <row r="45256" customFormat="1" x14ac:dyDescent="0.35"/>
    <row r="45257" customFormat="1" x14ac:dyDescent="0.35"/>
    <row r="45258" customFormat="1" x14ac:dyDescent="0.35"/>
    <row r="45259" customFormat="1" x14ac:dyDescent="0.35"/>
    <row r="45260" customFormat="1" x14ac:dyDescent="0.35"/>
    <row r="45261" customFormat="1" x14ac:dyDescent="0.35"/>
    <row r="45262" customFormat="1" x14ac:dyDescent="0.35"/>
    <row r="45263" customFormat="1" x14ac:dyDescent="0.35"/>
    <row r="45264" customFormat="1" x14ac:dyDescent="0.35"/>
    <row r="45265" customFormat="1" x14ac:dyDescent="0.35"/>
    <row r="45266" customFormat="1" x14ac:dyDescent="0.35"/>
    <row r="45267" customFormat="1" x14ac:dyDescent="0.35"/>
    <row r="45268" customFormat="1" x14ac:dyDescent="0.35"/>
    <row r="45269" customFormat="1" x14ac:dyDescent="0.35"/>
    <row r="45270" customFormat="1" x14ac:dyDescent="0.35"/>
    <row r="45271" customFormat="1" x14ac:dyDescent="0.35"/>
    <row r="45272" customFormat="1" x14ac:dyDescent="0.35"/>
    <row r="45273" customFormat="1" x14ac:dyDescent="0.35"/>
    <row r="45274" customFormat="1" x14ac:dyDescent="0.35"/>
    <row r="45275" customFormat="1" x14ac:dyDescent="0.35"/>
    <row r="45276" customFormat="1" x14ac:dyDescent="0.35"/>
    <row r="45277" customFormat="1" x14ac:dyDescent="0.35"/>
    <row r="45278" customFormat="1" x14ac:dyDescent="0.35"/>
    <row r="45279" customFormat="1" x14ac:dyDescent="0.35"/>
    <row r="45280" customFormat="1" x14ac:dyDescent="0.35"/>
    <row r="45281" customFormat="1" x14ac:dyDescent="0.35"/>
    <row r="45282" customFormat="1" x14ac:dyDescent="0.35"/>
    <row r="45283" customFormat="1" x14ac:dyDescent="0.35"/>
    <row r="45284" customFormat="1" x14ac:dyDescent="0.35"/>
    <row r="45285" customFormat="1" x14ac:dyDescent="0.35"/>
    <row r="45286" customFormat="1" x14ac:dyDescent="0.35"/>
    <row r="45287" customFormat="1" x14ac:dyDescent="0.35"/>
    <row r="45288" customFormat="1" x14ac:dyDescent="0.35"/>
    <row r="45289" customFormat="1" x14ac:dyDescent="0.35"/>
    <row r="45290" customFormat="1" x14ac:dyDescent="0.35"/>
    <row r="45291" customFormat="1" x14ac:dyDescent="0.35"/>
    <row r="45292" customFormat="1" x14ac:dyDescent="0.35"/>
    <row r="45293" customFormat="1" x14ac:dyDescent="0.35"/>
    <row r="45294" customFormat="1" x14ac:dyDescent="0.35"/>
    <row r="45295" customFormat="1" x14ac:dyDescent="0.35"/>
    <row r="45296" customFormat="1" x14ac:dyDescent="0.35"/>
    <row r="45297" customFormat="1" x14ac:dyDescent="0.35"/>
    <row r="45298" customFormat="1" x14ac:dyDescent="0.35"/>
    <row r="45299" customFormat="1" x14ac:dyDescent="0.35"/>
    <row r="45300" customFormat="1" x14ac:dyDescent="0.35"/>
    <row r="45301" customFormat="1" x14ac:dyDescent="0.35"/>
    <row r="45302" customFormat="1" x14ac:dyDescent="0.35"/>
    <row r="45303" customFormat="1" x14ac:dyDescent="0.35"/>
    <row r="45304" customFormat="1" x14ac:dyDescent="0.35"/>
    <row r="45305" customFormat="1" x14ac:dyDescent="0.35"/>
    <row r="45306" customFormat="1" x14ac:dyDescent="0.35"/>
    <row r="45307" customFormat="1" x14ac:dyDescent="0.35"/>
    <row r="45308" customFormat="1" x14ac:dyDescent="0.35"/>
    <row r="45309" customFormat="1" x14ac:dyDescent="0.35"/>
    <row r="45310" customFormat="1" x14ac:dyDescent="0.35"/>
    <row r="45311" customFormat="1" x14ac:dyDescent="0.35"/>
    <row r="45312" customFormat="1" x14ac:dyDescent="0.35"/>
    <row r="45313" customFormat="1" x14ac:dyDescent="0.35"/>
    <row r="45314" customFormat="1" x14ac:dyDescent="0.35"/>
    <row r="45315" customFormat="1" x14ac:dyDescent="0.35"/>
    <row r="45316" customFormat="1" x14ac:dyDescent="0.35"/>
    <row r="45317" customFormat="1" x14ac:dyDescent="0.35"/>
    <row r="45318" customFormat="1" x14ac:dyDescent="0.35"/>
    <row r="45319" customFormat="1" x14ac:dyDescent="0.35"/>
    <row r="45320" customFormat="1" x14ac:dyDescent="0.35"/>
    <row r="45321" customFormat="1" x14ac:dyDescent="0.35"/>
    <row r="45322" customFormat="1" x14ac:dyDescent="0.35"/>
    <row r="45323" customFormat="1" x14ac:dyDescent="0.35"/>
    <row r="45324" customFormat="1" x14ac:dyDescent="0.35"/>
    <row r="45325" customFormat="1" x14ac:dyDescent="0.35"/>
    <row r="45326" customFormat="1" x14ac:dyDescent="0.35"/>
    <row r="45327" customFormat="1" x14ac:dyDescent="0.35"/>
    <row r="45328" customFormat="1" x14ac:dyDescent="0.35"/>
    <row r="45329" customFormat="1" x14ac:dyDescent="0.35"/>
    <row r="45330" customFormat="1" x14ac:dyDescent="0.35"/>
    <row r="45331" customFormat="1" x14ac:dyDescent="0.35"/>
    <row r="45332" customFormat="1" x14ac:dyDescent="0.35"/>
    <row r="45333" customFormat="1" x14ac:dyDescent="0.35"/>
    <row r="45334" customFormat="1" x14ac:dyDescent="0.35"/>
    <row r="45335" customFormat="1" x14ac:dyDescent="0.35"/>
    <row r="45336" customFormat="1" x14ac:dyDescent="0.35"/>
    <row r="45337" customFormat="1" x14ac:dyDescent="0.35"/>
    <row r="45338" customFormat="1" x14ac:dyDescent="0.35"/>
    <row r="45339" customFormat="1" x14ac:dyDescent="0.35"/>
    <row r="45340" customFormat="1" x14ac:dyDescent="0.35"/>
    <row r="45341" customFormat="1" x14ac:dyDescent="0.35"/>
    <row r="45342" customFormat="1" x14ac:dyDescent="0.35"/>
    <row r="45343" customFormat="1" x14ac:dyDescent="0.35"/>
    <row r="45344" customFormat="1" x14ac:dyDescent="0.35"/>
    <row r="45345" customFormat="1" x14ac:dyDescent="0.35"/>
    <row r="45346" customFormat="1" x14ac:dyDescent="0.35"/>
    <row r="45347" customFormat="1" x14ac:dyDescent="0.35"/>
    <row r="45348" customFormat="1" x14ac:dyDescent="0.35"/>
    <row r="45349" customFormat="1" x14ac:dyDescent="0.35"/>
    <row r="45350" customFormat="1" x14ac:dyDescent="0.35"/>
    <row r="45351" customFormat="1" x14ac:dyDescent="0.35"/>
    <row r="45352" customFormat="1" x14ac:dyDescent="0.35"/>
    <row r="45353" customFormat="1" x14ac:dyDescent="0.35"/>
    <row r="45354" customFormat="1" x14ac:dyDescent="0.35"/>
    <row r="45355" customFormat="1" x14ac:dyDescent="0.35"/>
    <row r="45356" customFormat="1" x14ac:dyDescent="0.35"/>
    <row r="45357" customFormat="1" x14ac:dyDescent="0.35"/>
    <row r="45358" customFormat="1" x14ac:dyDescent="0.35"/>
    <row r="45359" customFormat="1" x14ac:dyDescent="0.35"/>
    <row r="45360" customFormat="1" x14ac:dyDescent="0.35"/>
    <row r="45361" customFormat="1" x14ac:dyDescent="0.35"/>
    <row r="45362" customFormat="1" x14ac:dyDescent="0.35"/>
    <row r="45363" customFormat="1" x14ac:dyDescent="0.35"/>
    <row r="45364" customFormat="1" x14ac:dyDescent="0.35"/>
    <row r="45365" customFormat="1" x14ac:dyDescent="0.35"/>
    <row r="45366" customFormat="1" x14ac:dyDescent="0.35"/>
    <row r="45367" customFormat="1" x14ac:dyDescent="0.35"/>
    <row r="45368" customFormat="1" x14ac:dyDescent="0.35"/>
    <row r="45369" customFormat="1" x14ac:dyDescent="0.35"/>
    <row r="45370" customFormat="1" x14ac:dyDescent="0.35"/>
    <row r="45371" customFormat="1" x14ac:dyDescent="0.35"/>
    <row r="45372" customFormat="1" x14ac:dyDescent="0.35"/>
    <row r="45373" customFormat="1" x14ac:dyDescent="0.35"/>
    <row r="45374" customFormat="1" x14ac:dyDescent="0.35"/>
    <row r="45375" customFormat="1" x14ac:dyDescent="0.35"/>
    <row r="45376" customFormat="1" x14ac:dyDescent="0.35"/>
    <row r="45377" customFormat="1" x14ac:dyDescent="0.35"/>
    <row r="45378" customFormat="1" x14ac:dyDescent="0.35"/>
    <row r="45379" customFormat="1" x14ac:dyDescent="0.35"/>
    <row r="45380" customFormat="1" x14ac:dyDescent="0.35"/>
    <row r="45381" customFormat="1" x14ac:dyDescent="0.35"/>
    <row r="45382" customFormat="1" x14ac:dyDescent="0.35"/>
    <row r="45383" customFormat="1" x14ac:dyDescent="0.35"/>
    <row r="45384" customFormat="1" x14ac:dyDescent="0.35"/>
    <row r="45385" customFormat="1" x14ac:dyDescent="0.35"/>
    <row r="45386" customFormat="1" x14ac:dyDescent="0.35"/>
    <row r="45387" customFormat="1" x14ac:dyDescent="0.35"/>
    <row r="45388" customFormat="1" x14ac:dyDescent="0.35"/>
    <row r="45389" customFormat="1" x14ac:dyDescent="0.35"/>
    <row r="45390" customFormat="1" x14ac:dyDescent="0.35"/>
    <row r="45391" customFormat="1" x14ac:dyDescent="0.35"/>
    <row r="45392" customFormat="1" x14ac:dyDescent="0.35"/>
    <row r="45393" customFormat="1" x14ac:dyDescent="0.35"/>
    <row r="45394" customFormat="1" x14ac:dyDescent="0.35"/>
    <row r="45395" customFormat="1" x14ac:dyDescent="0.35"/>
    <row r="45396" customFormat="1" x14ac:dyDescent="0.35"/>
    <row r="45397" customFormat="1" x14ac:dyDescent="0.35"/>
    <row r="45398" customFormat="1" x14ac:dyDescent="0.35"/>
    <row r="45399" customFormat="1" x14ac:dyDescent="0.35"/>
    <row r="45400" customFormat="1" x14ac:dyDescent="0.35"/>
    <row r="45401" customFormat="1" x14ac:dyDescent="0.35"/>
    <row r="45402" customFormat="1" x14ac:dyDescent="0.35"/>
    <row r="45403" customFormat="1" x14ac:dyDescent="0.35"/>
    <row r="45404" customFormat="1" x14ac:dyDescent="0.35"/>
    <row r="45405" customFormat="1" x14ac:dyDescent="0.35"/>
    <row r="45406" customFormat="1" x14ac:dyDescent="0.35"/>
    <row r="45407" customFormat="1" x14ac:dyDescent="0.35"/>
    <row r="45408" customFormat="1" x14ac:dyDescent="0.35"/>
    <row r="45409" customFormat="1" x14ac:dyDescent="0.35"/>
    <row r="45410" customFormat="1" x14ac:dyDescent="0.35"/>
    <row r="45411" customFormat="1" x14ac:dyDescent="0.35"/>
    <row r="45412" customFormat="1" x14ac:dyDescent="0.35"/>
    <row r="45413" customFormat="1" x14ac:dyDescent="0.35"/>
    <row r="45414" customFormat="1" x14ac:dyDescent="0.35"/>
    <row r="45415" customFormat="1" x14ac:dyDescent="0.35"/>
    <row r="45416" customFormat="1" x14ac:dyDescent="0.35"/>
    <row r="45417" customFormat="1" x14ac:dyDescent="0.35"/>
    <row r="45418" customFormat="1" x14ac:dyDescent="0.35"/>
    <row r="45419" customFormat="1" x14ac:dyDescent="0.35"/>
    <row r="45420" customFormat="1" x14ac:dyDescent="0.35"/>
    <row r="45421" customFormat="1" x14ac:dyDescent="0.35"/>
    <row r="45422" customFormat="1" x14ac:dyDescent="0.35"/>
    <row r="45423" customFormat="1" x14ac:dyDescent="0.35"/>
    <row r="45424" customFormat="1" x14ac:dyDescent="0.35"/>
    <row r="45425" customFormat="1" x14ac:dyDescent="0.35"/>
    <row r="45426" customFormat="1" x14ac:dyDescent="0.35"/>
    <row r="45427" customFormat="1" x14ac:dyDescent="0.35"/>
    <row r="45428" customFormat="1" x14ac:dyDescent="0.35"/>
    <row r="45429" customFormat="1" x14ac:dyDescent="0.35"/>
    <row r="45430" customFormat="1" x14ac:dyDescent="0.35"/>
    <row r="45431" customFormat="1" x14ac:dyDescent="0.35"/>
    <row r="45432" customFormat="1" x14ac:dyDescent="0.35"/>
    <row r="45433" customFormat="1" x14ac:dyDescent="0.35"/>
    <row r="45434" customFormat="1" x14ac:dyDescent="0.35"/>
    <row r="45435" customFormat="1" x14ac:dyDescent="0.35"/>
    <row r="45436" customFormat="1" x14ac:dyDescent="0.35"/>
    <row r="45437" customFormat="1" x14ac:dyDescent="0.35"/>
    <row r="45438" customFormat="1" x14ac:dyDescent="0.35"/>
    <row r="45439" customFormat="1" x14ac:dyDescent="0.35"/>
    <row r="45440" customFormat="1" x14ac:dyDescent="0.35"/>
    <row r="45441" customFormat="1" x14ac:dyDescent="0.35"/>
    <row r="45442" customFormat="1" x14ac:dyDescent="0.35"/>
    <row r="45443" customFormat="1" x14ac:dyDescent="0.35"/>
    <row r="45444" customFormat="1" x14ac:dyDescent="0.35"/>
    <row r="45445" customFormat="1" x14ac:dyDescent="0.35"/>
    <row r="45446" customFormat="1" x14ac:dyDescent="0.35"/>
    <row r="45447" customFormat="1" x14ac:dyDescent="0.35"/>
    <row r="45448" customFormat="1" x14ac:dyDescent="0.35"/>
    <row r="45449" customFormat="1" x14ac:dyDescent="0.35"/>
    <row r="45450" customFormat="1" x14ac:dyDescent="0.35"/>
    <row r="45451" customFormat="1" x14ac:dyDescent="0.35"/>
    <row r="45452" customFormat="1" x14ac:dyDescent="0.35"/>
    <row r="45453" customFormat="1" x14ac:dyDescent="0.35"/>
    <row r="45454" customFormat="1" x14ac:dyDescent="0.35"/>
    <row r="45455" customFormat="1" x14ac:dyDescent="0.35"/>
    <row r="45456" customFormat="1" x14ac:dyDescent="0.35"/>
    <row r="45457" customFormat="1" x14ac:dyDescent="0.35"/>
    <row r="45458" customFormat="1" x14ac:dyDescent="0.35"/>
    <row r="45459" customFormat="1" x14ac:dyDescent="0.35"/>
    <row r="45460" customFormat="1" x14ac:dyDescent="0.35"/>
    <row r="45461" customFormat="1" x14ac:dyDescent="0.35"/>
    <row r="45462" customFormat="1" x14ac:dyDescent="0.35"/>
    <row r="45463" customFormat="1" x14ac:dyDescent="0.35"/>
    <row r="45464" customFormat="1" x14ac:dyDescent="0.35"/>
    <row r="45465" customFormat="1" x14ac:dyDescent="0.35"/>
    <row r="45466" customFormat="1" x14ac:dyDescent="0.35"/>
    <row r="45467" customFormat="1" x14ac:dyDescent="0.35"/>
    <row r="45468" customFormat="1" x14ac:dyDescent="0.35"/>
    <row r="45469" customFormat="1" x14ac:dyDescent="0.35"/>
    <row r="45470" customFormat="1" x14ac:dyDescent="0.35"/>
    <row r="45471" customFormat="1" x14ac:dyDescent="0.35"/>
    <row r="45472" customFormat="1" x14ac:dyDescent="0.35"/>
    <row r="45473" customFormat="1" x14ac:dyDescent="0.35"/>
    <row r="45474" customFormat="1" x14ac:dyDescent="0.35"/>
    <row r="45475" customFormat="1" x14ac:dyDescent="0.35"/>
    <row r="45476" customFormat="1" x14ac:dyDescent="0.35"/>
    <row r="45477" customFormat="1" x14ac:dyDescent="0.35"/>
    <row r="45478" customFormat="1" x14ac:dyDescent="0.35"/>
    <row r="45479" customFormat="1" x14ac:dyDescent="0.35"/>
    <row r="45480" customFormat="1" x14ac:dyDescent="0.35"/>
    <row r="45481" customFormat="1" x14ac:dyDescent="0.35"/>
    <row r="45482" customFormat="1" x14ac:dyDescent="0.35"/>
    <row r="45483" customFormat="1" x14ac:dyDescent="0.35"/>
    <row r="45484" customFormat="1" x14ac:dyDescent="0.35"/>
    <row r="45485" customFormat="1" x14ac:dyDescent="0.35"/>
    <row r="45486" customFormat="1" x14ac:dyDescent="0.35"/>
    <row r="45487" customFormat="1" x14ac:dyDescent="0.35"/>
    <row r="45488" customFormat="1" x14ac:dyDescent="0.35"/>
    <row r="45489" customFormat="1" x14ac:dyDescent="0.35"/>
    <row r="45490" customFormat="1" x14ac:dyDescent="0.35"/>
    <row r="45491" customFormat="1" x14ac:dyDescent="0.35"/>
    <row r="45492" customFormat="1" x14ac:dyDescent="0.35"/>
    <row r="45493" customFormat="1" x14ac:dyDescent="0.35"/>
    <row r="45494" customFormat="1" x14ac:dyDescent="0.35"/>
    <row r="45495" customFormat="1" x14ac:dyDescent="0.35"/>
    <row r="45496" customFormat="1" x14ac:dyDescent="0.35"/>
    <row r="45497" customFormat="1" x14ac:dyDescent="0.35"/>
    <row r="45498" customFormat="1" x14ac:dyDescent="0.35"/>
    <row r="45499" customFormat="1" x14ac:dyDescent="0.35"/>
    <row r="45500" customFormat="1" x14ac:dyDescent="0.35"/>
    <row r="45501" customFormat="1" x14ac:dyDescent="0.35"/>
    <row r="45502" customFormat="1" x14ac:dyDescent="0.35"/>
    <row r="45503" customFormat="1" x14ac:dyDescent="0.35"/>
    <row r="45504" customFormat="1" x14ac:dyDescent="0.35"/>
    <row r="45505" customFormat="1" x14ac:dyDescent="0.35"/>
    <row r="45506" customFormat="1" x14ac:dyDescent="0.35"/>
    <row r="45507" customFormat="1" x14ac:dyDescent="0.35"/>
    <row r="45508" customFormat="1" x14ac:dyDescent="0.35"/>
    <row r="45509" customFormat="1" x14ac:dyDescent="0.35"/>
    <row r="45510" customFormat="1" x14ac:dyDescent="0.35"/>
    <row r="45511" customFormat="1" x14ac:dyDescent="0.35"/>
    <row r="45512" customFormat="1" x14ac:dyDescent="0.35"/>
    <row r="45513" customFormat="1" x14ac:dyDescent="0.35"/>
    <row r="45514" customFormat="1" x14ac:dyDescent="0.35"/>
    <row r="45515" customFormat="1" x14ac:dyDescent="0.35"/>
    <row r="45516" customFormat="1" x14ac:dyDescent="0.35"/>
    <row r="45517" customFormat="1" x14ac:dyDescent="0.35"/>
    <row r="45518" customFormat="1" x14ac:dyDescent="0.35"/>
    <row r="45519" customFormat="1" x14ac:dyDescent="0.35"/>
    <row r="45520" customFormat="1" x14ac:dyDescent="0.35"/>
    <row r="45521" customFormat="1" x14ac:dyDescent="0.35"/>
    <row r="45522" customFormat="1" x14ac:dyDescent="0.35"/>
    <row r="45523" customFormat="1" x14ac:dyDescent="0.35"/>
    <row r="45524" customFormat="1" x14ac:dyDescent="0.35"/>
    <row r="45525" customFormat="1" x14ac:dyDescent="0.35"/>
    <row r="45526" customFormat="1" x14ac:dyDescent="0.35"/>
    <row r="45527" customFormat="1" x14ac:dyDescent="0.35"/>
    <row r="45528" customFormat="1" x14ac:dyDescent="0.35"/>
    <row r="45529" customFormat="1" x14ac:dyDescent="0.35"/>
    <row r="45530" customFormat="1" x14ac:dyDescent="0.35"/>
    <row r="45531" customFormat="1" x14ac:dyDescent="0.35"/>
    <row r="45532" customFormat="1" x14ac:dyDescent="0.35"/>
    <row r="45533" customFormat="1" x14ac:dyDescent="0.35"/>
    <row r="45534" customFormat="1" x14ac:dyDescent="0.35"/>
    <row r="45535" customFormat="1" x14ac:dyDescent="0.35"/>
    <row r="45536" customFormat="1" x14ac:dyDescent="0.35"/>
    <row r="45537" customFormat="1" x14ac:dyDescent="0.35"/>
    <row r="45538" customFormat="1" x14ac:dyDescent="0.35"/>
    <row r="45539" customFormat="1" x14ac:dyDescent="0.35"/>
    <row r="45540" customFormat="1" x14ac:dyDescent="0.35"/>
    <row r="45541" customFormat="1" x14ac:dyDescent="0.35"/>
    <row r="45542" customFormat="1" x14ac:dyDescent="0.35"/>
    <row r="45543" customFormat="1" x14ac:dyDescent="0.35"/>
    <row r="45544" customFormat="1" x14ac:dyDescent="0.35"/>
    <row r="45545" customFormat="1" x14ac:dyDescent="0.35"/>
    <row r="45546" customFormat="1" x14ac:dyDescent="0.35"/>
    <row r="45547" customFormat="1" x14ac:dyDescent="0.35"/>
    <row r="45548" customFormat="1" x14ac:dyDescent="0.35"/>
    <row r="45549" customFormat="1" x14ac:dyDescent="0.35"/>
    <row r="45550" customFormat="1" x14ac:dyDescent="0.35"/>
    <row r="45551" customFormat="1" x14ac:dyDescent="0.35"/>
    <row r="45552" customFormat="1" x14ac:dyDescent="0.35"/>
    <row r="45553" customFormat="1" x14ac:dyDescent="0.35"/>
    <row r="45554" customFormat="1" x14ac:dyDescent="0.35"/>
    <row r="45555" customFormat="1" x14ac:dyDescent="0.35"/>
    <row r="45556" customFormat="1" x14ac:dyDescent="0.35"/>
    <row r="45557" customFormat="1" x14ac:dyDescent="0.35"/>
    <row r="45558" customFormat="1" x14ac:dyDescent="0.35"/>
    <row r="45559" customFormat="1" x14ac:dyDescent="0.35"/>
    <row r="45560" customFormat="1" x14ac:dyDescent="0.35"/>
    <row r="45561" customFormat="1" x14ac:dyDescent="0.35"/>
    <row r="45562" customFormat="1" x14ac:dyDescent="0.35"/>
    <row r="45563" customFormat="1" x14ac:dyDescent="0.35"/>
    <row r="45564" customFormat="1" x14ac:dyDescent="0.35"/>
    <row r="45565" customFormat="1" x14ac:dyDescent="0.35"/>
    <row r="45566" customFormat="1" x14ac:dyDescent="0.35"/>
    <row r="45567" customFormat="1" x14ac:dyDescent="0.35"/>
    <row r="45568" customFormat="1" x14ac:dyDescent="0.35"/>
    <row r="45569" customFormat="1" x14ac:dyDescent="0.35"/>
    <row r="45570" customFormat="1" x14ac:dyDescent="0.35"/>
    <row r="45571" customFormat="1" x14ac:dyDescent="0.35"/>
    <row r="45572" customFormat="1" x14ac:dyDescent="0.35"/>
    <row r="45573" customFormat="1" x14ac:dyDescent="0.35"/>
    <row r="45574" customFormat="1" x14ac:dyDescent="0.35"/>
    <row r="45575" customFormat="1" x14ac:dyDescent="0.35"/>
    <row r="45576" customFormat="1" x14ac:dyDescent="0.35"/>
    <row r="45577" customFormat="1" x14ac:dyDescent="0.35"/>
    <row r="45578" customFormat="1" x14ac:dyDescent="0.35"/>
    <row r="45579" customFormat="1" x14ac:dyDescent="0.35"/>
    <row r="45580" customFormat="1" x14ac:dyDescent="0.35"/>
    <row r="45581" customFormat="1" x14ac:dyDescent="0.35"/>
    <row r="45582" customFormat="1" x14ac:dyDescent="0.35"/>
    <row r="45583" customFormat="1" x14ac:dyDescent="0.35"/>
    <row r="45584" customFormat="1" x14ac:dyDescent="0.35"/>
    <row r="45585" customFormat="1" x14ac:dyDescent="0.35"/>
    <row r="45586" customFormat="1" x14ac:dyDescent="0.35"/>
    <row r="45587" customFormat="1" x14ac:dyDescent="0.35"/>
    <row r="45588" customFormat="1" x14ac:dyDescent="0.35"/>
    <row r="45589" customFormat="1" x14ac:dyDescent="0.35"/>
    <row r="45590" customFormat="1" x14ac:dyDescent="0.35"/>
    <row r="45591" customFormat="1" x14ac:dyDescent="0.35"/>
    <row r="45592" customFormat="1" x14ac:dyDescent="0.35"/>
    <row r="45593" customFormat="1" x14ac:dyDescent="0.35"/>
    <row r="45594" customFormat="1" x14ac:dyDescent="0.35"/>
    <row r="45595" customFormat="1" x14ac:dyDescent="0.35"/>
    <row r="45596" customFormat="1" x14ac:dyDescent="0.35"/>
    <row r="45597" customFormat="1" x14ac:dyDescent="0.35"/>
    <row r="45598" customFormat="1" x14ac:dyDescent="0.35"/>
    <row r="45599" customFormat="1" x14ac:dyDescent="0.35"/>
    <row r="45600" customFormat="1" x14ac:dyDescent="0.35"/>
    <row r="45601" customFormat="1" x14ac:dyDescent="0.35"/>
    <row r="45602" customFormat="1" x14ac:dyDescent="0.35"/>
    <row r="45603" customFormat="1" x14ac:dyDescent="0.35"/>
    <row r="45604" customFormat="1" x14ac:dyDescent="0.35"/>
    <row r="45605" customFormat="1" x14ac:dyDescent="0.35"/>
    <row r="45606" customFormat="1" x14ac:dyDescent="0.35"/>
    <row r="45607" customFormat="1" x14ac:dyDescent="0.35"/>
    <row r="45608" customFormat="1" x14ac:dyDescent="0.35"/>
    <row r="45609" customFormat="1" x14ac:dyDescent="0.35"/>
    <row r="45610" customFormat="1" x14ac:dyDescent="0.35"/>
    <row r="45611" customFormat="1" x14ac:dyDescent="0.35"/>
    <row r="45612" customFormat="1" x14ac:dyDescent="0.35"/>
    <row r="45613" customFormat="1" x14ac:dyDescent="0.35"/>
    <row r="45614" customFormat="1" x14ac:dyDescent="0.35"/>
    <row r="45615" customFormat="1" x14ac:dyDescent="0.35"/>
    <row r="45616" customFormat="1" x14ac:dyDescent="0.35"/>
    <row r="45617" customFormat="1" x14ac:dyDescent="0.35"/>
    <row r="45618" customFormat="1" x14ac:dyDescent="0.35"/>
    <row r="45619" customFormat="1" x14ac:dyDescent="0.35"/>
    <row r="45620" customFormat="1" x14ac:dyDescent="0.35"/>
    <row r="45621" customFormat="1" x14ac:dyDescent="0.35"/>
    <row r="45622" customFormat="1" x14ac:dyDescent="0.35"/>
    <row r="45623" customFormat="1" x14ac:dyDescent="0.35"/>
    <row r="45624" customFormat="1" x14ac:dyDescent="0.35"/>
    <row r="45625" customFormat="1" x14ac:dyDescent="0.35"/>
    <row r="45626" customFormat="1" x14ac:dyDescent="0.35"/>
    <row r="45627" customFormat="1" x14ac:dyDescent="0.35"/>
    <row r="45628" customFormat="1" x14ac:dyDescent="0.35"/>
    <row r="45629" customFormat="1" x14ac:dyDescent="0.35"/>
    <row r="45630" customFormat="1" x14ac:dyDescent="0.35"/>
    <row r="45631" customFormat="1" x14ac:dyDescent="0.35"/>
    <row r="45632" customFormat="1" x14ac:dyDescent="0.35"/>
    <row r="45633" customFormat="1" x14ac:dyDescent="0.35"/>
    <row r="45634" customFormat="1" x14ac:dyDescent="0.35"/>
    <row r="45635" customFormat="1" x14ac:dyDescent="0.35"/>
    <row r="45636" customFormat="1" x14ac:dyDescent="0.35"/>
    <row r="45637" customFormat="1" x14ac:dyDescent="0.35"/>
    <row r="45638" customFormat="1" x14ac:dyDescent="0.35"/>
    <row r="45639" customFormat="1" x14ac:dyDescent="0.35"/>
    <row r="45640" customFormat="1" x14ac:dyDescent="0.35"/>
    <row r="45641" customFormat="1" x14ac:dyDescent="0.35"/>
    <row r="45642" customFormat="1" x14ac:dyDescent="0.35"/>
    <row r="45643" customFormat="1" x14ac:dyDescent="0.35"/>
    <row r="45644" customFormat="1" x14ac:dyDescent="0.35"/>
    <row r="45645" customFormat="1" x14ac:dyDescent="0.35"/>
    <row r="45646" customFormat="1" x14ac:dyDescent="0.35"/>
    <row r="45647" customFormat="1" x14ac:dyDescent="0.35"/>
    <row r="45648" customFormat="1" x14ac:dyDescent="0.35"/>
    <row r="45649" customFormat="1" x14ac:dyDescent="0.35"/>
    <row r="45650" customFormat="1" x14ac:dyDescent="0.35"/>
    <row r="45651" customFormat="1" x14ac:dyDescent="0.35"/>
    <row r="45652" customFormat="1" x14ac:dyDescent="0.35"/>
    <row r="45653" customFormat="1" x14ac:dyDescent="0.35"/>
    <row r="45654" customFormat="1" x14ac:dyDescent="0.35"/>
    <row r="45655" customFormat="1" x14ac:dyDescent="0.35"/>
    <row r="45656" customFormat="1" x14ac:dyDescent="0.35"/>
    <row r="45657" customFormat="1" x14ac:dyDescent="0.35"/>
    <row r="45658" customFormat="1" x14ac:dyDescent="0.35"/>
    <row r="45659" customFormat="1" x14ac:dyDescent="0.35"/>
    <row r="45660" customFormat="1" x14ac:dyDescent="0.35"/>
    <row r="45661" customFormat="1" x14ac:dyDescent="0.35"/>
    <row r="45662" customFormat="1" x14ac:dyDescent="0.35"/>
    <row r="45663" customFormat="1" x14ac:dyDescent="0.35"/>
    <row r="45664" customFormat="1" x14ac:dyDescent="0.35"/>
    <row r="45665" customFormat="1" x14ac:dyDescent="0.35"/>
    <row r="45666" customFormat="1" x14ac:dyDescent="0.35"/>
    <row r="45667" customFormat="1" x14ac:dyDescent="0.35"/>
    <row r="45668" customFormat="1" x14ac:dyDescent="0.35"/>
    <row r="45669" customFormat="1" x14ac:dyDescent="0.35"/>
    <row r="45670" customFormat="1" x14ac:dyDescent="0.35"/>
    <row r="45671" customFormat="1" x14ac:dyDescent="0.35"/>
    <row r="45672" customFormat="1" x14ac:dyDescent="0.35"/>
    <row r="45673" customFormat="1" x14ac:dyDescent="0.35"/>
    <row r="45674" customFormat="1" x14ac:dyDescent="0.35"/>
    <row r="45675" customFormat="1" x14ac:dyDescent="0.35"/>
    <row r="45676" customFormat="1" x14ac:dyDescent="0.35"/>
    <row r="45677" customFormat="1" x14ac:dyDescent="0.35"/>
    <row r="45678" customFormat="1" x14ac:dyDescent="0.35"/>
    <row r="45679" customFormat="1" x14ac:dyDescent="0.35"/>
    <row r="45680" customFormat="1" x14ac:dyDescent="0.35"/>
    <row r="45681" customFormat="1" x14ac:dyDescent="0.35"/>
    <row r="45682" customFormat="1" x14ac:dyDescent="0.35"/>
    <row r="45683" customFormat="1" x14ac:dyDescent="0.35"/>
    <row r="45684" customFormat="1" x14ac:dyDescent="0.35"/>
    <row r="45685" customFormat="1" x14ac:dyDescent="0.35"/>
    <row r="45686" customFormat="1" x14ac:dyDescent="0.35"/>
    <row r="45687" customFormat="1" x14ac:dyDescent="0.35"/>
    <row r="45688" customFormat="1" x14ac:dyDescent="0.35"/>
    <row r="45689" customFormat="1" x14ac:dyDescent="0.35"/>
    <row r="45690" customFormat="1" x14ac:dyDescent="0.35"/>
    <row r="45691" customFormat="1" x14ac:dyDescent="0.35"/>
    <row r="45692" customFormat="1" x14ac:dyDescent="0.35"/>
    <row r="45693" customFormat="1" x14ac:dyDescent="0.35"/>
    <row r="45694" customFormat="1" x14ac:dyDescent="0.35"/>
    <row r="45695" customFormat="1" x14ac:dyDescent="0.35"/>
    <row r="45696" customFormat="1" x14ac:dyDescent="0.35"/>
    <row r="45697" customFormat="1" x14ac:dyDescent="0.35"/>
    <row r="45698" customFormat="1" x14ac:dyDescent="0.35"/>
    <row r="45699" customFormat="1" x14ac:dyDescent="0.35"/>
    <row r="45700" customFormat="1" x14ac:dyDescent="0.35"/>
    <row r="45701" customFormat="1" x14ac:dyDescent="0.35"/>
    <row r="45702" customFormat="1" x14ac:dyDescent="0.35"/>
    <row r="45703" customFormat="1" x14ac:dyDescent="0.35"/>
    <row r="45704" customFormat="1" x14ac:dyDescent="0.35"/>
    <row r="45705" customFormat="1" x14ac:dyDescent="0.35"/>
    <row r="45706" customFormat="1" x14ac:dyDescent="0.35"/>
    <row r="45707" customFormat="1" x14ac:dyDescent="0.35"/>
    <row r="45708" customFormat="1" x14ac:dyDescent="0.35"/>
    <row r="45709" customFormat="1" x14ac:dyDescent="0.35"/>
    <row r="45710" customFormat="1" x14ac:dyDescent="0.35"/>
    <row r="45711" customFormat="1" x14ac:dyDescent="0.35"/>
    <row r="45712" customFormat="1" x14ac:dyDescent="0.35"/>
    <row r="45713" customFormat="1" x14ac:dyDescent="0.35"/>
    <row r="45714" customFormat="1" x14ac:dyDescent="0.35"/>
    <row r="45715" customFormat="1" x14ac:dyDescent="0.35"/>
    <row r="45716" customFormat="1" x14ac:dyDescent="0.35"/>
    <row r="45717" customFormat="1" x14ac:dyDescent="0.35"/>
    <row r="45718" customFormat="1" x14ac:dyDescent="0.35"/>
    <row r="45719" customFormat="1" x14ac:dyDescent="0.35"/>
    <row r="45720" customFormat="1" x14ac:dyDescent="0.35"/>
    <row r="45721" customFormat="1" x14ac:dyDescent="0.35"/>
    <row r="45722" customFormat="1" x14ac:dyDescent="0.35"/>
    <row r="45723" customFormat="1" x14ac:dyDescent="0.35"/>
    <row r="45724" customFormat="1" x14ac:dyDescent="0.35"/>
    <row r="45725" customFormat="1" x14ac:dyDescent="0.35"/>
    <row r="45726" customFormat="1" x14ac:dyDescent="0.35"/>
    <row r="45727" customFormat="1" x14ac:dyDescent="0.35"/>
    <row r="45728" customFormat="1" x14ac:dyDescent="0.35"/>
    <row r="45729" customFormat="1" x14ac:dyDescent="0.35"/>
    <row r="45730" customFormat="1" x14ac:dyDescent="0.35"/>
    <row r="45731" customFormat="1" x14ac:dyDescent="0.35"/>
    <row r="45732" customFormat="1" x14ac:dyDescent="0.35"/>
    <row r="45733" customFormat="1" x14ac:dyDescent="0.35"/>
    <row r="45734" customFormat="1" x14ac:dyDescent="0.35"/>
    <row r="45735" customFormat="1" x14ac:dyDescent="0.35"/>
    <row r="45736" customFormat="1" x14ac:dyDescent="0.35"/>
    <row r="45737" customFormat="1" x14ac:dyDescent="0.35"/>
    <row r="45738" customFormat="1" x14ac:dyDescent="0.35"/>
    <row r="45739" customFormat="1" x14ac:dyDescent="0.35"/>
    <row r="45740" customFormat="1" x14ac:dyDescent="0.35"/>
    <row r="45741" customFormat="1" x14ac:dyDescent="0.35"/>
    <row r="45742" customFormat="1" x14ac:dyDescent="0.35"/>
    <row r="45743" customFormat="1" x14ac:dyDescent="0.35"/>
    <row r="45744" customFormat="1" x14ac:dyDescent="0.35"/>
    <row r="45745" customFormat="1" x14ac:dyDescent="0.35"/>
    <row r="45746" customFormat="1" x14ac:dyDescent="0.35"/>
    <row r="45747" customFormat="1" x14ac:dyDescent="0.35"/>
    <row r="45748" customFormat="1" x14ac:dyDescent="0.35"/>
    <row r="45749" customFormat="1" x14ac:dyDescent="0.35"/>
    <row r="45750" customFormat="1" x14ac:dyDescent="0.35"/>
    <row r="45751" customFormat="1" x14ac:dyDescent="0.35"/>
    <row r="45752" customFormat="1" x14ac:dyDescent="0.35"/>
    <row r="45753" customFormat="1" x14ac:dyDescent="0.35"/>
    <row r="45754" customFormat="1" x14ac:dyDescent="0.35"/>
    <row r="45755" customFormat="1" x14ac:dyDescent="0.35"/>
    <row r="45756" customFormat="1" x14ac:dyDescent="0.35"/>
    <row r="45757" customFormat="1" x14ac:dyDescent="0.35"/>
    <row r="45758" customFormat="1" x14ac:dyDescent="0.35"/>
    <row r="45759" customFormat="1" x14ac:dyDescent="0.35"/>
    <row r="45760" customFormat="1" x14ac:dyDescent="0.35"/>
    <row r="45761" customFormat="1" x14ac:dyDescent="0.35"/>
    <row r="45762" customFormat="1" x14ac:dyDescent="0.35"/>
    <row r="45763" customFormat="1" x14ac:dyDescent="0.35"/>
    <row r="45764" customFormat="1" x14ac:dyDescent="0.35"/>
    <row r="45765" customFormat="1" x14ac:dyDescent="0.35"/>
    <row r="45766" customFormat="1" x14ac:dyDescent="0.35"/>
    <row r="45767" customFormat="1" x14ac:dyDescent="0.35"/>
    <row r="45768" customFormat="1" x14ac:dyDescent="0.35"/>
    <row r="45769" customFormat="1" x14ac:dyDescent="0.35"/>
    <row r="45770" customFormat="1" x14ac:dyDescent="0.35"/>
    <row r="45771" customFormat="1" x14ac:dyDescent="0.35"/>
    <row r="45772" customFormat="1" x14ac:dyDescent="0.35"/>
    <row r="45773" customFormat="1" x14ac:dyDescent="0.35"/>
    <row r="45774" customFormat="1" x14ac:dyDescent="0.35"/>
    <row r="45775" customFormat="1" x14ac:dyDescent="0.35"/>
    <row r="45776" customFormat="1" x14ac:dyDescent="0.35"/>
    <row r="45777" customFormat="1" x14ac:dyDescent="0.35"/>
    <row r="45778" customFormat="1" x14ac:dyDescent="0.35"/>
    <row r="45779" customFormat="1" x14ac:dyDescent="0.35"/>
    <row r="45780" customFormat="1" x14ac:dyDescent="0.35"/>
    <row r="45781" customFormat="1" x14ac:dyDescent="0.35"/>
    <row r="45782" customFormat="1" x14ac:dyDescent="0.35"/>
    <row r="45783" customFormat="1" x14ac:dyDescent="0.35"/>
    <row r="45784" customFormat="1" x14ac:dyDescent="0.35"/>
    <row r="45785" customFormat="1" x14ac:dyDescent="0.35"/>
    <row r="45786" customFormat="1" x14ac:dyDescent="0.35"/>
    <row r="45787" customFormat="1" x14ac:dyDescent="0.35"/>
    <row r="45788" customFormat="1" x14ac:dyDescent="0.35"/>
    <row r="45789" customFormat="1" x14ac:dyDescent="0.35"/>
    <row r="45790" customFormat="1" x14ac:dyDescent="0.35"/>
    <row r="45791" customFormat="1" x14ac:dyDescent="0.35"/>
    <row r="45792" customFormat="1" x14ac:dyDescent="0.35"/>
    <row r="45793" customFormat="1" x14ac:dyDescent="0.35"/>
    <row r="45794" customFormat="1" x14ac:dyDescent="0.35"/>
    <row r="45795" customFormat="1" x14ac:dyDescent="0.35"/>
    <row r="45796" customFormat="1" x14ac:dyDescent="0.35"/>
    <row r="45797" customFormat="1" x14ac:dyDescent="0.35"/>
    <row r="45798" customFormat="1" x14ac:dyDescent="0.35"/>
    <row r="45799" customFormat="1" x14ac:dyDescent="0.35"/>
    <row r="45800" customFormat="1" x14ac:dyDescent="0.35"/>
    <row r="45801" customFormat="1" x14ac:dyDescent="0.35"/>
    <row r="45802" customFormat="1" x14ac:dyDescent="0.35"/>
    <row r="45803" customFormat="1" x14ac:dyDescent="0.35"/>
    <row r="45804" customFormat="1" x14ac:dyDescent="0.35"/>
    <row r="45805" customFormat="1" x14ac:dyDescent="0.35"/>
    <row r="45806" customFormat="1" x14ac:dyDescent="0.35"/>
    <row r="45807" customFormat="1" x14ac:dyDescent="0.35"/>
    <row r="45808" customFormat="1" x14ac:dyDescent="0.35"/>
    <row r="45809" customFormat="1" x14ac:dyDescent="0.35"/>
    <row r="45810" customFormat="1" x14ac:dyDescent="0.35"/>
    <row r="45811" customFormat="1" x14ac:dyDescent="0.35"/>
    <row r="45812" customFormat="1" x14ac:dyDescent="0.35"/>
    <row r="45813" customFormat="1" x14ac:dyDescent="0.35"/>
    <row r="45814" customFormat="1" x14ac:dyDescent="0.35"/>
    <row r="45815" customFormat="1" x14ac:dyDescent="0.35"/>
    <row r="45816" customFormat="1" x14ac:dyDescent="0.35"/>
    <row r="45817" customFormat="1" x14ac:dyDescent="0.35"/>
    <row r="45818" customFormat="1" x14ac:dyDescent="0.35"/>
    <row r="45819" customFormat="1" x14ac:dyDescent="0.35"/>
    <row r="45820" customFormat="1" x14ac:dyDescent="0.35"/>
    <row r="45821" customFormat="1" x14ac:dyDescent="0.35"/>
    <row r="45822" customFormat="1" x14ac:dyDescent="0.35"/>
    <row r="45823" customFormat="1" x14ac:dyDescent="0.35"/>
    <row r="45824" customFormat="1" x14ac:dyDescent="0.35"/>
    <row r="45825" customFormat="1" x14ac:dyDescent="0.35"/>
    <row r="45826" customFormat="1" x14ac:dyDescent="0.35"/>
    <row r="45827" customFormat="1" x14ac:dyDescent="0.35"/>
    <row r="45828" customFormat="1" x14ac:dyDescent="0.35"/>
    <row r="45829" customFormat="1" x14ac:dyDescent="0.35"/>
    <row r="45830" customFormat="1" x14ac:dyDescent="0.35"/>
    <row r="45831" customFormat="1" x14ac:dyDescent="0.35"/>
    <row r="45832" customFormat="1" x14ac:dyDescent="0.35"/>
    <row r="45833" customFormat="1" x14ac:dyDescent="0.35"/>
    <row r="45834" customFormat="1" x14ac:dyDescent="0.35"/>
    <row r="45835" customFormat="1" x14ac:dyDescent="0.35"/>
    <row r="45836" customFormat="1" x14ac:dyDescent="0.35"/>
    <row r="45837" customFormat="1" x14ac:dyDescent="0.35"/>
    <row r="45838" customFormat="1" x14ac:dyDescent="0.35"/>
    <row r="45839" customFormat="1" x14ac:dyDescent="0.35"/>
    <row r="45840" customFormat="1" x14ac:dyDescent="0.35"/>
    <row r="45841" customFormat="1" x14ac:dyDescent="0.35"/>
    <row r="45842" customFormat="1" x14ac:dyDescent="0.35"/>
    <row r="45843" customFormat="1" x14ac:dyDescent="0.35"/>
    <row r="45844" customFormat="1" x14ac:dyDescent="0.35"/>
    <row r="45845" customFormat="1" x14ac:dyDescent="0.35"/>
    <row r="45846" customFormat="1" x14ac:dyDescent="0.35"/>
    <row r="45847" customFormat="1" x14ac:dyDescent="0.35"/>
    <row r="45848" customFormat="1" x14ac:dyDescent="0.35"/>
    <row r="45849" customFormat="1" x14ac:dyDescent="0.35"/>
    <row r="45850" customFormat="1" x14ac:dyDescent="0.35"/>
    <row r="45851" customFormat="1" x14ac:dyDescent="0.35"/>
    <row r="45852" customFormat="1" x14ac:dyDescent="0.35"/>
    <row r="45853" customFormat="1" x14ac:dyDescent="0.35"/>
    <row r="45854" customFormat="1" x14ac:dyDescent="0.35"/>
    <row r="45855" customFormat="1" x14ac:dyDescent="0.35"/>
    <row r="45856" customFormat="1" x14ac:dyDescent="0.35"/>
    <row r="45857" customFormat="1" x14ac:dyDescent="0.35"/>
    <row r="45858" customFormat="1" x14ac:dyDescent="0.35"/>
    <row r="45859" customFormat="1" x14ac:dyDescent="0.35"/>
    <row r="45860" customFormat="1" x14ac:dyDescent="0.35"/>
    <row r="45861" customFormat="1" x14ac:dyDescent="0.35"/>
    <row r="45862" customFormat="1" x14ac:dyDescent="0.35"/>
    <row r="45863" customFormat="1" x14ac:dyDescent="0.35"/>
    <row r="45864" customFormat="1" x14ac:dyDescent="0.35"/>
    <row r="45865" customFormat="1" x14ac:dyDescent="0.35"/>
    <row r="45866" customFormat="1" x14ac:dyDescent="0.35"/>
    <row r="45867" customFormat="1" x14ac:dyDescent="0.35"/>
    <row r="45868" customFormat="1" x14ac:dyDescent="0.35"/>
    <row r="45869" customFormat="1" x14ac:dyDescent="0.35"/>
    <row r="45870" customFormat="1" x14ac:dyDescent="0.35"/>
    <row r="45871" customFormat="1" x14ac:dyDescent="0.35"/>
    <row r="45872" customFormat="1" x14ac:dyDescent="0.35"/>
    <row r="45873" customFormat="1" x14ac:dyDescent="0.35"/>
    <row r="45874" customFormat="1" x14ac:dyDescent="0.35"/>
    <row r="45875" customFormat="1" x14ac:dyDescent="0.35"/>
    <row r="45876" customFormat="1" x14ac:dyDescent="0.35"/>
    <row r="45877" customFormat="1" x14ac:dyDescent="0.35"/>
    <row r="45878" customFormat="1" x14ac:dyDescent="0.35"/>
    <row r="45879" customFormat="1" x14ac:dyDescent="0.35"/>
    <row r="45880" customFormat="1" x14ac:dyDescent="0.35"/>
    <row r="45881" customFormat="1" x14ac:dyDescent="0.35"/>
    <row r="45882" customFormat="1" x14ac:dyDescent="0.35"/>
    <row r="45883" customFormat="1" x14ac:dyDescent="0.35"/>
    <row r="45884" customFormat="1" x14ac:dyDescent="0.35"/>
    <row r="45885" customFormat="1" x14ac:dyDescent="0.35"/>
    <row r="45886" customFormat="1" x14ac:dyDescent="0.35"/>
    <row r="45887" customFormat="1" x14ac:dyDescent="0.35"/>
    <row r="45888" customFormat="1" x14ac:dyDescent="0.35"/>
    <row r="45889" customFormat="1" x14ac:dyDescent="0.35"/>
    <row r="45890" customFormat="1" x14ac:dyDescent="0.35"/>
    <row r="45891" customFormat="1" x14ac:dyDescent="0.35"/>
    <row r="45892" customFormat="1" x14ac:dyDescent="0.35"/>
    <row r="45893" customFormat="1" x14ac:dyDescent="0.35"/>
    <row r="45894" customFormat="1" x14ac:dyDescent="0.35"/>
    <row r="45895" customFormat="1" x14ac:dyDescent="0.35"/>
    <row r="45896" customFormat="1" x14ac:dyDescent="0.35"/>
    <row r="45897" customFormat="1" x14ac:dyDescent="0.35"/>
    <row r="45898" customFormat="1" x14ac:dyDescent="0.35"/>
    <row r="45899" customFormat="1" x14ac:dyDescent="0.35"/>
    <row r="45900" customFormat="1" x14ac:dyDescent="0.35"/>
    <row r="45901" customFormat="1" x14ac:dyDescent="0.35"/>
    <row r="45902" customFormat="1" x14ac:dyDescent="0.35"/>
    <row r="45903" customFormat="1" x14ac:dyDescent="0.35"/>
    <row r="45904" customFormat="1" x14ac:dyDescent="0.35"/>
    <row r="45905" customFormat="1" x14ac:dyDescent="0.35"/>
    <row r="45906" customFormat="1" x14ac:dyDescent="0.35"/>
    <row r="45907" customFormat="1" x14ac:dyDescent="0.35"/>
    <row r="45908" customFormat="1" x14ac:dyDescent="0.35"/>
    <row r="45909" customFormat="1" x14ac:dyDescent="0.35"/>
    <row r="45910" customFormat="1" x14ac:dyDescent="0.35"/>
    <row r="45911" customFormat="1" x14ac:dyDescent="0.35"/>
    <row r="45912" customFormat="1" x14ac:dyDescent="0.35"/>
    <row r="45913" customFormat="1" x14ac:dyDescent="0.35"/>
    <row r="45914" customFormat="1" x14ac:dyDescent="0.35"/>
    <row r="45915" customFormat="1" x14ac:dyDescent="0.35"/>
    <row r="45916" customFormat="1" x14ac:dyDescent="0.35"/>
    <row r="45917" customFormat="1" x14ac:dyDescent="0.35"/>
    <row r="45918" customFormat="1" x14ac:dyDescent="0.35"/>
    <row r="45919" customFormat="1" x14ac:dyDescent="0.35"/>
    <row r="45920" customFormat="1" x14ac:dyDescent="0.35"/>
    <row r="45921" customFormat="1" x14ac:dyDescent="0.35"/>
    <row r="45922" customFormat="1" x14ac:dyDescent="0.35"/>
    <row r="45923" customFormat="1" x14ac:dyDescent="0.35"/>
    <row r="45924" customFormat="1" x14ac:dyDescent="0.35"/>
    <row r="45925" customFormat="1" x14ac:dyDescent="0.35"/>
    <row r="45926" customFormat="1" x14ac:dyDescent="0.35"/>
    <row r="45927" customFormat="1" x14ac:dyDescent="0.35"/>
    <row r="45928" customFormat="1" x14ac:dyDescent="0.35"/>
    <row r="45929" customFormat="1" x14ac:dyDescent="0.35"/>
    <row r="45930" customFormat="1" x14ac:dyDescent="0.35"/>
    <row r="45931" customFormat="1" x14ac:dyDescent="0.35"/>
    <row r="45932" customFormat="1" x14ac:dyDescent="0.35"/>
    <row r="45933" customFormat="1" x14ac:dyDescent="0.35"/>
    <row r="45934" customFormat="1" x14ac:dyDescent="0.35"/>
    <row r="45935" customFormat="1" x14ac:dyDescent="0.35"/>
    <row r="45936" customFormat="1" x14ac:dyDescent="0.35"/>
    <row r="45937" customFormat="1" x14ac:dyDescent="0.35"/>
    <row r="45938" customFormat="1" x14ac:dyDescent="0.35"/>
    <row r="45939" customFormat="1" x14ac:dyDescent="0.35"/>
    <row r="45940" customFormat="1" x14ac:dyDescent="0.35"/>
    <row r="45941" customFormat="1" x14ac:dyDescent="0.35"/>
    <row r="45942" customFormat="1" x14ac:dyDescent="0.35"/>
    <row r="45943" customFormat="1" x14ac:dyDescent="0.35"/>
    <row r="45944" customFormat="1" x14ac:dyDescent="0.35"/>
    <row r="45945" customFormat="1" x14ac:dyDescent="0.35"/>
    <row r="45946" customFormat="1" x14ac:dyDescent="0.35"/>
    <row r="45947" customFormat="1" x14ac:dyDescent="0.35"/>
    <row r="45948" customFormat="1" x14ac:dyDescent="0.35"/>
    <row r="45949" customFormat="1" x14ac:dyDescent="0.35"/>
    <row r="45950" customFormat="1" x14ac:dyDescent="0.35"/>
    <row r="45951" customFormat="1" x14ac:dyDescent="0.35"/>
    <row r="45952" customFormat="1" x14ac:dyDescent="0.35"/>
    <row r="45953" customFormat="1" x14ac:dyDescent="0.35"/>
    <row r="45954" customFormat="1" x14ac:dyDescent="0.35"/>
    <row r="45955" customFormat="1" x14ac:dyDescent="0.35"/>
    <row r="45956" customFormat="1" x14ac:dyDescent="0.35"/>
    <row r="45957" customFormat="1" x14ac:dyDescent="0.35"/>
    <row r="45958" customFormat="1" x14ac:dyDescent="0.35"/>
    <row r="45959" customFormat="1" x14ac:dyDescent="0.35"/>
    <row r="45960" customFormat="1" x14ac:dyDescent="0.35"/>
    <row r="45961" customFormat="1" x14ac:dyDescent="0.35"/>
    <row r="45962" customFormat="1" x14ac:dyDescent="0.35"/>
    <row r="45963" customFormat="1" x14ac:dyDescent="0.35"/>
    <row r="45964" customFormat="1" x14ac:dyDescent="0.35"/>
    <row r="45965" customFormat="1" x14ac:dyDescent="0.35"/>
    <row r="45966" customFormat="1" x14ac:dyDescent="0.35"/>
    <row r="45967" customFormat="1" x14ac:dyDescent="0.35"/>
    <row r="45968" customFormat="1" x14ac:dyDescent="0.35"/>
    <row r="45969" customFormat="1" x14ac:dyDescent="0.35"/>
    <row r="45970" customFormat="1" x14ac:dyDescent="0.35"/>
    <row r="45971" customFormat="1" x14ac:dyDescent="0.35"/>
    <row r="45972" customFormat="1" x14ac:dyDescent="0.35"/>
    <row r="45973" customFormat="1" x14ac:dyDescent="0.35"/>
    <row r="45974" customFormat="1" x14ac:dyDescent="0.35"/>
    <row r="45975" customFormat="1" x14ac:dyDescent="0.35"/>
    <row r="45976" customFormat="1" x14ac:dyDescent="0.35"/>
    <row r="45977" customFormat="1" x14ac:dyDescent="0.35"/>
    <row r="45978" customFormat="1" x14ac:dyDescent="0.35"/>
    <row r="45979" customFormat="1" x14ac:dyDescent="0.35"/>
    <row r="45980" customFormat="1" x14ac:dyDescent="0.35"/>
    <row r="45981" customFormat="1" x14ac:dyDescent="0.35"/>
    <row r="45982" customFormat="1" x14ac:dyDescent="0.35"/>
    <row r="45983" customFormat="1" x14ac:dyDescent="0.35"/>
    <row r="45984" customFormat="1" x14ac:dyDescent="0.35"/>
    <row r="45985" customFormat="1" x14ac:dyDescent="0.35"/>
    <row r="45986" customFormat="1" x14ac:dyDescent="0.35"/>
    <row r="45987" customFormat="1" x14ac:dyDescent="0.35"/>
    <row r="45988" customFormat="1" x14ac:dyDescent="0.35"/>
    <row r="45989" customFormat="1" x14ac:dyDescent="0.35"/>
    <row r="45990" customFormat="1" x14ac:dyDescent="0.35"/>
    <row r="45991" customFormat="1" x14ac:dyDescent="0.35"/>
    <row r="45992" customFormat="1" x14ac:dyDescent="0.35"/>
    <row r="45993" customFormat="1" x14ac:dyDescent="0.35"/>
    <row r="45994" customFormat="1" x14ac:dyDescent="0.35"/>
    <row r="45995" customFormat="1" x14ac:dyDescent="0.35"/>
    <row r="45996" customFormat="1" x14ac:dyDescent="0.35"/>
    <row r="45997" customFormat="1" x14ac:dyDescent="0.35"/>
    <row r="45998" customFormat="1" x14ac:dyDescent="0.35"/>
    <row r="45999" customFormat="1" x14ac:dyDescent="0.35"/>
    <row r="46000" customFormat="1" x14ac:dyDescent="0.35"/>
    <row r="46001" customFormat="1" x14ac:dyDescent="0.35"/>
    <row r="46002" customFormat="1" x14ac:dyDescent="0.35"/>
    <row r="46003" customFormat="1" x14ac:dyDescent="0.35"/>
    <row r="46004" customFormat="1" x14ac:dyDescent="0.35"/>
    <row r="46005" customFormat="1" x14ac:dyDescent="0.35"/>
    <row r="46006" customFormat="1" x14ac:dyDescent="0.35"/>
    <row r="46007" customFormat="1" x14ac:dyDescent="0.35"/>
    <row r="46008" customFormat="1" x14ac:dyDescent="0.35"/>
    <row r="46009" customFormat="1" x14ac:dyDescent="0.35"/>
    <row r="46010" customFormat="1" x14ac:dyDescent="0.35"/>
    <row r="46011" customFormat="1" x14ac:dyDescent="0.35"/>
    <row r="46012" customFormat="1" x14ac:dyDescent="0.35"/>
    <row r="46013" customFormat="1" x14ac:dyDescent="0.35"/>
    <row r="46014" customFormat="1" x14ac:dyDescent="0.35"/>
    <row r="46015" customFormat="1" x14ac:dyDescent="0.35"/>
    <row r="46016" customFormat="1" x14ac:dyDescent="0.35"/>
    <row r="46017" customFormat="1" x14ac:dyDescent="0.35"/>
    <row r="46018" customFormat="1" x14ac:dyDescent="0.35"/>
    <row r="46019" customFormat="1" x14ac:dyDescent="0.35"/>
    <row r="46020" customFormat="1" x14ac:dyDescent="0.35"/>
    <row r="46021" customFormat="1" x14ac:dyDescent="0.35"/>
    <row r="46022" customFormat="1" x14ac:dyDescent="0.35"/>
    <row r="46023" customFormat="1" x14ac:dyDescent="0.35"/>
    <row r="46024" customFormat="1" x14ac:dyDescent="0.35"/>
    <row r="46025" customFormat="1" x14ac:dyDescent="0.35"/>
    <row r="46026" customFormat="1" x14ac:dyDescent="0.35"/>
    <row r="46027" customFormat="1" x14ac:dyDescent="0.35"/>
    <row r="46028" customFormat="1" x14ac:dyDescent="0.35"/>
    <row r="46029" customFormat="1" x14ac:dyDescent="0.35"/>
    <row r="46030" customFormat="1" x14ac:dyDescent="0.35"/>
    <row r="46031" customFormat="1" x14ac:dyDescent="0.35"/>
    <row r="46032" customFormat="1" x14ac:dyDescent="0.35"/>
    <row r="46033" customFormat="1" x14ac:dyDescent="0.35"/>
    <row r="46034" customFormat="1" x14ac:dyDescent="0.35"/>
    <row r="46035" customFormat="1" x14ac:dyDescent="0.35"/>
    <row r="46036" customFormat="1" x14ac:dyDescent="0.35"/>
    <row r="46037" customFormat="1" x14ac:dyDescent="0.35"/>
    <row r="46038" customFormat="1" x14ac:dyDescent="0.35"/>
    <row r="46039" customFormat="1" x14ac:dyDescent="0.35"/>
    <row r="46040" customFormat="1" x14ac:dyDescent="0.35"/>
    <row r="46041" customFormat="1" x14ac:dyDescent="0.35"/>
    <row r="46042" customFormat="1" x14ac:dyDescent="0.35"/>
    <row r="46043" customFormat="1" x14ac:dyDescent="0.35"/>
    <row r="46044" customFormat="1" x14ac:dyDescent="0.35"/>
    <row r="46045" customFormat="1" x14ac:dyDescent="0.35"/>
    <row r="46046" customFormat="1" x14ac:dyDescent="0.35"/>
    <row r="46047" customFormat="1" x14ac:dyDescent="0.35"/>
    <row r="46048" customFormat="1" x14ac:dyDescent="0.35"/>
    <row r="46049" customFormat="1" x14ac:dyDescent="0.35"/>
    <row r="46050" customFormat="1" x14ac:dyDescent="0.35"/>
    <row r="46051" customFormat="1" x14ac:dyDescent="0.35"/>
    <row r="46052" customFormat="1" x14ac:dyDescent="0.35"/>
    <row r="46053" customFormat="1" x14ac:dyDescent="0.35"/>
    <row r="46054" customFormat="1" x14ac:dyDescent="0.35"/>
    <row r="46055" customFormat="1" x14ac:dyDescent="0.35"/>
    <row r="46056" customFormat="1" x14ac:dyDescent="0.35"/>
    <row r="46057" customFormat="1" x14ac:dyDescent="0.35"/>
    <row r="46058" customFormat="1" x14ac:dyDescent="0.35"/>
    <row r="46059" customFormat="1" x14ac:dyDescent="0.35"/>
    <row r="46060" customFormat="1" x14ac:dyDescent="0.35"/>
    <row r="46061" customFormat="1" x14ac:dyDescent="0.35"/>
    <row r="46062" customFormat="1" x14ac:dyDescent="0.35"/>
    <row r="46063" customFormat="1" x14ac:dyDescent="0.35"/>
    <row r="46064" customFormat="1" x14ac:dyDescent="0.35"/>
    <row r="46065" customFormat="1" x14ac:dyDescent="0.35"/>
    <row r="46066" customFormat="1" x14ac:dyDescent="0.35"/>
    <row r="46067" customFormat="1" x14ac:dyDescent="0.35"/>
    <row r="46068" customFormat="1" x14ac:dyDescent="0.35"/>
    <row r="46069" customFormat="1" x14ac:dyDescent="0.35"/>
    <row r="46070" customFormat="1" x14ac:dyDescent="0.35"/>
    <row r="46071" customFormat="1" x14ac:dyDescent="0.35"/>
    <row r="46072" customFormat="1" x14ac:dyDescent="0.35"/>
    <row r="46073" customFormat="1" x14ac:dyDescent="0.35"/>
    <row r="46074" customFormat="1" x14ac:dyDescent="0.35"/>
    <row r="46075" customFormat="1" x14ac:dyDescent="0.35"/>
    <row r="46076" customFormat="1" x14ac:dyDescent="0.35"/>
    <row r="46077" customFormat="1" x14ac:dyDescent="0.35"/>
    <row r="46078" customFormat="1" x14ac:dyDescent="0.35"/>
    <row r="46079" customFormat="1" x14ac:dyDescent="0.35"/>
    <row r="46080" customFormat="1" x14ac:dyDescent="0.35"/>
    <row r="46081" customFormat="1" x14ac:dyDescent="0.35"/>
    <row r="46082" customFormat="1" x14ac:dyDescent="0.35"/>
    <row r="46083" customFormat="1" x14ac:dyDescent="0.35"/>
    <row r="46084" customFormat="1" x14ac:dyDescent="0.35"/>
    <row r="46085" customFormat="1" x14ac:dyDescent="0.35"/>
    <row r="46086" customFormat="1" x14ac:dyDescent="0.35"/>
    <row r="46087" customFormat="1" x14ac:dyDescent="0.35"/>
    <row r="46088" customFormat="1" x14ac:dyDescent="0.35"/>
    <row r="46089" customFormat="1" x14ac:dyDescent="0.35"/>
    <row r="46090" customFormat="1" x14ac:dyDescent="0.35"/>
    <row r="46091" customFormat="1" x14ac:dyDescent="0.35"/>
    <row r="46092" customFormat="1" x14ac:dyDescent="0.35"/>
    <row r="46093" customFormat="1" x14ac:dyDescent="0.35"/>
    <row r="46094" customFormat="1" x14ac:dyDescent="0.35"/>
    <row r="46095" customFormat="1" x14ac:dyDescent="0.35"/>
    <row r="46096" customFormat="1" x14ac:dyDescent="0.35"/>
    <row r="46097" customFormat="1" x14ac:dyDescent="0.35"/>
    <row r="46098" customFormat="1" x14ac:dyDescent="0.35"/>
    <row r="46099" customFormat="1" x14ac:dyDescent="0.35"/>
    <row r="46100" customFormat="1" x14ac:dyDescent="0.35"/>
    <row r="46101" customFormat="1" x14ac:dyDescent="0.35"/>
    <row r="46102" customFormat="1" x14ac:dyDescent="0.35"/>
    <row r="46103" customFormat="1" x14ac:dyDescent="0.35"/>
    <row r="46104" customFormat="1" x14ac:dyDescent="0.35"/>
    <row r="46105" customFormat="1" x14ac:dyDescent="0.35"/>
    <row r="46106" customFormat="1" x14ac:dyDescent="0.35"/>
    <row r="46107" customFormat="1" x14ac:dyDescent="0.35"/>
    <row r="46108" customFormat="1" x14ac:dyDescent="0.35"/>
    <row r="46109" customFormat="1" x14ac:dyDescent="0.35"/>
    <row r="46110" customFormat="1" x14ac:dyDescent="0.35"/>
    <row r="46111" customFormat="1" x14ac:dyDescent="0.35"/>
    <row r="46112" customFormat="1" x14ac:dyDescent="0.35"/>
    <row r="46113" customFormat="1" x14ac:dyDescent="0.35"/>
    <row r="46114" customFormat="1" x14ac:dyDescent="0.35"/>
    <row r="46115" customFormat="1" x14ac:dyDescent="0.35"/>
    <row r="46116" customFormat="1" x14ac:dyDescent="0.35"/>
    <row r="46117" customFormat="1" x14ac:dyDescent="0.35"/>
    <row r="46118" customFormat="1" x14ac:dyDescent="0.35"/>
    <row r="46119" customFormat="1" x14ac:dyDescent="0.35"/>
    <row r="46120" customFormat="1" x14ac:dyDescent="0.35"/>
    <row r="46121" customFormat="1" x14ac:dyDescent="0.35"/>
    <row r="46122" customFormat="1" x14ac:dyDescent="0.35"/>
    <row r="46123" customFormat="1" x14ac:dyDescent="0.35"/>
    <row r="46124" customFormat="1" x14ac:dyDescent="0.35"/>
    <row r="46125" customFormat="1" x14ac:dyDescent="0.35"/>
    <row r="46126" customFormat="1" x14ac:dyDescent="0.35"/>
    <row r="46127" customFormat="1" x14ac:dyDescent="0.35"/>
    <row r="46128" customFormat="1" x14ac:dyDescent="0.35"/>
    <row r="46129" customFormat="1" x14ac:dyDescent="0.35"/>
    <row r="46130" customFormat="1" x14ac:dyDescent="0.35"/>
    <row r="46131" customFormat="1" x14ac:dyDescent="0.35"/>
    <row r="46132" customFormat="1" x14ac:dyDescent="0.35"/>
    <row r="46133" customFormat="1" x14ac:dyDescent="0.35"/>
    <row r="46134" customFormat="1" x14ac:dyDescent="0.35"/>
    <row r="46135" customFormat="1" x14ac:dyDescent="0.35"/>
    <row r="46136" customFormat="1" x14ac:dyDescent="0.35"/>
    <row r="46137" customFormat="1" x14ac:dyDescent="0.35"/>
    <row r="46138" customFormat="1" x14ac:dyDescent="0.35"/>
    <row r="46139" customFormat="1" x14ac:dyDescent="0.35"/>
    <row r="46140" customFormat="1" x14ac:dyDescent="0.35"/>
    <row r="46141" customFormat="1" x14ac:dyDescent="0.35"/>
    <row r="46142" customFormat="1" x14ac:dyDescent="0.35"/>
    <row r="46143" customFormat="1" x14ac:dyDescent="0.35"/>
    <row r="46144" customFormat="1" x14ac:dyDescent="0.35"/>
    <row r="46145" customFormat="1" x14ac:dyDescent="0.35"/>
    <row r="46146" customFormat="1" x14ac:dyDescent="0.35"/>
    <row r="46147" customFormat="1" x14ac:dyDescent="0.35"/>
    <row r="46148" customFormat="1" x14ac:dyDescent="0.35"/>
    <row r="46149" customFormat="1" x14ac:dyDescent="0.35"/>
    <row r="46150" customFormat="1" x14ac:dyDescent="0.35"/>
    <row r="46151" customFormat="1" x14ac:dyDescent="0.35"/>
    <row r="46152" customFormat="1" x14ac:dyDescent="0.35"/>
    <row r="46153" customFormat="1" x14ac:dyDescent="0.35"/>
    <row r="46154" customFormat="1" x14ac:dyDescent="0.35"/>
    <row r="46155" customFormat="1" x14ac:dyDescent="0.35"/>
    <row r="46156" customFormat="1" x14ac:dyDescent="0.35"/>
    <row r="46157" customFormat="1" x14ac:dyDescent="0.35"/>
    <row r="46158" customFormat="1" x14ac:dyDescent="0.35"/>
    <row r="46159" customFormat="1" x14ac:dyDescent="0.35"/>
    <row r="46160" customFormat="1" x14ac:dyDescent="0.35"/>
    <row r="46161" customFormat="1" x14ac:dyDescent="0.35"/>
    <row r="46162" customFormat="1" x14ac:dyDescent="0.35"/>
    <row r="46163" customFormat="1" x14ac:dyDescent="0.35"/>
    <row r="46164" customFormat="1" x14ac:dyDescent="0.35"/>
    <row r="46165" customFormat="1" x14ac:dyDescent="0.35"/>
    <row r="46166" customFormat="1" x14ac:dyDescent="0.35"/>
    <row r="46167" customFormat="1" x14ac:dyDescent="0.35"/>
    <row r="46168" customFormat="1" x14ac:dyDescent="0.35"/>
    <row r="46169" customFormat="1" x14ac:dyDescent="0.35"/>
    <row r="46170" customFormat="1" x14ac:dyDescent="0.35"/>
    <row r="46171" customFormat="1" x14ac:dyDescent="0.35"/>
    <row r="46172" customFormat="1" x14ac:dyDescent="0.35"/>
    <row r="46173" customFormat="1" x14ac:dyDescent="0.35"/>
    <row r="46174" customFormat="1" x14ac:dyDescent="0.35"/>
    <row r="46175" customFormat="1" x14ac:dyDescent="0.35"/>
    <row r="46176" customFormat="1" x14ac:dyDescent="0.35"/>
    <row r="46177" customFormat="1" x14ac:dyDescent="0.35"/>
    <row r="46178" customFormat="1" x14ac:dyDescent="0.35"/>
    <row r="46179" customFormat="1" x14ac:dyDescent="0.35"/>
    <row r="46180" customFormat="1" x14ac:dyDescent="0.35"/>
    <row r="46181" customFormat="1" x14ac:dyDescent="0.35"/>
    <row r="46182" customFormat="1" x14ac:dyDescent="0.35"/>
    <row r="46183" customFormat="1" x14ac:dyDescent="0.35"/>
    <row r="46184" customFormat="1" x14ac:dyDescent="0.35"/>
    <row r="46185" customFormat="1" x14ac:dyDescent="0.35"/>
    <row r="46186" customFormat="1" x14ac:dyDescent="0.35"/>
    <row r="46187" customFormat="1" x14ac:dyDescent="0.35"/>
    <row r="46188" customFormat="1" x14ac:dyDescent="0.35"/>
    <row r="46189" customFormat="1" x14ac:dyDescent="0.35"/>
    <row r="46190" customFormat="1" x14ac:dyDescent="0.35"/>
    <row r="46191" customFormat="1" x14ac:dyDescent="0.35"/>
    <row r="46192" customFormat="1" x14ac:dyDescent="0.35"/>
    <row r="46193" customFormat="1" x14ac:dyDescent="0.35"/>
    <row r="46194" customFormat="1" x14ac:dyDescent="0.35"/>
    <row r="46195" customFormat="1" x14ac:dyDescent="0.35"/>
    <row r="46196" customFormat="1" x14ac:dyDescent="0.35"/>
    <row r="46197" customFormat="1" x14ac:dyDescent="0.35"/>
    <row r="46198" customFormat="1" x14ac:dyDescent="0.35"/>
    <row r="46199" customFormat="1" x14ac:dyDescent="0.35"/>
    <row r="46200" customFormat="1" x14ac:dyDescent="0.35"/>
    <row r="46201" customFormat="1" x14ac:dyDescent="0.35"/>
    <row r="46202" customFormat="1" x14ac:dyDescent="0.35"/>
    <row r="46203" customFormat="1" x14ac:dyDescent="0.35"/>
    <row r="46204" customFormat="1" x14ac:dyDescent="0.35"/>
    <row r="46205" customFormat="1" x14ac:dyDescent="0.35"/>
    <row r="46206" customFormat="1" x14ac:dyDescent="0.35"/>
    <row r="46207" customFormat="1" x14ac:dyDescent="0.35"/>
    <row r="46208" customFormat="1" x14ac:dyDescent="0.35"/>
    <row r="46209" customFormat="1" x14ac:dyDescent="0.35"/>
    <row r="46210" customFormat="1" x14ac:dyDescent="0.35"/>
    <row r="46211" customFormat="1" x14ac:dyDescent="0.35"/>
    <row r="46212" customFormat="1" x14ac:dyDescent="0.35"/>
    <row r="46213" customFormat="1" x14ac:dyDescent="0.35"/>
    <row r="46214" customFormat="1" x14ac:dyDescent="0.35"/>
    <row r="46215" customFormat="1" x14ac:dyDescent="0.35"/>
    <row r="46216" customFormat="1" x14ac:dyDescent="0.35"/>
    <row r="46217" customFormat="1" x14ac:dyDescent="0.35"/>
    <row r="46218" customFormat="1" x14ac:dyDescent="0.35"/>
    <row r="46219" customFormat="1" x14ac:dyDescent="0.35"/>
    <row r="46220" customFormat="1" x14ac:dyDescent="0.35"/>
    <row r="46221" customFormat="1" x14ac:dyDescent="0.35"/>
    <row r="46222" customFormat="1" x14ac:dyDescent="0.35"/>
    <row r="46223" customFormat="1" x14ac:dyDescent="0.35"/>
    <row r="46224" customFormat="1" x14ac:dyDescent="0.35"/>
    <row r="46225" customFormat="1" x14ac:dyDescent="0.35"/>
    <row r="46226" customFormat="1" x14ac:dyDescent="0.35"/>
    <row r="46227" customFormat="1" x14ac:dyDescent="0.35"/>
    <row r="46228" customFormat="1" x14ac:dyDescent="0.35"/>
    <row r="46229" customFormat="1" x14ac:dyDescent="0.35"/>
    <row r="46230" customFormat="1" x14ac:dyDescent="0.35"/>
    <row r="46231" customFormat="1" x14ac:dyDescent="0.35"/>
    <row r="46232" customFormat="1" x14ac:dyDescent="0.35"/>
    <row r="46233" customFormat="1" x14ac:dyDescent="0.35"/>
    <row r="46234" customFormat="1" x14ac:dyDescent="0.35"/>
    <row r="46235" customFormat="1" x14ac:dyDescent="0.35"/>
    <row r="46236" customFormat="1" x14ac:dyDescent="0.35"/>
    <row r="46237" customFormat="1" x14ac:dyDescent="0.35"/>
    <row r="46238" customFormat="1" x14ac:dyDescent="0.35"/>
    <row r="46239" customFormat="1" x14ac:dyDescent="0.35"/>
    <row r="46240" customFormat="1" x14ac:dyDescent="0.35"/>
    <row r="46241" customFormat="1" x14ac:dyDescent="0.35"/>
    <row r="46242" customFormat="1" x14ac:dyDescent="0.35"/>
    <row r="46243" customFormat="1" x14ac:dyDescent="0.35"/>
    <row r="46244" customFormat="1" x14ac:dyDescent="0.35"/>
    <row r="46245" customFormat="1" x14ac:dyDescent="0.35"/>
    <row r="46246" customFormat="1" x14ac:dyDescent="0.35"/>
    <row r="46247" customFormat="1" x14ac:dyDescent="0.35"/>
    <row r="46248" customFormat="1" x14ac:dyDescent="0.35"/>
    <row r="46249" customFormat="1" x14ac:dyDescent="0.35"/>
    <row r="46250" customFormat="1" x14ac:dyDescent="0.35"/>
    <row r="46251" customFormat="1" x14ac:dyDescent="0.35"/>
    <row r="46252" customFormat="1" x14ac:dyDescent="0.35"/>
    <row r="46253" customFormat="1" x14ac:dyDescent="0.35"/>
    <row r="46254" customFormat="1" x14ac:dyDescent="0.35"/>
    <row r="46255" customFormat="1" x14ac:dyDescent="0.35"/>
    <row r="46256" customFormat="1" x14ac:dyDescent="0.35"/>
    <row r="46257" customFormat="1" x14ac:dyDescent="0.35"/>
    <row r="46258" customFormat="1" x14ac:dyDescent="0.35"/>
    <row r="46259" customFormat="1" x14ac:dyDescent="0.35"/>
    <row r="46260" customFormat="1" x14ac:dyDescent="0.35"/>
    <row r="46261" customFormat="1" x14ac:dyDescent="0.35"/>
    <row r="46262" customFormat="1" x14ac:dyDescent="0.35"/>
    <row r="46263" customFormat="1" x14ac:dyDescent="0.35"/>
    <row r="46264" customFormat="1" x14ac:dyDescent="0.35"/>
    <row r="46265" customFormat="1" x14ac:dyDescent="0.35"/>
    <row r="46266" customFormat="1" x14ac:dyDescent="0.35"/>
    <row r="46267" customFormat="1" x14ac:dyDescent="0.35"/>
    <row r="46268" customFormat="1" x14ac:dyDescent="0.35"/>
    <row r="46269" customFormat="1" x14ac:dyDescent="0.35"/>
    <row r="46270" customFormat="1" x14ac:dyDescent="0.35"/>
    <row r="46271" customFormat="1" x14ac:dyDescent="0.35"/>
    <row r="46272" customFormat="1" x14ac:dyDescent="0.35"/>
    <row r="46273" customFormat="1" x14ac:dyDescent="0.35"/>
    <row r="46274" customFormat="1" x14ac:dyDescent="0.35"/>
    <row r="46275" customFormat="1" x14ac:dyDescent="0.35"/>
    <row r="46276" customFormat="1" x14ac:dyDescent="0.35"/>
    <row r="46277" customFormat="1" x14ac:dyDescent="0.35"/>
    <row r="46278" customFormat="1" x14ac:dyDescent="0.35"/>
    <row r="46279" customFormat="1" x14ac:dyDescent="0.35"/>
    <row r="46280" customFormat="1" x14ac:dyDescent="0.35"/>
    <row r="46281" customFormat="1" x14ac:dyDescent="0.35"/>
    <row r="46282" customFormat="1" x14ac:dyDescent="0.35"/>
    <row r="46283" customFormat="1" x14ac:dyDescent="0.35"/>
    <row r="46284" customFormat="1" x14ac:dyDescent="0.35"/>
    <row r="46285" customFormat="1" x14ac:dyDescent="0.35"/>
    <row r="46286" customFormat="1" x14ac:dyDescent="0.35"/>
    <row r="46287" customFormat="1" x14ac:dyDescent="0.35"/>
    <row r="46288" customFormat="1" x14ac:dyDescent="0.35"/>
    <row r="46289" customFormat="1" x14ac:dyDescent="0.35"/>
    <row r="46290" customFormat="1" x14ac:dyDescent="0.35"/>
    <row r="46291" customFormat="1" x14ac:dyDescent="0.35"/>
    <row r="46292" customFormat="1" x14ac:dyDescent="0.35"/>
    <row r="46293" customFormat="1" x14ac:dyDescent="0.35"/>
    <row r="46294" customFormat="1" x14ac:dyDescent="0.35"/>
    <row r="46295" customFormat="1" x14ac:dyDescent="0.35"/>
    <row r="46296" customFormat="1" x14ac:dyDescent="0.35"/>
    <row r="46297" customFormat="1" x14ac:dyDescent="0.35"/>
    <row r="46298" customFormat="1" x14ac:dyDescent="0.35"/>
    <row r="46299" customFormat="1" x14ac:dyDescent="0.35"/>
    <row r="46300" customFormat="1" x14ac:dyDescent="0.35"/>
    <row r="46301" customFormat="1" x14ac:dyDescent="0.35"/>
    <row r="46302" customFormat="1" x14ac:dyDescent="0.35"/>
    <row r="46303" customFormat="1" x14ac:dyDescent="0.35"/>
    <row r="46304" customFormat="1" x14ac:dyDescent="0.35"/>
    <row r="46305" customFormat="1" x14ac:dyDescent="0.35"/>
    <row r="46306" customFormat="1" x14ac:dyDescent="0.35"/>
    <row r="46307" customFormat="1" x14ac:dyDescent="0.35"/>
    <row r="46308" customFormat="1" x14ac:dyDescent="0.35"/>
    <row r="46309" customFormat="1" x14ac:dyDescent="0.35"/>
    <row r="46310" customFormat="1" x14ac:dyDescent="0.35"/>
    <row r="46311" customFormat="1" x14ac:dyDescent="0.35"/>
    <row r="46312" customFormat="1" x14ac:dyDescent="0.35"/>
    <row r="46313" customFormat="1" x14ac:dyDescent="0.35"/>
    <row r="46314" customFormat="1" x14ac:dyDescent="0.35"/>
    <row r="46315" customFormat="1" x14ac:dyDescent="0.35"/>
    <row r="46316" customFormat="1" x14ac:dyDescent="0.35"/>
    <row r="46317" customFormat="1" x14ac:dyDescent="0.35"/>
    <row r="46318" customFormat="1" x14ac:dyDescent="0.35"/>
    <row r="46319" customFormat="1" x14ac:dyDescent="0.35"/>
    <row r="46320" customFormat="1" x14ac:dyDescent="0.35"/>
    <row r="46321" customFormat="1" x14ac:dyDescent="0.35"/>
    <row r="46322" customFormat="1" x14ac:dyDescent="0.35"/>
    <row r="46323" customFormat="1" x14ac:dyDescent="0.35"/>
    <row r="46324" customFormat="1" x14ac:dyDescent="0.35"/>
    <row r="46325" customFormat="1" x14ac:dyDescent="0.35"/>
    <row r="46326" customFormat="1" x14ac:dyDescent="0.35"/>
    <row r="46327" customFormat="1" x14ac:dyDescent="0.35"/>
    <row r="46328" customFormat="1" x14ac:dyDescent="0.35"/>
    <row r="46329" customFormat="1" x14ac:dyDescent="0.35"/>
    <row r="46330" customFormat="1" x14ac:dyDescent="0.35"/>
    <row r="46331" customFormat="1" x14ac:dyDescent="0.35"/>
    <row r="46332" customFormat="1" x14ac:dyDescent="0.35"/>
    <row r="46333" customFormat="1" x14ac:dyDescent="0.35"/>
    <row r="46334" customFormat="1" x14ac:dyDescent="0.35"/>
    <row r="46335" customFormat="1" x14ac:dyDescent="0.35"/>
    <row r="46336" customFormat="1" x14ac:dyDescent="0.35"/>
    <row r="46337" customFormat="1" x14ac:dyDescent="0.35"/>
    <row r="46338" customFormat="1" x14ac:dyDescent="0.35"/>
    <row r="46339" customFormat="1" x14ac:dyDescent="0.35"/>
    <row r="46340" customFormat="1" x14ac:dyDescent="0.35"/>
    <row r="46341" customFormat="1" x14ac:dyDescent="0.35"/>
    <row r="46342" customFormat="1" x14ac:dyDescent="0.35"/>
    <row r="46343" customFormat="1" x14ac:dyDescent="0.35"/>
    <row r="46344" customFormat="1" x14ac:dyDescent="0.35"/>
    <row r="46345" customFormat="1" x14ac:dyDescent="0.35"/>
    <row r="46346" customFormat="1" x14ac:dyDescent="0.35"/>
    <row r="46347" customFormat="1" x14ac:dyDescent="0.35"/>
    <row r="46348" customFormat="1" x14ac:dyDescent="0.35"/>
    <row r="46349" customFormat="1" x14ac:dyDescent="0.35"/>
    <row r="46350" customFormat="1" x14ac:dyDescent="0.35"/>
    <row r="46351" customFormat="1" x14ac:dyDescent="0.35"/>
    <row r="46352" customFormat="1" x14ac:dyDescent="0.35"/>
    <row r="46353" customFormat="1" x14ac:dyDescent="0.35"/>
    <row r="46354" customFormat="1" x14ac:dyDescent="0.35"/>
    <row r="46355" customFormat="1" x14ac:dyDescent="0.35"/>
    <row r="46356" customFormat="1" x14ac:dyDescent="0.35"/>
    <row r="46357" customFormat="1" x14ac:dyDescent="0.35"/>
    <row r="46358" customFormat="1" x14ac:dyDescent="0.35"/>
    <row r="46359" customFormat="1" x14ac:dyDescent="0.35"/>
    <row r="46360" customFormat="1" x14ac:dyDescent="0.35"/>
    <row r="46361" customFormat="1" x14ac:dyDescent="0.35"/>
    <row r="46362" customFormat="1" x14ac:dyDescent="0.35"/>
    <row r="46363" customFormat="1" x14ac:dyDescent="0.35"/>
    <row r="46364" customFormat="1" x14ac:dyDescent="0.35"/>
    <row r="46365" customFormat="1" x14ac:dyDescent="0.35"/>
    <row r="46366" customFormat="1" x14ac:dyDescent="0.35"/>
    <row r="46367" customFormat="1" x14ac:dyDescent="0.35"/>
    <row r="46368" customFormat="1" x14ac:dyDescent="0.35"/>
    <row r="46369" customFormat="1" x14ac:dyDescent="0.35"/>
    <row r="46370" customFormat="1" x14ac:dyDescent="0.35"/>
    <row r="46371" customFormat="1" x14ac:dyDescent="0.35"/>
    <row r="46372" customFormat="1" x14ac:dyDescent="0.35"/>
    <row r="46373" customFormat="1" x14ac:dyDescent="0.35"/>
    <row r="46374" customFormat="1" x14ac:dyDescent="0.35"/>
    <row r="46375" customFormat="1" x14ac:dyDescent="0.35"/>
    <row r="46376" customFormat="1" x14ac:dyDescent="0.35"/>
    <row r="46377" customFormat="1" x14ac:dyDescent="0.35"/>
    <row r="46378" customFormat="1" x14ac:dyDescent="0.35"/>
    <row r="46379" customFormat="1" x14ac:dyDescent="0.35"/>
    <row r="46380" customFormat="1" x14ac:dyDescent="0.35"/>
    <row r="46381" customFormat="1" x14ac:dyDescent="0.35"/>
    <row r="46382" customFormat="1" x14ac:dyDescent="0.35"/>
    <row r="46383" customFormat="1" x14ac:dyDescent="0.35"/>
    <row r="46384" customFormat="1" x14ac:dyDescent="0.35"/>
    <row r="46385" customFormat="1" x14ac:dyDescent="0.35"/>
    <row r="46386" customFormat="1" x14ac:dyDescent="0.35"/>
    <row r="46387" customFormat="1" x14ac:dyDescent="0.35"/>
    <row r="46388" customFormat="1" x14ac:dyDescent="0.35"/>
    <row r="46389" customFormat="1" x14ac:dyDescent="0.35"/>
    <row r="46390" customFormat="1" x14ac:dyDescent="0.35"/>
    <row r="46391" customFormat="1" x14ac:dyDescent="0.35"/>
    <row r="46392" customFormat="1" x14ac:dyDescent="0.35"/>
    <row r="46393" customFormat="1" x14ac:dyDescent="0.35"/>
    <row r="46394" customFormat="1" x14ac:dyDescent="0.35"/>
    <row r="46395" customFormat="1" x14ac:dyDescent="0.35"/>
    <row r="46396" customFormat="1" x14ac:dyDescent="0.35"/>
    <row r="46397" customFormat="1" x14ac:dyDescent="0.35"/>
    <row r="46398" customFormat="1" x14ac:dyDescent="0.35"/>
    <row r="46399" customFormat="1" x14ac:dyDescent="0.35"/>
    <row r="46400" customFormat="1" x14ac:dyDescent="0.35"/>
    <row r="46401" customFormat="1" x14ac:dyDescent="0.35"/>
    <row r="46402" customFormat="1" x14ac:dyDescent="0.35"/>
    <row r="46403" customFormat="1" x14ac:dyDescent="0.35"/>
    <row r="46404" customFormat="1" x14ac:dyDescent="0.35"/>
    <row r="46405" customFormat="1" x14ac:dyDescent="0.35"/>
    <row r="46406" customFormat="1" x14ac:dyDescent="0.35"/>
    <row r="46407" customFormat="1" x14ac:dyDescent="0.35"/>
    <row r="46408" customFormat="1" x14ac:dyDescent="0.35"/>
    <row r="46409" customFormat="1" x14ac:dyDescent="0.35"/>
    <row r="46410" customFormat="1" x14ac:dyDescent="0.35"/>
    <row r="46411" customFormat="1" x14ac:dyDescent="0.35"/>
    <row r="46412" customFormat="1" x14ac:dyDescent="0.35"/>
    <row r="46413" customFormat="1" x14ac:dyDescent="0.35"/>
    <row r="46414" customFormat="1" x14ac:dyDescent="0.35"/>
    <row r="46415" customFormat="1" x14ac:dyDescent="0.35"/>
    <row r="46416" customFormat="1" x14ac:dyDescent="0.35"/>
    <row r="46417" customFormat="1" x14ac:dyDescent="0.35"/>
    <row r="46418" customFormat="1" x14ac:dyDescent="0.35"/>
    <row r="46419" customFormat="1" x14ac:dyDescent="0.35"/>
    <row r="46420" customFormat="1" x14ac:dyDescent="0.35"/>
    <row r="46421" customFormat="1" x14ac:dyDescent="0.35"/>
    <row r="46422" customFormat="1" x14ac:dyDescent="0.35"/>
    <row r="46423" customFormat="1" x14ac:dyDescent="0.35"/>
    <row r="46424" customFormat="1" x14ac:dyDescent="0.35"/>
    <row r="46425" customFormat="1" x14ac:dyDescent="0.35"/>
    <row r="46426" customFormat="1" x14ac:dyDescent="0.35"/>
    <row r="46427" customFormat="1" x14ac:dyDescent="0.35"/>
    <row r="46428" customFormat="1" x14ac:dyDescent="0.35"/>
    <row r="46429" customFormat="1" x14ac:dyDescent="0.35"/>
    <row r="46430" customFormat="1" x14ac:dyDescent="0.35"/>
    <row r="46431" customFormat="1" x14ac:dyDescent="0.35"/>
    <row r="46432" customFormat="1" x14ac:dyDescent="0.35"/>
    <row r="46433" customFormat="1" x14ac:dyDescent="0.35"/>
    <row r="46434" customFormat="1" x14ac:dyDescent="0.35"/>
    <row r="46435" customFormat="1" x14ac:dyDescent="0.35"/>
    <row r="46436" customFormat="1" x14ac:dyDescent="0.35"/>
    <row r="46437" customFormat="1" x14ac:dyDescent="0.35"/>
    <row r="46438" customFormat="1" x14ac:dyDescent="0.35"/>
    <row r="46439" customFormat="1" x14ac:dyDescent="0.35"/>
    <row r="46440" customFormat="1" x14ac:dyDescent="0.35"/>
    <row r="46441" customFormat="1" x14ac:dyDescent="0.35"/>
    <row r="46442" customFormat="1" x14ac:dyDescent="0.35"/>
    <row r="46443" customFormat="1" x14ac:dyDescent="0.35"/>
    <row r="46444" customFormat="1" x14ac:dyDescent="0.35"/>
    <row r="46445" customFormat="1" x14ac:dyDescent="0.35"/>
    <row r="46446" customFormat="1" x14ac:dyDescent="0.35"/>
    <row r="46447" customFormat="1" x14ac:dyDescent="0.35"/>
    <row r="46448" customFormat="1" x14ac:dyDescent="0.35"/>
    <row r="46449" customFormat="1" x14ac:dyDescent="0.35"/>
    <row r="46450" customFormat="1" x14ac:dyDescent="0.35"/>
    <row r="46451" customFormat="1" x14ac:dyDescent="0.35"/>
    <row r="46452" customFormat="1" x14ac:dyDescent="0.35"/>
    <row r="46453" customFormat="1" x14ac:dyDescent="0.35"/>
    <row r="46454" customFormat="1" x14ac:dyDescent="0.35"/>
    <row r="46455" customFormat="1" x14ac:dyDescent="0.35"/>
    <row r="46456" customFormat="1" x14ac:dyDescent="0.35"/>
    <row r="46457" customFormat="1" x14ac:dyDescent="0.35"/>
    <row r="46458" customFormat="1" x14ac:dyDescent="0.35"/>
    <row r="46459" customFormat="1" x14ac:dyDescent="0.35"/>
    <row r="46460" customFormat="1" x14ac:dyDescent="0.35"/>
    <row r="46461" customFormat="1" x14ac:dyDescent="0.35"/>
    <row r="46462" customFormat="1" x14ac:dyDescent="0.35"/>
    <row r="46463" customFormat="1" x14ac:dyDescent="0.35"/>
    <row r="46464" customFormat="1" x14ac:dyDescent="0.35"/>
    <row r="46465" customFormat="1" x14ac:dyDescent="0.35"/>
    <row r="46466" customFormat="1" x14ac:dyDescent="0.35"/>
    <row r="46467" customFormat="1" x14ac:dyDescent="0.35"/>
    <row r="46468" customFormat="1" x14ac:dyDescent="0.35"/>
    <row r="46469" customFormat="1" x14ac:dyDescent="0.35"/>
    <row r="46470" customFormat="1" x14ac:dyDescent="0.35"/>
    <row r="46471" customFormat="1" x14ac:dyDescent="0.35"/>
    <row r="46472" customFormat="1" x14ac:dyDescent="0.35"/>
    <row r="46473" customFormat="1" x14ac:dyDescent="0.35"/>
    <row r="46474" customFormat="1" x14ac:dyDescent="0.35"/>
    <row r="46475" customFormat="1" x14ac:dyDescent="0.35"/>
    <row r="46476" customFormat="1" x14ac:dyDescent="0.35"/>
    <row r="46477" customFormat="1" x14ac:dyDescent="0.35"/>
    <row r="46478" customFormat="1" x14ac:dyDescent="0.35"/>
    <row r="46479" customFormat="1" x14ac:dyDescent="0.35"/>
    <row r="46480" customFormat="1" x14ac:dyDescent="0.35"/>
    <row r="46481" customFormat="1" x14ac:dyDescent="0.35"/>
    <row r="46482" customFormat="1" x14ac:dyDescent="0.35"/>
    <row r="46483" customFormat="1" x14ac:dyDescent="0.35"/>
    <row r="46484" customFormat="1" x14ac:dyDescent="0.35"/>
    <row r="46485" customFormat="1" x14ac:dyDescent="0.35"/>
    <row r="46486" customFormat="1" x14ac:dyDescent="0.35"/>
    <row r="46487" customFormat="1" x14ac:dyDescent="0.35"/>
    <row r="46488" customFormat="1" x14ac:dyDescent="0.35"/>
    <row r="46489" customFormat="1" x14ac:dyDescent="0.35"/>
    <row r="46490" customFormat="1" x14ac:dyDescent="0.35"/>
    <row r="46491" customFormat="1" x14ac:dyDescent="0.35"/>
    <row r="46492" customFormat="1" x14ac:dyDescent="0.35"/>
    <row r="46493" customFormat="1" x14ac:dyDescent="0.35"/>
    <row r="46494" customFormat="1" x14ac:dyDescent="0.35"/>
    <row r="46495" customFormat="1" x14ac:dyDescent="0.35"/>
    <row r="46496" customFormat="1" x14ac:dyDescent="0.35"/>
    <row r="46497" customFormat="1" x14ac:dyDescent="0.35"/>
    <row r="46498" customFormat="1" x14ac:dyDescent="0.35"/>
    <row r="46499" customFormat="1" x14ac:dyDescent="0.35"/>
    <row r="46500" customFormat="1" x14ac:dyDescent="0.35"/>
    <row r="46501" customFormat="1" x14ac:dyDescent="0.35"/>
    <row r="46502" customFormat="1" x14ac:dyDescent="0.35"/>
    <row r="46503" customFormat="1" x14ac:dyDescent="0.35"/>
    <row r="46504" customFormat="1" x14ac:dyDescent="0.35"/>
    <row r="46505" customFormat="1" x14ac:dyDescent="0.35"/>
    <row r="46506" customFormat="1" x14ac:dyDescent="0.35"/>
    <row r="46507" customFormat="1" x14ac:dyDescent="0.35"/>
    <row r="46508" customFormat="1" x14ac:dyDescent="0.35"/>
    <row r="46509" customFormat="1" x14ac:dyDescent="0.35"/>
    <row r="46510" customFormat="1" x14ac:dyDescent="0.35"/>
    <row r="46511" customFormat="1" x14ac:dyDescent="0.35"/>
    <row r="46512" customFormat="1" x14ac:dyDescent="0.35"/>
    <row r="46513" customFormat="1" x14ac:dyDescent="0.35"/>
    <row r="46514" customFormat="1" x14ac:dyDescent="0.35"/>
    <row r="46515" customFormat="1" x14ac:dyDescent="0.35"/>
    <row r="46516" customFormat="1" x14ac:dyDescent="0.35"/>
    <row r="46517" customFormat="1" x14ac:dyDescent="0.35"/>
    <row r="46518" customFormat="1" x14ac:dyDescent="0.35"/>
    <row r="46519" customFormat="1" x14ac:dyDescent="0.35"/>
    <row r="46520" customFormat="1" x14ac:dyDescent="0.35"/>
    <row r="46521" customFormat="1" x14ac:dyDescent="0.35"/>
    <row r="46522" customFormat="1" x14ac:dyDescent="0.35"/>
    <row r="46523" customFormat="1" x14ac:dyDescent="0.35"/>
    <row r="46524" customFormat="1" x14ac:dyDescent="0.35"/>
    <row r="46525" customFormat="1" x14ac:dyDescent="0.35"/>
    <row r="46526" customFormat="1" x14ac:dyDescent="0.35"/>
    <row r="46527" customFormat="1" x14ac:dyDescent="0.35"/>
    <row r="46528" customFormat="1" x14ac:dyDescent="0.35"/>
    <row r="46529" customFormat="1" x14ac:dyDescent="0.35"/>
    <row r="46530" customFormat="1" x14ac:dyDescent="0.35"/>
    <row r="46531" customFormat="1" x14ac:dyDescent="0.35"/>
    <row r="46532" customFormat="1" x14ac:dyDescent="0.35"/>
    <row r="46533" customFormat="1" x14ac:dyDescent="0.35"/>
    <row r="46534" customFormat="1" x14ac:dyDescent="0.35"/>
    <row r="46535" customFormat="1" x14ac:dyDescent="0.35"/>
    <row r="46536" customFormat="1" x14ac:dyDescent="0.35"/>
    <row r="46537" customFormat="1" x14ac:dyDescent="0.35"/>
    <row r="46538" customFormat="1" x14ac:dyDescent="0.35"/>
    <row r="46539" customFormat="1" x14ac:dyDescent="0.35"/>
    <row r="46540" customFormat="1" x14ac:dyDescent="0.35"/>
    <row r="46541" customFormat="1" x14ac:dyDescent="0.35"/>
    <row r="46542" customFormat="1" x14ac:dyDescent="0.35"/>
    <row r="46543" customFormat="1" x14ac:dyDescent="0.35"/>
    <row r="46544" customFormat="1" x14ac:dyDescent="0.35"/>
    <row r="46545" customFormat="1" x14ac:dyDescent="0.35"/>
    <row r="46546" customFormat="1" x14ac:dyDescent="0.35"/>
    <row r="46547" customFormat="1" x14ac:dyDescent="0.35"/>
    <row r="46548" customFormat="1" x14ac:dyDescent="0.35"/>
    <row r="46549" customFormat="1" x14ac:dyDescent="0.35"/>
    <row r="46550" customFormat="1" x14ac:dyDescent="0.35"/>
    <row r="46551" customFormat="1" x14ac:dyDescent="0.35"/>
    <row r="46552" customFormat="1" x14ac:dyDescent="0.35"/>
    <row r="46553" customFormat="1" x14ac:dyDescent="0.35"/>
    <row r="46554" customFormat="1" x14ac:dyDescent="0.35"/>
    <row r="46555" customFormat="1" x14ac:dyDescent="0.35"/>
    <row r="46556" customFormat="1" x14ac:dyDescent="0.35"/>
    <row r="46557" customFormat="1" x14ac:dyDescent="0.35"/>
    <row r="46558" customFormat="1" x14ac:dyDescent="0.35"/>
    <row r="46559" customFormat="1" x14ac:dyDescent="0.35"/>
    <row r="46560" customFormat="1" x14ac:dyDescent="0.35"/>
    <row r="46561" customFormat="1" x14ac:dyDescent="0.35"/>
    <row r="46562" customFormat="1" x14ac:dyDescent="0.35"/>
    <row r="46563" customFormat="1" x14ac:dyDescent="0.35"/>
    <row r="46564" customFormat="1" x14ac:dyDescent="0.35"/>
    <row r="46565" customFormat="1" x14ac:dyDescent="0.35"/>
    <row r="46566" customFormat="1" x14ac:dyDescent="0.35"/>
    <row r="46567" customFormat="1" x14ac:dyDescent="0.35"/>
    <row r="46568" customFormat="1" x14ac:dyDescent="0.35"/>
    <row r="46569" customFormat="1" x14ac:dyDescent="0.35"/>
    <row r="46570" customFormat="1" x14ac:dyDescent="0.35"/>
    <row r="46571" customFormat="1" x14ac:dyDescent="0.35"/>
    <row r="46572" customFormat="1" x14ac:dyDescent="0.35"/>
    <row r="46573" customFormat="1" x14ac:dyDescent="0.35"/>
    <row r="46574" customFormat="1" x14ac:dyDescent="0.35"/>
    <row r="46575" customFormat="1" x14ac:dyDescent="0.35"/>
    <row r="46576" customFormat="1" x14ac:dyDescent="0.35"/>
    <row r="46577" customFormat="1" x14ac:dyDescent="0.35"/>
    <row r="46578" customFormat="1" x14ac:dyDescent="0.35"/>
    <row r="46579" customFormat="1" x14ac:dyDescent="0.35"/>
    <row r="46580" customFormat="1" x14ac:dyDescent="0.35"/>
    <row r="46581" customFormat="1" x14ac:dyDescent="0.35"/>
    <row r="46582" customFormat="1" x14ac:dyDescent="0.35"/>
    <row r="46583" customFormat="1" x14ac:dyDescent="0.35"/>
    <row r="46584" customFormat="1" x14ac:dyDescent="0.35"/>
    <row r="46585" customFormat="1" x14ac:dyDescent="0.35"/>
    <row r="46586" customFormat="1" x14ac:dyDescent="0.35"/>
    <row r="46587" customFormat="1" x14ac:dyDescent="0.35"/>
    <row r="46588" customFormat="1" x14ac:dyDescent="0.35"/>
    <row r="46589" customFormat="1" x14ac:dyDescent="0.35"/>
    <row r="46590" customFormat="1" x14ac:dyDescent="0.35"/>
    <row r="46591" customFormat="1" x14ac:dyDescent="0.35"/>
    <row r="46592" customFormat="1" x14ac:dyDescent="0.35"/>
    <row r="46593" customFormat="1" x14ac:dyDescent="0.35"/>
    <row r="46594" customFormat="1" x14ac:dyDescent="0.35"/>
    <row r="46595" customFormat="1" x14ac:dyDescent="0.35"/>
    <row r="46596" customFormat="1" x14ac:dyDescent="0.35"/>
    <row r="46597" customFormat="1" x14ac:dyDescent="0.35"/>
    <row r="46598" customFormat="1" x14ac:dyDescent="0.35"/>
    <row r="46599" customFormat="1" x14ac:dyDescent="0.35"/>
    <row r="46600" customFormat="1" x14ac:dyDescent="0.35"/>
    <row r="46601" customFormat="1" x14ac:dyDescent="0.35"/>
    <row r="46602" customFormat="1" x14ac:dyDescent="0.35"/>
    <row r="46603" customFormat="1" x14ac:dyDescent="0.35"/>
    <row r="46604" customFormat="1" x14ac:dyDescent="0.35"/>
    <row r="46605" customFormat="1" x14ac:dyDescent="0.35"/>
    <row r="46606" customFormat="1" x14ac:dyDescent="0.35"/>
    <row r="46607" customFormat="1" x14ac:dyDescent="0.35"/>
    <row r="46608" customFormat="1" x14ac:dyDescent="0.35"/>
    <row r="46609" customFormat="1" x14ac:dyDescent="0.35"/>
    <row r="46610" customFormat="1" x14ac:dyDescent="0.35"/>
    <row r="46611" customFormat="1" x14ac:dyDescent="0.35"/>
    <row r="46612" customFormat="1" x14ac:dyDescent="0.35"/>
    <row r="46613" customFormat="1" x14ac:dyDescent="0.35"/>
    <row r="46614" customFormat="1" x14ac:dyDescent="0.35"/>
    <row r="46615" customFormat="1" x14ac:dyDescent="0.35"/>
    <row r="46616" customFormat="1" x14ac:dyDescent="0.35"/>
    <row r="46617" customFormat="1" x14ac:dyDescent="0.35"/>
    <row r="46618" customFormat="1" x14ac:dyDescent="0.35"/>
    <row r="46619" customFormat="1" x14ac:dyDescent="0.35"/>
    <row r="46620" customFormat="1" x14ac:dyDescent="0.35"/>
    <row r="46621" customFormat="1" x14ac:dyDescent="0.35"/>
    <row r="46622" customFormat="1" x14ac:dyDescent="0.35"/>
    <row r="46623" customFormat="1" x14ac:dyDescent="0.35"/>
    <row r="46624" customFormat="1" x14ac:dyDescent="0.35"/>
    <row r="46625" customFormat="1" x14ac:dyDescent="0.35"/>
    <row r="46626" customFormat="1" x14ac:dyDescent="0.35"/>
    <row r="46627" customFormat="1" x14ac:dyDescent="0.35"/>
    <row r="46628" customFormat="1" x14ac:dyDescent="0.35"/>
    <row r="46629" customFormat="1" x14ac:dyDescent="0.35"/>
    <row r="46630" customFormat="1" x14ac:dyDescent="0.35"/>
    <row r="46631" customFormat="1" x14ac:dyDescent="0.35"/>
    <row r="46632" customFormat="1" x14ac:dyDescent="0.35"/>
    <row r="46633" customFormat="1" x14ac:dyDescent="0.35"/>
    <row r="46634" customFormat="1" x14ac:dyDescent="0.35"/>
    <row r="46635" customFormat="1" x14ac:dyDescent="0.35"/>
    <row r="46636" customFormat="1" x14ac:dyDescent="0.35"/>
    <row r="46637" customFormat="1" x14ac:dyDescent="0.35"/>
    <row r="46638" customFormat="1" x14ac:dyDescent="0.35"/>
    <row r="46639" customFormat="1" x14ac:dyDescent="0.35"/>
    <row r="46640" customFormat="1" x14ac:dyDescent="0.35"/>
    <row r="46641" customFormat="1" x14ac:dyDescent="0.35"/>
    <row r="46642" customFormat="1" x14ac:dyDescent="0.35"/>
    <row r="46643" customFormat="1" x14ac:dyDescent="0.35"/>
    <row r="46644" customFormat="1" x14ac:dyDescent="0.35"/>
    <row r="46645" customFormat="1" x14ac:dyDescent="0.35"/>
    <row r="46646" customFormat="1" x14ac:dyDescent="0.35"/>
    <row r="46647" customFormat="1" x14ac:dyDescent="0.35"/>
    <row r="46648" customFormat="1" x14ac:dyDescent="0.35"/>
    <row r="46649" customFormat="1" x14ac:dyDescent="0.35"/>
    <row r="46650" customFormat="1" x14ac:dyDescent="0.35"/>
    <row r="46651" customFormat="1" x14ac:dyDescent="0.35"/>
    <row r="46652" customFormat="1" x14ac:dyDescent="0.35"/>
    <row r="46653" customFormat="1" x14ac:dyDescent="0.35"/>
    <row r="46654" customFormat="1" x14ac:dyDescent="0.35"/>
    <row r="46655" customFormat="1" x14ac:dyDescent="0.35"/>
    <row r="46656" customFormat="1" x14ac:dyDescent="0.35"/>
    <row r="46657" customFormat="1" x14ac:dyDescent="0.35"/>
    <row r="46658" customFormat="1" x14ac:dyDescent="0.35"/>
    <row r="46659" customFormat="1" x14ac:dyDescent="0.35"/>
    <row r="46660" customFormat="1" x14ac:dyDescent="0.35"/>
    <row r="46661" customFormat="1" x14ac:dyDescent="0.35"/>
    <row r="46662" customFormat="1" x14ac:dyDescent="0.35"/>
    <row r="46663" customFormat="1" x14ac:dyDescent="0.35"/>
    <row r="46664" customFormat="1" x14ac:dyDescent="0.35"/>
    <row r="46665" customFormat="1" x14ac:dyDescent="0.35"/>
    <row r="46666" customFormat="1" x14ac:dyDescent="0.35"/>
    <row r="46667" customFormat="1" x14ac:dyDescent="0.35"/>
    <row r="46668" customFormat="1" x14ac:dyDescent="0.35"/>
    <row r="46669" customFormat="1" x14ac:dyDescent="0.35"/>
    <row r="46670" customFormat="1" x14ac:dyDescent="0.35"/>
    <row r="46671" customFormat="1" x14ac:dyDescent="0.35"/>
    <row r="46672" customFormat="1" x14ac:dyDescent="0.35"/>
    <row r="46673" customFormat="1" x14ac:dyDescent="0.35"/>
    <row r="46674" customFormat="1" x14ac:dyDescent="0.35"/>
    <row r="46675" customFormat="1" x14ac:dyDescent="0.35"/>
    <row r="46676" customFormat="1" x14ac:dyDescent="0.35"/>
    <row r="46677" customFormat="1" x14ac:dyDescent="0.35"/>
    <row r="46678" customFormat="1" x14ac:dyDescent="0.35"/>
    <row r="46679" customFormat="1" x14ac:dyDescent="0.35"/>
    <row r="46680" customFormat="1" x14ac:dyDescent="0.35"/>
    <row r="46681" customFormat="1" x14ac:dyDescent="0.35"/>
    <row r="46682" customFormat="1" x14ac:dyDescent="0.35"/>
    <row r="46683" customFormat="1" x14ac:dyDescent="0.35"/>
    <row r="46684" customFormat="1" x14ac:dyDescent="0.35"/>
    <row r="46685" customFormat="1" x14ac:dyDescent="0.35"/>
    <row r="46686" customFormat="1" x14ac:dyDescent="0.35"/>
    <row r="46687" customFormat="1" x14ac:dyDescent="0.35"/>
    <row r="46688" customFormat="1" x14ac:dyDescent="0.35"/>
    <row r="46689" customFormat="1" x14ac:dyDescent="0.35"/>
    <row r="46690" customFormat="1" x14ac:dyDescent="0.35"/>
    <row r="46691" customFormat="1" x14ac:dyDescent="0.35"/>
    <row r="46692" customFormat="1" x14ac:dyDescent="0.35"/>
    <row r="46693" customFormat="1" x14ac:dyDescent="0.35"/>
    <row r="46694" customFormat="1" x14ac:dyDescent="0.35"/>
    <row r="46695" customFormat="1" x14ac:dyDescent="0.35"/>
    <row r="46696" customFormat="1" x14ac:dyDescent="0.35"/>
    <row r="46697" customFormat="1" x14ac:dyDescent="0.35"/>
    <row r="46698" customFormat="1" x14ac:dyDescent="0.35"/>
    <row r="46699" customFormat="1" x14ac:dyDescent="0.35"/>
    <row r="46700" customFormat="1" x14ac:dyDescent="0.35"/>
    <row r="46701" customFormat="1" x14ac:dyDescent="0.35"/>
    <row r="46702" customFormat="1" x14ac:dyDescent="0.35"/>
    <row r="46703" customFormat="1" x14ac:dyDescent="0.35"/>
    <row r="46704" customFormat="1" x14ac:dyDescent="0.35"/>
    <row r="46705" customFormat="1" x14ac:dyDescent="0.35"/>
    <row r="46706" customFormat="1" x14ac:dyDescent="0.35"/>
    <row r="46707" customFormat="1" x14ac:dyDescent="0.35"/>
    <row r="46708" customFormat="1" x14ac:dyDescent="0.35"/>
    <row r="46709" customFormat="1" x14ac:dyDescent="0.35"/>
    <row r="46710" customFormat="1" x14ac:dyDescent="0.35"/>
    <row r="46711" customFormat="1" x14ac:dyDescent="0.35"/>
    <row r="46712" customFormat="1" x14ac:dyDescent="0.35"/>
    <row r="46713" customFormat="1" x14ac:dyDescent="0.35"/>
    <row r="46714" customFormat="1" x14ac:dyDescent="0.35"/>
    <row r="46715" customFormat="1" x14ac:dyDescent="0.35"/>
    <row r="46716" customFormat="1" x14ac:dyDescent="0.35"/>
    <row r="46717" customFormat="1" x14ac:dyDescent="0.35"/>
    <row r="46718" customFormat="1" x14ac:dyDescent="0.35"/>
    <row r="46719" customFormat="1" x14ac:dyDescent="0.35"/>
    <row r="46720" customFormat="1" x14ac:dyDescent="0.35"/>
    <row r="46721" customFormat="1" x14ac:dyDescent="0.35"/>
    <row r="46722" customFormat="1" x14ac:dyDescent="0.35"/>
    <row r="46723" customFormat="1" x14ac:dyDescent="0.35"/>
    <row r="46724" customFormat="1" x14ac:dyDescent="0.35"/>
    <row r="46725" customFormat="1" x14ac:dyDescent="0.35"/>
    <row r="46726" customFormat="1" x14ac:dyDescent="0.35"/>
    <row r="46727" customFormat="1" x14ac:dyDescent="0.35"/>
    <row r="46728" customFormat="1" x14ac:dyDescent="0.35"/>
    <row r="46729" customFormat="1" x14ac:dyDescent="0.35"/>
    <row r="46730" customFormat="1" x14ac:dyDescent="0.35"/>
    <row r="46731" customFormat="1" x14ac:dyDescent="0.35"/>
    <row r="46732" customFormat="1" x14ac:dyDescent="0.35"/>
    <row r="46733" customFormat="1" x14ac:dyDescent="0.35"/>
    <row r="46734" customFormat="1" x14ac:dyDescent="0.35"/>
    <row r="46735" customFormat="1" x14ac:dyDescent="0.35"/>
    <row r="46736" customFormat="1" x14ac:dyDescent="0.35"/>
    <row r="46737" customFormat="1" x14ac:dyDescent="0.35"/>
    <row r="46738" customFormat="1" x14ac:dyDescent="0.35"/>
    <row r="46739" customFormat="1" x14ac:dyDescent="0.35"/>
    <row r="46740" customFormat="1" x14ac:dyDescent="0.35"/>
    <row r="46741" customFormat="1" x14ac:dyDescent="0.35"/>
    <row r="46742" customFormat="1" x14ac:dyDescent="0.35"/>
    <row r="46743" customFormat="1" x14ac:dyDescent="0.35"/>
    <row r="46744" customFormat="1" x14ac:dyDescent="0.35"/>
    <row r="46745" customFormat="1" x14ac:dyDescent="0.35"/>
    <row r="46746" customFormat="1" x14ac:dyDescent="0.35"/>
    <row r="46747" customFormat="1" x14ac:dyDescent="0.35"/>
    <row r="46748" customFormat="1" x14ac:dyDescent="0.35"/>
    <row r="46749" customFormat="1" x14ac:dyDescent="0.35"/>
    <row r="46750" customFormat="1" x14ac:dyDescent="0.35"/>
    <row r="46751" customFormat="1" x14ac:dyDescent="0.35"/>
    <row r="46752" customFormat="1" x14ac:dyDescent="0.35"/>
    <row r="46753" customFormat="1" x14ac:dyDescent="0.35"/>
    <row r="46754" customFormat="1" x14ac:dyDescent="0.35"/>
    <row r="46755" customFormat="1" x14ac:dyDescent="0.35"/>
    <row r="46756" customFormat="1" x14ac:dyDescent="0.35"/>
    <row r="46757" customFormat="1" x14ac:dyDescent="0.35"/>
    <row r="46758" customFormat="1" x14ac:dyDescent="0.35"/>
    <row r="46759" customFormat="1" x14ac:dyDescent="0.35"/>
    <row r="46760" customFormat="1" x14ac:dyDescent="0.35"/>
    <row r="46761" customFormat="1" x14ac:dyDescent="0.35"/>
    <row r="46762" customFormat="1" x14ac:dyDescent="0.35"/>
    <row r="46763" customFormat="1" x14ac:dyDescent="0.35"/>
    <row r="46764" customFormat="1" x14ac:dyDescent="0.35"/>
    <row r="46765" customFormat="1" x14ac:dyDescent="0.35"/>
    <row r="46766" customFormat="1" x14ac:dyDescent="0.35"/>
    <row r="46767" customFormat="1" x14ac:dyDescent="0.35"/>
    <row r="46768" customFormat="1" x14ac:dyDescent="0.35"/>
    <row r="46769" customFormat="1" x14ac:dyDescent="0.35"/>
    <row r="46770" customFormat="1" x14ac:dyDescent="0.35"/>
    <row r="46771" customFormat="1" x14ac:dyDescent="0.35"/>
    <row r="46772" customFormat="1" x14ac:dyDescent="0.35"/>
    <row r="46773" customFormat="1" x14ac:dyDescent="0.35"/>
    <row r="46774" customFormat="1" x14ac:dyDescent="0.35"/>
    <row r="46775" customFormat="1" x14ac:dyDescent="0.35"/>
    <row r="46776" customFormat="1" x14ac:dyDescent="0.35"/>
    <row r="46777" customFormat="1" x14ac:dyDescent="0.35"/>
    <row r="46778" customFormat="1" x14ac:dyDescent="0.35"/>
    <row r="46779" customFormat="1" x14ac:dyDescent="0.35"/>
    <row r="46780" customFormat="1" x14ac:dyDescent="0.35"/>
    <row r="46781" customFormat="1" x14ac:dyDescent="0.35"/>
    <row r="46782" customFormat="1" x14ac:dyDescent="0.35"/>
    <row r="46783" customFormat="1" x14ac:dyDescent="0.35"/>
    <row r="46784" customFormat="1" x14ac:dyDescent="0.35"/>
    <row r="46785" customFormat="1" x14ac:dyDescent="0.35"/>
    <row r="46786" customFormat="1" x14ac:dyDescent="0.35"/>
    <row r="46787" customFormat="1" x14ac:dyDescent="0.35"/>
    <row r="46788" customFormat="1" x14ac:dyDescent="0.35"/>
    <row r="46789" customFormat="1" x14ac:dyDescent="0.35"/>
    <row r="46790" customFormat="1" x14ac:dyDescent="0.35"/>
    <row r="46791" customFormat="1" x14ac:dyDescent="0.35"/>
    <row r="46792" customFormat="1" x14ac:dyDescent="0.35"/>
    <row r="46793" customFormat="1" x14ac:dyDescent="0.35"/>
    <row r="46794" customFormat="1" x14ac:dyDescent="0.35"/>
    <row r="46795" customFormat="1" x14ac:dyDescent="0.35"/>
    <row r="46796" customFormat="1" x14ac:dyDescent="0.35"/>
    <row r="46797" customFormat="1" x14ac:dyDescent="0.35"/>
    <row r="46798" customFormat="1" x14ac:dyDescent="0.35"/>
    <row r="46799" customFormat="1" x14ac:dyDescent="0.35"/>
    <row r="46800" customFormat="1" x14ac:dyDescent="0.35"/>
    <row r="46801" customFormat="1" x14ac:dyDescent="0.35"/>
    <row r="46802" customFormat="1" x14ac:dyDescent="0.35"/>
    <row r="46803" customFormat="1" x14ac:dyDescent="0.35"/>
    <row r="46804" customFormat="1" x14ac:dyDescent="0.35"/>
    <row r="46805" customFormat="1" x14ac:dyDescent="0.35"/>
    <row r="46806" customFormat="1" x14ac:dyDescent="0.35"/>
    <row r="46807" customFormat="1" x14ac:dyDescent="0.35"/>
    <row r="46808" customFormat="1" x14ac:dyDescent="0.35"/>
    <row r="46809" customFormat="1" x14ac:dyDescent="0.35"/>
    <row r="46810" customFormat="1" x14ac:dyDescent="0.35"/>
    <row r="46811" customFormat="1" x14ac:dyDescent="0.35"/>
    <row r="46812" customFormat="1" x14ac:dyDescent="0.35"/>
    <row r="46813" customFormat="1" x14ac:dyDescent="0.35"/>
    <row r="46814" customFormat="1" x14ac:dyDescent="0.35"/>
    <row r="46815" customFormat="1" x14ac:dyDescent="0.35"/>
    <row r="46816" customFormat="1" x14ac:dyDescent="0.35"/>
    <row r="46817" customFormat="1" x14ac:dyDescent="0.35"/>
    <row r="46818" customFormat="1" x14ac:dyDescent="0.35"/>
    <row r="46819" customFormat="1" x14ac:dyDescent="0.35"/>
    <row r="46820" customFormat="1" x14ac:dyDescent="0.35"/>
    <row r="46821" customFormat="1" x14ac:dyDescent="0.35"/>
    <row r="46822" customFormat="1" x14ac:dyDescent="0.35"/>
    <row r="46823" customFormat="1" x14ac:dyDescent="0.35"/>
    <row r="46824" customFormat="1" x14ac:dyDescent="0.35"/>
    <row r="46825" customFormat="1" x14ac:dyDescent="0.35"/>
    <row r="46826" customFormat="1" x14ac:dyDescent="0.35"/>
    <row r="46827" customFormat="1" x14ac:dyDescent="0.35"/>
    <row r="46828" customFormat="1" x14ac:dyDescent="0.35"/>
    <row r="46829" customFormat="1" x14ac:dyDescent="0.35"/>
    <row r="46830" customFormat="1" x14ac:dyDescent="0.35"/>
    <row r="46831" customFormat="1" x14ac:dyDescent="0.35"/>
    <row r="46832" customFormat="1" x14ac:dyDescent="0.35"/>
    <row r="46833" customFormat="1" x14ac:dyDescent="0.35"/>
    <row r="46834" customFormat="1" x14ac:dyDescent="0.35"/>
    <row r="46835" customFormat="1" x14ac:dyDescent="0.35"/>
    <row r="46836" customFormat="1" x14ac:dyDescent="0.35"/>
    <row r="46837" customFormat="1" x14ac:dyDescent="0.35"/>
    <row r="46838" customFormat="1" x14ac:dyDescent="0.35"/>
    <row r="46839" customFormat="1" x14ac:dyDescent="0.35"/>
    <row r="46840" customFormat="1" x14ac:dyDescent="0.35"/>
    <row r="46841" customFormat="1" x14ac:dyDescent="0.35"/>
    <row r="46842" customFormat="1" x14ac:dyDescent="0.35"/>
    <row r="46843" customFormat="1" x14ac:dyDescent="0.35"/>
    <row r="46844" customFormat="1" x14ac:dyDescent="0.35"/>
    <row r="46845" customFormat="1" x14ac:dyDescent="0.35"/>
    <row r="46846" customFormat="1" x14ac:dyDescent="0.35"/>
    <row r="46847" customFormat="1" x14ac:dyDescent="0.35"/>
    <row r="46848" customFormat="1" x14ac:dyDescent="0.35"/>
    <row r="46849" customFormat="1" x14ac:dyDescent="0.35"/>
    <row r="46850" customFormat="1" x14ac:dyDescent="0.35"/>
    <row r="46851" customFormat="1" x14ac:dyDescent="0.35"/>
    <row r="46852" customFormat="1" x14ac:dyDescent="0.35"/>
    <row r="46853" customFormat="1" x14ac:dyDescent="0.35"/>
    <row r="46854" customFormat="1" x14ac:dyDescent="0.35"/>
    <row r="46855" customFormat="1" x14ac:dyDescent="0.35"/>
    <row r="46856" customFormat="1" x14ac:dyDescent="0.35"/>
    <row r="46857" customFormat="1" x14ac:dyDescent="0.35"/>
    <row r="46858" customFormat="1" x14ac:dyDescent="0.35"/>
    <row r="46859" customFormat="1" x14ac:dyDescent="0.35"/>
    <row r="46860" customFormat="1" x14ac:dyDescent="0.35"/>
    <row r="46861" customFormat="1" x14ac:dyDescent="0.35"/>
    <row r="46862" customFormat="1" x14ac:dyDescent="0.35"/>
    <row r="46863" customFormat="1" x14ac:dyDescent="0.35"/>
    <row r="46864" customFormat="1" x14ac:dyDescent="0.35"/>
    <row r="46865" customFormat="1" x14ac:dyDescent="0.35"/>
    <row r="46866" customFormat="1" x14ac:dyDescent="0.35"/>
    <row r="46867" customFormat="1" x14ac:dyDescent="0.35"/>
    <row r="46868" customFormat="1" x14ac:dyDescent="0.35"/>
    <row r="46869" customFormat="1" x14ac:dyDescent="0.35"/>
    <row r="46870" customFormat="1" x14ac:dyDescent="0.35"/>
    <row r="46871" customFormat="1" x14ac:dyDescent="0.35"/>
    <row r="46872" customFormat="1" x14ac:dyDescent="0.35"/>
    <row r="46873" customFormat="1" x14ac:dyDescent="0.35"/>
    <row r="46874" customFormat="1" x14ac:dyDescent="0.35"/>
    <row r="46875" customFormat="1" x14ac:dyDescent="0.35"/>
    <row r="46876" customFormat="1" x14ac:dyDescent="0.35"/>
    <row r="46877" customFormat="1" x14ac:dyDescent="0.35"/>
    <row r="46878" customFormat="1" x14ac:dyDescent="0.35"/>
    <row r="46879" customFormat="1" x14ac:dyDescent="0.35"/>
    <row r="46880" customFormat="1" x14ac:dyDescent="0.35"/>
    <row r="46881" customFormat="1" x14ac:dyDescent="0.35"/>
    <row r="46882" customFormat="1" x14ac:dyDescent="0.35"/>
    <row r="46883" customFormat="1" x14ac:dyDescent="0.35"/>
    <row r="46884" customFormat="1" x14ac:dyDescent="0.35"/>
    <row r="46885" customFormat="1" x14ac:dyDescent="0.35"/>
    <row r="46886" customFormat="1" x14ac:dyDescent="0.35"/>
    <row r="46887" customFormat="1" x14ac:dyDescent="0.35"/>
    <row r="46888" customFormat="1" x14ac:dyDescent="0.35"/>
    <row r="46889" customFormat="1" x14ac:dyDescent="0.35"/>
    <row r="46890" customFormat="1" x14ac:dyDescent="0.35"/>
    <row r="46891" customFormat="1" x14ac:dyDescent="0.35"/>
    <row r="46892" customFormat="1" x14ac:dyDescent="0.35"/>
    <row r="46893" customFormat="1" x14ac:dyDescent="0.35"/>
    <row r="46894" customFormat="1" x14ac:dyDescent="0.35"/>
    <row r="46895" customFormat="1" x14ac:dyDescent="0.35"/>
    <row r="46896" customFormat="1" x14ac:dyDescent="0.35"/>
    <row r="46897" customFormat="1" x14ac:dyDescent="0.35"/>
    <row r="46898" customFormat="1" x14ac:dyDescent="0.35"/>
    <row r="46899" customFormat="1" x14ac:dyDescent="0.35"/>
    <row r="46900" customFormat="1" x14ac:dyDescent="0.35"/>
    <row r="46901" customFormat="1" x14ac:dyDescent="0.35"/>
    <row r="46902" customFormat="1" x14ac:dyDescent="0.35"/>
    <row r="46903" customFormat="1" x14ac:dyDescent="0.35"/>
    <row r="46904" customFormat="1" x14ac:dyDescent="0.35"/>
    <row r="46905" customFormat="1" x14ac:dyDescent="0.35"/>
    <row r="46906" customFormat="1" x14ac:dyDescent="0.35"/>
    <row r="46907" customFormat="1" x14ac:dyDescent="0.35"/>
    <row r="46908" customFormat="1" x14ac:dyDescent="0.35"/>
    <row r="46909" customFormat="1" x14ac:dyDescent="0.35"/>
    <row r="46910" customFormat="1" x14ac:dyDescent="0.35"/>
    <row r="46911" customFormat="1" x14ac:dyDescent="0.35"/>
    <row r="46912" customFormat="1" x14ac:dyDescent="0.35"/>
    <row r="46913" customFormat="1" x14ac:dyDescent="0.35"/>
    <row r="46914" customFormat="1" x14ac:dyDescent="0.35"/>
    <row r="46915" customFormat="1" x14ac:dyDescent="0.35"/>
    <row r="46916" customFormat="1" x14ac:dyDescent="0.35"/>
    <row r="46917" customFormat="1" x14ac:dyDescent="0.35"/>
    <row r="46918" customFormat="1" x14ac:dyDescent="0.35"/>
    <row r="46919" customFormat="1" x14ac:dyDescent="0.35"/>
    <row r="46920" customFormat="1" x14ac:dyDescent="0.35"/>
    <row r="46921" customFormat="1" x14ac:dyDescent="0.35"/>
    <row r="46922" customFormat="1" x14ac:dyDescent="0.35"/>
    <row r="46923" customFormat="1" x14ac:dyDescent="0.35"/>
    <row r="46924" customFormat="1" x14ac:dyDescent="0.35"/>
    <row r="46925" customFormat="1" x14ac:dyDescent="0.35"/>
    <row r="46926" customFormat="1" x14ac:dyDescent="0.35"/>
    <row r="46927" customFormat="1" x14ac:dyDescent="0.35"/>
    <row r="46928" customFormat="1" x14ac:dyDescent="0.35"/>
    <row r="46929" customFormat="1" x14ac:dyDescent="0.35"/>
    <row r="46930" customFormat="1" x14ac:dyDescent="0.35"/>
    <row r="46931" customFormat="1" x14ac:dyDescent="0.35"/>
    <row r="46932" customFormat="1" x14ac:dyDescent="0.35"/>
    <row r="46933" customFormat="1" x14ac:dyDescent="0.35"/>
    <row r="46934" customFormat="1" x14ac:dyDescent="0.35"/>
    <row r="46935" customFormat="1" x14ac:dyDescent="0.35"/>
    <row r="46936" customFormat="1" x14ac:dyDescent="0.35"/>
    <row r="46937" customFormat="1" x14ac:dyDescent="0.35"/>
    <row r="46938" customFormat="1" x14ac:dyDescent="0.35"/>
    <row r="46939" customFormat="1" x14ac:dyDescent="0.35"/>
    <row r="46940" customFormat="1" x14ac:dyDescent="0.35"/>
    <row r="46941" customFormat="1" x14ac:dyDescent="0.35"/>
    <row r="46942" customFormat="1" x14ac:dyDescent="0.35"/>
    <row r="46943" customFormat="1" x14ac:dyDescent="0.35"/>
    <row r="46944" customFormat="1" x14ac:dyDescent="0.35"/>
    <row r="46945" customFormat="1" x14ac:dyDescent="0.35"/>
    <row r="46946" customFormat="1" x14ac:dyDescent="0.35"/>
    <row r="46947" customFormat="1" x14ac:dyDescent="0.35"/>
    <row r="46948" customFormat="1" x14ac:dyDescent="0.35"/>
    <row r="46949" customFormat="1" x14ac:dyDescent="0.35"/>
    <row r="46950" customFormat="1" x14ac:dyDescent="0.35"/>
    <row r="46951" customFormat="1" x14ac:dyDescent="0.35"/>
    <row r="46952" customFormat="1" x14ac:dyDescent="0.35"/>
    <row r="46953" customFormat="1" x14ac:dyDescent="0.35"/>
    <row r="46954" customFormat="1" x14ac:dyDescent="0.35"/>
    <row r="46955" customFormat="1" x14ac:dyDescent="0.35"/>
    <row r="46956" customFormat="1" x14ac:dyDescent="0.35"/>
    <row r="46957" customFormat="1" x14ac:dyDescent="0.35"/>
    <row r="46958" customFormat="1" x14ac:dyDescent="0.35"/>
    <row r="46959" customFormat="1" x14ac:dyDescent="0.35"/>
    <row r="46960" customFormat="1" x14ac:dyDescent="0.35"/>
    <row r="46961" customFormat="1" x14ac:dyDescent="0.35"/>
    <row r="46962" customFormat="1" x14ac:dyDescent="0.35"/>
    <row r="46963" customFormat="1" x14ac:dyDescent="0.35"/>
    <row r="46964" customFormat="1" x14ac:dyDescent="0.35"/>
    <row r="46965" customFormat="1" x14ac:dyDescent="0.35"/>
    <row r="46966" customFormat="1" x14ac:dyDescent="0.35"/>
    <row r="46967" customFormat="1" x14ac:dyDescent="0.35"/>
    <row r="46968" customFormat="1" x14ac:dyDescent="0.35"/>
    <row r="46969" customFormat="1" x14ac:dyDescent="0.35"/>
    <row r="46970" customFormat="1" x14ac:dyDescent="0.35"/>
    <row r="46971" customFormat="1" x14ac:dyDescent="0.35"/>
    <row r="46972" customFormat="1" x14ac:dyDescent="0.35"/>
    <row r="46973" customFormat="1" x14ac:dyDescent="0.35"/>
    <row r="46974" customFormat="1" x14ac:dyDescent="0.35"/>
    <row r="46975" customFormat="1" x14ac:dyDescent="0.35"/>
    <row r="46976" customFormat="1" x14ac:dyDescent="0.35"/>
    <row r="46977" customFormat="1" x14ac:dyDescent="0.35"/>
    <row r="46978" customFormat="1" x14ac:dyDescent="0.35"/>
    <row r="46979" customFormat="1" x14ac:dyDescent="0.35"/>
    <row r="46980" customFormat="1" x14ac:dyDescent="0.35"/>
    <row r="46981" customFormat="1" x14ac:dyDescent="0.35"/>
    <row r="46982" customFormat="1" x14ac:dyDescent="0.35"/>
    <row r="46983" customFormat="1" x14ac:dyDescent="0.35"/>
    <row r="46984" customFormat="1" x14ac:dyDescent="0.35"/>
    <row r="46985" customFormat="1" x14ac:dyDescent="0.35"/>
    <row r="46986" customFormat="1" x14ac:dyDescent="0.35"/>
    <row r="46987" customFormat="1" x14ac:dyDescent="0.35"/>
    <row r="46988" customFormat="1" x14ac:dyDescent="0.35"/>
    <row r="46989" customFormat="1" x14ac:dyDescent="0.35"/>
    <row r="46990" customFormat="1" x14ac:dyDescent="0.35"/>
    <row r="46991" customFormat="1" x14ac:dyDescent="0.35"/>
    <row r="46992" customFormat="1" x14ac:dyDescent="0.35"/>
    <row r="46993" customFormat="1" x14ac:dyDescent="0.35"/>
    <row r="46994" customFormat="1" x14ac:dyDescent="0.35"/>
    <row r="46995" customFormat="1" x14ac:dyDescent="0.35"/>
    <row r="46996" customFormat="1" x14ac:dyDescent="0.35"/>
    <row r="46997" customFormat="1" x14ac:dyDescent="0.35"/>
    <row r="46998" customFormat="1" x14ac:dyDescent="0.35"/>
    <row r="46999" customFormat="1" x14ac:dyDescent="0.35"/>
    <row r="47000" customFormat="1" x14ac:dyDescent="0.35"/>
    <row r="47001" customFormat="1" x14ac:dyDescent="0.35"/>
    <row r="47002" customFormat="1" x14ac:dyDescent="0.35"/>
    <row r="47003" customFormat="1" x14ac:dyDescent="0.35"/>
    <row r="47004" customFormat="1" x14ac:dyDescent="0.35"/>
    <row r="47005" customFormat="1" x14ac:dyDescent="0.35"/>
    <row r="47006" customFormat="1" x14ac:dyDescent="0.35"/>
    <row r="47007" customFormat="1" x14ac:dyDescent="0.35"/>
    <row r="47008" customFormat="1" x14ac:dyDescent="0.35"/>
    <row r="47009" customFormat="1" x14ac:dyDescent="0.35"/>
    <row r="47010" customFormat="1" x14ac:dyDescent="0.35"/>
    <row r="47011" customFormat="1" x14ac:dyDescent="0.35"/>
    <row r="47012" customFormat="1" x14ac:dyDescent="0.35"/>
    <row r="47013" customFormat="1" x14ac:dyDescent="0.35"/>
    <row r="47014" customFormat="1" x14ac:dyDescent="0.35"/>
    <row r="47015" customFormat="1" x14ac:dyDescent="0.35"/>
    <row r="47016" customFormat="1" x14ac:dyDescent="0.35"/>
    <row r="47017" customFormat="1" x14ac:dyDescent="0.35"/>
    <row r="47018" customFormat="1" x14ac:dyDescent="0.35"/>
    <row r="47019" customFormat="1" x14ac:dyDescent="0.35"/>
    <row r="47020" customFormat="1" x14ac:dyDescent="0.35"/>
    <row r="47021" customFormat="1" x14ac:dyDescent="0.35"/>
    <row r="47022" customFormat="1" x14ac:dyDescent="0.35"/>
    <row r="47023" customFormat="1" x14ac:dyDescent="0.35"/>
    <row r="47024" customFormat="1" x14ac:dyDescent="0.35"/>
    <row r="47025" customFormat="1" x14ac:dyDescent="0.35"/>
    <row r="47026" customFormat="1" x14ac:dyDescent="0.35"/>
    <row r="47027" customFormat="1" x14ac:dyDescent="0.35"/>
    <row r="47028" customFormat="1" x14ac:dyDescent="0.35"/>
    <row r="47029" customFormat="1" x14ac:dyDescent="0.35"/>
    <row r="47030" customFormat="1" x14ac:dyDescent="0.35"/>
    <row r="47031" customFormat="1" x14ac:dyDescent="0.35"/>
    <row r="47032" customFormat="1" x14ac:dyDescent="0.35"/>
    <row r="47033" customFormat="1" x14ac:dyDescent="0.35"/>
    <row r="47034" customFormat="1" x14ac:dyDescent="0.35"/>
    <row r="47035" customFormat="1" x14ac:dyDescent="0.35"/>
    <row r="47036" customFormat="1" x14ac:dyDescent="0.35"/>
    <row r="47037" customFormat="1" x14ac:dyDescent="0.35"/>
    <row r="47038" customFormat="1" x14ac:dyDescent="0.35"/>
    <row r="47039" customFormat="1" x14ac:dyDescent="0.35"/>
    <row r="47040" customFormat="1" x14ac:dyDescent="0.35"/>
    <row r="47041" customFormat="1" x14ac:dyDescent="0.35"/>
    <row r="47042" customFormat="1" x14ac:dyDescent="0.35"/>
    <row r="47043" customFormat="1" x14ac:dyDescent="0.35"/>
    <row r="47044" customFormat="1" x14ac:dyDescent="0.35"/>
    <row r="47045" customFormat="1" x14ac:dyDescent="0.35"/>
    <row r="47046" customFormat="1" x14ac:dyDescent="0.35"/>
    <row r="47047" customFormat="1" x14ac:dyDescent="0.35"/>
    <row r="47048" customFormat="1" x14ac:dyDescent="0.35"/>
    <row r="47049" customFormat="1" x14ac:dyDescent="0.35"/>
    <row r="47050" customFormat="1" x14ac:dyDescent="0.35"/>
    <row r="47051" customFormat="1" x14ac:dyDescent="0.35"/>
    <row r="47052" customFormat="1" x14ac:dyDescent="0.35"/>
    <row r="47053" customFormat="1" x14ac:dyDescent="0.35"/>
    <row r="47054" customFormat="1" x14ac:dyDescent="0.35"/>
    <row r="47055" customFormat="1" x14ac:dyDescent="0.35"/>
    <row r="47056" customFormat="1" x14ac:dyDescent="0.35"/>
    <row r="47057" customFormat="1" x14ac:dyDescent="0.35"/>
    <row r="47058" customFormat="1" x14ac:dyDescent="0.35"/>
    <row r="47059" customFormat="1" x14ac:dyDescent="0.35"/>
    <row r="47060" customFormat="1" x14ac:dyDescent="0.35"/>
    <row r="47061" customFormat="1" x14ac:dyDescent="0.35"/>
    <row r="47062" customFormat="1" x14ac:dyDescent="0.35"/>
    <row r="47063" customFormat="1" x14ac:dyDescent="0.35"/>
    <row r="47064" customFormat="1" x14ac:dyDescent="0.35"/>
    <row r="47065" customFormat="1" x14ac:dyDescent="0.35"/>
    <row r="47066" customFormat="1" x14ac:dyDescent="0.35"/>
    <row r="47067" customFormat="1" x14ac:dyDescent="0.35"/>
    <row r="47068" customFormat="1" x14ac:dyDescent="0.35"/>
    <row r="47069" customFormat="1" x14ac:dyDescent="0.35"/>
    <row r="47070" customFormat="1" x14ac:dyDescent="0.35"/>
    <row r="47071" customFormat="1" x14ac:dyDescent="0.35"/>
    <row r="47072" customFormat="1" x14ac:dyDescent="0.35"/>
    <row r="47073" customFormat="1" x14ac:dyDescent="0.35"/>
    <row r="47074" customFormat="1" x14ac:dyDescent="0.35"/>
    <row r="47075" customFormat="1" x14ac:dyDescent="0.35"/>
    <row r="47076" customFormat="1" x14ac:dyDescent="0.35"/>
    <row r="47077" customFormat="1" x14ac:dyDescent="0.35"/>
    <row r="47078" customFormat="1" x14ac:dyDescent="0.35"/>
    <row r="47079" customFormat="1" x14ac:dyDescent="0.35"/>
    <row r="47080" customFormat="1" x14ac:dyDescent="0.35"/>
    <row r="47081" customFormat="1" x14ac:dyDescent="0.35"/>
    <row r="47082" customFormat="1" x14ac:dyDescent="0.35"/>
    <row r="47083" customFormat="1" x14ac:dyDescent="0.35"/>
    <row r="47084" customFormat="1" x14ac:dyDescent="0.35"/>
    <row r="47085" customFormat="1" x14ac:dyDescent="0.35"/>
    <row r="47086" customFormat="1" x14ac:dyDescent="0.35"/>
    <row r="47087" customFormat="1" x14ac:dyDescent="0.35"/>
    <row r="47088" customFormat="1" x14ac:dyDescent="0.35"/>
    <row r="47089" customFormat="1" x14ac:dyDescent="0.35"/>
    <row r="47090" customFormat="1" x14ac:dyDescent="0.35"/>
    <row r="47091" customFormat="1" x14ac:dyDescent="0.35"/>
    <row r="47092" customFormat="1" x14ac:dyDescent="0.35"/>
    <row r="47093" customFormat="1" x14ac:dyDescent="0.35"/>
    <row r="47094" customFormat="1" x14ac:dyDescent="0.35"/>
    <row r="47095" customFormat="1" x14ac:dyDescent="0.35"/>
    <row r="47096" customFormat="1" x14ac:dyDescent="0.35"/>
    <row r="47097" customFormat="1" x14ac:dyDescent="0.35"/>
    <row r="47098" customFormat="1" x14ac:dyDescent="0.35"/>
    <row r="47099" customFormat="1" x14ac:dyDescent="0.35"/>
    <row r="47100" customFormat="1" x14ac:dyDescent="0.35"/>
    <row r="47101" customFormat="1" x14ac:dyDescent="0.35"/>
    <row r="47102" customFormat="1" x14ac:dyDescent="0.35"/>
    <row r="47103" customFormat="1" x14ac:dyDescent="0.35"/>
    <row r="47104" customFormat="1" x14ac:dyDescent="0.35"/>
    <row r="47105" customFormat="1" x14ac:dyDescent="0.35"/>
    <row r="47106" customFormat="1" x14ac:dyDescent="0.35"/>
    <row r="47107" customFormat="1" x14ac:dyDescent="0.35"/>
    <row r="47108" customFormat="1" x14ac:dyDescent="0.35"/>
    <row r="47109" customFormat="1" x14ac:dyDescent="0.35"/>
    <row r="47110" customFormat="1" x14ac:dyDescent="0.35"/>
    <row r="47111" customFormat="1" x14ac:dyDescent="0.35"/>
    <row r="47112" customFormat="1" x14ac:dyDescent="0.35"/>
    <row r="47113" customFormat="1" x14ac:dyDescent="0.35"/>
    <row r="47114" customFormat="1" x14ac:dyDescent="0.35"/>
    <row r="47115" customFormat="1" x14ac:dyDescent="0.35"/>
    <row r="47116" customFormat="1" x14ac:dyDescent="0.35"/>
    <row r="47117" customFormat="1" x14ac:dyDescent="0.35"/>
    <row r="47118" customFormat="1" x14ac:dyDescent="0.35"/>
    <row r="47119" customFormat="1" x14ac:dyDescent="0.35"/>
    <row r="47120" customFormat="1" x14ac:dyDescent="0.35"/>
    <row r="47121" customFormat="1" x14ac:dyDescent="0.35"/>
    <row r="47122" customFormat="1" x14ac:dyDescent="0.35"/>
    <row r="47123" customFormat="1" x14ac:dyDescent="0.35"/>
    <row r="47124" customFormat="1" x14ac:dyDescent="0.35"/>
    <row r="47125" customFormat="1" x14ac:dyDescent="0.35"/>
    <row r="47126" customFormat="1" x14ac:dyDescent="0.35"/>
    <row r="47127" customFormat="1" x14ac:dyDescent="0.35"/>
    <row r="47128" customFormat="1" x14ac:dyDescent="0.35"/>
    <row r="47129" customFormat="1" x14ac:dyDescent="0.35"/>
    <row r="47130" customFormat="1" x14ac:dyDescent="0.35"/>
    <row r="47131" customFormat="1" x14ac:dyDescent="0.35"/>
    <row r="47132" customFormat="1" x14ac:dyDescent="0.35"/>
    <row r="47133" customFormat="1" x14ac:dyDescent="0.35"/>
    <row r="47134" customFormat="1" x14ac:dyDescent="0.35"/>
    <row r="47135" customFormat="1" x14ac:dyDescent="0.35"/>
    <row r="47136" customFormat="1" x14ac:dyDescent="0.35"/>
    <row r="47137" customFormat="1" x14ac:dyDescent="0.35"/>
    <row r="47138" customFormat="1" x14ac:dyDescent="0.35"/>
    <row r="47139" customFormat="1" x14ac:dyDescent="0.35"/>
    <row r="47140" customFormat="1" x14ac:dyDescent="0.35"/>
    <row r="47141" customFormat="1" x14ac:dyDescent="0.35"/>
    <row r="47142" customFormat="1" x14ac:dyDescent="0.35"/>
    <row r="47143" customFormat="1" x14ac:dyDescent="0.35"/>
    <row r="47144" customFormat="1" x14ac:dyDescent="0.35"/>
    <row r="47145" customFormat="1" x14ac:dyDescent="0.35"/>
    <row r="47146" customFormat="1" x14ac:dyDescent="0.35"/>
    <row r="47147" customFormat="1" x14ac:dyDescent="0.35"/>
    <row r="47148" customFormat="1" x14ac:dyDescent="0.35"/>
    <row r="47149" customFormat="1" x14ac:dyDescent="0.35"/>
    <row r="47150" customFormat="1" x14ac:dyDescent="0.35"/>
    <row r="47151" customFormat="1" x14ac:dyDescent="0.35"/>
    <row r="47152" customFormat="1" x14ac:dyDescent="0.35"/>
    <row r="47153" customFormat="1" x14ac:dyDescent="0.35"/>
    <row r="47154" customFormat="1" x14ac:dyDescent="0.35"/>
    <row r="47155" customFormat="1" x14ac:dyDescent="0.35"/>
    <row r="47156" customFormat="1" x14ac:dyDescent="0.35"/>
    <row r="47157" customFormat="1" x14ac:dyDescent="0.35"/>
    <row r="47158" customFormat="1" x14ac:dyDescent="0.35"/>
    <row r="47159" customFormat="1" x14ac:dyDescent="0.35"/>
    <row r="47160" customFormat="1" x14ac:dyDescent="0.35"/>
    <row r="47161" customFormat="1" x14ac:dyDescent="0.35"/>
    <row r="47162" customFormat="1" x14ac:dyDescent="0.35"/>
    <row r="47163" customFormat="1" x14ac:dyDescent="0.35"/>
    <row r="47164" customFormat="1" x14ac:dyDescent="0.35"/>
    <row r="47165" customFormat="1" x14ac:dyDescent="0.35"/>
    <row r="47166" customFormat="1" x14ac:dyDescent="0.35"/>
    <row r="47167" customFormat="1" x14ac:dyDescent="0.35"/>
    <row r="47168" customFormat="1" x14ac:dyDescent="0.35"/>
    <row r="47169" customFormat="1" x14ac:dyDescent="0.35"/>
    <row r="47170" customFormat="1" x14ac:dyDescent="0.35"/>
    <row r="47171" customFormat="1" x14ac:dyDescent="0.35"/>
    <row r="47172" customFormat="1" x14ac:dyDescent="0.35"/>
    <row r="47173" customFormat="1" x14ac:dyDescent="0.35"/>
    <row r="47174" customFormat="1" x14ac:dyDescent="0.35"/>
    <row r="47175" customFormat="1" x14ac:dyDescent="0.35"/>
    <row r="47176" customFormat="1" x14ac:dyDescent="0.35"/>
    <row r="47177" customFormat="1" x14ac:dyDescent="0.35"/>
    <row r="47178" customFormat="1" x14ac:dyDescent="0.35"/>
    <row r="47179" customFormat="1" x14ac:dyDescent="0.35"/>
    <row r="47180" customFormat="1" x14ac:dyDescent="0.35"/>
    <row r="47181" customFormat="1" x14ac:dyDescent="0.35"/>
    <row r="47182" customFormat="1" x14ac:dyDescent="0.35"/>
    <row r="47183" customFormat="1" x14ac:dyDescent="0.35"/>
    <row r="47184" customFormat="1" x14ac:dyDescent="0.35"/>
    <row r="47185" customFormat="1" x14ac:dyDescent="0.35"/>
    <row r="47186" customFormat="1" x14ac:dyDescent="0.35"/>
    <row r="47187" customFormat="1" x14ac:dyDescent="0.35"/>
    <row r="47188" customFormat="1" x14ac:dyDescent="0.35"/>
    <row r="47189" customFormat="1" x14ac:dyDescent="0.35"/>
    <row r="47190" customFormat="1" x14ac:dyDescent="0.35"/>
    <row r="47191" customFormat="1" x14ac:dyDescent="0.35"/>
    <row r="47192" customFormat="1" x14ac:dyDescent="0.35"/>
    <row r="47193" customFormat="1" x14ac:dyDescent="0.35"/>
    <row r="47194" customFormat="1" x14ac:dyDescent="0.35"/>
    <row r="47195" customFormat="1" x14ac:dyDescent="0.35"/>
    <row r="47196" customFormat="1" x14ac:dyDescent="0.35"/>
    <row r="47197" customFormat="1" x14ac:dyDescent="0.35"/>
    <row r="47198" customFormat="1" x14ac:dyDescent="0.35"/>
    <row r="47199" customFormat="1" x14ac:dyDescent="0.35"/>
    <row r="47200" customFormat="1" x14ac:dyDescent="0.35"/>
    <row r="47201" customFormat="1" x14ac:dyDescent="0.35"/>
    <row r="47202" customFormat="1" x14ac:dyDescent="0.35"/>
    <row r="47203" customFormat="1" x14ac:dyDescent="0.35"/>
    <row r="47204" customFormat="1" x14ac:dyDescent="0.35"/>
    <row r="47205" customFormat="1" x14ac:dyDescent="0.35"/>
    <row r="47206" customFormat="1" x14ac:dyDescent="0.35"/>
    <row r="47207" customFormat="1" x14ac:dyDescent="0.35"/>
    <row r="47208" customFormat="1" x14ac:dyDescent="0.35"/>
    <row r="47209" customFormat="1" x14ac:dyDescent="0.35"/>
    <row r="47210" customFormat="1" x14ac:dyDescent="0.35"/>
    <row r="47211" customFormat="1" x14ac:dyDescent="0.35"/>
    <row r="47212" customFormat="1" x14ac:dyDescent="0.35"/>
    <row r="47213" customFormat="1" x14ac:dyDescent="0.35"/>
    <row r="47214" customFormat="1" x14ac:dyDescent="0.35"/>
    <row r="47215" customFormat="1" x14ac:dyDescent="0.35"/>
    <row r="47216" customFormat="1" x14ac:dyDescent="0.35"/>
    <row r="47217" customFormat="1" x14ac:dyDescent="0.35"/>
    <row r="47218" customFormat="1" x14ac:dyDescent="0.35"/>
    <row r="47219" customFormat="1" x14ac:dyDescent="0.35"/>
    <row r="47220" customFormat="1" x14ac:dyDescent="0.35"/>
    <row r="47221" customFormat="1" x14ac:dyDescent="0.35"/>
    <row r="47222" customFormat="1" x14ac:dyDescent="0.35"/>
    <row r="47223" customFormat="1" x14ac:dyDescent="0.35"/>
    <row r="47224" customFormat="1" x14ac:dyDescent="0.35"/>
    <row r="47225" customFormat="1" x14ac:dyDescent="0.35"/>
    <row r="47226" customFormat="1" x14ac:dyDescent="0.35"/>
    <row r="47227" customFormat="1" x14ac:dyDescent="0.35"/>
    <row r="47228" customFormat="1" x14ac:dyDescent="0.35"/>
    <row r="47229" customFormat="1" x14ac:dyDescent="0.35"/>
    <row r="47230" customFormat="1" x14ac:dyDescent="0.35"/>
    <row r="47231" customFormat="1" x14ac:dyDescent="0.35"/>
    <row r="47232" customFormat="1" x14ac:dyDescent="0.35"/>
    <row r="47233" customFormat="1" x14ac:dyDescent="0.35"/>
    <row r="47234" customFormat="1" x14ac:dyDescent="0.35"/>
    <row r="47235" customFormat="1" x14ac:dyDescent="0.35"/>
    <row r="47236" customFormat="1" x14ac:dyDescent="0.35"/>
    <row r="47237" customFormat="1" x14ac:dyDescent="0.35"/>
    <row r="47238" customFormat="1" x14ac:dyDescent="0.35"/>
    <row r="47239" customFormat="1" x14ac:dyDescent="0.35"/>
    <row r="47240" customFormat="1" x14ac:dyDescent="0.35"/>
    <row r="47241" customFormat="1" x14ac:dyDescent="0.35"/>
    <row r="47242" customFormat="1" x14ac:dyDescent="0.35"/>
    <row r="47243" customFormat="1" x14ac:dyDescent="0.35"/>
    <row r="47244" customFormat="1" x14ac:dyDescent="0.35"/>
    <row r="47245" customFormat="1" x14ac:dyDescent="0.35"/>
    <row r="47246" customFormat="1" x14ac:dyDescent="0.35"/>
    <row r="47247" customFormat="1" x14ac:dyDescent="0.35"/>
    <row r="47248" customFormat="1" x14ac:dyDescent="0.35"/>
    <row r="47249" customFormat="1" x14ac:dyDescent="0.35"/>
    <row r="47250" customFormat="1" x14ac:dyDescent="0.35"/>
    <row r="47251" customFormat="1" x14ac:dyDescent="0.35"/>
    <row r="47252" customFormat="1" x14ac:dyDescent="0.35"/>
    <row r="47253" customFormat="1" x14ac:dyDescent="0.35"/>
    <row r="47254" customFormat="1" x14ac:dyDescent="0.35"/>
    <row r="47255" customFormat="1" x14ac:dyDescent="0.35"/>
    <row r="47256" customFormat="1" x14ac:dyDescent="0.35"/>
    <row r="47257" customFormat="1" x14ac:dyDescent="0.35"/>
    <row r="47258" customFormat="1" x14ac:dyDescent="0.35"/>
    <row r="47259" customFormat="1" x14ac:dyDescent="0.35"/>
    <row r="47260" customFormat="1" x14ac:dyDescent="0.35"/>
    <row r="47261" customFormat="1" x14ac:dyDescent="0.35"/>
    <row r="47262" customFormat="1" x14ac:dyDescent="0.35"/>
    <row r="47263" customFormat="1" x14ac:dyDescent="0.35"/>
    <row r="47264" customFormat="1" x14ac:dyDescent="0.35"/>
    <row r="47265" customFormat="1" x14ac:dyDescent="0.35"/>
    <row r="47266" customFormat="1" x14ac:dyDescent="0.35"/>
    <row r="47267" customFormat="1" x14ac:dyDescent="0.35"/>
    <row r="47268" customFormat="1" x14ac:dyDescent="0.35"/>
    <row r="47269" customFormat="1" x14ac:dyDescent="0.35"/>
    <row r="47270" customFormat="1" x14ac:dyDescent="0.35"/>
    <row r="47271" customFormat="1" x14ac:dyDescent="0.35"/>
    <row r="47272" customFormat="1" x14ac:dyDescent="0.35"/>
    <row r="47273" customFormat="1" x14ac:dyDescent="0.35"/>
    <row r="47274" customFormat="1" x14ac:dyDescent="0.35"/>
    <row r="47275" customFormat="1" x14ac:dyDescent="0.35"/>
    <row r="47276" customFormat="1" x14ac:dyDescent="0.35"/>
    <row r="47277" customFormat="1" x14ac:dyDescent="0.35"/>
    <row r="47278" customFormat="1" x14ac:dyDescent="0.35"/>
    <row r="47279" customFormat="1" x14ac:dyDescent="0.35"/>
    <row r="47280" customFormat="1" x14ac:dyDescent="0.35"/>
    <row r="47281" customFormat="1" x14ac:dyDescent="0.35"/>
    <row r="47282" customFormat="1" x14ac:dyDescent="0.35"/>
    <row r="47283" customFormat="1" x14ac:dyDescent="0.35"/>
    <row r="47284" customFormat="1" x14ac:dyDescent="0.35"/>
    <row r="47285" customFormat="1" x14ac:dyDescent="0.35"/>
    <row r="47286" customFormat="1" x14ac:dyDescent="0.35"/>
    <row r="47287" customFormat="1" x14ac:dyDescent="0.35"/>
    <row r="47288" customFormat="1" x14ac:dyDescent="0.35"/>
    <row r="47289" customFormat="1" x14ac:dyDescent="0.35"/>
    <row r="47290" customFormat="1" x14ac:dyDescent="0.35"/>
    <row r="47291" customFormat="1" x14ac:dyDescent="0.35"/>
    <row r="47292" customFormat="1" x14ac:dyDescent="0.35"/>
    <row r="47293" customFormat="1" x14ac:dyDescent="0.35"/>
    <row r="47294" customFormat="1" x14ac:dyDescent="0.35"/>
    <row r="47295" customFormat="1" x14ac:dyDescent="0.35"/>
    <row r="47296" customFormat="1" x14ac:dyDescent="0.35"/>
    <row r="47297" customFormat="1" x14ac:dyDescent="0.35"/>
    <row r="47298" customFormat="1" x14ac:dyDescent="0.35"/>
    <row r="47299" customFormat="1" x14ac:dyDescent="0.35"/>
    <row r="47300" customFormat="1" x14ac:dyDescent="0.35"/>
    <row r="47301" customFormat="1" x14ac:dyDescent="0.35"/>
    <row r="47302" customFormat="1" x14ac:dyDescent="0.35"/>
    <row r="47303" customFormat="1" x14ac:dyDescent="0.35"/>
    <row r="47304" customFormat="1" x14ac:dyDescent="0.35"/>
    <row r="47305" customFormat="1" x14ac:dyDescent="0.35"/>
    <row r="47306" customFormat="1" x14ac:dyDescent="0.35"/>
    <row r="47307" customFormat="1" x14ac:dyDescent="0.35"/>
    <row r="47308" customFormat="1" x14ac:dyDescent="0.35"/>
    <row r="47309" customFormat="1" x14ac:dyDescent="0.35"/>
    <row r="47310" customFormat="1" x14ac:dyDescent="0.35"/>
    <row r="47311" customFormat="1" x14ac:dyDescent="0.35"/>
    <row r="47312" customFormat="1" x14ac:dyDescent="0.35"/>
    <row r="47313" customFormat="1" x14ac:dyDescent="0.35"/>
    <row r="47314" customFormat="1" x14ac:dyDescent="0.35"/>
    <row r="47315" customFormat="1" x14ac:dyDescent="0.35"/>
    <row r="47316" customFormat="1" x14ac:dyDescent="0.35"/>
    <row r="47317" customFormat="1" x14ac:dyDescent="0.35"/>
    <row r="47318" customFormat="1" x14ac:dyDescent="0.35"/>
    <row r="47319" customFormat="1" x14ac:dyDescent="0.35"/>
    <row r="47320" customFormat="1" x14ac:dyDescent="0.35"/>
    <row r="47321" customFormat="1" x14ac:dyDescent="0.35"/>
    <row r="47322" customFormat="1" x14ac:dyDescent="0.35"/>
    <row r="47323" customFormat="1" x14ac:dyDescent="0.35"/>
    <row r="47324" customFormat="1" x14ac:dyDescent="0.35"/>
    <row r="47325" customFormat="1" x14ac:dyDescent="0.35"/>
    <row r="47326" customFormat="1" x14ac:dyDescent="0.35"/>
    <row r="47327" customFormat="1" x14ac:dyDescent="0.35"/>
    <row r="47328" customFormat="1" x14ac:dyDescent="0.35"/>
    <row r="47329" customFormat="1" x14ac:dyDescent="0.35"/>
    <row r="47330" customFormat="1" x14ac:dyDescent="0.35"/>
    <row r="47331" customFormat="1" x14ac:dyDescent="0.35"/>
    <row r="47332" customFormat="1" x14ac:dyDescent="0.35"/>
    <row r="47333" customFormat="1" x14ac:dyDescent="0.35"/>
    <row r="47334" customFormat="1" x14ac:dyDescent="0.35"/>
    <row r="47335" customFormat="1" x14ac:dyDescent="0.35"/>
    <row r="47336" customFormat="1" x14ac:dyDescent="0.35"/>
    <row r="47337" customFormat="1" x14ac:dyDescent="0.35"/>
    <row r="47338" customFormat="1" x14ac:dyDescent="0.35"/>
    <row r="47339" customFormat="1" x14ac:dyDescent="0.35"/>
    <row r="47340" customFormat="1" x14ac:dyDescent="0.35"/>
    <row r="47341" customFormat="1" x14ac:dyDescent="0.35"/>
    <row r="47342" customFormat="1" x14ac:dyDescent="0.35"/>
    <row r="47343" customFormat="1" x14ac:dyDescent="0.35"/>
    <row r="47344" customFormat="1" x14ac:dyDescent="0.35"/>
    <row r="47345" customFormat="1" x14ac:dyDescent="0.35"/>
    <row r="47346" customFormat="1" x14ac:dyDescent="0.35"/>
    <row r="47347" customFormat="1" x14ac:dyDescent="0.35"/>
    <row r="47348" customFormat="1" x14ac:dyDescent="0.35"/>
    <row r="47349" customFormat="1" x14ac:dyDescent="0.35"/>
    <row r="47350" customFormat="1" x14ac:dyDescent="0.35"/>
    <row r="47351" customFormat="1" x14ac:dyDescent="0.35"/>
    <row r="47352" customFormat="1" x14ac:dyDescent="0.35"/>
    <row r="47353" customFormat="1" x14ac:dyDescent="0.35"/>
    <row r="47354" customFormat="1" x14ac:dyDescent="0.35"/>
    <row r="47355" customFormat="1" x14ac:dyDescent="0.35"/>
    <row r="47356" customFormat="1" x14ac:dyDescent="0.35"/>
    <row r="47357" customFormat="1" x14ac:dyDescent="0.35"/>
    <row r="47358" customFormat="1" x14ac:dyDescent="0.35"/>
    <row r="47359" customFormat="1" x14ac:dyDescent="0.35"/>
    <row r="47360" customFormat="1" x14ac:dyDescent="0.35"/>
    <row r="47361" customFormat="1" x14ac:dyDescent="0.35"/>
    <row r="47362" customFormat="1" x14ac:dyDescent="0.35"/>
    <row r="47363" customFormat="1" x14ac:dyDescent="0.35"/>
    <row r="47364" customFormat="1" x14ac:dyDescent="0.35"/>
    <row r="47365" customFormat="1" x14ac:dyDescent="0.35"/>
    <row r="47366" customFormat="1" x14ac:dyDescent="0.35"/>
    <row r="47367" customFormat="1" x14ac:dyDescent="0.35"/>
    <row r="47368" customFormat="1" x14ac:dyDescent="0.35"/>
    <row r="47369" customFormat="1" x14ac:dyDescent="0.35"/>
    <row r="47370" customFormat="1" x14ac:dyDescent="0.35"/>
    <row r="47371" customFormat="1" x14ac:dyDescent="0.35"/>
    <row r="47372" customFormat="1" x14ac:dyDescent="0.35"/>
    <row r="47373" customFormat="1" x14ac:dyDescent="0.35"/>
    <row r="47374" customFormat="1" x14ac:dyDescent="0.35"/>
    <row r="47375" customFormat="1" x14ac:dyDescent="0.35"/>
    <row r="47376" customFormat="1" x14ac:dyDescent="0.35"/>
    <row r="47377" customFormat="1" x14ac:dyDescent="0.35"/>
    <row r="47378" customFormat="1" x14ac:dyDescent="0.35"/>
    <row r="47379" customFormat="1" x14ac:dyDescent="0.35"/>
    <row r="47380" customFormat="1" x14ac:dyDescent="0.35"/>
    <row r="47381" customFormat="1" x14ac:dyDescent="0.35"/>
    <row r="47382" customFormat="1" x14ac:dyDescent="0.35"/>
    <row r="47383" customFormat="1" x14ac:dyDescent="0.35"/>
    <row r="47384" customFormat="1" x14ac:dyDescent="0.35"/>
    <row r="47385" customFormat="1" x14ac:dyDescent="0.35"/>
    <row r="47386" customFormat="1" x14ac:dyDescent="0.35"/>
    <row r="47387" customFormat="1" x14ac:dyDescent="0.35"/>
    <row r="47388" customFormat="1" x14ac:dyDescent="0.35"/>
    <row r="47389" customFormat="1" x14ac:dyDescent="0.35"/>
    <row r="47390" customFormat="1" x14ac:dyDescent="0.35"/>
    <row r="47391" customFormat="1" x14ac:dyDescent="0.35"/>
    <row r="47392" customFormat="1" x14ac:dyDescent="0.35"/>
    <row r="47393" customFormat="1" x14ac:dyDescent="0.35"/>
    <row r="47394" customFormat="1" x14ac:dyDescent="0.35"/>
    <row r="47395" customFormat="1" x14ac:dyDescent="0.35"/>
    <row r="47396" customFormat="1" x14ac:dyDescent="0.35"/>
    <row r="47397" customFormat="1" x14ac:dyDescent="0.35"/>
    <row r="47398" customFormat="1" x14ac:dyDescent="0.35"/>
    <row r="47399" customFormat="1" x14ac:dyDescent="0.35"/>
    <row r="47400" customFormat="1" x14ac:dyDescent="0.35"/>
    <row r="47401" customFormat="1" x14ac:dyDescent="0.35"/>
    <row r="47402" customFormat="1" x14ac:dyDescent="0.35"/>
    <row r="47403" customFormat="1" x14ac:dyDescent="0.35"/>
    <row r="47404" customFormat="1" x14ac:dyDescent="0.35"/>
    <row r="47405" customFormat="1" x14ac:dyDescent="0.35"/>
    <row r="47406" customFormat="1" x14ac:dyDescent="0.35"/>
    <row r="47407" customFormat="1" x14ac:dyDescent="0.35"/>
    <row r="47408" customFormat="1" x14ac:dyDescent="0.35"/>
    <row r="47409" customFormat="1" x14ac:dyDescent="0.35"/>
    <row r="47410" customFormat="1" x14ac:dyDescent="0.35"/>
    <row r="47411" customFormat="1" x14ac:dyDescent="0.35"/>
    <row r="47412" customFormat="1" x14ac:dyDescent="0.35"/>
    <row r="47413" customFormat="1" x14ac:dyDescent="0.35"/>
    <row r="47414" customFormat="1" x14ac:dyDescent="0.35"/>
    <row r="47415" customFormat="1" x14ac:dyDescent="0.35"/>
    <row r="47416" customFormat="1" x14ac:dyDescent="0.35"/>
    <row r="47417" customFormat="1" x14ac:dyDescent="0.35"/>
    <row r="47418" customFormat="1" x14ac:dyDescent="0.35"/>
    <row r="47419" customFormat="1" x14ac:dyDescent="0.35"/>
    <row r="47420" customFormat="1" x14ac:dyDescent="0.35"/>
    <row r="47421" customFormat="1" x14ac:dyDescent="0.35"/>
    <row r="47422" customFormat="1" x14ac:dyDescent="0.35"/>
    <row r="47423" customFormat="1" x14ac:dyDescent="0.35"/>
    <row r="47424" customFormat="1" x14ac:dyDescent="0.35"/>
    <row r="47425" customFormat="1" x14ac:dyDescent="0.35"/>
    <row r="47426" customFormat="1" x14ac:dyDescent="0.35"/>
    <row r="47427" customFormat="1" x14ac:dyDescent="0.35"/>
    <row r="47428" customFormat="1" x14ac:dyDescent="0.35"/>
    <row r="47429" customFormat="1" x14ac:dyDescent="0.35"/>
    <row r="47430" customFormat="1" x14ac:dyDescent="0.35"/>
    <row r="47431" customFormat="1" x14ac:dyDescent="0.35"/>
    <row r="47432" customFormat="1" x14ac:dyDescent="0.35"/>
    <row r="47433" customFormat="1" x14ac:dyDescent="0.35"/>
    <row r="47434" customFormat="1" x14ac:dyDescent="0.35"/>
    <row r="47435" customFormat="1" x14ac:dyDescent="0.35"/>
    <row r="47436" customFormat="1" x14ac:dyDescent="0.35"/>
    <row r="47437" customFormat="1" x14ac:dyDescent="0.35"/>
    <row r="47438" customFormat="1" x14ac:dyDescent="0.35"/>
    <row r="47439" customFormat="1" x14ac:dyDescent="0.35"/>
    <row r="47440" customFormat="1" x14ac:dyDescent="0.35"/>
    <row r="47441" customFormat="1" x14ac:dyDescent="0.35"/>
    <row r="47442" customFormat="1" x14ac:dyDescent="0.35"/>
    <row r="47443" customFormat="1" x14ac:dyDescent="0.35"/>
    <row r="47444" customFormat="1" x14ac:dyDescent="0.35"/>
    <row r="47445" customFormat="1" x14ac:dyDescent="0.35"/>
    <row r="47446" customFormat="1" x14ac:dyDescent="0.35"/>
    <row r="47447" customFormat="1" x14ac:dyDescent="0.35"/>
    <row r="47448" customFormat="1" x14ac:dyDescent="0.35"/>
    <row r="47449" customFormat="1" x14ac:dyDescent="0.35"/>
    <row r="47450" customFormat="1" x14ac:dyDescent="0.35"/>
    <row r="47451" customFormat="1" x14ac:dyDescent="0.35"/>
    <row r="47452" customFormat="1" x14ac:dyDescent="0.35"/>
    <row r="47453" customFormat="1" x14ac:dyDescent="0.35"/>
    <row r="47454" customFormat="1" x14ac:dyDescent="0.35"/>
    <row r="47455" customFormat="1" x14ac:dyDescent="0.35"/>
    <row r="47456" customFormat="1" x14ac:dyDescent="0.35"/>
    <row r="47457" customFormat="1" x14ac:dyDescent="0.35"/>
    <row r="47458" customFormat="1" x14ac:dyDescent="0.35"/>
    <row r="47459" customFormat="1" x14ac:dyDescent="0.35"/>
    <row r="47460" customFormat="1" x14ac:dyDescent="0.35"/>
    <row r="47461" customFormat="1" x14ac:dyDescent="0.35"/>
    <row r="47462" customFormat="1" x14ac:dyDescent="0.35"/>
    <row r="47463" customFormat="1" x14ac:dyDescent="0.35"/>
    <row r="47464" customFormat="1" x14ac:dyDescent="0.35"/>
    <row r="47465" customFormat="1" x14ac:dyDescent="0.35"/>
    <row r="47466" customFormat="1" x14ac:dyDescent="0.35"/>
    <row r="47467" customFormat="1" x14ac:dyDescent="0.35"/>
    <row r="47468" customFormat="1" x14ac:dyDescent="0.35"/>
    <row r="47469" customFormat="1" x14ac:dyDescent="0.35"/>
    <row r="47470" customFormat="1" x14ac:dyDescent="0.35"/>
    <row r="47471" customFormat="1" x14ac:dyDescent="0.35"/>
    <row r="47472" customFormat="1" x14ac:dyDescent="0.35"/>
    <row r="47473" customFormat="1" x14ac:dyDescent="0.35"/>
    <row r="47474" customFormat="1" x14ac:dyDescent="0.35"/>
    <row r="47475" customFormat="1" x14ac:dyDescent="0.35"/>
    <row r="47476" customFormat="1" x14ac:dyDescent="0.35"/>
    <row r="47477" customFormat="1" x14ac:dyDescent="0.35"/>
    <row r="47478" customFormat="1" x14ac:dyDescent="0.35"/>
    <row r="47479" customFormat="1" x14ac:dyDescent="0.35"/>
    <row r="47480" customFormat="1" x14ac:dyDescent="0.35"/>
    <row r="47481" customFormat="1" x14ac:dyDescent="0.35"/>
    <row r="47482" customFormat="1" x14ac:dyDescent="0.35"/>
    <row r="47483" customFormat="1" x14ac:dyDescent="0.35"/>
    <row r="47484" customFormat="1" x14ac:dyDescent="0.35"/>
    <row r="47485" customFormat="1" x14ac:dyDescent="0.35"/>
    <row r="47486" customFormat="1" x14ac:dyDescent="0.35"/>
    <row r="47487" customFormat="1" x14ac:dyDescent="0.35"/>
    <row r="47488" customFormat="1" x14ac:dyDescent="0.35"/>
    <row r="47489" customFormat="1" x14ac:dyDescent="0.35"/>
    <row r="47490" customFormat="1" x14ac:dyDescent="0.35"/>
    <row r="47491" customFormat="1" x14ac:dyDescent="0.35"/>
    <row r="47492" customFormat="1" x14ac:dyDescent="0.35"/>
    <row r="47493" customFormat="1" x14ac:dyDescent="0.35"/>
    <row r="47494" customFormat="1" x14ac:dyDescent="0.35"/>
    <row r="47495" customFormat="1" x14ac:dyDescent="0.35"/>
    <row r="47496" customFormat="1" x14ac:dyDescent="0.35"/>
    <row r="47497" customFormat="1" x14ac:dyDescent="0.35"/>
    <row r="47498" customFormat="1" x14ac:dyDescent="0.35"/>
    <row r="47499" customFormat="1" x14ac:dyDescent="0.35"/>
    <row r="47500" customFormat="1" x14ac:dyDescent="0.35"/>
    <row r="47501" customFormat="1" x14ac:dyDescent="0.35"/>
    <row r="47502" customFormat="1" x14ac:dyDescent="0.35"/>
    <row r="47503" customFormat="1" x14ac:dyDescent="0.35"/>
    <row r="47504" customFormat="1" x14ac:dyDescent="0.35"/>
    <row r="47505" customFormat="1" x14ac:dyDescent="0.35"/>
    <row r="47506" customFormat="1" x14ac:dyDescent="0.35"/>
    <row r="47507" customFormat="1" x14ac:dyDescent="0.35"/>
    <row r="47508" customFormat="1" x14ac:dyDescent="0.35"/>
    <row r="47509" customFormat="1" x14ac:dyDescent="0.35"/>
    <row r="47510" customFormat="1" x14ac:dyDescent="0.35"/>
    <row r="47511" customFormat="1" x14ac:dyDescent="0.35"/>
    <row r="47512" customFormat="1" x14ac:dyDescent="0.35"/>
    <row r="47513" customFormat="1" x14ac:dyDescent="0.35"/>
    <row r="47514" customFormat="1" x14ac:dyDescent="0.35"/>
    <row r="47515" customFormat="1" x14ac:dyDescent="0.35"/>
    <row r="47516" customFormat="1" x14ac:dyDescent="0.35"/>
    <row r="47517" customFormat="1" x14ac:dyDescent="0.35"/>
    <row r="47518" customFormat="1" x14ac:dyDescent="0.35"/>
    <row r="47519" customFormat="1" x14ac:dyDescent="0.35"/>
    <row r="47520" customFormat="1" x14ac:dyDescent="0.35"/>
    <row r="47521" customFormat="1" x14ac:dyDescent="0.35"/>
    <row r="47522" customFormat="1" x14ac:dyDescent="0.35"/>
    <row r="47523" customFormat="1" x14ac:dyDescent="0.35"/>
    <row r="47524" customFormat="1" x14ac:dyDescent="0.35"/>
    <row r="47525" customFormat="1" x14ac:dyDescent="0.35"/>
    <row r="47526" customFormat="1" x14ac:dyDescent="0.35"/>
    <row r="47527" customFormat="1" x14ac:dyDescent="0.35"/>
    <row r="47528" customFormat="1" x14ac:dyDescent="0.35"/>
    <row r="47529" customFormat="1" x14ac:dyDescent="0.35"/>
    <row r="47530" customFormat="1" x14ac:dyDescent="0.35"/>
    <row r="47531" customFormat="1" x14ac:dyDescent="0.35"/>
    <row r="47532" customFormat="1" x14ac:dyDescent="0.35"/>
    <row r="47533" customFormat="1" x14ac:dyDescent="0.35"/>
    <row r="47534" customFormat="1" x14ac:dyDescent="0.35"/>
    <row r="47535" customFormat="1" x14ac:dyDescent="0.35"/>
    <row r="47536" customFormat="1" x14ac:dyDescent="0.35"/>
    <row r="47537" customFormat="1" x14ac:dyDescent="0.35"/>
    <row r="47538" customFormat="1" x14ac:dyDescent="0.35"/>
    <row r="47539" customFormat="1" x14ac:dyDescent="0.35"/>
    <row r="47540" customFormat="1" x14ac:dyDescent="0.35"/>
    <row r="47541" customFormat="1" x14ac:dyDescent="0.35"/>
    <row r="47542" customFormat="1" x14ac:dyDescent="0.35"/>
    <row r="47543" customFormat="1" x14ac:dyDescent="0.35"/>
    <row r="47544" customFormat="1" x14ac:dyDescent="0.35"/>
    <row r="47545" customFormat="1" x14ac:dyDescent="0.35"/>
    <row r="47546" customFormat="1" x14ac:dyDescent="0.35"/>
    <row r="47547" customFormat="1" x14ac:dyDescent="0.35"/>
    <row r="47548" customFormat="1" x14ac:dyDescent="0.35"/>
    <row r="47549" customFormat="1" x14ac:dyDescent="0.35"/>
    <row r="47550" customFormat="1" x14ac:dyDescent="0.35"/>
    <row r="47551" customFormat="1" x14ac:dyDescent="0.35"/>
    <row r="47552" customFormat="1" x14ac:dyDescent="0.35"/>
    <row r="47553" customFormat="1" x14ac:dyDescent="0.35"/>
    <row r="47554" customFormat="1" x14ac:dyDescent="0.35"/>
    <row r="47555" customFormat="1" x14ac:dyDescent="0.35"/>
    <row r="47556" customFormat="1" x14ac:dyDescent="0.35"/>
    <row r="47557" customFormat="1" x14ac:dyDescent="0.35"/>
    <row r="47558" customFormat="1" x14ac:dyDescent="0.35"/>
    <row r="47559" customFormat="1" x14ac:dyDescent="0.35"/>
    <row r="47560" customFormat="1" x14ac:dyDescent="0.35"/>
    <row r="47561" customFormat="1" x14ac:dyDescent="0.35"/>
    <row r="47562" customFormat="1" x14ac:dyDescent="0.35"/>
    <row r="47563" customFormat="1" x14ac:dyDescent="0.35"/>
    <row r="47564" customFormat="1" x14ac:dyDescent="0.35"/>
    <row r="47565" customFormat="1" x14ac:dyDescent="0.35"/>
    <row r="47566" customFormat="1" x14ac:dyDescent="0.35"/>
    <row r="47567" customFormat="1" x14ac:dyDescent="0.35"/>
    <row r="47568" customFormat="1" x14ac:dyDescent="0.35"/>
    <row r="47569" customFormat="1" x14ac:dyDescent="0.35"/>
    <row r="47570" customFormat="1" x14ac:dyDescent="0.35"/>
    <row r="47571" customFormat="1" x14ac:dyDescent="0.35"/>
    <row r="47572" customFormat="1" x14ac:dyDescent="0.35"/>
    <row r="47573" customFormat="1" x14ac:dyDescent="0.35"/>
    <row r="47574" customFormat="1" x14ac:dyDescent="0.35"/>
    <row r="47575" customFormat="1" x14ac:dyDescent="0.35"/>
    <row r="47576" customFormat="1" x14ac:dyDescent="0.35"/>
    <row r="47577" customFormat="1" x14ac:dyDescent="0.35"/>
    <row r="47578" customFormat="1" x14ac:dyDescent="0.35"/>
    <row r="47579" customFormat="1" x14ac:dyDescent="0.35"/>
    <row r="47580" customFormat="1" x14ac:dyDescent="0.35"/>
    <row r="47581" customFormat="1" x14ac:dyDescent="0.35"/>
    <row r="47582" customFormat="1" x14ac:dyDescent="0.35"/>
    <row r="47583" customFormat="1" x14ac:dyDescent="0.35"/>
    <row r="47584" customFormat="1" x14ac:dyDescent="0.35"/>
    <row r="47585" customFormat="1" x14ac:dyDescent="0.35"/>
    <row r="47586" customFormat="1" x14ac:dyDescent="0.35"/>
    <row r="47587" customFormat="1" x14ac:dyDescent="0.35"/>
    <row r="47588" customFormat="1" x14ac:dyDescent="0.35"/>
    <row r="47589" customFormat="1" x14ac:dyDescent="0.35"/>
    <row r="47590" customFormat="1" x14ac:dyDescent="0.35"/>
    <row r="47591" customFormat="1" x14ac:dyDescent="0.35"/>
    <row r="47592" customFormat="1" x14ac:dyDescent="0.35"/>
    <row r="47593" customFormat="1" x14ac:dyDescent="0.35"/>
    <row r="47594" customFormat="1" x14ac:dyDescent="0.35"/>
    <row r="47595" customFormat="1" x14ac:dyDescent="0.35"/>
    <row r="47596" customFormat="1" x14ac:dyDescent="0.35"/>
    <row r="47597" customFormat="1" x14ac:dyDescent="0.35"/>
    <row r="47598" customFormat="1" x14ac:dyDescent="0.35"/>
    <row r="47599" customFormat="1" x14ac:dyDescent="0.35"/>
    <row r="47600" customFormat="1" x14ac:dyDescent="0.35"/>
    <row r="47601" customFormat="1" x14ac:dyDescent="0.35"/>
    <row r="47602" customFormat="1" x14ac:dyDescent="0.35"/>
    <row r="47603" customFormat="1" x14ac:dyDescent="0.35"/>
    <row r="47604" customFormat="1" x14ac:dyDescent="0.35"/>
    <row r="47605" customFormat="1" x14ac:dyDescent="0.35"/>
    <row r="47606" customFormat="1" x14ac:dyDescent="0.35"/>
    <row r="47607" customFormat="1" x14ac:dyDescent="0.35"/>
    <row r="47608" customFormat="1" x14ac:dyDescent="0.35"/>
    <row r="47609" customFormat="1" x14ac:dyDescent="0.35"/>
    <row r="47610" customFormat="1" x14ac:dyDescent="0.35"/>
    <row r="47611" customFormat="1" x14ac:dyDescent="0.35"/>
    <row r="47612" customFormat="1" x14ac:dyDescent="0.35"/>
    <row r="47613" customFormat="1" x14ac:dyDescent="0.35"/>
    <row r="47614" customFormat="1" x14ac:dyDescent="0.35"/>
    <row r="47615" customFormat="1" x14ac:dyDescent="0.35"/>
    <row r="47616" customFormat="1" x14ac:dyDescent="0.35"/>
    <row r="47617" customFormat="1" x14ac:dyDescent="0.35"/>
    <row r="47618" customFormat="1" x14ac:dyDescent="0.35"/>
    <row r="47619" customFormat="1" x14ac:dyDescent="0.35"/>
    <row r="47620" customFormat="1" x14ac:dyDescent="0.35"/>
    <row r="47621" customFormat="1" x14ac:dyDescent="0.35"/>
    <row r="47622" customFormat="1" x14ac:dyDescent="0.35"/>
    <row r="47623" customFormat="1" x14ac:dyDescent="0.35"/>
    <row r="47624" customFormat="1" x14ac:dyDescent="0.35"/>
    <row r="47625" customFormat="1" x14ac:dyDescent="0.35"/>
    <row r="47626" customFormat="1" x14ac:dyDescent="0.35"/>
    <row r="47627" customFormat="1" x14ac:dyDescent="0.35"/>
    <row r="47628" customFormat="1" x14ac:dyDescent="0.35"/>
    <row r="47629" customFormat="1" x14ac:dyDescent="0.35"/>
    <row r="47630" customFormat="1" x14ac:dyDescent="0.35"/>
    <row r="47631" customFormat="1" x14ac:dyDescent="0.35"/>
    <row r="47632" customFormat="1" x14ac:dyDescent="0.35"/>
    <row r="47633" customFormat="1" x14ac:dyDescent="0.35"/>
    <row r="47634" customFormat="1" x14ac:dyDescent="0.35"/>
    <row r="47635" customFormat="1" x14ac:dyDescent="0.35"/>
    <row r="47636" customFormat="1" x14ac:dyDescent="0.35"/>
    <row r="47637" customFormat="1" x14ac:dyDescent="0.35"/>
    <row r="47638" customFormat="1" x14ac:dyDescent="0.35"/>
    <row r="47639" customFormat="1" x14ac:dyDescent="0.35"/>
    <row r="47640" customFormat="1" x14ac:dyDescent="0.35"/>
    <row r="47641" customFormat="1" x14ac:dyDescent="0.35"/>
    <row r="47642" customFormat="1" x14ac:dyDescent="0.35"/>
    <row r="47643" customFormat="1" x14ac:dyDescent="0.35"/>
    <row r="47644" customFormat="1" x14ac:dyDescent="0.35"/>
    <row r="47645" customFormat="1" x14ac:dyDescent="0.35"/>
    <row r="47646" customFormat="1" x14ac:dyDescent="0.35"/>
    <row r="47647" customFormat="1" x14ac:dyDescent="0.35"/>
    <row r="47648" customFormat="1" x14ac:dyDescent="0.35"/>
    <row r="47649" customFormat="1" x14ac:dyDescent="0.35"/>
    <row r="47650" customFormat="1" x14ac:dyDescent="0.35"/>
    <row r="47651" customFormat="1" x14ac:dyDescent="0.35"/>
    <row r="47652" customFormat="1" x14ac:dyDescent="0.35"/>
    <row r="47653" customFormat="1" x14ac:dyDescent="0.35"/>
    <row r="47654" customFormat="1" x14ac:dyDescent="0.35"/>
    <row r="47655" customFormat="1" x14ac:dyDescent="0.35"/>
    <row r="47656" customFormat="1" x14ac:dyDescent="0.35"/>
    <row r="47657" customFormat="1" x14ac:dyDescent="0.35"/>
    <row r="47658" customFormat="1" x14ac:dyDescent="0.35"/>
    <row r="47659" customFormat="1" x14ac:dyDescent="0.35"/>
    <row r="47660" customFormat="1" x14ac:dyDescent="0.35"/>
    <row r="47661" customFormat="1" x14ac:dyDescent="0.35"/>
    <row r="47662" customFormat="1" x14ac:dyDescent="0.35"/>
    <row r="47663" customFormat="1" x14ac:dyDescent="0.35"/>
    <row r="47664" customFormat="1" x14ac:dyDescent="0.35"/>
    <row r="47665" customFormat="1" x14ac:dyDescent="0.35"/>
    <row r="47666" customFormat="1" x14ac:dyDescent="0.35"/>
    <row r="47667" customFormat="1" x14ac:dyDescent="0.35"/>
    <row r="47668" customFormat="1" x14ac:dyDescent="0.35"/>
    <row r="47669" customFormat="1" x14ac:dyDescent="0.35"/>
    <row r="47670" customFormat="1" x14ac:dyDescent="0.35"/>
    <row r="47671" customFormat="1" x14ac:dyDescent="0.35"/>
    <row r="47672" customFormat="1" x14ac:dyDescent="0.35"/>
    <row r="47673" customFormat="1" x14ac:dyDescent="0.35"/>
    <row r="47674" customFormat="1" x14ac:dyDescent="0.35"/>
    <row r="47675" customFormat="1" x14ac:dyDescent="0.35"/>
    <row r="47676" customFormat="1" x14ac:dyDescent="0.35"/>
    <row r="47677" customFormat="1" x14ac:dyDescent="0.35"/>
    <row r="47678" customFormat="1" x14ac:dyDescent="0.35"/>
    <row r="47679" customFormat="1" x14ac:dyDescent="0.35"/>
    <row r="47680" customFormat="1" x14ac:dyDescent="0.35"/>
    <row r="47681" customFormat="1" x14ac:dyDescent="0.35"/>
    <row r="47682" customFormat="1" x14ac:dyDescent="0.35"/>
    <row r="47683" customFormat="1" x14ac:dyDescent="0.35"/>
    <row r="47684" customFormat="1" x14ac:dyDescent="0.35"/>
    <row r="47685" customFormat="1" x14ac:dyDescent="0.35"/>
    <row r="47686" customFormat="1" x14ac:dyDescent="0.35"/>
    <row r="47687" customFormat="1" x14ac:dyDescent="0.35"/>
    <row r="47688" customFormat="1" x14ac:dyDescent="0.35"/>
    <row r="47689" customFormat="1" x14ac:dyDescent="0.35"/>
    <row r="47690" customFormat="1" x14ac:dyDescent="0.35"/>
    <row r="47691" customFormat="1" x14ac:dyDescent="0.35"/>
    <row r="47692" customFormat="1" x14ac:dyDescent="0.35"/>
    <row r="47693" customFormat="1" x14ac:dyDescent="0.35"/>
    <row r="47694" customFormat="1" x14ac:dyDescent="0.35"/>
    <row r="47695" customFormat="1" x14ac:dyDescent="0.35"/>
    <row r="47696" customFormat="1" x14ac:dyDescent="0.35"/>
    <row r="47697" customFormat="1" x14ac:dyDescent="0.35"/>
    <row r="47698" customFormat="1" x14ac:dyDescent="0.35"/>
    <row r="47699" customFormat="1" x14ac:dyDescent="0.35"/>
    <row r="47700" customFormat="1" x14ac:dyDescent="0.35"/>
    <row r="47701" customFormat="1" x14ac:dyDescent="0.35"/>
    <row r="47702" customFormat="1" x14ac:dyDescent="0.35"/>
    <row r="47703" customFormat="1" x14ac:dyDescent="0.35"/>
    <row r="47704" customFormat="1" x14ac:dyDescent="0.35"/>
    <row r="47705" customFormat="1" x14ac:dyDescent="0.35"/>
    <row r="47706" customFormat="1" x14ac:dyDescent="0.35"/>
    <row r="47707" customFormat="1" x14ac:dyDescent="0.35"/>
    <row r="47708" customFormat="1" x14ac:dyDescent="0.35"/>
    <row r="47709" customFormat="1" x14ac:dyDescent="0.35"/>
    <row r="47710" customFormat="1" x14ac:dyDescent="0.35"/>
    <row r="47711" customFormat="1" x14ac:dyDescent="0.35"/>
    <row r="47712" customFormat="1" x14ac:dyDescent="0.35"/>
    <row r="47713" customFormat="1" x14ac:dyDescent="0.35"/>
    <row r="47714" customFormat="1" x14ac:dyDescent="0.35"/>
    <row r="47715" customFormat="1" x14ac:dyDescent="0.35"/>
    <row r="47716" customFormat="1" x14ac:dyDescent="0.35"/>
    <row r="47717" customFormat="1" x14ac:dyDescent="0.35"/>
    <row r="47718" customFormat="1" x14ac:dyDescent="0.35"/>
    <row r="47719" customFormat="1" x14ac:dyDescent="0.35"/>
    <row r="47720" customFormat="1" x14ac:dyDescent="0.35"/>
    <row r="47721" customFormat="1" x14ac:dyDescent="0.35"/>
    <row r="47722" customFormat="1" x14ac:dyDescent="0.35"/>
    <row r="47723" customFormat="1" x14ac:dyDescent="0.35"/>
    <row r="47724" customFormat="1" x14ac:dyDescent="0.35"/>
    <row r="47725" customFormat="1" x14ac:dyDescent="0.35"/>
    <row r="47726" customFormat="1" x14ac:dyDescent="0.35"/>
    <row r="47727" customFormat="1" x14ac:dyDescent="0.35"/>
    <row r="47728" customFormat="1" x14ac:dyDescent="0.35"/>
    <row r="47729" customFormat="1" x14ac:dyDescent="0.35"/>
    <row r="47730" customFormat="1" x14ac:dyDescent="0.35"/>
    <row r="47731" customFormat="1" x14ac:dyDescent="0.35"/>
    <row r="47732" customFormat="1" x14ac:dyDescent="0.35"/>
    <row r="47733" customFormat="1" x14ac:dyDescent="0.35"/>
    <row r="47734" customFormat="1" x14ac:dyDescent="0.35"/>
    <row r="47735" customFormat="1" x14ac:dyDescent="0.35"/>
    <row r="47736" customFormat="1" x14ac:dyDescent="0.35"/>
    <row r="47737" customFormat="1" x14ac:dyDescent="0.35"/>
    <row r="47738" customFormat="1" x14ac:dyDescent="0.35"/>
    <row r="47739" customFormat="1" x14ac:dyDescent="0.35"/>
    <row r="47740" customFormat="1" x14ac:dyDescent="0.35"/>
    <row r="47741" customFormat="1" x14ac:dyDescent="0.35"/>
    <row r="47742" customFormat="1" x14ac:dyDescent="0.35"/>
    <row r="47743" customFormat="1" x14ac:dyDescent="0.35"/>
    <row r="47744" customFormat="1" x14ac:dyDescent="0.35"/>
    <row r="47745" customFormat="1" x14ac:dyDescent="0.35"/>
    <row r="47746" customFormat="1" x14ac:dyDescent="0.35"/>
    <row r="47747" customFormat="1" x14ac:dyDescent="0.35"/>
    <row r="47748" customFormat="1" x14ac:dyDescent="0.35"/>
    <row r="47749" customFormat="1" x14ac:dyDescent="0.35"/>
    <row r="47750" customFormat="1" x14ac:dyDescent="0.35"/>
    <row r="47751" customFormat="1" x14ac:dyDescent="0.35"/>
    <row r="47752" customFormat="1" x14ac:dyDescent="0.35"/>
    <row r="47753" customFormat="1" x14ac:dyDescent="0.35"/>
    <row r="47754" customFormat="1" x14ac:dyDescent="0.35"/>
    <row r="47755" customFormat="1" x14ac:dyDescent="0.35"/>
    <row r="47756" customFormat="1" x14ac:dyDescent="0.35"/>
    <row r="47757" customFormat="1" x14ac:dyDescent="0.35"/>
    <row r="47758" customFormat="1" x14ac:dyDescent="0.35"/>
    <row r="47759" customFormat="1" x14ac:dyDescent="0.35"/>
    <row r="47760" customFormat="1" x14ac:dyDescent="0.35"/>
    <row r="47761" customFormat="1" x14ac:dyDescent="0.35"/>
    <row r="47762" customFormat="1" x14ac:dyDescent="0.35"/>
    <row r="47763" customFormat="1" x14ac:dyDescent="0.35"/>
    <row r="47764" customFormat="1" x14ac:dyDescent="0.35"/>
    <row r="47765" customFormat="1" x14ac:dyDescent="0.35"/>
    <row r="47766" customFormat="1" x14ac:dyDescent="0.35"/>
    <row r="47767" customFormat="1" x14ac:dyDescent="0.35"/>
    <row r="47768" customFormat="1" x14ac:dyDescent="0.35"/>
    <row r="47769" customFormat="1" x14ac:dyDescent="0.35"/>
    <row r="47770" customFormat="1" x14ac:dyDescent="0.35"/>
    <row r="47771" customFormat="1" x14ac:dyDescent="0.35"/>
    <row r="47772" customFormat="1" x14ac:dyDescent="0.35"/>
    <row r="47773" customFormat="1" x14ac:dyDescent="0.35"/>
    <row r="47774" customFormat="1" x14ac:dyDescent="0.35"/>
    <row r="47775" customFormat="1" x14ac:dyDescent="0.35"/>
    <row r="47776" customFormat="1" x14ac:dyDescent="0.35"/>
    <row r="47777" customFormat="1" x14ac:dyDescent="0.35"/>
    <row r="47778" customFormat="1" x14ac:dyDescent="0.35"/>
    <row r="47779" customFormat="1" x14ac:dyDescent="0.35"/>
    <row r="47780" customFormat="1" x14ac:dyDescent="0.35"/>
    <row r="47781" customFormat="1" x14ac:dyDescent="0.35"/>
    <row r="47782" customFormat="1" x14ac:dyDescent="0.35"/>
    <row r="47783" customFormat="1" x14ac:dyDescent="0.35"/>
    <row r="47784" customFormat="1" x14ac:dyDescent="0.35"/>
    <row r="47785" customFormat="1" x14ac:dyDescent="0.35"/>
    <row r="47786" customFormat="1" x14ac:dyDescent="0.35"/>
    <row r="47787" customFormat="1" x14ac:dyDescent="0.35"/>
    <row r="47788" customFormat="1" x14ac:dyDescent="0.35"/>
    <row r="47789" customFormat="1" x14ac:dyDescent="0.35"/>
    <row r="47790" customFormat="1" x14ac:dyDescent="0.35"/>
    <row r="47791" customFormat="1" x14ac:dyDescent="0.35"/>
    <row r="47792" customFormat="1" x14ac:dyDescent="0.35"/>
    <row r="47793" customFormat="1" x14ac:dyDescent="0.35"/>
    <row r="47794" customFormat="1" x14ac:dyDescent="0.35"/>
    <row r="47795" customFormat="1" x14ac:dyDescent="0.35"/>
    <row r="47796" customFormat="1" x14ac:dyDescent="0.35"/>
    <row r="47797" customFormat="1" x14ac:dyDescent="0.35"/>
    <row r="47798" customFormat="1" x14ac:dyDescent="0.35"/>
    <row r="47799" customFormat="1" x14ac:dyDescent="0.35"/>
    <row r="47800" customFormat="1" x14ac:dyDescent="0.35"/>
    <row r="47801" customFormat="1" x14ac:dyDescent="0.35"/>
    <row r="47802" customFormat="1" x14ac:dyDescent="0.35"/>
    <row r="47803" customFormat="1" x14ac:dyDescent="0.35"/>
    <row r="47804" customFormat="1" x14ac:dyDescent="0.35"/>
    <row r="47805" customFormat="1" x14ac:dyDescent="0.35"/>
    <row r="47806" customFormat="1" x14ac:dyDescent="0.35"/>
    <row r="47807" customFormat="1" x14ac:dyDescent="0.35"/>
    <row r="47808" customFormat="1" x14ac:dyDescent="0.35"/>
    <row r="47809" customFormat="1" x14ac:dyDescent="0.35"/>
    <row r="47810" customFormat="1" x14ac:dyDescent="0.35"/>
    <row r="47811" customFormat="1" x14ac:dyDescent="0.35"/>
    <row r="47812" customFormat="1" x14ac:dyDescent="0.35"/>
    <row r="47813" customFormat="1" x14ac:dyDescent="0.35"/>
    <row r="47814" customFormat="1" x14ac:dyDescent="0.35"/>
    <row r="47815" customFormat="1" x14ac:dyDescent="0.35"/>
    <row r="47816" customFormat="1" x14ac:dyDescent="0.35"/>
    <row r="47817" customFormat="1" x14ac:dyDescent="0.35"/>
    <row r="47818" customFormat="1" x14ac:dyDescent="0.35"/>
    <row r="47819" customFormat="1" x14ac:dyDescent="0.35"/>
    <row r="47820" customFormat="1" x14ac:dyDescent="0.35"/>
    <row r="47821" customFormat="1" x14ac:dyDescent="0.35"/>
    <row r="47822" customFormat="1" x14ac:dyDescent="0.35"/>
    <row r="47823" customFormat="1" x14ac:dyDescent="0.35"/>
    <row r="47824" customFormat="1" x14ac:dyDescent="0.35"/>
    <row r="47825" customFormat="1" x14ac:dyDescent="0.35"/>
    <row r="47826" customFormat="1" x14ac:dyDescent="0.35"/>
    <row r="47827" customFormat="1" x14ac:dyDescent="0.35"/>
    <row r="47828" customFormat="1" x14ac:dyDescent="0.35"/>
    <row r="47829" customFormat="1" x14ac:dyDescent="0.35"/>
    <row r="47830" customFormat="1" x14ac:dyDescent="0.35"/>
    <row r="47831" customFormat="1" x14ac:dyDescent="0.35"/>
    <row r="47832" customFormat="1" x14ac:dyDescent="0.35"/>
    <row r="47833" customFormat="1" x14ac:dyDescent="0.35"/>
    <row r="47834" customFormat="1" x14ac:dyDescent="0.35"/>
    <row r="47835" customFormat="1" x14ac:dyDescent="0.35"/>
    <row r="47836" customFormat="1" x14ac:dyDescent="0.35"/>
    <row r="47837" customFormat="1" x14ac:dyDescent="0.35"/>
    <row r="47838" customFormat="1" x14ac:dyDescent="0.35"/>
    <row r="47839" customFormat="1" x14ac:dyDescent="0.35"/>
    <row r="47840" customFormat="1" x14ac:dyDescent="0.35"/>
    <row r="47841" customFormat="1" x14ac:dyDescent="0.35"/>
    <row r="47842" customFormat="1" x14ac:dyDescent="0.35"/>
    <row r="47843" customFormat="1" x14ac:dyDescent="0.35"/>
    <row r="47844" customFormat="1" x14ac:dyDescent="0.35"/>
    <row r="47845" customFormat="1" x14ac:dyDescent="0.35"/>
    <row r="47846" customFormat="1" x14ac:dyDescent="0.35"/>
    <row r="47847" customFormat="1" x14ac:dyDescent="0.35"/>
    <row r="47848" customFormat="1" x14ac:dyDescent="0.35"/>
    <row r="47849" customFormat="1" x14ac:dyDescent="0.35"/>
    <row r="47850" customFormat="1" x14ac:dyDescent="0.35"/>
    <row r="47851" customFormat="1" x14ac:dyDescent="0.35"/>
    <row r="47852" customFormat="1" x14ac:dyDescent="0.35"/>
    <row r="47853" customFormat="1" x14ac:dyDescent="0.35"/>
    <row r="47854" customFormat="1" x14ac:dyDescent="0.35"/>
    <row r="47855" customFormat="1" x14ac:dyDescent="0.35"/>
    <row r="47856" customFormat="1" x14ac:dyDescent="0.35"/>
    <row r="47857" customFormat="1" x14ac:dyDescent="0.35"/>
    <row r="47858" customFormat="1" x14ac:dyDescent="0.35"/>
    <row r="47859" customFormat="1" x14ac:dyDescent="0.35"/>
    <row r="47860" customFormat="1" x14ac:dyDescent="0.35"/>
    <row r="47861" customFormat="1" x14ac:dyDescent="0.35"/>
    <row r="47862" customFormat="1" x14ac:dyDescent="0.35"/>
    <row r="47863" customFormat="1" x14ac:dyDescent="0.35"/>
    <row r="47864" customFormat="1" x14ac:dyDescent="0.35"/>
    <row r="47865" customFormat="1" x14ac:dyDescent="0.35"/>
    <row r="47866" customFormat="1" x14ac:dyDescent="0.35"/>
    <row r="47867" customFormat="1" x14ac:dyDescent="0.35"/>
    <row r="47868" customFormat="1" x14ac:dyDescent="0.35"/>
    <row r="47869" customFormat="1" x14ac:dyDescent="0.35"/>
    <row r="47870" customFormat="1" x14ac:dyDescent="0.35"/>
    <row r="47871" customFormat="1" x14ac:dyDescent="0.35"/>
    <row r="47872" customFormat="1" x14ac:dyDescent="0.35"/>
    <row r="47873" customFormat="1" x14ac:dyDescent="0.35"/>
    <row r="47874" customFormat="1" x14ac:dyDescent="0.35"/>
    <row r="47875" customFormat="1" x14ac:dyDescent="0.35"/>
    <row r="47876" customFormat="1" x14ac:dyDescent="0.35"/>
    <row r="47877" customFormat="1" x14ac:dyDescent="0.35"/>
    <row r="47878" customFormat="1" x14ac:dyDescent="0.35"/>
    <row r="47879" customFormat="1" x14ac:dyDescent="0.35"/>
    <row r="47880" customFormat="1" x14ac:dyDescent="0.35"/>
    <row r="47881" customFormat="1" x14ac:dyDescent="0.35"/>
    <row r="47882" customFormat="1" x14ac:dyDescent="0.35"/>
    <row r="47883" customFormat="1" x14ac:dyDescent="0.35"/>
    <row r="47884" customFormat="1" x14ac:dyDescent="0.35"/>
    <row r="47885" customFormat="1" x14ac:dyDescent="0.35"/>
    <row r="47886" customFormat="1" x14ac:dyDescent="0.35"/>
    <row r="47887" customFormat="1" x14ac:dyDescent="0.35"/>
    <row r="47888" customFormat="1" x14ac:dyDescent="0.35"/>
    <row r="47889" customFormat="1" x14ac:dyDescent="0.35"/>
    <row r="47890" customFormat="1" x14ac:dyDescent="0.35"/>
    <row r="47891" customFormat="1" x14ac:dyDescent="0.35"/>
    <row r="47892" customFormat="1" x14ac:dyDescent="0.35"/>
    <row r="47893" customFormat="1" x14ac:dyDescent="0.35"/>
    <row r="47894" customFormat="1" x14ac:dyDescent="0.35"/>
    <row r="47895" customFormat="1" x14ac:dyDescent="0.35"/>
    <row r="47896" customFormat="1" x14ac:dyDescent="0.35"/>
    <row r="47897" customFormat="1" x14ac:dyDescent="0.35"/>
    <row r="47898" customFormat="1" x14ac:dyDescent="0.35"/>
    <row r="47899" customFormat="1" x14ac:dyDescent="0.35"/>
    <row r="47900" customFormat="1" x14ac:dyDescent="0.35"/>
    <row r="47901" customFormat="1" x14ac:dyDescent="0.35"/>
    <row r="47902" customFormat="1" x14ac:dyDescent="0.35"/>
    <row r="47903" customFormat="1" x14ac:dyDescent="0.35"/>
    <row r="47904" customFormat="1" x14ac:dyDescent="0.35"/>
    <row r="47905" customFormat="1" x14ac:dyDescent="0.35"/>
    <row r="47906" customFormat="1" x14ac:dyDescent="0.35"/>
    <row r="47907" customFormat="1" x14ac:dyDescent="0.35"/>
    <row r="47908" customFormat="1" x14ac:dyDescent="0.35"/>
    <row r="47909" customFormat="1" x14ac:dyDescent="0.35"/>
    <row r="47910" customFormat="1" x14ac:dyDescent="0.35"/>
    <row r="47911" customFormat="1" x14ac:dyDescent="0.35"/>
    <row r="47912" customFormat="1" x14ac:dyDescent="0.35"/>
    <row r="47913" customFormat="1" x14ac:dyDescent="0.35"/>
    <row r="47914" customFormat="1" x14ac:dyDescent="0.35"/>
    <row r="47915" customFormat="1" x14ac:dyDescent="0.35"/>
    <row r="47916" customFormat="1" x14ac:dyDescent="0.35"/>
    <row r="47917" customFormat="1" x14ac:dyDescent="0.35"/>
    <row r="47918" customFormat="1" x14ac:dyDescent="0.35"/>
    <row r="47919" customFormat="1" x14ac:dyDescent="0.35"/>
    <row r="47920" customFormat="1" x14ac:dyDescent="0.35"/>
    <row r="47921" customFormat="1" x14ac:dyDescent="0.35"/>
    <row r="47922" customFormat="1" x14ac:dyDescent="0.35"/>
    <row r="47923" customFormat="1" x14ac:dyDescent="0.35"/>
    <row r="47924" customFormat="1" x14ac:dyDescent="0.35"/>
    <row r="47925" customFormat="1" x14ac:dyDescent="0.35"/>
    <row r="47926" customFormat="1" x14ac:dyDescent="0.35"/>
    <row r="47927" customFormat="1" x14ac:dyDescent="0.35"/>
    <row r="47928" customFormat="1" x14ac:dyDescent="0.35"/>
    <row r="47929" customFormat="1" x14ac:dyDescent="0.35"/>
    <row r="47930" customFormat="1" x14ac:dyDescent="0.35"/>
    <row r="47931" customFormat="1" x14ac:dyDescent="0.35"/>
    <row r="47932" customFormat="1" x14ac:dyDescent="0.35"/>
    <row r="47933" customFormat="1" x14ac:dyDescent="0.35"/>
    <row r="47934" customFormat="1" x14ac:dyDescent="0.35"/>
    <row r="47935" customFormat="1" x14ac:dyDescent="0.35"/>
    <row r="47936" customFormat="1" x14ac:dyDescent="0.35"/>
    <row r="47937" customFormat="1" x14ac:dyDescent="0.35"/>
    <row r="47938" customFormat="1" x14ac:dyDescent="0.35"/>
    <row r="47939" customFormat="1" x14ac:dyDescent="0.35"/>
    <row r="47940" customFormat="1" x14ac:dyDescent="0.35"/>
    <row r="47941" customFormat="1" x14ac:dyDescent="0.35"/>
    <row r="47942" customFormat="1" x14ac:dyDescent="0.35"/>
    <row r="47943" customFormat="1" x14ac:dyDescent="0.35"/>
    <row r="47944" customFormat="1" x14ac:dyDescent="0.35"/>
    <row r="47945" customFormat="1" x14ac:dyDescent="0.35"/>
    <row r="47946" customFormat="1" x14ac:dyDescent="0.35"/>
    <row r="47947" customFormat="1" x14ac:dyDescent="0.35"/>
    <row r="47948" customFormat="1" x14ac:dyDescent="0.35"/>
    <row r="47949" customFormat="1" x14ac:dyDescent="0.35"/>
    <row r="47950" customFormat="1" x14ac:dyDescent="0.35"/>
    <row r="47951" customFormat="1" x14ac:dyDescent="0.35"/>
    <row r="47952" customFormat="1" x14ac:dyDescent="0.35"/>
    <row r="47953" customFormat="1" x14ac:dyDescent="0.35"/>
    <row r="47954" customFormat="1" x14ac:dyDescent="0.35"/>
    <row r="47955" customFormat="1" x14ac:dyDescent="0.35"/>
    <row r="47956" customFormat="1" x14ac:dyDescent="0.35"/>
    <row r="47957" customFormat="1" x14ac:dyDescent="0.35"/>
    <row r="47958" customFormat="1" x14ac:dyDescent="0.35"/>
    <row r="47959" customFormat="1" x14ac:dyDescent="0.35"/>
    <row r="47960" customFormat="1" x14ac:dyDescent="0.35"/>
    <row r="47961" customFormat="1" x14ac:dyDescent="0.35"/>
    <row r="47962" customFormat="1" x14ac:dyDescent="0.35"/>
    <row r="47963" customFormat="1" x14ac:dyDescent="0.35"/>
    <row r="47964" customFormat="1" x14ac:dyDescent="0.35"/>
    <row r="47965" customFormat="1" x14ac:dyDescent="0.35"/>
    <row r="47966" customFormat="1" x14ac:dyDescent="0.35"/>
    <row r="47967" customFormat="1" x14ac:dyDescent="0.35"/>
    <row r="47968" customFormat="1" x14ac:dyDescent="0.35"/>
    <row r="47969" customFormat="1" x14ac:dyDescent="0.35"/>
    <row r="47970" customFormat="1" x14ac:dyDescent="0.35"/>
    <row r="47971" customFormat="1" x14ac:dyDescent="0.35"/>
    <row r="47972" customFormat="1" x14ac:dyDescent="0.35"/>
    <row r="47973" customFormat="1" x14ac:dyDescent="0.35"/>
    <row r="47974" customFormat="1" x14ac:dyDescent="0.35"/>
    <row r="47975" customFormat="1" x14ac:dyDescent="0.35"/>
    <row r="47976" customFormat="1" x14ac:dyDescent="0.35"/>
    <row r="47977" customFormat="1" x14ac:dyDescent="0.35"/>
    <row r="47978" customFormat="1" x14ac:dyDescent="0.35"/>
    <row r="47979" customFormat="1" x14ac:dyDescent="0.35"/>
    <row r="47980" customFormat="1" x14ac:dyDescent="0.35"/>
    <row r="47981" customFormat="1" x14ac:dyDescent="0.35"/>
    <row r="47982" customFormat="1" x14ac:dyDescent="0.35"/>
    <row r="47983" customFormat="1" x14ac:dyDescent="0.35"/>
    <row r="47984" customFormat="1" x14ac:dyDescent="0.35"/>
    <row r="47985" customFormat="1" x14ac:dyDescent="0.35"/>
    <row r="47986" customFormat="1" x14ac:dyDescent="0.35"/>
    <row r="47987" customFormat="1" x14ac:dyDescent="0.35"/>
    <row r="47988" customFormat="1" x14ac:dyDescent="0.35"/>
    <row r="47989" customFormat="1" x14ac:dyDescent="0.35"/>
    <row r="47990" customFormat="1" x14ac:dyDescent="0.35"/>
    <row r="47991" customFormat="1" x14ac:dyDescent="0.35"/>
    <row r="47992" customFormat="1" x14ac:dyDescent="0.35"/>
    <row r="47993" customFormat="1" x14ac:dyDescent="0.35"/>
    <row r="47994" customFormat="1" x14ac:dyDescent="0.35"/>
    <row r="47995" customFormat="1" x14ac:dyDescent="0.35"/>
    <row r="47996" customFormat="1" x14ac:dyDescent="0.35"/>
    <row r="47997" customFormat="1" x14ac:dyDescent="0.35"/>
    <row r="47998" customFormat="1" x14ac:dyDescent="0.35"/>
    <row r="47999" customFormat="1" x14ac:dyDescent="0.35"/>
    <row r="48000" customFormat="1" x14ac:dyDescent="0.35"/>
    <row r="48001" customFormat="1" x14ac:dyDescent="0.35"/>
    <row r="48002" customFormat="1" x14ac:dyDescent="0.35"/>
    <row r="48003" customFormat="1" x14ac:dyDescent="0.35"/>
    <row r="48004" customFormat="1" x14ac:dyDescent="0.35"/>
    <row r="48005" customFormat="1" x14ac:dyDescent="0.35"/>
    <row r="48006" customFormat="1" x14ac:dyDescent="0.35"/>
    <row r="48007" customFormat="1" x14ac:dyDescent="0.35"/>
    <row r="48008" customFormat="1" x14ac:dyDescent="0.35"/>
    <row r="48009" customFormat="1" x14ac:dyDescent="0.35"/>
    <row r="48010" customFormat="1" x14ac:dyDescent="0.35"/>
    <row r="48011" customFormat="1" x14ac:dyDescent="0.35"/>
    <row r="48012" customFormat="1" x14ac:dyDescent="0.35"/>
    <row r="48013" customFormat="1" x14ac:dyDescent="0.35"/>
    <row r="48014" customFormat="1" x14ac:dyDescent="0.35"/>
    <row r="48015" customFormat="1" x14ac:dyDescent="0.35"/>
    <row r="48016" customFormat="1" x14ac:dyDescent="0.35"/>
    <row r="48017" customFormat="1" x14ac:dyDescent="0.35"/>
    <row r="48018" customFormat="1" x14ac:dyDescent="0.35"/>
    <row r="48019" customFormat="1" x14ac:dyDescent="0.35"/>
    <row r="48020" customFormat="1" x14ac:dyDescent="0.35"/>
    <row r="48021" customFormat="1" x14ac:dyDescent="0.35"/>
    <row r="48022" customFormat="1" x14ac:dyDescent="0.35"/>
    <row r="48023" customFormat="1" x14ac:dyDescent="0.35"/>
    <row r="48024" customFormat="1" x14ac:dyDescent="0.35"/>
    <row r="48025" customFormat="1" x14ac:dyDescent="0.35"/>
    <row r="48026" customFormat="1" x14ac:dyDescent="0.35"/>
    <row r="48027" customFormat="1" x14ac:dyDescent="0.35"/>
    <row r="48028" customFormat="1" x14ac:dyDescent="0.35"/>
    <row r="48029" customFormat="1" x14ac:dyDescent="0.35"/>
    <row r="48030" customFormat="1" x14ac:dyDescent="0.35"/>
    <row r="48031" customFormat="1" x14ac:dyDescent="0.35"/>
    <row r="48032" customFormat="1" x14ac:dyDescent="0.35"/>
    <row r="48033" customFormat="1" x14ac:dyDescent="0.35"/>
    <row r="48034" customFormat="1" x14ac:dyDescent="0.35"/>
    <row r="48035" customFormat="1" x14ac:dyDescent="0.35"/>
    <row r="48036" customFormat="1" x14ac:dyDescent="0.35"/>
    <row r="48037" customFormat="1" x14ac:dyDescent="0.35"/>
    <row r="48038" customFormat="1" x14ac:dyDescent="0.35"/>
    <row r="48039" customFormat="1" x14ac:dyDescent="0.35"/>
    <row r="48040" customFormat="1" x14ac:dyDescent="0.35"/>
    <row r="48041" customFormat="1" x14ac:dyDescent="0.35"/>
    <row r="48042" customFormat="1" x14ac:dyDescent="0.35"/>
    <row r="48043" customFormat="1" x14ac:dyDescent="0.35"/>
    <row r="48044" customFormat="1" x14ac:dyDescent="0.35"/>
    <row r="48045" customFormat="1" x14ac:dyDescent="0.35"/>
    <row r="48046" customFormat="1" x14ac:dyDescent="0.35"/>
    <row r="48047" customFormat="1" x14ac:dyDescent="0.35"/>
    <row r="48048" customFormat="1" x14ac:dyDescent="0.35"/>
    <row r="48049" customFormat="1" x14ac:dyDescent="0.35"/>
    <row r="48050" customFormat="1" x14ac:dyDescent="0.35"/>
    <row r="48051" customFormat="1" x14ac:dyDescent="0.35"/>
    <row r="48052" customFormat="1" x14ac:dyDescent="0.35"/>
    <row r="48053" customFormat="1" x14ac:dyDescent="0.35"/>
    <row r="48054" customFormat="1" x14ac:dyDescent="0.35"/>
    <row r="48055" customFormat="1" x14ac:dyDescent="0.35"/>
    <row r="48056" customFormat="1" x14ac:dyDescent="0.35"/>
    <row r="48057" customFormat="1" x14ac:dyDescent="0.35"/>
    <row r="48058" customFormat="1" x14ac:dyDescent="0.35"/>
    <row r="48059" customFormat="1" x14ac:dyDescent="0.35"/>
    <row r="48060" customFormat="1" x14ac:dyDescent="0.35"/>
    <row r="48061" customFormat="1" x14ac:dyDescent="0.35"/>
    <row r="48062" customFormat="1" x14ac:dyDescent="0.35"/>
    <row r="48063" customFormat="1" x14ac:dyDescent="0.35"/>
    <row r="48064" customFormat="1" x14ac:dyDescent="0.35"/>
    <row r="48065" customFormat="1" x14ac:dyDescent="0.35"/>
    <row r="48066" customFormat="1" x14ac:dyDescent="0.35"/>
    <row r="48067" customFormat="1" x14ac:dyDescent="0.35"/>
    <row r="48068" customFormat="1" x14ac:dyDescent="0.35"/>
    <row r="48069" customFormat="1" x14ac:dyDescent="0.35"/>
    <row r="48070" customFormat="1" x14ac:dyDescent="0.35"/>
    <row r="48071" customFormat="1" x14ac:dyDescent="0.35"/>
    <row r="48072" customFormat="1" x14ac:dyDescent="0.35"/>
    <row r="48073" customFormat="1" x14ac:dyDescent="0.35"/>
    <row r="48074" customFormat="1" x14ac:dyDescent="0.35"/>
    <row r="48075" customFormat="1" x14ac:dyDescent="0.35"/>
    <row r="48076" customFormat="1" x14ac:dyDescent="0.35"/>
    <row r="48077" customFormat="1" x14ac:dyDescent="0.35"/>
    <row r="48078" customFormat="1" x14ac:dyDescent="0.35"/>
    <row r="48079" customFormat="1" x14ac:dyDescent="0.35"/>
    <row r="48080" customFormat="1" x14ac:dyDescent="0.35"/>
    <row r="48081" customFormat="1" x14ac:dyDescent="0.35"/>
    <row r="48082" customFormat="1" x14ac:dyDescent="0.35"/>
    <row r="48083" customFormat="1" x14ac:dyDescent="0.35"/>
    <row r="48084" customFormat="1" x14ac:dyDescent="0.35"/>
    <row r="48085" customFormat="1" x14ac:dyDescent="0.35"/>
    <row r="48086" customFormat="1" x14ac:dyDescent="0.35"/>
    <row r="48087" customFormat="1" x14ac:dyDescent="0.35"/>
    <row r="48088" customFormat="1" x14ac:dyDescent="0.35"/>
    <row r="48089" customFormat="1" x14ac:dyDescent="0.35"/>
    <row r="48090" customFormat="1" x14ac:dyDescent="0.35"/>
    <row r="48091" customFormat="1" x14ac:dyDescent="0.35"/>
    <row r="48092" customFormat="1" x14ac:dyDescent="0.35"/>
    <row r="48093" customFormat="1" x14ac:dyDescent="0.35"/>
    <row r="48094" customFormat="1" x14ac:dyDescent="0.35"/>
    <row r="48095" customFormat="1" x14ac:dyDescent="0.35"/>
    <row r="48096" customFormat="1" x14ac:dyDescent="0.35"/>
    <row r="48097" customFormat="1" x14ac:dyDescent="0.35"/>
    <row r="48098" customFormat="1" x14ac:dyDescent="0.35"/>
    <row r="48099" customFormat="1" x14ac:dyDescent="0.35"/>
    <row r="48100" customFormat="1" x14ac:dyDescent="0.35"/>
    <row r="48101" customFormat="1" x14ac:dyDescent="0.35"/>
    <row r="48102" customFormat="1" x14ac:dyDescent="0.35"/>
    <row r="48103" customFormat="1" x14ac:dyDescent="0.35"/>
    <row r="48104" customFormat="1" x14ac:dyDescent="0.35"/>
    <row r="48105" customFormat="1" x14ac:dyDescent="0.35"/>
    <row r="48106" customFormat="1" x14ac:dyDescent="0.35"/>
    <row r="48107" customFormat="1" x14ac:dyDescent="0.35"/>
    <row r="48108" customFormat="1" x14ac:dyDescent="0.35"/>
    <row r="48109" customFormat="1" x14ac:dyDescent="0.35"/>
    <row r="48110" customFormat="1" x14ac:dyDescent="0.35"/>
    <row r="48111" customFormat="1" x14ac:dyDescent="0.35"/>
    <row r="48112" customFormat="1" x14ac:dyDescent="0.35"/>
    <row r="48113" customFormat="1" x14ac:dyDescent="0.35"/>
    <row r="48114" customFormat="1" x14ac:dyDescent="0.35"/>
    <row r="48115" customFormat="1" x14ac:dyDescent="0.35"/>
    <row r="48116" customFormat="1" x14ac:dyDescent="0.35"/>
    <row r="48117" customFormat="1" x14ac:dyDescent="0.35"/>
    <row r="48118" customFormat="1" x14ac:dyDescent="0.35"/>
    <row r="48119" customFormat="1" x14ac:dyDescent="0.35"/>
    <row r="48120" customFormat="1" x14ac:dyDescent="0.35"/>
    <row r="48121" customFormat="1" x14ac:dyDescent="0.35"/>
    <row r="48122" customFormat="1" x14ac:dyDescent="0.35"/>
    <row r="48123" customFormat="1" x14ac:dyDescent="0.35"/>
    <row r="48124" customFormat="1" x14ac:dyDescent="0.35"/>
    <row r="48125" customFormat="1" x14ac:dyDescent="0.35"/>
    <row r="48126" customFormat="1" x14ac:dyDescent="0.35"/>
    <row r="48127" customFormat="1" x14ac:dyDescent="0.35"/>
    <row r="48128" customFormat="1" x14ac:dyDescent="0.35"/>
    <row r="48129" customFormat="1" x14ac:dyDescent="0.35"/>
    <row r="48130" customFormat="1" x14ac:dyDescent="0.35"/>
    <row r="48131" customFormat="1" x14ac:dyDescent="0.35"/>
    <row r="48132" customFormat="1" x14ac:dyDescent="0.35"/>
    <row r="48133" customFormat="1" x14ac:dyDescent="0.35"/>
    <row r="48134" customFormat="1" x14ac:dyDescent="0.35"/>
    <row r="48135" customFormat="1" x14ac:dyDescent="0.35"/>
    <row r="48136" customFormat="1" x14ac:dyDescent="0.35"/>
    <row r="48137" customFormat="1" x14ac:dyDescent="0.35"/>
    <row r="48138" customFormat="1" x14ac:dyDescent="0.35"/>
    <row r="48139" customFormat="1" x14ac:dyDescent="0.35"/>
    <row r="48140" customFormat="1" x14ac:dyDescent="0.35"/>
    <row r="48141" customFormat="1" x14ac:dyDescent="0.35"/>
    <row r="48142" customFormat="1" x14ac:dyDescent="0.35"/>
    <row r="48143" customFormat="1" x14ac:dyDescent="0.35"/>
    <row r="48144" customFormat="1" x14ac:dyDescent="0.35"/>
    <row r="48145" customFormat="1" x14ac:dyDescent="0.35"/>
    <row r="48146" customFormat="1" x14ac:dyDescent="0.35"/>
    <row r="48147" customFormat="1" x14ac:dyDescent="0.35"/>
    <row r="48148" customFormat="1" x14ac:dyDescent="0.35"/>
    <row r="48149" customFormat="1" x14ac:dyDescent="0.35"/>
    <row r="48150" customFormat="1" x14ac:dyDescent="0.35"/>
    <row r="48151" customFormat="1" x14ac:dyDescent="0.35"/>
    <row r="48152" customFormat="1" x14ac:dyDescent="0.35"/>
    <row r="48153" customFormat="1" x14ac:dyDescent="0.35"/>
    <row r="48154" customFormat="1" x14ac:dyDescent="0.35"/>
    <row r="48155" customFormat="1" x14ac:dyDescent="0.35"/>
    <row r="48156" customFormat="1" x14ac:dyDescent="0.35"/>
    <row r="48157" customFormat="1" x14ac:dyDescent="0.35"/>
    <row r="48158" customFormat="1" x14ac:dyDescent="0.35"/>
    <row r="48159" customFormat="1" x14ac:dyDescent="0.35"/>
    <row r="48160" customFormat="1" x14ac:dyDescent="0.35"/>
    <row r="48161" customFormat="1" x14ac:dyDescent="0.35"/>
    <row r="48162" customFormat="1" x14ac:dyDescent="0.35"/>
    <row r="48163" customFormat="1" x14ac:dyDescent="0.35"/>
    <row r="48164" customFormat="1" x14ac:dyDescent="0.35"/>
    <row r="48165" customFormat="1" x14ac:dyDescent="0.35"/>
    <row r="48166" customFormat="1" x14ac:dyDescent="0.35"/>
    <row r="48167" customFormat="1" x14ac:dyDescent="0.35"/>
    <row r="48168" customFormat="1" x14ac:dyDescent="0.35"/>
    <row r="48169" customFormat="1" x14ac:dyDescent="0.35"/>
    <row r="48170" customFormat="1" x14ac:dyDescent="0.35"/>
    <row r="48171" customFormat="1" x14ac:dyDescent="0.35"/>
    <row r="48172" customFormat="1" x14ac:dyDescent="0.35"/>
    <row r="48173" customFormat="1" x14ac:dyDescent="0.35"/>
    <row r="48174" customFormat="1" x14ac:dyDescent="0.35"/>
    <row r="48175" customFormat="1" x14ac:dyDescent="0.35"/>
    <row r="48176" customFormat="1" x14ac:dyDescent="0.35"/>
    <row r="48177" customFormat="1" x14ac:dyDescent="0.35"/>
    <row r="48178" customFormat="1" x14ac:dyDescent="0.35"/>
    <row r="48179" customFormat="1" x14ac:dyDescent="0.35"/>
    <row r="48180" customFormat="1" x14ac:dyDescent="0.35"/>
    <row r="48181" customFormat="1" x14ac:dyDescent="0.35"/>
    <row r="48182" customFormat="1" x14ac:dyDescent="0.35"/>
    <row r="48183" customFormat="1" x14ac:dyDescent="0.35"/>
    <row r="48184" customFormat="1" x14ac:dyDescent="0.35"/>
    <row r="48185" customFormat="1" x14ac:dyDescent="0.35"/>
    <row r="48186" customFormat="1" x14ac:dyDescent="0.35"/>
    <row r="48187" customFormat="1" x14ac:dyDescent="0.35"/>
    <row r="48188" customFormat="1" x14ac:dyDescent="0.35"/>
    <row r="48189" customFormat="1" x14ac:dyDescent="0.35"/>
    <row r="48190" customFormat="1" x14ac:dyDescent="0.35"/>
    <row r="48191" customFormat="1" x14ac:dyDescent="0.35"/>
    <row r="48192" customFormat="1" x14ac:dyDescent="0.35"/>
    <row r="48193" customFormat="1" x14ac:dyDescent="0.35"/>
    <row r="48194" customFormat="1" x14ac:dyDescent="0.35"/>
    <row r="48195" customFormat="1" x14ac:dyDescent="0.35"/>
    <row r="48196" customFormat="1" x14ac:dyDescent="0.35"/>
    <row r="48197" customFormat="1" x14ac:dyDescent="0.35"/>
    <row r="48198" customFormat="1" x14ac:dyDescent="0.35"/>
    <row r="48199" customFormat="1" x14ac:dyDescent="0.35"/>
    <row r="48200" customFormat="1" x14ac:dyDescent="0.35"/>
    <row r="48201" customFormat="1" x14ac:dyDescent="0.35"/>
    <row r="48202" customFormat="1" x14ac:dyDescent="0.35"/>
    <row r="48203" customFormat="1" x14ac:dyDescent="0.35"/>
    <row r="48204" customFormat="1" x14ac:dyDescent="0.35"/>
    <row r="48205" customFormat="1" x14ac:dyDescent="0.35"/>
    <row r="48206" customFormat="1" x14ac:dyDescent="0.35"/>
    <row r="48207" customFormat="1" x14ac:dyDescent="0.35"/>
    <row r="48208" customFormat="1" x14ac:dyDescent="0.35"/>
    <row r="48209" customFormat="1" x14ac:dyDescent="0.35"/>
    <row r="48210" customFormat="1" x14ac:dyDescent="0.35"/>
    <row r="48211" customFormat="1" x14ac:dyDescent="0.35"/>
    <row r="48212" customFormat="1" x14ac:dyDescent="0.35"/>
    <row r="48213" customFormat="1" x14ac:dyDescent="0.35"/>
    <row r="48214" customFormat="1" x14ac:dyDescent="0.35"/>
    <row r="48215" customFormat="1" x14ac:dyDescent="0.35"/>
    <row r="48216" customFormat="1" x14ac:dyDescent="0.35"/>
    <row r="48217" customFormat="1" x14ac:dyDescent="0.35"/>
    <row r="48218" customFormat="1" x14ac:dyDescent="0.35"/>
    <row r="48219" customFormat="1" x14ac:dyDescent="0.35"/>
    <row r="48220" customFormat="1" x14ac:dyDescent="0.35"/>
    <row r="48221" customFormat="1" x14ac:dyDescent="0.35"/>
    <row r="48222" customFormat="1" x14ac:dyDescent="0.35"/>
    <row r="48223" customFormat="1" x14ac:dyDescent="0.35"/>
    <row r="48224" customFormat="1" x14ac:dyDescent="0.35"/>
    <row r="48225" customFormat="1" x14ac:dyDescent="0.35"/>
    <row r="48226" customFormat="1" x14ac:dyDescent="0.35"/>
    <row r="48227" customFormat="1" x14ac:dyDescent="0.35"/>
    <row r="48228" customFormat="1" x14ac:dyDescent="0.35"/>
    <row r="48229" customFormat="1" x14ac:dyDescent="0.35"/>
    <row r="48230" customFormat="1" x14ac:dyDescent="0.35"/>
    <row r="48231" customFormat="1" x14ac:dyDescent="0.35"/>
    <row r="48232" customFormat="1" x14ac:dyDescent="0.35"/>
    <row r="48233" customFormat="1" x14ac:dyDescent="0.35"/>
    <row r="48234" customFormat="1" x14ac:dyDescent="0.35"/>
    <row r="48235" customFormat="1" x14ac:dyDescent="0.35"/>
    <row r="48236" customFormat="1" x14ac:dyDescent="0.35"/>
    <row r="48237" customFormat="1" x14ac:dyDescent="0.35"/>
    <row r="48238" customFormat="1" x14ac:dyDescent="0.35"/>
    <row r="48239" customFormat="1" x14ac:dyDescent="0.35"/>
    <row r="48240" customFormat="1" x14ac:dyDescent="0.35"/>
    <row r="48241" customFormat="1" x14ac:dyDescent="0.35"/>
    <row r="48242" customFormat="1" x14ac:dyDescent="0.35"/>
    <row r="48243" customFormat="1" x14ac:dyDescent="0.35"/>
    <row r="48244" customFormat="1" x14ac:dyDescent="0.35"/>
    <row r="48245" customFormat="1" x14ac:dyDescent="0.35"/>
    <row r="48246" customFormat="1" x14ac:dyDescent="0.35"/>
    <row r="48247" customFormat="1" x14ac:dyDescent="0.35"/>
    <row r="48248" customFormat="1" x14ac:dyDescent="0.35"/>
    <row r="48249" customFormat="1" x14ac:dyDescent="0.35"/>
    <row r="48250" customFormat="1" x14ac:dyDescent="0.35"/>
    <row r="48251" customFormat="1" x14ac:dyDescent="0.35"/>
    <row r="48252" customFormat="1" x14ac:dyDescent="0.35"/>
    <row r="48253" customFormat="1" x14ac:dyDescent="0.35"/>
    <row r="48254" customFormat="1" x14ac:dyDescent="0.35"/>
    <row r="48255" customFormat="1" x14ac:dyDescent="0.35"/>
    <row r="48256" customFormat="1" x14ac:dyDescent="0.35"/>
    <row r="48257" customFormat="1" x14ac:dyDescent="0.35"/>
    <row r="48258" customFormat="1" x14ac:dyDescent="0.35"/>
    <row r="48259" customFormat="1" x14ac:dyDescent="0.35"/>
    <row r="48260" customFormat="1" x14ac:dyDescent="0.35"/>
    <row r="48261" customFormat="1" x14ac:dyDescent="0.35"/>
    <row r="48262" customFormat="1" x14ac:dyDescent="0.35"/>
    <row r="48263" customFormat="1" x14ac:dyDescent="0.35"/>
    <row r="48264" customFormat="1" x14ac:dyDescent="0.35"/>
    <row r="48265" customFormat="1" x14ac:dyDescent="0.35"/>
    <row r="48266" customFormat="1" x14ac:dyDescent="0.35"/>
    <row r="48267" customFormat="1" x14ac:dyDescent="0.35"/>
    <row r="48268" customFormat="1" x14ac:dyDescent="0.35"/>
    <row r="48269" customFormat="1" x14ac:dyDescent="0.35"/>
    <row r="48270" customFormat="1" x14ac:dyDescent="0.35"/>
    <row r="48271" customFormat="1" x14ac:dyDescent="0.35"/>
    <row r="48272" customFormat="1" x14ac:dyDescent="0.35"/>
    <row r="48273" customFormat="1" x14ac:dyDescent="0.35"/>
    <row r="48274" customFormat="1" x14ac:dyDescent="0.35"/>
    <row r="48275" customFormat="1" x14ac:dyDescent="0.35"/>
    <row r="48276" customFormat="1" x14ac:dyDescent="0.35"/>
    <row r="48277" customFormat="1" x14ac:dyDescent="0.35"/>
    <row r="48278" customFormat="1" x14ac:dyDescent="0.35"/>
    <row r="48279" customFormat="1" x14ac:dyDescent="0.35"/>
    <row r="48280" customFormat="1" x14ac:dyDescent="0.35"/>
    <row r="48281" customFormat="1" x14ac:dyDescent="0.35"/>
    <row r="48282" customFormat="1" x14ac:dyDescent="0.35"/>
    <row r="48283" customFormat="1" x14ac:dyDescent="0.35"/>
    <row r="48284" customFormat="1" x14ac:dyDescent="0.35"/>
    <row r="48285" customFormat="1" x14ac:dyDescent="0.35"/>
    <row r="48286" customFormat="1" x14ac:dyDescent="0.35"/>
    <row r="48287" customFormat="1" x14ac:dyDescent="0.35"/>
    <row r="48288" customFormat="1" x14ac:dyDescent="0.35"/>
    <row r="48289" customFormat="1" x14ac:dyDescent="0.35"/>
    <row r="48290" customFormat="1" x14ac:dyDescent="0.35"/>
    <row r="48291" customFormat="1" x14ac:dyDescent="0.35"/>
    <row r="48292" customFormat="1" x14ac:dyDescent="0.35"/>
    <row r="48293" customFormat="1" x14ac:dyDescent="0.35"/>
    <row r="48294" customFormat="1" x14ac:dyDescent="0.35"/>
    <row r="48295" customFormat="1" x14ac:dyDescent="0.35"/>
    <row r="48296" customFormat="1" x14ac:dyDescent="0.35"/>
    <row r="48297" customFormat="1" x14ac:dyDescent="0.35"/>
    <row r="48298" customFormat="1" x14ac:dyDescent="0.35"/>
    <row r="48299" customFormat="1" x14ac:dyDescent="0.35"/>
    <row r="48300" customFormat="1" x14ac:dyDescent="0.35"/>
    <row r="48301" customFormat="1" x14ac:dyDescent="0.35"/>
    <row r="48302" customFormat="1" x14ac:dyDescent="0.35"/>
    <row r="48303" customFormat="1" x14ac:dyDescent="0.35"/>
    <row r="48304" customFormat="1" x14ac:dyDescent="0.35"/>
    <row r="48305" customFormat="1" x14ac:dyDescent="0.35"/>
    <row r="48306" customFormat="1" x14ac:dyDescent="0.35"/>
    <row r="48307" customFormat="1" x14ac:dyDescent="0.35"/>
    <row r="48308" customFormat="1" x14ac:dyDescent="0.35"/>
    <row r="48309" customFormat="1" x14ac:dyDescent="0.35"/>
    <row r="48310" customFormat="1" x14ac:dyDescent="0.35"/>
    <row r="48311" customFormat="1" x14ac:dyDescent="0.35"/>
    <row r="48312" customFormat="1" x14ac:dyDescent="0.35"/>
    <row r="48313" customFormat="1" x14ac:dyDescent="0.35"/>
    <row r="48314" customFormat="1" x14ac:dyDescent="0.35"/>
    <row r="48315" customFormat="1" x14ac:dyDescent="0.35"/>
    <row r="48316" customFormat="1" x14ac:dyDescent="0.35"/>
    <row r="48317" customFormat="1" x14ac:dyDescent="0.35"/>
    <row r="48318" customFormat="1" x14ac:dyDescent="0.35"/>
    <row r="48319" customFormat="1" x14ac:dyDescent="0.35"/>
    <row r="48320" customFormat="1" x14ac:dyDescent="0.35"/>
    <row r="48321" customFormat="1" x14ac:dyDescent="0.35"/>
    <row r="48322" customFormat="1" x14ac:dyDescent="0.35"/>
    <row r="48323" customFormat="1" x14ac:dyDescent="0.35"/>
    <row r="48324" customFormat="1" x14ac:dyDescent="0.35"/>
    <row r="48325" customFormat="1" x14ac:dyDescent="0.35"/>
    <row r="48326" customFormat="1" x14ac:dyDescent="0.35"/>
    <row r="48327" customFormat="1" x14ac:dyDescent="0.35"/>
    <row r="48328" customFormat="1" x14ac:dyDescent="0.35"/>
    <row r="48329" customFormat="1" x14ac:dyDescent="0.35"/>
    <row r="48330" customFormat="1" x14ac:dyDescent="0.35"/>
    <row r="48331" customFormat="1" x14ac:dyDescent="0.35"/>
    <row r="48332" customFormat="1" x14ac:dyDescent="0.35"/>
    <row r="48333" customFormat="1" x14ac:dyDescent="0.35"/>
    <row r="48334" customFormat="1" x14ac:dyDescent="0.35"/>
    <row r="48335" customFormat="1" x14ac:dyDescent="0.35"/>
    <row r="48336" customFormat="1" x14ac:dyDescent="0.35"/>
    <row r="48337" customFormat="1" x14ac:dyDescent="0.35"/>
    <row r="48338" customFormat="1" x14ac:dyDescent="0.35"/>
    <row r="48339" customFormat="1" x14ac:dyDescent="0.35"/>
    <row r="48340" customFormat="1" x14ac:dyDescent="0.35"/>
    <row r="48341" customFormat="1" x14ac:dyDescent="0.35"/>
    <row r="48342" customFormat="1" x14ac:dyDescent="0.35"/>
    <row r="48343" customFormat="1" x14ac:dyDescent="0.35"/>
    <row r="48344" customFormat="1" x14ac:dyDescent="0.35"/>
    <row r="48345" customFormat="1" x14ac:dyDescent="0.35"/>
    <row r="48346" customFormat="1" x14ac:dyDescent="0.35"/>
    <row r="48347" customFormat="1" x14ac:dyDescent="0.35"/>
    <row r="48348" customFormat="1" x14ac:dyDescent="0.35"/>
    <row r="48349" customFormat="1" x14ac:dyDescent="0.35"/>
    <row r="48350" customFormat="1" x14ac:dyDescent="0.35"/>
    <row r="48351" customFormat="1" x14ac:dyDescent="0.35"/>
    <row r="48352" customFormat="1" x14ac:dyDescent="0.35"/>
    <row r="48353" customFormat="1" x14ac:dyDescent="0.35"/>
    <row r="48354" customFormat="1" x14ac:dyDescent="0.35"/>
    <row r="48355" customFormat="1" x14ac:dyDescent="0.35"/>
    <row r="48356" customFormat="1" x14ac:dyDescent="0.35"/>
    <row r="48357" customFormat="1" x14ac:dyDescent="0.35"/>
    <row r="48358" customFormat="1" x14ac:dyDescent="0.35"/>
    <row r="48359" customFormat="1" x14ac:dyDescent="0.35"/>
    <row r="48360" customFormat="1" x14ac:dyDescent="0.35"/>
    <row r="48361" customFormat="1" x14ac:dyDescent="0.35"/>
    <row r="48362" customFormat="1" x14ac:dyDescent="0.35"/>
    <row r="48363" customFormat="1" x14ac:dyDescent="0.35"/>
    <row r="48364" customFormat="1" x14ac:dyDescent="0.35"/>
    <row r="48365" customFormat="1" x14ac:dyDescent="0.35"/>
    <row r="48366" customFormat="1" x14ac:dyDescent="0.35"/>
    <row r="48367" customFormat="1" x14ac:dyDescent="0.35"/>
    <row r="48368" customFormat="1" x14ac:dyDescent="0.35"/>
    <row r="48369" customFormat="1" x14ac:dyDescent="0.35"/>
    <row r="48370" customFormat="1" x14ac:dyDescent="0.35"/>
    <row r="48371" customFormat="1" x14ac:dyDescent="0.35"/>
    <row r="48372" customFormat="1" x14ac:dyDescent="0.35"/>
    <row r="48373" customFormat="1" x14ac:dyDescent="0.35"/>
    <row r="48374" customFormat="1" x14ac:dyDescent="0.35"/>
    <row r="48375" customFormat="1" x14ac:dyDescent="0.35"/>
    <row r="48376" customFormat="1" x14ac:dyDescent="0.35"/>
    <row r="48377" customFormat="1" x14ac:dyDescent="0.35"/>
    <row r="48378" customFormat="1" x14ac:dyDescent="0.35"/>
    <row r="48379" customFormat="1" x14ac:dyDescent="0.35"/>
    <row r="48380" customFormat="1" x14ac:dyDescent="0.35"/>
    <row r="48381" customFormat="1" x14ac:dyDescent="0.35"/>
    <row r="48382" customFormat="1" x14ac:dyDescent="0.35"/>
    <row r="48383" customFormat="1" x14ac:dyDescent="0.35"/>
    <row r="48384" customFormat="1" x14ac:dyDescent="0.35"/>
    <row r="48385" customFormat="1" x14ac:dyDescent="0.35"/>
    <row r="48386" customFormat="1" x14ac:dyDescent="0.35"/>
    <row r="48387" customFormat="1" x14ac:dyDescent="0.35"/>
    <row r="48388" customFormat="1" x14ac:dyDescent="0.35"/>
    <row r="48389" customFormat="1" x14ac:dyDescent="0.35"/>
    <row r="48390" customFormat="1" x14ac:dyDescent="0.35"/>
    <row r="48391" customFormat="1" x14ac:dyDescent="0.35"/>
    <row r="48392" customFormat="1" x14ac:dyDescent="0.35"/>
    <row r="48393" customFormat="1" x14ac:dyDescent="0.35"/>
    <row r="48394" customFormat="1" x14ac:dyDescent="0.35"/>
    <row r="48395" customFormat="1" x14ac:dyDescent="0.35"/>
    <row r="48396" customFormat="1" x14ac:dyDescent="0.35"/>
    <row r="48397" customFormat="1" x14ac:dyDescent="0.35"/>
    <row r="48398" customFormat="1" x14ac:dyDescent="0.35"/>
    <row r="48399" customFormat="1" x14ac:dyDescent="0.35"/>
    <row r="48400" customFormat="1" x14ac:dyDescent="0.35"/>
    <row r="48401" customFormat="1" x14ac:dyDescent="0.35"/>
    <row r="48402" customFormat="1" x14ac:dyDescent="0.35"/>
    <row r="48403" customFormat="1" x14ac:dyDescent="0.35"/>
    <row r="48404" customFormat="1" x14ac:dyDescent="0.35"/>
    <row r="48405" customFormat="1" x14ac:dyDescent="0.35"/>
    <row r="48406" customFormat="1" x14ac:dyDescent="0.35"/>
    <row r="48407" customFormat="1" x14ac:dyDescent="0.35"/>
    <row r="48408" customFormat="1" x14ac:dyDescent="0.35"/>
    <row r="48409" customFormat="1" x14ac:dyDescent="0.35"/>
    <row r="48410" customFormat="1" x14ac:dyDescent="0.35"/>
    <row r="48411" customFormat="1" x14ac:dyDescent="0.35"/>
    <row r="48412" customFormat="1" x14ac:dyDescent="0.35"/>
    <row r="48413" customFormat="1" x14ac:dyDescent="0.35"/>
    <row r="48414" customFormat="1" x14ac:dyDescent="0.35"/>
    <row r="48415" customFormat="1" x14ac:dyDescent="0.35"/>
    <row r="48416" customFormat="1" x14ac:dyDescent="0.35"/>
    <row r="48417" customFormat="1" x14ac:dyDescent="0.35"/>
    <row r="48418" customFormat="1" x14ac:dyDescent="0.35"/>
    <row r="48419" customFormat="1" x14ac:dyDescent="0.35"/>
    <row r="48420" customFormat="1" x14ac:dyDescent="0.35"/>
    <row r="48421" customFormat="1" x14ac:dyDescent="0.35"/>
    <row r="48422" customFormat="1" x14ac:dyDescent="0.35"/>
    <row r="48423" customFormat="1" x14ac:dyDescent="0.35"/>
    <row r="48424" customFormat="1" x14ac:dyDescent="0.35"/>
    <row r="48425" customFormat="1" x14ac:dyDescent="0.35"/>
    <row r="48426" customFormat="1" x14ac:dyDescent="0.35"/>
    <row r="48427" customFormat="1" x14ac:dyDescent="0.35"/>
    <row r="48428" customFormat="1" x14ac:dyDescent="0.35"/>
    <row r="48429" customFormat="1" x14ac:dyDescent="0.35"/>
    <row r="48430" customFormat="1" x14ac:dyDescent="0.35"/>
    <row r="48431" customFormat="1" x14ac:dyDescent="0.35"/>
    <row r="48432" customFormat="1" x14ac:dyDescent="0.35"/>
    <row r="48433" customFormat="1" x14ac:dyDescent="0.35"/>
    <row r="48434" customFormat="1" x14ac:dyDescent="0.35"/>
    <row r="48435" customFormat="1" x14ac:dyDescent="0.35"/>
    <row r="48436" customFormat="1" x14ac:dyDescent="0.35"/>
    <row r="48437" customFormat="1" x14ac:dyDescent="0.35"/>
    <row r="48438" customFormat="1" x14ac:dyDescent="0.35"/>
    <row r="48439" customFormat="1" x14ac:dyDescent="0.35"/>
    <row r="48440" customFormat="1" x14ac:dyDescent="0.35"/>
    <row r="48441" customFormat="1" x14ac:dyDescent="0.35"/>
    <row r="48442" customFormat="1" x14ac:dyDescent="0.35"/>
    <row r="48443" customFormat="1" x14ac:dyDescent="0.35"/>
    <row r="48444" customFormat="1" x14ac:dyDescent="0.35"/>
    <row r="48445" customFormat="1" x14ac:dyDescent="0.35"/>
    <row r="48446" customFormat="1" x14ac:dyDescent="0.35"/>
    <row r="48447" customFormat="1" x14ac:dyDescent="0.35"/>
    <row r="48448" customFormat="1" x14ac:dyDescent="0.35"/>
    <row r="48449" customFormat="1" x14ac:dyDescent="0.35"/>
    <row r="48450" customFormat="1" x14ac:dyDescent="0.35"/>
    <row r="48451" customFormat="1" x14ac:dyDescent="0.35"/>
    <row r="48452" customFormat="1" x14ac:dyDescent="0.35"/>
    <row r="48453" customFormat="1" x14ac:dyDescent="0.35"/>
    <row r="48454" customFormat="1" x14ac:dyDescent="0.35"/>
    <row r="48455" customFormat="1" x14ac:dyDescent="0.35"/>
    <row r="48456" customFormat="1" x14ac:dyDescent="0.35"/>
    <row r="48457" customFormat="1" x14ac:dyDescent="0.35"/>
    <row r="48458" customFormat="1" x14ac:dyDescent="0.35"/>
    <row r="48459" customFormat="1" x14ac:dyDescent="0.35"/>
    <row r="48460" customFormat="1" x14ac:dyDescent="0.35"/>
    <row r="48461" customFormat="1" x14ac:dyDescent="0.35"/>
    <row r="48462" customFormat="1" x14ac:dyDescent="0.35"/>
    <row r="48463" customFormat="1" x14ac:dyDescent="0.35"/>
    <row r="48464" customFormat="1" x14ac:dyDescent="0.35"/>
    <row r="48465" customFormat="1" x14ac:dyDescent="0.35"/>
    <row r="48466" customFormat="1" x14ac:dyDescent="0.35"/>
    <row r="48467" customFormat="1" x14ac:dyDescent="0.35"/>
    <row r="48468" customFormat="1" x14ac:dyDescent="0.35"/>
    <row r="48469" customFormat="1" x14ac:dyDescent="0.35"/>
    <row r="48470" customFormat="1" x14ac:dyDescent="0.35"/>
    <row r="48471" customFormat="1" x14ac:dyDescent="0.35"/>
    <row r="48472" customFormat="1" x14ac:dyDescent="0.35"/>
    <row r="48473" customFormat="1" x14ac:dyDescent="0.35"/>
    <row r="48474" customFormat="1" x14ac:dyDescent="0.35"/>
    <row r="48475" customFormat="1" x14ac:dyDescent="0.35"/>
    <row r="48476" customFormat="1" x14ac:dyDescent="0.35"/>
    <row r="48477" customFormat="1" x14ac:dyDescent="0.35"/>
    <row r="48478" customFormat="1" x14ac:dyDescent="0.35"/>
    <row r="48479" customFormat="1" x14ac:dyDescent="0.35"/>
    <row r="48480" customFormat="1" x14ac:dyDescent="0.35"/>
    <row r="48481" customFormat="1" x14ac:dyDescent="0.35"/>
    <row r="48482" customFormat="1" x14ac:dyDescent="0.35"/>
    <row r="48483" customFormat="1" x14ac:dyDescent="0.35"/>
    <row r="48484" customFormat="1" x14ac:dyDescent="0.35"/>
    <row r="48485" customFormat="1" x14ac:dyDescent="0.35"/>
    <row r="48486" customFormat="1" x14ac:dyDescent="0.35"/>
    <row r="48487" customFormat="1" x14ac:dyDescent="0.35"/>
    <row r="48488" customFormat="1" x14ac:dyDescent="0.35"/>
    <row r="48489" customFormat="1" x14ac:dyDescent="0.35"/>
    <row r="48490" customFormat="1" x14ac:dyDescent="0.35"/>
    <row r="48491" customFormat="1" x14ac:dyDescent="0.35"/>
    <row r="48492" customFormat="1" x14ac:dyDescent="0.35"/>
    <row r="48493" customFormat="1" x14ac:dyDescent="0.35"/>
    <row r="48494" customFormat="1" x14ac:dyDescent="0.35"/>
    <row r="48495" customFormat="1" x14ac:dyDescent="0.35"/>
    <row r="48496" customFormat="1" x14ac:dyDescent="0.35"/>
    <row r="48497" customFormat="1" x14ac:dyDescent="0.35"/>
    <row r="48498" customFormat="1" x14ac:dyDescent="0.35"/>
    <row r="48499" customFormat="1" x14ac:dyDescent="0.35"/>
    <row r="48500" customFormat="1" x14ac:dyDescent="0.35"/>
    <row r="48501" customFormat="1" x14ac:dyDescent="0.35"/>
    <row r="48502" customFormat="1" x14ac:dyDescent="0.35"/>
    <row r="48503" customFormat="1" x14ac:dyDescent="0.35"/>
    <row r="48504" customFormat="1" x14ac:dyDescent="0.35"/>
    <row r="48505" customFormat="1" x14ac:dyDescent="0.35"/>
    <row r="48506" customFormat="1" x14ac:dyDescent="0.35"/>
    <row r="48507" customFormat="1" x14ac:dyDescent="0.35"/>
    <row r="48508" customFormat="1" x14ac:dyDescent="0.35"/>
    <row r="48509" customFormat="1" x14ac:dyDescent="0.35"/>
    <row r="48510" customFormat="1" x14ac:dyDescent="0.35"/>
    <row r="48511" customFormat="1" x14ac:dyDescent="0.35"/>
    <row r="48512" customFormat="1" x14ac:dyDescent="0.35"/>
    <row r="48513" customFormat="1" x14ac:dyDescent="0.35"/>
    <row r="48514" customFormat="1" x14ac:dyDescent="0.35"/>
    <row r="48515" customFormat="1" x14ac:dyDescent="0.35"/>
    <row r="48516" customFormat="1" x14ac:dyDescent="0.35"/>
    <row r="48517" customFormat="1" x14ac:dyDescent="0.35"/>
    <row r="48518" customFormat="1" x14ac:dyDescent="0.35"/>
    <row r="48519" customFormat="1" x14ac:dyDescent="0.35"/>
    <row r="48520" customFormat="1" x14ac:dyDescent="0.35"/>
    <row r="48521" customFormat="1" x14ac:dyDescent="0.35"/>
    <row r="48522" customFormat="1" x14ac:dyDescent="0.35"/>
    <row r="48523" customFormat="1" x14ac:dyDescent="0.35"/>
    <row r="48524" customFormat="1" x14ac:dyDescent="0.35"/>
    <row r="48525" customFormat="1" x14ac:dyDescent="0.35"/>
    <row r="48526" customFormat="1" x14ac:dyDescent="0.35"/>
    <row r="48527" customFormat="1" x14ac:dyDescent="0.35"/>
    <row r="48528" customFormat="1" x14ac:dyDescent="0.35"/>
    <row r="48529" customFormat="1" x14ac:dyDescent="0.35"/>
    <row r="48530" customFormat="1" x14ac:dyDescent="0.35"/>
    <row r="48531" customFormat="1" x14ac:dyDescent="0.35"/>
    <row r="48532" customFormat="1" x14ac:dyDescent="0.35"/>
    <row r="48533" customFormat="1" x14ac:dyDescent="0.35"/>
    <row r="48534" customFormat="1" x14ac:dyDescent="0.35"/>
    <row r="48535" customFormat="1" x14ac:dyDescent="0.35"/>
    <row r="48536" customFormat="1" x14ac:dyDescent="0.35"/>
    <row r="48537" customFormat="1" x14ac:dyDescent="0.35"/>
    <row r="48538" customFormat="1" x14ac:dyDescent="0.35"/>
    <row r="48539" customFormat="1" x14ac:dyDescent="0.35"/>
    <row r="48540" customFormat="1" x14ac:dyDescent="0.35"/>
    <row r="48541" customFormat="1" x14ac:dyDescent="0.35"/>
    <row r="48542" customFormat="1" x14ac:dyDescent="0.35"/>
    <row r="48543" customFormat="1" x14ac:dyDescent="0.35"/>
    <row r="48544" customFormat="1" x14ac:dyDescent="0.35"/>
    <row r="48545" customFormat="1" x14ac:dyDescent="0.35"/>
    <row r="48546" customFormat="1" x14ac:dyDescent="0.35"/>
    <row r="48547" customFormat="1" x14ac:dyDescent="0.35"/>
    <row r="48548" customFormat="1" x14ac:dyDescent="0.35"/>
    <row r="48549" customFormat="1" x14ac:dyDescent="0.35"/>
    <row r="48550" customFormat="1" x14ac:dyDescent="0.35"/>
    <row r="48551" customFormat="1" x14ac:dyDescent="0.35"/>
    <row r="48552" customFormat="1" x14ac:dyDescent="0.35"/>
    <row r="48553" customFormat="1" x14ac:dyDescent="0.35"/>
    <row r="48554" customFormat="1" x14ac:dyDescent="0.35"/>
    <row r="48555" customFormat="1" x14ac:dyDescent="0.35"/>
    <row r="48556" customFormat="1" x14ac:dyDescent="0.35"/>
    <row r="48557" customFormat="1" x14ac:dyDescent="0.35"/>
    <row r="48558" customFormat="1" x14ac:dyDescent="0.35"/>
    <row r="48559" customFormat="1" x14ac:dyDescent="0.35"/>
    <row r="48560" customFormat="1" x14ac:dyDescent="0.35"/>
    <row r="48561" customFormat="1" x14ac:dyDescent="0.35"/>
    <row r="48562" customFormat="1" x14ac:dyDescent="0.35"/>
    <row r="48563" customFormat="1" x14ac:dyDescent="0.35"/>
    <row r="48564" customFormat="1" x14ac:dyDescent="0.35"/>
    <row r="48565" customFormat="1" x14ac:dyDescent="0.35"/>
    <row r="48566" customFormat="1" x14ac:dyDescent="0.35"/>
    <row r="48567" customFormat="1" x14ac:dyDescent="0.35"/>
    <row r="48568" customFormat="1" x14ac:dyDescent="0.35"/>
    <row r="48569" customFormat="1" x14ac:dyDescent="0.35"/>
    <row r="48570" customFormat="1" x14ac:dyDescent="0.35"/>
    <row r="48571" customFormat="1" x14ac:dyDescent="0.35"/>
    <row r="48572" customFormat="1" x14ac:dyDescent="0.35"/>
    <row r="48573" customFormat="1" x14ac:dyDescent="0.35"/>
    <row r="48574" customFormat="1" x14ac:dyDescent="0.35"/>
    <row r="48575" customFormat="1" x14ac:dyDescent="0.35"/>
    <row r="48576" customFormat="1" x14ac:dyDescent="0.35"/>
    <row r="48577" customFormat="1" x14ac:dyDescent="0.35"/>
    <row r="48578" customFormat="1" x14ac:dyDescent="0.35"/>
    <row r="48579" customFormat="1" x14ac:dyDescent="0.35"/>
    <row r="48580" customFormat="1" x14ac:dyDescent="0.35"/>
    <row r="48581" customFormat="1" x14ac:dyDescent="0.35"/>
    <row r="48582" customFormat="1" x14ac:dyDescent="0.35"/>
    <row r="48583" customFormat="1" x14ac:dyDescent="0.35"/>
    <row r="48584" customFormat="1" x14ac:dyDescent="0.35"/>
    <row r="48585" customFormat="1" x14ac:dyDescent="0.35"/>
    <row r="48586" customFormat="1" x14ac:dyDescent="0.35"/>
    <row r="48587" customFormat="1" x14ac:dyDescent="0.35"/>
    <row r="48588" customFormat="1" x14ac:dyDescent="0.35"/>
    <row r="48589" customFormat="1" x14ac:dyDescent="0.35"/>
    <row r="48590" customFormat="1" x14ac:dyDescent="0.35"/>
    <row r="48591" customFormat="1" x14ac:dyDescent="0.35"/>
    <row r="48592" customFormat="1" x14ac:dyDescent="0.35"/>
    <row r="48593" customFormat="1" x14ac:dyDescent="0.35"/>
    <row r="48594" customFormat="1" x14ac:dyDescent="0.35"/>
    <row r="48595" customFormat="1" x14ac:dyDescent="0.35"/>
    <row r="48596" customFormat="1" x14ac:dyDescent="0.35"/>
    <row r="48597" customFormat="1" x14ac:dyDescent="0.35"/>
    <row r="48598" customFormat="1" x14ac:dyDescent="0.35"/>
    <row r="48599" customFormat="1" x14ac:dyDescent="0.35"/>
    <row r="48600" customFormat="1" x14ac:dyDescent="0.35"/>
    <row r="48601" customFormat="1" x14ac:dyDescent="0.35"/>
    <row r="48602" customFormat="1" x14ac:dyDescent="0.35"/>
    <row r="48603" customFormat="1" x14ac:dyDescent="0.35"/>
    <row r="48604" customFormat="1" x14ac:dyDescent="0.35"/>
    <row r="48605" customFormat="1" x14ac:dyDescent="0.35"/>
    <row r="48606" customFormat="1" x14ac:dyDescent="0.35"/>
    <row r="48607" customFormat="1" x14ac:dyDescent="0.35"/>
    <row r="48608" customFormat="1" x14ac:dyDescent="0.35"/>
    <row r="48609" customFormat="1" x14ac:dyDescent="0.35"/>
    <row r="48610" customFormat="1" x14ac:dyDescent="0.35"/>
    <row r="48611" customFormat="1" x14ac:dyDescent="0.35"/>
    <row r="48612" customFormat="1" x14ac:dyDescent="0.35"/>
    <row r="48613" customFormat="1" x14ac:dyDescent="0.35"/>
    <row r="48614" customFormat="1" x14ac:dyDescent="0.35"/>
    <row r="48615" customFormat="1" x14ac:dyDescent="0.35"/>
    <row r="48616" customFormat="1" x14ac:dyDescent="0.35"/>
    <row r="48617" customFormat="1" x14ac:dyDescent="0.35"/>
    <row r="48618" customFormat="1" x14ac:dyDescent="0.35"/>
    <row r="48619" customFormat="1" x14ac:dyDescent="0.35"/>
    <row r="48620" customFormat="1" x14ac:dyDescent="0.35"/>
    <row r="48621" customFormat="1" x14ac:dyDescent="0.35"/>
    <row r="48622" customFormat="1" x14ac:dyDescent="0.35"/>
    <row r="48623" customFormat="1" x14ac:dyDescent="0.35"/>
    <row r="48624" customFormat="1" x14ac:dyDescent="0.35"/>
    <row r="48625" customFormat="1" x14ac:dyDescent="0.35"/>
    <row r="48626" customFormat="1" x14ac:dyDescent="0.35"/>
    <row r="48627" customFormat="1" x14ac:dyDescent="0.35"/>
    <row r="48628" customFormat="1" x14ac:dyDescent="0.35"/>
    <row r="48629" customFormat="1" x14ac:dyDescent="0.35"/>
    <row r="48630" customFormat="1" x14ac:dyDescent="0.35"/>
    <row r="48631" customFormat="1" x14ac:dyDescent="0.35"/>
    <row r="48632" customFormat="1" x14ac:dyDescent="0.35"/>
    <row r="48633" customFormat="1" x14ac:dyDescent="0.35"/>
    <row r="48634" customFormat="1" x14ac:dyDescent="0.35"/>
    <row r="48635" customFormat="1" x14ac:dyDescent="0.35"/>
    <row r="48636" customFormat="1" x14ac:dyDescent="0.35"/>
    <row r="48637" customFormat="1" x14ac:dyDescent="0.35"/>
    <row r="48638" customFormat="1" x14ac:dyDescent="0.35"/>
    <row r="48639" customFormat="1" x14ac:dyDescent="0.35"/>
    <row r="48640" customFormat="1" x14ac:dyDescent="0.35"/>
    <row r="48641" customFormat="1" x14ac:dyDescent="0.35"/>
    <row r="48642" customFormat="1" x14ac:dyDescent="0.35"/>
    <row r="48643" customFormat="1" x14ac:dyDescent="0.35"/>
    <row r="48644" customFormat="1" x14ac:dyDescent="0.35"/>
    <row r="48645" customFormat="1" x14ac:dyDescent="0.35"/>
    <row r="48646" customFormat="1" x14ac:dyDescent="0.35"/>
    <row r="48647" customFormat="1" x14ac:dyDescent="0.35"/>
    <row r="48648" customFormat="1" x14ac:dyDescent="0.35"/>
    <row r="48649" customFormat="1" x14ac:dyDescent="0.35"/>
    <row r="48650" customFormat="1" x14ac:dyDescent="0.35"/>
    <row r="48651" customFormat="1" x14ac:dyDescent="0.35"/>
    <row r="48652" customFormat="1" x14ac:dyDescent="0.35"/>
    <row r="48653" customFormat="1" x14ac:dyDescent="0.35"/>
    <row r="48654" customFormat="1" x14ac:dyDescent="0.35"/>
    <row r="48655" customFormat="1" x14ac:dyDescent="0.35"/>
    <row r="48656" customFormat="1" x14ac:dyDescent="0.35"/>
    <row r="48657" customFormat="1" x14ac:dyDescent="0.35"/>
    <row r="48658" customFormat="1" x14ac:dyDescent="0.35"/>
    <row r="48659" customFormat="1" x14ac:dyDescent="0.35"/>
    <row r="48660" customFormat="1" x14ac:dyDescent="0.35"/>
    <row r="48661" customFormat="1" x14ac:dyDescent="0.35"/>
    <row r="48662" customFormat="1" x14ac:dyDescent="0.35"/>
    <row r="48663" customFormat="1" x14ac:dyDescent="0.35"/>
    <row r="48664" customFormat="1" x14ac:dyDescent="0.35"/>
    <row r="48665" customFormat="1" x14ac:dyDescent="0.35"/>
    <row r="48666" customFormat="1" x14ac:dyDescent="0.35"/>
    <row r="48667" customFormat="1" x14ac:dyDescent="0.35"/>
    <row r="48668" customFormat="1" x14ac:dyDescent="0.35"/>
    <row r="48669" customFormat="1" x14ac:dyDescent="0.35"/>
    <row r="48670" customFormat="1" x14ac:dyDescent="0.35"/>
    <row r="48671" customFormat="1" x14ac:dyDescent="0.35"/>
    <row r="48672" customFormat="1" x14ac:dyDescent="0.35"/>
    <row r="48673" customFormat="1" x14ac:dyDescent="0.35"/>
    <row r="48674" customFormat="1" x14ac:dyDescent="0.35"/>
    <row r="48675" customFormat="1" x14ac:dyDescent="0.35"/>
    <row r="48676" customFormat="1" x14ac:dyDescent="0.35"/>
    <row r="48677" customFormat="1" x14ac:dyDescent="0.35"/>
    <row r="48678" customFormat="1" x14ac:dyDescent="0.35"/>
    <row r="48679" customFormat="1" x14ac:dyDescent="0.35"/>
    <row r="48680" customFormat="1" x14ac:dyDescent="0.35"/>
    <row r="48681" customFormat="1" x14ac:dyDescent="0.35"/>
    <row r="48682" customFormat="1" x14ac:dyDescent="0.35"/>
    <row r="48683" customFormat="1" x14ac:dyDescent="0.35"/>
    <row r="48684" customFormat="1" x14ac:dyDescent="0.35"/>
    <row r="48685" customFormat="1" x14ac:dyDescent="0.35"/>
    <row r="48686" customFormat="1" x14ac:dyDescent="0.35"/>
    <row r="48687" customFormat="1" x14ac:dyDescent="0.35"/>
    <row r="48688" customFormat="1" x14ac:dyDescent="0.35"/>
    <row r="48689" customFormat="1" x14ac:dyDescent="0.35"/>
    <row r="48690" customFormat="1" x14ac:dyDescent="0.35"/>
    <row r="48691" customFormat="1" x14ac:dyDescent="0.35"/>
    <row r="48692" customFormat="1" x14ac:dyDescent="0.35"/>
    <row r="48693" customFormat="1" x14ac:dyDescent="0.35"/>
    <row r="48694" customFormat="1" x14ac:dyDescent="0.35"/>
    <row r="48695" customFormat="1" x14ac:dyDescent="0.35"/>
    <row r="48696" customFormat="1" x14ac:dyDescent="0.35"/>
    <row r="48697" customFormat="1" x14ac:dyDescent="0.35"/>
    <row r="48698" customFormat="1" x14ac:dyDescent="0.35"/>
    <row r="48699" customFormat="1" x14ac:dyDescent="0.35"/>
    <row r="48700" customFormat="1" x14ac:dyDescent="0.35"/>
    <row r="48701" customFormat="1" x14ac:dyDescent="0.35"/>
    <row r="48702" customFormat="1" x14ac:dyDescent="0.35"/>
    <row r="48703" customFormat="1" x14ac:dyDescent="0.35"/>
    <row r="48704" customFormat="1" x14ac:dyDescent="0.35"/>
    <row r="48705" customFormat="1" x14ac:dyDescent="0.35"/>
    <row r="48706" customFormat="1" x14ac:dyDescent="0.35"/>
    <row r="48707" customFormat="1" x14ac:dyDescent="0.35"/>
    <row r="48708" customFormat="1" x14ac:dyDescent="0.35"/>
    <row r="48709" customFormat="1" x14ac:dyDescent="0.35"/>
    <row r="48710" customFormat="1" x14ac:dyDescent="0.35"/>
    <row r="48711" customFormat="1" x14ac:dyDescent="0.35"/>
    <row r="48712" customFormat="1" x14ac:dyDescent="0.35"/>
    <row r="48713" customFormat="1" x14ac:dyDescent="0.35"/>
    <row r="48714" customFormat="1" x14ac:dyDescent="0.35"/>
    <row r="48715" customFormat="1" x14ac:dyDescent="0.35"/>
    <row r="48716" customFormat="1" x14ac:dyDescent="0.35"/>
    <row r="48717" customFormat="1" x14ac:dyDescent="0.35"/>
    <row r="48718" customFormat="1" x14ac:dyDescent="0.35"/>
    <row r="48719" customFormat="1" x14ac:dyDescent="0.35"/>
    <row r="48720" customFormat="1" x14ac:dyDescent="0.35"/>
    <row r="48721" customFormat="1" x14ac:dyDescent="0.35"/>
    <row r="48722" customFormat="1" x14ac:dyDescent="0.35"/>
    <row r="48723" customFormat="1" x14ac:dyDescent="0.35"/>
    <row r="48724" customFormat="1" x14ac:dyDescent="0.35"/>
    <row r="48725" customFormat="1" x14ac:dyDescent="0.35"/>
    <row r="48726" customFormat="1" x14ac:dyDescent="0.35"/>
    <row r="48727" customFormat="1" x14ac:dyDescent="0.35"/>
    <row r="48728" customFormat="1" x14ac:dyDescent="0.35"/>
    <row r="48729" customFormat="1" x14ac:dyDescent="0.35"/>
    <row r="48730" customFormat="1" x14ac:dyDescent="0.35"/>
    <row r="48731" customFormat="1" x14ac:dyDescent="0.35"/>
    <row r="48732" customFormat="1" x14ac:dyDescent="0.35"/>
    <row r="48733" customFormat="1" x14ac:dyDescent="0.35"/>
    <row r="48734" customFormat="1" x14ac:dyDescent="0.35"/>
    <row r="48735" customFormat="1" x14ac:dyDescent="0.35"/>
    <row r="48736" customFormat="1" x14ac:dyDescent="0.35"/>
    <row r="48737" customFormat="1" x14ac:dyDescent="0.35"/>
    <row r="48738" customFormat="1" x14ac:dyDescent="0.35"/>
    <row r="48739" customFormat="1" x14ac:dyDescent="0.35"/>
    <row r="48740" customFormat="1" x14ac:dyDescent="0.35"/>
    <row r="48741" customFormat="1" x14ac:dyDescent="0.35"/>
    <row r="48742" customFormat="1" x14ac:dyDescent="0.35"/>
    <row r="48743" customFormat="1" x14ac:dyDescent="0.35"/>
    <row r="48744" customFormat="1" x14ac:dyDescent="0.35"/>
    <row r="48745" customFormat="1" x14ac:dyDescent="0.35"/>
    <row r="48746" customFormat="1" x14ac:dyDescent="0.35"/>
    <row r="48747" customFormat="1" x14ac:dyDescent="0.35"/>
    <row r="48748" customFormat="1" x14ac:dyDescent="0.35"/>
    <row r="48749" customFormat="1" x14ac:dyDescent="0.35"/>
    <row r="48750" customFormat="1" x14ac:dyDescent="0.35"/>
    <row r="48751" customFormat="1" x14ac:dyDescent="0.35"/>
    <row r="48752" customFormat="1" x14ac:dyDescent="0.35"/>
    <row r="48753" customFormat="1" x14ac:dyDescent="0.35"/>
    <row r="48754" customFormat="1" x14ac:dyDescent="0.35"/>
    <row r="48755" customFormat="1" x14ac:dyDescent="0.35"/>
    <row r="48756" customFormat="1" x14ac:dyDescent="0.35"/>
    <row r="48757" customFormat="1" x14ac:dyDescent="0.35"/>
    <row r="48758" customFormat="1" x14ac:dyDescent="0.35"/>
    <row r="48759" customFormat="1" x14ac:dyDescent="0.35"/>
    <row r="48760" customFormat="1" x14ac:dyDescent="0.35"/>
    <row r="48761" customFormat="1" x14ac:dyDescent="0.35"/>
    <row r="48762" customFormat="1" x14ac:dyDescent="0.35"/>
    <row r="48763" customFormat="1" x14ac:dyDescent="0.35"/>
    <row r="48764" customFormat="1" x14ac:dyDescent="0.35"/>
    <row r="48765" customFormat="1" x14ac:dyDescent="0.35"/>
    <row r="48766" customFormat="1" x14ac:dyDescent="0.35"/>
    <row r="48767" customFormat="1" x14ac:dyDescent="0.35"/>
    <row r="48768" customFormat="1" x14ac:dyDescent="0.35"/>
    <row r="48769" customFormat="1" x14ac:dyDescent="0.35"/>
    <row r="48770" customFormat="1" x14ac:dyDescent="0.35"/>
    <row r="48771" customFormat="1" x14ac:dyDescent="0.35"/>
    <row r="48772" customFormat="1" x14ac:dyDescent="0.35"/>
    <row r="48773" customFormat="1" x14ac:dyDescent="0.35"/>
    <row r="48774" customFormat="1" x14ac:dyDescent="0.35"/>
    <row r="48775" customFormat="1" x14ac:dyDescent="0.35"/>
    <row r="48776" customFormat="1" x14ac:dyDescent="0.35"/>
    <row r="48777" customFormat="1" x14ac:dyDescent="0.35"/>
    <row r="48778" customFormat="1" x14ac:dyDescent="0.35"/>
    <row r="48779" customFormat="1" x14ac:dyDescent="0.35"/>
    <row r="48780" customFormat="1" x14ac:dyDescent="0.35"/>
    <row r="48781" customFormat="1" x14ac:dyDescent="0.35"/>
    <row r="48782" customFormat="1" x14ac:dyDescent="0.35"/>
    <row r="48783" customFormat="1" x14ac:dyDescent="0.35"/>
    <row r="48784" customFormat="1" x14ac:dyDescent="0.35"/>
    <row r="48785" customFormat="1" x14ac:dyDescent="0.35"/>
    <row r="48786" customFormat="1" x14ac:dyDescent="0.35"/>
    <row r="48787" customFormat="1" x14ac:dyDescent="0.35"/>
    <row r="48788" customFormat="1" x14ac:dyDescent="0.35"/>
    <row r="48789" customFormat="1" x14ac:dyDescent="0.35"/>
    <row r="48790" customFormat="1" x14ac:dyDescent="0.35"/>
    <row r="48791" customFormat="1" x14ac:dyDescent="0.35"/>
    <row r="48792" customFormat="1" x14ac:dyDescent="0.35"/>
    <row r="48793" customFormat="1" x14ac:dyDescent="0.35"/>
    <row r="48794" customFormat="1" x14ac:dyDescent="0.35"/>
    <row r="48795" customFormat="1" x14ac:dyDescent="0.35"/>
    <row r="48796" customFormat="1" x14ac:dyDescent="0.35"/>
    <row r="48797" customFormat="1" x14ac:dyDescent="0.35"/>
    <row r="48798" customFormat="1" x14ac:dyDescent="0.35"/>
    <row r="48799" customFormat="1" x14ac:dyDescent="0.35"/>
    <row r="48800" customFormat="1" x14ac:dyDescent="0.35"/>
    <row r="48801" customFormat="1" x14ac:dyDescent="0.35"/>
    <row r="48802" customFormat="1" x14ac:dyDescent="0.35"/>
    <row r="48803" customFormat="1" x14ac:dyDescent="0.35"/>
    <row r="48804" customFormat="1" x14ac:dyDescent="0.35"/>
    <row r="48805" customFormat="1" x14ac:dyDescent="0.35"/>
    <row r="48806" customFormat="1" x14ac:dyDescent="0.35"/>
    <row r="48807" customFormat="1" x14ac:dyDescent="0.35"/>
    <row r="48808" customFormat="1" x14ac:dyDescent="0.35"/>
    <row r="48809" customFormat="1" x14ac:dyDescent="0.35"/>
    <row r="48810" customFormat="1" x14ac:dyDescent="0.35"/>
    <row r="48811" customFormat="1" x14ac:dyDescent="0.35"/>
    <row r="48812" customFormat="1" x14ac:dyDescent="0.35"/>
    <row r="48813" customFormat="1" x14ac:dyDescent="0.35"/>
    <row r="48814" customFormat="1" x14ac:dyDescent="0.35"/>
    <row r="48815" customFormat="1" x14ac:dyDescent="0.35"/>
    <row r="48816" customFormat="1" x14ac:dyDescent="0.35"/>
    <row r="48817" customFormat="1" x14ac:dyDescent="0.35"/>
    <row r="48818" customFormat="1" x14ac:dyDescent="0.35"/>
    <row r="48819" customFormat="1" x14ac:dyDescent="0.35"/>
    <row r="48820" customFormat="1" x14ac:dyDescent="0.35"/>
    <row r="48821" customFormat="1" x14ac:dyDescent="0.35"/>
    <row r="48822" customFormat="1" x14ac:dyDescent="0.35"/>
    <row r="48823" customFormat="1" x14ac:dyDescent="0.35"/>
    <row r="48824" customFormat="1" x14ac:dyDescent="0.35"/>
    <row r="48825" customFormat="1" x14ac:dyDescent="0.35"/>
    <row r="48826" customFormat="1" x14ac:dyDescent="0.35"/>
    <row r="48827" customFormat="1" x14ac:dyDescent="0.35"/>
    <row r="48828" customFormat="1" x14ac:dyDescent="0.35"/>
    <row r="48829" customFormat="1" x14ac:dyDescent="0.35"/>
    <row r="48830" customFormat="1" x14ac:dyDescent="0.35"/>
    <row r="48831" customFormat="1" x14ac:dyDescent="0.35"/>
    <row r="48832" customFormat="1" x14ac:dyDescent="0.35"/>
    <row r="48833" customFormat="1" x14ac:dyDescent="0.35"/>
    <row r="48834" customFormat="1" x14ac:dyDescent="0.35"/>
    <row r="48835" customFormat="1" x14ac:dyDescent="0.35"/>
    <row r="48836" customFormat="1" x14ac:dyDescent="0.35"/>
    <row r="48837" customFormat="1" x14ac:dyDescent="0.35"/>
    <row r="48838" customFormat="1" x14ac:dyDescent="0.35"/>
    <row r="48839" customFormat="1" x14ac:dyDescent="0.35"/>
    <row r="48840" customFormat="1" x14ac:dyDescent="0.35"/>
    <row r="48841" customFormat="1" x14ac:dyDescent="0.35"/>
    <row r="48842" customFormat="1" x14ac:dyDescent="0.35"/>
    <row r="48843" customFormat="1" x14ac:dyDescent="0.35"/>
    <row r="48844" customFormat="1" x14ac:dyDescent="0.35"/>
    <row r="48845" customFormat="1" x14ac:dyDescent="0.35"/>
    <row r="48846" customFormat="1" x14ac:dyDescent="0.35"/>
    <row r="48847" customFormat="1" x14ac:dyDescent="0.35"/>
    <row r="48848" customFormat="1" x14ac:dyDescent="0.35"/>
    <row r="48849" customFormat="1" x14ac:dyDescent="0.35"/>
    <row r="48850" customFormat="1" x14ac:dyDescent="0.35"/>
    <row r="48851" customFormat="1" x14ac:dyDescent="0.35"/>
    <row r="48852" customFormat="1" x14ac:dyDescent="0.35"/>
    <row r="48853" customFormat="1" x14ac:dyDescent="0.35"/>
    <row r="48854" customFormat="1" x14ac:dyDescent="0.35"/>
    <row r="48855" customFormat="1" x14ac:dyDescent="0.35"/>
    <row r="48856" customFormat="1" x14ac:dyDescent="0.35"/>
    <row r="48857" customFormat="1" x14ac:dyDescent="0.35"/>
    <row r="48858" customFormat="1" x14ac:dyDescent="0.35"/>
    <row r="48859" customFormat="1" x14ac:dyDescent="0.35"/>
    <row r="48860" customFormat="1" x14ac:dyDescent="0.35"/>
    <row r="48861" customFormat="1" x14ac:dyDescent="0.35"/>
    <row r="48862" customFormat="1" x14ac:dyDescent="0.35"/>
    <row r="48863" customFormat="1" x14ac:dyDescent="0.35"/>
    <row r="48864" customFormat="1" x14ac:dyDescent="0.35"/>
    <row r="48865" customFormat="1" x14ac:dyDescent="0.35"/>
    <row r="48866" customFormat="1" x14ac:dyDescent="0.35"/>
    <row r="48867" customFormat="1" x14ac:dyDescent="0.35"/>
    <row r="48868" customFormat="1" x14ac:dyDescent="0.35"/>
    <row r="48869" customFormat="1" x14ac:dyDescent="0.35"/>
    <row r="48870" customFormat="1" x14ac:dyDescent="0.35"/>
    <row r="48871" customFormat="1" x14ac:dyDescent="0.35"/>
    <row r="48872" customFormat="1" x14ac:dyDescent="0.35"/>
    <row r="48873" customFormat="1" x14ac:dyDescent="0.35"/>
    <row r="48874" customFormat="1" x14ac:dyDescent="0.35"/>
    <row r="48875" customFormat="1" x14ac:dyDescent="0.35"/>
    <row r="48876" customFormat="1" x14ac:dyDescent="0.35"/>
    <row r="48877" customFormat="1" x14ac:dyDescent="0.35"/>
    <row r="48878" customFormat="1" x14ac:dyDescent="0.35"/>
    <row r="48879" customFormat="1" x14ac:dyDescent="0.35"/>
    <row r="48880" customFormat="1" x14ac:dyDescent="0.35"/>
    <row r="48881" customFormat="1" x14ac:dyDescent="0.35"/>
    <row r="48882" customFormat="1" x14ac:dyDescent="0.35"/>
    <row r="48883" customFormat="1" x14ac:dyDescent="0.35"/>
    <row r="48884" customFormat="1" x14ac:dyDescent="0.35"/>
    <row r="48885" customFormat="1" x14ac:dyDescent="0.35"/>
    <row r="48886" customFormat="1" x14ac:dyDescent="0.35"/>
    <row r="48887" customFormat="1" x14ac:dyDescent="0.35"/>
    <row r="48888" customFormat="1" x14ac:dyDescent="0.35"/>
    <row r="48889" customFormat="1" x14ac:dyDescent="0.35"/>
    <row r="48890" customFormat="1" x14ac:dyDescent="0.35"/>
    <row r="48891" customFormat="1" x14ac:dyDescent="0.35"/>
    <row r="48892" customFormat="1" x14ac:dyDescent="0.35"/>
    <row r="48893" customFormat="1" x14ac:dyDescent="0.35"/>
    <row r="48894" customFormat="1" x14ac:dyDescent="0.35"/>
    <row r="48895" customFormat="1" x14ac:dyDescent="0.35"/>
    <row r="48896" customFormat="1" x14ac:dyDescent="0.35"/>
    <row r="48897" customFormat="1" x14ac:dyDescent="0.35"/>
    <row r="48898" customFormat="1" x14ac:dyDescent="0.35"/>
    <row r="48899" customFormat="1" x14ac:dyDescent="0.35"/>
    <row r="48900" customFormat="1" x14ac:dyDescent="0.35"/>
    <row r="48901" customFormat="1" x14ac:dyDescent="0.35"/>
    <row r="48902" customFormat="1" x14ac:dyDescent="0.35"/>
    <row r="48903" customFormat="1" x14ac:dyDescent="0.35"/>
    <row r="48904" customFormat="1" x14ac:dyDescent="0.35"/>
    <row r="48905" customFormat="1" x14ac:dyDescent="0.35"/>
    <row r="48906" customFormat="1" x14ac:dyDescent="0.35"/>
    <row r="48907" customFormat="1" x14ac:dyDescent="0.35"/>
    <row r="48908" customFormat="1" x14ac:dyDescent="0.35"/>
    <row r="48909" customFormat="1" x14ac:dyDescent="0.35"/>
    <row r="48910" customFormat="1" x14ac:dyDescent="0.35"/>
    <row r="48911" customFormat="1" x14ac:dyDescent="0.35"/>
    <row r="48912" customFormat="1" x14ac:dyDescent="0.35"/>
    <row r="48913" customFormat="1" x14ac:dyDescent="0.35"/>
    <row r="48914" customFormat="1" x14ac:dyDescent="0.35"/>
    <row r="48915" customFormat="1" x14ac:dyDescent="0.35"/>
    <row r="48916" customFormat="1" x14ac:dyDescent="0.35"/>
    <row r="48917" customFormat="1" x14ac:dyDescent="0.35"/>
    <row r="48918" customFormat="1" x14ac:dyDescent="0.35"/>
    <row r="48919" customFormat="1" x14ac:dyDescent="0.35"/>
    <row r="48920" customFormat="1" x14ac:dyDescent="0.35"/>
    <row r="48921" customFormat="1" x14ac:dyDescent="0.35"/>
    <row r="48922" customFormat="1" x14ac:dyDescent="0.35"/>
    <row r="48923" customFormat="1" x14ac:dyDescent="0.35"/>
    <row r="48924" customFormat="1" x14ac:dyDescent="0.35"/>
    <row r="48925" customFormat="1" x14ac:dyDescent="0.35"/>
    <row r="48926" customFormat="1" x14ac:dyDescent="0.35"/>
    <row r="48927" customFormat="1" x14ac:dyDescent="0.35"/>
    <row r="48928" customFormat="1" x14ac:dyDescent="0.35"/>
    <row r="48929" customFormat="1" x14ac:dyDescent="0.35"/>
    <row r="48930" customFormat="1" x14ac:dyDescent="0.35"/>
    <row r="48931" customFormat="1" x14ac:dyDescent="0.35"/>
    <row r="48932" customFormat="1" x14ac:dyDescent="0.35"/>
    <row r="48933" customFormat="1" x14ac:dyDescent="0.35"/>
    <row r="48934" customFormat="1" x14ac:dyDescent="0.35"/>
    <row r="48935" customFormat="1" x14ac:dyDescent="0.35"/>
    <row r="48936" customFormat="1" x14ac:dyDescent="0.35"/>
    <row r="48937" customFormat="1" x14ac:dyDescent="0.35"/>
    <row r="48938" customFormat="1" x14ac:dyDescent="0.35"/>
    <row r="48939" customFormat="1" x14ac:dyDescent="0.35"/>
    <row r="48940" customFormat="1" x14ac:dyDescent="0.35"/>
    <row r="48941" customFormat="1" x14ac:dyDescent="0.35"/>
    <row r="48942" customFormat="1" x14ac:dyDescent="0.35"/>
    <row r="48943" customFormat="1" x14ac:dyDescent="0.35"/>
    <row r="48944" customFormat="1" x14ac:dyDescent="0.35"/>
    <row r="48945" customFormat="1" x14ac:dyDescent="0.35"/>
    <row r="48946" customFormat="1" x14ac:dyDescent="0.35"/>
    <row r="48947" customFormat="1" x14ac:dyDescent="0.35"/>
    <row r="48948" customFormat="1" x14ac:dyDescent="0.35"/>
    <row r="48949" customFormat="1" x14ac:dyDescent="0.35"/>
    <row r="48950" customFormat="1" x14ac:dyDescent="0.35"/>
    <row r="48951" customFormat="1" x14ac:dyDescent="0.35"/>
    <row r="48952" customFormat="1" x14ac:dyDescent="0.35"/>
    <row r="48953" customFormat="1" x14ac:dyDescent="0.35"/>
    <row r="48954" customFormat="1" x14ac:dyDescent="0.35"/>
    <row r="48955" customFormat="1" x14ac:dyDescent="0.35"/>
    <row r="48956" customFormat="1" x14ac:dyDescent="0.35"/>
    <row r="48957" customFormat="1" x14ac:dyDescent="0.35"/>
    <row r="48958" customFormat="1" x14ac:dyDescent="0.35"/>
    <row r="48959" customFormat="1" x14ac:dyDescent="0.35"/>
    <row r="48960" customFormat="1" x14ac:dyDescent="0.35"/>
    <row r="48961" customFormat="1" x14ac:dyDescent="0.35"/>
    <row r="48962" customFormat="1" x14ac:dyDescent="0.35"/>
    <row r="48963" customFormat="1" x14ac:dyDescent="0.35"/>
    <row r="48964" customFormat="1" x14ac:dyDescent="0.35"/>
    <row r="48965" customFormat="1" x14ac:dyDescent="0.35"/>
    <row r="48966" customFormat="1" x14ac:dyDescent="0.35"/>
    <row r="48967" customFormat="1" x14ac:dyDescent="0.35"/>
    <row r="48968" customFormat="1" x14ac:dyDescent="0.35"/>
    <row r="48969" customFormat="1" x14ac:dyDescent="0.35"/>
    <row r="48970" customFormat="1" x14ac:dyDescent="0.35"/>
    <row r="48971" customFormat="1" x14ac:dyDescent="0.35"/>
    <row r="48972" customFormat="1" x14ac:dyDescent="0.35"/>
    <row r="48973" customFormat="1" x14ac:dyDescent="0.35"/>
    <row r="48974" customFormat="1" x14ac:dyDescent="0.35"/>
    <row r="48975" customFormat="1" x14ac:dyDescent="0.35"/>
    <row r="48976" customFormat="1" x14ac:dyDescent="0.35"/>
    <row r="48977" customFormat="1" x14ac:dyDescent="0.35"/>
    <row r="48978" customFormat="1" x14ac:dyDescent="0.35"/>
    <row r="48979" customFormat="1" x14ac:dyDescent="0.35"/>
    <row r="48980" customFormat="1" x14ac:dyDescent="0.35"/>
    <row r="48981" customFormat="1" x14ac:dyDescent="0.35"/>
    <row r="48982" customFormat="1" x14ac:dyDescent="0.35"/>
    <row r="48983" customFormat="1" x14ac:dyDescent="0.35"/>
    <row r="48984" customFormat="1" x14ac:dyDescent="0.35"/>
    <row r="48985" customFormat="1" x14ac:dyDescent="0.35"/>
    <row r="48986" customFormat="1" x14ac:dyDescent="0.35"/>
    <row r="48987" customFormat="1" x14ac:dyDescent="0.35"/>
    <row r="48988" customFormat="1" x14ac:dyDescent="0.35"/>
    <row r="48989" customFormat="1" x14ac:dyDescent="0.35"/>
    <row r="48990" customFormat="1" x14ac:dyDescent="0.35"/>
    <row r="48991" customFormat="1" x14ac:dyDescent="0.35"/>
    <row r="48992" customFormat="1" x14ac:dyDescent="0.35"/>
    <row r="48993" customFormat="1" x14ac:dyDescent="0.35"/>
    <row r="48994" customFormat="1" x14ac:dyDescent="0.35"/>
    <row r="48995" customFormat="1" x14ac:dyDescent="0.35"/>
    <row r="48996" customFormat="1" x14ac:dyDescent="0.35"/>
    <row r="48997" customFormat="1" x14ac:dyDescent="0.35"/>
    <row r="48998" customFormat="1" x14ac:dyDescent="0.35"/>
    <row r="48999" customFormat="1" x14ac:dyDescent="0.35"/>
    <row r="49000" customFormat="1" x14ac:dyDescent="0.35"/>
    <row r="49001" customFormat="1" x14ac:dyDescent="0.35"/>
    <row r="49002" customFormat="1" x14ac:dyDescent="0.35"/>
    <row r="49003" customFormat="1" x14ac:dyDescent="0.35"/>
    <row r="49004" customFormat="1" x14ac:dyDescent="0.35"/>
    <row r="49005" customFormat="1" x14ac:dyDescent="0.35"/>
    <row r="49006" customFormat="1" x14ac:dyDescent="0.35"/>
    <row r="49007" customFormat="1" x14ac:dyDescent="0.35"/>
    <row r="49008" customFormat="1" x14ac:dyDescent="0.35"/>
    <row r="49009" customFormat="1" x14ac:dyDescent="0.35"/>
    <row r="49010" customFormat="1" x14ac:dyDescent="0.35"/>
    <row r="49011" customFormat="1" x14ac:dyDescent="0.35"/>
    <row r="49012" customFormat="1" x14ac:dyDescent="0.35"/>
    <row r="49013" customFormat="1" x14ac:dyDescent="0.35"/>
    <row r="49014" customFormat="1" x14ac:dyDescent="0.35"/>
    <row r="49015" customFormat="1" x14ac:dyDescent="0.35"/>
    <row r="49016" customFormat="1" x14ac:dyDescent="0.35"/>
    <row r="49017" customFormat="1" x14ac:dyDescent="0.35"/>
    <row r="49018" customFormat="1" x14ac:dyDescent="0.35"/>
    <row r="49019" customFormat="1" x14ac:dyDescent="0.35"/>
    <row r="49020" customFormat="1" x14ac:dyDescent="0.35"/>
    <row r="49021" customFormat="1" x14ac:dyDescent="0.35"/>
    <row r="49022" customFormat="1" x14ac:dyDescent="0.35"/>
    <row r="49023" customFormat="1" x14ac:dyDescent="0.35"/>
    <row r="49024" customFormat="1" x14ac:dyDescent="0.35"/>
    <row r="49025" customFormat="1" x14ac:dyDescent="0.35"/>
    <row r="49026" customFormat="1" x14ac:dyDescent="0.35"/>
    <row r="49027" customFormat="1" x14ac:dyDescent="0.35"/>
    <row r="49028" customFormat="1" x14ac:dyDescent="0.35"/>
    <row r="49029" customFormat="1" x14ac:dyDescent="0.35"/>
    <row r="49030" customFormat="1" x14ac:dyDescent="0.35"/>
    <row r="49031" customFormat="1" x14ac:dyDescent="0.35"/>
    <row r="49032" customFormat="1" x14ac:dyDescent="0.35"/>
    <row r="49033" customFormat="1" x14ac:dyDescent="0.35"/>
    <row r="49034" customFormat="1" x14ac:dyDescent="0.35"/>
    <row r="49035" customFormat="1" x14ac:dyDescent="0.35"/>
    <row r="49036" customFormat="1" x14ac:dyDescent="0.35"/>
    <row r="49037" customFormat="1" x14ac:dyDescent="0.35"/>
    <row r="49038" customFormat="1" x14ac:dyDescent="0.35"/>
    <row r="49039" customFormat="1" x14ac:dyDescent="0.35"/>
    <row r="49040" customFormat="1" x14ac:dyDescent="0.35"/>
    <row r="49041" customFormat="1" x14ac:dyDescent="0.35"/>
    <row r="49042" customFormat="1" x14ac:dyDescent="0.35"/>
    <row r="49043" customFormat="1" x14ac:dyDescent="0.35"/>
    <row r="49044" customFormat="1" x14ac:dyDescent="0.35"/>
    <row r="49045" customFormat="1" x14ac:dyDescent="0.35"/>
    <row r="49046" customFormat="1" x14ac:dyDescent="0.35"/>
    <row r="49047" customFormat="1" x14ac:dyDescent="0.35"/>
    <row r="49048" customFormat="1" x14ac:dyDescent="0.35"/>
    <row r="49049" customFormat="1" x14ac:dyDescent="0.35"/>
    <row r="49050" customFormat="1" x14ac:dyDescent="0.35"/>
    <row r="49051" customFormat="1" x14ac:dyDescent="0.35"/>
    <row r="49052" customFormat="1" x14ac:dyDescent="0.35"/>
    <row r="49053" customFormat="1" x14ac:dyDescent="0.35"/>
    <row r="49054" customFormat="1" x14ac:dyDescent="0.35"/>
    <row r="49055" customFormat="1" x14ac:dyDescent="0.35"/>
    <row r="49056" customFormat="1" x14ac:dyDescent="0.35"/>
    <row r="49057" customFormat="1" x14ac:dyDescent="0.35"/>
    <row r="49058" customFormat="1" x14ac:dyDescent="0.35"/>
    <row r="49059" customFormat="1" x14ac:dyDescent="0.35"/>
    <row r="49060" customFormat="1" x14ac:dyDescent="0.35"/>
    <row r="49061" customFormat="1" x14ac:dyDescent="0.35"/>
    <row r="49062" customFormat="1" x14ac:dyDescent="0.35"/>
    <row r="49063" customFormat="1" x14ac:dyDescent="0.35"/>
    <row r="49064" customFormat="1" x14ac:dyDescent="0.35"/>
    <row r="49065" customFormat="1" x14ac:dyDescent="0.35"/>
    <row r="49066" customFormat="1" x14ac:dyDescent="0.35"/>
    <row r="49067" customFormat="1" x14ac:dyDescent="0.35"/>
    <row r="49068" customFormat="1" x14ac:dyDescent="0.35"/>
    <row r="49069" customFormat="1" x14ac:dyDescent="0.35"/>
    <row r="49070" customFormat="1" x14ac:dyDescent="0.35"/>
    <row r="49071" customFormat="1" x14ac:dyDescent="0.35"/>
    <row r="49072" customFormat="1" x14ac:dyDescent="0.35"/>
    <row r="49073" customFormat="1" x14ac:dyDescent="0.35"/>
    <row r="49074" customFormat="1" x14ac:dyDescent="0.35"/>
    <row r="49075" customFormat="1" x14ac:dyDescent="0.35"/>
    <row r="49076" customFormat="1" x14ac:dyDescent="0.35"/>
    <row r="49077" customFormat="1" x14ac:dyDescent="0.35"/>
    <row r="49078" customFormat="1" x14ac:dyDescent="0.35"/>
    <row r="49079" customFormat="1" x14ac:dyDescent="0.35"/>
    <row r="49080" customFormat="1" x14ac:dyDescent="0.35"/>
    <row r="49081" customFormat="1" x14ac:dyDescent="0.35"/>
    <row r="49082" customFormat="1" x14ac:dyDescent="0.35"/>
    <row r="49083" customFormat="1" x14ac:dyDescent="0.35"/>
    <row r="49084" customFormat="1" x14ac:dyDescent="0.35"/>
    <row r="49085" customFormat="1" x14ac:dyDescent="0.35"/>
    <row r="49086" customFormat="1" x14ac:dyDescent="0.35"/>
    <row r="49087" customFormat="1" x14ac:dyDescent="0.35"/>
    <row r="49088" customFormat="1" x14ac:dyDescent="0.35"/>
    <row r="49089" customFormat="1" x14ac:dyDescent="0.35"/>
    <row r="49090" customFormat="1" x14ac:dyDescent="0.35"/>
    <row r="49091" customFormat="1" x14ac:dyDescent="0.35"/>
    <row r="49092" customFormat="1" x14ac:dyDescent="0.35"/>
    <row r="49093" customFormat="1" x14ac:dyDescent="0.35"/>
    <row r="49094" customFormat="1" x14ac:dyDescent="0.35"/>
    <row r="49095" customFormat="1" x14ac:dyDescent="0.35"/>
    <row r="49096" customFormat="1" x14ac:dyDescent="0.35"/>
    <row r="49097" customFormat="1" x14ac:dyDescent="0.35"/>
    <row r="49098" customFormat="1" x14ac:dyDescent="0.35"/>
    <row r="49099" customFormat="1" x14ac:dyDescent="0.35"/>
    <row r="49100" customFormat="1" x14ac:dyDescent="0.35"/>
    <row r="49101" customFormat="1" x14ac:dyDescent="0.35"/>
    <row r="49102" customFormat="1" x14ac:dyDescent="0.35"/>
    <row r="49103" customFormat="1" x14ac:dyDescent="0.35"/>
    <row r="49104" customFormat="1" x14ac:dyDescent="0.35"/>
    <row r="49105" customFormat="1" x14ac:dyDescent="0.35"/>
    <row r="49106" customFormat="1" x14ac:dyDescent="0.35"/>
    <row r="49107" customFormat="1" x14ac:dyDescent="0.35"/>
    <row r="49108" customFormat="1" x14ac:dyDescent="0.35"/>
    <row r="49109" customFormat="1" x14ac:dyDescent="0.35"/>
    <row r="49110" customFormat="1" x14ac:dyDescent="0.35"/>
    <row r="49111" customFormat="1" x14ac:dyDescent="0.35"/>
    <row r="49112" customFormat="1" x14ac:dyDescent="0.35"/>
    <row r="49113" customFormat="1" x14ac:dyDescent="0.35"/>
    <row r="49114" customFormat="1" x14ac:dyDescent="0.35"/>
    <row r="49115" customFormat="1" x14ac:dyDescent="0.35"/>
    <row r="49116" customFormat="1" x14ac:dyDescent="0.35"/>
    <row r="49117" customFormat="1" x14ac:dyDescent="0.35"/>
    <row r="49118" customFormat="1" x14ac:dyDescent="0.35"/>
    <row r="49119" customFormat="1" x14ac:dyDescent="0.35"/>
    <row r="49120" customFormat="1" x14ac:dyDescent="0.35"/>
    <row r="49121" customFormat="1" x14ac:dyDescent="0.35"/>
    <row r="49122" customFormat="1" x14ac:dyDescent="0.35"/>
    <row r="49123" customFormat="1" x14ac:dyDescent="0.35"/>
    <row r="49124" customFormat="1" x14ac:dyDescent="0.35"/>
    <row r="49125" customFormat="1" x14ac:dyDescent="0.35"/>
    <row r="49126" customFormat="1" x14ac:dyDescent="0.35"/>
    <row r="49127" customFormat="1" x14ac:dyDescent="0.35"/>
    <row r="49128" customFormat="1" x14ac:dyDescent="0.35"/>
    <row r="49129" customFormat="1" x14ac:dyDescent="0.35"/>
    <row r="49130" customFormat="1" x14ac:dyDescent="0.35"/>
    <row r="49131" customFormat="1" x14ac:dyDescent="0.35"/>
    <row r="49132" customFormat="1" x14ac:dyDescent="0.35"/>
    <row r="49133" customFormat="1" x14ac:dyDescent="0.35"/>
    <row r="49134" customFormat="1" x14ac:dyDescent="0.35"/>
    <row r="49135" customFormat="1" x14ac:dyDescent="0.35"/>
    <row r="49136" customFormat="1" x14ac:dyDescent="0.35"/>
    <row r="49137" customFormat="1" x14ac:dyDescent="0.35"/>
    <row r="49138" customFormat="1" x14ac:dyDescent="0.35"/>
    <row r="49139" customFormat="1" x14ac:dyDescent="0.35"/>
    <row r="49140" customFormat="1" x14ac:dyDescent="0.35"/>
    <row r="49141" customFormat="1" x14ac:dyDescent="0.35"/>
    <row r="49142" customFormat="1" x14ac:dyDescent="0.35"/>
    <row r="49143" customFormat="1" x14ac:dyDescent="0.35"/>
    <row r="49144" customFormat="1" x14ac:dyDescent="0.35"/>
    <row r="49145" customFormat="1" x14ac:dyDescent="0.35"/>
    <row r="49146" customFormat="1" x14ac:dyDescent="0.35"/>
    <row r="49147" customFormat="1" x14ac:dyDescent="0.35"/>
    <row r="49148" customFormat="1" x14ac:dyDescent="0.35"/>
    <row r="49149" customFormat="1" x14ac:dyDescent="0.35"/>
    <row r="49150" customFormat="1" x14ac:dyDescent="0.35"/>
    <row r="49151" customFormat="1" x14ac:dyDescent="0.35"/>
    <row r="49152" customFormat="1" x14ac:dyDescent="0.35"/>
    <row r="49153" customFormat="1" x14ac:dyDescent="0.35"/>
    <row r="49154" customFormat="1" x14ac:dyDescent="0.35"/>
    <row r="49155" customFormat="1" x14ac:dyDescent="0.35"/>
    <row r="49156" customFormat="1" x14ac:dyDescent="0.35"/>
    <row r="49157" customFormat="1" x14ac:dyDescent="0.35"/>
    <row r="49158" customFormat="1" x14ac:dyDescent="0.35"/>
    <row r="49159" customFormat="1" x14ac:dyDescent="0.35"/>
    <row r="49160" customFormat="1" x14ac:dyDescent="0.35"/>
    <row r="49161" customFormat="1" x14ac:dyDescent="0.35"/>
    <row r="49162" customFormat="1" x14ac:dyDescent="0.35"/>
    <row r="49163" customFormat="1" x14ac:dyDescent="0.35"/>
    <row r="49164" customFormat="1" x14ac:dyDescent="0.35"/>
    <row r="49165" customFormat="1" x14ac:dyDescent="0.35"/>
    <row r="49166" customFormat="1" x14ac:dyDescent="0.35"/>
    <row r="49167" customFormat="1" x14ac:dyDescent="0.35"/>
    <row r="49168" customFormat="1" x14ac:dyDescent="0.35"/>
    <row r="49169" customFormat="1" x14ac:dyDescent="0.35"/>
    <row r="49170" customFormat="1" x14ac:dyDescent="0.35"/>
    <row r="49171" customFormat="1" x14ac:dyDescent="0.35"/>
    <row r="49172" customFormat="1" x14ac:dyDescent="0.35"/>
    <row r="49173" customFormat="1" x14ac:dyDescent="0.35"/>
    <row r="49174" customFormat="1" x14ac:dyDescent="0.35"/>
    <row r="49175" customFormat="1" x14ac:dyDescent="0.35"/>
    <row r="49176" customFormat="1" x14ac:dyDescent="0.35"/>
    <row r="49177" customFormat="1" x14ac:dyDescent="0.35"/>
    <row r="49178" customFormat="1" x14ac:dyDescent="0.35"/>
    <row r="49179" customFormat="1" x14ac:dyDescent="0.35"/>
    <row r="49180" customFormat="1" x14ac:dyDescent="0.35"/>
    <row r="49181" customFormat="1" x14ac:dyDescent="0.35"/>
    <row r="49182" customFormat="1" x14ac:dyDescent="0.35"/>
    <row r="49183" customFormat="1" x14ac:dyDescent="0.35"/>
    <row r="49184" customFormat="1" x14ac:dyDescent="0.35"/>
    <row r="49185" customFormat="1" x14ac:dyDescent="0.35"/>
    <row r="49186" customFormat="1" x14ac:dyDescent="0.35"/>
    <row r="49187" customFormat="1" x14ac:dyDescent="0.35"/>
    <row r="49188" customFormat="1" x14ac:dyDescent="0.35"/>
    <row r="49189" customFormat="1" x14ac:dyDescent="0.35"/>
    <row r="49190" customFormat="1" x14ac:dyDescent="0.35"/>
    <row r="49191" customFormat="1" x14ac:dyDescent="0.35"/>
    <row r="49192" customFormat="1" x14ac:dyDescent="0.35"/>
    <row r="49193" customFormat="1" x14ac:dyDescent="0.35"/>
    <row r="49194" customFormat="1" x14ac:dyDescent="0.35"/>
    <row r="49195" customFormat="1" x14ac:dyDescent="0.35"/>
    <row r="49196" customFormat="1" x14ac:dyDescent="0.35"/>
    <row r="49197" customFormat="1" x14ac:dyDescent="0.35"/>
    <row r="49198" customFormat="1" x14ac:dyDescent="0.35"/>
    <row r="49199" customFormat="1" x14ac:dyDescent="0.35"/>
    <row r="49200" customFormat="1" x14ac:dyDescent="0.35"/>
    <row r="49201" customFormat="1" x14ac:dyDescent="0.35"/>
    <row r="49202" customFormat="1" x14ac:dyDescent="0.35"/>
    <row r="49203" customFormat="1" x14ac:dyDescent="0.35"/>
    <row r="49204" customFormat="1" x14ac:dyDescent="0.35"/>
    <row r="49205" customFormat="1" x14ac:dyDescent="0.35"/>
    <row r="49206" customFormat="1" x14ac:dyDescent="0.35"/>
    <row r="49207" customFormat="1" x14ac:dyDescent="0.35"/>
    <row r="49208" customFormat="1" x14ac:dyDescent="0.35"/>
    <row r="49209" customFormat="1" x14ac:dyDescent="0.35"/>
    <row r="49210" customFormat="1" x14ac:dyDescent="0.35"/>
    <row r="49211" customFormat="1" x14ac:dyDescent="0.35"/>
    <row r="49212" customFormat="1" x14ac:dyDescent="0.35"/>
    <row r="49213" customFormat="1" x14ac:dyDescent="0.35"/>
    <row r="49214" customFormat="1" x14ac:dyDescent="0.35"/>
    <row r="49215" customFormat="1" x14ac:dyDescent="0.35"/>
    <row r="49216" customFormat="1" x14ac:dyDescent="0.35"/>
    <row r="49217" customFormat="1" x14ac:dyDescent="0.35"/>
    <row r="49218" customFormat="1" x14ac:dyDescent="0.35"/>
    <row r="49219" customFormat="1" x14ac:dyDescent="0.35"/>
    <row r="49220" customFormat="1" x14ac:dyDescent="0.35"/>
    <row r="49221" customFormat="1" x14ac:dyDescent="0.35"/>
    <row r="49222" customFormat="1" x14ac:dyDescent="0.35"/>
    <row r="49223" customFormat="1" x14ac:dyDescent="0.35"/>
    <row r="49224" customFormat="1" x14ac:dyDescent="0.35"/>
    <row r="49225" customFormat="1" x14ac:dyDescent="0.35"/>
    <row r="49226" customFormat="1" x14ac:dyDescent="0.35"/>
    <row r="49227" customFormat="1" x14ac:dyDescent="0.35"/>
    <row r="49228" customFormat="1" x14ac:dyDescent="0.35"/>
    <row r="49229" customFormat="1" x14ac:dyDescent="0.35"/>
    <row r="49230" customFormat="1" x14ac:dyDescent="0.35"/>
    <row r="49231" customFormat="1" x14ac:dyDescent="0.35"/>
    <row r="49232" customFormat="1" x14ac:dyDescent="0.35"/>
    <row r="49233" customFormat="1" x14ac:dyDescent="0.35"/>
    <row r="49234" customFormat="1" x14ac:dyDescent="0.35"/>
    <row r="49235" customFormat="1" x14ac:dyDescent="0.35"/>
    <row r="49236" customFormat="1" x14ac:dyDescent="0.35"/>
    <row r="49237" customFormat="1" x14ac:dyDescent="0.35"/>
    <row r="49238" customFormat="1" x14ac:dyDescent="0.35"/>
    <row r="49239" customFormat="1" x14ac:dyDescent="0.35"/>
    <row r="49240" customFormat="1" x14ac:dyDescent="0.35"/>
    <row r="49241" customFormat="1" x14ac:dyDescent="0.35"/>
    <row r="49242" customFormat="1" x14ac:dyDescent="0.35"/>
    <row r="49243" customFormat="1" x14ac:dyDescent="0.35"/>
    <row r="49244" customFormat="1" x14ac:dyDescent="0.35"/>
    <row r="49245" customFormat="1" x14ac:dyDescent="0.35"/>
    <row r="49246" customFormat="1" x14ac:dyDescent="0.35"/>
    <row r="49247" customFormat="1" x14ac:dyDescent="0.35"/>
    <row r="49248" customFormat="1" x14ac:dyDescent="0.35"/>
    <row r="49249" customFormat="1" x14ac:dyDescent="0.35"/>
    <row r="49250" customFormat="1" x14ac:dyDescent="0.35"/>
    <row r="49251" customFormat="1" x14ac:dyDescent="0.35"/>
    <row r="49252" customFormat="1" x14ac:dyDescent="0.35"/>
    <row r="49253" customFormat="1" x14ac:dyDescent="0.35"/>
    <row r="49254" customFormat="1" x14ac:dyDescent="0.35"/>
    <row r="49255" customFormat="1" x14ac:dyDescent="0.35"/>
    <row r="49256" customFormat="1" x14ac:dyDescent="0.35"/>
    <row r="49257" customFormat="1" x14ac:dyDescent="0.35"/>
    <row r="49258" customFormat="1" x14ac:dyDescent="0.35"/>
    <row r="49259" customFormat="1" x14ac:dyDescent="0.35"/>
    <row r="49260" customFormat="1" x14ac:dyDescent="0.35"/>
    <row r="49261" customFormat="1" x14ac:dyDescent="0.35"/>
    <row r="49262" customFormat="1" x14ac:dyDescent="0.35"/>
    <row r="49263" customFormat="1" x14ac:dyDescent="0.35"/>
    <row r="49264" customFormat="1" x14ac:dyDescent="0.35"/>
    <row r="49265" customFormat="1" x14ac:dyDescent="0.35"/>
    <row r="49266" customFormat="1" x14ac:dyDescent="0.35"/>
    <row r="49267" customFormat="1" x14ac:dyDescent="0.35"/>
    <row r="49268" customFormat="1" x14ac:dyDescent="0.35"/>
    <row r="49269" customFormat="1" x14ac:dyDescent="0.35"/>
    <row r="49270" customFormat="1" x14ac:dyDescent="0.35"/>
    <row r="49271" customFormat="1" x14ac:dyDescent="0.35"/>
    <row r="49272" customFormat="1" x14ac:dyDescent="0.35"/>
    <row r="49273" customFormat="1" x14ac:dyDescent="0.35"/>
    <row r="49274" customFormat="1" x14ac:dyDescent="0.35"/>
    <row r="49275" customFormat="1" x14ac:dyDescent="0.35"/>
    <row r="49276" customFormat="1" x14ac:dyDescent="0.35"/>
    <row r="49277" customFormat="1" x14ac:dyDescent="0.35"/>
    <row r="49278" customFormat="1" x14ac:dyDescent="0.35"/>
    <row r="49279" customFormat="1" x14ac:dyDescent="0.35"/>
    <row r="49280" customFormat="1" x14ac:dyDescent="0.35"/>
    <row r="49281" customFormat="1" x14ac:dyDescent="0.35"/>
    <row r="49282" customFormat="1" x14ac:dyDescent="0.35"/>
    <row r="49283" customFormat="1" x14ac:dyDescent="0.35"/>
    <row r="49284" customFormat="1" x14ac:dyDescent="0.35"/>
    <row r="49285" customFormat="1" x14ac:dyDescent="0.35"/>
    <row r="49286" customFormat="1" x14ac:dyDescent="0.35"/>
    <row r="49287" customFormat="1" x14ac:dyDescent="0.35"/>
    <row r="49288" customFormat="1" x14ac:dyDescent="0.35"/>
    <row r="49289" customFormat="1" x14ac:dyDescent="0.35"/>
    <row r="49290" customFormat="1" x14ac:dyDescent="0.35"/>
    <row r="49291" customFormat="1" x14ac:dyDescent="0.35"/>
    <row r="49292" customFormat="1" x14ac:dyDescent="0.35"/>
    <row r="49293" customFormat="1" x14ac:dyDescent="0.35"/>
    <row r="49294" customFormat="1" x14ac:dyDescent="0.35"/>
    <row r="49295" customFormat="1" x14ac:dyDescent="0.35"/>
    <row r="49296" customFormat="1" x14ac:dyDescent="0.35"/>
    <row r="49297" customFormat="1" x14ac:dyDescent="0.35"/>
    <row r="49298" customFormat="1" x14ac:dyDescent="0.35"/>
    <row r="49299" customFormat="1" x14ac:dyDescent="0.35"/>
    <row r="49300" customFormat="1" x14ac:dyDescent="0.35"/>
    <row r="49301" customFormat="1" x14ac:dyDescent="0.35"/>
    <row r="49302" customFormat="1" x14ac:dyDescent="0.35"/>
    <row r="49303" customFormat="1" x14ac:dyDescent="0.35"/>
    <row r="49304" customFormat="1" x14ac:dyDescent="0.35"/>
    <row r="49305" customFormat="1" x14ac:dyDescent="0.35"/>
    <row r="49306" customFormat="1" x14ac:dyDescent="0.35"/>
    <row r="49307" customFormat="1" x14ac:dyDescent="0.35"/>
    <row r="49308" customFormat="1" x14ac:dyDescent="0.35"/>
    <row r="49309" customFormat="1" x14ac:dyDescent="0.35"/>
    <row r="49310" customFormat="1" x14ac:dyDescent="0.35"/>
    <row r="49311" customFormat="1" x14ac:dyDescent="0.35"/>
    <row r="49312" customFormat="1" x14ac:dyDescent="0.35"/>
    <row r="49313" customFormat="1" x14ac:dyDescent="0.35"/>
    <row r="49314" customFormat="1" x14ac:dyDescent="0.35"/>
    <row r="49315" customFormat="1" x14ac:dyDescent="0.35"/>
    <row r="49316" customFormat="1" x14ac:dyDescent="0.35"/>
    <row r="49317" customFormat="1" x14ac:dyDescent="0.35"/>
    <row r="49318" customFormat="1" x14ac:dyDescent="0.35"/>
    <row r="49319" customFormat="1" x14ac:dyDescent="0.35"/>
    <row r="49320" customFormat="1" x14ac:dyDescent="0.35"/>
    <row r="49321" customFormat="1" x14ac:dyDescent="0.35"/>
    <row r="49322" customFormat="1" x14ac:dyDescent="0.35"/>
    <row r="49323" customFormat="1" x14ac:dyDescent="0.35"/>
    <row r="49324" customFormat="1" x14ac:dyDescent="0.35"/>
    <row r="49325" customFormat="1" x14ac:dyDescent="0.35"/>
    <row r="49326" customFormat="1" x14ac:dyDescent="0.35"/>
    <row r="49327" customFormat="1" x14ac:dyDescent="0.35"/>
    <row r="49328" customFormat="1" x14ac:dyDescent="0.35"/>
    <row r="49329" customFormat="1" x14ac:dyDescent="0.35"/>
    <row r="49330" customFormat="1" x14ac:dyDescent="0.35"/>
    <row r="49331" customFormat="1" x14ac:dyDescent="0.35"/>
    <row r="49332" customFormat="1" x14ac:dyDescent="0.35"/>
    <row r="49333" customFormat="1" x14ac:dyDescent="0.35"/>
    <row r="49334" customFormat="1" x14ac:dyDescent="0.35"/>
    <row r="49335" customFormat="1" x14ac:dyDescent="0.35"/>
    <row r="49336" customFormat="1" x14ac:dyDescent="0.35"/>
    <row r="49337" customFormat="1" x14ac:dyDescent="0.35"/>
    <row r="49338" customFormat="1" x14ac:dyDescent="0.35"/>
    <row r="49339" customFormat="1" x14ac:dyDescent="0.35"/>
    <row r="49340" customFormat="1" x14ac:dyDescent="0.35"/>
    <row r="49341" customFormat="1" x14ac:dyDescent="0.35"/>
    <row r="49342" customFormat="1" x14ac:dyDescent="0.35"/>
    <row r="49343" customFormat="1" x14ac:dyDescent="0.35"/>
    <row r="49344" customFormat="1" x14ac:dyDescent="0.35"/>
    <row r="49345" customFormat="1" x14ac:dyDescent="0.35"/>
    <row r="49346" customFormat="1" x14ac:dyDescent="0.35"/>
    <row r="49347" customFormat="1" x14ac:dyDescent="0.35"/>
    <row r="49348" customFormat="1" x14ac:dyDescent="0.35"/>
    <row r="49349" customFormat="1" x14ac:dyDescent="0.35"/>
    <row r="49350" customFormat="1" x14ac:dyDescent="0.35"/>
    <row r="49351" customFormat="1" x14ac:dyDescent="0.35"/>
    <row r="49352" customFormat="1" x14ac:dyDescent="0.35"/>
    <row r="49353" customFormat="1" x14ac:dyDescent="0.35"/>
    <row r="49354" customFormat="1" x14ac:dyDescent="0.35"/>
    <row r="49355" customFormat="1" x14ac:dyDescent="0.35"/>
    <row r="49356" customFormat="1" x14ac:dyDescent="0.35"/>
    <row r="49357" customFormat="1" x14ac:dyDescent="0.35"/>
    <row r="49358" customFormat="1" x14ac:dyDescent="0.35"/>
    <row r="49359" customFormat="1" x14ac:dyDescent="0.35"/>
    <row r="49360" customFormat="1" x14ac:dyDescent="0.35"/>
    <row r="49361" customFormat="1" x14ac:dyDescent="0.35"/>
    <row r="49362" customFormat="1" x14ac:dyDescent="0.35"/>
    <row r="49363" customFormat="1" x14ac:dyDescent="0.35"/>
    <row r="49364" customFormat="1" x14ac:dyDescent="0.35"/>
    <row r="49365" customFormat="1" x14ac:dyDescent="0.35"/>
    <row r="49366" customFormat="1" x14ac:dyDescent="0.35"/>
    <row r="49367" customFormat="1" x14ac:dyDescent="0.35"/>
    <row r="49368" customFormat="1" x14ac:dyDescent="0.35"/>
    <row r="49369" customFormat="1" x14ac:dyDescent="0.35"/>
    <row r="49370" customFormat="1" x14ac:dyDescent="0.35"/>
    <row r="49371" customFormat="1" x14ac:dyDescent="0.35"/>
    <row r="49372" customFormat="1" x14ac:dyDescent="0.35"/>
    <row r="49373" customFormat="1" x14ac:dyDescent="0.35"/>
    <row r="49374" customFormat="1" x14ac:dyDescent="0.35"/>
    <row r="49375" customFormat="1" x14ac:dyDescent="0.35"/>
    <row r="49376" customFormat="1" x14ac:dyDescent="0.35"/>
    <row r="49377" customFormat="1" x14ac:dyDescent="0.35"/>
    <row r="49378" customFormat="1" x14ac:dyDescent="0.35"/>
    <row r="49379" customFormat="1" x14ac:dyDescent="0.35"/>
    <row r="49380" customFormat="1" x14ac:dyDescent="0.35"/>
    <row r="49381" customFormat="1" x14ac:dyDescent="0.35"/>
    <row r="49382" customFormat="1" x14ac:dyDescent="0.35"/>
    <row r="49383" customFormat="1" x14ac:dyDescent="0.35"/>
    <row r="49384" customFormat="1" x14ac:dyDescent="0.35"/>
    <row r="49385" customFormat="1" x14ac:dyDescent="0.35"/>
    <row r="49386" customFormat="1" x14ac:dyDescent="0.35"/>
    <row r="49387" customFormat="1" x14ac:dyDescent="0.35"/>
    <row r="49388" customFormat="1" x14ac:dyDescent="0.35"/>
    <row r="49389" customFormat="1" x14ac:dyDescent="0.35"/>
    <row r="49390" customFormat="1" x14ac:dyDescent="0.35"/>
    <row r="49391" customFormat="1" x14ac:dyDescent="0.35"/>
    <row r="49392" customFormat="1" x14ac:dyDescent="0.35"/>
    <row r="49393" customFormat="1" x14ac:dyDescent="0.35"/>
    <row r="49394" customFormat="1" x14ac:dyDescent="0.35"/>
    <row r="49395" customFormat="1" x14ac:dyDescent="0.35"/>
    <row r="49396" customFormat="1" x14ac:dyDescent="0.35"/>
    <row r="49397" customFormat="1" x14ac:dyDescent="0.35"/>
    <row r="49398" customFormat="1" x14ac:dyDescent="0.35"/>
    <row r="49399" customFormat="1" x14ac:dyDescent="0.35"/>
    <row r="49400" customFormat="1" x14ac:dyDescent="0.35"/>
    <row r="49401" customFormat="1" x14ac:dyDescent="0.35"/>
    <row r="49402" customFormat="1" x14ac:dyDescent="0.35"/>
    <row r="49403" customFormat="1" x14ac:dyDescent="0.35"/>
    <row r="49404" customFormat="1" x14ac:dyDescent="0.35"/>
    <row r="49405" customFormat="1" x14ac:dyDescent="0.35"/>
    <row r="49406" customFormat="1" x14ac:dyDescent="0.35"/>
    <row r="49407" customFormat="1" x14ac:dyDescent="0.35"/>
    <row r="49408" customFormat="1" x14ac:dyDescent="0.35"/>
    <row r="49409" customFormat="1" x14ac:dyDescent="0.35"/>
    <row r="49410" customFormat="1" x14ac:dyDescent="0.35"/>
    <row r="49411" customFormat="1" x14ac:dyDescent="0.35"/>
    <row r="49412" customFormat="1" x14ac:dyDescent="0.35"/>
    <row r="49413" customFormat="1" x14ac:dyDescent="0.35"/>
    <row r="49414" customFormat="1" x14ac:dyDescent="0.35"/>
    <row r="49415" customFormat="1" x14ac:dyDescent="0.35"/>
    <row r="49416" customFormat="1" x14ac:dyDescent="0.35"/>
    <row r="49417" customFormat="1" x14ac:dyDescent="0.35"/>
    <row r="49418" customFormat="1" x14ac:dyDescent="0.35"/>
    <row r="49419" customFormat="1" x14ac:dyDescent="0.35"/>
    <row r="49420" customFormat="1" x14ac:dyDescent="0.35"/>
    <row r="49421" customFormat="1" x14ac:dyDescent="0.35"/>
    <row r="49422" customFormat="1" x14ac:dyDescent="0.35"/>
    <row r="49423" customFormat="1" x14ac:dyDescent="0.35"/>
    <row r="49424" customFormat="1" x14ac:dyDescent="0.35"/>
    <row r="49425" customFormat="1" x14ac:dyDescent="0.35"/>
    <row r="49426" customFormat="1" x14ac:dyDescent="0.35"/>
    <row r="49427" customFormat="1" x14ac:dyDescent="0.35"/>
    <row r="49428" customFormat="1" x14ac:dyDescent="0.35"/>
    <row r="49429" customFormat="1" x14ac:dyDescent="0.35"/>
    <row r="49430" customFormat="1" x14ac:dyDescent="0.35"/>
    <row r="49431" customFormat="1" x14ac:dyDescent="0.35"/>
    <row r="49432" customFormat="1" x14ac:dyDescent="0.35"/>
    <row r="49433" customFormat="1" x14ac:dyDescent="0.35"/>
    <row r="49434" customFormat="1" x14ac:dyDescent="0.35"/>
    <row r="49435" customFormat="1" x14ac:dyDescent="0.35"/>
    <row r="49436" customFormat="1" x14ac:dyDescent="0.35"/>
    <row r="49437" customFormat="1" x14ac:dyDescent="0.35"/>
    <row r="49438" customFormat="1" x14ac:dyDescent="0.35"/>
    <row r="49439" customFormat="1" x14ac:dyDescent="0.35"/>
    <row r="49440" customFormat="1" x14ac:dyDescent="0.35"/>
    <row r="49441" customFormat="1" x14ac:dyDescent="0.35"/>
    <row r="49442" customFormat="1" x14ac:dyDescent="0.35"/>
    <row r="49443" customFormat="1" x14ac:dyDescent="0.35"/>
    <row r="49444" customFormat="1" x14ac:dyDescent="0.35"/>
    <row r="49445" customFormat="1" x14ac:dyDescent="0.35"/>
    <row r="49446" customFormat="1" x14ac:dyDescent="0.35"/>
    <row r="49447" customFormat="1" x14ac:dyDescent="0.35"/>
    <row r="49448" customFormat="1" x14ac:dyDescent="0.35"/>
    <row r="49449" customFormat="1" x14ac:dyDescent="0.35"/>
    <row r="49450" customFormat="1" x14ac:dyDescent="0.35"/>
    <row r="49451" customFormat="1" x14ac:dyDescent="0.35"/>
    <row r="49452" customFormat="1" x14ac:dyDescent="0.35"/>
    <row r="49453" customFormat="1" x14ac:dyDescent="0.35"/>
    <row r="49454" customFormat="1" x14ac:dyDescent="0.35"/>
    <row r="49455" customFormat="1" x14ac:dyDescent="0.35"/>
    <row r="49456" customFormat="1" x14ac:dyDescent="0.35"/>
    <row r="49457" customFormat="1" x14ac:dyDescent="0.35"/>
    <row r="49458" customFormat="1" x14ac:dyDescent="0.35"/>
    <row r="49459" customFormat="1" x14ac:dyDescent="0.35"/>
    <row r="49460" customFormat="1" x14ac:dyDescent="0.35"/>
    <row r="49461" customFormat="1" x14ac:dyDescent="0.35"/>
    <row r="49462" customFormat="1" x14ac:dyDescent="0.35"/>
    <row r="49463" customFormat="1" x14ac:dyDescent="0.35"/>
    <row r="49464" customFormat="1" x14ac:dyDescent="0.35"/>
    <row r="49465" customFormat="1" x14ac:dyDescent="0.35"/>
    <row r="49466" customFormat="1" x14ac:dyDescent="0.35"/>
    <row r="49467" customFormat="1" x14ac:dyDescent="0.35"/>
    <row r="49468" customFormat="1" x14ac:dyDescent="0.35"/>
    <row r="49469" customFormat="1" x14ac:dyDescent="0.35"/>
    <row r="49470" customFormat="1" x14ac:dyDescent="0.35"/>
    <row r="49471" customFormat="1" x14ac:dyDescent="0.35"/>
    <row r="49472" customFormat="1" x14ac:dyDescent="0.35"/>
    <row r="49473" customFormat="1" x14ac:dyDescent="0.35"/>
    <row r="49474" customFormat="1" x14ac:dyDescent="0.35"/>
    <row r="49475" customFormat="1" x14ac:dyDescent="0.35"/>
    <row r="49476" customFormat="1" x14ac:dyDescent="0.35"/>
    <row r="49477" customFormat="1" x14ac:dyDescent="0.35"/>
    <row r="49478" customFormat="1" x14ac:dyDescent="0.35"/>
    <row r="49479" customFormat="1" x14ac:dyDescent="0.35"/>
    <row r="49480" customFormat="1" x14ac:dyDescent="0.35"/>
    <row r="49481" customFormat="1" x14ac:dyDescent="0.35"/>
    <row r="49482" customFormat="1" x14ac:dyDescent="0.35"/>
    <row r="49483" customFormat="1" x14ac:dyDescent="0.35"/>
    <row r="49484" customFormat="1" x14ac:dyDescent="0.35"/>
    <row r="49485" customFormat="1" x14ac:dyDescent="0.35"/>
    <row r="49486" customFormat="1" x14ac:dyDescent="0.35"/>
    <row r="49487" customFormat="1" x14ac:dyDescent="0.35"/>
    <row r="49488" customFormat="1" x14ac:dyDescent="0.35"/>
    <row r="49489" customFormat="1" x14ac:dyDescent="0.35"/>
    <row r="49490" customFormat="1" x14ac:dyDescent="0.35"/>
    <row r="49491" customFormat="1" x14ac:dyDescent="0.35"/>
    <row r="49492" customFormat="1" x14ac:dyDescent="0.35"/>
    <row r="49493" customFormat="1" x14ac:dyDescent="0.35"/>
    <row r="49494" customFormat="1" x14ac:dyDescent="0.35"/>
    <row r="49495" customFormat="1" x14ac:dyDescent="0.35"/>
    <row r="49496" customFormat="1" x14ac:dyDescent="0.35"/>
    <row r="49497" customFormat="1" x14ac:dyDescent="0.35"/>
    <row r="49498" customFormat="1" x14ac:dyDescent="0.35"/>
    <row r="49499" customFormat="1" x14ac:dyDescent="0.35"/>
    <row r="49500" customFormat="1" x14ac:dyDescent="0.35"/>
    <row r="49501" customFormat="1" x14ac:dyDescent="0.35"/>
    <row r="49502" customFormat="1" x14ac:dyDescent="0.35"/>
    <row r="49503" customFormat="1" x14ac:dyDescent="0.35"/>
    <row r="49504" customFormat="1" x14ac:dyDescent="0.35"/>
    <row r="49505" customFormat="1" x14ac:dyDescent="0.35"/>
    <row r="49506" customFormat="1" x14ac:dyDescent="0.35"/>
    <row r="49507" customFormat="1" x14ac:dyDescent="0.35"/>
    <row r="49508" customFormat="1" x14ac:dyDescent="0.35"/>
    <row r="49509" customFormat="1" x14ac:dyDescent="0.35"/>
    <row r="49510" customFormat="1" x14ac:dyDescent="0.35"/>
    <row r="49511" customFormat="1" x14ac:dyDescent="0.35"/>
    <row r="49512" customFormat="1" x14ac:dyDescent="0.35"/>
    <row r="49513" customFormat="1" x14ac:dyDescent="0.35"/>
    <row r="49514" customFormat="1" x14ac:dyDescent="0.35"/>
    <row r="49515" customFormat="1" x14ac:dyDescent="0.35"/>
    <row r="49516" customFormat="1" x14ac:dyDescent="0.35"/>
    <row r="49517" customFormat="1" x14ac:dyDescent="0.35"/>
    <row r="49518" customFormat="1" x14ac:dyDescent="0.35"/>
    <row r="49519" customFormat="1" x14ac:dyDescent="0.35"/>
    <row r="49520" customFormat="1" x14ac:dyDescent="0.35"/>
    <row r="49521" customFormat="1" x14ac:dyDescent="0.35"/>
    <row r="49522" customFormat="1" x14ac:dyDescent="0.35"/>
    <row r="49523" customFormat="1" x14ac:dyDescent="0.35"/>
    <row r="49524" customFormat="1" x14ac:dyDescent="0.35"/>
    <row r="49525" customFormat="1" x14ac:dyDescent="0.35"/>
    <row r="49526" customFormat="1" x14ac:dyDescent="0.35"/>
    <row r="49527" customFormat="1" x14ac:dyDescent="0.35"/>
    <row r="49528" customFormat="1" x14ac:dyDescent="0.35"/>
    <row r="49529" customFormat="1" x14ac:dyDescent="0.35"/>
    <row r="49530" customFormat="1" x14ac:dyDescent="0.35"/>
    <row r="49531" customFormat="1" x14ac:dyDescent="0.35"/>
    <row r="49532" customFormat="1" x14ac:dyDescent="0.35"/>
    <row r="49533" customFormat="1" x14ac:dyDescent="0.35"/>
    <row r="49534" customFormat="1" x14ac:dyDescent="0.35"/>
    <row r="49535" customFormat="1" x14ac:dyDescent="0.35"/>
    <row r="49536" customFormat="1" x14ac:dyDescent="0.35"/>
    <row r="49537" customFormat="1" x14ac:dyDescent="0.35"/>
    <row r="49538" customFormat="1" x14ac:dyDescent="0.35"/>
    <row r="49539" customFormat="1" x14ac:dyDescent="0.35"/>
    <row r="49540" customFormat="1" x14ac:dyDescent="0.35"/>
    <row r="49541" customFormat="1" x14ac:dyDescent="0.35"/>
    <row r="49542" customFormat="1" x14ac:dyDescent="0.35"/>
    <row r="49543" customFormat="1" x14ac:dyDescent="0.35"/>
    <row r="49544" customFormat="1" x14ac:dyDescent="0.35"/>
    <row r="49545" customFormat="1" x14ac:dyDescent="0.35"/>
    <row r="49546" customFormat="1" x14ac:dyDescent="0.35"/>
    <row r="49547" customFormat="1" x14ac:dyDescent="0.35"/>
    <row r="49548" customFormat="1" x14ac:dyDescent="0.35"/>
    <row r="49549" customFormat="1" x14ac:dyDescent="0.35"/>
    <row r="49550" customFormat="1" x14ac:dyDescent="0.35"/>
    <row r="49551" customFormat="1" x14ac:dyDescent="0.35"/>
    <row r="49552" customFormat="1" x14ac:dyDescent="0.35"/>
    <row r="49553" customFormat="1" x14ac:dyDescent="0.35"/>
    <row r="49554" customFormat="1" x14ac:dyDescent="0.35"/>
    <row r="49555" customFormat="1" x14ac:dyDescent="0.35"/>
    <row r="49556" customFormat="1" x14ac:dyDescent="0.35"/>
    <row r="49557" customFormat="1" x14ac:dyDescent="0.35"/>
    <row r="49558" customFormat="1" x14ac:dyDescent="0.35"/>
    <row r="49559" customFormat="1" x14ac:dyDescent="0.35"/>
    <row r="49560" customFormat="1" x14ac:dyDescent="0.35"/>
    <row r="49561" customFormat="1" x14ac:dyDescent="0.35"/>
    <row r="49562" customFormat="1" x14ac:dyDescent="0.35"/>
    <row r="49563" customFormat="1" x14ac:dyDescent="0.35"/>
    <row r="49564" customFormat="1" x14ac:dyDescent="0.35"/>
    <row r="49565" customFormat="1" x14ac:dyDescent="0.35"/>
    <row r="49566" customFormat="1" x14ac:dyDescent="0.35"/>
    <row r="49567" customFormat="1" x14ac:dyDescent="0.35"/>
    <row r="49568" customFormat="1" x14ac:dyDescent="0.35"/>
    <row r="49569" customFormat="1" x14ac:dyDescent="0.35"/>
    <row r="49570" customFormat="1" x14ac:dyDescent="0.35"/>
    <row r="49571" customFormat="1" x14ac:dyDescent="0.35"/>
    <row r="49572" customFormat="1" x14ac:dyDescent="0.35"/>
    <row r="49573" customFormat="1" x14ac:dyDescent="0.35"/>
    <row r="49574" customFormat="1" x14ac:dyDescent="0.35"/>
    <row r="49575" customFormat="1" x14ac:dyDescent="0.35"/>
    <row r="49576" customFormat="1" x14ac:dyDescent="0.35"/>
    <row r="49577" customFormat="1" x14ac:dyDescent="0.35"/>
    <row r="49578" customFormat="1" x14ac:dyDescent="0.35"/>
    <row r="49579" customFormat="1" x14ac:dyDescent="0.35"/>
    <row r="49580" customFormat="1" x14ac:dyDescent="0.35"/>
    <row r="49581" customFormat="1" x14ac:dyDescent="0.35"/>
    <row r="49582" customFormat="1" x14ac:dyDescent="0.35"/>
    <row r="49583" customFormat="1" x14ac:dyDescent="0.35"/>
    <row r="49584" customFormat="1" x14ac:dyDescent="0.35"/>
    <row r="49585" customFormat="1" x14ac:dyDescent="0.35"/>
    <row r="49586" customFormat="1" x14ac:dyDescent="0.35"/>
    <row r="49587" customFormat="1" x14ac:dyDescent="0.35"/>
    <row r="49588" customFormat="1" x14ac:dyDescent="0.35"/>
    <row r="49589" customFormat="1" x14ac:dyDescent="0.35"/>
    <row r="49590" customFormat="1" x14ac:dyDescent="0.35"/>
    <row r="49591" customFormat="1" x14ac:dyDescent="0.35"/>
    <row r="49592" customFormat="1" x14ac:dyDescent="0.35"/>
    <row r="49593" customFormat="1" x14ac:dyDescent="0.35"/>
    <row r="49594" customFormat="1" x14ac:dyDescent="0.35"/>
    <row r="49595" customFormat="1" x14ac:dyDescent="0.35"/>
    <row r="49596" customFormat="1" x14ac:dyDescent="0.35"/>
    <row r="49597" customFormat="1" x14ac:dyDescent="0.35"/>
    <row r="49598" customFormat="1" x14ac:dyDescent="0.35"/>
    <row r="49599" customFormat="1" x14ac:dyDescent="0.35"/>
    <row r="49600" customFormat="1" x14ac:dyDescent="0.35"/>
    <row r="49601" customFormat="1" x14ac:dyDescent="0.35"/>
    <row r="49602" customFormat="1" x14ac:dyDescent="0.35"/>
    <row r="49603" customFormat="1" x14ac:dyDescent="0.35"/>
    <row r="49604" customFormat="1" x14ac:dyDescent="0.35"/>
    <row r="49605" customFormat="1" x14ac:dyDescent="0.35"/>
    <row r="49606" customFormat="1" x14ac:dyDescent="0.35"/>
    <row r="49607" customFormat="1" x14ac:dyDescent="0.35"/>
    <row r="49608" customFormat="1" x14ac:dyDescent="0.35"/>
    <row r="49609" customFormat="1" x14ac:dyDescent="0.35"/>
    <row r="49610" customFormat="1" x14ac:dyDescent="0.35"/>
    <row r="49611" customFormat="1" x14ac:dyDescent="0.35"/>
    <row r="49612" customFormat="1" x14ac:dyDescent="0.35"/>
    <row r="49613" customFormat="1" x14ac:dyDescent="0.35"/>
    <row r="49614" customFormat="1" x14ac:dyDescent="0.35"/>
    <row r="49615" customFormat="1" x14ac:dyDescent="0.35"/>
    <row r="49616" customFormat="1" x14ac:dyDescent="0.35"/>
    <row r="49617" customFormat="1" x14ac:dyDescent="0.35"/>
    <row r="49618" customFormat="1" x14ac:dyDescent="0.35"/>
    <row r="49619" customFormat="1" x14ac:dyDescent="0.35"/>
    <row r="49620" customFormat="1" x14ac:dyDescent="0.35"/>
    <row r="49621" customFormat="1" x14ac:dyDescent="0.35"/>
    <row r="49622" customFormat="1" x14ac:dyDescent="0.35"/>
    <row r="49623" customFormat="1" x14ac:dyDescent="0.35"/>
    <row r="49624" customFormat="1" x14ac:dyDescent="0.35"/>
    <row r="49625" customFormat="1" x14ac:dyDescent="0.35"/>
    <row r="49626" customFormat="1" x14ac:dyDescent="0.35"/>
    <row r="49627" customFormat="1" x14ac:dyDescent="0.35"/>
    <row r="49628" customFormat="1" x14ac:dyDescent="0.35"/>
    <row r="49629" customFormat="1" x14ac:dyDescent="0.35"/>
    <row r="49630" customFormat="1" x14ac:dyDescent="0.35"/>
    <row r="49631" customFormat="1" x14ac:dyDescent="0.35"/>
    <row r="49632" customFormat="1" x14ac:dyDescent="0.35"/>
    <row r="49633" customFormat="1" x14ac:dyDescent="0.35"/>
    <row r="49634" customFormat="1" x14ac:dyDescent="0.35"/>
    <row r="49635" customFormat="1" x14ac:dyDescent="0.35"/>
    <row r="49636" customFormat="1" x14ac:dyDescent="0.35"/>
    <row r="49637" customFormat="1" x14ac:dyDescent="0.35"/>
    <row r="49638" customFormat="1" x14ac:dyDescent="0.35"/>
    <row r="49639" customFormat="1" x14ac:dyDescent="0.35"/>
    <row r="49640" customFormat="1" x14ac:dyDescent="0.35"/>
    <row r="49641" customFormat="1" x14ac:dyDescent="0.35"/>
    <row r="49642" customFormat="1" x14ac:dyDescent="0.35"/>
    <row r="49643" customFormat="1" x14ac:dyDescent="0.35"/>
    <row r="49644" customFormat="1" x14ac:dyDescent="0.35"/>
    <row r="49645" customFormat="1" x14ac:dyDescent="0.35"/>
    <row r="49646" customFormat="1" x14ac:dyDescent="0.35"/>
    <row r="49647" customFormat="1" x14ac:dyDescent="0.35"/>
    <row r="49648" customFormat="1" x14ac:dyDescent="0.35"/>
    <row r="49649" customFormat="1" x14ac:dyDescent="0.35"/>
    <row r="49650" customFormat="1" x14ac:dyDescent="0.35"/>
    <row r="49651" customFormat="1" x14ac:dyDescent="0.35"/>
    <row r="49652" customFormat="1" x14ac:dyDescent="0.35"/>
    <row r="49653" customFormat="1" x14ac:dyDescent="0.35"/>
    <row r="49654" customFormat="1" x14ac:dyDescent="0.35"/>
    <row r="49655" customFormat="1" x14ac:dyDescent="0.35"/>
    <row r="49656" customFormat="1" x14ac:dyDescent="0.35"/>
    <row r="49657" customFormat="1" x14ac:dyDescent="0.35"/>
    <row r="49658" customFormat="1" x14ac:dyDescent="0.35"/>
    <row r="49659" customFormat="1" x14ac:dyDescent="0.35"/>
    <row r="49660" customFormat="1" x14ac:dyDescent="0.35"/>
    <row r="49661" customFormat="1" x14ac:dyDescent="0.35"/>
    <row r="49662" customFormat="1" x14ac:dyDescent="0.35"/>
    <row r="49663" customFormat="1" x14ac:dyDescent="0.35"/>
    <row r="49664" customFormat="1" x14ac:dyDescent="0.35"/>
    <row r="49665" customFormat="1" x14ac:dyDescent="0.35"/>
    <row r="49666" customFormat="1" x14ac:dyDescent="0.35"/>
    <row r="49667" customFormat="1" x14ac:dyDescent="0.35"/>
    <row r="49668" customFormat="1" x14ac:dyDescent="0.35"/>
    <row r="49669" customFormat="1" x14ac:dyDescent="0.35"/>
    <row r="49670" customFormat="1" x14ac:dyDescent="0.35"/>
    <row r="49671" customFormat="1" x14ac:dyDescent="0.35"/>
    <row r="49672" customFormat="1" x14ac:dyDescent="0.35"/>
    <row r="49673" customFormat="1" x14ac:dyDescent="0.35"/>
    <row r="49674" customFormat="1" x14ac:dyDescent="0.35"/>
    <row r="49675" customFormat="1" x14ac:dyDescent="0.35"/>
    <row r="49676" customFormat="1" x14ac:dyDescent="0.35"/>
    <row r="49677" customFormat="1" x14ac:dyDescent="0.35"/>
    <row r="49678" customFormat="1" x14ac:dyDescent="0.35"/>
    <row r="49679" customFormat="1" x14ac:dyDescent="0.35"/>
    <row r="49680" customFormat="1" x14ac:dyDescent="0.35"/>
    <row r="49681" customFormat="1" x14ac:dyDescent="0.35"/>
    <row r="49682" customFormat="1" x14ac:dyDescent="0.35"/>
    <row r="49683" customFormat="1" x14ac:dyDescent="0.35"/>
    <row r="49684" customFormat="1" x14ac:dyDescent="0.35"/>
    <row r="49685" customFormat="1" x14ac:dyDescent="0.35"/>
    <row r="49686" customFormat="1" x14ac:dyDescent="0.35"/>
    <row r="49687" customFormat="1" x14ac:dyDescent="0.35"/>
    <row r="49688" customFormat="1" x14ac:dyDescent="0.35"/>
    <row r="49689" customFormat="1" x14ac:dyDescent="0.35"/>
    <row r="49690" customFormat="1" x14ac:dyDescent="0.35"/>
    <row r="49691" customFormat="1" x14ac:dyDescent="0.35"/>
    <row r="49692" customFormat="1" x14ac:dyDescent="0.35"/>
    <row r="49693" customFormat="1" x14ac:dyDescent="0.35"/>
    <row r="49694" customFormat="1" x14ac:dyDescent="0.35"/>
    <row r="49695" customFormat="1" x14ac:dyDescent="0.35"/>
    <row r="49696" customFormat="1" x14ac:dyDescent="0.35"/>
    <row r="49697" customFormat="1" x14ac:dyDescent="0.35"/>
    <row r="49698" customFormat="1" x14ac:dyDescent="0.35"/>
    <row r="49699" customFormat="1" x14ac:dyDescent="0.35"/>
    <row r="49700" customFormat="1" x14ac:dyDescent="0.35"/>
    <row r="49701" customFormat="1" x14ac:dyDescent="0.35"/>
    <row r="49702" customFormat="1" x14ac:dyDescent="0.35"/>
    <row r="49703" customFormat="1" x14ac:dyDescent="0.35"/>
    <row r="49704" customFormat="1" x14ac:dyDescent="0.35"/>
    <row r="49705" customFormat="1" x14ac:dyDescent="0.35"/>
    <row r="49706" customFormat="1" x14ac:dyDescent="0.35"/>
    <row r="49707" customFormat="1" x14ac:dyDescent="0.35"/>
    <row r="49708" customFormat="1" x14ac:dyDescent="0.35"/>
    <row r="49709" customFormat="1" x14ac:dyDescent="0.35"/>
    <row r="49710" customFormat="1" x14ac:dyDescent="0.35"/>
    <row r="49711" customFormat="1" x14ac:dyDescent="0.35"/>
    <row r="49712" customFormat="1" x14ac:dyDescent="0.35"/>
    <row r="49713" customFormat="1" x14ac:dyDescent="0.35"/>
    <row r="49714" customFormat="1" x14ac:dyDescent="0.35"/>
    <row r="49715" customFormat="1" x14ac:dyDescent="0.35"/>
    <row r="49716" customFormat="1" x14ac:dyDescent="0.35"/>
    <row r="49717" customFormat="1" x14ac:dyDescent="0.35"/>
    <row r="49718" customFormat="1" x14ac:dyDescent="0.35"/>
    <row r="49719" customFormat="1" x14ac:dyDescent="0.35"/>
    <row r="49720" customFormat="1" x14ac:dyDescent="0.35"/>
    <row r="49721" customFormat="1" x14ac:dyDescent="0.35"/>
    <row r="49722" customFormat="1" x14ac:dyDescent="0.35"/>
    <row r="49723" customFormat="1" x14ac:dyDescent="0.35"/>
    <row r="49724" customFormat="1" x14ac:dyDescent="0.35"/>
    <row r="49725" customFormat="1" x14ac:dyDescent="0.35"/>
    <row r="49726" customFormat="1" x14ac:dyDescent="0.35"/>
    <row r="49727" customFormat="1" x14ac:dyDescent="0.35"/>
    <row r="49728" customFormat="1" x14ac:dyDescent="0.35"/>
    <row r="49729" customFormat="1" x14ac:dyDescent="0.35"/>
    <row r="49730" customFormat="1" x14ac:dyDescent="0.35"/>
    <row r="49731" customFormat="1" x14ac:dyDescent="0.35"/>
    <row r="49732" customFormat="1" x14ac:dyDescent="0.35"/>
    <row r="49733" customFormat="1" x14ac:dyDescent="0.35"/>
    <row r="49734" customFormat="1" x14ac:dyDescent="0.35"/>
    <row r="49735" customFormat="1" x14ac:dyDescent="0.35"/>
    <row r="49736" customFormat="1" x14ac:dyDescent="0.35"/>
    <row r="49737" customFormat="1" x14ac:dyDescent="0.35"/>
    <row r="49738" customFormat="1" x14ac:dyDescent="0.35"/>
    <row r="49739" customFormat="1" x14ac:dyDescent="0.35"/>
    <row r="49740" customFormat="1" x14ac:dyDescent="0.35"/>
    <row r="49741" customFormat="1" x14ac:dyDescent="0.35"/>
    <row r="49742" customFormat="1" x14ac:dyDescent="0.35"/>
    <row r="49743" customFormat="1" x14ac:dyDescent="0.35"/>
    <row r="49744" customFormat="1" x14ac:dyDescent="0.35"/>
    <row r="49745" customFormat="1" x14ac:dyDescent="0.35"/>
    <row r="49746" customFormat="1" x14ac:dyDescent="0.35"/>
    <row r="49747" customFormat="1" x14ac:dyDescent="0.35"/>
    <row r="49748" customFormat="1" x14ac:dyDescent="0.35"/>
    <row r="49749" customFormat="1" x14ac:dyDescent="0.35"/>
    <row r="49750" customFormat="1" x14ac:dyDescent="0.35"/>
    <row r="49751" customFormat="1" x14ac:dyDescent="0.35"/>
    <row r="49752" customFormat="1" x14ac:dyDescent="0.35"/>
    <row r="49753" customFormat="1" x14ac:dyDescent="0.35"/>
    <row r="49754" customFormat="1" x14ac:dyDescent="0.35"/>
    <row r="49755" customFormat="1" x14ac:dyDescent="0.35"/>
    <row r="49756" customFormat="1" x14ac:dyDescent="0.35"/>
    <row r="49757" customFormat="1" x14ac:dyDescent="0.35"/>
    <row r="49758" customFormat="1" x14ac:dyDescent="0.35"/>
    <row r="49759" customFormat="1" x14ac:dyDescent="0.35"/>
    <row r="49760" customFormat="1" x14ac:dyDescent="0.35"/>
    <row r="49761" customFormat="1" x14ac:dyDescent="0.35"/>
    <row r="49762" customFormat="1" x14ac:dyDescent="0.35"/>
    <row r="49763" customFormat="1" x14ac:dyDescent="0.35"/>
    <row r="49764" customFormat="1" x14ac:dyDescent="0.35"/>
    <row r="49765" customFormat="1" x14ac:dyDescent="0.35"/>
    <row r="49766" customFormat="1" x14ac:dyDescent="0.35"/>
    <row r="49767" customFormat="1" x14ac:dyDescent="0.35"/>
    <row r="49768" customFormat="1" x14ac:dyDescent="0.35"/>
    <row r="49769" customFormat="1" x14ac:dyDescent="0.35"/>
    <row r="49770" customFormat="1" x14ac:dyDescent="0.35"/>
    <row r="49771" customFormat="1" x14ac:dyDescent="0.35"/>
    <row r="49772" customFormat="1" x14ac:dyDescent="0.35"/>
    <row r="49773" customFormat="1" x14ac:dyDescent="0.35"/>
    <row r="49774" customFormat="1" x14ac:dyDescent="0.35"/>
    <row r="49775" customFormat="1" x14ac:dyDescent="0.35"/>
    <row r="49776" customFormat="1" x14ac:dyDescent="0.35"/>
    <row r="49777" customFormat="1" x14ac:dyDescent="0.35"/>
    <row r="49778" customFormat="1" x14ac:dyDescent="0.35"/>
    <row r="49779" customFormat="1" x14ac:dyDescent="0.35"/>
    <row r="49780" customFormat="1" x14ac:dyDescent="0.35"/>
    <row r="49781" customFormat="1" x14ac:dyDescent="0.35"/>
    <row r="49782" customFormat="1" x14ac:dyDescent="0.35"/>
    <row r="49783" customFormat="1" x14ac:dyDescent="0.35"/>
    <row r="49784" customFormat="1" x14ac:dyDescent="0.35"/>
    <row r="49785" customFormat="1" x14ac:dyDescent="0.35"/>
    <row r="49786" customFormat="1" x14ac:dyDescent="0.35"/>
    <row r="49787" customFormat="1" x14ac:dyDescent="0.35"/>
    <row r="49788" customFormat="1" x14ac:dyDescent="0.35"/>
    <row r="49789" customFormat="1" x14ac:dyDescent="0.35"/>
    <row r="49790" customFormat="1" x14ac:dyDescent="0.35"/>
    <row r="49791" customFormat="1" x14ac:dyDescent="0.35"/>
    <row r="49792" customFormat="1" x14ac:dyDescent="0.35"/>
    <row r="49793" customFormat="1" x14ac:dyDescent="0.35"/>
    <row r="49794" customFormat="1" x14ac:dyDescent="0.35"/>
    <row r="49795" customFormat="1" x14ac:dyDescent="0.35"/>
    <row r="49796" customFormat="1" x14ac:dyDescent="0.35"/>
    <row r="49797" customFormat="1" x14ac:dyDescent="0.35"/>
    <row r="49798" customFormat="1" x14ac:dyDescent="0.35"/>
    <row r="49799" customFormat="1" x14ac:dyDescent="0.35"/>
    <row r="49800" customFormat="1" x14ac:dyDescent="0.35"/>
    <row r="49801" customFormat="1" x14ac:dyDescent="0.35"/>
    <row r="49802" customFormat="1" x14ac:dyDescent="0.35"/>
    <row r="49803" customFormat="1" x14ac:dyDescent="0.35"/>
    <row r="49804" customFormat="1" x14ac:dyDescent="0.35"/>
    <row r="49805" customFormat="1" x14ac:dyDescent="0.35"/>
    <row r="49806" customFormat="1" x14ac:dyDescent="0.35"/>
    <row r="49807" customFormat="1" x14ac:dyDescent="0.35"/>
    <row r="49808" customFormat="1" x14ac:dyDescent="0.35"/>
    <row r="49809" customFormat="1" x14ac:dyDescent="0.35"/>
    <row r="49810" customFormat="1" x14ac:dyDescent="0.35"/>
    <row r="49811" customFormat="1" x14ac:dyDescent="0.35"/>
    <row r="49812" customFormat="1" x14ac:dyDescent="0.35"/>
    <row r="49813" customFormat="1" x14ac:dyDescent="0.35"/>
    <row r="49814" customFormat="1" x14ac:dyDescent="0.35"/>
    <row r="49815" customFormat="1" x14ac:dyDescent="0.35"/>
    <row r="49816" customFormat="1" x14ac:dyDescent="0.35"/>
    <row r="49817" customFormat="1" x14ac:dyDescent="0.35"/>
    <row r="49818" customFormat="1" x14ac:dyDescent="0.35"/>
    <row r="49819" customFormat="1" x14ac:dyDescent="0.35"/>
    <row r="49820" customFormat="1" x14ac:dyDescent="0.35"/>
    <row r="49821" customFormat="1" x14ac:dyDescent="0.35"/>
    <row r="49822" customFormat="1" x14ac:dyDescent="0.35"/>
    <row r="49823" customFormat="1" x14ac:dyDescent="0.35"/>
    <row r="49824" customFormat="1" x14ac:dyDescent="0.35"/>
    <row r="49825" customFormat="1" x14ac:dyDescent="0.35"/>
    <row r="49826" customFormat="1" x14ac:dyDescent="0.35"/>
    <row r="49827" customFormat="1" x14ac:dyDescent="0.35"/>
    <row r="49828" customFormat="1" x14ac:dyDescent="0.35"/>
    <row r="49829" customFormat="1" x14ac:dyDescent="0.35"/>
    <row r="49830" customFormat="1" x14ac:dyDescent="0.35"/>
    <row r="49831" customFormat="1" x14ac:dyDescent="0.35"/>
    <row r="49832" customFormat="1" x14ac:dyDescent="0.35"/>
    <row r="49833" customFormat="1" x14ac:dyDescent="0.35"/>
    <row r="49834" customFormat="1" x14ac:dyDescent="0.35"/>
    <row r="49835" customFormat="1" x14ac:dyDescent="0.35"/>
    <row r="49836" customFormat="1" x14ac:dyDescent="0.35"/>
    <row r="49837" customFormat="1" x14ac:dyDescent="0.35"/>
    <row r="49838" customFormat="1" x14ac:dyDescent="0.35"/>
    <row r="49839" customFormat="1" x14ac:dyDescent="0.35"/>
    <row r="49840" customFormat="1" x14ac:dyDescent="0.35"/>
    <row r="49841" customFormat="1" x14ac:dyDescent="0.35"/>
    <row r="49842" customFormat="1" x14ac:dyDescent="0.35"/>
    <row r="49843" customFormat="1" x14ac:dyDescent="0.35"/>
    <row r="49844" customFormat="1" x14ac:dyDescent="0.35"/>
    <row r="49845" customFormat="1" x14ac:dyDescent="0.35"/>
    <row r="49846" customFormat="1" x14ac:dyDescent="0.35"/>
    <row r="49847" customFormat="1" x14ac:dyDescent="0.35"/>
    <row r="49848" customFormat="1" x14ac:dyDescent="0.35"/>
    <row r="49849" customFormat="1" x14ac:dyDescent="0.35"/>
    <row r="49850" customFormat="1" x14ac:dyDescent="0.35"/>
    <row r="49851" customFormat="1" x14ac:dyDescent="0.35"/>
    <row r="49852" customFormat="1" x14ac:dyDescent="0.35"/>
    <row r="49853" customFormat="1" x14ac:dyDescent="0.35"/>
    <row r="49854" customFormat="1" x14ac:dyDescent="0.35"/>
    <row r="49855" customFormat="1" x14ac:dyDescent="0.35"/>
    <row r="49856" customFormat="1" x14ac:dyDescent="0.35"/>
    <row r="49857" customFormat="1" x14ac:dyDescent="0.35"/>
    <row r="49858" customFormat="1" x14ac:dyDescent="0.35"/>
    <row r="49859" customFormat="1" x14ac:dyDescent="0.35"/>
    <row r="49860" customFormat="1" x14ac:dyDescent="0.35"/>
    <row r="49861" customFormat="1" x14ac:dyDescent="0.35"/>
    <row r="49862" customFormat="1" x14ac:dyDescent="0.35"/>
    <row r="49863" customFormat="1" x14ac:dyDescent="0.35"/>
    <row r="49864" customFormat="1" x14ac:dyDescent="0.35"/>
    <row r="49865" customFormat="1" x14ac:dyDescent="0.35"/>
    <row r="49866" customFormat="1" x14ac:dyDescent="0.35"/>
    <row r="49867" customFormat="1" x14ac:dyDescent="0.35"/>
    <row r="49868" customFormat="1" x14ac:dyDescent="0.35"/>
    <row r="49869" customFormat="1" x14ac:dyDescent="0.35"/>
    <row r="49870" customFormat="1" x14ac:dyDescent="0.35"/>
    <row r="49871" customFormat="1" x14ac:dyDescent="0.35"/>
    <row r="49872" customFormat="1" x14ac:dyDescent="0.35"/>
    <row r="49873" customFormat="1" x14ac:dyDescent="0.35"/>
    <row r="49874" customFormat="1" x14ac:dyDescent="0.35"/>
    <row r="49875" customFormat="1" x14ac:dyDescent="0.35"/>
    <row r="49876" customFormat="1" x14ac:dyDescent="0.35"/>
    <row r="49877" customFormat="1" x14ac:dyDescent="0.35"/>
    <row r="49878" customFormat="1" x14ac:dyDescent="0.35"/>
    <row r="49879" customFormat="1" x14ac:dyDescent="0.35"/>
    <row r="49880" customFormat="1" x14ac:dyDescent="0.35"/>
    <row r="49881" customFormat="1" x14ac:dyDescent="0.35"/>
    <row r="49882" customFormat="1" x14ac:dyDescent="0.35"/>
    <row r="49883" customFormat="1" x14ac:dyDescent="0.35"/>
    <row r="49884" customFormat="1" x14ac:dyDescent="0.35"/>
    <row r="49885" customFormat="1" x14ac:dyDescent="0.35"/>
    <row r="49886" customFormat="1" x14ac:dyDescent="0.35"/>
    <row r="49887" customFormat="1" x14ac:dyDescent="0.35"/>
    <row r="49888" customFormat="1" x14ac:dyDescent="0.35"/>
    <row r="49889" customFormat="1" x14ac:dyDescent="0.35"/>
    <row r="49890" customFormat="1" x14ac:dyDescent="0.35"/>
    <row r="49891" customFormat="1" x14ac:dyDescent="0.35"/>
    <row r="49892" customFormat="1" x14ac:dyDescent="0.35"/>
    <row r="49893" customFormat="1" x14ac:dyDescent="0.35"/>
    <row r="49894" customFormat="1" x14ac:dyDescent="0.35"/>
    <row r="49895" customFormat="1" x14ac:dyDescent="0.35"/>
    <row r="49896" customFormat="1" x14ac:dyDescent="0.35"/>
    <row r="49897" customFormat="1" x14ac:dyDescent="0.35"/>
    <row r="49898" customFormat="1" x14ac:dyDescent="0.35"/>
    <row r="49899" customFormat="1" x14ac:dyDescent="0.35"/>
    <row r="49900" customFormat="1" x14ac:dyDescent="0.35"/>
    <row r="49901" customFormat="1" x14ac:dyDescent="0.35"/>
    <row r="49902" customFormat="1" x14ac:dyDescent="0.35"/>
    <row r="49903" customFormat="1" x14ac:dyDescent="0.35"/>
    <row r="49904" customFormat="1" x14ac:dyDescent="0.35"/>
    <row r="49905" customFormat="1" x14ac:dyDescent="0.35"/>
    <row r="49906" customFormat="1" x14ac:dyDescent="0.35"/>
    <row r="49907" customFormat="1" x14ac:dyDescent="0.35"/>
    <row r="49908" customFormat="1" x14ac:dyDescent="0.35"/>
    <row r="49909" customFormat="1" x14ac:dyDescent="0.35"/>
    <row r="49910" customFormat="1" x14ac:dyDescent="0.35"/>
    <row r="49911" customFormat="1" x14ac:dyDescent="0.35"/>
    <row r="49912" customFormat="1" x14ac:dyDescent="0.35"/>
    <row r="49913" customFormat="1" x14ac:dyDescent="0.35"/>
    <row r="49914" customFormat="1" x14ac:dyDescent="0.35"/>
    <row r="49915" customFormat="1" x14ac:dyDescent="0.35"/>
    <row r="49916" customFormat="1" x14ac:dyDescent="0.35"/>
    <row r="49917" customFormat="1" x14ac:dyDescent="0.35"/>
    <row r="49918" customFormat="1" x14ac:dyDescent="0.35"/>
    <row r="49919" customFormat="1" x14ac:dyDescent="0.35"/>
    <row r="49920" customFormat="1" x14ac:dyDescent="0.35"/>
    <row r="49921" customFormat="1" x14ac:dyDescent="0.35"/>
    <row r="49922" customFormat="1" x14ac:dyDescent="0.35"/>
    <row r="49923" customFormat="1" x14ac:dyDescent="0.35"/>
    <row r="49924" customFormat="1" x14ac:dyDescent="0.35"/>
    <row r="49925" customFormat="1" x14ac:dyDescent="0.35"/>
    <row r="49926" customFormat="1" x14ac:dyDescent="0.35"/>
    <row r="49927" customFormat="1" x14ac:dyDescent="0.35"/>
    <row r="49928" customFormat="1" x14ac:dyDescent="0.35"/>
    <row r="49929" customFormat="1" x14ac:dyDescent="0.35"/>
    <row r="49930" customFormat="1" x14ac:dyDescent="0.35"/>
    <row r="49931" customFormat="1" x14ac:dyDescent="0.35"/>
    <row r="49932" customFormat="1" x14ac:dyDescent="0.35"/>
    <row r="49933" customFormat="1" x14ac:dyDescent="0.35"/>
    <row r="49934" customFormat="1" x14ac:dyDescent="0.35"/>
    <row r="49935" customFormat="1" x14ac:dyDescent="0.35"/>
    <row r="49936" customFormat="1" x14ac:dyDescent="0.35"/>
    <row r="49937" customFormat="1" x14ac:dyDescent="0.35"/>
    <row r="49938" customFormat="1" x14ac:dyDescent="0.35"/>
    <row r="49939" customFormat="1" x14ac:dyDescent="0.35"/>
    <row r="49940" customFormat="1" x14ac:dyDescent="0.35"/>
    <row r="49941" customFormat="1" x14ac:dyDescent="0.35"/>
    <row r="49942" customFormat="1" x14ac:dyDescent="0.35"/>
    <row r="49943" customFormat="1" x14ac:dyDescent="0.35"/>
    <row r="49944" customFormat="1" x14ac:dyDescent="0.35"/>
    <row r="49945" customFormat="1" x14ac:dyDescent="0.35"/>
    <row r="49946" customFormat="1" x14ac:dyDescent="0.35"/>
    <row r="49947" customFormat="1" x14ac:dyDescent="0.35"/>
    <row r="49948" customFormat="1" x14ac:dyDescent="0.35"/>
    <row r="49949" customFormat="1" x14ac:dyDescent="0.35"/>
    <row r="49950" customFormat="1" x14ac:dyDescent="0.35"/>
    <row r="49951" customFormat="1" x14ac:dyDescent="0.35"/>
    <row r="49952" customFormat="1" x14ac:dyDescent="0.35"/>
    <row r="49953" customFormat="1" x14ac:dyDescent="0.35"/>
    <row r="49954" customFormat="1" x14ac:dyDescent="0.35"/>
    <row r="49955" customFormat="1" x14ac:dyDescent="0.35"/>
    <row r="49956" customFormat="1" x14ac:dyDescent="0.35"/>
    <row r="49957" customFormat="1" x14ac:dyDescent="0.35"/>
    <row r="49958" customFormat="1" x14ac:dyDescent="0.35"/>
    <row r="49959" customFormat="1" x14ac:dyDescent="0.35"/>
    <row r="49960" customFormat="1" x14ac:dyDescent="0.35"/>
    <row r="49961" customFormat="1" x14ac:dyDescent="0.35"/>
    <row r="49962" customFormat="1" x14ac:dyDescent="0.35"/>
    <row r="49963" customFormat="1" x14ac:dyDescent="0.35"/>
    <row r="49964" customFormat="1" x14ac:dyDescent="0.35"/>
    <row r="49965" customFormat="1" x14ac:dyDescent="0.35"/>
    <row r="49966" customFormat="1" x14ac:dyDescent="0.35"/>
    <row r="49967" customFormat="1" x14ac:dyDescent="0.35"/>
    <row r="49968" customFormat="1" x14ac:dyDescent="0.35"/>
    <row r="49969" customFormat="1" x14ac:dyDescent="0.35"/>
    <row r="49970" customFormat="1" x14ac:dyDescent="0.35"/>
    <row r="49971" customFormat="1" x14ac:dyDescent="0.35"/>
    <row r="49972" customFormat="1" x14ac:dyDescent="0.35"/>
    <row r="49973" customFormat="1" x14ac:dyDescent="0.35"/>
    <row r="49974" customFormat="1" x14ac:dyDescent="0.35"/>
    <row r="49975" customFormat="1" x14ac:dyDescent="0.35"/>
    <row r="49976" customFormat="1" x14ac:dyDescent="0.35"/>
    <row r="49977" customFormat="1" x14ac:dyDescent="0.35"/>
    <row r="49978" customFormat="1" x14ac:dyDescent="0.35"/>
    <row r="49979" customFormat="1" x14ac:dyDescent="0.35"/>
    <row r="49980" customFormat="1" x14ac:dyDescent="0.35"/>
    <row r="49981" customFormat="1" x14ac:dyDescent="0.35"/>
    <row r="49982" customFormat="1" x14ac:dyDescent="0.35"/>
    <row r="49983" customFormat="1" x14ac:dyDescent="0.35"/>
    <row r="49984" customFormat="1" x14ac:dyDescent="0.35"/>
    <row r="49985" customFormat="1" x14ac:dyDescent="0.35"/>
    <row r="49986" customFormat="1" x14ac:dyDescent="0.35"/>
    <row r="49987" customFormat="1" x14ac:dyDescent="0.35"/>
    <row r="49988" customFormat="1" x14ac:dyDescent="0.35"/>
    <row r="49989" customFormat="1" x14ac:dyDescent="0.35"/>
    <row r="49990" customFormat="1" x14ac:dyDescent="0.35"/>
    <row r="49991" customFormat="1" x14ac:dyDescent="0.35"/>
    <row r="49992" customFormat="1" x14ac:dyDescent="0.35"/>
    <row r="49993" customFormat="1" x14ac:dyDescent="0.35"/>
    <row r="49994" customFormat="1" x14ac:dyDescent="0.35"/>
    <row r="49995" customFormat="1" x14ac:dyDescent="0.35"/>
    <row r="49996" customFormat="1" x14ac:dyDescent="0.35"/>
    <row r="49997" customFormat="1" x14ac:dyDescent="0.35"/>
    <row r="49998" customFormat="1" x14ac:dyDescent="0.35"/>
    <row r="49999" customFormat="1" x14ac:dyDescent="0.35"/>
    <row r="50000" customFormat="1" x14ac:dyDescent="0.35"/>
    <row r="50001" customFormat="1" x14ac:dyDescent="0.35"/>
    <row r="50002" customFormat="1" x14ac:dyDescent="0.35"/>
    <row r="50003" customFormat="1" x14ac:dyDescent="0.35"/>
    <row r="50004" customFormat="1" x14ac:dyDescent="0.35"/>
    <row r="50005" customFormat="1" x14ac:dyDescent="0.35"/>
    <row r="50006" customFormat="1" x14ac:dyDescent="0.35"/>
    <row r="50007" customFormat="1" x14ac:dyDescent="0.35"/>
    <row r="50008" customFormat="1" x14ac:dyDescent="0.35"/>
    <row r="50009" customFormat="1" x14ac:dyDescent="0.35"/>
    <row r="50010" customFormat="1" x14ac:dyDescent="0.35"/>
    <row r="50011" customFormat="1" x14ac:dyDescent="0.35"/>
    <row r="50012" customFormat="1" x14ac:dyDescent="0.35"/>
    <row r="50013" customFormat="1" x14ac:dyDescent="0.35"/>
    <row r="50014" customFormat="1" x14ac:dyDescent="0.35"/>
    <row r="50015" customFormat="1" x14ac:dyDescent="0.35"/>
    <row r="50016" customFormat="1" x14ac:dyDescent="0.35"/>
    <row r="50017" customFormat="1" x14ac:dyDescent="0.35"/>
    <row r="50018" customFormat="1" x14ac:dyDescent="0.35"/>
    <row r="50019" customFormat="1" x14ac:dyDescent="0.35"/>
    <row r="50020" customFormat="1" x14ac:dyDescent="0.35"/>
    <row r="50021" customFormat="1" x14ac:dyDescent="0.35"/>
    <row r="50022" customFormat="1" x14ac:dyDescent="0.35"/>
    <row r="50023" customFormat="1" x14ac:dyDescent="0.35"/>
    <row r="50024" customFormat="1" x14ac:dyDescent="0.35"/>
    <row r="50025" customFormat="1" x14ac:dyDescent="0.35"/>
    <row r="50026" customFormat="1" x14ac:dyDescent="0.35"/>
    <row r="50027" customFormat="1" x14ac:dyDescent="0.35"/>
    <row r="50028" customFormat="1" x14ac:dyDescent="0.35"/>
    <row r="50029" customFormat="1" x14ac:dyDescent="0.35"/>
    <row r="50030" customFormat="1" x14ac:dyDescent="0.35"/>
    <row r="50031" customFormat="1" x14ac:dyDescent="0.35"/>
    <row r="50032" customFormat="1" x14ac:dyDescent="0.35"/>
    <row r="50033" customFormat="1" x14ac:dyDescent="0.35"/>
    <row r="50034" customFormat="1" x14ac:dyDescent="0.35"/>
    <row r="50035" customFormat="1" x14ac:dyDescent="0.35"/>
    <row r="50036" customFormat="1" x14ac:dyDescent="0.35"/>
    <row r="50037" customFormat="1" x14ac:dyDescent="0.35"/>
    <row r="50038" customFormat="1" x14ac:dyDescent="0.35"/>
    <row r="50039" customFormat="1" x14ac:dyDescent="0.35"/>
    <row r="50040" customFormat="1" x14ac:dyDescent="0.35"/>
    <row r="50041" customFormat="1" x14ac:dyDescent="0.35"/>
    <row r="50042" customFormat="1" x14ac:dyDescent="0.35"/>
    <row r="50043" customFormat="1" x14ac:dyDescent="0.35"/>
    <row r="50044" customFormat="1" x14ac:dyDescent="0.35"/>
    <row r="50045" customFormat="1" x14ac:dyDescent="0.35"/>
    <row r="50046" customFormat="1" x14ac:dyDescent="0.35"/>
    <row r="50047" customFormat="1" x14ac:dyDescent="0.35"/>
    <row r="50048" customFormat="1" x14ac:dyDescent="0.35"/>
    <row r="50049" customFormat="1" x14ac:dyDescent="0.35"/>
    <row r="50050" customFormat="1" x14ac:dyDescent="0.35"/>
    <row r="50051" customFormat="1" x14ac:dyDescent="0.35"/>
    <row r="50052" customFormat="1" x14ac:dyDescent="0.35"/>
    <row r="50053" customFormat="1" x14ac:dyDescent="0.35"/>
    <row r="50054" customFormat="1" x14ac:dyDescent="0.35"/>
    <row r="50055" customFormat="1" x14ac:dyDescent="0.35"/>
    <row r="50056" customFormat="1" x14ac:dyDescent="0.35"/>
    <row r="50057" customFormat="1" x14ac:dyDescent="0.35"/>
    <row r="50058" customFormat="1" x14ac:dyDescent="0.35"/>
    <row r="50059" customFormat="1" x14ac:dyDescent="0.35"/>
    <row r="50060" customFormat="1" x14ac:dyDescent="0.35"/>
    <row r="50061" customFormat="1" x14ac:dyDescent="0.35"/>
    <row r="50062" customFormat="1" x14ac:dyDescent="0.35"/>
    <row r="50063" customFormat="1" x14ac:dyDescent="0.35"/>
    <row r="50064" customFormat="1" x14ac:dyDescent="0.35"/>
    <row r="50065" customFormat="1" x14ac:dyDescent="0.35"/>
    <row r="50066" customFormat="1" x14ac:dyDescent="0.35"/>
    <row r="50067" customFormat="1" x14ac:dyDescent="0.35"/>
    <row r="50068" customFormat="1" x14ac:dyDescent="0.35"/>
    <row r="50069" customFormat="1" x14ac:dyDescent="0.35"/>
    <row r="50070" customFormat="1" x14ac:dyDescent="0.35"/>
    <row r="50071" customFormat="1" x14ac:dyDescent="0.35"/>
    <row r="50072" customFormat="1" x14ac:dyDescent="0.35"/>
    <row r="50073" customFormat="1" x14ac:dyDescent="0.35"/>
    <row r="50074" customFormat="1" x14ac:dyDescent="0.35"/>
    <row r="50075" customFormat="1" x14ac:dyDescent="0.35"/>
    <row r="50076" customFormat="1" x14ac:dyDescent="0.35"/>
    <row r="50077" customFormat="1" x14ac:dyDescent="0.35"/>
    <row r="50078" customFormat="1" x14ac:dyDescent="0.35"/>
    <row r="50079" customFormat="1" x14ac:dyDescent="0.35"/>
    <row r="50080" customFormat="1" x14ac:dyDescent="0.35"/>
    <row r="50081" customFormat="1" x14ac:dyDescent="0.35"/>
    <row r="50082" customFormat="1" x14ac:dyDescent="0.35"/>
    <row r="50083" customFormat="1" x14ac:dyDescent="0.35"/>
    <row r="50084" customFormat="1" x14ac:dyDescent="0.35"/>
    <row r="50085" customFormat="1" x14ac:dyDescent="0.35"/>
    <row r="50086" customFormat="1" x14ac:dyDescent="0.35"/>
    <row r="50087" customFormat="1" x14ac:dyDescent="0.35"/>
    <row r="50088" customFormat="1" x14ac:dyDescent="0.35"/>
    <row r="50089" customFormat="1" x14ac:dyDescent="0.35"/>
    <row r="50090" customFormat="1" x14ac:dyDescent="0.35"/>
    <row r="50091" customFormat="1" x14ac:dyDescent="0.35"/>
    <row r="50092" customFormat="1" x14ac:dyDescent="0.35"/>
    <row r="50093" customFormat="1" x14ac:dyDescent="0.35"/>
    <row r="50094" customFormat="1" x14ac:dyDescent="0.35"/>
    <row r="50095" customFormat="1" x14ac:dyDescent="0.35"/>
    <row r="50096" customFormat="1" x14ac:dyDescent="0.35"/>
    <row r="50097" customFormat="1" x14ac:dyDescent="0.35"/>
    <row r="50098" customFormat="1" x14ac:dyDescent="0.35"/>
    <row r="50099" customFormat="1" x14ac:dyDescent="0.35"/>
    <row r="50100" customFormat="1" x14ac:dyDescent="0.35"/>
    <row r="50101" customFormat="1" x14ac:dyDescent="0.35"/>
    <row r="50102" customFormat="1" x14ac:dyDescent="0.35"/>
    <row r="50103" customFormat="1" x14ac:dyDescent="0.35"/>
    <row r="50104" customFormat="1" x14ac:dyDescent="0.35"/>
    <row r="50105" customFormat="1" x14ac:dyDescent="0.35"/>
    <row r="50106" customFormat="1" x14ac:dyDescent="0.35"/>
    <row r="50107" customFormat="1" x14ac:dyDescent="0.35"/>
    <row r="50108" customFormat="1" x14ac:dyDescent="0.35"/>
    <row r="50109" customFormat="1" x14ac:dyDescent="0.35"/>
    <row r="50110" customFormat="1" x14ac:dyDescent="0.35"/>
    <row r="50111" customFormat="1" x14ac:dyDescent="0.35"/>
    <row r="50112" customFormat="1" x14ac:dyDescent="0.35"/>
    <row r="50113" customFormat="1" x14ac:dyDescent="0.35"/>
    <row r="50114" customFormat="1" x14ac:dyDescent="0.35"/>
    <row r="50115" customFormat="1" x14ac:dyDescent="0.35"/>
    <row r="50116" customFormat="1" x14ac:dyDescent="0.35"/>
    <row r="50117" customFormat="1" x14ac:dyDescent="0.35"/>
    <row r="50118" customFormat="1" x14ac:dyDescent="0.35"/>
    <row r="50119" customFormat="1" x14ac:dyDescent="0.35"/>
    <row r="50120" customFormat="1" x14ac:dyDescent="0.35"/>
    <row r="50121" customFormat="1" x14ac:dyDescent="0.35"/>
    <row r="50122" customFormat="1" x14ac:dyDescent="0.35"/>
    <row r="50123" customFormat="1" x14ac:dyDescent="0.35"/>
    <row r="50124" customFormat="1" x14ac:dyDescent="0.35"/>
    <row r="50125" customFormat="1" x14ac:dyDescent="0.35"/>
    <row r="50126" customFormat="1" x14ac:dyDescent="0.35"/>
    <row r="50127" customFormat="1" x14ac:dyDescent="0.35"/>
    <row r="50128" customFormat="1" x14ac:dyDescent="0.35"/>
    <row r="50129" customFormat="1" x14ac:dyDescent="0.35"/>
    <row r="50130" customFormat="1" x14ac:dyDescent="0.35"/>
    <row r="50131" customFormat="1" x14ac:dyDescent="0.35"/>
    <row r="50132" customFormat="1" x14ac:dyDescent="0.35"/>
    <row r="50133" customFormat="1" x14ac:dyDescent="0.35"/>
    <row r="50134" customFormat="1" x14ac:dyDescent="0.35"/>
    <row r="50135" customFormat="1" x14ac:dyDescent="0.35"/>
    <row r="50136" customFormat="1" x14ac:dyDescent="0.35"/>
    <row r="50137" customFormat="1" x14ac:dyDescent="0.35"/>
    <row r="50138" customFormat="1" x14ac:dyDescent="0.35"/>
    <row r="50139" customFormat="1" x14ac:dyDescent="0.35"/>
    <row r="50140" customFormat="1" x14ac:dyDescent="0.35"/>
    <row r="50141" customFormat="1" x14ac:dyDescent="0.35"/>
    <row r="50142" customFormat="1" x14ac:dyDescent="0.35"/>
    <row r="50143" customFormat="1" x14ac:dyDescent="0.35"/>
    <row r="50144" customFormat="1" x14ac:dyDescent="0.35"/>
    <row r="50145" customFormat="1" x14ac:dyDescent="0.35"/>
    <row r="50146" customFormat="1" x14ac:dyDescent="0.35"/>
    <row r="50147" customFormat="1" x14ac:dyDescent="0.35"/>
    <row r="50148" customFormat="1" x14ac:dyDescent="0.35"/>
    <row r="50149" customFormat="1" x14ac:dyDescent="0.35"/>
    <row r="50150" customFormat="1" x14ac:dyDescent="0.35"/>
    <row r="50151" customFormat="1" x14ac:dyDescent="0.35"/>
    <row r="50152" customFormat="1" x14ac:dyDescent="0.35"/>
    <row r="50153" customFormat="1" x14ac:dyDescent="0.35"/>
    <row r="50154" customFormat="1" x14ac:dyDescent="0.35"/>
    <row r="50155" customFormat="1" x14ac:dyDescent="0.35"/>
    <row r="50156" customFormat="1" x14ac:dyDescent="0.35"/>
    <row r="50157" customFormat="1" x14ac:dyDescent="0.35"/>
    <row r="50158" customFormat="1" x14ac:dyDescent="0.35"/>
    <row r="50159" customFormat="1" x14ac:dyDescent="0.35"/>
    <row r="50160" customFormat="1" x14ac:dyDescent="0.35"/>
    <row r="50161" customFormat="1" x14ac:dyDescent="0.35"/>
    <row r="50162" customFormat="1" x14ac:dyDescent="0.35"/>
    <row r="50163" customFormat="1" x14ac:dyDescent="0.35"/>
    <row r="50164" customFormat="1" x14ac:dyDescent="0.35"/>
    <row r="50165" customFormat="1" x14ac:dyDescent="0.35"/>
    <row r="50166" customFormat="1" x14ac:dyDescent="0.35"/>
    <row r="50167" customFormat="1" x14ac:dyDescent="0.35"/>
    <row r="50168" customFormat="1" x14ac:dyDescent="0.35"/>
    <row r="50169" customFormat="1" x14ac:dyDescent="0.35"/>
    <row r="50170" customFormat="1" x14ac:dyDescent="0.35"/>
    <row r="50171" customFormat="1" x14ac:dyDescent="0.35"/>
    <row r="50172" customFormat="1" x14ac:dyDescent="0.35"/>
    <row r="50173" customFormat="1" x14ac:dyDescent="0.35"/>
    <row r="50174" customFormat="1" x14ac:dyDescent="0.35"/>
    <row r="50175" customFormat="1" x14ac:dyDescent="0.35"/>
    <row r="50176" customFormat="1" x14ac:dyDescent="0.35"/>
    <row r="50177" customFormat="1" x14ac:dyDescent="0.35"/>
    <row r="50178" customFormat="1" x14ac:dyDescent="0.35"/>
    <row r="50179" customFormat="1" x14ac:dyDescent="0.35"/>
    <row r="50180" customFormat="1" x14ac:dyDescent="0.35"/>
    <row r="50181" customFormat="1" x14ac:dyDescent="0.35"/>
    <row r="50182" customFormat="1" x14ac:dyDescent="0.35"/>
    <row r="50183" customFormat="1" x14ac:dyDescent="0.35"/>
    <row r="50184" customFormat="1" x14ac:dyDescent="0.35"/>
    <row r="50185" customFormat="1" x14ac:dyDescent="0.35"/>
    <row r="50186" customFormat="1" x14ac:dyDescent="0.35"/>
    <row r="50187" customFormat="1" x14ac:dyDescent="0.35"/>
    <row r="50188" customFormat="1" x14ac:dyDescent="0.35"/>
    <row r="50189" customFormat="1" x14ac:dyDescent="0.35"/>
    <row r="50190" customFormat="1" x14ac:dyDescent="0.35"/>
    <row r="50191" customFormat="1" x14ac:dyDescent="0.35"/>
    <row r="50192" customFormat="1" x14ac:dyDescent="0.35"/>
    <row r="50193" customFormat="1" x14ac:dyDescent="0.35"/>
    <row r="50194" customFormat="1" x14ac:dyDescent="0.35"/>
    <row r="50195" customFormat="1" x14ac:dyDescent="0.35"/>
    <row r="50196" customFormat="1" x14ac:dyDescent="0.35"/>
    <row r="50197" customFormat="1" x14ac:dyDescent="0.35"/>
    <row r="50198" customFormat="1" x14ac:dyDescent="0.35"/>
    <row r="50199" customFormat="1" x14ac:dyDescent="0.35"/>
    <row r="50200" customFormat="1" x14ac:dyDescent="0.35"/>
    <row r="50201" customFormat="1" x14ac:dyDescent="0.35"/>
    <row r="50202" customFormat="1" x14ac:dyDescent="0.35"/>
    <row r="50203" customFormat="1" x14ac:dyDescent="0.35"/>
    <row r="50204" customFormat="1" x14ac:dyDescent="0.35"/>
    <row r="50205" customFormat="1" x14ac:dyDescent="0.35"/>
    <row r="50206" customFormat="1" x14ac:dyDescent="0.35"/>
    <row r="50207" customFormat="1" x14ac:dyDescent="0.35"/>
    <row r="50208" customFormat="1" x14ac:dyDescent="0.35"/>
    <row r="50209" customFormat="1" x14ac:dyDescent="0.35"/>
    <row r="50210" customFormat="1" x14ac:dyDescent="0.35"/>
    <row r="50211" customFormat="1" x14ac:dyDescent="0.35"/>
    <row r="50212" customFormat="1" x14ac:dyDescent="0.35"/>
    <row r="50213" customFormat="1" x14ac:dyDescent="0.35"/>
    <row r="50214" customFormat="1" x14ac:dyDescent="0.35"/>
    <row r="50215" customFormat="1" x14ac:dyDescent="0.35"/>
    <row r="50216" customFormat="1" x14ac:dyDescent="0.35"/>
    <row r="50217" customFormat="1" x14ac:dyDescent="0.35"/>
    <row r="50218" customFormat="1" x14ac:dyDescent="0.35"/>
    <row r="50219" customFormat="1" x14ac:dyDescent="0.35"/>
    <row r="50220" customFormat="1" x14ac:dyDescent="0.35"/>
    <row r="50221" customFormat="1" x14ac:dyDescent="0.35"/>
    <row r="50222" customFormat="1" x14ac:dyDescent="0.35"/>
    <row r="50223" customFormat="1" x14ac:dyDescent="0.35"/>
    <row r="50224" customFormat="1" x14ac:dyDescent="0.35"/>
    <row r="50225" customFormat="1" x14ac:dyDescent="0.35"/>
    <row r="50226" customFormat="1" x14ac:dyDescent="0.35"/>
    <row r="50227" customFormat="1" x14ac:dyDescent="0.35"/>
    <row r="50228" customFormat="1" x14ac:dyDescent="0.35"/>
    <row r="50229" customFormat="1" x14ac:dyDescent="0.35"/>
    <row r="50230" customFormat="1" x14ac:dyDescent="0.35"/>
    <row r="50231" customFormat="1" x14ac:dyDescent="0.35"/>
    <row r="50232" customFormat="1" x14ac:dyDescent="0.35"/>
    <row r="50233" customFormat="1" x14ac:dyDescent="0.35"/>
    <row r="50234" customFormat="1" x14ac:dyDescent="0.35"/>
    <row r="50235" customFormat="1" x14ac:dyDescent="0.35"/>
    <row r="50236" customFormat="1" x14ac:dyDescent="0.35"/>
    <row r="50237" customFormat="1" x14ac:dyDescent="0.35"/>
    <row r="50238" customFormat="1" x14ac:dyDescent="0.35"/>
    <row r="50239" customFormat="1" x14ac:dyDescent="0.35"/>
    <row r="50240" customFormat="1" x14ac:dyDescent="0.35"/>
    <row r="50241" customFormat="1" x14ac:dyDescent="0.35"/>
    <row r="50242" customFormat="1" x14ac:dyDescent="0.35"/>
    <row r="50243" customFormat="1" x14ac:dyDescent="0.35"/>
    <row r="50244" customFormat="1" x14ac:dyDescent="0.35"/>
    <row r="50245" customFormat="1" x14ac:dyDescent="0.35"/>
    <row r="50246" customFormat="1" x14ac:dyDescent="0.35"/>
    <row r="50247" customFormat="1" x14ac:dyDescent="0.35"/>
    <row r="50248" customFormat="1" x14ac:dyDescent="0.35"/>
    <row r="50249" customFormat="1" x14ac:dyDescent="0.35"/>
    <row r="50250" customFormat="1" x14ac:dyDescent="0.35"/>
    <row r="50251" customFormat="1" x14ac:dyDescent="0.35"/>
    <row r="50252" customFormat="1" x14ac:dyDescent="0.35"/>
    <row r="50253" customFormat="1" x14ac:dyDescent="0.35"/>
    <row r="50254" customFormat="1" x14ac:dyDescent="0.35"/>
    <row r="50255" customFormat="1" x14ac:dyDescent="0.35"/>
    <row r="50256" customFormat="1" x14ac:dyDescent="0.35"/>
    <row r="50257" customFormat="1" x14ac:dyDescent="0.35"/>
    <row r="50258" customFormat="1" x14ac:dyDescent="0.35"/>
    <row r="50259" customFormat="1" x14ac:dyDescent="0.35"/>
    <row r="50260" customFormat="1" x14ac:dyDescent="0.35"/>
    <row r="50261" customFormat="1" x14ac:dyDescent="0.35"/>
    <row r="50262" customFormat="1" x14ac:dyDescent="0.35"/>
    <row r="50263" customFormat="1" x14ac:dyDescent="0.35"/>
    <row r="50264" customFormat="1" x14ac:dyDescent="0.35"/>
    <row r="50265" customFormat="1" x14ac:dyDescent="0.35"/>
    <row r="50266" customFormat="1" x14ac:dyDescent="0.35"/>
    <row r="50267" customFormat="1" x14ac:dyDescent="0.35"/>
    <row r="50268" customFormat="1" x14ac:dyDescent="0.35"/>
    <row r="50269" customFormat="1" x14ac:dyDescent="0.35"/>
    <row r="50270" customFormat="1" x14ac:dyDescent="0.35"/>
    <row r="50271" customFormat="1" x14ac:dyDescent="0.35"/>
    <row r="50272" customFormat="1" x14ac:dyDescent="0.35"/>
    <row r="50273" customFormat="1" x14ac:dyDescent="0.35"/>
    <row r="50274" customFormat="1" x14ac:dyDescent="0.35"/>
    <row r="50275" customFormat="1" x14ac:dyDescent="0.35"/>
    <row r="50276" customFormat="1" x14ac:dyDescent="0.35"/>
    <row r="50277" customFormat="1" x14ac:dyDescent="0.35"/>
    <row r="50278" customFormat="1" x14ac:dyDescent="0.35"/>
    <row r="50279" customFormat="1" x14ac:dyDescent="0.35"/>
    <row r="50280" customFormat="1" x14ac:dyDescent="0.35"/>
    <row r="50281" customFormat="1" x14ac:dyDescent="0.35"/>
    <row r="50282" customFormat="1" x14ac:dyDescent="0.35"/>
    <row r="50283" customFormat="1" x14ac:dyDescent="0.35"/>
    <row r="50284" customFormat="1" x14ac:dyDescent="0.35"/>
    <row r="50285" customFormat="1" x14ac:dyDescent="0.35"/>
    <row r="50286" customFormat="1" x14ac:dyDescent="0.35"/>
    <row r="50287" customFormat="1" x14ac:dyDescent="0.35"/>
    <row r="50288" customFormat="1" x14ac:dyDescent="0.35"/>
    <row r="50289" customFormat="1" x14ac:dyDescent="0.35"/>
    <row r="50290" customFormat="1" x14ac:dyDescent="0.35"/>
    <row r="50291" customFormat="1" x14ac:dyDescent="0.35"/>
    <row r="50292" customFormat="1" x14ac:dyDescent="0.35"/>
    <row r="50293" customFormat="1" x14ac:dyDescent="0.35"/>
    <row r="50294" customFormat="1" x14ac:dyDescent="0.35"/>
    <row r="50295" customFormat="1" x14ac:dyDescent="0.35"/>
    <row r="50296" customFormat="1" x14ac:dyDescent="0.35"/>
    <row r="50297" customFormat="1" x14ac:dyDescent="0.35"/>
    <row r="50298" customFormat="1" x14ac:dyDescent="0.35"/>
    <row r="50299" customFormat="1" x14ac:dyDescent="0.35"/>
    <row r="50300" customFormat="1" x14ac:dyDescent="0.35"/>
    <row r="50301" customFormat="1" x14ac:dyDescent="0.35"/>
    <row r="50302" customFormat="1" x14ac:dyDescent="0.35"/>
    <row r="50303" customFormat="1" x14ac:dyDescent="0.35"/>
    <row r="50304" customFormat="1" x14ac:dyDescent="0.35"/>
    <row r="50305" customFormat="1" x14ac:dyDescent="0.35"/>
    <row r="50306" customFormat="1" x14ac:dyDescent="0.35"/>
    <row r="50307" customFormat="1" x14ac:dyDescent="0.35"/>
    <row r="50308" customFormat="1" x14ac:dyDescent="0.35"/>
    <row r="50309" customFormat="1" x14ac:dyDescent="0.35"/>
    <row r="50310" customFormat="1" x14ac:dyDescent="0.35"/>
    <row r="50311" customFormat="1" x14ac:dyDescent="0.35"/>
    <row r="50312" customFormat="1" x14ac:dyDescent="0.35"/>
    <row r="50313" customFormat="1" x14ac:dyDescent="0.35"/>
    <row r="50314" customFormat="1" x14ac:dyDescent="0.35"/>
    <row r="50315" customFormat="1" x14ac:dyDescent="0.35"/>
    <row r="50316" customFormat="1" x14ac:dyDescent="0.35"/>
    <row r="50317" customFormat="1" x14ac:dyDescent="0.35"/>
    <row r="50318" customFormat="1" x14ac:dyDescent="0.35"/>
    <row r="50319" customFormat="1" x14ac:dyDescent="0.35"/>
    <row r="50320" customFormat="1" x14ac:dyDescent="0.35"/>
    <row r="50321" customFormat="1" x14ac:dyDescent="0.35"/>
    <row r="50322" customFormat="1" x14ac:dyDescent="0.35"/>
    <row r="50323" customFormat="1" x14ac:dyDescent="0.35"/>
    <row r="50324" customFormat="1" x14ac:dyDescent="0.35"/>
    <row r="50325" customFormat="1" x14ac:dyDescent="0.35"/>
    <row r="50326" customFormat="1" x14ac:dyDescent="0.35"/>
    <row r="50327" customFormat="1" x14ac:dyDescent="0.35"/>
    <row r="50328" customFormat="1" x14ac:dyDescent="0.35"/>
    <row r="50329" customFormat="1" x14ac:dyDescent="0.35"/>
    <row r="50330" customFormat="1" x14ac:dyDescent="0.35"/>
    <row r="50331" customFormat="1" x14ac:dyDescent="0.35"/>
    <row r="50332" customFormat="1" x14ac:dyDescent="0.35"/>
    <row r="50333" customFormat="1" x14ac:dyDescent="0.35"/>
    <row r="50334" customFormat="1" x14ac:dyDescent="0.35"/>
    <row r="50335" customFormat="1" x14ac:dyDescent="0.35"/>
    <row r="50336" customFormat="1" x14ac:dyDescent="0.35"/>
    <row r="50337" customFormat="1" x14ac:dyDescent="0.35"/>
    <row r="50338" customFormat="1" x14ac:dyDescent="0.35"/>
    <row r="50339" customFormat="1" x14ac:dyDescent="0.35"/>
    <row r="50340" customFormat="1" x14ac:dyDescent="0.35"/>
    <row r="50341" customFormat="1" x14ac:dyDescent="0.35"/>
    <row r="50342" customFormat="1" x14ac:dyDescent="0.35"/>
    <row r="50343" customFormat="1" x14ac:dyDescent="0.35"/>
    <row r="50344" customFormat="1" x14ac:dyDescent="0.35"/>
    <row r="50345" customFormat="1" x14ac:dyDescent="0.35"/>
    <row r="50346" customFormat="1" x14ac:dyDescent="0.35"/>
    <row r="50347" customFormat="1" x14ac:dyDescent="0.35"/>
    <row r="50348" customFormat="1" x14ac:dyDescent="0.35"/>
    <row r="50349" customFormat="1" x14ac:dyDescent="0.35"/>
    <row r="50350" customFormat="1" x14ac:dyDescent="0.35"/>
    <row r="50351" customFormat="1" x14ac:dyDescent="0.35"/>
    <row r="50352" customFormat="1" x14ac:dyDescent="0.35"/>
    <row r="50353" customFormat="1" x14ac:dyDescent="0.35"/>
    <row r="50354" customFormat="1" x14ac:dyDescent="0.35"/>
    <row r="50355" customFormat="1" x14ac:dyDescent="0.35"/>
    <row r="50356" customFormat="1" x14ac:dyDescent="0.35"/>
    <row r="50357" customFormat="1" x14ac:dyDescent="0.35"/>
    <row r="50358" customFormat="1" x14ac:dyDescent="0.35"/>
    <row r="50359" customFormat="1" x14ac:dyDescent="0.35"/>
    <row r="50360" customFormat="1" x14ac:dyDescent="0.35"/>
    <row r="50361" customFormat="1" x14ac:dyDescent="0.35"/>
    <row r="50362" customFormat="1" x14ac:dyDescent="0.35"/>
    <row r="50363" customFormat="1" x14ac:dyDescent="0.35"/>
    <row r="50364" customFormat="1" x14ac:dyDescent="0.35"/>
    <row r="50365" customFormat="1" x14ac:dyDescent="0.35"/>
    <row r="50366" customFormat="1" x14ac:dyDescent="0.35"/>
    <row r="50367" customFormat="1" x14ac:dyDescent="0.35"/>
    <row r="50368" customFormat="1" x14ac:dyDescent="0.35"/>
    <row r="50369" customFormat="1" x14ac:dyDescent="0.35"/>
    <row r="50370" customFormat="1" x14ac:dyDescent="0.35"/>
    <row r="50371" customFormat="1" x14ac:dyDescent="0.35"/>
    <row r="50372" customFormat="1" x14ac:dyDescent="0.35"/>
    <row r="50373" customFormat="1" x14ac:dyDescent="0.35"/>
    <row r="50374" customFormat="1" x14ac:dyDescent="0.35"/>
    <row r="50375" customFormat="1" x14ac:dyDescent="0.35"/>
    <row r="50376" customFormat="1" x14ac:dyDescent="0.35"/>
    <row r="50377" customFormat="1" x14ac:dyDescent="0.35"/>
    <row r="50378" customFormat="1" x14ac:dyDescent="0.35"/>
    <row r="50379" customFormat="1" x14ac:dyDescent="0.35"/>
    <row r="50380" customFormat="1" x14ac:dyDescent="0.35"/>
    <row r="50381" customFormat="1" x14ac:dyDescent="0.35"/>
    <row r="50382" customFormat="1" x14ac:dyDescent="0.35"/>
    <row r="50383" customFormat="1" x14ac:dyDescent="0.35"/>
    <row r="50384" customFormat="1" x14ac:dyDescent="0.35"/>
    <row r="50385" customFormat="1" x14ac:dyDescent="0.35"/>
    <row r="50386" customFormat="1" x14ac:dyDescent="0.35"/>
    <row r="50387" customFormat="1" x14ac:dyDescent="0.35"/>
    <row r="50388" customFormat="1" x14ac:dyDescent="0.35"/>
    <row r="50389" customFormat="1" x14ac:dyDescent="0.35"/>
    <row r="50390" customFormat="1" x14ac:dyDescent="0.35"/>
    <row r="50391" customFormat="1" x14ac:dyDescent="0.35"/>
    <row r="50392" customFormat="1" x14ac:dyDescent="0.35"/>
    <row r="50393" customFormat="1" x14ac:dyDescent="0.35"/>
    <row r="50394" customFormat="1" x14ac:dyDescent="0.35"/>
    <row r="50395" customFormat="1" x14ac:dyDescent="0.35"/>
    <row r="50396" customFormat="1" x14ac:dyDescent="0.35"/>
    <row r="50397" customFormat="1" x14ac:dyDescent="0.35"/>
    <row r="50398" customFormat="1" x14ac:dyDescent="0.35"/>
    <row r="50399" customFormat="1" x14ac:dyDescent="0.35"/>
    <row r="50400" customFormat="1" x14ac:dyDescent="0.35"/>
    <row r="50401" customFormat="1" x14ac:dyDescent="0.35"/>
    <row r="50402" customFormat="1" x14ac:dyDescent="0.35"/>
    <row r="50403" customFormat="1" x14ac:dyDescent="0.35"/>
    <row r="50404" customFormat="1" x14ac:dyDescent="0.35"/>
    <row r="50405" customFormat="1" x14ac:dyDescent="0.35"/>
    <row r="50406" customFormat="1" x14ac:dyDescent="0.35"/>
    <row r="50407" customFormat="1" x14ac:dyDescent="0.35"/>
    <row r="50408" customFormat="1" x14ac:dyDescent="0.35"/>
    <row r="50409" customFormat="1" x14ac:dyDescent="0.35"/>
    <row r="50410" customFormat="1" x14ac:dyDescent="0.35"/>
    <row r="50411" customFormat="1" x14ac:dyDescent="0.35"/>
    <row r="50412" customFormat="1" x14ac:dyDescent="0.35"/>
    <row r="50413" customFormat="1" x14ac:dyDescent="0.35"/>
    <row r="50414" customFormat="1" x14ac:dyDescent="0.35"/>
    <row r="50415" customFormat="1" x14ac:dyDescent="0.35"/>
    <row r="50416" customFormat="1" x14ac:dyDescent="0.35"/>
    <row r="50417" customFormat="1" x14ac:dyDescent="0.35"/>
    <row r="50418" customFormat="1" x14ac:dyDescent="0.35"/>
    <row r="50419" customFormat="1" x14ac:dyDescent="0.35"/>
    <row r="50420" customFormat="1" x14ac:dyDescent="0.35"/>
    <row r="50421" customFormat="1" x14ac:dyDescent="0.35"/>
    <row r="50422" customFormat="1" x14ac:dyDescent="0.35"/>
    <row r="50423" customFormat="1" x14ac:dyDescent="0.35"/>
    <row r="50424" customFormat="1" x14ac:dyDescent="0.35"/>
    <row r="50425" customFormat="1" x14ac:dyDescent="0.35"/>
    <row r="50426" customFormat="1" x14ac:dyDescent="0.35"/>
    <row r="50427" customFormat="1" x14ac:dyDescent="0.35"/>
    <row r="50428" customFormat="1" x14ac:dyDescent="0.35"/>
    <row r="50429" customFormat="1" x14ac:dyDescent="0.35"/>
    <row r="50430" customFormat="1" x14ac:dyDescent="0.35"/>
    <row r="50431" customFormat="1" x14ac:dyDescent="0.35"/>
    <row r="50432" customFormat="1" x14ac:dyDescent="0.35"/>
    <row r="50433" customFormat="1" x14ac:dyDescent="0.35"/>
    <row r="50434" customFormat="1" x14ac:dyDescent="0.35"/>
    <row r="50435" customFormat="1" x14ac:dyDescent="0.35"/>
    <row r="50436" customFormat="1" x14ac:dyDescent="0.35"/>
    <row r="50437" customFormat="1" x14ac:dyDescent="0.35"/>
    <row r="50438" customFormat="1" x14ac:dyDescent="0.35"/>
    <row r="50439" customFormat="1" x14ac:dyDescent="0.35"/>
    <row r="50440" customFormat="1" x14ac:dyDescent="0.35"/>
    <row r="50441" customFormat="1" x14ac:dyDescent="0.35"/>
    <row r="50442" customFormat="1" x14ac:dyDescent="0.35"/>
    <row r="50443" customFormat="1" x14ac:dyDescent="0.35"/>
    <row r="50444" customFormat="1" x14ac:dyDescent="0.35"/>
    <row r="50445" customFormat="1" x14ac:dyDescent="0.35"/>
    <row r="50446" customFormat="1" x14ac:dyDescent="0.35"/>
    <row r="50447" customFormat="1" x14ac:dyDescent="0.35"/>
    <row r="50448" customFormat="1" x14ac:dyDescent="0.35"/>
    <row r="50449" customFormat="1" x14ac:dyDescent="0.35"/>
    <row r="50450" customFormat="1" x14ac:dyDescent="0.35"/>
    <row r="50451" customFormat="1" x14ac:dyDescent="0.35"/>
    <row r="50452" customFormat="1" x14ac:dyDescent="0.35"/>
    <row r="50453" customFormat="1" x14ac:dyDescent="0.35"/>
    <row r="50454" customFormat="1" x14ac:dyDescent="0.35"/>
    <row r="50455" customFormat="1" x14ac:dyDescent="0.35"/>
    <row r="50456" customFormat="1" x14ac:dyDescent="0.35"/>
    <row r="50457" customFormat="1" x14ac:dyDescent="0.35"/>
    <row r="50458" customFormat="1" x14ac:dyDescent="0.35"/>
    <row r="50459" customFormat="1" x14ac:dyDescent="0.35"/>
    <row r="50460" customFormat="1" x14ac:dyDescent="0.35"/>
    <row r="50461" customFormat="1" x14ac:dyDescent="0.35"/>
    <row r="50462" customFormat="1" x14ac:dyDescent="0.35"/>
    <row r="50463" customFormat="1" x14ac:dyDescent="0.35"/>
    <row r="50464" customFormat="1" x14ac:dyDescent="0.35"/>
    <row r="50465" customFormat="1" x14ac:dyDescent="0.35"/>
    <row r="50466" customFormat="1" x14ac:dyDescent="0.35"/>
    <row r="50467" customFormat="1" x14ac:dyDescent="0.35"/>
    <row r="50468" customFormat="1" x14ac:dyDescent="0.35"/>
    <row r="50469" customFormat="1" x14ac:dyDescent="0.35"/>
    <row r="50470" customFormat="1" x14ac:dyDescent="0.35"/>
    <row r="50471" customFormat="1" x14ac:dyDescent="0.35"/>
    <row r="50472" customFormat="1" x14ac:dyDescent="0.35"/>
    <row r="50473" customFormat="1" x14ac:dyDescent="0.35"/>
    <row r="50474" customFormat="1" x14ac:dyDescent="0.35"/>
    <row r="50475" customFormat="1" x14ac:dyDescent="0.35"/>
    <row r="50476" customFormat="1" x14ac:dyDescent="0.35"/>
    <row r="50477" customFormat="1" x14ac:dyDescent="0.35"/>
    <row r="50478" customFormat="1" x14ac:dyDescent="0.35"/>
    <row r="50479" customFormat="1" x14ac:dyDescent="0.35"/>
    <row r="50480" customFormat="1" x14ac:dyDescent="0.35"/>
    <row r="50481" customFormat="1" x14ac:dyDescent="0.35"/>
    <row r="50482" customFormat="1" x14ac:dyDescent="0.35"/>
    <row r="50483" customFormat="1" x14ac:dyDescent="0.35"/>
    <row r="50484" customFormat="1" x14ac:dyDescent="0.35"/>
    <row r="50485" customFormat="1" x14ac:dyDescent="0.35"/>
    <row r="50486" customFormat="1" x14ac:dyDescent="0.35"/>
    <row r="50487" customFormat="1" x14ac:dyDescent="0.35"/>
    <row r="50488" customFormat="1" x14ac:dyDescent="0.35"/>
    <row r="50489" customFormat="1" x14ac:dyDescent="0.35"/>
    <row r="50490" customFormat="1" x14ac:dyDescent="0.35"/>
    <row r="50491" customFormat="1" x14ac:dyDescent="0.35"/>
    <row r="50492" customFormat="1" x14ac:dyDescent="0.35"/>
    <row r="50493" customFormat="1" x14ac:dyDescent="0.35"/>
    <row r="50494" customFormat="1" x14ac:dyDescent="0.35"/>
    <row r="50495" customFormat="1" x14ac:dyDescent="0.35"/>
    <row r="50496" customFormat="1" x14ac:dyDescent="0.35"/>
    <row r="50497" customFormat="1" x14ac:dyDescent="0.35"/>
    <row r="50498" customFormat="1" x14ac:dyDescent="0.35"/>
    <row r="50499" customFormat="1" x14ac:dyDescent="0.35"/>
    <row r="50500" customFormat="1" x14ac:dyDescent="0.35"/>
    <row r="50501" customFormat="1" x14ac:dyDescent="0.35"/>
    <row r="50502" customFormat="1" x14ac:dyDescent="0.35"/>
    <row r="50503" customFormat="1" x14ac:dyDescent="0.35"/>
    <row r="50504" customFormat="1" x14ac:dyDescent="0.35"/>
    <row r="50505" customFormat="1" x14ac:dyDescent="0.35"/>
    <row r="50506" customFormat="1" x14ac:dyDescent="0.35"/>
    <row r="50507" customFormat="1" x14ac:dyDescent="0.35"/>
    <row r="50508" customFormat="1" x14ac:dyDescent="0.35"/>
    <row r="50509" customFormat="1" x14ac:dyDescent="0.35"/>
    <row r="50510" customFormat="1" x14ac:dyDescent="0.35"/>
    <row r="50511" customFormat="1" x14ac:dyDescent="0.35"/>
    <row r="50512" customFormat="1" x14ac:dyDescent="0.35"/>
    <row r="50513" customFormat="1" x14ac:dyDescent="0.35"/>
    <row r="50514" customFormat="1" x14ac:dyDescent="0.35"/>
    <row r="50515" customFormat="1" x14ac:dyDescent="0.35"/>
    <row r="50516" customFormat="1" x14ac:dyDescent="0.35"/>
    <row r="50517" customFormat="1" x14ac:dyDescent="0.35"/>
    <row r="50518" customFormat="1" x14ac:dyDescent="0.35"/>
    <row r="50519" customFormat="1" x14ac:dyDescent="0.35"/>
    <row r="50520" customFormat="1" x14ac:dyDescent="0.35"/>
    <row r="50521" customFormat="1" x14ac:dyDescent="0.35"/>
    <row r="50522" customFormat="1" x14ac:dyDescent="0.35"/>
    <row r="50523" customFormat="1" x14ac:dyDescent="0.35"/>
    <row r="50524" customFormat="1" x14ac:dyDescent="0.35"/>
    <row r="50525" customFormat="1" x14ac:dyDescent="0.35"/>
    <row r="50526" customFormat="1" x14ac:dyDescent="0.35"/>
    <row r="50527" customFormat="1" x14ac:dyDescent="0.35"/>
    <row r="50528" customFormat="1" x14ac:dyDescent="0.35"/>
    <row r="50529" customFormat="1" x14ac:dyDescent="0.35"/>
    <row r="50530" customFormat="1" x14ac:dyDescent="0.35"/>
    <row r="50531" customFormat="1" x14ac:dyDescent="0.35"/>
    <row r="50532" customFormat="1" x14ac:dyDescent="0.35"/>
    <row r="50533" customFormat="1" x14ac:dyDescent="0.35"/>
    <row r="50534" customFormat="1" x14ac:dyDescent="0.35"/>
    <row r="50535" customFormat="1" x14ac:dyDescent="0.35"/>
    <row r="50536" customFormat="1" x14ac:dyDescent="0.35"/>
    <row r="50537" customFormat="1" x14ac:dyDescent="0.35"/>
    <row r="50538" customFormat="1" x14ac:dyDescent="0.35"/>
    <row r="50539" customFormat="1" x14ac:dyDescent="0.35"/>
    <row r="50540" customFormat="1" x14ac:dyDescent="0.35"/>
    <row r="50541" customFormat="1" x14ac:dyDescent="0.35"/>
    <row r="50542" customFormat="1" x14ac:dyDescent="0.35"/>
    <row r="50543" customFormat="1" x14ac:dyDescent="0.35"/>
    <row r="50544" customFormat="1" x14ac:dyDescent="0.35"/>
    <row r="50545" customFormat="1" x14ac:dyDescent="0.35"/>
    <row r="50546" customFormat="1" x14ac:dyDescent="0.35"/>
    <row r="50547" customFormat="1" x14ac:dyDescent="0.35"/>
    <row r="50548" customFormat="1" x14ac:dyDescent="0.35"/>
    <row r="50549" customFormat="1" x14ac:dyDescent="0.35"/>
    <row r="50550" customFormat="1" x14ac:dyDescent="0.35"/>
    <row r="50551" customFormat="1" x14ac:dyDescent="0.35"/>
    <row r="50552" customFormat="1" x14ac:dyDescent="0.35"/>
    <row r="50553" customFormat="1" x14ac:dyDescent="0.35"/>
    <row r="50554" customFormat="1" x14ac:dyDescent="0.35"/>
    <row r="50555" customFormat="1" x14ac:dyDescent="0.35"/>
    <row r="50556" customFormat="1" x14ac:dyDescent="0.35"/>
    <row r="50557" customFormat="1" x14ac:dyDescent="0.35"/>
    <row r="50558" customFormat="1" x14ac:dyDescent="0.35"/>
    <row r="50559" customFormat="1" x14ac:dyDescent="0.35"/>
    <row r="50560" customFormat="1" x14ac:dyDescent="0.35"/>
    <row r="50561" customFormat="1" x14ac:dyDescent="0.35"/>
    <row r="50562" customFormat="1" x14ac:dyDescent="0.35"/>
    <row r="50563" customFormat="1" x14ac:dyDescent="0.35"/>
    <row r="50564" customFormat="1" x14ac:dyDescent="0.35"/>
    <row r="50565" customFormat="1" x14ac:dyDescent="0.35"/>
    <row r="50566" customFormat="1" x14ac:dyDescent="0.35"/>
    <row r="50567" customFormat="1" x14ac:dyDescent="0.35"/>
    <row r="50568" customFormat="1" x14ac:dyDescent="0.35"/>
    <row r="50569" customFormat="1" x14ac:dyDescent="0.35"/>
    <row r="50570" customFormat="1" x14ac:dyDescent="0.35"/>
    <row r="50571" customFormat="1" x14ac:dyDescent="0.35"/>
    <row r="50572" customFormat="1" x14ac:dyDescent="0.35"/>
    <row r="50573" customFormat="1" x14ac:dyDescent="0.35"/>
    <row r="50574" customFormat="1" x14ac:dyDescent="0.35"/>
    <row r="50575" customFormat="1" x14ac:dyDescent="0.35"/>
    <row r="50576" customFormat="1" x14ac:dyDescent="0.35"/>
    <row r="50577" customFormat="1" x14ac:dyDescent="0.35"/>
    <row r="50578" customFormat="1" x14ac:dyDescent="0.35"/>
    <row r="50579" customFormat="1" x14ac:dyDescent="0.35"/>
    <row r="50580" customFormat="1" x14ac:dyDescent="0.35"/>
    <row r="50581" customFormat="1" x14ac:dyDescent="0.35"/>
    <row r="50582" customFormat="1" x14ac:dyDescent="0.35"/>
    <row r="50583" customFormat="1" x14ac:dyDescent="0.35"/>
    <row r="50584" customFormat="1" x14ac:dyDescent="0.35"/>
    <row r="50585" customFormat="1" x14ac:dyDescent="0.35"/>
    <row r="50586" customFormat="1" x14ac:dyDescent="0.35"/>
    <row r="50587" customFormat="1" x14ac:dyDescent="0.35"/>
    <row r="50588" customFormat="1" x14ac:dyDescent="0.35"/>
    <row r="50589" customFormat="1" x14ac:dyDescent="0.35"/>
    <row r="50590" customFormat="1" x14ac:dyDescent="0.35"/>
    <row r="50591" customFormat="1" x14ac:dyDescent="0.35"/>
    <row r="50592" customFormat="1" x14ac:dyDescent="0.35"/>
    <row r="50593" customFormat="1" x14ac:dyDescent="0.35"/>
    <row r="50594" customFormat="1" x14ac:dyDescent="0.35"/>
    <row r="50595" customFormat="1" x14ac:dyDescent="0.35"/>
    <row r="50596" customFormat="1" x14ac:dyDescent="0.35"/>
    <row r="50597" customFormat="1" x14ac:dyDescent="0.35"/>
    <row r="50598" customFormat="1" x14ac:dyDescent="0.35"/>
    <row r="50599" customFormat="1" x14ac:dyDescent="0.35"/>
    <row r="50600" customFormat="1" x14ac:dyDescent="0.35"/>
    <row r="50601" customFormat="1" x14ac:dyDescent="0.35"/>
    <row r="50602" customFormat="1" x14ac:dyDescent="0.35"/>
    <row r="50603" customFormat="1" x14ac:dyDescent="0.35"/>
    <row r="50604" customFormat="1" x14ac:dyDescent="0.35"/>
    <row r="50605" customFormat="1" x14ac:dyDescent="0.35"/>
    <row r="50606" customFormat="1" x14ac:dyDescent="0.35"/>
    <row r="50607" customFormat="1" x14ac:dyDescent="0.35"/>
    <row r="50608" customFormat="1" x14ac:dyDescent="0.35"/>
    <row r="50609" customFormat="1" x14ac:dyDescent="0.35"/>
    <row r="50610" customFormat="1" x14ac:dyDescent="0.35"/>
    <row r="50611" customFormat="1" x14ac:dyDescent="0.35"/>
    <row r="50612" customFormat="1" x14ac:dyDescent="0.35"/>
    <row r="50613" customFormat="1" x14ac:dyDescent="0.35"/>
    <row r="50614" customFormat="1" x14ac:dyDescent="0.35"/>
    <row r="50615" customFormat="1" x14ac:dyDescent="0.35"/>
    <row r="50616" customFormat="1" x14ac:dyDescent="0.35"/>
    <row r="50617" customFormat="1" x14ac:dyDescent="0.35"/>
    <row r="50618" customFormat="1" x14ac:dyDescent="0.35"/>
    <row r="50619" customFormat="1" x14ac:dyDescent="0.35"/>
    <row r="50620" customFormat="1" x14ac:dyDescent="0.35"/>
    <row r="50621" customFormat="1" x14ac:dyDescent="0.35"/>
    <row r="50622" customFormat="1" x14ac:dyDescent="0.35"/>
    <row r="50623" customFormat="1" x14ac:dyDescent="0.35"/>
    <row r="50624" customFormat="1" x14ac:dyDescent="0.35"/>
    <row r="50625" customFormat="1" x14ac:dyDescent="0.35"/>
    <row r="50626" customFormat="1" x14ac:dyDescent="0.35"/>
    <row r="50627" customFormat="1" x14ac:dyDescent="0.35"/>
    <row r="50628" customFormat="1" x14ac:dyDescent="0.35"/>
    <row r="50629" customFormat="1" x14ac:dyDescent="0.35"/>
    <row r="50630" customFormat="1" x14ac:dyDescent="0.35"/>
    <row r="50631" customFormat="1" x14ac:dyDescent="0.35"/>
    <row r="50632" customFormat="1" x14ac:dyDescent="0.35"/>
    <row r="50633" customFormat="1" x14ac:dyDescent="0.35"/>
    <row r="50634" customFormat="1" x14ac:dyDescent="0.35"/>
    <row r="50635" customFormat="1" x14ac:dyDescent="0.35"/>
    <row r="50636" customFormat="1" x14ac:dyDescent="0.35"/>
    <row r="50637" customFormat="1" x14ac:dyDescent="0.35"/>
    <row r="50638" customFormat="1" x14ac:dyDescent="0.35"/>
    <row r="50639" customFormat="1" x14ac:dyDescent="0.35"/>
    <row r="50640" customFormat="1" x14ac:dyDescent="0.35"/>
    <row r="50641" customFormat="1" x14ac:dyDescent="0.35"/>
    <row r="50642" customFormat="1" x14ac:dyDescent="0.35"/>
    <row r="50643" customFormat="1" x14ac:dyDescent="0.35"/>
    <row r="50644" customFormat="1" x14ac:dyDescent="0.35"/>
    <row r="50645" customFormat="1" x14ac:dyDescent="0.35"/>
    <row r="50646" customFormat="1" x14ac:dyDescent="0.35"/>
    <row r="50647" customFormat="1" x14ac:dyDescent="0.35"/>
    <row r="50648" customFormat="1" x14ac:dyDescent="0.35"/>
    <row r="50649" customFormat="1" x14ac:dyDescent="0.35"/>
    <row r="50650" customFormat="1" x14ac:dyDescent="0.35"/>
    <row r="50651" customFormat="1" x14ac:dyDescent="0.35"/>
    <row r="50652" customFormat="1" x14ac:dyDescent="0.35"/>
    <row r="50653" customFormat="1" x14ac:dyDescent="0.35"/>
    <row r="50654" customFormat="1" x14ac:dyDescent="0.35"/>
    <row r="50655" customFormat="1" x14ac:dyDescent="0.35"/>
    <row r="50656" customFormat="1" x14ac:dyDescent="0.35"/>
    <row r="50657" customFormat="1" x14ac:dyDescent="0.35"/>
    <row r="50658" customFormat="1" x14ac:dyDescent="0.35"/>
    <row r="50659" customFormat="1" x14ac:dyDescent="0.35"/>
    <row r="50660" customFormat="1" x14ac:dyDescent="0.35"/>
    <row r="50661" customFormat="1" x14ac:dyDescent="0.35"/>
    <row r="50662" customFormat="1" x14ac:dyDescent="0.35"/>
    <row r="50663" customFormat="1" x14ac:dyDescent="0.35"/>
    <row r="50664" customFormat="1" x14ac:dyDescent="0.35"/>
    <row r="50665" customFormat="1" x14ac:dyDescent="0.35"/>
    <row r="50666" customFormat="1" x14ac:dyDescent="0.35"/>
    <row r="50667" customFormat="1" x14ac:dyDescent="0.35"/>
    <row r="50668" customFormat="1" x14ac:dyDescent="0.35"/>
    <row r="50669" customFormat="1" x14ac:dyDescent="0.35"/>
    <row r="50670" customFormat="1" x14ac:dyDescent="0.35"/>
    <row r="50671" customFormat="1" x14ac:dyDescent="0.35"/>
    <row r="50672" customFormat="1" x14ac:dyDescent="0.35"/>
    <row r="50673" customFormat="1" x14ac:dyDescent="0.35"/>
    <row r="50674" customFormat="1" x14ac:dyDescent="0.35"/>
    <row r="50675" customFormat="1" x14ac:dyDescent="0.35"/>
    <row r="50676" customFormat="1" x14ac:dyDescent="0.35"/>
    <row r="50677" customFormat="1" x14ac:dyDescent="0.35"/>
    <row r="50678" customFormat="1" x14ac:dyDescent="0.35"/>
    <row r="50679" customFormat="1" x14ac:dyDescent="0.35"/>
    <row r="50680" customFormat="1" x14ac:dyDescent="0.35"/>
    <row r="50681" customFormat="1" x14ac:dyDescent="0.35"/>
    <row r="50682" customFormat="1" x14ac:dyDescent="0.35"/>
    <row r="50683" customFormat="1" x14ac:dyDescent="0.35"/>
    <row r="50684" customFormat="1" x14ac:dyDescent="0.35"/>
    <row r="50685" customFormat="1" x14ac:dyDescent="0.35"/>
    <row r="50686" customFormat="1" x14ac:dyDescent="0.35"/>
    <row r="50687" customFormat="1" x14ac:dyDescent="0.35"/>
    <row r="50688" customFormat="1" x14ac:dyDescent="0.35"/>
    <row r="50689" customFormat="1" x14ac:dyDescent="0.35"/>
    <row r="50690" customFormat="1" x14ac:dyDescent="0.35"/>
    <row r="50691" customFormat="1" x14ac:dyDescent="0.35"/>
    <row r="50692" customFormat="1" x14ac:dyDescent="0.35"/>
    <row r="50693" customFormat="1" x14ac:dyDescent="0.35"/>
    <row r="50694" customFormat="1" x14ac:dyDescent="0.35"/>
    <row r="50695" customFormat="1" x14ac:dyDescent="0.35"/>
    <row r="50696" customFormat="1" x14ac:dyDescent="0.35"/>
    <row r="50697" customFormat="1" x14ac:dyDescent="0.35"/>
    <row r="50698" customFormat="1" x14ac:dyDescent="0.35"/>
    <row r="50699" customFormat="1" x14ac:dyDescent="0.35"/>
    <row r="50700" customFormat="1" x14ac:dyDescent="0.35"/>
    <row r="50701" customFormat="1" x14ac:dyDescent="0.35"/>
    <row r="50702" customFormat="1" x14ac:dyDescent="0.35"/>
    <row r="50703" customFormat="1" x14ac:dyDescent="0.35"/>
    <row r="50704" customFormat="1" x14ac:dyDescent="0.35"/>
    <row r="50705" customFormat="1" x14ac:dyDescent="0.35"/>
    <row r="50706" customFormat="1" x14ac:dyDescent="0.35"/>
    <row r="50707" customFormat="1" x14ac:dyDescent="0.35"/>
    <row r="50708" customFormat="1" x14ac:dyDescent="0.35"/>
    <row r="50709" customFormat="1" x14ac:dyDescent="0.35"/>
    <row r="50710" customFormat="1" x14ac:dyDescent="0.35"/>
    <row r="50711" customFormat="1" x14ac:dyDescent="0.35"/>
    <row r="50712" customFormat="1" x14ac:dyDescent="0.35"/>
    <row r="50713" customFormat="1" x14ac:dyDescent="0.35"/>
    <row r="50714" customFormat="1" x14ac:dyDescent="0.35"/>
    <row r="50715" customFormat="1" x14ac:dyDescent="0.35"/>
    <row r="50716" customFormat="1" x14ac:dyDescent="0.35"/>
    <row r="50717" customFormat="1" x14ac:dyDescent="0.35"/>
    <row r="50718" customFormat="1" x14ac:dyDescent="0.35"/>
    <row r="50719" customFormat="1" x14ac:dyDescent="0.35"/>
    <row r="50720" customFormat="1" x14ac:dyDescent="0.35"/>
    <row r="50721" customFormat="1" x14ac:dyDescent="0.35"/>
    <row r="50722" customFormat="1" x14ac:dyDescent="0.35"/>
    <row r="50723" customFormat="1" x14ac:dyDescent="0.35"/>
    <row r="50724" customFormat="1" x14ac:dyDescent="0.35"/>
    <row r="50725" customFormat="1" x14ac:dyDescent="0.35"/>
    <row r="50726" customFormat="1" x14ac:dyDescent="0.35"/>
    <row r="50727" customFormat="1" x14ac:dyDescent="0.35"/>
    <row r="50728" customFormat="1" x14ac:dyDescent="0.35"/>
    <row r="50729" customFormat="1" x14ac:dyDescent="0.35"/>
    <row r="50730" customFormat="1" x14ac:dyDescent="0.35"/>
    <row r="50731" customFormat="1" x14ac:dyDescent="0.35"/>
    <row r="50732" customFormat="1" x14ac:dyDescent="0.35"/>
    <row r="50733" customFormat="1" x14ac:dyDescent="0.35"/>
    <row r="50734" customFormat="1" x14ac:dyDescent="0.35"/>
    <row r="50735" customFormat="1" x14ac:dyDescent="0.35"/>
    <row r="50736" customFormat="1" x14ac:dyDescent="0.35"/>
    <row r="50737" customFormat="1" x14ac:dyDescent="0.35"/>
    <row r="50738" customFormat="1" x14ac:dyDescent="0.35"/>
    <row r="50739" customFormat="1" x14ac:dyDescent="0.35"/>
    <row r="50740" customFormat="1" x14ac:dyDescent="0.35"/>
    <row r="50741" customFormat="1" x14ac:dyDescent="0.35"/>
    <row r="50742" customFormat="1" x14ac:dyDescent="0.35"/>
    <row r="50743" customFormat="1" x14ac:dyDescent="0.35"/>
    <row r="50744" customFormat="1" x14ac:dyDescent="0.35"/>
    <row r="50745" customFormat="1" x14ac:dyDescent="0.35"/>
    <row r="50746" customFormat="1" x14ac:dyDescent="0.35"/>
    <row r="50747" customFormat="1" x14ac:dyDescent="0.35"/>
    <row r="50748" customFormat="1" x14ac:dyDescent="0.35"/>
    <row r="50749" customFormat="1" x14ac:dyDescent="0.35"/>
    <row r="50750" customFormat="1" x14ac:dyDescent="0.35"/>
    <row r="50751" customFormat="1" x14ac:dyDescent="0.35"/>
    <row r="50752" customFormat="1" x14ac:dyDescent="0.35"/>
    <row r="50753" customFormat="1" x14ac:dyDescent="0.35"/>
    <row r="50754" customFormat="1" x14ac:dyDescent="0.35"/>
    <row r="50755" customFormat="1" x14ac:dyDescent="0.35"/>
    <row r="50756" customFormat="1" x14ac:dyDescent="0.35"/>
    <row r="50757" customFormat="1" x14ac:dyDescent="0.35"/>
    <row r="50758" customFormat="1" x14ac:dyDescent="0.35"/>
    <row r="50759" customFormat="1" x14ac:dyDescent="0.35"/>
    <row r="50760" customFormat="1" x14ac:dyDescent="0.35"/>
    <row r="50761" customFormat="1" x14ac:dyDescent="0.35"/>
    <row r="50762" customFormat="1" x14ac:dyDescent="0.35"/>
    <row r="50763" customFormat="1" x14ac:dyDescent="0.35"/>
    <row r="50764" customFormat="1" x14ac:dyDescent="0.35"/>
    <row r="50765" customFormat="1" x14ac:dyDescent="0.35"/>
    <row r="50766" customFormat="1" x14ac:dyDescent="0.35"/>
    <row r="50767" customFormat="1" x14ac:dyDescent="0.35"/>
    <row r="50768" customFormat="1" x14ac:dyDescent="0.35"/>
    <row r="50769" customFormat="1" x14ac:dyDescent="0.35"/>
    <row r="50770" customFormat="1" x14ac:dyDescent="0.35"/>
    <row r="50771" customFormat="1" x14ac:dyDescent="0.35"/>
    <row r="50772" customFormat="1" x14ac:dyDescent="0.35"/>
    <row r="50773" customFormat="1" x14ac:dyDescent="0.35"/>
    <row r="50774" customFormat="1" x14ac:dyDescent="0.35"/>
    <row r="50775" customFormat="1" x14ac:dyDescent="0.35"/>
    <row r="50776" customFormat="1" x14ac:dyDescent="0.35"/>
    <row r="50777" customFormat="1" x14ac:dyDescent="0.35"/>
    <row r="50778" customFormat="1" x14ac:dyDescent="0.35"/>
    <row r="50779" customFormat="1" x14ac:dyDescent="0.35"/>
    <row r="50780" customFormat="1" x14ac:dyDescent="0.35"/>
    <row r="50781" customFormat="1" x14ac:dyDescent="0.35"/>
    <row r="50782" customFormat="1" x14ac:dyDescent="0.35"/>
    <row r="50783" customFormat="1" x14ac:dyDescent="0.35"/>
    <row r="50784" customFormat="1" x14ac:dyDescent="0.35"/>
    <row r="50785" customFormat="1" x14ac:dyDescent="0.35"/>
    <row r="50786" customFormat="1" x14ac:dyDescent="0.35"/>
    <row r="50787" customFormat="1" x14ac:dyDescent="0.35"/>
    <row r="50788" customFormat="1" x14ac:dyDescent="0.35"/>
    <row r="50789" customFormat="1" x14ac:dyDescent="0.35"/>
    <row r="50790" customFormat="1" x14ac:dyDescent="0.35"/>
    <row r="50791" customFormat="1" x14ac:dyDescent="0.35"/>
    <row r="50792" customFormat="1" x14ac:dyDescent="0.35"/>
    <row r="50793" customFormat="1" x14ac:dyDescent="0.35"/>
    <row r="50794" customFormat="1" x14ac:dyDescent="0.35"/>
    <row r="50795" customFormat="1" x14ac:dyDescent="0.35"/>
    <row r="50796" customFormat="1" x14ac:dyDescent="0.35"/>
    <row r="50797" customFormat="1" x14ac:dyDescent="0.35"/>
    <row r="50798" customFormat="1" x14ac:dyDescent="0.35"/>
    <row r="50799" customFormat="1" x14ac:dyDescent="0.35"/>
    <row r="50800" customFormat="1" x14ac:dyDescent="0.35"/>
    <row r="50801" customFormat="1" x14ac:dyDescent="0.35"/>
    <row r="50802" customFormat="1" x14ac:dyDescent="0.35"/>
    <row r="50803" customFormat="1" x14ac:dyDescent="0.35"/>
    <row r="50804" customFormat="1" x14ac:dyDescent="0.35"/>
    <row r="50805" customFormat="1" x14ac:dyDescent="0.35"/>
    <row r="50806" customFormat="1" x14ac:dyDescent="0.35"/>
    <row r="50807" customFormat="1" x14ac:dyDescent="0.35"/>
    <row r="50808" customFormat="1" x14ac:dyDescent="0.35"/>
    <row r="50809" customFormat="1" x14ac:dyDescent="0.35"/>
    <row r="50810" customFormat="1" x14ac:dyDescent="0.35"/>
    <row r="50811" customFormat="1" x14ac:dyDescent="0.35"/>
    <row r="50812" customFormat="1" x14ac:dyDescent="0.35"/>
    <row r="50813" customFormat="1" x14ac:dyDescent="0.35"/>
    <row r="50814" customFormat="1" x14ac:dyDescent="0.35"/>
    <row r="50815" customFormat="1" x14ac:dyDescent="0.35"/>
    <row r="50816" customFormat="1" x14ac:dyDescent="0.35"/>
    <row r="50817" customFormat="1" x14ac:dyDescent="0.35"/>
    <row r="50818" customFormat="1" x14ac:dyDescent="0.35"/>
    <row r="50819" customFormat="1" x14ac:dyDescent="0.35"/>
    <row r="50820" customFormat="1" x14ac:dyDescent="0.35"/>
    <row r="50821" customFormat="1" x14ac:dyDescent="0.35"/>
    <row r="50822" customFormat="1" x14ac:dyDescent="0.35"/>
    <row r="50823" customFormat="1" x14ac:dyDescent="0.35"/>
    <row r="50824" customFormat="1" x14ac:dyDescent="0.35"/>
    <row r="50825" customFormat="1" x14ac:dyDescent="0.35"/>
    <row r="50826" customFormat="1" x14ac:dyDescent="0.35"/>
    <row r="50827" customFormat="1" x14ac:dyDescent="0.35"/>
    <row r="50828" customFormat="1" x14ac:dyDescent="0.35"/>
    <row r="50829" customFormat="1" x14ac:dyDescent="0.35"/>
    <row r="50830" customFormat="1" x14ac:dyDescent="0.35"/>
    <row r="50831" customFormat="1" x14ac:dyDescent="0.35"/>
    <row r="50832" customFormat="1" x14ac:dyDescent="0.35"/>
    <row r="50833" customFormat="1" x14ac:dyDescent="0.35"/>
    <row r="50834" customFormat="1" x14ac:dyDescent="0.35"/>
    <row r="50835" customFormat="1" x14ac:dyDescent="0.35"/>
    <row r="50836" customFormat="1" x14ac:dyDescent="0.35"/>
    <row r="50837" customFormat="1" x14ac:dyDescent="0.35"/>
    <row r="50838" customFormat="1" x14ac:dyDescent="0.35"/>
    <row r="50839" customFormat="1" x14ac:dyDescent="0.35"/>
    <row r="50840" customFormat="1" x14ac:dyDescent="0.35"/>
    <row r="50841" customFormat="1" x14ac:dyDescent="0.35"/>
    <row r="50842" customFormat="1" x14ac:dyDescent="0.35"/>
    <row r="50843" customFormat="1" x14ac:dyDescent="0.35"/>
    <row r="50844" customFormat="1" x14ac:dyDescent="0.35"/>
    <row r="50845" customFormat="1" x14ac:dyDescent="0.35"/>
    <row r="50846" customFormat="1" x14ac:dyDescent="0.35"/>
    <row r="50847" customFormat="1" x14ac:dyDescent="0.35"/>
    <row r="50848" customFormat="1" x14ac:dyDescent="0.35"/>
    <row r="50849" customFormat="1" x14ac:dyDescent="0.35"/>
    <row r="50850" customFormat="1" x14ac:dyDescent="0.35"/>
    <row r="50851" customFormat="1" x14ac:dyDescent="0.35"/>
    <row r="50852" customFormat="1" x14ac:dyDescent="0.35"/>
    <row r="50853" customFormat="1" x14ac:dyDescent="0.35"/>
    <row r="50854" customFormat="1" x14ac:dyDescent="0.35"/>
    <row r="50855" customFormat="1" x14ac:dyDescent="0.35"/>
    <row r="50856" customFormat="1" x14ac:dyDescent="0.35"/>
    <row r="50857" customFormat="1" x14ac:dyDescent="0.35"/>
    <row r="50858" customFormat="1" x14ac:dyDescent="0.35"/>
    <row r="50859" customFormat="1" x14ac:dyDescent="0.35"/>
    <row r="50860" customFormat="1" x14ac:dyDescent="0.35"/>
    <row r="50861" customFormat="1" x14ac:dyDescent="0.35"/>
    <row r="50862" customFormat="1" x14ac:dyDescent="0.35"/>
    <row r="50863" customFormat="1" x14ac:dyDescent="0.35"/>
    <row r="50864" customFormat="1" x14ac:dyDescent="0.35"/>
    <row r="50865" customFormat="1" x14ac:dyDescent="0.35"/>
    <row r="50866" customFormat="1" x14ac:dyDescent="0.35"/>
    <row r="50867" customFormat="1" x14ac:dyDescent="0.35"/>
    <row r="50868" customFormat="1" x14ac:dyDescent="0.35"/>
    <row r="50869" customFormat="1" x14ac:dyDescent="0.35"/>
    <row r="50870" customFormat="1" x14ac:dyDescent="0.35"/>
    <row r="50871" customFormat="1" x14ac:dyDescent="0.35"/>
    <row r="50872" customFormat="1" x14ac:dyDescent="0.35"/>
    <row r="50873" customFormat="1" x14ac:dyDescent="0.35"/>
    <row r="50874" customFormat="1" x14ac:dyDescent="0.35"/>
    <row r="50875" customFormat="1" x14ac:dyDescent="0.35"/>
    <row r="50876" customFormat="1" x14ac:dyDescent="0.35"/>
    <row r="50877" customFormat="1" x14ac:dyDescent="0.35"/>
    <row r="50878" customFormat="1" x14ac:dyDescent="0.35"/>
    <row r="50879" customFormat="1" x14ac:dyDescent="0.35"/>
    <row r="50880" customFormat="1" x14ac:dyDescent="0.35"/>
    <row r="50881" customFormat="1" x14ac:dyDescent="0.35"/>
    <row r="50882" customFormat="1" x14ac:dyDescent="0.35"/>
    <row r="50883" customFormat="1" x14ac:dyDescent="0.35"/>
    <row r="50884" customFormat="1" x14ac:dyDescent="0.35"/>
    <row r="50885" customFormat="1" x14ac:dyDescent="0.35"/>
    <row r="50886" customFormat="1" x14ac:dyDescent="0.35"/>
    <row r="50887" customFormat="1" x14ac:dyDescent="0.35"/>
    <row r="50888" customFormat="1" x14ac:dyDescent="0.35"/>
    <row r="50889" customFormat="1" x14ac:dyDescent="0.35"/>
    <row r="50890" customFormat="1" x14ac:dyDescent="0.35"/>
    <row r="50891" customFormat="1" x14ac:dyDescent="0.35"/>
    <row r="50892" customFormat="1" x14ac:dyDescent="0.35"/>
    <row r="50893" customFormat="1" x14ac:dyDescent="0.35"/>
    <row r="50894" customFormat="1" x14ac:dyDescent="0.35"/>
    <row r="50895" customFormat="1" x14ac:dyDescent="0.35"/>
    <row r="50896" customFormat="1" x14ac:dyDescent="0.35"/>
    <row r="50897" customFormat="1" x14ac:dyDescent="0.35"/>
    <row r="50898" customFormat="1" x14ac:dyDescent="0.35"/>
    <row r="50899" customFormat="1" x14ac:dyDescent="0.35"/>
    <row r="50900" customFormat="1" x14ac:dyDescent="0.35"/>
    <row r="50901" customFormat="1" x14ac:dyDescent="0.35"/>
    <row r="50902" customFormat="1" x14ac:dyDescent="0.35"/>
    <row r="50903" customFormat="1" x14ac:dyDescent="0.35"/>
    <row r="50904" customFormat="1" x14ac:dyDescent="0.35"/>
    <row r="50905" customFormat="1" x14ac:dyDescent="0.35"/>
    <row r="50906" customFormat="1" x14ac:dyDescent="0.35"/>
    <row r="50907" customFormat="1" x14ac:dyDescent="0.35"/>
    <row r="50908" customFormat="1" x14ac:dyDescent="0.35"/>
    <row r="50909" customFormat="1" x14ac:dyDescent="0.35"/>
    <row r="50910" customFormat="1" x14ac:dyDescent="0.35"/>
    <row r="50911" customFormat="1" x14ac:dyDescent="0.35"/>
    <row r="50912" customFormat="1" x14ac:dyDescent="0.35"/>
    <row r="50913" customFormat="1" x14ac:dyDescent="0.35"/>
    <row r="50914" customFormat="1" x14ac:dyDescent="0.35"/>
    <row r="50915" customFormat="1" x14ac:dyDescent="0.35"/>
    <row r="50916" customFormat="1" x14ac:dyDescent="0.35"/>
    <row r="50917" customFormat="1" x14ac:dyDescent="0.35"/>
    <row r="50918" customFormat="1" x14ac:dyDescent="0.35"/>
    <row r="50919" customFormat="1" x14ac:dyDescent="0.35"/>
    <row r="50920" customFormat="1" x14ac:dyDescent="0.35"/>
    <row r="50921" customFormat="1" x14ac:dyDescent="0.35"/>
    <row r="50922" customFormat="1" x14ac:dyDescent="0.35"/>
    <row r="50923" customFormat="1" x14ac:dyDescent="0.35"/>
    <row r="50924" customFormat="1" x14ac:dyDescent="0.35"/>
    <row r="50925" customFormat="1" x14ac:dyDescent="0.35"/>
    <row r="50926" customFormat="1" x14ac:dyDescent="0.35"/>
    <row r="50927" customFormat="1" x14ac:dyDescent="0.35"/>
    <row r="50928" customFormat="1" x14ac:dyDescent="0.35"/>
    <row r="50929" customFormat="1" x14ac:dyDescent="0.35"/>
    <row r="50930" customFormat="1" x14ac:dyDescent="0.35"/>
    <row r="50931" customFormat="1" x14ac:dyDescent="0.35"/>
    <row r="50932" customFormat="1" x14ac:dyDescent="0.35"/>
    <row r="50933" customFormat="1" x14ac:dyDescent="0.35"/>
    <row r="50934" customFormat="1" x14ac:dyDescent="0.35"/>
    <row r="50935" customFormat="1" x14ac:dyDescent="0.35"/>
    <row r="50936" customFormat="1" x14ac:dyDescent="0.35"/>
    <row r="50937" customFormat="1" x14ac:dyDescent="0.35"/>
    <row r="50938" customFormat="1" x14ac:dyDescent="0.35"/>
    <row r="50939" customFormat="1" x14ac:dyDescent="0.35"/>
    <row r="50940" customFormat="1" x14ac:dyDescent="0.35"/>
    <row r="50941" customFormat="1" x14ac:dyDescent="0.35"/>
    <row r="50942" customFormat="1" x14ac:dyDescent="0.35"/>
    <row r="50943" customFormat="1" x14ac:dyDescent="0.35"/>
    <row r="50944" customFormat="1" x14ac:dyDescent="0.35"/>
    <row r="50945" customFormat="1" x14ac:dyDescent="0.35"/>
    <row r="50946" customFormat="1" x14ac:dyDescent="0.35"/>
    <row r="50947" customFormat="1" x14ac:dyDescent="0.35"/>
    <row r="50948" customFormat="1" x14ac:dyDescent="0.35"/>
    <row r="50949" customFormat="1" x14ac:dyDescent="0.35"/>
    <row r="50950" customFormat="1" x14ac:dyDescent="0.35"/>
    <row r="50951" customFormat="1" x14ac:dyDescent="0.35"/>
    <row r="50952" customFormat="1" x14ac:dyDescent="0.35"/>
    <row r="50953" customFormat="1" x14ac:dyDescent="0.35"/>
    <row r="50954" customFormat="1" x14ac:dyDescent="0.35"/>
    <row r="50955" customFormat="1" x14ac:dyDescent="0.35"/>
    <row r="50956" customFormat="1" x14ac:dyDescent="0.35"/>
    <row r="50957" customFormat="1" x14ac:dyDescent="0.35"/>
    <row r="50958" customFormat="1" x14ac:dyDescent="0.35"/>
    <row r="50959" customFormat="1" x14ac:dyDescent="0.35"/>
    <row r="50960" customFormat="1" x14ac:dyDescent="0.35"/>
    <row r="50961" customFormat="1" x14ac:dyDescent="0.35"/>
    <row r="50962" customFormat="1" x14ac:dyDescent="0.35"/>
    <row r="50963" customFormat="1" x14ac:dyDescent="0.35"/>
    <row r="50964" customFormat="1" x14ac:dyDescent="0.35"/>
    <row r="50965" customFormat="1" x14ac:dyDescent="0.35"/>
    <row r="50966" customFormat="1" x14ac:dyDescent="0.35"/>
    <row r="50967" customFormat="1" x14ac:dyDescent="0.35"/>
    <row r="50968" customFormat="1" x14ac:dyDescent="0.35"/>
    <row r="50969" customFormat="1" x14ac:dyDescent="0.35"/>
    <row r="50970" customFormat="1" x14ac:dyDescent="0.35"/>
    <row r="50971" customFormat="1" x14ac:dyDescent="0.35"/>
    <row r="50972" customFormat="1" x14ac:dyDescent="0.35"/>
    <row r="50973" customFormat="1" x14ac:dyDescent="0.35"/>
    <row r="50974" customFormat="1" x14ac:dyDescent="0.35"/>
    <row r="50975" customFormat="1" x14ac:dyDescent="0.35"/>
    <row r="50976" customFormat="1" x14ac:dyDescent="0.35"/>
    <row r="50977" customFormat="1" x14ac:dyDescent="0.35"/>
    <row r="50978" customFormat="1" x14ac:dyDescent="0.35"/>
    <row r="50979" customFormat="1" x14ac:dyDescent="0.35"/>
    <row r="50980" customFormat="1" x14ac:dyDescent="0.35"/>
    <row r="50981" customFormat="1" x14ac:dyDescent="0.35"/>
    <row r="50982" customFormat="1" x14ac:dyDescent="0.35"/>
    <row r="50983" customFormat="1" x14ac:dyDescent="0.35"/>
    <row r="50984" customFormat="1" x14ac:dyDescent="0.35"/>
    <row r="50985" customFormat="1" x14ac:dyDescent="0.35"/>
    <row r="50986" customFormat="1" x14ac:dyDescent="0.35"/>
    <row r="50987" customFormat="1" x14ac:dyDescent="0.35"/>
    <row r="50988" customFormat="1" x14ac:dyDescent="0.35"/>
    <row r="50989" customFormat="1" x14ac:dyDescent="0.35"/>
    <row r="50990" customFormat="1" x14ac:dyDescent="0.35"/>
    <row r="50991" customFormat="1" x14ac:dyDescent="0.35"/>
    <row r="50992" customFormat="1" x14ac:dyDescent="0.35"/>
    <row r="50993" customFormat="1" x14ac:dyDescent="0.35"/>
    <row r="50994" customFormat="1" x14ac:dyDescent="0.35"/>
    <row r="50995" customFormat="1" x14ac:dyDescent="0.35"/>
    <row r="50996" customFormat="1" x14ac:dyDescent="0.35"/>
    <row r="50997" customFormat="1" x14ac:dyDescent="0.35"/>
    <row r="50998" customFormat="1" x14ac:dyDescent="0.35"/>
    <row r="50999" customFormat="1" x14ac:dyDescent="0.35"/>
    <row r="51000" customFormat="1" x14ac:dyDescent="0.35"/>
    <row r="51001" customFormat="1" x14ac:dyDescent="0.35"/>
    <row r="51002" customFormat="1" x14ac:dyDescent="0.35"/>
    <row r="51003" customFormat="1" x14ac:dyDescent="0.35"/>
    <row r="51004" customFormat="1" x14ac:dyDescent="0.35"/>
    <row r="51005" customFormat="1" x14ac:dyDescent="0.35"/>
    <row r="51006" customFormat="1" x14ac:dyDescent="0.35"/>
    <row r="51007" customFormat="1" x14ac:dyDescent="0.35"/>
    <row r="51008" customFormat="1" x14ac:dyDescent="0.35"/>
    <row r="51009" customFormat="1" x14ac:dyDescent="0.35"/>
    <row r="51010" customFormat="1" x14ac:dyDescent="0.35"/>
    <row r="51011" customFormat="1" x14ac:dyDescent="0.35"/>
    <row r="51012" customFormat="1" x14ac:dyDescent="0.35"/>
    <row r="51013" customFormat="1" x14ac:dyDescent="0.35"/>
    <row r="51014" customFormat="1" x14ac:dyDescent="0.35"/>
    <row r="51015" customFormat="1" x14ac:dyDescent="0.35"/>
    <row r="51016" customFormat="1" x14ac:dyDescent="0.35"/>
    <row r="51017" customFormat="1" x14ac:dyDescent="0.35"/>
    <row r="51018" customFormat="1" x14ac:dyDescent="0.35"/>
    <row r="51019" customFormat="1" x14ac:dyDescent="0.35"/>
    <row r="51020" customFormat="1" x14ac:dyDescent="0.35"/>
    <row r="51021" customFormat="1" x14ac:dyDescent="0.35"/>
    <row r="51022" customFormat="1" x14ac:dyDescent="0.35"/>
    <row r="51023" customFormat="1" x14ac:dyDescent="0.35"/>
    <row r="51024" customFormat="1" x14ac:dyDescent="0.35"/>
    <row r="51025" customFormat="1" x14ac:dyDescent="0.35"/>
    <row r="51026" customFormat="1" x14ac:dyDescent="0.35"/>
    <row r="51027" customFormat="1" x14ac:dyDescent="0.35"/>
    <row r="51028" customFormat="1" x14ac:dyDescent="0.35"/>
    <row r="51029" customFormat="1" x14ac:dyDescent="0.35"/>
    <row r="51030" customFormat="1" x14ac:dyDescent="0.35"/>
    <row r="51031" customFormat="1" x14ac:dyDescent="0.35"/>
    <row r="51032" customFormat="1" x14ac:dyDescent="0.35"/>
    <row r="51033" customFormat="1" x14ac:dyDescent="0.35"/>
    <row r="51034" customFormat="1" x14ac:dyDescent="0.35"/>
    <row r="51035" customFormat="1" x14ac:dyDescent="0.35"/>
    <row r="51036" customFormat="1" x14ac:dyDescent="0.35"/>
    <row r="51037" customFormat="1" x14ac:dyDescent="0.35"/>
    <row r="51038" customFormat="1" x14ac:dyDescent="0.35"/>
    <row r="51039" customFormat="1" x14ac:dyDescent="0.35"/>
    <row r="51040" customFormat="1" x14ac:dyDescent="0.35"/>
    <row r="51041" customFormat="1" x14ac:dyDescent="0.35"/>
    <row r="51042" customFormat="1" x14ac:dyDescent="0.35"/>
    <row r="51043" customFormat="1" x14ac:dyDescent="0.35"/>
    <row r="51044" customFormat="1" x14ac:dyDescent="0.35"/>
    <row r="51045" customFormat="1" x14ac:dyDescent="0.35"/>
    <row r="51046" customFormat="1" x14ac:dyDescent="0.35"/>
    <row r="51047" customFormat="1" x14ac:dyDescent="0.35"/>
    <row r="51048" customFormat="1" x14ac:dyDescent="0.35"/>
    <row r="51049" customFormat="1" x14ac:dyDescent="0.35"/>
    <row r="51050" customFormat="1" x14ac:dyDescent="0.35"/>
    <row r="51051" customFormat="1" x14ac:dyDescent="0.35"/>
    <row r="51052" customFormat="1" x14ac:dyDescent="0.35"/>
    <row r="51053" customFormat="1" x14ac:dyDescent="0.35"/>
    <row r="51054" customFormat="1" x14ac:dyDescent="0.35"/>
    <row r="51055" customFormat="1" x14ac:dyDescent="0.35"/>
    <row r="51056" customFormat="1" x14ac:dyDescent="0.35"/>
    <row r="51057" customFormat="1" x14ac:dyDescent="0.35"/>
    <row r="51058" customFormat="1" x14ac:dyDescent="0.35"/>
    <row r="51059" customFormat="1" x14ac:dyDescent="0.35"/>
    <row r="51060" customFormat="1" x14ac:dyDescent="0.35"/>
    <row r="51061" customFormat="1" x14ac:dyDescent="0.35"/>
    <row r="51062" customFormat="1" x14ac:dyDescent="0.35"/>
    <row r="51063" customFormat="1" x14ac:dyDescent="0.35"/>
    <row r="51064" customFormat="1" x14ac:dyDescent="0.35"/>
    <row r="51065" customFormat="1" x14ac:dyDescent="0.35"/>
    <row r="51066" customFormat="1" x14ac:dyDescent="0.35"/>
    <row r="51067" customFormat="1" x14ac:dyDescent="0.35"/>
    <row r="51068" customFormat="1" x14ac:dyDescent="0.35"/>
    <row r="51069" customFormat="1" x14ac:dyDescent="0.35"/>
    <row r="51070" customFormat="1" x14ac:dyDescent="0.35"/>
    <row r="51071" customFormat="1" x14ac:dyDescent="0.35"/>
    <row r="51072" customFormat="1" x14ac:dyDescent="0.35"/>
    <row r="51073" customFormat="1" x14ac:dyDescent="0.35"/>
    <row r="51074" customFormat="1" x14ac:dyDescent="0.35"/>
    <row r="51075" customFormat="1" x14ac:dyDescent="0.35"/>
    <row r="51076" customFormat="1" x14ac:dyDescent="0.35"/>
    <row r="51077" customFormat="1" x14ac:dyDescent="0.35"/>
    <row r="51078" customFormat="1" x14ac:dyDescent="0.35"/>
    <row r="51079" customFormat="1" x14ac:dyDescent="0.35"/>
    <row r="51080" customFormat="1" x14ac:dyDescent="0.35"/>
    <row r="51081" customFormat="1" x14ac:dyDescent="0.35"/>
    <row r="51082" customFormat="1" x14ac:dyDescent="0.35"/>
    <row r="51083" customFormat="1" x14ac:dyDescent="0.35"/>
    <row r="51084" customFormat="1" x14ac:dyDescent="0.35"/>
    <row r="51085" customFormat="1" x14ac:dyDescent="0.35"/>
    <row r="51086" customFormat="1" x14ac:dyDescent="0.35"/>
    <row r="51087" customFormat="1" x14ac:dyDescent="0.35"/>
    <row r="51088" customFormat="1" x14ac:dyDescent="0.35"/>
    <row r="51089" customFormat="1" x14ac:dyDescent="0.35"/>
    <row r="51090" customFormat="1" x14ac:dyDescent="0.35"/>
    <row r="51091" customFormat="1" x14ac:dyDescent="0.35"/>
    <row r="51092" customFormat="1" x14ac:dyDescent="0.35"/>
    <row r="51093" customFormat="1" x14ac:dyDescent="0.35"/>
    <row r="51094" customFormat="1" x14ac:dyDescent="0.35"/>
    <row r="51095" customFormat="1" x14ac:dyDescent="0.35"/>
    <row r="51096" customFormat="1" x14ac:dyDescent="0.35"/>
    <row r="51097" customFormat="1" x14ac:dyDescent="0.35"/>
    <row r="51098" customFormat="1" x14ac:dyDescent="0.35"/>
    <row r="51099" customFormat="1" x14ac:dyDescent="0.35"/>
    <row r="51100" customFormat="1" x14ac:dyDescent="0.35"/>
    <row r="51101" customFormat="1" x14ac:dyDescent="0.35"/>
    <row r="51102" customFormat="1" x14ac:dyDescent="0.35"/>
    <row r="51103" customFormat="1" x14ac:dyDescent="0.35"/>
    <row r="51104" customFormat="1" x14ac:dyDescent="0.35"/>
    <row r="51105" customFormat="1" x14ac:dyDescent="0.35"/>
    <row r="51106" customFormat="1" x14ac:dyDescent="0.35"/>
    <row r="51107" customFormat="1" x14ac:dyDescent="0.35"/>
    <row r="51108" customFormat="1" x14ac:dyDescent="0.35"/>
    <row r="51109" customFormat="1" x14ac:dyDescent="0.35"/>
    <row r="51110" customFormat="1" x14ac:dyDescent="0.35"/>
    <row r="51111" customFormat="1" x14ac:dyDescent="0.35"/>
    <row r="51112" customFormat="1" x14ac:dyDescent="0.35"/>
    <row r="51113" customFormat="1" x14ac:dyDescent="0.35"/>
    <row r="51114" customFormat="1" x14ac:dyDescent="0.35"/>
    <row r="51115" customFormat="1" x14ac:dyDescent="0.35"/>
    <row r="51116" customFormat="1" x14ac:dyDescent="0.35"/>
    <row r="51117" customFormat="1" x14ac:dyDescent="0.35"/>
    <row r="51118" customFormat="1" x14ac:dyDescent="0.35"/>
    <row r="51119" customFormat="1" x14ac:dyDescent="0.35"/>
    <row r="51120" customFormat="1" x14ac:dyDescent="0.35"/>
    <row r="51121" customFormat="1" x14ac:dyDescent="0.35"/>
    <row r="51122" customFormat="1" x14ac:dyDescent="0.35"/>
    <row r="51123" customFormat="1" x14ac:dyDescent="0.35"/>
    <row r="51124" customFormat="1" x14ac:dyDescent="0.35"/>
    <row r="51125" customFormat="1" x14ac:dyDescent="0.35"/>
    <row r="51126" customFormat="1" x14ac:dyDescent="0.35"/>
    <row r="51127" customFormat="1" x14ac:dyDescent="0.35"/>
    <row r="51128" customFormat="1" x14ac:dyDescent="0.35"/>
    <row r="51129" customFormat="1" x14ac:dyDescent="0.35"/>
    <row r="51130" customFormat="1" x14ac:dyDescent="0.35"/>
    <row r="51131" customFormat="1" x14ac:dyDescent="0.35"/>
    <row r="51132" customFormat="1" x14ac:dyDescent="0.35"/>
    <row r="51133" customFormat="1" x14ac:dyDescent="0.35"/>
    <row r="51134" customFormat="1" x14ac:dyDescent="0.35"/>
    <row r="51135" customFormat="1" x14ac:dyDescent="0.35"/>
    <row r="51136" customFormat="1" x14ac:dyDescent="0.35"/>
    <row r="51137" customFormat="1" x14ac:dyDescent="0.35"/>
    <row r="51138" customFormat="1" x14ac:dyDescent="0.35"/>
    <row r="51139" customFormat="1" x14ac:dyDescent="0.35"/>
    <row r="51140" customFormat="1" x14ac:dyDescent="0.35"/>
    <row r="51141" customFormat="1" x14ac:dyDescent="0.35"/>
    <row r="51142" customFormat="1" x14ac:dyDescent="0.35"/>
    <row r="51143" customFormat="1" x14ac:dyDescent="0.35"/>
    <row r="51144" customFormat="1" x14ac:dyDescent="0.35"/>
    <row r="51145" customFormat="1" x14ac:dyDescent="0.35"/>
    <row r="51146" customFormat="1" x14ac:dyDescent="0.35"/>
    <row r="51147" customFormat="1" x14ac:dyDescent="0.35"/>
    <row r="51148" customFormat="1" x14ac:dyDescent="0.35"/>
    <row r="51149" customFormat="1" x14ac:dyDescent="0.35"/>
    <row r="51150" customFormat="1" x14ac:dyDescent="0.35"/>
    <row r="51151" customFormat="1" x14ac:dyDescent="0.35"/>
    <row r="51152" customFormat="1" x14ac:dyDescent="0.35"/>
    <row r="51153" customFormat="1" x14ac:dyDescent="0.35"/>
    <row r="51154" customFormat="1" x14ac:dyDescent="0.35"/>
    <row r="51155" customFormat="1" x14ac:dyDescent="0.35"/>
    <row r="51156" customFormat="1" x14ac:dyDescent="0.35"/>
    <row r="51157" customFormat="1" x14ac:dyDescent="0.35"/>
    <row r="51158" customFormat="1" x14ac:dyDescent="0.35"/>
    <row r="51159" customFormat="1" x14ac:dyDescent="0.35"/>
    <row r="51160" customFormat="1" x14ac:dyDescent="0.35"/>
    <row r="51161" customFormat="1" x14ac:dyDescent="0.35"/>
    <row r="51162" customFormat="1" x14ac:dyDescent="0.35"/>
    <row r="51163" customFormat="1" x14ac:dyDescent="0.35"/>
    <row r="51164" customFormat="1" x14ac:dyDescent="0.35"/>
    <row r="51165" customFormat="1" x14ac:dyDescent="0.35"/>
    <row r="51166" customFormat="1" x14ac:dyDescent="0.35"/>
    <row r="51167" customFormat="1" x14ac:dyDescent="0.35"/>
    <row r="51168" customFormat="1" x14ac:dyDescent="0.35"/>
    <row r="51169" customFormat="1" x14ac:dyDescent="0.35"/>
    <row r="51170" customFormat="1" x14ac:dyDescent="0.35"/>
    <row r="51171" customFormat="1" x14ac:dyDescent="0.35"/>
    <row r="51172" customFormat="1" x14ac:dyDescent="0.35"/>
    <row r="51173" customFormat="1" x14ac:dyDescent="0.35"/>
    <row r="51174" customFormat="1" x14ac:dyDescent="0.35"/>
    <row r="51175" customFormat="1" x14ac:dyDescent="0.35"/>
    <row r="51176" customFormat="1" x14ac:dyDescent="0.35"/>
    <row r="51177" customFormat="1" x14ac:dyDescent="0.35"/>
    <row r="51178" customFormat="1" x14ac:dyDescent="0.35"/>
    <row r="51179" customFormat="1" x14ac:dyDescent="0.35"/>
    <row r="51180" customFormat="1" x14ac:dyDescent="0.35"/>
    <row r="51181" customFormat="1" x14ac:dyDescent="0.35"/>
    <row r="51182" customFormat="1" x14ac:dyDescent="0.35"/>
    <row r="51183" customFormat="1" x14ac:dyDescent="0.35"/>
    <row r="51184" customFormat="1" x14ac:dyDescent="0.35"/>
    <row r="51185" customFormat="1" x14ac:dyDescent="0.35"/>
    <row r="51186" customFormat="1" x14ac:dyDescent="0.35"/>
    <row r="51187" customFormat="1" x14ac:dyDescent="0.35"/>
    <row r="51188" customFormat="1" x14ac:dyDescent="0.35"/>
    <row r="51189" customFormat="1" x14ac:dyDescent="0.35"/>
    <row r="51190" customFormat="1" x14ac:dyDescent="0.35"/>
    <row r="51191" customFormat="1" x14ac:dyDescent="0.35"/>
    <row r="51192" customFormat="1" x14ac:dyDescent="0.35"/>
    <row r="51193" customFormat="1" x14ac:dyDescent="0.35"/>
    <row r="51194" customFormat="1" x14ac:dyDescent="0.35"/>
    <row r="51195" customFormat="1" x14ac:dyDescent="0.35"/>
    <row r="51196" customFormat="1" x14ac:dyDescent="0.35"/>
    <row r="51197" customFormat="1" x14ac:dyDescent="0.35"/>
    <row r="51198" customFormat="1" x14ac:dyDescent="0.35"/>
    <row r="51199" customFormat="1" x14ac:dyDescent="0.35"/>
    <row r="51200" customFormat="1" x14ac:dyDescent="0.35"/>
    <row r="51201" customFormat="1" x14ac:dyDescent="0.35"/>
    <row r="51202" customFormat="1" x14ac:dyDescent="0.35"/>
    <row r="51203" customFormat="1" x14ac:dyDescent="0.35"/>
    <row r="51204" customFormat="1" x14ac:dyDescent="0.35"/>
    <row r="51205" customFormat="1" x14ac:dyDescent="0.35"/>
    <row r="51206" customFormat="1" x14ac:dyDescent="0.35"/>
    <row r="51207" customFormat="1" x14ac:dyDescent="0.35"/>
    <row r="51208" customFormat="1" x14ac:dyDescent="0.35"/>
    <row r="51209" customFormat="1" x14ac:dyDescent="0.35"/>
    <row r="51210" customFormat="1" x14ac:dyDescent="0.35"/>
    <row r="51211" customFormat="1" x14ac:dyDescent="0.35"/>
    <row r="51212" customFormat="1" x14ac:dyDescent="0.35"/>
    <row r="51213" customFormat="1" x14ac:dyDescent="0.35"/>
    <row r="51214" customFormat="1" x14ac:dyDescent="0.35"/>
    <row r="51215" customFormat="1" x14ac:dyDescent="0.35"/>
    <row r="51216" customFormat="1" x14ac:dyDescent="0.35"/>
    <row r="51217" customFormat="1" x14ac:dyDescent="0.35"/>
    <row r="51218" customFormat="1" x14ac:dyDescent="0.35"/>
    <row r="51219" customFormat="1" x14ac:dyDescent="0.35"/>
    <row r="51220" customFormat="1" x14ac:dyDescent="0.35"/>
    <row r="51221" customFormat="1" x14ac:dyDescent="0.35"/>
    <row r="51222" customFormat="1" x14ac:dyDescent="0.35"/>
    <row r="51223" customFormat="1" x14ac:dyDescent="0.35"/>
    <row r="51224" customFormat="1" x14ac:dyDescent="0.35"/>
    <row r="51225" customFormat="1" x14ac:dyDescent="0.35"/>
    <row r="51226" customFormat="1" x14ac:dyDescent="0.35"/>
    <row r="51227" customFormat="1" x14ac:dyDescent="0.35"/>
    <row r="51228" customFormat="1" x14ac:dyDescent="0.35"/>
    <row r="51229" customFormat="1" x14ac:dyDescent="0.35"/>
    <row r="51230" customFormat="1" x14ac:dyDescent="0.35"/>
    <row r="51231" customFormat="1" x14ac:dyDescent="0.35"/>
    <row r="51232" customFormat="1" x14ac:dyDescent="0.35"/>
    <row r="51233" customFormat="1" x14ac:dyDescent="0.35"/>
    <row r="51234" customFormat="1" x14ac:dyDescent="0.35"/>
    <row r="51235" customFormat="1" x14ac:dyDescent="0.35"/>
    <row r="51236" customFormat="1" x14ac:dyDescent="0.35"/>
    <row r="51237" customFormat="1" x14ac:dyDescent="0.35"/>
    <row r="51238" customFormat="1" x14ac:dyDescent="0.35"/>
    <row r="51239" customFormat="1" x14ac:dyDescent="0.35"/>
    <row r="51240" customFormat="1" x14ac:dyDescent="0.35"/>
    <row r="51241" customFormat="1" x14ac:dyDescent="0.35"/>
    <row r="51242" customFormat="1" x14ac:dyDescent="0.35"/>
    <row r="51243" customFormat="1" x14ac:dyDescent="0.35"/>
    <row r="51244" customFormat="1" x14ac:dyDescent="0.35"/>
    <row r="51245" customFormat="1" x14ac:dyDescent="0.35"/>
    <row r="51246" customFormat="1" x14ac:dyDescent="0.35"/>
    <row r="51247" customFormat="1" x14ac:dyDescent="0.35"/>
    <row r="51248" customFormat="1" x14ac:dyDescent="0.35"/>
    <row r="51249" customFormat="1" x14ac:dyDescent="0.35"/>
    <row r="51250" customFormat="1" x14ac:dyDescent="0.35"/>
    <row r="51251" customFormat="1" x14ac:dyDescent="0.35"/>
    <row r="51252" customFormat="1" x14ac:dyDescent="0.35"/>
    <row r="51253" customFormat="1" x14ac:dyDescent="0.35"/>
    <row r="51254" customFormat="1" x14ac:dyDescent="0.35"/>
    <row r="51255" customFormat="1" x14ac:dyDescent="0.35"/>
    <row r="51256" customFormat="1" x14ac:dyDescent="0.35"/>
    <row r="51257" customFormat="1" x14ac:dyDescent="0.35"/>
    <row r="51258" customFormat="1" x14ac:dyDescent="0.35"/>
    <row r="51259" customFormat="1" x14ac:dyDescent="0.35"/>
    <row r="51260" customFormat="1" x14ac:dyDescent="0.35"/>
    <row r="51261" customFormat="1" x14ac:dyDescent="0.35"/>
    <row r="51262" customFormat="1" x14ac:dyDescent="0.35"/>
    <row r="51263" customFormat="1" x14ac:dyDescent="0.35"/>
    <row r="51264" customFormat="1" x14ac:dyDescent="0.35"/>
    <row r="51265" customFormat="1" x14ac:dyDescent="0.35"/>
    <row r="51266" customFormat="1" x14ac:dyDescent="0.35"/>
    <row r="51267" customFormat="1" x14ac:dyDescent="0.35"/>
    <row r="51268" customFormat="1" x14ac:dyDescent="0.35"/>
    <row r="51269" customFormat="1" x14ac:dyDescent="0.35"/>
    <row r="51270" customFormat="1" x14ac:dyDescent="0.35"/>
    <row r="51271" customFormat="1" x14ac:dyDescent="0.35"/>
    <row r="51272" customFormat="1" x14ac:dyDescent="0.35"/>
    <row r="51273" customFormat="1" x14ac:dyDescent="0.35"/>
    <row r="51274" customFormat="1" x14ac:dyDescent="0.35"/>
    <row r="51275" customFormat="1" x14ac:dyDescent="0.35"/>
    <row r="51276" customFormat="1" x14ac:dyDescent="0.35"/>
    <row r="51277" customFormat="1" x14ac:dyDescent="0.35"/>
    <row r="51278" customFormat="1" x14ac:dyDescent="0.35"/>
    <row r="51279" customFormat="1" x14ac:dyDescent="0.35"/>
    <row r="51280" customFormat="1" x14ac:dyDescent="0.35"/>
    <row r="51281" customFormat="1" x14ac:dyDescent="0.35"/>
    <row r="51282" customFormat="1" x14ac:dyDescent="0.35"/>
    <row r="51283" customFormat="1" x14ac:dyDescent="0.35"/>
    <row r="51284" customFormat="1" x14ac:dyDescent="0.35"/>
    <row r="51285" customFormat="1" x14ac:dyDescent="0.35"/>
    <row r="51286" customFormat="1" x14ac:dyDescent="0.35"/>
    <row r="51287" customFormat="1" x14ac:dyDescent="0.35"/>
    <row r="51288" customFormat="1" x14ac:dyDescent="0.35"/>
    <row r="51289" customFormat="1" x14ac:dyDescent="0.35"/>
    <row r="51290" customFormat="1" x14ac:dyDescent="0.35"/>
    <row r="51291" customFormat="1" x14ac:dyDescent="0.35"/>
    <row r="51292" customFormat="1" x14ac:dyDescent="0.35"/>
    <row r="51293" customFormat="1" x14ac:dyDescent="0.35"/>
    <row r="51294" customFormat="1" x14ac:dyDescent="0.35"/>
    <row r="51295" customFormat="1" x14ac:dyDescent="0.35"/>
    <row r="51296" customFormat="1" x14ac:dyDescent="0.35"/>
    <row r="51297" customFormat="1" x14ac:dyDescent="0.35"/>
    <row r="51298" customFormat="1" x14ac:dyDescent="0.35"/>
    <row r="51299" customFormat="1" x14ac:dyDescent="0.35"/>
    <row r="51300" customFormat="1" x14ac:dyDescent="0.35"/>
    <row r="51301" customFormat="1" x14ac:dyDescent="0.35"/>
    <row r="51302" customFormat="1" x14ac:dyDescent="0.35"/>
    <row r="51303" customFormat="1" x14ac:dyDescent="0.35"/>
    <row r="51304" customFormat="1" x14ac:dyDescent="0.35"/>
    <row r="51305" customFormat="1" x14ac:dyDescent="0.35"/>
    <row r="51306" customFormat="1" x14ac:dyDescent="0.35"/>
    <row r="51307" customFormat="1" x14ac:dyDescent="0.35"/>
    <row r="51308" customFormat="1" x14ac:dyDescent="0.35"/>
    <row r="51309" customFormat="1" x14ac:dyDescent="0.35"/>
    <row r="51310" customFormat="1" x14ac:dyDescent="0.35"/>
    <row r="51311" customFormat="1" x14ac:dyDescent="0.35"/>
    <row r="51312" customFormat="1" x14ac:dyDescent="0.35"/>
    <row r="51313" customFormat="1" x14ac:dyDescent="0.35"/>
    <row r="51314" customFormat="1" x14ac:dyDescent="0.35"/>
    <row r="51315" customFormat="1" x14ac:dyDescent="0.35"/>
    <row r="51316" customFormat="1" x14ac:dyDescent="0.35"/>
    <row r="51317" customFormat="1" x14ac:dyDescent="0.35"/>
    <row r="51318" customFormat="1" x14ac:dyDescent="0.35"/>
    <row r="51319" customFormat="1" x14ac:dyDescent="0.35"/>
    <row r="51320" customFormat="1" x14ac:dyDescent="0.35"/>
    <row r="51321" customFormat="1" x14ac:dyDescent="0.35"/>
    <row r="51322" customFormat="1" x14ac:dyDescent="0.35"/>
    <row r="51323" customFormat="1" x14ac:dyDescent="0.35"/>
    <row r="51324" customFormat="1" x14ac:dyDescent="0.35"/>
    <row r="51325" customFormat="1" x14ac:dyDescent="0.35"/>
    <row r="51326" customFormat="1" x14ac:dyDescent="0.35"/>
    <row r="51327" customFormat="1" x14ac:dyDescent="0.35"/>
    <row r="51328" customFormat="1" x14ac:dyDescent="0.35"/>
    <row r="51329" customFormat="1" x14ac:dyDescent="0.35"/>
    <row r="51330" customFormat="1" x14ac:dyDescent="0.35"/>
    <row r="51331" customFormat="1" x14ac:dyDescent="0.35"/>
    <row r="51332" customFormat="1" x14ac:dyDescent="0.35"/>
    <row r="51333" customFormat="1" x14ac:dyDescent="0.35"/>
    <row r="51334" customFormat="1" x14ac:dyDescent="0.35"/>
    <row r="51335" customFormat="1" x14ac:dyDescent="0.35"/>
    <row r="51336" customFormat="1" x14ac:dyDescent="0.35"/>
    <row r="51337" customFormat="1" x14ac:dyDescent="0.35"/>
    <row r="51338" customFormat="1" x14ac:dyDescent="0.35"/>
    <row r="51339" customFormat="1" x14ac:dyDescent="0.35"/>
    <row r="51340" customFormat="1" x14ac:dyDescent="0.35"/>
    <row r="51341" customFormat="1" x14ac:dyDescent="0.35"/>
    <row r="51342" customFormat="1" x14ac:dyDescent="0.35"/>
    <row r="51343" customFormat="1" x14ac:dyDescent="0.35"/>
    <row r="51344" customFormat="1" x14ac:dyDescent="0.35"/>
    <row r="51345" customFormat="1" x14ac:dyDescent="0.35"/>
    <row r="51346" customFormat="1" x14ac:dyDescent="0.35"/>
    <row r="51347" customFormat="1" x14ac:dyDescent="0.35"/>
    <row r="51348" customFormat="1" x14ac:dyDescent="0.35"/>
    <row r="51349" customFormat="1" x14ac:dyDescent="0.35"/>
    <row r="51350" customFormat="1" x14ac:dyDescent="0.35"/>
    <row r="51351" customFormat="1" x14ac:dyDescent="0.35"/>
    <row r="51352" customFormat="1" x14ac:dyDescent="0.35"/>
    <row r="51353" customFormat="1" x14ac:dyDescent="0.35"/>
    <row r="51354" customFormat="1" x14ac:dyDescent="0.35"/>
    <row r="51355" customFormat="1" x14ac:dyDescent="0.35"/>
    <row r="51356" customFormat="1" x14ac:dyDescent="0.35"/>
    <row r="51357" customFormat="1" x14ac:dyDescent="0.35"/>
    <row r="51358" customFormat="1" x14ac:dyDescent="0.35"/>
    <row r="51359" customFormat="1" x14ac:dyDescent="0.35"/>
    <row r="51360" customFormat="1" x14ac:dyDescent="0.35"/>
    <row r="51361" customFormat="1" x14ac:dyDescent="0.35"/>
    <row r="51362" customFormat="1" x14ac:dyDescent="0.35"/>
    <row r="51363" customFormat="1" x14ac:dyDescent="0.35"/>
    <row r="51364" customFormat="1" x14ac:dyDescent="0.35"/>
    <row r="51365" customFormat="1" x14ac:dyDescent="0.35"/>
    <row r="51366" customFormat="1" x14ac:dyDescent="0.35"/>
    <row r="51367" customFormat="1" x14ac:dyDescent="0.35"/>
    <row r="51368" customFormat="1" x14ac:dyDescent="0.35"/>
    <row r="51369" customFormat="1" x14ac:dyDescent="0.35"/>
    <row r="51370" customFormat="1" x14ac:dyDescent="0.35"/>
    <row r="51371" customFormat="1" x14ac:dyDescent="0.35"/>
    <row r="51372" customFormat="1" x14ac:dyDescent="0.35"/>
    <row r="51373" customFormat="1" x14ac:dyDescent="0.35"/>
    <row r="51374" customFormat="1" x14ac:dyDescent="0.35"/>
    <row r="51375" customFormat="1" x14ac:dyDescent="0.35"/>
    <row r="51376" customFormat="1" x14ac:dyDescent="0.35"/>
    <row r="51377" customFormat="1" x14ac:dyDescent="0.35"/>
    <row r="51378" customFormat="1" x14ac:dyDescent="0.35"/>
    <row r="51379" customFormat="1" x14ac:dyDescent="0.35"/>
    <row r="51380" customFormat="1" x14ac:dyDescent="0.35"/>
    <row r="51381" customFormat="1" x14ac:dyDescent="0.35"/>
    <row r="51382" customFormat="1" x14ac:dyDescent="0.35"/>
    <row r="51383" customFormat="1" x14ac:dyDescent="0.35"/>
    <row r="51384" customFormat="1" x14ac:dyDescent="0.35"/>
    <row r="51385" customFormat="1" x14ac:dyDescent="0.35"/>
    <row r="51386" customFormat="1" x14ac:dyDescent="0.35"/>
    <row r="51387" customFormat="1" x14ac:dyDescent="0.35"/>
    <row r="51388" customFormat="1" x14ac:dyDescent="0.35"/>
    <row r="51389" customFormat="1" x14ac:dyDescent="0.35"/>
    <row r="51390" customFormat="1" x14ac:dyDescent="0.35"/>
    <row r="51391" customFormat="1" x14ac:dyDescent="0.35"/>
    <row r="51392" customFormat="1" x14ac:dyDescent="0.35"/>
    <row r="51393" customFormat="1" x14ac:dyDescent="0.35"/>
    <row r="51394" customFormat="1" x14ac:dyDescent="0.35"/>
    <row r="51395" customFormat="1" x14ac:dyDescent="0.35"/>
    <row r="51396" customFormat="1" x14ac:dyDescent="0.35"/>
    <row r="51397" customFormat="1" x14ac:dyDescent="0.35"/>
    <row r="51398" customFormat="1" x14ac:dyDescent="0.35"/>
    <row r="51399" customFormat="1" x14ac:dyDescent="0.35"/>
    <row r="51400" customFormat="1" x14ac:dyDescent="0.35"/>
    <row r="51401" customFormat="1" x14ac:dyDescent="0.35"/>
    <row r="51402" customFormat="1" x14ac:dyDescent="0.35"/>
    <row r="51403" customFormat="1" x14ac:dyDescent="0.35"/>
    <row r="51404" customFormat="1" x14ac:dyDescent="0.35"/>
    <row r="51405" customFormat="1" x14ac:dyDescent="0.35"/>
    <row r="51406" customFormat="1" x14ac:dyDescent="0.35"/>
    <row r="51407" customFormat="1" x14ac:dyDescent="0.35"/>
    <row r="51408" customFormat="1" x14ac:dyDescent="0.35"/>
    <row r="51409" customFormat="1" x14ac:dyDescent="0.35"/>
    <row r="51410" customFormat="1" x14ac:dyDescent="0.35"/>
    <row r="51411" customFormat="1" x14ac:dyDescent="0.35"/>
    <row r="51412" customFormat="1" x14ac:dyDescent="0.35"/>
    <row r="51413" customFormat="1" x14ac:dyDescent="0.35"/>
    <row r="51414" customFormat="1" x14ac:dyDescent="0.35"/>
    <row r="51415" customFormat="1" x14ac:dyDescent="0.35"/>
    <row r="51416" customFormat="1" x14ac:dyDescent="0.35"/>
    <row r="51417" customFormat="1" x14ac:dyDescent="0.35"/>
    <row r="51418" customFormat="1" x14ac:dyDescent="0.35"/>
    <row r="51419" customFormat="1" x14ac:dyDescent="0.35"/>
    <row r="51420" customFormat="1" x14ac:dyDescent="0.35"/>
    <row r="51421" customFormat="1" x14ac:dyDescent="0.35"/>
    <row r="51422" customFormat="1" x14ac:dyDescent="0.35"/>
    <row r="51423" customFormat="1" x14ac:dyDescent="0.35"/>
    <row r="51424" customFormat="1" x14ac:dyDescent="0.35"/>
    <row r="51425" customFormat="1" x14ac:dyDescent="0.35"/>
    <row r="51426" customFormat="1" x14ac:dyDescent="0.35"/>
    <row r="51427" customFormat="1" x14ac:dyDescent="0.35"/>
    <row r="51428" customFormat="1" x14ac:dyDescent="0.35"/>
    <row r="51429" customFormat="1" x14ac:dyDescent="0.35"/>
    <row r="51430" customFormat="1" x14ac:dyDescent="0.35"/>
    <row r="51431" customFormat="1" x14ac:dyDescent="0.35"/>
    <row r="51432" customFormat="1" x14ac:dyDescent="0.35"/>
    <row r="51433" customFormat="1" x14ac:dyDescent="0.35"/>
    <row r="51434" customFormat="1" x14ac:dyDescent="0.35"/>
    <row r="51435" customFormat="1" x14ac:dyDescent="0.35"/>
    <row r="51436" customFormat="1" x14ac:dyDescent="0.35"/>
    <row r="51437" customFormat="1" x14ac:dyDescent="0.35"/>
    <row r="51438" customFormat="1" x14ac:dyDescent="0.35"/>
    <row r="51439" customFormat="1" x14ac:dyDescent="0.35"/>
    <row r="51440" customFormat="1" x14ac:dyDescent="0.35"/>
    <row r="51441" customFormat="1" x14ac:dyDescent="0.35"/>
    <row r="51442" customFormat="1" x14ac:dyDescent="0.35"/>
    <row r="51443" customFormat="1" x14ac:dyDescent="0.35"/>
    <row r="51444" customFormat="1" x14ac:dyDescent="0.35"/>
    <row r="51445" customFormat="1" x14ac:dyDescent="0.35"/>
    <row r="51446" customFormat="1" x14ac:dyDescent="0.35"/>
    <row r="51447" customFormat="1" x14ac:dyDescent="0.35"/>
    <row r="51448" customFormat="1" x14ac:dyDescent="0.35"/>
    <row r="51449" customFormat="1" x14ac:dyDescent="0.35"/>
    <row r="51450" customFormat="1" x14ac:dyDescent="0.35"/>
    <row r="51451" customFormat="1" x14ac:dyDescent="0.35"/>
    <row r="51452" customFormat="1" x14ac:dyDescent="0.35"/>
    <row r="51453" customFormat="1" x14ac:dyDescent="0.35"/>
    <row r="51454" customFormat="1" x14ac:dyDescent="0.35"/>
    <row r="51455" customFormat="1" x14ac:dyDescent="0.35"/>
    <row r="51456" customFormat="1" x14ac:dyDescent="0.35"/>
    <row r="51457" customFormat="1" x14ac:dyDescent="0.35"/>
    <row r="51458" customFormat="1" x14ac:dyDescent="0.35"/>
    <row r="51459" customFormat="1" x14ac:dyDescent="0.35"/>
    <row r="51460" customFormat="1" x14ac:dyDescent="0.35"/>
    <row r="51461" customFormat="1" x14ac:dyDescent="0.35"/>
    <row r="51462" customFormat="1" x14ac:dyDescent="0.35"/>
    <row r="51463" customFormat="1" x14ac:dyDescent="0.35"/>
    <row r="51464" customFormat="1" x14ac:dyDescent="0.35"/>
    <row r="51465" customFormat="1" x14ac:dyDescent="0.35"/>
    <row r="51466" customFormat="1" x14ac:dyDescent="0.35"/>
    <row r="51467" customFormat="1" x14ac:dyDescent="0.35"/>
    <row r="51468" customFormat="1" x14ac:dyDescent="0.35"/>
    <row r="51469" customFormat="1" x14ac:dyDescent="0.35"/>
    <row r="51470" customFormat="1" x14ac:dyDescent="0.35"/>
    <row r="51471" customFormat="1" x14ac:dyDescent="0.35"/>
    <row r="51472" customFormat="1" x14ac:dyDescent="0.35"/>
    <row r="51473" customFormat="1" x14ac:dyDescent="0.35"/>
    <row r="51474" customFormat="1" x14ac:dyDescent="0.35"/>
    <row r="51475" customFormat="1" x14ac:dyDescent="0.35"/>
    <row r="51476" customFormat="1" x14ac:dyDescent="0.35"/>
    <row r="51477" customFormat="1" x14ac:dyDescent="0.35"/>
    <row r="51478" customFormat="1" x14ac:dyDescent="0.35"/>
    <row r="51479" customFormat="1" x14ac:dyDescent="0.35"/>
    <row r="51480" customFormat="1" x14ac:dyDescent="0.35"/>
    <row r="51481" customFormat="1" x14ac:dyDescent="0.35"/>
    <row r="51482" customFormat="1" x14ac:dyDescent="0.35"/>
    <row r="51483" customFormat="1" x14ac:dyDescent="0.35"/>
    <row r="51484" customFormat="1" x14ac:dyDescent="0.35"/>
    <row r="51485" customFormat="1" x14ac:dyDescent="0.35"/>
    <row r="51486" customFormat="1" x14ac:dyDescent="0.35"/>
    <row r="51487" customFormat="1" x14ac:dyDescent="0.35"/>
    <row r="51488" customFormat="1" x14ac:dyDescent="0.35"/>
    <row r="51489" customFormat="1" x14ac:dyDescent="0.35"/>
    <row r="51490" customFormat="1" x14ac:dyDescent="0.35"/>
    <row r="51491" customFormat="1" x14ac:dyDescent="0.35"/>
    <row r="51492" customFormat="1" x14ac:dyDescent="0.35"/>
    <row r="51493" customFormat="1" x14ac:dyDescent="0.35"/>
    <row r="51494" customFormat="1" x14ac:dyDescent="0.35"/>
    <row r="51495" customFormat="1" x14ac:dyDescent="0.35"/>
    <row r="51496" customFormat="1" x14ac:dyDescent="0.35"/>
    <row r="51497" customFormat="1" x14ac:dyDescent="0.35"/>
    <row r="51498" customFormat="1" x14ac:dyDescent="0.35"/>
    <row r="51499" customFormat="1" x14ac:dyDescent="0.35"/>
    <row r="51500" customFormat="1" x14ac:dyDescent="0.35"/>
    <row r="51501" customFormat="1" x14ac:dyDescent="0.35"/>
    <row r="51502" customFormat="1" x14ac:dyDescent="0.35"/>
    <row r="51503" customFormat="1" x14ac:dyDescent="0.35"/>
    <row r="51504" customFormat="1" x14ac:dyDescent="0.35"/>
    <row r="51505" customFormat="1" x14ac:dyDescent="0.35"/>
    <row r="51506" customFormat="1" x14ac:dyDescent="0.35"/>
    <row r="51507" customFormat="1" x14ac:dyDescent="0.35"/>
    <row r="51508" customFormat="1" x14ac:dyDescent="0.35"/>
    <row r="51509" customFormat="1" x14ac:dyDescent="0.35"/>
    <row r="51510" customFormat="1" x14ac:dyDescent="0.35"/>
    <row r="51511" customFormat="1" x14ac:dyDescent="0.35"/>
    <row r="51512" customFormat="1" x14ac:dyDescent="0.35"/>
    <row r="51513" customFormat="1" x14ac:dyDescent="0.35"/>
    <row r="51514" customFormat="1" x14ac:dyDescent="0.35"/>
    <row r="51515" customFormat="1" x14ac:dyDescent="0.35"/>
    <row r="51516" customFormat="1" x14ac:dyDescent="0.35"/>
    <row r="51517" customFormat="1" x14ac:dyDescent="0.35"/>
    <row r="51518" customFormat="1" x14ac:dyDescent="0.35"/>
    <row r="51519" customFormat="1" x14ac:dyDescent="0.35"/>
    <row r="51520" customFormat="1" x14ac:dyDescent="0.35"/>
    <row r="51521" customFormat="1" x14ac:dyDescent="0.35"/>
    <row r="51522" customFormat="1" x14ac:dyDescent="0.35"/>
    <row r="51523" customFormat="1" x14ac:dyDescent="0.35"/>
    <row r="51524" customFormat="1" x14ac:dyDescent="0.35"/>
    <row r="51525" customFormat="1" x14ac:dyDescent="0.35"/>
    <row r="51526" customFormat="1" x14ac:dyDescent="0.35"/>
    <row r="51527" customFormat="1" x14ac:dyDescent="0.35"/>
    <row r="51528" customFormat="1" x14ac:dyDescent="0.35"/>
    <row r="51529" customFormat="1" x14ac:dyDescent="0.35"/>
    <row r="51530" customFormat="1" x14ac:dyDescent="0.35"/>
    <row r="51531" customFormat="1" x14ac:dyDescent="0.35"/>
    <row r="51532" customFormat="1" x14ac:dyDescent="0.35"/>
    <row r="51533" customFormat="1" x14ac:dyDescent="0.35"/>
    <row r="51534" customFormat="1" x14ac:dyDescent="0.35"/>
    <row r="51535" customFormat="1" x14ac:dyDescent="0.35"/>
    <row r="51536" customFormat="1" x14ac:dyDescent="0.35"/>
    <row r="51537" customFormat="1" x14ac:dyDescent="0.35"/>
    <row r="51538" customFormat="1" x14ac:dyDescent="0.35"/>
    <row r="51539" customFormat="1" x14ac:dyDescent="0.35"/>
    <row r="51540" customFormat="1" x14ac:dyDescent="0.35"/>
    <row r="51541" customFormat="1" x14ac:dyDescent="0.35"/>
    <row r="51542" customFormat="1" x14ac:dyDescent="0.35"/>
    <row r="51543" customFormat="1" x14ac:dyDescent="0.35"/>
    <row r="51544" customFormat="1" x14ac:dyDescent="0.35"/>
    <row r="51545" customFormat="1" x14ac:dyDescent="0.35"/>
    <row r="51546" customFormat="1" x14ac:dyDescent="0.35"/>
    <row r="51547" customFormat="1" x14ac:dyDescent="0.35"/>
    <row r="51548" customFormat="1" x14ac:dyDescent="0.35"/>
    <row r="51549" customFormat="1" x14ac:dyDescent="0.35"/>
    <row r="51550" customFormat="1" x14ac:dyDescent="0.35"/>
    <row r="51551" customFormat="1" x14ac:dyDescent="0.35"/>
    <row r="51552" customFormat="1" x14ac:dyDescent="0.35"/>
    <row r="51553" customFormat="1" x14ac:dyDescent="0.35"/>
    <row r="51554" customFormat="1" x14ac:dyDescent="0.35"/>
    <row r="51555" customFormat="1" x14ac:dyDescent="0.35"/>
    <row r="51556" customFormat="1" x14ac:dyDescent="0.35"/>
    <row r="51557" customFormat="1" x14ac:dyDescent="0.35"/>
    <row r="51558" customFormat="1" x14ac:dyDescent="0.35"/>
    <row r="51559" customFormat="1" x14ac:dyDescent="0.35"/>
    <row r="51560" customFormat="1" x14ac:dyDescent="0.35"/>
    <row r="51561" customFormat="1" x14ac:dyDescent="0.35"/>
    <row r="51562" customFormat="1" x14ac:dyDescent="0.35"/>
    <row r="51563" customFormat="1" x14ac:dyDescent="0.35"/>
    <row r="51564" customFormat="1" x14ac:dyDescent="0.35"/>
    <row r="51565" customFormat="1" x14ac:dyDescent="0.35"/>
    <row r="51566" customFormat="1" x14ac:dyDescent="0.35"/>
    <row r="51567" customFormat="1" x14ac:dyDescent="0.35"/>
    <row r="51568" customFormat="1" x14ac:dyDescent="0.35"/>
    <row r="51569" customFormat="1" x14ac:dyDescent="0.35"/>
    <row r="51570" customFormat="1" x14ac:dyDescent="0.35"/>
    <row r="51571" customFormat="1" x14ac:dyDescent="0.35"/>
    <row r="51572" customFormat="1" x14ac:dyDescent="0.35"/>
    <row r="51573" customFormat="1" x14ac:dyDescent="0.35"/>
    <row r="51574" customFormat="1" x14ac:dyDescent="0.35"/>
    <row r="51575" customFormat="1" x14ac:dyDescent="0.35"/>
    <row r="51576" customFormat="1" x14ac:dyDescent="0.35"/>
    <row r="51577" customFormat="1" x14ac:dyDescent="0.35"/>
    <row r="51578" customFormat="1" x14ac:dyDescent="0.35"/>
    <row r="51579" customFormat="1" x14ac:dyDescent="0.35"/>
    <row r="51580" customFormat="1" x14ac:dyDescent="0.35"/>
    <row r="51581" customFormat="1" x14ac:dyDescent="0.35"/>
    <row r="51582" customFormat="1" x14ac:dyDescent="0.35"/>
    <row r="51583" customFormat="1" x14ac:dyDescent="0.35"/>
    <row r="51584" customFormat="1" x14ac:dyDescent="0.35"/>
    <row r="51585" customFormat="1" x14ac:dyDescent="0.35"/>
    <row r="51586" customFormat="1" x14ac:dyDescent="0.35"/>
    <row r="51587" customFormat="1" x14ac:dyDescent="0.35"/>
    <row r="51588" customFormat="1" x14ac:dyDescent="0.35"/>
    <row r="51589" customFormat="1" x14ac:dyDescent="0.35"/>
    <row r="51590" customFormat="1" x14ac:dyDescent="0.35"/>
    <row r="51591" customFormat="1" x14ac:dyDescent="0.35"/>
    <row r="51592" customFormat="1" x14ac:dyDescent="0.35"/>
    <row r="51593" customFormat="1" x14ac:dyDescent="0.35"/>
    <row r="51594" customFormat="1" x14ac:dyDescent="0.35"/>
    <row r="51595" customFormat="1" x14ac:dyDescent="0.35"/>
    <row r="51596" customFormat="1" x14ac:dyDescent="0.35"/>
    <row r="51597" customFormat="1" x14ac:dyDescent="0.35"/>
    <row r="51598" customFormat="1" x14ac:dyDescent="0.35"/>
    <row r="51599" customFormat="1" x14ac:dyDescent="0.35"/>
    <row r="51600" customFormat="1" x14ac:dyDescent="0.35"/>
    <row r="51601" customFormat="1" x14ac:dyDescent="0.35"/>
    <row r="51602" customFormat="1" x14ac:dyDescent="0.35"/>
    <row r="51603" customFormat="1" x14ac:dyDescent="0.35"/>
    <row r="51604" customFormat="1" x14ac:dyDescent="0.35"/>
    <row r="51605" customFormat="1" x14ac:dyDescent="0.35"/>
    <row r="51606" customFormat="1" x14ac:dyDescent="0.35"/>
    <row r="51607" customFormat="1" x14ac:dyDescent="0.35"/>
    <row r="51608" customFormat="1" x14ac:dyDescent="0.35"/>
    <row r="51609" customFormat="1" x14ac:dyDescent="0.35"/>
    <row r="51610" customFormat="1" x14ac:dyDescent="0.35"/>
    <row r="51611" customFormat="1" x14ac:dyDescent="0.35"/>
    <row r="51612" customFormat="1" x14ac:dyDescent="0.35"/>
    <row r="51613" customFormat="1" x14ac:dyDescent="0.35"/>
    <row r="51614" customFormat="1" x14ac:dyDescent="0.35"/>
    <row r="51615" customFormat="1" x14ac:dyDescent="0.35"/>
    <row r="51616" customFormat="1" x14ac:dyDescent="0.35"/>
    <row r="51617" customFormat="1" x14ac:dyDescent="0.35"/>
    <row r="51618" customFormat="1" x14ac:dyDescent="0.35"/>
    <row r="51619" customFormat="1" x14ac:dyDescent="0.35"/>
    <row r="51620" customFormat="1" x14ac:dyDescent="0.35"/>
    <row r="51621" customFormat="1" x14ac:dyDescent="0.35"/>
    <row r="51622" customFormat="1" x14ac:dyDescent="0.35"/>
    <row r="51623" customFormat="1" x14ac:dyDescent="0.35"/>
    <row r="51624" customFormat="1" x14ac:dyDescent="0.35"/>
    <row r="51625" customFormat="1" x14ac:dyDescent="0.35"/>
    <row r="51626" customFormat="1" x14ac:dyDescent="0.35"/>
    <row r="51627" customFormat="1" x14ac:dyDescent="0.35"/>
    <row r="51628" customFormat="1" x14ac:dyDescent="0.35"/>
    <row r="51629" customFormat="1" x14ac:dyDescent="0.35"/>
    <row r="51630" customFormat="1" x14ac:dyDescent="0.35"/>
    <row r="51631" customFormat="1" x14ac:dyDescent="0.35"/>
    <row r="51632" customFormat="1" x14ac:dyDescent="0.35"/>
    <row r="51633" customFormat="1" x14ac:dyDescent="0.35"/>
    <row r="51634" customFormat="1" x14ac:dyDescent="0.35"/>
    <row r="51635" customFormat="1" x14ac:dyDescent="0.35"/>
    <row r="51636" customFormat="1" x14ac:dyDescent="0.35"/>
    <row r="51637" customFormat="1" x14ac:dyDescent="0.35"/>
    <row r="51638" customFormat="1" x14ac:dyDescent="0.35"/>
    <row r="51639" customFormat="1" x14ac:dyDescent="0.35"/>
    <row r="51640" customFormat="1" x14ac:dyDescent="0.35"/>
    <row r="51641" customFormat="1" x14ac:dyDescent="0.35"/>
    <row r="51642" customFormat="1" x14ac:dyDescent="0.35"/>
    <row r="51643" customFormat="1" x14ac:dyDescent="0.35"/>
    <row r="51644" customFormat="1" x14ac:dyDescent="0.35"/>
    <row r="51645" customFormat="1" x14ac:dyDescent="0.35"/>
    <row r="51646" customFormat="1" x14ac:dyDescent="0.35"/>
    <row r="51647" customFormat="1" x14ac:dyDescent="0.35"/>
    <row r="51648" customFormat="1" x14ac:dyDescent="0.35"/>
    <row r="51649" customFormat="1" x14ac:dyDescent="0.35"/>
    <row r="51650" customFormat="1" x14ac:dyDescent="0.35"/>
    <row r="51651" customFormat="1" x14ac:dyDescent="0.35"/>
    <row r="51652" customFormat="1" x14ac:dyDescent="0.35"/>
    <row r="51653" customFormat="1" x14ac:dyDescent="0.35"/>
    <row r="51654" customFormat="1" x14ac:dyDescent="0.35"/>
    <row r="51655" customFormat="1" x14ac:dyDescent="0.35"/>
    <row r="51656" customFormat="1" x14ac:dyDescent="0.35"/>
    <row r="51657" customFormat="1" x14ac:dyDescent="0.35"/>
    <row r="51658" customFormat="1" x14ac:dyDescent="0.35"/>
    <row r="51659" customFormat="1" x14ac:dyDescent="0.35"/>
    <row r="51660" customFormat="1" x14ac:dyDescent="0.35"/>
    <row r="51661" customFormat="1" x14ac:dyDescent="0.35"/>
    <row r="51662" customFormat="1" x14ac:dyDescent="0.35"/>
    <row r="51663" customFormat="1" x14ac:dyDescent="0.35"/>
    <row r="51664" customFormat="1" x14ac:dyDescent="0.35"/>
    <row r="51665" customFormat="1" x14ac:dyDescent="0.35"/>
    <row r="51666" customFormat="1" x14ac:dyDescent="0.35"/>
    <row r="51667" customFormat="1" x14ac:dyDescent="0.35"/>
    <row r="51668" customFormat="1" x14ac:dyDescent="0.35"/>
    <row r="51669" customFormat="1" x14ac:dyDescent="0.35"/>
    <row r="51670" customFormat="1" x14ac:dyDescent="0.35"/>
    <row r="51671" customFormat="1" x14ac:dyDescent="0.35"/>
    <row r="51672" customFormat="1" x14ac:dyDescent="0.35"/>
    <row r="51673" customFormat="1" x14ac:dyDescent="0.35"/>
    <row r="51674" customFormat="1" x14ac:dyDescent="0.35"/>
    <row r="51675" customFormat="1" x14ac:dyDescent="0.35"/>
    <row r="51676" customFormat="1" x14ac:dyDescent="0.35"/>
    <row r="51677" customFormat="1" x14ac:dyDescent="0.35"/>
    <row r="51678" customFormat="1" x14ac:dyDescent="0.35"/>
    <row r="51679" customFormat="1" x14ac:dyDescent="0.35"/>
    <row r="51680" customFormat="1" x14ac:dyDescent="0.35"/>
    <row r="51681" customFormat="1" x14ac:dyDescent="0.35"/>
    <row r="51682" customFormat="1" x14ac:dyDescent="0.35"/>
    <row r="51683" customFormat="1" x14ac:dyDescent="0.35"/>
    <row r="51684" customFormat="1" x14ac:dyDescent="0.35"/>
    <row r="51685" customFormat="1" x14ac:dyDescent="0.35"/>
    <row r="51686" customFormat="1" x14ac:dyDescent="0.35"/>
    <row r="51687" customFormat="1" x14ac:dyDescent="0.35"/>
    <row r="51688" customFormat="1" x14ac:dyDescent="0.35"/>
    <row r="51689" customFormat="1" x14ac:dyDescent="0.35"/>
    <row r="51690" customFormat="1" x14ac:dyDescent="0.35"/>
    <row r="51691" customFormat="1" x14ac:dyDescent="0.35"/>
    <row r="51692" customFormat="1" x14ac:dyDescent="0.35"/>
    <row r="51693" customFormat="1" x14ac:dyDescent="0.35"/>
    <row r="51694" customFormat="1" x14ac:dyDescent="0.35"/>
    <row r="51695" customFormat="1" x14ac:dyDescent="0.35"/>
    <row r="51696" customFormat="1" x14ac:dyDescent="0.35"/>
    <row r="51697" customFormat="1" x14ac:dyDescent="0.35"/>
    <row r="51698" customFormat="1" x14ac:dyDescent="0.35"/>
    <row r="51699" customFormat="1" x14ac:dyDescent="0.35"/>
    <row r="51700" customFormat="1" x14ac:dyDescent="0.35"/>
    <row r="51701" customFormat="1" x14ac:dyDescent="0.35"/>
    <row r="51702" customFormat="1" x14ac:dyDescent="0.35"/>
    <row r="51703" customFormat="1" x14ac:dyDescent="0.35"/>
    <row r="51704" customFormat="1" x14ac:dyDescent="0.35"/>
    <row r="51705" customFormat="1" x14ac:dyDescent="0.35"/>
    <row r="51706" customFormat="1" x14ac:dyDescent="0.35"/>
    <row r="51707" customFormat="1" x14ac:dyDescent="0.35"/>
    <row r="51708" customFormat="1" x14ac:dyDescent="0.35"/>
    <row r="51709" customFormat="1" x14ac:dyDescent="0.35"/>
    <row r="51710" customFormat="1" x14ac:dyDescent="0.35"/>
    <row r="51711" customFormat="1" x14ac:dyDescent="0.35"/>
    <row r="51712" customFormat="1" x14ac:dyDescent="0.35"/>
    <row r="51713" customFormat="1" x14ac:dyDescent="0.35"/>
    <row r="51714" customFormat="1" x14ac:dyDescent="0.35"/>
    <row r="51715" customFormat="1" x14ac:dyDescent="0.35"/>
    <row r="51716" customFormat="1" x14ac:dyDescent="0.35"/>
    <row r="51717" customFormat="1" x14ac:dyDescent="0.35"/>
    <row r="51718" customFormat="1" x14ac:dyDescent="0.35"/>
    <row r="51719" customFormat="1" x14ac:dyDescent="0.35"/>
    <row r="51720" customFormat="1" x14ac:dyDescent="0.35"/>
    <row r="51721" customFormat="1" x14ac:dyDescent="0.35"/>
    <row r="51722" customFormat="1" x14ac:dyDescent="0.35"/>
    <row r="51723" customFormat="1" x14ac:dyDescent="0.35"/>
    <row r="51724" customFormat="1" x14ac:dyDescent="0.35"/>
    <row r="51725" customFormat="1" x14ac:dyDescent="0.35"/>
    <row r="51726" customFormat="1" x14ac:dyDescent="0.35"/>
    <row r="51727" customFormat="1" x14ac:dyDescent="0.35"/>
    <row r="51728" customFormat="1" x14ac:dyDescent="0.35"/>
    <row r="51729" customFormat="1" x14ac:dyDescent="0.35"/>
    <row r="51730" customFormat="1" x14ac:dyDescent="0.35"/>
    <row r="51731" customFormat="1" x14ac:dyDescent="0.35"/>
    <row r="51732" customFormat="1" x14ac:dyDescent="0.35"/>
    <row r="51733" customFormat="1" x14ac:dyDescent="0.35"/>
    <row r="51734" customFormat="1" x14ac:dyDescent="0.35"/>
    <row r="51735" customFormat="1" x14ac:dyDescent="0.35"/>
    <row r="51736" customFormat="1" x14ac:dyDescent="0.35"/>
    <row r="51737" customFormat="1" x14ac:dyDescent="0.35"/>
    <row r="51738" customFormat="1" x14ac:dyDescent="0.35"/>
    <row r="51739" customFormat="1" x14ac:dyDescent="0.35"/>
    <row r="51740" customFormat="1" x14ac:dyDescent="0.35"/>
    <row r="51741" customFormat="1" x14ac:dyDescent="0.35"/>
    <row r="51742" customFormat="1" x14ac:dyDescent="0.35"/>
    <row r="51743" customFormat="1" x14ac:dyDescent="0.35"/>
    <row r="51744" customFormat="1" x14ac:dyDescent="0.35"/>
    <row r="51745" customFormat="1" x14ac:dyDescent="0.35"/>
    <row r="51746" customFormat="1" x14ac:dyDescent="0.35"/>
    <row r="51747" customFormat="1" x14ac:dyDescent="0.35"/>
    <row r="51748" customFormat="1" x14ac:dyDescent="0.35"/>
    <row r="51749" customFormat="1" x14ac:dyDescent="0.35"/>
    <row r="51750" customFormat="1" x14ac:dyDescent="0.35"/>
    <row r="51751" customFormat="1" x14ac:dyDescent="0.35"/>
    <row r="51752" customFormat="1" x14ac:dyDescent="0.35"/>
    <row r="51753" customFormat="1" x14ac:dyDescent="0.35"/>
    <row r="51754" customFormat="1" x14ac:dyDescent="0.35"/>
    <row r="51755" customFormat="1" x14ac:dyDescent="0.35"/>
    <row r="51756" customFormat="1" x14ac:dyDescent="0.35"/>
    <row r="51757" customFormat="1" x14ac:dyDescent="0.35"/>
    <row r="51758" customFormat="1" x14ac:dyDescent="0.35"/>
    <row r="51759" customFormat="1" x14ac:dyDescent="0.35"/>
    <row r="51760" customFormat="1" x14ac:dyDescent="0.35"/>
    <row r="51761" customFormat="1" x14ac:dyDescent="0.35"/>
    <row r="51762" customFormat="1" x14ac:dyDescent="0.35"/>
    <row r="51763" customFormat="1" x14ac:dyDescent="0.35"/>
    <row r="51764" customFormat="1" x14ac:dyDescent="0.35"/>
    <row r="51765" customFormat="1" x14ac:dyDescent="0.35"/>
    <row r="51766" customFormat="1" x14ac:dyDescent="0.35"/>
    <row r="51767" customFormat="1" x14ac:dyDescent="0.35"/>
    <row r="51768" customFormat="1" x14ac:dyDescent="0.35"/>
    <row r="51769" customFormat="1" x14ac:dyDescent="0.35"/>
    <row r="51770" customFormat="1" x14ac:dyDescent="0.35"/>
    <row r="51771" customFormat="1" x14ac:dyDescent="0.35"/>
    <row r="51772" customFormat="1" x14ac:dyDescent="0.35"/>
    <row r="51773" customFormat="1" x14ac:dyDescent="0.35"/>
    <row r="51774" customFormat="1" x14ac:dyDescent="0.35"/>
    <row r="51775" customFormat="1" x14ac:dyDescent="0.35"/>
    <row r="51776" customFormat="1" x14ac:dyDescent="0.35"/>
    <row r="51777" customFormat="1" x14ac:dyDescent="0.35"/>
    <row r="51778" customFormat="1" x14ac:dyDescent="0.35"/>
    <row r="51779" customFormat="1" x14ac:dyDescent="0.35"/>
    <row r="51780" customFormat="1" x14ac:dyDescent="0.35"/>
    <row r="51781" customFormat="1" x14ac:dyDescent="0.35"/>
    <row r="51782" customFormat="1" x14ac:dyDescent="0.35"/>
    <row r="51783" customFormat="1" x14ac:dyDescent="0.35"/>
    <row r="51784" customFormat="1" x14ac:dyDescent="0.35"/>
    <row r="51785" customFormat="1" x14ac:dyDescent="0.35"/>
    <row r="51786" customFormat="1" x14ac:dyDescent="0.35"/>
    <row r="51787" customFormat="1" x14ac:dyDescent="0.35"/>
    <row r="51788" customFormat="1" x14ac:dyDescent="0.35"/>
    <row r="51789" customFormat="1" x14ac:dyDescent="0.35"/>
    <row r="51790" customFormat="1" x14ac:dyDescent="0.35"/>
    <row r="51791" customFormat="1" x14ac:dyDescent="0.35"/>
    <row r="51792" customFormat="1" x14ac:dyDescent="0.35"/>
    <row r="51793" customFormat="1" x14ac:dyDescent="0.35"/>
    <row r="51794" customFormat="1" x14ac:dyDescent="0.35"/>
    <row r="51795" customFormat="1" x14ac:dyDescent="0.35"/>
    <row r="51796" customFormat="1" x14ac:dyDescent="0.35"/>
    <row r="51797" customFormat="1" x14ac:dyDescent="0.35"/>
    <row r="51798" customFormat="1" x14ac:dyDescent="0.35"/>
    <row r="51799" customFormat="1" x14ac:dyDescent="0.35"/>
    <row r="51800" customFormat="1" x14ac:dyDescent="0.35"/>
    <row r="51801" customFormat="1" x14ac:dyDescent="0.35"/>
    <row r="51802" customFormat="1" x14ac:dyDescent="0.35"/>
    <row r="51803" customFormat="1" x14ac:dyDescent="0.35"/>
    <row r="51804" customFormat="1" x14ac:dyDescent="0.35"/>
    <row r="51805" customFormat="1" x14ac:dyDescent="0.35"/>
    <row r="51806" customFormat="1" x14ac:dyDescent="0.35"/>
    <row r="51807" customFormat="1" x14ac:dyDescent="0.35"/>
    <row r="51808" customFormat="1" x14ac:dyDescent="0.35"/>
    <row r="51809" customFormat="1" x14ac:dyDescent="0.35"/>
    <row r="51810" customFormat="1" x14ac:dyDescent="0.35"/>
    <row r="51811" customFormat="1" x14ac:dyDescent="0.35"/>
    <row r="51812" customFormat="1" x14ac:dyDescent="0.35"/>
    <row r="51813" customFormat="1" x14ac:dyDescent="0.35"/>
    <row r="51814" customFormat="1" x14ac:dyDescent="0.35"/>
    <row r="51815" customFormat="1" x14ac:dyDescent="0.35"/>
    <row r="51816" customFormat="1" x14ac:dyDescent="0.35"/>
    <row r="51817" customFormat="1" x14ac:dyDescent="0.35"/>
    <row r="51818" customFormat="1" x14ac:dyDescent="0.35"/>
    <row r="51819" customFormat="1" x14ac:dyDescent="0.35"/>
    <row r="51820" customFormat="1" x14ac:dyDescent="0.35"/>
    <row r="51821" customFormat="1" x14ac:dyDescent="0.35"/>
    <row r="51822" customFormat="1" x14ac:dyDescent="0.35"/>
    <row r="51823" customFormat="1" x14ac:dyDescent="0.35"/>
    <row r="51824" customFormat="1" x14ac:dyDescent="0.35"/>
    <row r="51825" customFormat="1" x14ac:dyDescent="0.35"/>
    <row r="51826" customFormat="1" x14ac:dyDescent="0.35"/>
    <row r="51827" customFormat="1" x14ac:dyDescent="0.35"/>
    <row r="51828" customFormat="1" x14ac:dyDescent="0.35"/>
    <row r="51829" customFormat="1" x14ac:dyDescent="0.35"/>
    <row r="51830" customFormat="1" x14ac:dyDescent="0.35"/>
    <row r="51831" customFormat="1" x14ac:dyDescent="0.35"/>
    <row r="51832" customFormat="1" x14ac:dyDescent="0.35"/>
    <row r="51833" customFormat="1" x14ac:dyDescent="0.35"/>
    <row r="51834" customFormat="1" x14ac:dyDescent="0.35"/>
    <row r="51835" customFormat="1" x14ac:dyDescent="0.35"/>
    <row r="51836" customFormat="1" x14ac:dyDescent="0.35"/>
    <row r="51837" customFormat="1" x14ac:dyDescent="0.35"/>
    <row r="51838" customFormat="1" x14ac:dyDescent="0.35"/>
    <row r="51839" customFormat="1" x14ac:dyDescent="0.35"/>
    <row r="51840" customFormat="1" x14ac:dyDescent="0.35"/>
    <row r="51841" customFormat="1" x14ac:dyDescent="0.35"/>
    <row r="51842" customFormat="1" x14ac:dyDescent="0.35"/>
    <row r="51843" customFormat="1" x14ac:dyDescent="0.35"/>
    <row r="51844" customFormat="1" x14ac:dyDescent="0.35"/>
    <row r="51845" customFormat="1" x14ac:dyDescent="0.35"/>
    <row r="51846" customFormat="1" x14ac:dyDescent="0.35"/>
    <row r="51847" customFormat="1" x14ac:dyDescent="0.35"/>
    <row r="51848" customFormat="1" x14ac:dyDescent="0.35"/>
    <row r="51849" customFormat="1" x14ac:dyDescent="0.35"/>
    <row r="51850" customFormat="1" x14ac:dyDescent="0.35"/>
    <row r="51851" customFormat="1" x14ac:dyDescent="0.35"/>
    <row r="51852" customFormat="1" x14ac:dyDescent="0.35"/>
    <row r="51853" customFormat="1" x14ac:dyDescent="0.35"/>
    <row r="51854" customFormat="1" x14ac:dyDescent="0.35"/>
    <row r="51855" customFormat="1" x14ac:dyDescent="0.35"/>
    <row r="51856" customFormat="1" x14ac:dyDescent="0.35"/>
    <row r="51857" customFormat="1" x14ac:dyDescent="0.35"/>
    <row r="51858" customFormat="1" x14ac:dyDescent="0.35"/>
    <row r="51859" customFormat="1" x14ac:dyDescent="0.35"/>
    <row r="51860" customFormat="1" x14ac:dyDescent="0.35"/>
    <row r="51861" customFormat="1" x14ac:dyDescent="0.35"/>
    <row r="51862" customFormat="1" x14ac:dyDescent="0.35"/>
    <row r="51863" customFormat="1" x14ac:dyDescent="0.35"/>
    <row r="51864" customFormat="1" x14ac:dyDescent="0.35"/>
    <row r="51865" customFormat="1" x14ac:dyDescent="0.35"/>
    <row r="51866" customFormat="1" x14ac:dyDescent="0.35"/>
    <row r="51867" customFormat="1" x14ac:dyDescent="0.35"/>
    <row r="51868" customFormat="1" x14ac:dyDescent="0.35"/>
    <row r="51869" customFormat="1" x14ac:dyDescent="0.35"/>
    <row r="51870" customFormat="1" x14ac:dyDescent="0.35"/>
    <row r="51871" customFormat="1" x14ac:dyDescent="0.35"/>
    <row r="51872" customFormat="1" x14ac:dyDescent="0.35"/>
    <row r="51873" customFormat="1" x14ac:dyDescent="0.35"/>
    <row r="51874" customFormat="1" x14ac:dyDescent="0.35"/>
    <row r="51875" customFormat="1" x14ac:dyDescent="0.35"/>
    <row r="51876" customFormat="1" x14ac:dyDescent="0.35"/>
    <row r="51877" customFormat="1" x14ac:dyDescent="0.35"/>
    <row r="51878" customFormat="1" x14ac:dyDescent="0.35"/>
    <row r="51879" customFormat="1" x14ac:dyDescent="0.35"/>
    <row r="51880" customFormat="1" x14ac:dyDescent="0.35"/>
    <row r="51881" customFormat="1" x14ac:dyDescent="0.35"/>
    <row r="51882" customFormat="1" x14ac:dyDescent="0.35"/>
    <row r="51883" customFormat="1" x14ac:dyDescent="0.35"/>
    <row r="51884" customFormat="1" x14ac:dyDescent="0.35"/>
    <row r="51885" customFormat="1" x14ac:dyDescent="0.35"/>
    <row r="51886" customFormat="1" x14ac:dyDescent="0.35"/>
    <row r="51887" customFormat="1" x14ac:dyDescent="0.35"/>
    <row r="51888" customFormat="1" x14ac:dyDescent="0.35"/>
    <row r="51889" customFormat="1" x14ac:dyDescent="0.35"/>
    <row r="51890" customFormat="1" x14ac:dyDescent="0.35"/>
    <row r="51891" customFormat="1" x14ac:dyDescent="0.35"/>
    <row r="51892" customFormat="1" x14ac:dyDescent="0.35"/>
    <row r="51893" customFormat="1" x14ac:dyDescent="0.35"/>
    <row r="51894" customFormat="1" x14ac:dyDescent="0.35"/>
    <row r="51895" customFormat="1" x14ac:dyDescent="0.35"/>
    <row r="51896" customFormat="1" x14ac:dyDescent="0.35"/>
    <row r="51897" customFormat="1" x14ac:dyDescent="0.35"/>
    <row r="51898" customFormat="1" x14ac:dyDescent="0.35"/>
    <row r="51899" customFormat="1" x14ac:dyDescent="0.35"/>
    <row r="51900" customFormat="1" x14ac:dyDescent="0.35"/>
    <row r="51901" customFormat="1" x14ac:dyDescent="0.35"/>
    <row r="51902" customFormat="1" x14ac:dyDescent="0.35"/>
    <row r="51903" customFormat="1" x14ac:dyDescent="0.35"/>
    <row r="51904" customFormat="1" x14ac:dyDescent="0.35"/>
    <row r="51905" customFormat="1" x14ac:dyDescent="0.35"/>
    <row r="51906" customFormat="1" x14ac:dyDescent="0.35"/>
    <row r="51907" customFormat="1" x14ac:dyDescent="0.35"/>
    <row r="51908" customFormat="1" x14ac:dyDescent="0.35"/>
    <row r="51909" customFormat="1" x14ac:dyDescent="0.35"/>
    <row r="51910" customFormat="1" x14ac:dyDescent="0.35"/>
    <row r="51911" customFormat="1" x14ac:dyDescent="0.35"/>
    <row r="51912" customFormat="1" x14ac:dyDescent="0.35"/>
    <row r="51913" customFormat="1" x14ac:dyDescent="0.35"/>
    <row r="51914" customFormat="1" x14ac:dyDescent="0.35"/>
    <row r="51915" customFormat="1" x14ac:dyDescent="0.35"/>
    <row r="51916" customFormat="1" x14ac:dyDescent="0.35"/>
    <row r="51917" customFormat="1" x14ac:dyDescent="0.35"/>
    <row r="51918" customFormat="1" x14ac:dyDescent="0.35"/>
    <row r="51919" customFormat="1" x14ac:dyDescent="0.35"/>
    <row r="51920" customFormat="1" x14ac:dyDescent="0.35"/>
    <row r="51921" customFormat="1" x14ac:dyDescent="0.35"/>
    <row r="51922" customFormat="1" x14ac:dyDescent="0.35"/>
    <row r="51923" customFormat="1" x14ac:dyDescent="0.35"/>
    <row r="51924" customFormat="1" x14ac:dyDescent="0.35"/>
    <row r="51925" customFormat="1" x14ac:dyDescent="0.35"/>
    <row r="51926" customFormat="1" x14ac:dyDescent="0.35"/>
    <row r="51927" customFormat="1" x14ac:dyDescent="0.35"/>
    <row r="51928" customFormat="1" x14ac:dyDescent="0.35"/>
    <row r="51929" customFormat="1" x14ac:dyDescent="0.35"/>
    <row r="51930" customFormat="1" x14ac:dyDescent="0.35"/>
    <row r="51931" customFormat="1" x14ac:dyDescent="0.35"/>
    <row r="51932" customFormat="1" x14ac:dyDescent="0.35"/>
    <row r="51933" customFormat="1" x14ac:dyDescent="0.35"/>
    <row r="51934" customFormat="1" x14ac:dyDescent="0.35"/>
    <row r="51935" customFormat="1" x14ac:dyDescent="0.35"/>
    <row r="51936" customFormat="1" x14ac:dyDescent="0.35"/>
    <row r="51937" customFormat="1" x14ac:dyDescent="0.35"/>
    <row r="51938" customFormat="1" x14ac:dyDescent="0.35"/>
    <row r="51939" customFormat="1" x14ac:dyDescent="0.35"/>
    <row r="51940" customFormat="1" x14ac:dyDescent="0.35"/>
    <row r="51941" customFormat="1" x14ac:dyDescent="0.35"/>
    <row r="51942" customFormat="1" x14ac:dyDescent="0.35"/>
    <row r="51943" customFormat="1" x14ac:dyDescent="0.35"/>
    <row r="51944" customFormat="1" x14ac:dyDescent="0.35"/>
    <row r="51945" customFormat="1" x14ac:dyDescent="0.35"/>
    <row r="51946" customFormat="1" x14ac:dyDescent="0.35"/>
    <row r="51947" customFormat="1" x14ac:dyDescent="0.35"/>
    <row r="51948" customFormat="1" x14ac:dyDescent="0.35"/>
    <row r="51949" customFormat="1" x14ac:dyDescent="0.35"/>
    <row r="51950" customFormat="1" x14ac:dyDescent="0.35"/>
    <row r="51951" customFormat="1" x14ac:dyDescent="0.35"/>
    <row r="51952" customFormat="1" x14ac:dyDescent="0.35"/>
    <row r="51953" customFormat="1" x14ac:dyDescent="0.35"/>
    <row r="51954" customFormat="1" x14ac:dyDescent="0.35"/>
    <row r="51955" customFormat="1" x14ac:dyDescent="0.35"/>
    <row r="51956" customFormat="1" x14ac:dyDescent="0.35"/>
    <row r="51957" customFormat="1" x14ac:dyDescent="0.35"/>
    <row r="51958" customFormat="1" x14ac:dyDescent="0.35"/>
    <row r="51959" customFormat="1" x14ac:dyDescent="0.35"/>
    <row r="51960" customFormat="1" x14ac:dyDescent="0.35"/>
    <row r="51961" customFormat="1" x14ac:dyDescent="0.35"/>
    <row r="51962" customFormat="1" x14ac:dyDescent="0.35"/>
    <row r="51963" customFormat="1" x14ac:dyDescent="0.35"/>
    <row r="51964" customFormat="1" x14ac:dyDescent="0.35"/>
    <row r="51965" customFormat="1" x14ac:dyDescent="0.35"/>
    <row r="51966" customFormat="1" x14ac:dyDescent="0.35"/>
    <row r="51967" customFormat="1" x14ac:dyDescent="0.35"/>
    <row r="51968" customFormat="1" x14ac:dyDescent="0.35"/>
    <row r="51969" customFormat="1" x14ac:dyDescent="0.35"/>
    <row r="51970" customFormat="1" x14ac:dyDescent="0.35"/>
    <row r="51971" customFormat="1" x14ac:dyDescent="0.35"/>
    <row r="51972" customFormat="1" x14ac:dyDescent="0.35"/>
    <row r="51973" customFormat="1" x14ac:dyDescent="0.35"/>
    <row r="51974" customFormat="1" x14ac:dyDescent="0.35"/>
    <row r="51975" customFormat="1" x14ac:dyDescent="0.35"/>
    <row r="51976" customFormat="1" x14ac:dyDescent="0.35"/>
    <row r="51977" customFormat="1" x14ac:dyDescent="0.35"/>
    <row r="51978" customFormat="1" x14ac:dyDescent="0.35"/>
    <row r="51979" customFormat="1" x14ac:dyDescent="0.35"/>
    <row r="51980" customFormat="1" x14ac:dyDescent="0.35"/>
    <row r="51981" customFormat="1" x14ac:dyDescent="0.35"/>
    <row r="51982" customFormat="1" x14ac:dyDescent="0.35"/>
    <row r="51983" customFormat="1" x14ac:dyDescent="0.35"/>
    <row r="51984" customFormat="1" x14ac:dyDescent="0.35"/>
    <row r="51985" customFormat="1" x14ac:dyDescent="0.35"/>
    <row r="51986" customFormat="1" x14ac:dyDescent="0.35"/>
    <row r="51987" customFormat="1" x14ac:dyDescent="0.35"/>
    <row r="51988" customFormat="1" x14ac:dyDescent="0.35"/>
    <row r="51989" customFormat="1" x14ac:dyDescent="0.35"/>
    <row r="51990" customFormat="1" x14ac:dyDescent="0.35"/>
    <row r="51991" customFormat="1" x14ac:dyDescent="0.35"/>
    <row r="51992" customFormat="1" x14ac:dyDescent="0.35"/>
    <row r="51993" customFormat="1" x14ac:dyDescent="0.35"/>
    <row r="51994" customFormat="1" x14ac:dyDescent="0.35"/>
    <row r="51995" customFormat="1" x14ac:dyDescent="0.35"/>
    <row r="51996" customFormat="1" x14ac:dyDescent="0.35"/>
    <row r="51997" customFormat="1" x14ac:dyDescent="0.35"/>
    <row r="51998" customFormat="1" x14ac:dyDescent="0.35"/>
    <row r="51999" customFormat="1" x14ac:dyDescent="0.35"/>
    <row r="52000" customFormat="1" x14ac:dyDescent="0.35"/>
    <row r="52001" customFormat="1" x14ac:dyDescent="0.35"/>
    <row r="52002" customFormat="1" x14ac:dyDescent="0.35"/>
    <row r="52003" customFormat="1" x14ac:dyDescent="0.35"/>
    <row r="52004" customFormat="1" x14ac:dyDescent="0.35"/>
    <row r="52005" customFormat="1" x14ac:dyDescent="0.35"/>
    <row r="52006" customFormat="1" x14ac:dyDescent="0.35"/>
    <row r="52007" customFormat="1" x14ac:dyDescent="0.35"/>
    <row r="52008" customFormat="1" x14ac:dyDescent="0.35"/>
    <row r="52009" customFormat="1" x14ac:dyDescent="0.35"/>
    <row r="52010" customFormat="1" x14ac:dyDescent="0.35"/>
    <row r="52011" customFormat="1" x14ac:dyDescent="0.35"/>
    <row r="52012" customFormat="1" x14ac:dyDescent="0.35"/>
    <row r="52013" customFormat="1" x14ac:dyDescent="0.35"/>
    <row r="52014" customFormat="1" x14ac:dyDescent="0.35"/>
    <row r="52015" customFormat="1" x14ac:dyDescent="0.35"/>
    <row r="52016" customFormat="1" x14ac:dyDescent="0.35"/>
    <row r="52017" customFormat="1" x14ac:dyDescent="0.35"/>
    <row r="52018" customFormat="1" x14ac:dyDescent="0.35"/>
    <row r="52019" customFormat="1" x14ac:dyDescent="0.35"/>
    <row r="52020" customFormat="1" x14ac:dyDescent="0.35"/>
    <row r="52021" customFormat="1" x14ac:dyDescent="0.35"/>
    <row r="52022" customFormat="1" x14ac:dyDescent="0.35"/>
    <row r="52023" customFormat="1" x14ac:dyDescent="0.35"/>
    <row r="52024" customFormat="1" x14ac:dyDescent="0.35"/>
    <row r="52025" customFormat="1" x14ac:dyDescent="0.35"/>
    <row r="52026" customFormat="1" x14ac:dyDescent="0.35"/>
    <row r="52027" customFormat="1" x14ac:dyDescent="0.35"/>
    <row r="52028" customFormat="1" x14ac:dyDescent="0.35"/>
    <row r="52029" customFormat="1" x14ac:dyDescent="0.35"/>
    <row r="52030" customFormat="1" x14ac:dyDescent="0.35"/>
    <row r="52031" customFormat="1" x14ac:dyDescent="0.35"/>
    <row r="52032" customFormat="1" x14ac:dyDescent="0.35"/>
    <row r="52033" customFormat="1" x14ac:dyDescent="0.35"/>
    <row r="52034" customFormat="1" x14ac:dyDescent="0.35"/>
    <row r="52035" customFormat="1" x14ac:dyDescent="0.35"/>
    <row r="52036" customFormat="1" x14ac:dyDescent="0.35"/>
    <row r="52037" customFormat="1" x14ac:dyDescent="0.35"/>
    <row r="52038" customFormat="1" x14ac:dyDescent="0.35"/>
    <row r="52039" customFormat="1" x14ac:dyDescent="0.35"/>
    <row r="52040" customFormat="1" x14ac:dyDescent="0.35"/>
    <row r="52041" customFormat="1" x14ac:dyDescent="0.35"/>
    <row r="52042" customFormat="1" x14ac:dyDescent="0.35"/>
    <row r="52043" customFormat="1" x14ac:dyDescent="0.35"/>
    <row r="52044" customFormat="1" x14ac:dyDescent="0.35"/>
    <row r="52045" customFormat="1" x14ac:dyDescent="0.35"/>
    <row r="52046" customFormat="1" x14ac:dyDescent="0.35"/>
    <row r="52047" customFormat="1" x14ac:dyDescent="0.35"/>
    <row r="52048" customFormat="1" x14ac:dyDescent="0.35"/>
    <row r="52049" customFormat="1" x14ac:dyDescent="0.35"/>
    <row r="52050" customFormat="1" x14ac:dyDescent="0.35"/>
    <row r="52051" customFormat="1" x14ac:dyDescent="0.35"/>
    <row r="52052" customFormat="1" x14ac:dyDescent="0.35"/>
    <row r="52053" customFormat="1" x14ac:dyDescent="0.35"/>
    <row r="52054" customFormat="1" x14ac:dyDescent="0.35"/>
    <row r="52055" customFormat="1" x14ac:dyDescent="0.35"/>
    <row r="52056" customFormat="1" x14ac:dyDescent="0.35"/>
    <row r="52057" customFormat="1" x14ac:dyDescent="0.35"/>
    <row r="52058" customFormat="1" x14ac:dyDescent="0.35"/>
    <row r="52059" customFormat="1" x14ac:dyDescent="0.35"/>
    <row r="52060" customFormat="1" x14ac:dyDescent="0.35"/>
    <row r="52061" customFormat="1" x14ac:dyDescent="0.35"/>
    <row r="52062" customFormat="1" x14ac:dyDescent="0.35"/>
    <row r="52063" customFormat="1" x14ac:dyDescent="0.35"/>
    <row r="52064" customFormat="1" x14ac:dyDescent="0.35"/>
    <row r="52065" customFormat="1" x14ac:dyDescent="0.35"/>
    <row r="52066" customFormat="1" x14ac:dyDescent="0.35"/>
    <row r="52067" customFormat="1" x14ac:dyDescent="0.35"/>
    <row r="52068" customFormat="1" x14ac:dyDescent="0.35"/>
    <row r="52069" customFormat="1" x14ac:dyDescent="0.35"/>
    <row r="52070" customFormat="1" x14ac:dyDescent="0.35"/>
    <row r="52071" customFormat="1" x14ac:dyDescent="0.35"/>
    <row r="52072" customFormat="1" x14ac:dyDescent="0.35"/>
    <row r="52073" customFormat="1" x14ac:dyDescent="0.35"/>
    <row r="52074" customFormat="1" x14ac:dyDescent="0.35"/>
    <row r="52075" customFormat="1" x14ac:dyDescent="0.35"/>
    <row r="52076" customFormat="1" x14ac:dyDescent="0.35"/>
    <row r="52077" customFormat="1" x14ac:dyDescent="0.35"/>
    <row r="52078" customFormat="1" x14ac:dyDescent="0.35"/>
    <row r="52079" customFormat="1" x14ac:dyDescent="0.35"/>
    <row r="52080" customFormat="1" x14ac:dyDescent="0.35"/>
    <row r="52081" customFormat="1" x14ac:dyDescent="0.35"/>
    <row r="52082" customFormat="1" x14ac:dyDescent="0.35"/>
    <row r="52083" customFormat="1" x14ac:dyDescent="0.35"/>
    <row r="52084" customFormat="1" x14ac:dyDescent="0.35"/>
    <row r="52085" customFormat="1" x14ac:dyDescent="0.35"/>
    <row r="52086" customFormat="1" x14ac:dyDescent="0.35"/>
    <row r="52087" customFormat="1" x14ac:dyDescent="0.35"/>
    <row r="52088" customFormat="1" x14ac:dyDescent="0.35"/>
    <row r="52089" customFormat="1" x14ac:dyDescent="0.35"/>
    <row r="52090" customFormat="1" x14ac:dyDescent="0.35"/>
    <row r="52091" customFormat="1" x14ac:dyDescent="0.35"/>
    <row r="52092" customFormat="1" x14ac:dyDescent="0.35"/>
    <row r="52093" customFormat="1" x14ac:dyDescent="0.35"/>
    <row r="52094" customFormat="1" x14ac:dyDescent="0.35"/>
    <row r="52095" customFormat="1" x14ac:dyDescent="0.35"/>
    <row r="52096" customFormat="1" x14ac:dyDescent="0.35"/>
    <row r="52097" customFormat="1" x14ac:dyDescent="0.35"/>
    <row r="52098" customFormat="1" x14ac:dyDescent="0.35"/>
    <row r="52099" customFormat="1" x14ac:dyDescent="0.35"/>
    <row r="52100" customFormat="1" x14ac:dyDescent="0.35"/>
    <row r="52101" customFormat="1" x14ac:dyDescent="0.35"/>
    <row r="52102" customFormat="1" x14ac:dyDescent="0.35"/>
    <row r="52103" customFormat="1" x14ac:dyDescent="0.35"/>
    <row r="52104" customFormat="1" x14ac:dyDescent="0.35"/>
    <row r="52105" customFormat="1" x14ac:dyDescent="0.35"/>
    <row r="52106" customFormat="1" x14ac:dyDescent="0.35"/>
    <row r="52107" customFormat="1" x14ac:dyDescent="0.35"/>
    <row r="52108" customFormat="1" x14ac:dyDescent="0.35"/>
    <row r="52109" customFormat="1" x14ac:dyDescent="0.35"/>
    <row r="52110" customFormat="1" x14ac:dyDescent="0.35"/>
    <row r="52111" customFormat="1" x14ac:dyDescent="0.35"/>
    <row r="52112" customFormat="1" x14ac:dyDescent="0.35"/>
    <row r="52113" customFormat="1" x14ac:dyDescent="0.35"/>
    <row r="52114" customFormat="1" x14ac:dyDescent="0.35"/>
    <row r="52115" customFormat="1" x14ac:dyDescent="0.35"/>
    <row r="52116" customFormat="1" x14ac:dyDescent="0.35"/>
    <row r="52117" customFormat="1" x14ac:dyDescent="0.35"/>
    <row r="52118" customFormat="1" x14ac:dyDescent="0.35"/>
    <row r="52119" customFormat="1" x14ac:dyDescent="0.35"/>
    <row r="52120" customFormat="1" x14ac:dyDescent="0.35"/>
    <row r="52121" customFormat="1" x14ac:dyDescent="0.35"/>
    <row r="52122" customFormat="1" x14ac:dyDescent="0.35"/>
    <row r="52123" customFormat="1" x14ac:dyDescent="0.35"/>
    <row r="52124" customFormat="1" x14ac:dyDescent="0.35"/>
    <row r="52125" customFormat="1" x14ac:dyDescent="0.35"/>
    <row r="52126" customFormat="1" x14ac:dyDescent="0.35"/>
    <row r="52127" customFormat="1" x14ac:dyDescent="0.35"/>
    <row r="52128" customFormat="1" x14ac:dyDescent="0.35"/>
    <row r="52129" customFormat="1" x14ac:dyDescent="0.35"/>
    <row r="52130" customFormat="1" x14ac:dyDescent="0.35"/>
    <row r="52131" customFormat="1" x14ac:dyDescent="0.35"/>
    <row r="52132" customFormat="1" x14ac:dyDescent="0.35"/>
    <row r="52133" customFormat="1" x14ac:dyDescent="0.35"/>
    <row r="52134" customFormat="1" x14ac:dyDescent="0.35"/>
    <row r="52135" customFormat="1" x14ac:dyDescent="0.35"/>
    <row r="52136" customFormat="1" x14ac:dyDescent="0.35"/>
    <row r="52137" customFormat="1" x14ac:dyDescent="0.35"/>
    <row r="52138" customFormat="1" x14ac:dyDescent="0.35"/>
    <row r="52139" customFormat="1" x14ac:dyDescent="0.35"/>
    <row r="52140" customFormat="1" x14ac:dyDescent="0.35"/>
    <row r="52141" customFormat="1" x14ac:dyDescent="0.35"/>
    <row r="52142" customFormat="1" x14ac:dyDescent="0.35"/>
    <row r="52143" customFormat="1" x14ac:dyDescent="0.35"/>
    <row r="52144" customFormat="1" x14ac:dyDescent="0.35"/>
    <row r="52145" customFormat="1" x14ac:dyDescent="0.35"/>
    <row r="52146" customFormat="1" x14ac:dyDescent="0.35"/>
    <row r="52147" customFormat="1" x14ac:dyDescent="0.35"/>
    <row r="52148" customFormat="1" x14ac:dyDescent="0.35"/>
    <row r="52149" customFormat="1" x14ac:dyDescent="0.35"/>
    <row r="52150" customFormat="1" x14ac:dyDescent="0.35"/>
    <row r="52151" customFormat="1" x14ac:dyDescent="0.35"/>
    <row r="52152" customFormat="1" x14ac:dyDescent="0.35"/>
    <row r="52153" customFormat="1" x14ac:dyDescent="0.35"/>
    <row r="52154" customFormat="1" x14ac:dyDescent="0.35"/>
    <row r="52155" customFormat="1" x14ac:dyDescent="0.35"/>
    <row r="52156" customFormat="1" x14ac:dyDescent="0.35"/>
    <row r="52157" customFormat="1" x14ac:dyDescent="0.35"/>
    <row r="52158" customFormat="1" x14ac:dyDescent="0.35"/>
    <row r="52159" customFormat="1" x14ac:dyDescent="0.35"/>
    <row r="52160" customFormat="1" x14ac:dyDescent="0.35"/>
    <row r="52161" customFormat="1" x14ac:dyDescent="0.35"/>
    <row r="52162" customFormat="1" x14ac:dyDescent="0.35"/>
    <row r="52163" customFormat="1" x14ac:dyDescent="0.35"/>
    <row r="52164" customFormat="1" x14ac:dyDescent="0.35"/>
    <row r="52165" customFormat="1" x14ac:dyDescent="0.35"/>
    <row r="52166" customFormat="1" x14ac:dyDescent="0.35"/>
    <row r="52167" customFormat="1" x14ac:dyDescent="0.35"/>
    <row r="52168" customFormat="1" x14ac:dyDescent="0.35"/>
    <row r="52169" customFormat="1" x14ac:dyDescent="0.35"/>
    <row r="52170" customFormat="1" x14ac:dyDescent="0.35"/>
    <row r="52171" customFormat="1" x14ac:dyDescent="0.35"/>
    <row r="52172" customFormat="1" x14ac:dyDescent="0.35"/>
    <row r="52173" customFormat="1" x14ac:dyDescent="0.35"/>
    <row r="52174" customFormat="1" x14ac:dyDescent="0.35"/>
    <row r="52175" customFormat="1" x14ac:dyDescent="0.35"/>
    <row r="52176" customFormat="1" x14ac:dyDescent="0.35"/>
    <row r="52177" customFormat="1" x14ac:dyDescent="0.35"/>
    <row r="52178" customFormat="1" x14ac:dyDescent="0.35"/>
    <row r="52179" customFormat="1" x14ac:dyDescent="0.35"/>
    <row r="52180" customFormat="1" x14ac:dyDescent="0.35"/>
    <row r="52181" customFormat="1" x14ac:dyDescent="0.35"/>
    <row r="52182" customFormat="1" x14ac:dyDescent="0.35"/>
    <row r="52183" customFormat="1" x14ac:dyDescent="0.35"/>
    <row r="52184" customFormat="1" x14ac:dyDescent="0.35"/>
    <row r="52185" customFormat="1" x14ac:dyDescent="0.35"/>
    <row r="52186" customFormat="1" x14ac:dyDescent="0.35"/>
    <row r="52187" customFormat="1" x14ac:dyDescent="0.35"/>
    <row r="52188" customFormat="1" x14ac:dyDescent="0.35"/>
    <row r="52189" customFormat="1" x14ac:dyDescent="0.35"/>
    <row r="52190" customFormat="1" x14ac:dyDescent="0.35"/>
    <row r="52191" customFormat="1" x14ac:dyDescent="0.35"/>
    <row r="52192" customFormat="1" x14ac:dyDescent="0.35"/>
    <row r="52193" customFormat="1" x14ac:dyDescent="0.35"/>
    <row r="52194" customFormat="1" x14ac:dyDescent="0.35"/>
    <row r="52195" customFormat="1" x14ac:dyDescent="0.35"/>
    <row r="52196" customFormat="1" x14ac:dyDescent="0.35"/>
    <row r="52197" customFormat="1" x14ac:dyDescent="0.35"/>
    <row r="52198" customFormat="1" x14ac:dyDescent="0.35"/>
    <row r="52199" customFormat="1" x14ac:dyDescent="0.35"/>
    <row r="52200" customFormat="1" x14ac:dyDescent="0.35"/>
    <row r="52201" customFormat="1" x14ac:dyDescent="0.35"/>
    <row r="52202" customFormat="1" x14ac:dyDescent="0.35"/>
    <row r="52203" customFormat="1" x14ac:dyDescent="0.35"/>
    <row r="52204" customFormat="1" x14ac:dyDescent="0.35"/>
    <row r="52205" customFormat="1" x14ac:dyDescent="0.35"/>
    <row r="52206" customFormat="1" x14ac:dyDescent="0.35"/>
    <row r="52207" customFormat="1" x14ac:dyDescent="0.35"/>
    <row r="52208" customFormat="1" x14ac:dyDescent="0.35"/>
    <row r="52209" customFormat="1" x14ac:dyDescent="0.35"/>
    <row r="52210" customFormat="1" x14ac:dyDescent="0.35"/>
    <row r="52211" customFormat="1" x14ac:dyDescent="0.35"/>
    <row r="52212" customFormat="1" x14ac:dyDescent="0.35"/>
    <row r="52213" customFormat="1" x14ac:dyDescent="0.35"/>
    <row r="52214" customFormat="1" x14ac:dyDescent="0.35"/>
    <row r="52215" customFormat="1" x14ac:dyDescent="0.35"/>
    <row r="52216" customFormat="1" x14ac:dyDescent="0.35"/>
    <row r="52217" customFormat="1" x14ac:dyDescent="0.35"/>
    <row r="52218" customFormat="1" x14ac:dyDescent="0.35"/>
    <row r="52219" customFormat="1" x14ac:dyDescent="0.35"/>
    <row r="52220" customFormat="1" x14ac:dyDescent="0.35"/>
    <row r="52221" customFormat="1" x14ac:dyDescent="0.35"/>
    <row r="52222" customFormat="1" x14ac:dyDescent="0.35"/>
    <row r="52223" customFormat="1" x14ac:dyDescent="0.35"/>
    <row r="52224" customFormat="1" x14ac:dyDescent="0.35"/>
    <row r="52225" customFormat="1" x14ac:dyDescent="0.35"/>
    <row r="52226" customFormat="1" x14ac:dyDescent="0.35"/>
    <row r="52227" customFormat="1" x14ac:dyDescent="0.35"/>
    <row r="52228" customFormat="1" x14ac:dyDescent="0.35"/>
    <row r="52229" customFormat="1" x14ac:dyDescent="0.35"/>
    <row r="52230" customFormat="1" x14ac:dyDescent="0.35"/>
    <row r="52231" customFormat="1" x14ac:dyDescent="0.35"/>
    <row r="52232" customFormat="1" x14ac:dyDescent="0.35"/>
    <row r="52233" customFormat="1" x14ac:dyDescent="0.35"/>
    <row r="52234" customFormat="1" x14ac:dyDescent="0.35"/>
    <row r="52235" customFormat="1" x14ac:dyDescent="0.35"/>
    <row r="52236" customFormat="1" x14ac:dyDescent="0.35"/>
    <row r="52237" customFormat="1" x14ac:dyDescent="0.35"/>
    <row r="52238" customFormat="1" x14ac:dyDescent="0.35"/>
    <row r="52239" customFormat="1" x14ac:dyDescent="0.35"/>
    <row r="52240" customFormat="1" x14ac:dyDescent="0.35"/>
    <row r="52241" customFormat="1" x14ac:dyDescent="0.35"/>
    <row r="52242" customFormat="1" x14ac:dyDescent="0.35"/>
    <row r="52243" customFormat="1" x14ac:dyDescent="0.35"/>
    <row r="52244" customFormat="1" x14ac:dyDescent="0.35"/>
    <row r="52245" customFormat="1" x14ac:dyDescent="0.35"/>
    <row r="52246" customFormat="1" x14ac:dyDescent="0.35"/>
    <row r="52247" customFormat="1" x14ac:dyDescent="0.35"/>
    <row r="52248" customFormat="1" x14ac:dyDescent="0.35"/>
    <row r="52249" customFormat="1" x14ac:dyDescent="0.35"/>
    <row r="52250" customFormat="1" x14ac:dyDescent="0.35"/>
    <row r="52251" customFormat="1" x14ac:dyDescent="0.35"/>
    <row r="52252" customFormat="1" x14ac:dyDescent="0.35"/>
    <row r="52253" customFormat="1" x14ac:dyDescent="0.35"/>
    <row r="52254" customFormat="1" x14ac:dyDescent="0.35"/>
    <row r="52255" customFormat="1" x14ac:dyDescent="0.35"/>
    <row r="52256" customFormat="1" x14ac:dyDescent="0.35"/>
    <row r="52257" customFormat="1" x14ac:dyDescent="0.35"/>
    <row r="52258" customFormat="1" x14ac:dyDescent="0.35"/>
    <row r="52259" customFormat="1" x14ac:dyDescent="0.35"/>
    <row r="52260" customFormat="1" x14ac:dyDescent="0.35"/>
    <row r="52261" customFormat="1" x14ac:dyDescent="0.35"/>
    <row r="52262" customFormat="1" x14ac:dyDescent="0.35"/>
    <row r="52263" customFormat="1" x14ac:dyDescent="0.35"/>
    <row r="52264" customFormat="1" x14ac:dyDescent="0.35"/>
    <row r="52265" customFormat="1" x14ac:dyDescent="0.35"/>
    <row r="52266" customFormat="1" x14ac:dyDescent="0.35"/>
    <row r="52267" customFormat="1" x14ac:dyDescent="0.35"/>
    <row r="52268" customFormat="1" x14ac:dyDescent="0.35"/>
    <row r="52269" customFormat="1" x14ac:dyDescent="0.35"/>
    <row r="52270" customFormat="1" x14ac:dyDescent="0.35"/>
    <row r="52271" customFormat="1" x14ac:dyDescent="0.35"/>
    <row r="52272" customFormat="1" x14ac:dyDescent="0.35"/>
    <row r="52273" customFormat="1" x14ac:dyDescent="0.35"/>
    <row r="52274" customFormat="1" x14ac:dyDescent="0.35"/>
    <row r="52275" customFormat="1" x14ac:dyDescent="0.35"/>
    <row r="52276" customFormat="1" x14ac:dyDescent="0.35"/>
    <row r="52277" customFormat="1" x14ac:dyDescent="0.35"/>
    <row r="52278" customFormat="1" x14ac:dyDescent="0.35"/>
    <row r="52279" customFormat="1" x14ac:dyDescent="0.35"/>
    <row r="52280" customFormat="1" x14ac:dyDescent="0.35"/>
    <row r="52281" customFormat="1" x14ac:dyDescent="0.35"/>
    <row r="52282" customFormat="1" x14ac:dyDescent="0.35"/>
    <row r="52283" customFormat="1" x14ac:dyDescent="0.35"/>
    <row r="52284" customFormat="1" x14ac:dyDescent="0.35"/>
    <row r="52285" customFormat="1" x14ac:dyDescent="0.35"/>
    <row r="52286" customFormat="1" x14ac:dyDescent="0.35"/>
    <row r="52287" customFormat="1" x14ac:dyDescent="0.35"/>
    <row r="52288" customFormat="1" x14ac:dyDescent="0.35"/>
    <row r="52289" customFormat="1" x14ac:dyDescent="0.35"/>
    <row r="52290" customFormat="1" x14ac:dyDescent="0.35"/>
    <row r="52291" customFormat="1" x14ac:dyDescent="0.35"/>
    <row r="52292" customFormat="1" x14ac:dyDescent="0.35"/>
    <row r="52293" customFormat="1" x14ac:dyDescent="0.35"/>
    <row r="52294" customFormat="1" x14ac:dyDescent="0.35"/>
    <row r="52295" customFormat="1" x14ac:dyDescent="0.35"/>
    <row r="52296" customFormat="1" x14ac:dyDescent="0.35"/>
    <row r="52297" customFormat="1" x14ac:dyDescent="0.35"/>
    <row r="52298" customFormat="1" x14ac:dyDescent="0.35"/>
    <row r="52299" customFormat="1" x14ac:dyDescent="0.35"/>
    <row r="52300" customFormat="1" x14ac:dyDescent="0.35"/>
    <row r="52301" customFormat="1" x14ac:dyDescent="0.35"/>
    <row r="52302" customFormat="1" x14ac:dyDescent="0.35"/>
    <row r="52303" customFormat="1" x14ac:dyDescent="0.35"/>
    <row r="52304" customFormat="1" x14ac:dyDescent="0.35"/>
    <row r="52305" customFormat="1" x14ac:dyDescent="0.35"/>
    <row r="52306" customFormat="1" x14ac:dyDescent="0.35"/>
    <row r="52307" customFormat="1" x14ac:dyDescent="0.35"/>
    <row r="52308" customFormat="1" x14ac:dyDescent="0.35"/>
    <row r="52309" customFormat="1" x14ac:dyDescent="0.35"/>
    <row r="52310" customFormat="1" x14ac:dyDescent="0.35"/>
    <row r="52311" customFormat="1" x14ac:dyDescent="0.35"/>
    <row r="52312" customFormat="1" x14ac:dyDescent="0.35"/>
    <row r="52313" customFormat="1" x14ac:dyDescent="0.35"/>
    <row r="52314" customFormat="1" x14ac:dyDescent="0.35"/>
    <row r="52315" customFormat="1" x14ac:dyDescent="0.35"/>
    <row r="52316" customFormat="1" x14ac:dyDescent="0.35"/>
    <row r="52317" customFormat="1" x14ac:dyDescent="0.35"/>
    <row r="52318" customFormat="1" x14ac:dyDescent="0.35"/>
    <row r="52319" customFormat="1" x14ac:dyDescent="0.35"/>
    <row r="52320" customFormat="1" x14ac:dyDescent="0.35"/>
    <row r="52321" customFormat="1" x14ac:dyDescent="0.35"/>
    <row r="52322" customFormat="1" x14ac:dyDescent="0.35"/>
    <row r="52323" customFormat="1" x14ac:dyDescent="0.35"/>
    <row r="52324" customFormat="1" x14ac:dyDescent="0.35"/>
    <row r="52325" customFormat="1" x14ac:dyDescent="0.35"/>
    <row r="52326" customFormat="1" x14ac:dyDescent="0.35"/>
    <row r="52327" customFormat="1" x14ac:dyDescent="0.35"/>
    <row r="52328" customFormat="1" x14ac:dyDescent="0.35"/>
    <row r="52329" customFormat="1" x14ac:dyDescent="0.35"/>
    <row r="52330" customFormat="1" x14ac:dyDescent="0.35"/>
    <row r="52331" customFormat="1" x14ac:dyDescent="0.35"/>
    <row r="52332" customFormat="1" x14ac:dyDescent="0.35"/>
    <row r="52333" customFormat="1" x14ac:dyDescent="0.35"/>
    <row r="52334" customFormat="1" x14ac:dyDescent="0.35"/>
    <row r="52335" customFormat="1" x14ac:dyDescent="0.35"/>
    <row r="52336" customFormat="1" x14ac:dyDescent="0.35"/>
    <row r="52337" customFormat="1" x14ac:dyDescent="0.35"/>
    <row r="52338" customFormat="1" x14ac:dyDescent="0.35"/>
    <row r="52339" customFormat="1" x14ac:dyDescent="0.35"/>
    <row r="52340" customFormat="1" x14ac:dyDescent="0.35"/>
    <row r="52341" customFormat="1" x14ac:dyDescent="0.35"/>
    <row r="52342" customFormat="1" x14ac:dyDescent="0.35"/>
    <row r="52343" customFormat="1" x14ac:dyDescent="0.35"/>
    <row r="52344" customFormat="1" x14ac:dyDescent="0.35"/>
    <row r="52345" customFormat="1" x14ac:dyDescent="0.35"/>
    <row r="52346" customFormat="1" x14ac:dyDescent="0.35"/>
    <row r="52347" customFormat="1" x14ac:dyDescent="0.35"/>
    <row r="52348" customFormat="1" x14ac:dyDescent="0.35"/>
    <row r="52349" customFormat="1" x14ac:dyDescent="0.35"/>
    <row r="52350" customFormat="1" x14ac:dyDescent="0.35"/>
    <row r="52351" customFormat="1" x14ac:dyDescent="0.35"/>
    <row r="52352" customFormat="1" x14ac:dyDescent="0.35"/>
    <row r="52353" customFormat="1" x14ac:dyDescent="0.35"/>
    <row r="52354" customFormat="1" x14ac:dyDescent="0.35"/>
    <row r="52355" customFormat="1" x14ac:dyDescent="0.35"/>
    <row r="52356" customFormat="1" x14ac:dyDescent="0.35"/>
    <row r="52357" customFormat="1" x14ac:dyDescent="0.35"/>
    <row r="52358" customFormat="1" x14ac:dyDescent="0.35"/>
    <row r="52359" customFormat="1" x14ac:dyDescent="0.35"/>
    <row r="52360" customFormat="1" x14ac:dyDescent="0.35"/>
    <row r="52361" customFormat="1" x14ac:dyDescent="0.35"/>
    <row r="52362" customFormat="1" x14ac:dyDescent="0.35"/>
    <row r="52363" customFormat="1" x14ac:dyDescent="0.35"/>
    <row r="52364" customFormat="1" x14ac:dyDescent="0.35"/>
    <row r="52365" customFormat="1" x14ac:dyDescent="0.35"/>
    <row r="52366" customFormat="1" x14ac:dyDescent="0.35"/>
    <row r="52367" customFormat="1" x14ac:dyDescent="0.35"/>
    <row r="52368" customFormat="1" x14ac:dyDescent="0.35"/>
    <row r="52369" customFormat="1" x14ac:dyDescent="0.35"/>
    <row r="52370" customFormat="1" x14ac:dyDescent="0.35"/>
    <row r="52371" customFormat="1" x14ac:dyDescent="0.35"/>
    <row r="52372" customFormat="1" x14ac:dyDescent="0.35"/>
    <row r="52373" customFormat="1" x14ac:dyDescent="0.35"/>
    <row r="52374" customFormat="1" x14ac:dyDescent="0.35"/>
    <row r="52375" customFormat="1" x14ac:dyDescent="0.35"/>
    <row r="52376" customFormat="1" x14ac:dyDescent="0.35"/>
    <row r="52377" customFormat="1" x14ac:dyDescent="0.35"/>
    <row r="52378" customFormat="1" x14ac:dyDescent="0.35"/>
    <row r="52379" customFormat="1" x14ac:dyDescent="0.35"/>
    <row r="52380" customFormat="1" x14ac:dyDescent="0.35"/>
    <row r="52381" customFormat="1" x14ac:dyDescent="0.35"/>
    <row r="52382" customFormat="1" x14ac:dyDescent="0.35"/>
    <row r="52383" customFormat="1" x14ac:dyDescent="0.35"/>
    <row r="52384" customFormat="1" x14ac:dyDescent="0.35"/>
    <row r="52385" customFormat="1" x14ac:dyDescent="0.35"/>
    <row r="52386" customFormat="1" x14ac:dyDescent="0.35"/>
    <row r="52387" customFormat="1" x14ac:dyDescent="0.35"/>
    <row r="52388" customFormat="1" x14ac:dyDescent="0.35"/>
    <row r="52389" customFormat="1" x14ac:dyDescent="0.35"/>
    <row r="52390" customFormat="1" x14ac:dyDescent="0.35"/>
    <row r="52391" customFormat="1" x14ac:dyDescent="0.35"/>
    <row r="52392" customFormat="1" x14ac:dyDescent="0.35"/>
    <row r="52393" customFormat="1" x14ac:dyDescent="0.35"/>
    <row r="52394" customFormat="1" x14ac:dyDescent="0.35"/>
    <row r="52395" customFormat="1" x14ac:dyDescent="0.35"/>
    <row r="52396" customFormat="1" x14ac:dyDescent="0.35"/>
    <row r="52397" customFormat="1" x14ac:dyDescent="0.35"/>
    <row r="52398" customFormat="1" x14ac:dyDescent="0.35"/>
    <row r="52399" customFormat="1" x14ac:dyDescent="0.35"/>
    <row r="52400" customFormat="1" x14ac:dyDescent="0.35"/>
    <row r="52401" customFormat="1" x14ac:dyDescent="0.35"/>
    <row r="52402" customFormat="1" x14ac:dyDescent="0.35"/>
    <row r="52403" customFormat="1" x14ac:dyDescent="0.35"/>
    <row r="52404" customFormat="1" x14ac:dyDescent="0.35"/>
    <row r="52405" customFormat="1" x14ac:dyDescent="0.35"/>
    <row r="52406" customFormat="1" x14ac:dyDescent="0.35"/>
    <row r="52407" customFormat="1" x14ac:dyDescent="0.35"/>
    <row r="52408" customFormat="1" x14ac:dyDescent="0.35"/>
    <row r="52409" customFormat="1" x14ac:dyDescent="0.35"/>
    <row r="52410" customFormat="1" x14ac:dyDescent="0.35"/>
    <row r="52411" customFormat="1" x14ac:dyDescent="0.35"/>
    <row r="52412" customFormat="1" x14ac:dyDescent="0.35"/>
    <row r="52413" customFormat="1" x14ac:dyDescent="0.35"/>
    <row r="52414" customFormat="1" x14ac:dyDescent="0.35"/>
    <row r="52415" customFormat="1" x14ac:dyDescent="0.35"/>
    <row r="52416" customFormat="1" x14ac:dyDescent="0.35"/>
    <row r="52417" customFormat="1" x14ac:dyDescent="0.35"/>
    <row r="52418" customFormat="1" x14ac:dyDescent="0.35"/>
    <row r="52419" customFormat="1" x14ac:dyDescent="0.35"/>
    <row r="52420" customFormat="1" x14ac:dyDescent="0.35"/>
    <row r="52421" customFormat="1" x14ac:dyDescent="0.35"/>
    <row r="52422" customFormat="1" x14ac:dyDescent="0.35"/>
    <row r="52423" customFormat="1" x14ac:dyDescent="0.35"/>
    <row r="52424" customFormat="1" x14ac:dyDescent="0.35"/>
    <row r="52425" customFormat="1" x14ac:dyDescent="0.35"/>
    <row r="52426" customFormat="1" x14ac:dyDescent="0.35"/>
    <row r="52427" customFormat="1" x14ac:dyDescent="0.35"/>
    <row r="52428" customFormat="1" x14ac:dyDescent="0.35"/>
    <row r="52429" customFormat="1" x14ac:dyDescent="0.35"/>
    <row r="52430" customFormat="1" x14ac:dyDescent="0.35"/>
    <row r="52431" customFormat="1" x14ac:dyDescent="0.35"/>
    <row r="52432" customFormat="1" x14ac:dyDescent="0.35"/>
    <row r="52433" customFormat="1" x14ac:dyDescent="0.35"/>
    <row r="52434" customFormat="1" x14ac:dyDescent="0.35"/>
    <row r="52435" customFormat="1" x14ac:dyDescent="0.35"/>
    <row r="52436" customFormat="1" x14ac:dyDescent="0.35"/>
    <row r="52437" customFormat="1" x14ac:dyDescent="0.35"/>
    <row r="52438" customFormat="1" x14ac:dyDescent="0.35"/>
    <row r="52439" customFormat="1" x14ac:dyDescent="0.35"/>
    <row r="52440" customFormat="1" x14ac:dyDescent="0.35"/>
    <row r="52441" customFormat="1" x14ac:dyDescent="0.35"/>
    <row r="52442" customFormat="1" x14ac:dyDescent="0.35"/>
    <row r="52443" customFormat="1" x14ac:dyDescent="0.35"/>
    <row r="52444" customFormat="1" x14ac:dyDescent="0.35"/>
    <row r="52445" customFormat="1" x14ac:dyDescent="0.35"/>
    <row r="52446" customFormat="1" x14ac:dyDescent="0.35"/>
    <row r="52447" customFormat="1" x14ac:dyDescent="0.35"/>
    <row r="52448" customFormat="1" x14ac:dyDescent="0.35"/>
    <row r="52449" customFormat="1" x14ac:dyDescent="0.35"/>
    <row r="52450" customFormat="1" x14ac:dyDescent="0.35"/>
    <row r="52451" customFormat="1" x14ac:dyDescent="0.35"/>
    <row r="52452" customFormat="1" x14ac:dyDescent="0.35"/>
    <row r="52453" customFormat="1" x14ac:dyDescent="0.35"/>
    <row r="52454" customFormat="1" x14ac:dyDescent="0.35"/>
    <row r="52455" customFormat="1" x14ac:dyDescent="0.35"/>
    <row r="52456" customFormat="1" x14ac:dyDescent="0.35"/>
    <row r="52457" customFormat="1" x14ac:dyDescent="0.35"/>
    <row r="52458" customFormat="1" x14ac:dyDescent="0.35"/>
    <row r="52459" customFormat="1" x14ac:dyDescent="0.35"/>
    <row r="52460" customFormat="1" x14ac:dyDescent="0.35"/>
    <row r="52461" customFormat="1" x14ac:dyDescent="0.35"/>
    <row r="52462" customFormat="1" x14ac:dyDescent="0.35"/>
    <row r="52463" customFormat="1" x14ac:dyDescent="0.35"/>
    <row r="52464" customFormat="1" x14ac:dyDescent="0.35"/>
    <row r="52465" customFormat="1" x14ac:dyDescent="0.35"/>
    <row r="52466" customFormat="1" x14ac:dyDescent="0.35"/>
    <row r="52467" customFormat="1" x14ac:dyDescent="0.35"/>
    <row r="52468" customFormat="1" x14ac:dyDescent="0.35"/>
    <row r="52469" customFormat="1" x14ac:dyDescent="0.35"/>
    <row r="52470" customFormat="1" x14ac:dyDescent="0.35"/>
    <row r="52471" customFormat="1" x14ac:dyDescent="0.35"/>
    <row r="52472" customFormat="1" x14ac:dyDescent="0.35"/>
    <row r="52473" customFormat="1" x14ac:dyDescent="0.35"/>
    <row r="52474" customFormat="1" x14ac:dyDescent="0.35"/>
    <row r="52475" customFormat="1" x14ac:dyDescent="0.35"/>
    <row r="52476" customFormat="1" x14ac:dyDescent="0.35"/>
    <row r="52477" customFormat="1" x14ac:dyDescent="0.35"/>
    <row r="52478" customFormat="1" x14ac:dyDescent="0.35"/>
    <row r="52479" customFormat="1" x14ac:dyDescent="0.35"/>
    <row r="52480" customFormat="1" x14ac:dyDescent="0.35"/>
    <row r="52481" customFormat="1" x14ac:dyDescent="0.35"/>
    <row r="52482" customFormat="1" x14ac:dyDescent="0.35"/>
    <row r="52483" customFormat="1" x14ac:dyDescent="0.35"/>
    <row r="52484" customFormat="1" x14ac:dyDescent="0.35"/>
    <row r="52485" customFormat="1" x14ac:dyDescent="0.35"/>
    <row r="52486" customFormat="1" x14ac:dyDescent="0.35"/>
    <row r="52487" customFormat="1" x14ac:dyDescent="0.35"/>
    <row r="52488" customFormat="1" x14ac:dyDescent="0.35"/>
    <row r="52489" customFormat="1" x14ac:dyDescent="0.35"/>
    <row r="52490" customFormat="1" x14ac:dyDescent="0.35"/>
    <row r="52491" customFormat="1" x14ac:dyDescent="0.35"/>
    <row r="52492" customFormat="1" x14ac:dyDescent="0.35"/>
    <row r="52493" customFormat="1" x14ac:dyDescent="0.35"/>
    <row r="52494" customFormat="1" x14ac:dyDescent="0.35"/>
    <row r="52495" customFormat="1" x14ac:dyDescent="0.35"/>
    <row r="52496" customFormat="1" x14ac:dyDescent="0.35"/>
    <row r="52497" customFormat="1" x14ac:dyDescent="0.35"/>
    <row r="52498" customFormat="1" x14ac:dyDescent="0.35"/>
    <row r="52499" customFormat="1" x14ac:dyDescent="0.35"/>
    <row r="52500" customFormat="1" x14ac:dyDescent="0.35"/>
    <row r="52501" customFormat="1" x14ac:dyDescent="0.35"/>
    <row r="52502" customFormat="1" x14ac:dyDescent="0.35"/>
    <row r="52503" customFormat="1" x14ac:dyDescent="0.35"/>
    <row r="52504" customFormat="1" x14ac:dyDescent="0.35"/>
    <row r="52505" customFormat="1" x14ac:dyDescent="0.35"/>
    <row r="52506" customFormat="1" x14ac:dyDescent="0.35"/>
    <row r="52507" customFormat="1" x14ac:dyDescent="0.35"/>
    <row r="52508" customFormat="1" x14ac:dyDescent="0.35"/>
    <row r="52509" customFormat="1" x14ac:dyDescent="0.35"/>
    <row r="52510" customFormat="1" x14ac:dyDescent="0.35"/>
    <row r="52511" customFormat="1" x14ac:dyDescent="0.35"/>
    <row r="52512" customFormat="1" x14ac:dyDescent="0.35"/>
    <row r="52513" customFormat="1" x14ac:dyDescent="0.35"/>
    <row r="52514" customFormat="1" x14ac:dyDescent="0.35"/>
    <row r="52515" customFormat="1" x14ac:dyDescent="0.35"/>
    <row r="52516" customFormat="1" x14ac:dyDescent="0.35"/>
    <row r="52517" customFormat="1" x14ac:dyDescent="0.35"/>
    <row r="52518" customFormat="1" x14ac:dyDescent="0.35"/>
    <row r="52519" customFormat="1" x14ac:dyDescent="0.35"/>
    <row r="52520" customFormat="1" x14ac:dyDescent="0.35"/>
    <row r="52521" customFormat="1" x14ac:dyDescent="0.35"/>
    <row r="52522" customFormat="1" x14ac:dyDescent="0.35"/>
    <row r="52523" customFormat="1" x14ac:dyDescent="0.35"/>
    <row r="52524" customFormat="1" x14ac:dyDescent="0.35"/>
    <row r="52525" customFormat="1" x14ac:dyDescent="0.35"/>
    <row r="52526" customFormat="1" x14ac:dyDescent="0.35"/>
    <row r="52527" customFormat="1" x14ac:dyDescent="0.35"/>
    <row r="52528" customFormat="1" x14ac:dyDescent="0.35"/>
    <row r="52529" customFormat="1" x14ac:dyDescent="0.35"/>
    <row r="52530" customFormat="1" x14ac:dyDescent="0.35"/>
    <row r="52531" customFormat="1" x14ac:dyDescent="0.35"/>
    <row r="52532" customFormat="1" x14ac:dyDescent="0.35"/>
    <row r="52533" customFormat="1" x14ac:dyDescent="0.35"/>
    <row r="52534" customFormat="1" x14ac:dyDescent="0.35"/>
    <row r="52535" customFormat="1" x14ac:dyDescent="0.35"/>
    <row r="52536" customFormat="1" x14ac:dyDescent="0.35"/>
    <row r="52537" customFormat="1" x14ac:dyDescent="0.35"/>
    <row r="52538" customFormat="1" x14ac:dyDescent="0.35"/>
    <row r="52539" customFormat="1" x14ac:dyDescent="0.35"/>
    <row r="52540" customFormat="1" x14ac:dyDescent="0.35"/>
    <row r="52541" customFormat="1" x14ac:dyDescent="0.35"/>
    <row r="52542" customFormat="1" x14ac:dyDescent="0.35"/>
    <row r="52543" customFormat="1" x14ac:dyDescent="0.35"/>
    <row r="52544" customFormat="1" x14ac:dyDescent="0.35"/>
    <row r="52545" customFormat="1" x14ac:dyDescent="0.35"/>
    <row r="52546" customFormat="1" x14ac:dyDescent="0.35"/>
    <row r="52547" customFormat="1" x14ac:dyDescent="0.35"/>
    <row r="52548" customFormat="1" x14ac:dyDescent="0.35"/>
    <row r="52549" customFormat="1" x14ac:dyDescent="0.35"/>
    <row r="52550" customFormat="1" x14ac:dyDescent="0.35"/>
    <row r="52551" customFormat="1" x14ac:dyDescent="0.35"/>
    <row r="52552" customFormat="1" x14ac:dyDescent="0.35"/>
    <row r="52553" customFormat="1" x14ac:dyDescent="0.35"/>
    <row r="52554" customFormat="1" x14ac:dyDescent="0.35"/>
    <row r="52555" customFormat="1" x14ac:dyDescent="0.35"/>
    <row r="52556" customFormat="1" x14ac:dyDescent="0.35"/>
    <row r="52557" customFormat="1" x14ac:dyDescent="0.35"/>
    <row r="52558" customFormat="1" x14ac:dyDescent="0.35"/>
    <row r="52559" customFormat="1" x14ac:dyDescent="0.35"/>
    <row r="52560" customFormat="1" x14ac:dyDescent="0.35"/>
    <row r="52561" customFormat="1" x14ac:dyDescent="0.35"/>
    <row r="52562" customFormat="1" x14ac:dyDescent="0.35"/>
    <row r="52563" customFormat="1" x14ac:dyDescent="0.35"/>
    <row r="52564" customFormat="1" x14ac:dyDescent="0.35"/>
    <row r="52565" customFormat="1" x14ac:dyDescent="0.35"/>
    <row r="52566" customFormat="1" x14ac:dyDescent="0.35"/>
    <row r="52567" customFormat="1" x14ac:dyDescent="0.35"/>
    <row r="52568" customFormat="1" x14ac:dyDescent="0.35"/>
    <row r="52569" customFormat="1" x14ac:dyDescent="0.35"/>
    <row r="52570" customFormat="1" x14ac:dyDescent="0.35"/>
    <row r="52571" customFormat="1" x14ac:dyDescent="0.35"/>
    <row r="52572" customFormat="1" x14ac:dyDescent="0.35"/>
    <row r="52573" customFormat="1" x14ac:dyDescent="0.35"/>
    <row r="52574" customFormat="1" x14ac:dyDescent="0.35"/>
    <row r="52575" customFormat="1" x14ac:dyDescent="0.35"/>
    <row r="52576" customFormat="1" x14ac:dyDescent="0.35"/>
    <row r="52577" customFormat="1" x14ac:dyDescent="0.35"/>
    <row r="52578" customFormat="1" x14ac:dyDescent="0.35"/>
    <row r="52579" customFormat="1" x14ac:dyDescent="0.35"/>
    <row r="52580" customFormat="1" x14ac:dyDescent="0.35"/>
    <row r="52581" customFormat="1" x14ac:dyDescent="0.35"/>
    <row r="52582" customFormat="1" x14ac:dyDescent="0.35"/>
    <row r="52583" customFormat="1" x14ac:dyDescent="0.35"/>
    <row r="52584" customFormat="1" x14ac:dyDescent="0.35"/>
    <row r="52585" customFormat="1" x14ac:dyDescent="0.35"/>
    <row r="52586" customFormat="1" x14ac:dyDescent="0.35"/>
    <row r="52587" customFormat="1" x14ac:dyDescent="0.35"/>
    <row r="52588" customFormat="1" x14ac:dyDescent="0.35"/>
    <row r="52589" customFormat="1" x14ac:dyDescent="0.35"/>
    <row r="52590" customFormat="1" x14ac:dyDescent="0.35"/>
    <row r="52591" customFormat="1" x14ac:dyDescent="0.35"/>
    <row r="52592" customFormat="1" x14ac:dyDescent="0.35"/>
    <row r="52593" customFormat="1" x14ac:dyDescent="0.35"/>
    <row r="52594" customFormat="1" x14ac:dyDescent="0.35"/>
    <row r="52595" customFormat="1" x14ac:dyDescent="0.35"/>
    <row r="52596" customFormat="1" x14ac:dyDescent="0.35"/>
    <row r="52597" customFormat="1" x14ac:dyDescent="0.35"/>
    <row r="52598" customFormat="1" x14ac:dyDescent="0.35"/>
    <row r="52599" customFormat="1" x14ac:dyDescent="0.35"/>
    <row r="52600" customFormat="1" x14ac:dyDescent="0.35"/>
    <row r="52601" customFormat="1" x14ac:dyDescent="0.35"/>
    <row r="52602" customFormat="1" x14ac:dyDescent="0.35"/>
    <row r="52603" customFormat="1" x14ac:dyDescent="0.35"/>
    <row r="52604" customFormat="1" x14ac:dyDescent="0.35"/>
    <row r="52605" customFormat="1" x14ac:dyDescent="0.35"/>
    <row r="52606" customFormat="1" x14ac:dyDescent="0.35"/>
    <row r="52607" customFormat="1" x14ac:dyDescent="0.35"/>
    <row r="52608" customFormat="1" x14ac:dyDescent="0.35"/>
    <row r="52609" customFormat="1" x14ac:dyDescent="0.35"/>
    <row r="52610" customFormat="1" x14ac:dyDescent="0.35"/>
    <row r="52611" customFormat="1" x14ac:dyDescent="0.35"/>
    <row r="52612" customFormat="1" x14ac:dyDescent="0.35"/>
    <row r="52613" customFormat="1" x14ac:dyDescent="0.35"/>
    <row r="52614" customFormat="1" x14ac:dyDescent="0.35"/>
    <row r="52615" customFormat="1" x14ac:dyDescent="0.35"/>
    <row r="52616" customFormat="1" x14ac:dyDescent="0.35"/>
    <row r="52617" customFormat="1" x14ac:dyDescent="0.35"/>
    <row r="52618" customFormat="1" x14ac:dyDescent="0.35"/>
    <row r="52619" customFormat="1" x14ac:dyDescent="0.35"/>
    <row r="52620" customFormat="1" x14ac:dyDescent="0.35"/>
    <row r="52621" customFormat="1" x14ac:dyDescent="0.35"/>
    <row r="52622" customFormat="1" x14ac:dyDescent="0.35"/>
    <row r="52623" customFormat="1" x14ac:dyDescent="0.35"/>
    <row r="52624" customFormat="1" x14ac:dyDescent="0.35"/>
    <row r="52625" customFormat="1" x14ac:dyDescent="0.35"/>
    <row r="52626" customFormat="1" x14ac:dyDescent="0.35"/>
    <row r="52627" customFormat="1" x14ac:dyDescent="0.35"/>
    <row r="52628" customFormat="1" x14ac:dyDescent="0.35"/>
    <row r="52629" customFormat="1" x14ac:dyDescent="0.35"/>
    <row r="52630" customFormat="1" x14ac:dyDescent="0.35"/>
    <row r="52631" customFormat="1" x14ac:dyDescent="0.35"/>
    <row r="52632" customFormat="1" x14ac:dyDescent="0.35"/>
    <row r="52633" customFormat="1" x14ac:dyDescent="0.35"/>
    <row r="52634" customFormat="1" x14ac:dyDescent="0.35"/>
    <row r="52635" customFormat="1" x14ac:dyDescent="0.35"/>
    <row r="52636" customFormat="1" x14ac:dyDescent="0.35"/>
    <row r="52637" customFormat="1" x14ac:dyDescent="0.35"/>
    <row r="52638" customFormat="1" x14ac:dyDescent="0.35"/>
    <row r="52639" customFormat="1" x14ac:dyDescent="0.35"/>
    <row r="52640" customFormat="1" x14ac:dyDescent="0.35"/>
    <row r="52641" customFormat="1" x14ac:dyDescent="0.35"/>
    <row r="52642" customFormat="1" x14ac:dyDescent="0.35"/>
    <row r="52643" customFormat="1" x14ac:dyDescent="0.35"/>
    <row r="52644" customFormat="1" x14ac:dyDescent="0.35"/>
    <row r="52645" customFormat="1" x14ac:dyDescent="0.35"/>
    <row r="52646" customFormat="1" x14ac:dyDescent="0.35"/>
    <row r="52647" customFormat="1" x14ac:dyDescent="0.35"/>
    <row r="52648" customFormat="1" x14ac:dyDescent="0.35"/>
    <row r="52649" customFormat="1" x14ac:dyDescent="0.35"/>
    <row r="52650" customFormat="1" x14ac:dyDescent="0.35"/>
    <row r="52651" customFormat="1" x14ac:dyDescent="0.35"/>
    <row r="52652" customFormat="1" x14ac:dyDescent="0.35"/>
    <row r="52653" customFormat="1" x14ac:dyDescent="0.35"/>
    <row r="52654" customFormat="1" x14ac:dyDescent="0.35"/>
    <row r="52655" customFormat="1" x14ac:dyDescent="0.35"/>
    <row r="52656" customFormat="1" x14ac:dyDescent="0.35"/>
    <row r="52657" customFormat="1" x14ac:dyDescent="0.35"/>
    <row r="52658" customFormat="1" x14ac:dyDescent="0.35"/>
    <row r="52659" customFormat="1" x14ac:dyDescent="0.35"/>
    <row r="52660" customFormat="1" x14ac:dyDescent="0.35"/>
    <row r="52661" customFormat="1" x14ac:dyDescent="0.35"/>
    <row r="52662" customFormat="1" x14ac:dyDescent="0.35"/>
    <row r="52663" customFormat="1" x14ac:dyDescent="0.35"/>
    <row r="52664" customFormat="1" x14ac:dyDescent="0.35"/>
    <row r="52665" customFormat="1" x14ac:dyDescent="0.35"/>
    <row r="52666" customFormat="1" x14ac:dyDescent="0.35"/>
    <row r="52667" customFormat="1" x14ac:dyDescent="0.35"/>
    <row r="52668" customFormat="1" x14ac:dyDescent="0.35"/>
    <row r="52669" customFormat="1" x14ac:dyDescent="0.35"/>
    <row r="52670" customFormat="1" x14ac:dyDescent="0.35"/>
    <row r="52671" customFormat="1" x14ac:dyDescent="0.35"/>
    <row r="52672" customFormat="1" x14ac:dyDescent="0.35"/>
    <row r="52673" customFormat="1" x14ac:dyDescent="0.35"/>
    <row r="52674" customFormat="1" x14ac:dyDescent="0.35"/>
    <row r="52675" customFormat="1" x14ac:dyDescent="0.35"/>
    <row r="52676" customFormat="1" x14ac:dyDescent="0.35"/>
    <row r="52677" customFormat="1" x14ac:dyDescent="0.35"/>
    <row r="52678" customFormat="1" x14ac:dyDescent="0.35"/>
    <row r="52679" customFormat="1" x14ac:dyDescent="0.35"/>
    <row r="52680" customFormat="1" x14ac:dyDescent="0.35"/>
    <row r="52681" customFormat="1" x14ac:dyDescent="0.35"/>
    <row r="52682" customFormat="1" x14ac:dyDescent="0.35"/>
    <row r="52683" customFormat="1" x14ac:dyDescent="0.35"/>
    <row r="52684" customFormat="1" x14ac:dyDescent="0.35"/>
    <row r="52685" customFormat="1" x14ac:dyDescent="0.35"/>
    <row r="52686" customFormat="1" x14ac:dyDescent="0.35"/>
    <row r="52687" customFormat="1" x14ac:dyDescent="0.35"/>
    <row r="52688" customFormat="1" x14ac:dyDescent="0.35"/>
    <row r="52689" customFormat="1" x14ac:dyDescent="0.35"/>
    <row r="52690" customFormat="1" x14ac:dyDescent="0.35"/>
    <row r="52691" customFormat="1" x14ac:dyDescent="0.35"/>
    <row r="52692" customFormat="1" x14ac:dyDescent="0.35"/>
    <row r="52693" customFormat="1" x14ac:dyDescent="0.35"/>
    <row r="52694" customFormat="1" x14ac:dyDescent="0.35"/>
    <row r="52695" customFormat="1" x14ac:dyDescent="0.35"/>
    <row r="52696" customFormat="1" x14ac:dyDescent="0.35"/>
    <row r="52697" customFormat="1" x14ac:dyDescent="0.35"/>
    <row r="52698" customFormat="1" x14ac:dyDescent="0.35"/>
    <row r="52699" customFormat="1" x14ac:dyDescent="0.35"/>
    <row r="52700" customFormat="1" x14ac:dyDescent="0.35"/>
    <row r="52701" customFormat="1" x14ac:dyDescent="0.35"/>
    <row r="52702" customFormat="1" x14ac:dyDescent="0.35"/>
    <row r="52703" customFormat="1" x14ac:dyDescent="0.35"/>
    <row r="52704" customFormat="1" x14ac:dyDescent="0.35"/>
    <row r="52705" customFormat="1" x14ac:dyDescent="0.35"/>
    <row r="52706" customFormat="1" x14ac:dyDescent="0.35"/>
    <row r="52707" customFormat="1" x14ac:dyDescent="0.35"/>
    <row r="52708" customFormat="1" x14ac:dyDescent="0.35"/>
    <row r="52709" customFormat="1" x14ac:dyDescent="0.35"/>
    <row r="52710" customFormat="1" x14ac:dyDescent="0.35"/>
    <row r="52711" customFormat="1" x14ac:dyDescent="0.35"/>
    <row r="52712" customFormat="1" x14ac:dyDescent="0.35"/>
    <row r="52713" customFormat="1" x14ac:dyDescent="0.35"/>
    <row r="52714" customFormat="1" x14ac:dyDescent="0.35"/>
    <row r="52715" customFormat="1" x14ac:dyDescent="0.35"/>
    <row r="52716" customFormat="1" x14ac:dyDescent="0.35"/>
    <row r="52717" customFormat="1" x14ac:dyDescent="0.35"/>
    <row r="52718" customFormat="1" x14ac:dyDescent="0.35"/>
    <row r="52719" customFormat="1" x14ac:dyDescent="0.35"/>
    <row r="52720" customFormat="1" x14ac:dyDescent="0.35"/>
    <row r="52721" customFormat="1" x14ac:dyDescent="0.35"/>
    <row r="52722" customFormat="1" x14ac:dyDescent="0.35"/>
    <row r="52723" customFormat="1" x14ac:dyDescent="0.35"/>
    <row r="52724" customFormat="1" x14ac:dyDescent="0.35"/>
    <row r="52725" customFormat="1" x14ac:dyDescent="0.35"/>
    <row r="52726" customFormat="1" x14ac:dyDescent="0.35"/>
    <row r="52727" customFormat="1" x14ac:dyDescent="0.35"/>
    <row r="52728" customFormat="1" x14ac:dyDescent="0.35"/>
    <row r="52729" customFormat="1" x14ac:dyDescent="0.35"/>
    <row r="52730" customFormat="1" x14ac:dyDescent="0.35"/>
    <row r="52731" customFormat="1" x14ac:dyDescent="0.35"/>
    <row r="52732" customFormat="1" x14ac:dyDescent="0.35"/>
    <row r="52733" customFormat="1" x14ac:dyDescent="0.35"/>
    <row r="52734" customFormat="1" x14ac:dyDescent="0.35"/>
    <row r="52735" customFormat="1" x14ac:dyDescent="0.35"/>
    <row r="52736" customFormat="1" x14ac:dyDescent="0.35"/>
    <row r="52737" customFormat="1" x14ac:dyDescent="0.35"/>
    <row r="52738" customFormat="1" x14ac:dyDescent="0.35"/>
    <row r="52739" customFormat="1" x14ac:dyDescent="0.35"/>
    <row r="52740" customFormat="1" x14ac:dyDescent="0.35"/>
    <row r="52741" customFormat="1" x14ac:dyDescent="0.35"/>
    <row r="52742" customFormat="1" x14ac:dyDescent="0.35"/>
    <row r="52743" customFormat="1" x14ac:dyDescent="0.35"/>
    <row r="52744" customFormat="1" x14ac:dyDescent="0.35"/>
    <row r="52745" customFormat="1" x14ac:dyDescent="0.35"/>
    <row r="52746" customFormat="1" x14ac:dyDescent="0.35"/>
    <row r="52747" customFormat="1" x14ac:dyDescent="0.35"/>
    <row r="52748" customFormat="1" x14ac:dyDescent="0.35"/>
    <row r="52749" customFormat="1" x14ac:dyDescent="0.35"/>
    <row r="52750" customFormat="1" x14ac:dyDescent="0.35"/>
    <row r="52751" customFormat="1" x14ac:dyDescent="0.35"/>
    <row r="52752" customFormat="1" x14ac:dyDescent="0.35"/>
    <row r="52753" customFormat="1" x14ac:dyDescent="0.35"/>
    <row r="52754" customFormat="1" x14ac:dyDescent="0.35"/>
    <row r="52755" customFormat="1" x14ac:dyDescent="0.35"/>
    <row r="52756" customFormat="1" x14ac:dyDescent="0.35"/>
    <row r="52757" customFormat="1" x14ac:dyDescent="0.35"/>
    <row r="52758" customFormat="1" x14ac:dyDescent="0.35"/>
    <row r="52759" customFormat="1" x14ac:dyDescent="0.35"/>
    <row r="52760" customFormat="1" x14ac:dyDescent="0.35"/>
    <row r="52761" customFormat="1" x14ac:dyDescent="0.35"/>
    <row r="52762" customFormat="1" x14ac:dyDescent="0.35"/>
    <row r="52763" customFormat="1" x14ac:dyDescent="0.35"/>
    <row r="52764" customFormat="1" x14ac:dyDescent="0.35"/>
    <row r="52765" customFormat="1" x14ac:dyDescent="0.35"/>
    <row r="52766" customFormat="1" x14ac:dyDescent="0.35"/>
    <row r="52767" customFormat="1" x14ac:dyDescent="0.35"/>
    <row r="52768" customFormat="1" x14ac:dyDescent="0.35"/>
    <row r="52769" customFormat="1" x14ac:dyDescent="0.35"/>
    <row r="52770" customFormat="1" x14ac:dyDescent="0.35"/>
    <row r="52771" customFormat="1" x14ac:dyDescent="0.35"/>
    <row r="52772" customFormat="1" x14ac:dyDescent="0.35"/>
    <row r="52773" customFormat="1" x14ac:dyDescent="0.35"/>
    <row r="52774" customFormat="1" x14ac:dyDescent="0.35"/>
    <row r="52775" customFormat="1" x14ac:dyDescent="0.35"/>
    <row r="52776" customFormat="1" x14ac:dyDescent="0.35"/>
    <row r="52777" customFormat="1" x14ac:dyDescent="0.35"/>
    <row r="52778" customFormat="1" x14ac:dyDescent="0.35"/>
    <row r="52779" customFormat="1" x14ac:dyDescent="0.35"/>
    <row r="52780" customFormat="1" x14ac:dyDescent="0.35"/>
    <row r="52781" customFormat="1" x14ac:dyDescent="0.35"/>
    <row r="52782" customFormat="1" x14ac:dyDescent="0.35"/>
    <row r="52783" customFormat="1" x14ac:dyDescent="0.35"/>
    <row r="52784" customFormat="1" x14ac:dyDescent="0.35"/>
    <row r="52785" customFormat="1" x14ac:dyDescent="0.35"/>
    <row r="52786" customFormat="1" x14ac:dyDescent="0.35"/>
    <row r="52787" customFormat="1" x14ac:dyDescent="0.35"/>
    <row r="52788" customFormat="1" x14ac:dyDescent="0.35"/>
    <row r="52789" customFormat="1" x14ac:dyDescent="0.35"/>
    <row r="52790" customFormat="1" x14ac:dyDescent="0.35"/>
    <row r="52791" customFormat="1" x14ac:dyDescent="0.35"/>
    <row r="52792" customFormat="1" x14ac:dyDescent="0.35"/>
    <row r="52793" customFormat="1" x14ac:dyDescent="0.35"/>
    <row r="52794" customFormat="1" x14ac:dyDescent="0.35"/>
    <row r="52795" customFormat="1" x14ac:dyDescent="0.35"/>
    <row r="52796" customFormat="1" x14ac:dyDescent="0.35"/>
    <row r="52797" customFormat="1" x14ac:dyDescent="0.35"/>
    <row r="52798" customFormat="1" x14ac:dyDescent="0.35"/>
    <row r="52799" customFormat="1" x14ac:dyDescent="0.35"/>
    <row r="52800" customFormat="1" x14ac:dyDescent="0.35"/>
    <row r="52801" customFormat="1" x14ac:dyDescent="0.35"/>
    <row r="52802" customFormat="1" x14ac:dyDescent="0.35"/>
    <row r="52803" customFormat="1" x14ac:dyDescent="0.35"/>
    <row r="52804" customFormat="1" x14ac:dyDescent="0.35"/>
    <row r="52805" customFormat="1" x14ac:dyDescent="0.35"/>
    <row r="52806" customFormat="1" x14ac:dyDescent="0.35"/>
    <row r="52807" customFormat="1" x14ac:dyDescent="0.35"/>
    <row r="52808" customFormat="1" x14ac:dyDescent="0.35"/>
    <row r="52809" customFormat="1" x14ac:dyDescent="0.35"/>
    <row r="52810" customFormat="1" x14ac:dyDescent="0.35"/>
    <row r="52811" customFormat="1" x14ac:dyDescent="0.35"/>
    <row r="52812" customFormat="1" x14ac:dyDescent="0.35"/>
    <row r="52813" customFormat="1" x14ac:dyDescent="0.35"/>
    <row r="52814" customFormat="1" x14ac:dyDescent="0.35"/>
    <row r="52815" customFormat="1" x14ac:dyDescent="0.35"/>
    <row r="52816" customFormat="1" x14ac:dyDescent="0.35"/>
    <row r="52817" customFormat="1" x14ac:dyDescent="0.35"/>
    <row r="52818" customFormat="1" x14ac:dyDescent="0.35"/>
    <row r="52819" customFormat="1" x14ac:dyDescent="0.35"/>
    <row r="52820" customFormat="1" x14ac:dyDescent="0.35"/>
    <row r="52821" customFormat="1" x14ac:dyDescent="0.35"/>
    <row r="52822" customFormat="1" x14ac:dyDescent="0.35"/>
    <row r="52823" customFormat="1" x14ac:dyDescent="0.35"/>
    <row r="52824" customFormat="1" x14ac:dyDescent="0.35"/>
    <row r="52825" customFormat="1" x14ac:dyDescent="0.35"/>
    <row r="52826" customFormat="1" x14ac:dyDescent="0.35"/>
    <row r="52827" customFormat="1" x14ac:dyDescent="0.35"/>
    <row r="52828" customFormat="1" x14ac:dyDescent="0.35"/>
    <row r="52829" customFormat="1" x14ac:dyDescent="0.35"/>
    <row r="52830" customFormat="1" x14ac:dyDescent="0.35"/>
    <row r="52831" customFormat="1" x14ac:dyDescent="0.35"/>
    <row r="52832" customFormat="1" x14ac:dyDescent="0.35"/>
    <row r="52833" customFormat="1" x14ac:dyDescent="0.35"/>
    <row r="52834" customFormat="1" x14ac:dyDescent="0.35"/>
    <row r="52835" customFormat="1" x14ac:dyDescent="0.35"/>
    <row r="52836" customFormat="1" x14ac:dyDescent="0.35"/>
    <row r="52837" customFormat="1" x14ac:dyDescent="0.35"/>
    <row r="52838" customFormat="1" x14ac:dyDescent="0.35"/>
    <row r="52839" customFormat="1" x14ac:dyDescent="0.35"/>
    <row r="52840" customFormat="1" x14ac:dyDescent="0.35"/>
    <row r="52841" customFormat="1" x14ac:dyDescent="0.35"/>
    <row r="52842" customFormat="1" x14ac:dyDescent="0.35"/>
    <row r="52843" customFormat="1" x14ac:dyDescent="0.35"/>
    <row r="52844" customFormat="1" x14ac:dyDescent="0.35"/>
    <row r="52845" customFormat="1" x14ac:dyDescent="0.35"/>
    <row r="52846" customFormat="1" x14ac:dyDescent="0.35"/>
    <row r="52847" customFormat="1" x14ac:dyDescent="0.35"/>
    <row r="52848" customFormat="1" x14ac:dyDescent="0.35"/>
    <row r="52849" customFormat="1" x14ac:dyDescent="0.35"/>
    <row r="52850" customFormat="1" x14ac:dyDescent="0.35"/>
    <row r="52851" customFormat="1" x14ac:dyDescent="0.35"/>
    <row r="52852" customFormat="1" x14ac:dyDescent="0.35"/>
    <row r="52853" customFormat="1" x14ac:dyDescent="0.35"/>
    <row r="52854" customFormat="1" x14ac:dyDescent="0.35"/>
    <row r="52855" customFormat="1" x14ac:dyDescent="0.35"/>
    <row r="52856" customFormat="1" x14ac:dyDescent="0.35"/>
    <row r="52857" customFormat="1" x14ac:dyDescent="0.35"/>
    <row r="52858" customFormat="1" x14ac:dyDescent="0.35"/>
    <row r="52859" customFormat="1" x14ac:dyDescent="0.35"/>
    <row r="52860" customFormat="1" x14ac:dyDescent="0.35"/>
    <row r="52861" customFormat="1" x14ac:dyDescent="0.35"/>
    <row r="52862" customFormat="1" x14ac:dyDescent="0.35"/>
    <row r="52863" customFormat="1" x14ac:dyDescent="0.35"/>
    <row r="52864" customFormat="1" x14ac:dyDescent="0.35"/>
    <row r="52865" customFormat="1" x14ac:dyDescent="0.35"/>
    <row r="52866" customFormat="1" x14ac:dyDescent="0.35"/>
    <row r="52867" customFormat="1" x14ac:dyDescent="0.35"/>
    <row r="52868" customFormat="1" x14ac:dyDescent="0.35"/>
    <row r="52869" customFormat="1" x14ac:dyDescent="0.35"/>
    <row r="52870" customFormat="1" x14ac:dyDescent="0.35"/>
    <row r="52871" customFormat="1" x14ac:dyDescent="0.35"/>
    <row r="52872" customFormat="1" x14ac:dyDescent="0.35"/>
    <row r="52873" customFormat="1" x14ac:dyDescent="0.35"/>
    <row r="52874" customFormat="1" x14ac:dyDescent="0.35"/>
    <row r="52875" customFormat="1" x14ac:dyDescent="0.35"/>
    <row r="52876" customFormat="1" x14ac:dyDescent="0.35"/>
    <row r="52877" customFormat="1" x14ac:dyDescent="0.35"/>
    <row r="52878" customFormat="1" x14ac:dyDescent="0.35"/>
    <row r="52879" customFormat="1" x14ac:dyDescent="0.35"/>
    <row r="52880" customFormat="1" x14ac:dyDescent="0.35"/>
    <row r="52881" customFormat="1" x14ac:dyDescent="0.35"/>
    <row r="52882" customFormat="1" x14ac:dyDescent="0.35"/>
    <row r="52883" customFormat="1" x14ac:dyDescent="0.35"/>
    <row r="52884" customFormat="1" x14ac:dyDescent="0.35"/>
    <row r="52885" customFormat="1" x14ac:dyDescent="0.35"/>
    <row r="52886" customFormat="1" x14ac:dyDescent="0.35"/>
    <row r="52887" customFormat="1" x14ac:dyDescent="0.35"/>
    <row r="52888" customFormat="1" x14ac:dyDescent="0.35"/>
    <row r="52889" customFormat="1" x14ac:dyDescent="0.35"/>
    <row r="52890" customFormat="1" x14ac:dyDescent="0.35"/>
    <row r="52891" customFormat="1" x14ac:dyDescent="0.35"/>
    <row r="52892" customFormat="1" x14ac:dyDescent="0.35"/>
    <row r="52893" customFormat="1" x14ac:dyDescent="0.35"/>
    <row r="52894" customFormat="1" x14ac:dyDescent="0.35"/>
    <row r="52895" customFormat="1" x14ac:dyDescent="0.35"/>
    <row r="52896" customFormat="1" x14ac:dyDescent="0.35"/>
    <row r="52897" customFormat="1" x14ac:dyDescent="0.35"/>
    <row r="52898" customFormat="1" x14ac:dyDescent="0.35"/>
    <row r="52899" customFormat="1" x14ac:dyDescent="0.35"/>
    <row r="52900" customFormat="1" x14ac:dyDescent="0.35"/>
    <row r="52901" customFormat="1" x14ac:dyDescent="0.35"/>
    <row r="52902" customFormat="1" x14ac:dyDescent="0.35"/>
    <row r="52903" customFormat="1" x14ac:dyDescent="0.35"/>
    <row r="52904" customFormat="1" x14ac:dyDescent="0.35"/>
    <row r="52905" customFormat="1" x14ac:dyDescent="0.35"/>
    <row r="52906" customFormat="1" x14ac:dyDescent="0.35"/>
    <row r="52907" customFormat="1" x14ac:dyDescent="0.35"/>
    <row r="52908" customFormat="1" x14ac:dyDescent="0.35"/>
    <row r="52909" customFormat="1" x14ac:dyDescent="0.35"/>
    <row r="52910" customFormat="1" x14ac:dyDescent="0.35"/>
    <row r="52911" customFormat="1" x14ac:dyDescent="0.35"/>
    <row r="52912" customFormat="1" x14ac:dyDescent="0.35"/>
    <row r="52913" customFormat="1" x14ac:dyDescent="0.35"/>
    <row r="52914" customFormat="1" x14ac:dyDescent="0.35"/>
    <row r="52915" customFormat="1" x14ac:dyDescent="0.35"/>
    <row r="52916" customFormat="1" x14ac:dyDescent="0.35"/>
    <row r="52917" customFormat="1" x14ac:dyDescent="0.35"/>
    <row r="52918" customFormat="1" x14ac:dyDescent="0.35"/>
    <row r="52919" customFormat="1" x14ac:dyDescent="0.35"/>
    <row r="52920" customFormat="1" x14ac:dyDescent="0.35"/>
    <row r="52921" customFormat="1" x14ac:dyDescent="0.35"/>
    <row r="52922" customFormat="1" x14ac:dyDescent="0.35"/>
    <row r="52923" customFormat="1" x14ac:dyDescent="0.35"/>
    <row r="52924" customFormat="1" x14ac:dyDescent="0.35"/>
    <row r="52925" customFormat="1" x14ac:dyDescent="0.35"/>
    <row r="52926" customFormat="1" x14ac:dyDescent="0.35"/>
    <row r="52927" customFormat="1" x14ac:dyDescent="0.35"/>
    <row r="52928" customFormat="1" x14ac:dyDescent="0.35"/>
    <row r="52929" customFormat="1" x14ac:dyDescent="0.35"/>
    <row r="52930" customFormat="1" x14ac:dyDescent="0.35"/>
    <row r="52931" customFormat="1" x14ac:dyDescent="0.35"/>
    <row r="52932" customFormat="1" x14ac:dyDescent="0.35"/>
    <row r="52933" customFormat="1" x14ac:dyDescent="0.35"/>
    <row r="52934" customFormat="1" x14ac:dyDescent="0.35"/>
    <row r="52935" customFormat="1" x14ac:dyDescent="0.35"/>
    <row r="52936" customFormat="1" x14ac:dyDescent="0.35"/>
    <row r="52937" customFormat="1" x14ac:dyDescent="0.35"/>
    <row r="52938" customFormat="1" x14ac:dyDescent="0.35"/>
    <row r="52939" customFormat="1" x14ac:dyDescent="0.35"/>
    <row r="52940" customFormat="1" x14ac:dyDescent="0.35"/>
    <row r="52941" customFormat="1" x14ac:dyDescent="0.35"/>
    <row r="52942" customFormat="1" x14ac:dyDescent="0.35"/>
    <row r="52943" customFormat="1" x14ac:dyDescent="0.35"/>
    <row r="52944" customFormat="1" x14ac:dyDescent="0.35"/>
    <row r="52945" customFormat="1" x14ac:dyDescent="0.35"/>
    <row r="52946" customFormat="1" x14ac:dyDescent="0.35"/>
    <row r="52947" customFormat="1" x14ac:dyDescent="0.35"/>
    <row r="52948" customFormat="1" x14ac:dyDescent="0.35"/>
    <row r="52949" customFormat="1" x14ac:dyDescent="0.35"/>
    <row r="52950" customFormat="1" x14ac:dyDescent="0.35"/>
    <row r="52951" customFormat="1" x14ac:dyDescent="0.35"/>
    <row r="52952" customFormat="1" x14ac:dyDescent="0.35"/>
    <row r="52953" customFormat="1" x14ac:dyDescent="0.35"/>
    <row r="52954" customFormat="1" x14ac:dyDescent="0.35"/>
    <row r="52955" customFormat="1" x14ac:dyDescent="0.35"/>
    <row r="52956" customFormat="1" x14ac:dyDescent="0.35"/>
    <row r="52957" customFormat="1" x14ac:dyDescent="0.35"/>
    <row r="52958" customFormat="1" x14ac:dyDescent="0.35"/>
    <row r="52959" customFormat="1" x14ac:dyDescent="0.35"/>
    <row r="52960" customFormat="1" x14ac:dyDescent="0.35"/>
    <row r="52961" customFormat="1" x14ac:dyDescent="0.35"/>
    <row r="52962" customFormat="1" x14ac:dyDescent="0.35"/>
    <row r="52963" customFormat="1" x14ac:dyDescent="0.35"/>
    <row r="52964" customFormat="1" x14ac:dyDescent="0.35"/>
    <row r="52965" customFormat="1" x14ac:dyDescent="0.35"/>
    <row r="52966" customFormat="1" x14ac:dyDescent="0.35"/>
    <row r="52967" customFormat="1" x14ac:dyDescent="0.35"/>
    <row r="52968" customFormat="1" x14ac:dyDescent="0.35"/>
    <row r="52969" customFormat="1" x14ac:dyDescent="0.35"/>
    <row r="52970" customFormat="1" x14ac:dyDescent="0.35"/>
    <row r="52971" customFormat="1" x14ac:dyDescent="0.35"/>
    <row r="52972" customFormat="1" x14ac:dyDescent="0.35"/>
    <row r="52973" customFormat="1" x14ac:dyDescent="0.35"/>
    <row r="52974" customFormat="1" x14ac:dyDescent="0.35"/>
    <row r="52975" customFormat="1" x14ac:dyDescent="0.35"/>
    <row r="52976" customFormat="1" x14ac:dyDescent="0.35"/>
    <row r="52977" customFormat="1" x14ac:dyDescent="0.35"/>
    <row r="52978" customFormat="1" x14ac:dyDescent="0.35"/>
    <row r="52979" customFormat="1" x14ac:dyDescent="0.35"/>
    <row r="52980" customFormat="1" x14ac:dyDescent="0.35"/>
    <row r="52981" customFormat="1" x14ac:dyDescent="0.35"/>
    <row r="52982" customFormat="1" x14ac:dyDescent="0.35"/>
    <row r="52983" customFormat="1" x14ac:dyDescent="0.35"/>
    <row r="52984" customFormat="1" x14ac:dyDescent="0.35"/>
    <row r="52985" customFormat="1" x14ac:dyDescent="0.35"/>
    <row r="52986" customFormat="1" x14ac:dyDescent="0.35"/>
    <row r="52987" customFormat="1" x14ac:dyDescent="0.35"/>
    <row r="52988" customFormat="1" x14ac:dyDescent="0.35"/>
    <row r="52989" customFormat="1" x14ac:dyDescent="0.35"/>
    <row r="52990" customFormat="1" x14ac:dyDescent="0.35"/>
    <row r="52991" customFormat="1" x14ac:dyDescent="0.35"/>
    <row r="52992" customFormat="1" x14ac:dyDescent="0.35"/>
    <row r="52993" customFormat="1" x14ac:dyDescent="0.35"/>
    <row r="52994" customFormat="1" x14ac:dyDescent="0.35"/>
    <row r="52995" customFormat="1" x14ac:dyDescent="0.35"/>
    <row r="52996" customFormat="1" x14ac:dyDescent="0.35"/>
    <row r="52997" customFormat="1" x14ac:dyDescent="0.35"/>
    <row r="52998" customFormat="1" x14ac:dyDescent="0.35"/>
    <row r="52999" customFormat="1" x14ac:dyDescent="0.35"/>
    <row r="53000" customFormat="1" x14ac:dyDescent="0.35"/>
    <row r="53001" customFormat="1" x14ac:dyDescent="0.35"/>
    <row r="53002" customFormat="1" x14ac:dyDescent="0.35"/>
    <row r="53003" customFormat="1" x14ac:dyDescent="0.35"/>
    <row r="53004" customFormat="1" x14ac:dyDescent="0.35"/>
    <row r="53005" customFormat="1" x14ac:dyDescent="0.35"/>
    <row r="53006" customFormat="1" x14ac:dyDescent="0.35"/>
    <row r="53007" customFormat="1" x14ac:dyDescent="0.35"/>
    <row r="53008" customFormat="1" x14ac:dyDescent="0.35"/>
    <row r="53009" customFormat="1" x14ac:dyDescent="0.35"/>
    <row r="53010" customFormat="1" x14ac:dyDescent="0.35"/>
    <row r="53011" customFormat="1" x14ac:dyDescent="0.35"/>
    <row r="53012" customFormat="1" x14ac:dyDescent="0.35"/>
    <row r="53013" customFormat="1" x14ac:dyDescent="0.35"/>
    <row r="53014" customFormat="1" x14ac:dyDescent="0.35"/>
    <row r="53015" customFormat="1" x14ac:dyDescent="0.35"/>
    <row r="53016" customFormat="1" x14ac:dyDescent="0.35"/>
    <row r="53017" customFormat="1" x14ac:dyDescent="0.35"/>
    <row r="53018" customFormat="1" x14ac:dyDescent="0.35"/>
    <row r="53019" customFormat="1" x14ac:dyDescent="0.35"/>
    <row r="53020" customFormat="1" x14ac:dyDescent="0.35"/>
    <row r="53021" customFormat="1" x14ac:dyDescent="0.35"/>
    <row r="53022" customFormat="1" x14ac:dyDescent="0.35"/>
    <row r="53023" customFormat="1" x14ac:dyDescent="0.35"/>
    <row r="53024" customFormat="1" x14ac:dyDescent="0.35"/>
    <row r="53025" customFormat="1" x14ac:dyDescent="0.35"/>
    <row r="53026" customFormat="1" x14ac:dyDescent="0.35"/>
    <row r="53027" customFormat="1" x14ac:dyDescent="0.35"/>
    <row r="53028" customFormat="1" x14ac:dyDescent="0.35"/>
    <row r="53029" customFormat="1" x14ac:dyDescent="0.35"/>
    <row r="53030" customFormat="1" x14ac:dyDescent="0.35"/>
    <row r="53031" customFormat="1" x14ac:dyDescent="0.35"/>
    <row r="53032" customFormat="1" x14ac:dyDescent="0.35"/>
    <row r="53033" customFormat="1" x14ac:dyDescent="0.35"/>
    <row r="53034" customFormat="1" x14ac:dyDescent="0.35"/>
    <row r="53035" customFormat="1" x14ac:dyDescent="0.35"/>
    <row r="53036" customFormat="1" x14ac:dyDescent="0.35"/>
    <row r="53037" customFormat="1" x14ac:dyDescent="0.35"/>
    <row r="53038" customFormat="1" x14ac:dyDescent="0.35"/>
    <row r="53039" customFormat="1" x14ac:dyDescent="0.35"/>
    <row r="53040" customFormat="1" x14ac:dyDescent="0.35"/>
    <row r="53041" customFormat="1" x14ac:dyDescent="0.35"/>
    <row r="53042" customFormat="1" x14ac:dyDescent="0.35"/>
    <row r="53043" customFormat="1" x14ac:dyDescent="0.35"/>
    <row r="53044" customFormat="1" x14ac:dyDescent="0.35"/>
    <row r="53045" customFormat="1" x14ac:dyDescent="0.35"/>
    <row r="53046" customFormat="1" x14ac:dyDescent="0.35"/>
    <row r="53047" customFormat="1" x14ac:dyDescent="0.35"/>
    <row r="53048" customFormat="1" x14ac:dyDescent="0.35"/>
    <row r="53049" customFormat="1" x14ac:dyDescent="0.35"/>
    <row r="53050" customFormat="1" x14ac:dyDescent="0.35"/>
    <row r="53051" customFormat="1" x14ac:dyDescent="0.35"/>
    <row r="53052" customFormat="1" x14ac:dyDescent="0.35"/>
    <row r="53053" customFormat="1" x14ac:dyDescent="0.35"/>
    <row r="53054" customFormat="1" x14ac:dyDescent="0.35"/>
    <row r="53055" customFormat="1" x14ac:dyDescent="0.35"/>
    <row r="53056" customFormat="1" x14ac:dyDescent="0.35"/>
    <row r="53057" customFormat="1" x14ac:dyDescent="0.35"/>
    <row r="53058" customFormat="1" x14ac:dyDescent="0.35"/>
    <row r="53059" customFormat="1" x14ac:dyDescent="0.35"/>
    <row r="53060" customFormat="1" x14ac:dyDescent="0.35"/>
    <row r="53061" customFormat="1" x14ac:dyDescent="0.35"/>
    <row r="53062" customFormat="1" x14ac:dyDescent="0.35"/>
    <row r="53063" customFormat="1" x14ac:dyDescent="0.35"/>
    <row r="53064" customFormat="1" x14ac:dyDescent="0.35"/>
    <row r="53065" customFormat="1" x14ac:dyDescent="0.35"/>
    <row r="53066" customFormat="1" x14ac:dyDescent="0.35"/>
    <row r="53067" customFormat="1" x14ac:dyDescent="0.35"/>
    <row r="53068" customFormat="1" x14ac:dyDescent="0.35"/>
    <row r="53069" customFormat="1" x14ac:dyDescent="0.35"/>
    <row r="53070" customFormat="1" x14ac:dyDescent="0.35"/>
    <row r="53071" customFormat="1" x14ac:dyDescent="0.35"/>
    <row r="53072" customFormat="1" x14ac:dyDescent="0.35"/>
    <row r="53073" customFormat="1" x14ac:dyDescent="0.35"/>
    <row r="53074" customFormat="1" x14ac:dyDescent="0.35"/>
    <row r="53075" customFormat="1" x14ac:dyDescent="0.35"/>
    <row r="53076" customFormat="1" x14ac:dyDescent="0.35"/>
    <row r="53077" customFormat="1" x14ac:dyDescent="0.35"/>
    <row r="53078" customFormat="1" x14ac:dyDescent="0.35"/>
    <row r="53079" customFormat="1" x14ac:dyDescent="0.35"/>
    <row r="53080" customFormat="1" x14ac:dyDescent="0.35"/>
    <row r="53081" customFormat="1" x14ac:dyDescent="0.35"/>
    <row r="53082" customFormat="1" x14ac:dyDescent="0.35"/>
    <row r="53083" customFormat="1" x14ac:dyDescent="0.35"/>
    <row r="53084" customFormat="1" x14ac:dyDescent="0.35"/>
    <row r="53085" customFormat="1" x14ac:dyDescent="0.35"/>
    <row r="53086" customFormat="1" x14ac:dyDescent="0.35"/>
    <row r="53087" customFormat="1" x14ac:dyDescent="0.35"/>
    <row r="53088" customFormat="1" x14ac:dyDescent="0.35"/>
    <row r="53089" customFormat="1" x14ac:dyDescent="0.35"/>
    <row r="53090" customFormat="1" x14ac:dyDescent="0.35"/>
    <row r="53091" customFormat="1" x14ac:dyDescent="0.35"/>
    <row r="53092" customFormat="1" x14ac:dyDescent="0.35"/>
    <row r="53093" customFormat="1" x14ac:dyDescent="0.35"/>
    <row r="53094" customFormat="1" x14ac:dyDescent="0.35"/>
    <row r="53095" customFormat="1" x14ac:dyDescent="0.35"/>
    <row r="53096" customFormat="1" x14ac:dyDescent="0.35"/>
    <row r="53097" customFormat="1" x14ac:dyDescent="0.35"/>
    <row r="53098" customFormat="1" x14ac:dyDescent="0.35"/>
    <row r="53099" customFormat="1" x14ac:dyDescent="0.35"/>
    <row r="53100" customFormat="1" x14ac:dyDescent="0.35"/>
    <row r="53101" customFormat="1" x14ac:dyDescent="0.35"/>
    <row r="53102" customFormat="1" x14ac:dyDescent="0.35"/>
    <row r="53103" customFormat="1" x14ac:dyDescent="0.35"/>
    <row r="53104" customFormat="1" x14ac:dyDescent="0.35"/>
    <row r="53105" customFormat="1" x14ac:dyDescent="0.35"/>
    <row r="53106" customFormat="1" x14ac:dyDescent="0.35"/>
    <row r="53107" customFormat="1" x14ac:dyDescent="0.35"/>
    <row r="53108" customFormat="1" x14ac:dyDescent="0.35"/>
    <row r="53109" customFormat="1" x14ac:dyDescent="0.35"/>
    <row r="53110" customFormat="1" x14ac:dyDescent="0.35"/>
    <row r="53111" customFormat="1" x14ac:dyDescent="0.35"/>
    <row r="53112" customFormat="1" x14ac:dyDescent="0.35"/>
    <row r="53113" customFormat="1" x14ac:dyDescent="0.35"/>
    <row r="53114" customFormat="1" x14ac:dyDescent="0.35"/>
    <row r="53115" customFormat="1" x14ac:dyDescent="0.35"/>
    <row r="53116" customFormat="1" x14ac:dyDescent="0.35"/>
    <row r="53117" customFormat="1" x14ac:dyDescent="0.35"/>
    <row r="53118" customFormat="1" x14ac:dyDescent="0.35"/>
    <row r="53119" customFormat="1" x14ac:dyDescent="0.35"/>
    <row r="53120" customFormat="1" x14ac:dyDescent="0.35"/>
    <row r="53121" customFormat="1" x14ac:dyDescent="0.35"/>
    <row r="53122" customFormat="1" x14ac:dyDescent="0.35"/>
    <row r="53123" customFormat="1" x14ac:dyDescent="0.35"/>
    <row r="53124" customFormat="1" x14ac:dyDescent="0.35"/>
    <row r="53125" customFormat="1" x14ac:dyDescent="0.35"/>
    <row r="53126" customFormat="1" x14ac:dyDescent="0.35"/>
    <row r="53127" customFormat="1" x14ac:dyDescent="0.35"/>
    <row r="53128" customFormat="1" x14ac:dyDescent="0.35"/>
    <row r="53129" customFormat="1" x14ac:dyDescent="0.35"/>
    <row r="53130" customFormat="1" x14ac:dyDescent="0.35"/>
    <row r="53131" customFormat="1" x14ac:dyDescent="0.35"/>
    <row r="53132" customFormat="1" x14ac:dyDescent="0.35"/>
    <row r="53133" customFormat="1" x14ac:dyDescent="0.35"/>
    <row r="53134" customFormat="1" x14ac:dyDescent="0.35"/>
    <row r="53135" customFormat="1" x14ac:dyDescent="0.35"/>
    <row r="53136" customFormat="1" x14ac:dyDescent="0.35"/>
    <row r="53137" customFormat="1" x14ac:dyDescent="0.35"/>
    <row r="53138" customFormat="1" x14ac:dyDescent="0.35"/>
    <row r="53139" customFormat="1" x14ac:dyDescent="0.35"/>
    <row r="53140" customFormat="1" x14ac:dyDescent="0.35"/>
    <row r="53141" customFormat="1" x14ac:dyDescent="0.35"/>
    <row r="53142" customFormat="1" x14ac:dyDescent="0.35"/>
    <row r="53143" customFormat="1" x14ac:dyDescent="0.35"/>
    <row r="53144" customFormat="1" x14ac:dyDescent="0.35"/>
    <row r="53145" customFormat="1" x14ac:dyDescent="0.35"/>
    <row r="53146" customFormat="1" x14ac:dyDescent="0.35"/>
    <row r="53147" customFormat="1" x14ac:dyDescent="0.35"/>
    <row r="53148" customFormat="1" x14ac:dyDescent="0.35"/>
    <row r="53149" customFormat="1" x14ac:dyDescent="0.35"/>
    <row r="53150" customFormat="1" x14ac:dyDescent="0.35"/>
    <row r="53151" customFormat="1" x14ac:dyDescent="0.35"/>
    <row r="53152" customFormat="1" x14ac:dyDescent="0.35"/>
    <row r="53153" customFormat="1" x14ac:dyDescent="0.35"/>
    <row r="53154" customFormat="1" x14ac:dyDescent="0.35"/>
    <row r="53155" customFormat="1" x14ac:dyDescent="0.35"/>
    <row r="53156" customFormat="1" x14ac:dyDescent="0.35"/>
    <row r="53157" customFormat="1" x14ac:dyDescent="0.35"/>
    <row r="53158" customFormat="1" x14ac:dyDescent="0.35"/>
    <row r="53159" customFormat="1" x14ac:dyDescent="0.35"/>
    <row r="53160" customFormat="1" x14ac:dyDescent="0.35"/>
    <row r="53161" customFormat="1" x14ac:dyDescent="0.35"/>
    <row r="53162" customFormat="1" x14ac:dyDescent="0.35"/>
    <row r="53163" customFormat="1" x14ac:dyDescent="0.35"/>
    <row r="53164" customFormat="1" x14ac:dyDescent="0.35"/>
    <row r="53165" customFormat="1" x14ac:dyDescent="0.35"/>
    <row r="53166" customFormat="1" x14ac:dyDescent="0.35"/>
    <row r="53167" customFormat="1" x14ac:dyDescent="0.35"/>
    <row r="53168" customFormat="1" x14ac:dyDescent="0.35"/>
    <row r="53169" customFormat="1" x14ac:dyDescent="0.35"/>
    <row r="53170" customFormat="1" x14ac:dyDescent="0.35"/>
    <row r="53171" customFormat="1" x14ac:dyDescent="0.35"/>
    <row r="53172" customFormat="1" x14ac:dyDescent="0.35"/>
    <row r="53173" customFormat="1" x14ac:dyDescent="0.35"/>
    <row r="53174" customFormat="1" x14ac:dyDescent="0.35"/>
    <row r="53175" customFormat="1" x14ac:dyDescent="0.35"/>
    <row r="53176" customFormat="1" x14ac:dyDescent="0.35"/>
    <row r="53177" customFormat="1" x14ac:dyDescent="0.35"/>
    <row r="53178" customFormat="1" x14ac:dyDescent="0.35"/>
    <row r="53179" customFormat="1" x14ac:dyDescent="0.35"/>
    <row r="53180" customFormat="1" x14ac:dyDescent="0.35"/>
    <row r="53181" customFormat="1" x14ac:dyDescent="0.35"/>
    <row r="53182" customFormat="1" x14ac:dyDescent="0.35"/>
    <row r="53183" customFormat="1" x14ac:dyDescent="0.35"/>
    <row r="53184" customFormat="1" x14ac:dyDescent="0.35"/>
    <row r="53185" customFormat="1" x14ac:dyDescent="0.35"/>
    <row r="53186" customFormat="1" x14ac:dyDescent="0.35"/>
    <row r="53187" customFormat="1" x14ac:dyDescent="0.35"/>
    <row r="53188" customFormat="1" x14ac:dyDescent="0.35"/>
    <row r="53189" customFormat="1" x14ac:dyDescent="0.35"/>
    <row r="53190" customFormat="1" x14ac:dyDescent="0.35"/>
    <row r="53191" customFormat="1" x14ac:dyDescent="0.35"/>
    <row r="53192" customFormat="1" x14ac:dyDescent="0.35"/>
    <row r="53193" customFormat="1" x14ac:dyDescent="0.35"/>
    <row r="53194" customFormat="1" x14ac:dyDescent="0.35"/>
    <row r="53195" customFormat="1" x14ac:dyDescent="0.35"/>
    <row r="53196" customFormat="1" x14ac:dyDescent="0.35"/>
    <row r="53197" customFormat="1" x14ac:dyDescent="0.35"/>
    <row r="53198" customFormat="1" x14ac:dyDescent="0.35"/>
    <row r="53199" customFormat="1" x14ac:dyDescent="0.35"/>
    <row r="53200" customFormat="1" x14ac:dyDescent="0.35"/>
    <row r="53201" customFormat="1" x14ac:dyDescent="0.35"/>
    <row r="53202" customFormat="1" x14ac:dyDescent="0.35"/>
    <row r="53203" customFormat="1" x14ac:dyDescent="0.35"/>
    <row r="53204" customFormat="1" x14ac:dyDescent="0.35"/>
    <row r="53205" customFormat="1" x14ac:dyDescent="0.35"/>
    <row r="53206" customFormat="1" x14ac:dyDescent="0.35"/>
    <row r="53207" customFormat="1" x14ac:dyDescent="0.35"/>
    <row r="53208" customFormat="1" x14ac:dyDescent="0.35"/>
    <row r="53209" customFormat="1" x14ac:dyDescent="0.35"/>
    <row r="53210" customFormat="1" x14ac:dyDescent="0.35"/>
    <row r="53211" customFormat="1" x14ac:dyDescent="0.35"/>
    <row r="53212" customFormat="1" x14ac:dyDescent="0.35"/>
    <row r="53213" customFormat="1" x14ac:dyDescent="0.35"/>
    <row r="53214" customFormat="1" x14ac:dyDescent="0.35"/>
    <row r="53215" customFormat="1" x14ac:dyDescent="0.35"/>
    <row r="53216" customFormat="1" x14ac:dyDescent="0.35"/>
    <row r="53217" customFormat="1" x14ac:dyDescent="0.35"/>
    <row r="53218" customFormat="1" x14ac:dyDescent="0.35"/>
    <row r="53219" customFormat="1" x14ac:dyDescent="0.35"/>
    <row r="53220" customFormat="1" x14ac:dyDescent="0.35"/>
    <row r="53221" customFormat="1" x14ac:dyDescent="0.35"/>
    <row r="53222" customFormat="1" x14ac:dyDescent="0.35"/>
    <row r="53223" customFormat="1" x14ac:dyDescent="0.35"/>
    <row r="53224" customFormat="1" x14ac:dyDescent="0.35"/>
    <row r="53225" customFormat="1" x14ac:dyDescent="0.35"/>
    <row r="53226" customFormat="1" x14ac:dyDescent="0.35"/>
    <row r="53227" customFormat="1" x14ac:dyDescent="0.35"/>
    <row r="53228" customFormat="1" x14ac:dyDescent="0.35"/>
    <row r="53229" customFormat="1" x14ac:dyDescent="0.35"/>
    <row r="53230" customFormat="1" x14ac:dyDescent="0.35"/>
    <row r="53231" customFormat="1" x14ac:dyDescent="0.35"/>
    <row r="53232" customFormat="1" x14ac:dyDescent="0.35"/>
    <row r="53233" customFormat="1" x14ac:dyDescent="0.35"/>
    <row r="53234" customFormat="1" x14ac:dyDescent="0.35"/>
    <row r="53235" customFormat="1" x14ac:dyDescent="0.35"/>
    <row r="53236" customFormat="1" x14ac:dyDescent="0.35"/>
    <row r="53237" customFormat="1" x14ac:dyDescent="0.35"/>
    <row r="53238" customFormat="1" x14ac:dyDescent="0.35"/>
    <row r="53239" customFormat="1" x14ac:dyDescent="0.35"/>
    <row r="53240" customFormat="1" x14ac:dyDescent="0.35"/>
    <row r="53241" customFormat="1" x14ac:dyDescent="0.35"/>
    <row r="53242" customFormat="1" x14ac:dyDescent="0.35"/>
    <row r="53243" customFormat="1" x14ac:dyDescent="0.35"/>
    <row r="53244" customFormat="1" x14ac:dyDescent="0.35"/>
    <row r="53245" customFormat="1" x14ac:dyDescent="0.35"/>
    <row r="53246" customFormat="1" x14ac:dyDescent="0.35"/>
    <row r="53247" customFormat="1" x14ac:dyDescent="0.35"/>
    <row r="53248" customFormat="1" x14ac:dyDescent="0.35"/>
    <row r="53249" customFormat="1" x14ac:dyDescent="0.35"/>
    <row r="53250" customFormat="1" x14ac:dyDescent="0.35"/>
    <row r="53251" customFormat="1" x14ac:dyDescent="0.35"/>
    <row r="53252" customFormat="1" x14ac:dyDescent="0.35"/>
    <row r="53253" customFormat="1" x14ac:dyDescent="0.35"/>
    <row r="53254" customFormat="1" x14ac:dyDescent="0.35"/>
    <row r="53255" customFormat="1" x14ac:dyDescent="0.35"/>
    <row r="53256" customFormat="1" x14ac:dyDescent="0.35"/>
    <row r="53257" customFormat="1" x14ac:dyDescent="0.35"/>
    <row r="53258" customFormat="1" x14ac:dyDescent="0.35"/>
    <row r="53259" customFormat="1" x14ac:dyDescent="0.35"/>
    <row r="53260" customFormat="1" x14ac:dyDescent="0.35"/>
    <row r="53261" customFormat="1" x14ac:dyDescent="0.35"/>
    <row r="53262" customFormat="1" x14ac:dyDescent="0.35"/>
    <row r="53263" customFormat="1" x14ac:dyDescent="0.35"/>
    <row r="53264" customFormat="1" x14ac:dyDescent="0.35"/>
    <row r="53265" customFormat="1" x14ac:dyDescent="0.35"/>
    <row r="53266" customFormat="1" x14ac:dyDescent="0.35"/>
    <row r="53267" customFormat="1" x14ac:dyDescent="0.35"/>
    <row r="53268" customFormat="1" x14ac:dyDescent="0.35"/>
    <row r="53269" customFormat="1" x14ac:dyDescent="0.35"/>
    <row r="53270" customFormat="1" x14ac:dyDescent="0.35"/>
    <row r="53271" customFormat="1" x14ac:dyDescent="0.35"/>
    <row r="53272" customFormat="1" x14ac:dyDescent="0.35"/>
    <row r="53273" customFormat="1" x14ac:dyDescent="0.35"/>
    <row r="53274" customFormat="1" x14ac:dyDescent="0.35"/>
    <row r="53275" customFormat="1" x14ac:dyDescent="0.35"/>
    <row r="53276" customFormat="1" x14ac:dyDescent="0.35"/>
    <row r="53277" customFormat="1" x14ac:dyDescent="0.35"/>
    <row r="53278" customFormat="1" x14ac:dyDescent="0.35"/>
    <row r="53279" customFormat="1" x14ac:dyDescent="0.35"/>
    <row r="53280" customFormat="1" x14ac:dyDescent="0.35"/>
    <row r="53281" customFormat="1" x14ac:dyDescent="0.35"/>
    <row r="53282" customFormat="1" x14ac:dyDescent="0.35"/>
    <row r="53283" customFormat="1" x14ac:dyDescent="0.35"/>
    <row r="53284" customFormat="1" x14ac:dyDescent="0.35"/>
    <row r="53285" customFormat="1" x14ac:dyDescent="0.35"/>
    <row r="53286" customFormat="1" x14ac:dyDescent="0.35"/>
    <row r="53287" customFormat="1" x14ac:dyDescent="0.35"/>
    <row r="53288" customFormat="1" x14ac:dyDescent="0.35"/>
    <row r="53289" customFormat="1" x14ac:dyDescent="0.35"/>
    <row r="53290" customFormat="1" x14ac:dyDescent="0.35"/>
    <row r="53291" customFormat="1" x14ac:dyDescent="0.35"/>
    <row r="53292" customFormat="1" x14ac:dyDescent="0.35"/>
    <row r="53293" customFormat="1" x14ac:dyDescent="0.35"/>
    <row r="53294" customFormat="1" x14ac:dyDescent="0.35"/>
    <row r="53295" customFormat="1" x14ac:dyDescent="0.35"/>
    <row r="53296" customFormat="1" x14ac:dyDescent="0.35"/>
    <row r="53297" customFormat="1" x14ac:dyDescent="0.35"/>
    <row r="53298" customFormat="1" x14ac:dyDescent="0.35"/>
    <row r="53299" customFormat="1" x14ac:dyDescent="0.35"/>
    <row r="53300" customFormat="1" x14ac:dyDescent="0.35"/>
    <row r="53301" customFormat="1" x14ac:dyDescent="0.35"/>
    <row r="53302" customFormat="1" x14ac:dyDescent="0.35"/>
    <row r="53303" customFormat="1" x14ac:dyDescent="0.35"/>
    <row r="53304" customFormat="1" x14ac:dyDescent="0.35"/>
    <row r="53305" customFormat="1" x14ac:dyDescent="0.35"/>
    <row r="53306" customFormat="1" x14ac:dyDescent="0.35"/>
    <row r="53307" customFormat="1" x14ac:dyDescent="0.35"/>
    <row r="53308" customFormat="1" x14ac:dyDescent="0.35"/>
    <row r="53309" customFormat="1" x14ac:dyDescent="0.35"/>
    <row r="53310" customFormat="1" x14ac:dyDescent="0.35"/>
    <row r="53311" customFormat="1" x14ac:dyDescent="0.35"/>
    <row r="53312" customFormat="1" x14ac:dyDescent="0.35"/>
    <row r="53313" customFormat="1" x14ac:dyDescent="0.35"/>
    <row r="53314" customFormat="1" x14ac:dyDescent="0.35"/>
    <row r="53315" customFormat="1" x14ac:dyDescent="0.35"/>
    <row r="53316" customFormat="1" x14ac:dyDescent="0.35"/>
    <row r="53317" customFormat="1" x14ac:dyDescent="0.35"/>
    <row r="53318" customFormat="1" x14ac:dyDescent="0.35"/>
    <row r="53319" customFormat="1" x14ac:dyDescent="0.35"/>
    <row r="53320" customFormat="1" x14ac:dyDescent="0.35"/>
    <row r="53321" customFormat="1" x14ac:dyDescent="0.35"/>
    <row r="53322" customFormat="1" x14ac:dyDescent="0.35"/>
    <row r="53323" customFormat="1" x14ac:dyDescent="0.35"/>
    <row r="53324" customFormat="1" x14ac:dyDescent="0.35"/>
    <row r="53325" customFormat="1" x14ac:dyDescent="0.35"/>
    <row r="53326" customFormat="1" x14ac:dyDescent="0.35"/>
    <row r="53327" customFormat="1" x14ac:dyDescent="0.35"/>
    <row r="53328" customFormat="1" x14ac:dyDescent="0.35"/>
    <row r="53329" customFormat="1" x14ac:dyDescent="0.35"/>
    <row r="53330" customFormat="1" x14ac:dyDescent="0.35"/>
    <row r="53331" customFormat="1" x14ac:dyDescent="0.35"/>
    <row r="53332" customFormat="1" x14ac:dyDescent="0.35"/>
    <row r="53333" customFormat="1" x14ac:dyDescent="0.35"/>
    <row r="53334" customFormat="1" x14ac:dyDescent="0.35"/>
    <row r="53335" customFormat="1" x14ac:dyDescent="0.35"/>
    <row r="53336" customFormat="1" x14ac:dyDescent="0.35"/>
    <row r="53337" customFormat="1" x14ac:dyDescent="0.35"/>
    <row r="53338" customFormat="1" x14ac:dyDescent="0.35"/>
    <row r="53339" customFormat="1" x14ac:dyDescent="0.35"/>
    <row r="53340" customFormat="1" x14ac:dyDescent="0.35"/>
    <row r="53341" customFormat="1" x14ac:dyDescent="0.35"/>
    <row r="53342" customFormat="1" x14ac:dyDescent="0.35"/>
    <row r="53343" customFormat="1" x14ac:dyDescent="0.35"/>
    <row r="53344" customFormat="1" x14ac:dyDescent="0.35"/>
    <row r="53345" customFormat="1" x14ac:dyDescent="0.35"/>
    <row r="53346" customFormat="1" x14ac:dyDescent="0.35"/>
    <row r="53347" customFormat="1" x14ac:dyDescent="0.35"/>
    <row r="53348" customFormat="1" x14ac:dyDescent="0.35"/>
    <row r="53349" customFormat="1" x14ac:dyDescent="0.35"/>
    <row r="53350" customFormat="1" x14ac:dyDescent="0.35"/>
    <row r="53351" customFormat="1" x14ac:dyDescent="0.35"/>
    <row r="53352" customFormat="1" x14ac:dyDescent="0.35"/>
    <row r="53353" customFormat="1" x14ac:dyDescent="0.35"/>
    <row r="53354" customFormat="1" x14ac:dyDescent="0.35"/>
    <row r="53355" customFormat="1" x14ac:dyDescent="0.35"/>
    <row r="53356" customFormat="1" x14ac:dyDescent="0.35"/>
    <row r="53357" customFormat="1" x14ac:dyDescent="0.35"/>
    <row r="53358" customFormat="1" x14ac:dyDescent="0.35"/>
    <row r="53359" customFormat="1" x14ac:dyDescent="0.35"/>
    <row r="53360" customFormat="1" x14ac:dyDescent="0.35"/>
    <row r="53361" customFormat="1" x14ac:dyDescent="0.35"/>
    <row r="53362" customFormat="1" x14ac:dyDescent="0.35"/>
    <row r="53363" customFormat="1" x14ac:dyDescent="0.35"/>
    <row r="53364" customFormat="1" x14ac:dyDescent="0.35"/>
    <row r="53365" customFormat="1" x14ac:dyDescent="0.35"/>
    <row r="53366" customFormat="1" x14ac:dyDescent="0.35"/>
    <row r="53367" customFormat="1" x14ac:dyDescent="0.35"/>
    <row r="53368" customFormat="1" x14ac:dyDescent="0.35"/>
    <row r="53369" customFormat="1" x14ac:dyDescent="0.35"/>
    <row r="53370" customFormat="1" x14ac:dyDescent="0.35"/>
    <row r="53371" customFormat="1" x14ac:dyDescent="0.35"/>
    <row r="53372" customFormat="1" x14ac:dyDescent="0.35"/>
    <row r="53373" customFormat="1" x14ac:dyDescent="0.35"/>
    <row r="53374" customFormat="1" x14ac:dyDescent="0.35"/>
    <row r="53375" customFormat="1" x14ac:dyDescent="0.35"/>
    <row r="53376" customFormat="1" x14ac:dyDescent="0.35"/>
    <row r="53377" customFormat="1" x14ac:dyDescent="0.35"/>
    <row r="53378" customFormat="1" x14ac:dyDescent="0.35"/>
    <row r="53379" customFormat="1" x14ac:dyDescent="0.35"/>
    <row r="53380" customFormat="1" x14ac:dyDescent="0.35"/>
    <row r="53381" customFormat="1" x14ac:dyDescent="0.35"/>
    <row r="53382" customFormat="1" x14ac:dyDescent="0.35"/>
    <row r="53383" customFormat="1" x14ac:dyDescent="0.35"/>
    <row r="53384" customFormat="1" x14ac:dyDescent="0.35"/>
    <row r="53385" customFormat="1" x14ac:dyDescent="0.35"/>
    <row r="53386" customFormat="1" x14ac:dyDescent="0.35"/>
    <row r="53387" customFormat="1" x14ac:dyDescent="0.35"/>
    <row r="53388" customFormat="1" x14ac:dyDescent="0.35"/>
    <row r="53389" customFormat="1" x14ac:dyDescent="0.35"/>
    <row r="53390" customFormat="1" x14ac:dyDescent="0.35"/>
    <row r="53391" customFormat="1" x14ac:dyDescent="0.35"/>
    <row r="53392" customFormat="1" x14ac:dyDescent="0.35"/>
    <row r="53393" customFormat="1" x14ac:dyDescent="0.35"/>
    <row r="53394" customFormat="1" x14ac:dyDescent="0.35"/>
    <row r="53395" customFormat="1" x14ac:dyDescent="0.35"/>
    <row r="53396" customFormat="1" x14ac:dyDescent="0.35"/>
    <row r="53397" customFormat="1" x14ac:dyDescent="0.35"/>
    <row r="53398" customFormat="1" x14ac:dyDescent="0.35"/>
    <row r="53399" customFormat="1" x14ac:dyDescent="0.35"/>
    <row r="53400" customFormat="1" x14ac:dyDescent="0.35"/>
    <row r="53401" customFormat="1" x14ac:dyDescent="0.35"/>
    <row r="53402" customFormat="1" x14ac:dyDescent="0.35"/>
    <row r="53403" customFormat="1" x14ac:dyDescent="0.35"/>
    <row r="53404" customFormat="1" x14ac:dyDescent="0.35"/>
    <row r="53405" customFormat="1" x14ac:dyDescent="0.35"/>
    <row r="53406" customFormat="1" x14ac:dyDescent="0.35"/>
    <row r="53407" customFormat="1" x14ac:dyDescent="0.35"/>
    <row r="53408" customFormat="1" x14ac:dyDescent="0.35"/>
    <row r="53409" customFormat="1" x14ac:dyDescent="0.35"/>
    <row r="53410" customFormat="1" x14ac:dyDescent="0.35"/>
    <row r="53411" customFormat="1" x14ac:dyDescent="0.35"/>
    <row r="53412" customFormat="1" x14ac:dyDescent="0.35"/>
    <row r="53413" customFormat="1" x14ac:dyDescent="0.35"/>
    <row r="53414" customFormat="1" x14ac:dyDescent="0.35"/>
    <row r="53415" customFormat="1" x14ac:dyDescent="0.35"/>
    <row r="53416" customFormat="1" x14ac:dyDescent="0.35"/>
    <row r="53417" customFormat="1" x14ac:dyDescent="0.35"/>
    <row r="53418" customFormat="1" x14ac:dyDescent="0.35"/>
    <row r="53419" customFormat="1" x14ac:dyDescent="0.35"/>
    <row r="53420" customFormat="1" x14ac:dyDescent="0.35"/>
    <row r="53421" customFormat="1" x14ac:dyDescent="0.35"/>
    <row r="53422" customFormat="1" x14ac:dyDescent="0.35"/>
    <row r="53423" customFormat="1" x14ac:dyDescent="0.35"/>
    <row r="53424" customFormat="1" x14ac:dyDescent="0.35"/>
    <row r="53425" customFormat="1" x14ac:dyDescent="0.35"/>
    <row r="53426" customFormat="1" x14ac:dyDescent="0.35"/>
    <row r="53427" customFormat="1" x14ac:dyDescent="0.35"/>
    <row r="53428" customFormat="1" x14ac:dyDescent="0.35"/>
    <row r="53429" customFormat="1" x14ac:dyDescent="0.35"/>
    <row r="53430" customFormat="1" x14ac:dyDescent="0.35"/>
    <row r="53431" customFormat="1" x14ac:dyDescent="0.35"/>
    <row r="53432" customFormat="1" x14ac:dyDescent="0.35"/>
    <row r="53433" customFormat="1" x14ac:dyDescent="0.35"/>
    <row r="53434" customFormat="1" x14ac:dyDescent="0.35"/>
    <row r="53435" customFormat="1" x14ac:dyDescent="0.35"/>
    <row r="53436" customFormat="1" x14ac:dyDescent="0.35"/>
    <row r="53437" customFormat="1" x14ac:dyDescent="0.35"/>
    <row r="53438" customFormat="1" x14ac:dyDescent="0.35"/>
    <row r="53439" customFormat="1" x14ac:dyDescent="0.35"/>
    <row r="53440" customFormat="1" x14ac:dyDescent="0.35"/>
    <row r="53441" customFormat="1" x14ac:dyDescent="0.35"/>
    <row r="53442" customFormat="1" x14ac:dyDescent="0.35"/>
    <row r="53443" customFormat="1" x14ac:dyDescent="0.35"/>
    <row r="53444" customFormat="1" x14ac:dyDescent="0.35"/>
    <row r="53445" customFormat="1" x14ac:dyDescent="0.35"/>
    <row r="53446" customFormat="1" x14ac:dyDescent="0.35"/>
    <row r="53447" customFormat="1" x14ac:dyDescent="0.35"/>
    <row r="53448" customFormat="1" x14ac:dyDescent="0.35"/>
    <row r="53449" customFormat="1" x14ac:dyDescent="0.35"/>
    <row r="53450" customFormat="1" x14ac:dyDescent="0.35"/>
    <row r="53451" customFormat="1" x14ac:dyDescent="0.35"/>
    <row r="53452" customFormat="1" x14ac:dyDescent="0.35"/>
    <row r="53453" customFormat="1" x14ac:dyDescent="0.35"/>
    <row r="53454" customFormat="1" x14ac:dyDescent="0.35"/>
    <row r="53455" customFormat="1" x14ac:dyDescent="0.35"/>
    <row r="53456" customFormat="1" x14ac:dyDescent="0.35"/>
    <row r="53457" customFormat="1" x14ac:dyDescent="0.35"/>
    <row r="53458" customFormat="1" x14ac:dyDescent="0.35"/>
    <row r="53459" customFormat="1" x14ac:dyDescent="0.35"/>
    <row r="53460" customFormat="1" x14ac:dyDescent="0.35"/>
    <row r="53461" customFormat="1" x14ac:dyDescent="0.35"/>
    <row r="53462" customFormat="1" x14ac:dyDescent="0.35"/>
    <row r="53463" customFormat="1" x14ac:dyDescent="0.35"/>
    <row r="53464" customFormat="1" x14ac:dyDescent="0.35"/>
    <row r="53465" customFormat="1" x14ac:dyDescent="0.35"/>
    <row r="53466" customFormat="1" x14ac:dyDescent="0.35"/>
    <row r="53467" customFormat="1" x14ac:dyDescent="0.35"/>
    <row r="53468" customFormat="1" x14ac:dyDescent="0.35"/>
    <row r="53469" customFormat="1" x14ac:dyDescent="0.35"/>
    <row r="53470" customFormat="1" x14ac:dyDescent="0.35"/>
    <row r="53471" customFormat="1" x14ac:dyDescent="0.35"/>
    <row r="53472" customFormat="1" x14ac:dyDescent="0.35"/>
    <row r="53473" customFormat="1" x14ac:dyDescent="0.35"/>
    <row r="53474" customFormat="1" x14ac:dyDescent="0.35"/>
    <row r="53475" customFormat="1" x14ac:dyDescent="0.35"/>
    <row r="53476" customFormat="1" x14ac:dyDescent="0.35"/>
    <row r="53477" customFormat="1" x14ac:dyDescent="0.35"/>
    <row r="53478" customFormat="1" x14ac:dyDescent="0.35"/>
    <row r="53479" customFormat="1" x14ac:dyDescent="0.35"/>
    <row r="53480" customFormat="1" x14ac:dyDescent="0.35"/>
    <row r="53481" customFormat="1" x14ac:dyDescent="0.35"/>
    <row r="53482" customFormat="1" x14ac:dyDescent="0.35"/>
    <row r="53483" customFormat="1" x14ac:dyDescent="0.35"/>
    <row r="53484" customFormat="1" x14ac:dyDescent="0.35"/>
    <row r="53485" customFormat="1" x14ac:dyDescent="0.35"/>
    <row r="53486" customFormat="1" x14ac:dyDescent="0.35"/>
    <row r="53487" customFormat="1" x14ac:dyDescent="0.35"/>
    <row r="53488" customFormat="1" x14ac:dyDescent="0.35"/>
    <row r="53489" customFormat="1" x14ac:dyDescent="0.35"/>
    <row r="53490" customFormat="1" x14ac:dyDescent="0.35"/>
    <row r="53491" customFormat="1" x14ac:dyDescent="0.35"/>
    <row r="53492" customFormat="1" x14ac:dyDescent="0.35"/>
    <row r="53493" customFormat="1" x14ac:dyDescent="0.35"/>
    <row r="53494" customFormat="1" x14ac:dyDescent="0.35"/>
    <row r="53495" customFormat="1" x14ac:dyDescent="0.35"/>
    <row r="53496" customFormat="1" x14ac:dyDescent="0.35"/>
    <row r="53497" customFormat="1" x14ac:dyDescent="0.35"/>
    <row r="53498" customFormat="1" x14ac:dyDescent="0.35"/>
    <row r="53499" customFormat="1" x14ac:dyDescent="0.35"/>
    <row r="53500" customFormat="1" x14ac:dyDescent="0.35"/>
    <row r="53501" customFormat="1" x14ac:dyDescent="0.35"/>
    <row r="53502" customFormat="1" x14ac:dyDescent="0.35"/>
    <row r="53503" customFormat="1" x14ac:dyDescent="0.35"/>
    <row r="53504" customFormat="1" x14ac:dyDescent="0.35"/>
    <row r="53505" customFormat="1" x14ac:dyDescent="0.35"/>
    <row r="53506" customFormat="1" x14ac:dyDescent="0.35"/>
    <row r="53507" customFormat="1" x14ac:dyDescent="0.35"/>
    <row r="53508" customFormat="1" x14ac:dyDescent="0.35"/>
    <row r="53509" customFormat="1" x14ac:dyDescent="0.35"/>
    <row r="53510" customFormat="1" x14ac:dyDescent="0.35"/>
    <row r="53511" customFormat="1" x14ac:dyDescent="0.35"/>
    <row r="53512" customFormat="1" x14ac:dyDescent="0.35"/>
    <row r="53513" customFormat="1" x14ac:dyDescent="0.35"/>
    <row r="53514" customFormat="1" x14ac:dyDescent="0.35"/>
    <row r="53515" customFormat="1" x14ac:dyDescent="0.35"/>
    <row r="53516" customFormat="1" x14ac:dyDescent="0.35"/>
    <row r="53517" customFormat="1" x14ac:dyDescent="0.35"/>
    <row r="53518" customFormat="1" x14ac:dyDescent="0.35"/>
    <row r="53519" customFormat="1" x14ac:dyDescent="0.35"/>
    <row r="53520" customFormat="1" x14ac:dyDescent="0.35"/>
    <row r="53521" customFormat="1" x14ac:dyDescent="0.35"/>
    <row r="53522" customFormat="1" x14ac:dyDescent="0.35"/>
    <row r="53523" customFormat="1" x14ac:dyDescent="0.35"/>
    <row r="53524" customFormat="1" x14ac:dyDescent="0.35"/>
    <row r="53525" customFormat="1" x14ac:dyDescent="0.35"/>
    <row r="53526" customFormat="1" x14ac:dyDescent="0.35"/>
    <row r="53527" customFormat="1" x14ac:dyDescent="0.35"/>
    <row r="53528" customFormat="1" x14ac:dyDescent="0.35"/>
    <row r="53529" customFormat="1" x14ac:dyDescent="0.35"/>
    <row r="53530" customFormat="1" x14ac:dyDescent="0.35"/>
    <row r="53531" customFormat="1" x14ac:dyDescent="0.35"/>
    <row r="53532" customFormat="1" x14ac:dyDescent="0.35"/>
    <row r="53533" customFormat="1" x14ac:dyDescent="0.35"/>
    <row r="53534" customFormat="1" x14ac:dyDescent="0.35"/>
    <row r="53535" customFormat="1" x14ac:dyDescent="0.35"/>
    <row r="53536" customFormat="1" x14ac:dyDescent="0.35"/>
    <row r="53537" customFormat="1" x14ac:dyDescent="0.35"/>
    <row r="53538" customFormat="1" x14ac:dyDescent="0.35"/>
    <row r="53539" customFormat="1" x14ac:dyDescent="0.35"/>
    <row r="53540" customFormat="1" x14ac:dyDescent="0.35"/>
    <row r="53541" customFormat="1" x14ac:dyDescent="0.35"/>
    <row r="53542" customFormat="1" x14ac:dyDescent="0.35"/>
    <row r="53543" customFormat="1" x14ac:dyDescent="0.35"/>
    <row r="53544" customFormat="1" x14ac:dyDescent="0.35"/>
    <row r="53545" customFormat="1" x14ac:dyDescent="0.35"/>
    <row r="53546" customFormat="1" x14ac:dyDescent="0.35"/>
    <row r="53547" customFormat="1" x14ac:dyDescent="0.35"/>
    <row r="53548" customFormat="1" x14ac:dyDescent="0.35"/>
    <row r="53549" customFormat="1" x14ac:dyDescent="0.35"/>
    <row r="53550" customFormat="1" x14ac:dyDescent="0.35"/>
    <row r="53551" customFormat="1" x14ac:dyDescent="0.35"/>
    <row r="53552" customFormat="1" x14ac:dyDescent="0.35"/>
    <row r="53553" customFormat="1" x14ac:dyDescent="0.35"/>
    <row r="53554" customFormat="1" x14ac:dyDescent="0.35"/>
    <row r="53555" customFormat="1" x14ac:dyDescent="0.35"/>
    <row r="53556" customFormat="1" x14ac:dyDescent="0.35"/>
    <row r="53557" customFormat="1" x14ac:dyDescent="0.35"/>
    <row r="53558" customFormat="1" x14ac:dyDescent="0.35"/>
    <row r="53559" customFormat="1" x14ac:dyDescent="0.35"/>
    <row r="53560" customFormat="1" x14ac:dyDescent="0.35"/>
    <row r="53561" customFormat="1" x14ac:dyDescent="0.35"/>
    <row r="53562" customFormat="1" x14ac:dyDescent="0.35"/>
    <row r="53563" customFormat="1" x14ac:dyDescent="0.35"/>
    <row r="53564" customFormat="1" x14ac:dyDescent="0.35"/>
    <row r="53565" customFormat="1" x14ac:dyDescent="0.35"/>
    <row r="53566" customFormat="1" x14ac:dyDescent="0.35"/>
    <row r="53567" customFormat="1" x14ac:dyDescent="0.35"/>
    <row r="53568" customFormat="1" x14ac:dyDescent="0.35"/>
    <row r="53569" customFormat="1" x14ac:dyDescent="0.35"/>
    <row r="53570" customFormat="1" x14ac:dyDescent="0.35"/>
    <row r="53571" customFormat="1" x14ac:dyDescent="0.35"/>
    <row r="53572" customFormat="1" x14ac:dyDescent="0.35"/>
    <row r="53573" customFormat="1" x14ac:dyDescent="0.35"/>
    <row r="53574" customFormat="1" x14ac:dyDescent="0.35"/>
    <row r="53575" customFormat="1" x14ac:dyDescent="0.35"/>
    <row r="53576" customFormat="1" x14ac:dyDescent="0.35"/>
    <row r="53577" customFormat="1" x14ac:dyDescent="0.35"/>
    <row r="53578" customFormat="1" x14ac:dyDescent="0.35"/>
    <row r="53579" customFormat="1" x14ac:dyDescent="0.35"/>
    <row r="53580" customFormat="1" x14ac:dyDescent="0.35"/>
    <row r="53581" customFormat="1" x14ac:dyDescent="0.35"/>
    <row r="53582" customFormat="1" x14ac:dyDescent="0.35"/>
    <row r="53583" customFormat="1" x14ac:dyDescent="0.35"/>
    <row r="53584" customFormat="1" x14ac:dyDescent="0.35"/>
    <row r="53585" customFormat="1" x14ac:dyDescent="0.35"/>
    <row r="53586" customFormat="1" x14ac:dyDescent="0.35"/>
    <row r="53587" customFormat="1" x14ac:dyDescent="0.35"/>
    <row r="53588" customFormat="1" x14ac:dyDescent="0.35"/>
    <row r="53589" customFormat="1" x14ac:dyDescent="0.35"/>
    <row r="53590" customFormat="1" x14ac:dyDescent="0.35"/>
    <row r="53591" customFormat="1" x14ac:dyDescent="0.35"/>
    <row r="53592" customFormat="1" x14ac:dyDescent="0.35"/>
    <row r="53593" customFormat="1" x14ac:dyDescent="0.35"/>
    <row r="53594" customFormat="1" x14ac:dyDescent="0.35"/>
    <row r="53595" customFormat="1" x14ac:dyDescent="0.35"/>
    <row r="53596" customFormat="1" x14ac:dyDescent="0.35"/>
    <row r="53597" customFormat="1" x14ac:dyDescent="0.35"/>
    <row r="53598" customFormat="1" x14ac:dyDescent="0.35"/>
    <row r="53599" customFormat="1" x14ac:dyDescent="0.35"/>
    <row r="53600" customFormat="1" x14ac:dyDescent="0.35"/>
    <row r="53601" customFormat="1" x14ac:dyDescent="0.35"/>
    <row r="53602" customFormat="1" x14ac:dyDescent="0.35"/>
    <row r="53603" customFormat="1" x14ac:dyDescent="0.35"/>
    <row r="53604" customFormat="1" x14ac:dyDescent="0.35"/>
    <row r="53605" customFormat="1" x14ac:dyDescent="0.35"/>
    <row r="53606" customFormat="1" x14ac:dyDescent="0.35"/>
    <row r="53607" customFormat="1" x14ac:dyDescent="0.35"/>
    <row r="53608" customFormat="1" x14ac:dyDescent="0.35"/>
    <row r="53609" customFormat="1" x14ac:dyDescent="0.35"/>
    <row r="53610" customFormat="1" x14ac:dyDescent="0.35"/>
    <row r="53611" customFormat="1" x14ac:dyDescent="0.35"/>
    <row r="53612" customFormat="1" x14ac:dyDescent="0.35"/>
    <row r="53613" customFormat="1" x14ac:dyDescent="0.35"/>
    <row r="53614" customFormat="1" x14ac:dyDescent="0.35"/>
    <row r="53615" customFormat="1" x14ac:dyDescent="0.35"/>
    <row r="53616" customFormat="1" x14ac:dyDescent="0.35"/>
    <row r="53617" customFormat="1" x14ac:dyDescent="0.35"/>
    <row r="53618" customFormat="1" x14ac:dyDescent="0.35"/>
    <row r="53619" customFormat="1" x14ac:dyDescent="0.35"/>
    <row r="53620" customFormat="1" x14ac:dyDescent="0.35"/>
    <row r="53621" customFormat="1" x14ac:dyDescent="0.35"/>
    <row r="53622" customFormat="1" x14ac:dyDescent="0.35"/>
    <row r="53623" customFormat="1" x14ac:dyDescent="0.35"/>
    <row r="53624" customFormat="1" x14ac:dyDescent="0.35"/>
    <row r="53625" customFormat="1" x14ac:dyDescent="0.35"/>
    <row r="53626" customFormat="1" x14ac:dyDescent="0.35"/>
    <row r="53627" customFormat="1" x14ac:dyDescent="0.35"/>
    <row r="53628" customFormat="1" x14ac:dyDescent="0.35"/>
    <row r="53629" customFormat="1" x14ac:dyDescent="0.35"/>
    <row r="53630" customFormat="1" x14ac:dyDescent="0.35"/>
    <row r="53631" customFormat="1" x14ac:dyDescent="0.35"/>
    <row r="53632" customFormat="1" x14ac:dyDescent="0.35"/>
    <row r="53633" customFormat="1" x14ac:dyDescent="0.35"/>
    <row r="53634" customFormat="1" x14ac:dyDescent="0.35"/>
    <row r="53635" customFormat="1" x14ac:dyDescent="0.35"/>
    <row r="53636" customFormat="1" x14ac:dyDescent="0.35"/>
    <row r="53637" customFormat="1" x14ac:dyDescent="0.35"/>
    <row r="53638" customFormat="1" x14ac:dyDescent="0.35"/>
    <row r="53639" customFormat="1" x14ac:dyDescent="0.35"/>
    <row r="53640" customFormat="1" x14ac:dyDescent="0.35"/>
    <row r="53641" customFormat="1" x14ac:dyDescent="0.35"/>
    <row r="53642" customFormat="1" x14ac:dyDescent="0.35"/>
    <row r="53643" customFormat="1" x14ac:dyDescent="0.35"/>
    <row r="53644" customFormat="1" x14ac:dyDescent="0.35"/>
    <row r="53645" customFormat="1" x14ac:dyDescent="0.35"/>
    <row r="53646" customFormat="1" x14ac:dyDescent="0.35"/>
    <row r="53647" customFormat="1" x14ac:dyDescent="0.35"/>
    <row r="53648" customFormat="1" x14ac:dyDescent="0.35"/>
    <row r="53649" customFormat="1" x14ac:dyDescent="0.35"/>
    <row r="53650" customFormat="1" x14ac:dyDescent="0.35"/>
    <row r="53651" customFormat="1" x14ac:dyDescent="0.35"/>
    <row r="53652" customFormat="1" x14ac:dyDescent="0.35"/>
    <row r="53653" customFormat="1" x14ac:dyDescent="0.35"/>
    <row r="53654" customFormat="1" x14ac:dyDescent="0.35"/>
    <row r="53655" customFormat="1" x14ac:dyDescent="0.35"/>
    <row r="53656" customFormat="1" x14ac:dyDescent="0.35"/>
    <row r="53657" customFormat="1" x14ac:dyDescent="0.35"/>
    <row r="53658" customFormat="1" x14ac:dyDescent="0.35"/>
    <row r="53659" customFormat="1" x14ac:dyDescent="0.35"/>
    <row r="53660" customFormat="1" x14ac:dyDescent="0.35"/>
    <row r="53661" customFormat="1" x14ac:dyDescent="0.35"/>
    <row r="53662" customFormat="1" x14ac:dyDescent="0.35"/>
    <row r="53663" customFormat="1" x14ac:dyDescent="0.35"/>
    <row r="53664" customFormat="1" x14ac:dyDescent="0.35"/>
    <row r="53665" customFormat="1" x14ac:dyDescent="0.35"/>
    <row r="53666" customFormat="1" x14ac:dyDescent="0.35"/>
    <row r="53667" customFormat="1" x14ac:dyDescent="0.35"/>
    <row r="53668" customFormat="1" x14ac:dyDescent="0.35"/>
    <row r="53669" customFormat="1" x14ac:dyDescent="0.35"/>
    <row r="53670" customFormat="1" x14ac:dyDescent="0.35"/>
    <row r="53671" customFormat="1" x14ac:dyDescent="0.35"/>
    <row r="53672" customFormat="1" x14ac:dyDescent="0.35"/>
    <row r="53673" customFormat="1" x14ac:dyDescent="0.35"/>
    <row r="53674" customFormat="1" x14ac:dyDescent="0.35"/>
    <row r="53675" customFormat="1" x14ac:dyDescent="0.35"/>
    <row r="53676" customFormat="1" x14ac:dyDescent="0.35"/>
    <row r="53677" customFormat="1" x14ac:dyDescent="0.35"/>
    <row r="53678" customFormat="1" x14ac:dyDescent="0.35"/>
    <row r="53679" customFormat="1" x14ac:dyDescent="0.35"/>
    <row r="53680" customFormat="1" x14ac:dyDescent="0.35"/>
    <row r="53681" customFormat="1" x14ac:dyDescent="0.35"/>
    <row r="53682" customFormat="1" x14ac:dyDescent="0.35"/>
    <row r="53683" customFormat="1" x14ac:dyDescent="0.35"/>
    <row r="53684" customFormat="1" x14ac:dyDescent="0.35"/>
    <row r="53685" customFormat="1" x14ac:dyDescent="0.35"/>
    <row r="53686" customFormat="1" x14ac:dyDescent="0.35"/>
    <row r="53687" customFormat="1" x14ac:dyDescent="0.35"/>
    <row r="53688" customFormat="1" x14ac:dyDescent="0.35"/>
    <row r="53689" customFormat="1" x14ac:dyDescent="0.35"/>
    <row r="53690" customFormat="1" x14ac:dyDescent="0.35"/>
    <row r="53691" customFormat="1" x14ac:dyDescent="0.35"/>
    <row r="53692" customFormat="1" x14ac:dyDescent="0.35"/>
    <row r="53693" customFormat="1" x14ac:dyDescent="0.35"/>
    <row r="53694" customFormat="1" x14ac:dyDescent="0.35"/>
    <row r="53695" customFormat="1" x14ac:dyDescent="0.35"/>
    <row r="53696" customFormat="1" x14ac:dyDescent="0.35"/>
    <row r="53697" customFormat="1" x14ac:dyDescent="0.35"/>
    <row r="53698" customFormat="1" x14ac:dyDescent="0.35"/>
    <row r="53699" customFormat="1" x14ac:dyDescent="0.35"/>
    <row r="53700" customFormat="1" x14ac:dyDescent="0.35"/>
    <row r="53701" customFormat="1" x14ac:dyDescent="0.35"/>
    <row r="53702" customFormat="1" x14ac:dyDescent="0.35"/>
    <row r="53703" customFormat="1" x14ac:dyDescent="0.35"/>
    <row r="53704" customFormat="1" x14ac:dyDescent="0.35"/>
    <row r="53705" customFormat="1" x14ac:dyDescent="0.35"/>
    <row r="53706" customFormat="1" x14ac:dyDescent="0.35"/>
    <row r="53707" customFormat="1" x14ac:dyDescent="0.35"/>
    <row r="53708" customFormat="1" x14ac:dyDescent="0.35"/>
    <row r="53709" customFormat="1" x14ac:dyDescent="0.35"/>
    <row r="53710" customFormat="1" x14ac:dyDescent="0.35"/>
    <row r="53711" customFormat="1" x14ac:dyDescent="0.35"/>
    <row r="53712" customFormat="1" x14ac:dyDescent="0.35"/>
    <row r="53713" customFormat="1" x14ac:dyDescent="0.35"/>
    <row r="53714" customFormat="1" x14ac:dyDescent="0.35"/>
    <row r="53715" customFormat="1" x14ac:dyDescent="0.35"/>
    <row r="53716" customFormat="1" x14ac:dyDescent="0.35"/>
    <row r="53717" customFormat="1" x14ac:dyDescent="0.35"/>
    <row r="53718" customFormat="1" x14ac:dyDescent="0.35"/>
    <row r="53719" customFormat="1" x14ac:dyDescent="0.35"/>
    <row r="53720" customFormat="1" x14ac:dyDescent="0.35"/>
    <row r="53721" customFormat="1" x14ac:dyDescent="0.35"/>
    <row r="53722" customFormat="1" x14ac:dyDescent="0.35"/>
    <row r="53723" customFormat="1" x14ac:dyDescent="0.35"/>
    <row r="53724" customFormat="1" x14ac:dyDescent="0.35"/>
    <row r="53725" customFormat="1" x14ac:dyDescent="0.35"/>
    <row r="53726" customFormat="1" x14ac:dyDescent="0.35"/>
    <row r="53727" customFormat="1" x14ac:dyDescent="0.35"/>
    <row r="53728" customFormat="1" x14ac:dyDescent="0.35"/>
    <row r="53729" customFormat="1" x14ac:dyDescent="0.35"/>
    <row r="53730" customFormat="1" x14ac:dyDescent="0.35"/>
    <row r="53731" customFormat="1" x14ac:dyDescent="0.35"/>
    <row r="53732" customFormat="1" x14ac:dyDescent="0.35"/>
    <row r="53733" customFormat="1" x14ac:dyDescent="0.35"/>
    <row r="53734" customFormat="1" x14ac:dyDescent="0.35"/>
    <row r="53735" customFormat="1" x14ac:dyDescent="0.35"/>
    <row r="53736" customFormat="1" x14ac:dyDescent="0.35"/>
    <row r="53737" customFormat="1" x14ac:dyDescent="0.35"/>
    <row r="53738" customFormat="1" x14ac:dyDescent="0.35"/>
    <row r="53739" customFormat="1" x14ac:dyDescent="0.35"/>
    <row r="53740" customFormat="1" x14ac:dyDescent="0.35"/>
    <row r="53741" customFormat="1" x14ac:dyDescent="0.35"/>
    <row r="53742" customFormat="1" x14ac:dyDescent="0.35"/>
    <row r="53743" customFormat="1" x14ac:dyDescent="0.35"/>
    <row r="53744" customFormat="1" x14ac:dyDescent="0.35"/>
    <row r="53745" customFormat="1" x14ac:dyDescent="0.35"/>
    <row r="53746" customFormat="1" x14ac:dyDescent="0.35"/>
    <row r="53747" customFormat="1" x14ac:dyDescent="0.35"/>
    <row r="53748" customFormat="1" x14ac:dyDescent="0.35"/>
    <row r="53749" customFormat="1" x14ac:dyDescent="0.35"/>
    <row r="53750" customFormat="1" x14ac:dyDescent="0.35"/>
    <row r="53751" customFormat="1" x14ac:dyDescent="0.35"/>
    <row r="53752" customFormat="1" x14ac:dyDescent="0.35"/>
    <row r="53753" customFormat="1" x14ac:dyDescent="0.35"/>
    <row r="53754" customFormat="1" x14ac:dyDescent="0.35"/>
    <row r="53755" customFormat="1" x14ac:dyDescent="0.35"/>
    <row r="53756" customFormat="1" x14ac:dyDescent="0.35"/>
    <row r="53757" customFormat="1" x14ac:dyDescent="0.35"/>
    <row r="53758" customFormat="1" x14ac:dyDescent="0.35"/>
    <row r="53759" customFormat="1" x14ac:dyDescent="0.35"/>
    <row r="53760" customFormat="1" x14ac:dyDescent="0.35"/>
    <row r="53761" customFormat="1" x14ac:dyDescent="0.35"/>
    <row r="53762" customFormat="1" x14ac:dyDescent="0.35"/>
    <row r="53763" customFormat="1" x14ac:dyDescent="0.35"/>
    <row r="53764" customFormat="1" x14ac:dyDescent="0.35"/>
    <row r="53765" customFormat="1" x14ac:dyDescent="0.35"/>
    <row r="53766" customFormat="1" x14ac:dyDescent="0.35"/>
    <row r="53767" customFormat="1" x14ac:dyDescent="0.35"/>
    <row r="53768" customFormat="1" x14ac:dyDescent="0.35"/>
    <row r="53769" customFormat="1" x14ac:dyDescent="0.35"/>
    <row r="53770" customFormat="1" x14ac:dyDescent="0.35"/>
    <row r="53771" customFormat="1" x14ac:dyDescent="0.35"/>
    <row r="53772" customFormat="1" x14ac:dyDescent="0.35"/>
    <row r="53773" customFormat="1" x14ac:dyDescent="0.35"/>
    <row r="53774" customFormat="1" x14ac:dyDescent="0.35"/>
    <row r="53775" customFormat="1" x14ac:dyDescent="0.35"/>
    <row r="53776" customFormat="1" x14ac:dyDescent="0.35"/>
    <row r="53777" customFormat="1" x14ac:dyDescent="0.35"/>
    <row r="53778" customFormat="1" x14ac:dyDescent="0.35"/>
    <row r="53779" customFormat="1" x14ac:dyDescent="0.35"/>
    <row r="53780" customFormat="1" x14ac:dyDescent="0.35"/>
    <row r="53781" customFormat="1" x14ac:dyDescent="0.35"/>
    <row r="53782" customFormat="1" x14ac:dyDescent="0.35"/>
    <row r="53783" customFormat="1" x14ac:dyDescent="0.35"/>
    <row r="53784" customFormat="1" x14ac:dyDescent="0.35"/>
    <row r="53785" customFormat="1" x14ac:dyDescent="0.35"/>
    <row r="53786" customFormat="1" x14ac:dyDescent="0.35"/>
    <row r="53787" customFormat="1" x14ac:dyDescent="0.35"/>
    <row r="53788" customFormat="1" x14ac:dyDescent="0.35"/>
    <row r="53789" customFormat="1" x14ac:dyDescent="0.35"/>
    <row r="53790" customFormat="1" x14ac:dyDescent="0.35"/>
    <row r="53791" customFormat="1" x14ac:dyDescent="0.35"/>
    <row r="53792" customFormat="1" x14ac:dyDescent="0.35"/>
    <row r="53793" customFormat="1" x14ac:dyDescent="0.35"/>
    <row r="53794" customFormat="1" x14ac:dyDescent="0.35"/>
    <row r="53795" customFormat="1" x14ac:dyDescent="0.35"/>
    <row r="53796" customFormat="1" x14ac:dyDescent="0.35"/>
    <row r="53797" customFormat="1" x14ac:dyDescent="0.35"/>
    <row r="53798" customFormat="1" x14ac:dyDescent="0.35"/>
    <row r="53799" customFormat="1" x14ac:dyDescent="0.35"/>
    <row r="53800" customFormat="1" x14ac:dyDescent="0.35"/>
    <row r="53801" customFormat="1" x14ac:dyDescent="0.35"/>
    <row r="53802" customFormat="1" x14ac:dyDescent="0.35"/>
    <row r="53803" customFormat="1" x14ac:dyDescent="0.35"/>
    <row r="53804" customFormat="1" x14ac:dyDescent="0.35"/>
    <row r="53805" customFormat="1" x14ac:dyDescent="0.35"/>
    <row r="53806" customFormat="1" x14ac:dyDescent="0.35"/>
    <row r="53807" customFormat="1" x14ac:dyDescent="0.35"/>
    <row r="53808" customFormat="1" x14ac:dyDescent="0.35"/>
    <row r="53809" customFormat="1" x14ac:dyDescent="0.35"/>
    <row r="53810" customFormat="1" x14ac:dyDescent="0.35"/>
    <row r="53811" customFormat="1" x14ac:dyDescent="0.35"/>
    <row r="53812" customFormat="1" x14ac:dyDescent="0.35"/>
    <row r="53813" customFormat="1" x14ac:dyDescent="0.35"/>
    <row r="53814" customFormat="1" x14ac:dyDescent="0.35"/>
    <row r="53815" customFormat="1" x14ac:dyDescent="0.35"/>
    <row r="53816" customFormat="1" x14ac:dyDescent="0.35"/>
    <row r="53817" customFormat="1" x14ac:dyDescent="0.35"/>
    <row r="53818" customFormat="1" x14ac:dyDescent="0.35"/>
    <row r="53819" customFormat="1" x14ac:dyDescent="0.35"/>
    <row r="53820" customFormat="1" x14ac:dyDescent="0.35"/>
    <row r="53821" customFormat="1" x14ac:dyDescent="0.35"/>
    <row r="53822" customFormat="1" x14ac:dyDescent="0.35"/>
    <row r="53823" customFormat="1" x14ac:dyDescent="0.35"/>
    <row r="53824" customFormat="1" x14ac:dyDescent="0.35"/>
    <row r="53825" customFormat="1" x14ac:dyDescent="0.35"/>
    <row r="53826" customFormat="1" x14ac:dyDescent="0.35"/>
    <row r="53827" customFormat="1" x14ac:dyDescent="0.35"/>
    <row r="53828" customFormat="1" x14ac:dyDescent="0.35"/>
    <row r="53829" customFormat="1" x14ac:dyDescent="0.35"/>
    <row r="53830" customFormat="1" x14ac:dyDescent="0.35"/>
    <row r="53831" customFormat="1" x14ac:dyDescent="0.35"/>
    <row r="53832" customFormat="1" x14ac:dyDescent="0.35"/>
    <row r="53833" customFormat="1" x14ac:dyDescent="0.35"/>
    <row r="53834" customFormat="1" x14ac:dyDescent="0.35"/>
    <row r="53835" customFormat="1" x14ac:dyDescent="0.35"/>
    <row r="53836" customFormat="1" x14ac:dyDescent="0.35"/>
    <row r="53837" customFormat="1" x14ac:dyDescent="0.35"/>
    <row r="53838" customFormat="1" x14ac:dyDescent="0.35"/>
    <row r="53839" customFormat="1" x14ac:dyDescent="0.35"/>
    <row r="53840" customFormat="1" x14ac:dyDescent="0.35"/>
    <row r="53841" customFormat="1" x14ac:dyDescent="0.35"/>
    <row r="53842" customFormat="1" x14ac:dyDescent="0.35"/>
    <row r="53843" customFormat="1" x14ac:dyDescent="0.35"/>
    <row r="53844" customFormat="1" x14ac:dyDescent="0.35"/>
    <row r="53845" customFormat="1" x14ac:dyDescent="0.35"/>
    <row r="53846" customFormat="1" x14ac:dyDescent="0.35"/>
    <row r="53847" customFormat="1" x14ac:dyDescent="0.35"/>
    <row r="53848" customFormat="1" x14ac:dyDescent="0.35"/>
    <row r="53849" customFormat="1" x14ac:dyDescent="0.35"/>
    <row r="53850" customFormat="1" x14ac:dyDescent="0.35"/>
    <row r="53851" customFormat="1" x14ac:dyDescent="0.35"/>
    <row r="53852" customFormat="1" x14ac:dyDescent="0.35"/>
    <row r="53853" customFormat="1" x14ac:dyDescent="0.35"/>
    <row r="53854" customFormat="1" x14ac:dyDescent="0.35"/>
    <row r="53855" customFormat="1" x14ac:dyDescent="0.35"/>
    <row r="53856" customFormat="1" x14ac:dyDescent="0.35"/>
    <row r="53857" customFormat="1" x14ac:dyDescent="0.35"/>
    <row r="53858" customFormat="1" x14ac:dyDescent="0.35"/>
    <row r="53859" customFormat="1" x14ac:dyDescent="0.35"/>
    <row r="53860" customFormat="1" x14ac:dyDescent="0.35"/>
    <row r="53861" customFormat="1" x14ac:dyDescent="0.35"/>
    <row r="53862" customFormat="1" x14ac:dyDescent="0.35"/>
    <row r="53863" customFormat="1" x14ac:dyDescent="0.35"/>
    <row r="53864" customFormat="1" x14ac:dyDescent="0.35"/>
    <row r="53865" customFormat="1" x14ac:dyDescent="0.35"/>
    <row r="53866" customFormat="1" x14ac:dyDescent="0.35"/>
    <row r="53867" customFormat="1" x14ac:dyDescent="0.35"/>
    <row r="53868" customFormat="1" x14ac:dyDescent="0.35"/>
    <row r="53869" customFormat="1" x14ac:dyDescent="0.35"/>
    <row r="53870" customFormat="1" x14ac:dyDescent="0.35"/>
    <row r="53871" customFormat="1" x14ac:dyDescent="0.35"/>
    <row r="53872" customFormat="1" x14ac:dyDescent="0.35"/>
    <row r="53873" customFormat="1" x14ac:dyDescent="0.35"/>
    <row r="53874" customFormat="1" x14ac:dyDescent="0.35"/>
    <row r="53875" customFormat="1" x14ac:dyDescent="0.35"/>
    <row r="53876" customFormat="1" x14ac:dyDescent="0.35"/>
    <row r="53877" customFormat="1" x14ac:dyDescent="0.35"/>
    <row r="53878" customFormat="1" x14ac:dyDescent="0.35"/>
    <row r="53879" customFormat="1" x14ac:dyDescent="0.35"/>
    <row r="53880" customFormat="1" x14ac:dyDescent="0.35"/>
    <row r="53881" customFormat="1" x14ac:dyDescent="0.35"/>
    <row r="53882" customFormat="1" x14ac:dyDescent="0.35"/>
    <row r="53883" customFormat="1" x14ac:dyDescent="0.35"/>
    <row r="53884" customFormat="1" x14ac:dyDescent="0.35"/>
    <row r="53885" customFormat="1" x14ac:dyDescent="0.35"/>
    <row r="53886" customFormat="1" x14ac:dyDescent="0.35"/>
    <row r="53887" customFormat="1" x14ac:dyDescent="0.35"/>
    <row r="53888" customFormat="1" x14ac:dyDescent="0.35"/>
    <row r="53889" customFormat="1" x14ac:dyDescent="0.35"/>
    <row r="53890" customFormat="1" x14ac:dyDescent="0.35"/>
    <row r="53891" customFormat="1" x14ac:dyDescent="0.35"/>
    <row r="53892" customFormat="1" x14ac:dyDescent="0.35"/>
    <row r="53893" customFormat="1" x14ac:dyDescent="0.35"/>
    <row r="53894" customFormat="1" x14ac:dyDescent="0.35"/>
    <row r="53895" customFormat="1" x14ac:dyDescent="0.35"/>
    <row r="53896" customFormat="1" x14ac:dyDescent="0.35"/>
    <row r="53897" customFormat="1" x14ac:dyDescent="0.35"/>
    <row r="53898" customFormat="1" x14ac:dyDescent="0.35"/>
    <row r="53899" customFormat="1" x14ac:dyDescent="0.35"/>
    <row r="53900" customFormat="1" x14ac:dyDescent="0.35"/>
    <row r="53901" customFormat="1" x14ac:dyDescent="0.35"/>
    <row r="53902" customFormat="1" x14ac:dyDescent="0.35"/>
    <row r="53903" customFormat="1" x14ac:dyDescent="0.35"/>
    <row r="53904" customFormat="1" x14ac:dyDescent="0.35"/>
    <row r="53905" customFormat="1" x14ac:dyDescent="0.35"/>
    <row r="53906" customFormat="1" x14ac:dyDescent="0.35"/>
    <row r="53907" customFormat="1" x14ac:dyDescent="0.35"/>
    <row r="53908" customFormat="1" x14ac:dyDescent="0.35"/>
    <row r="53909" customFormat="1" x14ac:dyDescent="0.35"/>
    <row r="53910" customFormat="1" x14ac:dyDescent="0.35"/>
    <row r="53911" customFormat="1" x14ac:dyDescent="0.35"/>
    <row r="53912" customFormat="1" x14ac:dyDescent="0.35"/>
    <row r="53913" customFormat="1" x14ac:dyDescent="0.35"/>
    <row r="53914" customFormat="1" x14ac:dyDescent="0.35"/>
    <row r="53915" customFormat="1" x14ac:dyDescent="0.35"/>
    <row r="53916" customFormat="1" x14ac:dyDescent="0.35"/>
    <row r="53917" customFormat="1" x14ac:dyDescent="0.35"/>
    <row r="53918" customFormat="1" x14ac:dyDescent="0.35"/>
    <row r="53919" customFormat="1" x14ac:dyDescent="0.35"/>
    <row r="53920" customFormat="1" x14ac:dyDescent="0.35"/>
    <row r="53921" customFormat="1" x14ac:dyDescent="0.35"/>
    <row r="53922" customFormat="1" x14ac:dyDescent="0.35"/>
    <row r="53923" customFormat="1" x14ac:dyDescent="0.35"/>
    <row r="53924" customFormat="1" x14ac:dyDescent="0.35"/>
    <row r="53925" customFormat="1" x14ac:dyDescent="0.35"/>
    <row r="53926" customFormat="1" x14ac:dyDescent="0.35"/>
    <row r="53927" customFormat="1" x14ac:dyDescent="0.35"/>
    <row r="53928" customFormat="1" x14ac:dyDescent="0.35"/>
    <row r="53929" customFormat="1" x14ac:dyDescent="0.35"/>
    <row r="53930" customFormat="1" x14ac:dyDescent="0.35"/>
    <row r="53931" customFormat="1" x14ac:dyDescent="0.35"/>
    <row r="53932" customFormat="1" x14ac:dyDescent="0.35"/>
    <row r="53933" customFormat="1" x14ac:dyDescent="0.35"/>
    <row r="53934" customFormat="1" x14ac:dyDescent="0.35"/>
    <row r="53935" customFormat="1" x14ac:dyDescent="0.35"/>
    <row r="53936" customFormat="1" x14ac:dyDescent="0.35"/>
    <row r="53937" customFormat="1" x14ac:dyDescent="0.35"/>
    <row r="53938" customFormat="1" x14ac:dyDescent="0.35"/>
    <row r="53939" customFormat="1" x14ac:dyDescent="0.35"/>
    <row r="53940" customFormat="1" x14ac:dyDescent="0.35"/>
    <row r="53941" customFormat="1" x14ac:dyDescent="0.35"/>
    <row r="53942" customFormat="1" x14ac:dyDescent="0.35"/>
    <row r="53943" customFormat="1" x14ac:dyDescent="0.35"/>
    <row r="53944" customFormat="1" x14ac:dyDescent="0.35"/>
    <row r="53945" customFormat="1" x14ac:dyDescent="0.35"/>
    <row r="53946" customFormat="1" x14ac:dyDescent="0.35"/>
    <row r="53947" customFormat="1" x14ac:dyDescent="0.35"/>
    <row r="53948" customFormat="1" x14ac:dyDescent="0.35"/>
    <row r="53949" customFormat="1" x14ac:dyDescent="0.35"/>
    <row r="53950" customFormat="1" x14ac:dyDescent="0.35"/>
    <row r="53951" customFormat="1" x14ac:dyDescent="0.35"/>
    <row r="53952" customFormat="1" x14ac:dyDescent="0.35"/>
    <row r="53953" customFormat="1" x14ac:dyDescent="0.35"/>
    <row r="53954" customFormat="1" x14ac:dyDescent="0.35"/>
    <row r="53955" customFormat="1" x14ac:dyDescent="0.35"/>
    <row r="53956" customFormat="1" x14ac:dyDescent="0.35"/>
    <row r="53957" customFormat="1" x14ac:dyDescent="0.35"/>
    <row r="53958" customFormat="1" x14ac:dyDescent="0.35"/>
    <row r="53959" customFormat="1" x14ac:dyDescent="0.35"/>
    <row r="53960" customFormat="1" x14ac:dyDescent="0.35"/>
    <row r="53961" customFormat="1" x14ac:dyDescent="0.35"/>
    <row r="53962" customFormat="1" x14ac:dyDescent="0.35"/>
    <row r="53963" customFormat="1" x14ac:dyDescent="0.35"/>
    <row r="53964" customFormat="1" x14ac:dyDescent="0.35"/>
    <row r="53965" customFormat="1" x14ac:dyDescent="0.35"/>
    <row r="53966" customFormat="1" x14ac:dyDescent="0.35"/>
    <row r="53967" customFormat="1" x14ac:dyDescent="0.35"/>
    <row r="53968" customFormat="1" x14ac:dyDescent="0.35"/>
    <row r="53969" customFormat="1" x14ac:dyDescent="0.35"/>
    <row r="53970" customFormat="1" x14ac:dyDescent="0.35"/>
    <row r="53971" customFormat="1" x14ac:dyDescent="0.35"/>
    <row r="53972" customFormat="1" x14ac:dyDescent="0.35"/>
    <row r="53973" customFormat="1" x14ac:dyDescent="0.35"/>
    <row r="53974" customFormat="1" x14ac:dyDescent="0.35"/>
    <row r="53975" customFormat="1" x14ac:dyDescent="0.35"/>
    <row r="53976" customFormat="1" x14ac:dyDescent="0.35"/>
    <row r="53977" customFormat="1" x14ac:dyDescent="0.35"/>
    <row r="53978" customFormat="1" x14ac:dyDescent="0.35"/>
    <row r="53979" customFormat="1" x14ac:dyDescent="0.35"/>
    <row r="53980" customFormat="1" x14ac:dyDescent="0.35"/>
    <row r="53981" customFormat="1" x14ac:dyDescent="0.35"/>
    <row r="53982" customFormat="1" x14ac:dyDescent="0.35"/>
    <row r="53983" customFormat="1" x14ac:dyDescent="0.35"/>
    <row r="53984" customFormat="1" x14ac:dyDescent="0.35"/>
    <row r="53985" customFormat="1" x14ac:dyDescent="0.35"/>
    <row r="53986" customFormat="1" x14ac:dyDescent="0.35"/>
    <row r="53987" customFormat="1" x14ac:dyDescent="0.35"/>
    <row r="53988" customFormat="1" x14ac:dyDescent="0.35"/>
    <row r="53989" customFormat="1" x14ac:dyDescent="0.35"/>
    <row r="53990" customFormat="1" x14ac:dyDescent="0.35"/>
    <row r="53991" customFormat="1" x14ac:dyDescent="0.35"/>
    <row r="53992" customFormat="1" x14ac:dyDescent="0.35"/>
    <row r="53993" customFormat="1" x14ac:dyDescent="0.35"/>
    <row r="53994" customFormat="1" x14ac:dyDescent="0.35"/>
    <row r="53995" customFormat="1" x14ac:dyDescent="0.35"/>
    <row r="53996" customFormat="1" x14ac:dyDescent="0.35"/>
    <row r="53997" customFormat="1" x14ac:dyDescent="0.35"/>
    <row r="53998" customFormat="1" x14ac:dyDescent="0.35"/>
    <row r="53999" customFormat="1" x14ac:dyDescent="0.35"/>
    <row r="54000" customFormat="1" x14ac:dyDescent="0.35"/>
    <row r="54001" customFormat="1" x14ac:dyDescent="0.35"/>
    <row r="54002" customFormat="1" x14ac:dyDescent="0.35"/>
    <row r="54003" customFormat="1" x14ac:dyDescent="0.35"/>
    <row r="54004" customFormat="1" x14ac:dyDescent="0.35"/>
    <row r="54005" customFormat="1" x14ac:dyDescent="0.35"/>
    <row r="54006" customFormat="1" x14ac:dyDescent="0.35"/>
    <row r="54007" customFormat="1" x14ac:dyDescent="0.35"/>
    <row r="54008" customFormat="1" x14ac:dyDescent="0.35"/>
    <row r="54009" customFormat="1" x14ac:dyDescent="0.35"/>
    <row r="54010" customFormat="1" x14ac:dyDescent="0.35"/>
    <row r="54011" customFormat="1" x14ac:dyDescent="0.35"/>
    <row r="54012" customFormat="1" x14ac:dyDescent="0.35"/>
    <row r="54013" customFormat="1" x14ac:dyDescent="0.35"/>
    <row r="54014" customFormat="1" x14ac:dyDescent="0.35"/>
    <row r="54015" customFormat="1" x14ac:dyDescent="0.35"/>
    <row r="54016" customFormat="1" x14ac:dyDescent="0.35"/>
    <row r="54017" customFormat="1" x14ac:dyDescent="0.35"/>
    <row r="54018" customFormat="1" x14ac:dyDescent="0.35"/>
    <row r="54019" customFormat="1" x14ac:dyDescent="0.35"/>
    <row r="54020" customFormat="1" x14ac:dyDescent="0.35"/>
    <row r="54021" customFormat="1" x14ac:dyDescent="0.35"/>
    <row r="54022" customFormat="1" x14ac:dyDescent="0.35"/>
    <row r="54023" customFormat="1" x14ac:dyDescent="0.35"/>
    <row r="54024" customFormat="1" x14ac:dyDescent="0.35"/>
    <row r="54025" customFormat="1" x14ac:dyDescent="0.35"/>
    <row r="54026" customFormat="1" x14ac:dyDescent="0.35"/>
    <row r="54027" customFormat="1" x14ac:dyDescent="0.35"/>
    <row r="54028" customFormat="1" x14ac:dyDescent="0.35"/>
    <row r="54029" customFormat="1" x14ac:dyDescent="0.35"/>
    <row r="54030" customFormat="1" x14ac:dyDescent="0.35"/>
    <row r="54031" customFormat="1" x14ac:dyDescent="0.35"/>
    <row r="54032" customFormat="1" x14ac:dyDescent="0.35"/>
    <row r="54033" customFormat="1" x14ac:dyDescent="0.35"/>
    <row r="54034" customFormat="1" x14ac:dyDescent="0.35"/>
    <row r="54035" customFormat="1" x14ac:dyDescent="0.35"/>
    <row r="54036" customFormat="1" x14ac:dyDescent="0.35"/>
    <row r="54037" customFormat="1" x14ac:dyDescent="0.35"/>
    <row r="54038" customFormat="1" x14ac:dyDescent="0.35"/>
    <row r="54039" customFormat="1" x14ac:dyDescent="0.35"/>
    <row r="54040" customFormat="1" x14ac:dyDescent="0.35"/>
    <row r="54041" customFormat="1" x14ac:dyDescent="0.35"/>
    <row r="54042" customFormat="1" x14ac:dyDescent="0.35"/>
    <row r="54043" customFormat="1" x14ac:dyDescent="0.35"/>
    <row r="54044" customFormat="1" x14ac:dyDescent="0.35"/>
    <row r="54045" customFormat="1" x14ac:dyDescent="0.35"/>
    <row r="54046" customFormat="1" x14ac:dyDescent="0.35"/>
    <row r="54047" customFormat="1" x14ac:dyDescent="0.35"/>
    <row r="54048" customFormat="1" x14ac:dyDescent="0.35"/>
    <row r="54049" customFormat="1" x14ac:dyDescent="0.35"/>
    <row r="54050" customFormat="1" x14ac:dyDescent="0.35"/>
    <row r="54051" customFormat="1" x14ac:dyDescent="0.35"/>
    <row r="54052" customFormat="1" x14ac:dyDescent="0.35"/>
    <row r="54053" customFormat="1" x14ac:dyDescent="0.35"/>
    <row r="54054" customFormat="1" x14ac:dyDescent="0.35"/>
    <row r="54055" customFormat="1" x14ac:dyDescent="0.35"/>
    <row r="54056" customFormat="1" x14ac:dyDescent="0.35"/>
    <row r="54057" customFormat="1" x14ac:dyDescent="0.35"/>
    <row r="54058" customFormat="1" x14ac:dyDescent="0.35"/>
    <row r="54059" customFormat="1" x14ac:dyDescent="0.35"/>
    <row r="54060" customFormat="1" x14ac:dyDescent="0.35"/>
    <row r="54061" customFormat="1" x14ac:dyDescent="0.35"/>
    <row r="54062" customFormat="1" x14ac:dyDescent="0.35"/>
    <row r="54063" customFormat="1" x14ac:dyDescent="0.35"/>
    <row r="54064" customFormat="1" x14ac:dyDescent="0.35"/>
    <row r="54065" customFormat="1" x14ac:dyDescent="0.35"/>
    <row r="54066" customFormat="1" x14ac:dyDescent="0.35"/>
    <row r="54067" customFormat="1" x14ac:dyDescent="0.35"/>
    <row r="54068" customFormat="1" x14ac:dyDescent="0.35"/>
    <row r="54069" customFormat="1" x14ac:dyDescent="0.35"/>
    <row r="54070" customFormat="1" x14ac:dyDescent="0.35"/>
    <row r="54071" customFormat="1" x14ac:dyDescent="0.35"/>
    <row r="54072" customFormat="1" x14ac:dyDescent="0.35"/>
    <row r="54073" customFormat="1" x14ac:dyDescent="0.35"/>
    <row r="54074" customFormat="1" x14ac:dyDescent="0.35"/>
    <row r="54075" customFormat="1" x14ac:dyDescent="0.35"/>
    <row r="54076" customFormat="1" x14ac:dyDescent="0.35"/>
    <row r="54077" customFormat="1" x14ac:dyDescent="0.35"/>
    <row r="54078" customFormat="1" x14ac:dyDescent="0.35"/>
    <row r="54079" customFormat="1" x14ac:dyDescent="0.35"/>
    <row r="54080" customFormat="1" x14ac:dyDescent="0.35"/>
    <row r="54081" customFormat="1" x14ac:dyDescent="0.35"/>
    <row r="54082" customFormat="1" x14ac:dyDescent="0.35"/>
    <row r="54083" customFormat="1" x14ac:dyDescent="0.35"/>
    <row r="54084" customFormat="1" x14ac:dyDescent="0.35"/>
    <row r="54085" customFormat="1" x14ac:dyDescent="0.35"/>
    <row r="54086" customFormat="1" x14ac:dyDescent="0.35"/>
    <row r="54087" customFormat="1" x14ac:dyDescent="0.35"/>
    <row r="54088" customFormat="1" x14ac:dyDescent="0.35"/>
    <row r="54089" customFormat="1" x14ac:dyDescent="0.35"/>
    <row r="54090" customFormat="1" x14ac:dyDescent="0.35"/>
    <row r="54091" customFormat="1" x14ac:dyDescent="0.35"/>
    <row r="54092" customFormat="1" x14ac:dyDescent="0.35"/>
    <row r="54093" customFormat="1" x14ac:dyDescent="0.35"/>
    <row r="54094" customFormat="1" x14ac:dyDescent="0.35"/>
    <row r="54095" customFormat="1" x14ac:dyDescent="0.35"/>
    <row r="54096" customFormat="1" x14ac:dyDescent="0.35"/>
    <row r="54097" customFormat="1" x14ac:dyDescent="0.35"/>
    <row r="54098" customFormat="1" x14ac:dyDescent="0.35"/>
    <row r="54099" customFormat="1" x14ac:dyDescent="0.35"/>
    <row r="54100" customFormat="1" x14ac:dyDescent="0.35"/>
    <row r="54101" customFormat="1" x14ac:dyDescent="0.35"/>
    <row r="54102" customFormat="1" x14ac:dyDescent="0.35"/>
    <row r="54103" customFormat="1" x14ac:dyDescent="0.35"/>
    <row r="54104" customFormat="1" x14ac:dyDescent="0.35"/>
    <row r="54105" customFormat="1" x14ac:dyDescent="0.35"/>
    <row r="54106" customFormat="1" x14ac:dyDescent="0.35"/>
    <row r="54107" customFormat="1" x14ac:dyDescent="0.35"/>
    <row r="54108" customFormat="1" x14ac:dyDescent="0.35"/>
    <row r="54109" customFormat="1" x14ac:dyDescent="0.35"/>
    <row r="54110" customFormat="1" x14ac:dyDescent="0.35"/>
    <row r="54111" customFormat="1" x14ac:dyDescent="0.35"/>
    <row r="54112" customFormat="1" x14ac:dyDescent="0.35"/>
    <row r="54113" customFormat="1" x14ac:dyDescent="0.35"/>
    <row r="54114" customFormat="1" x14ac:dyDescent="0.35"/>
    <row r="54115" customFormat="1" x14ac:dyDescent="0.35"/>
    <row r="54116" customFormat="1" x14ac:dyDescent="0.35"/>
    <row r="54117" customFormat="1" x14ac:dyDescent="0.35"/>
    <row r="54118" customFormat="1" x14ac:dyDescent="0.35"/>
    <row r="54119" customFormat="1" x14ac:dyDescent="0.35"/>
    <row r="54120" customFormat="1" x14ac:dyDescent="0.35"/>
    <row r="54121" customFormat="1" x14ac:dyDescent="0.35"/>
    <row r="54122" customFormat="1" x14ac:dyDescent="0.35"/>
    <row r="54123" customFormat="1" x14ac:dyDescent="0.35"/>
    <row r="54124" customFormat="1" x14ac:dyDescent="0.35"/>
    <row r="54125" customFormat="1" x14ac:dyDescent="0.35"/>
    <row r="54126" customFormat="1" x14ac:dyDescent="0.35"/>
    <row r="54127" customFormat="1" x14ac:dyDescent="0.35"/>
    <row r="54128" customFormat="1" x14ac:dyDescent="0.35"/>
    <row r="54129" customFormat="1" x14ac:dyDescent="0.35"/>
    <row r="54130" customFormat="1" x14ac:dyDescent="0.35"/>
    <row r="54131" customFormat="1" x14ac:dyDescent="0.35"/>
    <row r="54132" customFormat="1" x14ac:dyDescent="0.35"/>
    <row r="54133" customFormat="1" x14ac:dyDescent="0.35"/>
    <row r="54134" customFormat="1" x14ac:dyDescent="0.35"/>
    <row r="54135" customFormat="1" x14ac:dyDescent="0.35"/>
    <row r="54136" customFormat="1" x14ac:dyDescent="0.35"/>
    <row r="54137" customFormat="1" x14ac:dyDescent="0.35"/>
    <row r="54138" customFormat="1" x14ac:dyDescent="0.35"/>
    <row r="54139" customFormat="1" x14ac:dyDescent="0.35"/>
    <row r="54140" customFormat="1" x14ac:dyDescent="0.35"/>
    <row r="54141" customFormat="1" x14ac:dyDescent="0.35"/>
    <row r="54142" customFormat="1" x14ac:dyDescent="0.35"/>
    <row r="54143" customFormat="1" x14ac:dyDescent="0.35"/>
    <row r="54144" customFormat="1" x14ac:dyDescent="0.35"/>
    <row r="54145" customFormat="1" x14ac:dyDescent="0.35"/>
    <row r="54146" customFormat="1" x14ac:dyDescent="0.35"/>
    <row r="54147" customFormat="1" x14ac:dyDescent="0.35"/>
    <row r="54148" customFormat="1" x14ac:dyDescent="0.35"/>
    <row r="54149" customFormat="1" x14ac:dyDescent="0.35"/>
    <row r="54150" customFormat="1" x14ac:dyDescent="0.35"/>
    <row r="54151" customFormat="1" x14ac:dyDescent="0.35"/>
    <row r="54152" customFormat="1" x14ac:dyDescent="0.35"/>
    <row r="54153" customFormat="1" x14ac:dyDescent="0.35"/>
    <row r="54154" customFormat="1" x14ac:dyDescent="0.35"/>
    <row r="54155" customFormat="1" x14ac:dyDescent="0.35"/>
    <row r="54156" customFormat="1" x14ac:dyDescent="0.35"/>
    <row r="54157" customFormat="1" x14ac:dyDescent="0.35"/>
    <row r="54158" customFormat="1" x14ac:dyDescent="0.35"/>
    <row r="54159" customFormat="1" x14ac:dyDescent="0.35"/>
    <row r="54160" customFormat="1" x14ac:dyDescent="0.35"/>
    <row r="54161" customFormat="1" x14ac:dyDescent="0.35"/>
    <row r="54162" customFormat="1" x14ac:dyDescent="0.35"/>
    <row r="54163" customFormat="1" x14ac:dyDescent="0.35"/>
    <row r="54164" customFormat="1" x14ac:dyDescent="0.35"/>
    <row r="54165" customFormat="1" x14ac:dyDescent="0.35"/>
    <row r="54166" customFormat="1" x14ac:dyDescent="0.35"/>
    <row r="54167" customFormat="1" x14ac:dyDescent="0.35"/>
    <row r="54168" customFormat="1" x14ac:dyDescent="0.35"/>
    <row r="54169" customFormat="1" x14ac:dyDescent="0.35"/>
    <row r="54170" customFormat="1" x14ac:dyDescent="0.35"/>
    <row r="54171" customFormat="1" x14ac:dyDescent="0.35"/>
    <row r="54172" customFormat="1" x14ac:dyDescent="0.35"/>
    <row r="54173" customFormat="1" x14ac:dyDescent="0.35"/>
    <row r="54174" customFormat="1" x14ac:dyDescent="0.35"/>
    <row r="54175" customFormat="1" x14ac:dyDescent="0.35"/>
    <row r="54176" customFormat="1" x14ac:dyDescent="0.35"/>
    <row r="54177" customFormat="1" x14ac:dyDescent="0.35"/>
    <row r="54178" customFormat="1" x14ac:dyDescent="0.35"/>
    <row r="54179" customFormat="1" x14ac:dyDescent="0.35"/>
    <row r="54180" customFormat="1" x14ac:dyDescent="0.35"/>
    <row r="54181" customFormat="1" x14ac:dyDescent="0.35"/>
    <row r="54182" customFormat="1" x14ac:dyDescent="0.35"/>
    <row r="54183" customFormat="1" x14ac:dyDescent="0.35"/>
    <row r="54184" customFormat="1" x14ac:dyDescent="0.35"/>
    <row r="54185" customFormat="1" x14ac:dyDescent="0.35"/>
    <row r="54186" customFormat="1" x14ac:dyDescent="0.35"/>
    <row r="54187" customFormat="1" x14ac:dyDescent="0.35"/>
    <row r="54188" customFormat="1" x14ac:dyDescent="0.35"/>
    <row r="54189" customFormat="1" x14ac:dyDescent="0.35"/>
    <row r="54190" customFormat="1" x14ac:dyDescent="0.35"/>
    <row r="54191" customFormat="1" x14ac:dyDescent="0.35"/>
    <row r="54192" customFormat="1" x14ac:dyDescent="0.35"/>
    <row r="54193" customFormat="1" x14ac:dyDescent="0.35"/>
    <row r="54194" customFormat="1" x14ac:dyDescent="0.35"/>
    <row r="54195" customFormat="1" x14ac:dyDescent="0.35"/>
    <row r="54196" customFormat="1" x14ac:dyDescent="0.35"/>
    <row r="54197" customFormat="1" x14ac:dyDescent="0.35"/>
    <row r="54198" customFormat="1" x14ac:dyDescent="0.35"/>
    <row r="54199" customFormat="1" x14ac:dyDescent="0.35"/>
    <row r="54200" customFormat="1" x14ac:dyDescent="0.35"/>
    <row r="54201" customFormat="1" x14ac:dyDescent="0.35"/>
    <row r="54202" customFormat="1" x14ac:dyDescent="0.35"/>
    <row r="54203" customFormat="1" x14ac:dyDescent="0.35"/>
    <row r="54204" customFormat="1" x14ac:dyDescent="0.35"/>
    <row r="54205" customFormat="1" x14ac:dyDescent="0.35"/>
    <row r="54206" customFormat="1" x14ac:dyDescent="0.35"/>
    <row r="54207" customFormat="1" x14ac:dyDescent="0.35"/>
    <row r="54208" customFormat="1" x14ac:dyDescent="0.35"/>
    <row r="54209" customFormat="1" x14ac:dyDescent="0.35"/>
    <row r="54210" customFormat="1" x14ac:dyDescent="0.35"/>
    <row r="54211" customFormat="1" x14ac:dyDescent="0.35"/>
    <row r="54212" customFormat="1" x14ac:dyDescent="0.35"/>
    <row r="54213" customFormat="1" x14ac:dyDescent="0.35"/>
    <row r="54214" customFormat="1" x14ac:dyDescent="0.35"/>
    <row r="54215" customFormat="1" x14ac:dyDescent="0.35"/>
    <row r="54216" customFormat="1" x14ac:dyDescent="0.35"/>
    <row r="54217" customFormat="1" x14ac:dyDescent="0.35"/>
    <row r="54218" customFormat="1" x14ac:dyDescent="0.35"/>
    <row r="54219" customFormat="1" x14ac:dyDescent="0.35"/>
    <row r="54220" customFormat="1" x14ac:dyDescent="0.35"/>
    <row r="54221" customFormat="1" x14ac:dyDescent="0.35"/>
    <row r="54222" customFormat="1" x14ac:dyDescent="0.35"/>
    <row r="54223" customFormat="1" x14ac:dyDescent="0.35"/>
    <row r="54224" customFormat="1" x14ac:dyDescent="0.35"/>
    <row r="54225" customFormat="1" x14ac:dyDescent="0.35"/>
    <row r="54226" customFormat="1" x14ac:dyDescent="0.35"/>
    <row r="54227" customFormat="1" x14ac:dyDescent="0.35"/>
    <row r="54228" customFormat="1" x14ac:dyDescent="0.35"/>
    <row r="54229" customFormat="1" x14ac:dyDescent="0.35"/>
    <row r="54230" customFormat="1" x14ac:dyDescent="0.35"/>
    <row r="54231" customFormat="1" x14ac:dyDescent="0.35"/>
    <row r="54232" customFormat="1" x14ac:dyDescent="0.35"/>
    <row r="54233" customFormat="1" x14ac:dyDescent="0.35"/>
    <row r="54234" customFormat="1" x14ac:dyDescent="0.35"/>
    <row r="54235" customFormat="1" x14ac:dyDescent="0.35"/>
    <row r="54236" customFormat="1" x14ac:dyDescent="0.35"/>
    <row r="54237" customFormat="1" x14ac:dyDescent="0.35"/>
    <row r="54238" customFormat="1" x14ac:dyDescent="0.35"/>
    <row r="54239" customFormat="1" x14ac:dyDescent="0.35"/>
    <row r="54240" customFormat="1" x14ac:dyDescent="0.35"/>
    <row r="54241" customFormat="1" x14ac:dyDescent="0.35"/>
    <row r="54242" customFormat="1" x14ac:dyDescent="0.35"/>
    <row r="54243" customFormat="1" x14ac:dyDescent="0.35"/>
    <row r="54244" customFormat="1" x14ac:dyDescent="0.35"/>
    <row r="54245" customFormat="1" x14ac:dyDescent="0.35"/>
    <row r="54246" customFormat="1" x14ac:dyDescent="0.35"/>
    <row r="54247" customFormat="1" x14ac:dyDescent="0.35"/>
    <row r="54248" customFormat="1" x14ac:dyDescent="0.35"/>
    <row r="54249" customFormat="1" x14ac:dyDescent="0.35"/>
    <row r="54250" customFormat="1" x14ac:dyDescent="0.35"/>
    <row r="54251" customFormat="1" x14ac:dyDescent="0.35"/>
    <row r="54252" customFormat="1" x14ac:dyDescent="0.35"/>
    <row r="54253" customFormat="1" x14ac:dyDescent="0.35"/>
    <row r="54254" customFormat="1" x14ac:dyDescent="0.35"/>
    <row r="54255" customFormat="1" x14ac:dyDescent="0.35"/>
    <row r="54256" customFormat="1" x14ac:dyDescent="0.35"/>
    <row r="54257" customFormat="1" x14ac:dyDescent="0.35"/>
    <row r="54258" customFormat="1" x14ac:dyDescent="0.35"/>
    <row r="54259" customFormat="1" x14ac:dyDescent="0.35"/>
    <row r="54260" customFormat="1" x14ac:dyDescent="0.35"/>
    <row r="54261" customFormat="1" x14ac:dyDescent="0.35"/>
    <row r="54262" customFormat="1" x14ac:dyDescent="0.35"/>
    <row r="54263" customFormat="1" x14ac:dyDescent="0.35"/>
    <row r="54264" customFormat="1" x14ac:dyDescent="0.35"/>
    <row r="54265" customFormat="1" x14ac:dyDescent="0.35"/>
    <row r="54266" customFormat="1" x14ac:dyDescent="0.35"/>
    <row r="54267" customFormat="1" x14ac:dyDescent="0.35"/>
    <row r="54268" customFormat="1" x14ac:dyDescent="0.35"/>
    <row r="54269" customFormat="1" x14ac:dyDescent="0.35"/>
    <row r="54270" customFormat="1" x14ac:dyDescent="0.35"/>
    <row r="54271" customFormat="1" x14ac:dyDescent="0.35"/>
    <row r="54272" customFormat="1" x14ac:dyDescent="0.35"/>
    <row r="54273" customFormat="1" x14ac:dyDescent="0.35"/>
    <row r="54274" customFormat="1" x14ac:dyDescent="0.35"/>
    <row r="54275" customFormat="1" x14ac:dyDescent="0.35"/>
    <row r="54276" customFormat="1" x14ac:dyDescent="0.35"/>
    <row r="54277" customFormat="1" x14ac:dyDescent="0.35"/>
    <row r="54278" customFormat="1" x14ac:dyDescent="0.35"/>
    <row r="54279" customFormat="1" x14ac:dyDescent="0.35"/>
    <row r="54280" customFormat="1" x14ac:dyDescent="0.35"/>
    <row r="54281" customFormat="1" x14ac:dyDescent="0.35"/>
    <row r="54282" customFormat="1" x14ac:dyDescent="0.35"/>
    <row r="54283" customFormat="1" x14ac:dyDescent="0.35"/>
    <row r="54284" customFormat="1" x14ac:dyDescent="0.35"/>
    <row r="54285" customFormat="1" x14ac:dyDescent="0.35"/>
    <row r="54286" customFormat="1" x14ac:dyDescent="0.35"/>
    <row r="54287" customFormat="1" x14ac:dyDescent="0.35"/>
    <row r="54288" customFormat="1" x14ac:dyDescent="0.35"/>
    <row r="54289" customFormat="1" x14ac:dyDescent="0.35"/>
    <row r="54290" customFormat="1" x14ac:dyDescent="0.35"/>
    <row r="54291" customFormat="1" x14ac:dyDescent="0.35"/>
    <row r="54292" customFormat="1" x14ac:dyDescent="0.35"/>
    <row r="54293" customFormat="1" x14ac:dyDescent="0.35"/>
    <row r="54294" customFormat="1" x14ac:dyDescent="0.35"/>
    <row r="54295" customFormat="1" x14ac:dyDescent="0.35"/>
    <row r="54296" customFormat="1" x14ac:dyDescent="0.35"/>
    <row r="54297" customFormat="1" x14ac:dyDescent="0.35"/>
    <row r="54298" customFormat="1" x14ac:dyDescent="0.35"/>
    <row r="54299" customFormat="1" x14ac:dyDescent="0.35"/>
    <row r="54300" customFormat="1" x14ac:dyDescent="0.35"/>
    <row r="54301" customFormat="1" x14ac:dyDescent="0.35"/>
    <row r="54302" customFormat="1" x14ac:dyDescent="0.35"/>
    <row r="54303" customFormat="1" x14ac:dyDescent="0.35"/>
    <row r="54304" customFormat="1" x14ac:dyDescent="0.35"/>
    <row r="54305" customFormat="1" x14ac:dyDescent="0.35"/>
    <row r="54306" customFormat="1" x14ac:dyDescent="0.35"/>
    <row r="54307" customFormat="1" x14ac:dyDescent="0.35"/>
    <row r="54308" customFormat="1" x14ac:dyDescent="0.35"/>
    <row r="54309" customFormat="1" x14ac:dyDescent="0.35"/>
    <row r="54310" customFormat="1" x14ac:dyDescent="0.35"/>
    <row r="54311" customFormat="1" x14ac:dyDescent="0.35"/>
    <row r="54312" customFormat="1" x14ac:dyDescent="0.35"/>
    <row r="54313" customFormat="1" x14ac:dyDescent="0.35"/>
    <row r="54314" customFormat="1" x14ac:dyDescent="0.35"/>
    <row r="54315" customFormat="1" x14ac:dyDescent="0.35"/>
    <row r="54316" customFormat="1" x14ac:dyDescent="0.35"/>
    <row r="54317" customFormat="1" x14ac:dyDescent="0.35"/>
    <row r="54318" customFormat="1" x14ac:dyDescent="0.35"/>
    <row r="54319" customFormat="1" x14ac:dyDescent="0.35"/>
    <row r="54320" customFormat="1" x14ac:dyDescent="0.35"/>
    <row r="54321" customFormat="1" x14ac:dyDescent="0.35"/>
    <row r="54322" customFormat="1" x14ac:dyDescent="0.35"/>
    <row r="54323" customFormat="1" x14ac:dyDescent="0.35"/>
    <row r="54324" customFormat="1" x14ac:dyDescent="0.35"/>
    <row r="54325" customFormat="1" x14ac:dyDescent="0.35"/>
    <row r="54326" customFormat="1" x14ac:dyDescent="0.35"/>
    <row r="54327" customFormat="1" x14ac:dyDescent="0.35"/>
    <row r="54328" customFormat="1" x14ac:dyDescent="0.35"/>
    <row r="54329" customFormat="1" x14ac:dyDescent="0.35"/>
    <row r="54330" customFormat="1" x14ac:dyDescent="0.35"/>
    <row r="54331" customFormat="1" x14ac:dyDescent="0.35"/>
    <row r="54332" customFormat="1" x14ac:dyDescent="0.35"/>
    <row r="54333" customFormat="1" x14ac:dyDescent="0.35"/>
    <row r="54334" customFormat="1" x14ac:dyDescent="0.35"/>
    <row r="54335" customFormat="1" x14ac:dyDescent="0.35"/>
    <row r="54336" customFormat="1" x14ac:dyDescent="0.35"/>
    <row r="54337" customFormat="1" x14ac:dyDescent="0.35"/>
    <row r="54338" customFormat="1" x14ac:dyDescent="0.35"/>
    <row r="54339" customFormat="1" x14ac:dyDescent="0.35"/>
    <row r="54340" customFormat="1" x14ac:dyDescent="0.35"/>
    <row r="54341" customFormat="1" x14ac:dyDescent="0.35"/>
    <row r="54342" customFormat="1" x14ac:dyDescent="0.35"/>
    <row r="54343" customFormat="1" x14ac:dyDescent="0.35"/>
    <row r="54344" customFormat="1" x14ac:dyDescent="0.35"/>
    <row r="54345" customFormat="1" x14ac:dyDescent="0.35"/>
    <row r="54346" customFormat="1" x14ac:dyDescent="0.35"/>
    <row r="54347" customFormat="1" x14ac:dyDescent="0.35"/>
    <row r="54348" customFormat="1" x14ac:dyDescent="0.35"/>
    <row r="54349" customFormat="1" x14ac:dyDescent="0.35"/>
    <row r="54350" customFormat="1" x14ac:dyDescent="0.35"/>
    <row r="54351" customFormat="1" x14ac:dyDescent="0.35"/>
    <row r="54352" customFormat="1" x14ac:dyDescent="0.35"/>
    <row r="54353" customFormat="1" x14ac:dyDescent="0.35"/>
    <row r="54354" customFormat="1" x14ac:dyDescent="0.35"/>
    <row r="54355" customFormat="1" x14ac:dyDescent="0.35"/>
    <row r="54356" customFormat="1" x14ac:dyDescent="0.35"/>
    <row r="54357" customFormat="1" x14ac:dyDescent="0.35"/>
    <row r="54358" customFormat="1" x14ac:dyDescent="0.35"/>
    <row r="54359" customFormat="1" x14ac:dyDescent="0.35"/>
    <row r="54360" customFormat="1" x14ac:dyDescent="0.35"/>
    <row r="54361" customFormat="1" x14ac:dyDescent="0.35"/>
    <row r="54362" customFormat="1" x14ac:dyDescent="0.35"/>
    <row r="54363" customFormat="1" x14ac:dyDescent="0.35"/>
    <row r="54364" customFormat="1" x14ac:dyDescent="0.35"/>
    <row r="54365" customFormat="1" x14ac:dyDescent="0.35"/>
    <row r="54366" customFormat="1" x14ac:dyDescent="0.35"/>
    <row r="54367" customFormat="1" x14ac:dyDescent="0.35"/>
    <row r="54368" customFormat="1" x14ac:dyDescent="0.35"/>
    <row r="54369" customFormat="1" x14ac:dyDescent="0.35"/>
    <row r="54370" customFormat="1" x14ac:dyDescent="0.35"/>
    <row r="54371" customFormat="1" x14ac:dyDescent="0.35"/>
    <row r="54372" customFormat="1" x14ac:dyDescent="0.35"/>
    <row r="54373" customFormat="1" x14ac:dyDescent="0.35"/>
    <row r="54374" customFormat="1" x14ac:dyDescent="0.35"/>
    <row r="54375" customFormat="1" x14ac:dyDescent="0.35"/>
    <row r="54376" customFormat="1" x14ac:dyDescent="0.35"/>
    <row r="54377" customFormat="1" x14ac:dyDescent="0.35"/>
    <row r="54378" customFormat="1" x14ac:dyDescent="0.35"/>
    <row r="54379" customFormat="1" x14ac:dyDescent="0.35"/>
    <row r="54380" customFormat="1" x14ac:dyDescent="0.35"/>
    <row r="54381" customFormat="1" x14ac:dyDescent="0.35"/>
    <row r="54382" customFormat="1" x14ac:dyDescent="0.35"/>
    <row r="54383" customFormat="1" x14ac:dyDescent="0.35"/>
    <row r="54384" customFormat="1" x14ac:dyDescent="0.35"/>
    <row r="54385" customFormat="1" x14ac:dyDescent="0.35"/>
    <row r="54386" customFormat="1" x14ac:dyDescent="0.35"/>
    <row r="54387" customFormat="1" x14ac:dyDescent="0.35"/>
    <row r="54388" customFormat="1" x14ac:dyDescent="0.35"/>
    <row r="54389" customFormat="1" x14ac:dyDescent="0.35"/>
    <row r="54390" customFormat="1" x14ac:dyDescent="0.35"/>
    <row r="54391" customFormat="1" x14ac:dyDescent="0.35"/>
    <row r="54392" customFormat="1" x14ac:dyDescent="0.35"/>
    <row r="54393" customFormat="1" x14ac:dyDescent="0.35"/>
    <row r="54394" customFormat="1" x14ac:dyDescent="0.35"/>
    <row r="54395" customFormat="1" x14ac:dyDescent="0.35"/>
    <row r="54396" customFormat="1" x14ac:dyDescent="0.35"/>
    <row r="54397" customFormat="1" x14ac:dyDescent="0.35"/>
    <row r="54398" customFormat="1" x14ac:dyDescent="0.35"/>
    <row r="54399" customFormat="1" x14ac:dyDescent="0.35"/>
    <row r="54400" customFormat="1" x14ac:dyDescent="0.35"/>
    <row r="54401" customFormat="1" x14ac:dyDescent="0.35"/>
    <row r="54402" customFormat="1" x14ac:dyDescent="0.35"/>
    <row r="54403" customFormat="1" x14ac:dyDescent="0.35"/>
    <row r="54404" customFormat="1" x14ac:dyDescent="0.35"/>
    <row r="54405" customFormat="1" x14ac:dyDescent="0.35"/>
    <row r="54406" customFormat="1" x14ac:dyDescent="0.35"/>
    <row r="54407" customFormat="1" x14ac:dyDescent="0.35"/>
    <row r="54408" customFormat="1" x14ac:dyDescent="0.35"/>
    <row r="54409" customFormat="1" x14ac:dyDescent="0.35"/>
    <row r="54410" customFormat="1" x14ac:dyDescent="0.35"/>
    <row r="54411" customFormat="1" x14ac:dyDescent="0.35"/>
    <row r="54412" customFormat="1" x14ac:dyDescent="0.35"/>
    <row r="54413" customFormat="1" x14ac:dyDescent="0.35"/>
    <row r="54414" customFormat="1" x14ac:dyDescent="0.35"/>
    <row r="54415" customFormat="1" x14ac:dyDescent="0.35"/>
    <row r="54416" customFormat="1" x14ac:dyDescent="0.35"/>
    <row r="54417" customFormat="1" x14ac:dyDescent="0.35"/>
    <row r="54418" customFormat="1" x14ac:dyDescent="0.35"/>
    <row r="54419" customFormat="1" x14ac:dyDescent="0.35"/>
    <row r="54420" customFormat="1" x14ac:dyDescent="0.35"/>
    <row r="54421" customFormat="1" x14ac:dyDescent="0.35"/>
    <row r="54422" customFormat="1" x14ac:dyDescent="0.35"/>
    <row r="54423" customFormat="1" x14ac:dyDescent="0.35"/>
    <row r="54424" customFormat="1" x14ac:dyDescent="0.35"/>
    <row r="54425" customFormat="1" x14ac:dyDescent="0.35"/>
    <row r="54426" customFormat="1" x14ac:dyDescent="0.35"/>
    <row r="54427" customFormat="1" x14ac:dyDescent="0.35"/>
    <row r="54428" customFormat="1" x14ac:dyDescent="0.35"/>
    <row r="54429" customFormat="1" x14ac:dyDescent="0.35"/>
    <row r="54430" customFormat="1" x14ac:dyDescent="0.35"/>
    <row r="54431" customFormat="1" x14ac:dyDescent="0.35"/>
    <row r="54432" customFormat="1" x14ac:dyDescent="0.35"/>
    <row r="54433" customFormat="1" x14ac:dyDescent="0.35"/>
    <row r="54434" customFormat="1" x14ac:dyDescent="0.35"/>
    <row r="54435" customFormat="1" x14ac:dyDescent="0.35"/>
    <row r="54436" customFormat="1" x14ac:dyDescent="0.35"/>
    <row r="54437" customFormat="1" x14ac:dyDescent="0.35"/>
    <row r="54438" customFormat="1" x14ac:dyDescent="0.35"/>
    <row r="54439" customFormat="1" x14ac:dyDescent="0.35"/>
    <row r="54440" customFormat="1" x14ac:dyDescent="0.35"/>
    <row r="54441" customFormat="1" x14ac:dyDescent="0.35"/>
    <row r="54442" customFormat="1" x14ac:dyDescent="0.35"/>
    <row r="54443" customFormat="1" x14ac:dyDescent="0.35"/>
    <row r="54444" customFormat="1" x14ac:dyDescent="0.35"/>
    <row r="54445" customFormat="1" x14ac:dyDescent="0.35"/>
    <row r="54446" customFormat="1" x14ac:dyDescent="0.35"/>
    <row r="54447" customFormat="1" x14ac:dyDescent="0.35"/>
    <row r="54448" customFormat="1" x14ac:dyDescent="0.35"/>
    <row r="54449" customFormat="1" x14ac:dyDescent="0.35"/>
    <row r="54450" customFormat="1" x14ac:dyDescent="0.35"/>
    <row r="54451" customFormat="1" x14ac:dyDescent="0.35"/>
    <row r="54452" customFormat="1" x14ac:dyDescent="0.35"/>
    <row r="54453" customFormat="1" x14ac:dyDescent="0.35"/>
    <row r="54454" customFormat="1" x14ac:dyDescent="0.35"/>
    <row r="54455" customFormat="1" x14ac:dyDescent="0.35"/>
    <row r="54456" customFormat="1" x14ac:dyDescent="0.35"/>
    <row r="54457" customFormat="1" x14ac:dyDescent="0.35"/>
    <row r="54458" customFormat="1" x14ac:dyDescent="0.35"/>
    <row r="54459" customFormat="1" x14ac:dyDescent="0.35"/>
    <row r="54460" customFormat="1" x14ac:dyDescent="0.35"/>
    <row r="54461" customFormat="1" x14ac:dyDescent="0.35"/>
    <row r="54462" customFormat="1" x14ac:dyDescent="0.35"/>
    <row r="54463" customFormat="1" x14ac:dyDescent="0.35"/>
    <row r="54464" customFormat="1" x14ac:dyDescent="0.35"/>
    <row r="54465" customFormat="1" x14ac:dyDescent="0.35"/>
    <row r="54466" customFormat="1" x14ac:dyDescent="0.35"/>
    <row r="54467" customFormat="1" x14ac:dyDescent="0.35"/>
    <row r="54468" customFormat="1" x14ac:dyDescent="0.35"/>
    <row r="54469" customFormat="1" x14ac:dyDescent="0.35"/>
    <row r="54470" customFormat="1" x14ac:dyDescent="0.35"/>
    <row r="54471" customFormat="1" x14ac:dyDescent="0.35"/>
    <row r="54472" customFormat="1" x14ac:dyDescent="0.35"/>
    <row r="54473" customFormat="1" x14ac:dyDescent="0.35"/>
    <row r="54474" customFormat="1" x14ac:dyDescent="0.35"/>
    <row r="54475" customFormat="1" x14ac:dyDescent="0.35"/>
    <row r="54476" customFormat="1" x14ac:dyDescent="0.35"/>
    <row r="54477" customFormat="1" x14ac:dyDescent="0.35"/>
    <row r="54478" customFormat="1" x14ac:dyDescent="0.35"/>
    <row r="54479" customFormat="1" x14ac:dyDescent="0.35"/>
    <row r="54480" customFormat="1" x14ac:dyDescent="0.35"/>
    <row r="54481" customFormat="1" x14ac:dyDescent="0.35"/>
    <row r="54482" customFormat="1" x14ac:dyDescent="0.35"/>
    <row r="54483" customFormat="1" x14ac:dyDescent="0.35"/>
    <row r="54484" customFormat="1" x14ac:dyDescent="0.35"/>
    <row r="54485" customFormat="1" x14ac:dyDescent="0.35"/>
    <row r="54486" customFormat="1" x14ac:dyDescent="0.35"/>
    <row r="54487" customFormat="1" x14ac:dyDescent="0.35"/>
    <row r="54488" customFormat="1" x14ac:dyDescent="0.35"/>
    <row r="54489" customFormat="1" x14ac:dyDescent="0.35"/>
    <row r="54490" customFormat="1" x14ac:dyDescent="0.35"/>
    <row r="54491" customFormat="1" x14ac:dyDescent="0.35"/>
    <row r="54492" customFormat="1" x14ac:dyDescent="0.35"/>
    <row r="54493" customFormat="1" x14ac:dyDescent="0.35"/>
    <row r="54494" customFormat="1" x14ac:dyDescent="0.35"/>
    <row r="54495" customFormat="1" x14ac:dyDescent="0.35"/>
    <row r="54496" customFormat="1" x14ac:dyDescent="0.35"/>
    <row r="54497" customFormat="1" x14ac:dyDescent="0.35"/>
    <row r="54498" customFormat="1" x14ac:dyDescent="0.35"/>
    <row r="54499" customFormat="1" x14ac:dyDescent="0.35"/>
    <row r="54500" customFormat="1" x14ac:dyDescent="0.35"/>
    <row r="54501" customFormat="1" x14ac:dyDescent="0.35"/>
    <row r="54502" customFormat="1" x14ac:dyDescent="0.35"/>
    <row r="54503" customFormat="1" x14ac:dyDescent="0.35"/>
    <row r="54504" customFormat="1" x14ac:dyDescent="0.35"/>
    <row r="54505" customFormat="1" x14ac:dyDescent="0.35"/>
    <row r="54506" customFormat="1" x14ac:dyDescent="0.35"/>
    <row r="54507" customFormat="1" x14ac:dyDescent="0.35"/>
    <row r="54508" customFormat="1" x14ac:dyDescent="0.35"/>
    <row r="54509" customFormat="1" x14ac:dyDescent="0.35"/>
    <row r="54510" customFormat="1" x14ac:dyDescent="0.35"/>
    <row r="54511" customFormat="1" x14ac:dyDescent="0.35"/>
    <row r="54512" customFormat="1" x14ac:dyDescent="0.35"/>
    <row r="54513" customFormat="1" x14ac:dyDescent="0.35"/>
    <row r="54514" customFormat="1" x14ac:dyDescent="0.35"/>
    <row r="54515" customFormat="1" x14ac:dyDescent="0.35"/>
    <row r="54516" customFormat="1" x14ac:dyDescent="0.35"/>
    <row r="54517" customFormat="1" x14ac:dyDescent="0.35"/>
    <row r="54518" customFormat="1" x14ac:dyDescent="0.35"/>
    <row r="54519" customFormat="1" x14ac:dyDescent="0.35"/>
    <row r="54520" customFormat="1" x14ac:dyDescent="0.35"/>
    <row r="54521" customFormat="1" x14ac:dyDescent="0.35"/>
    <row r="54522" customFormat="1" x14ac:dyDescent="0.35"/>
    <row r="54523" customFormat="1" x14ac:dyDescent="0.35"/>
    <row r="54524" customFormat="1" x14ac:dyDescent="0.35"/>
    <row r="54525" customFormat="1" x14ac:dyDescent="0.35"/>
    <row r="54526" customFormat="1" x14ac:dyDescent="0.35"/>
    <row r="54527" customFormat="1" x14ac:dyDescent="0.35"/>
    <row r="54528" customFormat="1" x14ac:dyDescent="0.35"/>
    <row r="54529" customFormat="1" x14ac:dyDescent="0.35"/>
    <row r="54530" customFormat="1" x14ac:dyDescent="0.35"/>
    <row r="54531" customFormat="1" x14ac:dyDescent="0.35"/>
    <row r="54532" customFormat="1" x14ac:dyDescent="0.35"/>
    <row r="54533" customFormat="1" x14ac:dyDescent="0.35"/>
    <row r="54534" customFormat="1" x14ac:dyDescent="0.35"/>
    <row r="54535" customFormat="1" x14ac:dyDescent="0.35"/>
    <row r="54536" customFormat="1" x14ac:dyDescent="0.35"/>
    <row r="54537" customFormat="1" x14ac:dyDescent="0.35"/>
    <row r="54538" customFormat="1" x14ac:dyDescent="0.35"/>
    <row r="54539" customFormat="1" x14ac:dyDescent="0.35"/>
    <row r="54540" customFormat="1" x14ac:dyDescent="0.35"/>
    <row r="54541" customFormat="1" x14ac:dyDescent="0.35"/>
    <row r="54542" customFormat="1" x14ac:dyDescent="0.35"/>
    <row r="54543" customFormat="1" x14ac:dyDescent="0.35"/>
    <row r="54544" customFormat="1" x14ac:dyDescent="0.35"/>
    <row r="54545" customFormat="1" x14ac:dyDescent="0.35"/>
    <row r="54546" customFormat="1" x14ac:dyDescent="0.35"/>
    <row r="54547" customFormat="1" x14ac:dyDescent="0.35"/>
    <row r="54548" customFormat="1" x14ac:dyDescent="0.35"/>
    <row r="54549" customFormat="1" x14ac:dyDescent="0.35"/>
    <row r="54550" customFormat="1" x14ac:dyDescent="0.35"/>
    <row r="54551" customFormat="1" x14ac:dyDescent="0.35"/>
    <row r="54552" customFormat="1" x14ac:dyDescent="0.35"/>
    <row r="54553" customFormat="1" x14ac:dyDescent="0.35"/>
    <row r="54554" customFormat="1" x14ac:dyDescent="0.35"/>
    <row r="54555" customFormat="1" x14ac:dyDescent="0.35"/>
    <row r="54556" customFormat="1" x14ac:dyDescent="0.35"/>
    <row r="54557" customFormat="1" x14ac:dyDescent="0.35"/>
    <row r="54558" customFormat="1" x14ac:dyDescent="0.35"/>
    <row r="54559" customFormat="1" x14ac:dyDescent="0.35"/>
    <row r="54560" customFormat="1" x14ac:dyDescent="0.35"/>
    <row r="54561" customFormat="1" x14ac:dyDescent="0.35"/>
    <row r="54562" customFormat="1" x14ac:dyDescent="0.35"/>
    <row r="54563" customFormat="1" x14ac:dyDescent="0.35"/>
    <row r="54564" customFormat="1" x14ac:dyDescent="0.35"/>
    <row r="54565" customFormat="1" x14ac:dyDescent="0.35"/>
    <row r="54566" customFormat="1" x14ac:dyDescent="0.35"/>
    <row r="54567" customFormat="1" x14ac:dyDescent="0.35"/>
    <row r="54568" customFormat="1" x14ac:dyDescent="0.35"/>
    <row r="54569" customFormat="1" x14ac:dyDescent="0.35"/>
    <row r="54570" customFormat="1" x14ac:dyDescent="0.35"/>
    <row r="54571" customFormat="1" x14ac:dyDescent="0.35"/>
    <row r="54572" customFormat="1" x14ac:dyDescent="0.35"/>
    <row r="54573" customFormat="1" x14ac:dyDescent="0.35"/>
    <row r="54574" customFormat="1" x14ac:dyDescent="0.35"/>
    <row r="54575" customFormat="1" x14ac:dyDescent="0.35"/>
    <row r="54576" customFormat="1" x14ac:dyDescent="0.35"/>
    <row r="54577" customFormat="1" x14ac:dyDescent="0.35"/>
    <row r="54578" customFormat="1" x14ac:dyDescent="0.35"/>
    <row r="54579" customFormat="1" x14ac:dyDescent="0.35"/>
    <row r="54580" customFormat="1" x14ac:dyDescent="0.35"/>
    <row r="54581" customFormat="1" x14ac:dyDescent="0.35"/>
    <row r="54582" customFormat="1" x14ac:dyDescent="0.35"/>
    <row r="54583" customFormat="1" x14ac:dyDescent="0.35"/>
    <row r="54584" customFormat="1" x14ac:dyDescent="0.35"/>
    <row r="54585" customFormat="1" x14ac:dyDescent="0.35"/>
    <row r="54586" customFormat="1" x14ac:dyDescent="0.35"/>
    <row r="54587" customFormat="1" x14ac:dyDescent="0.35"/>
    <row r="54588" customFormat="1" x14ac:dyDescent="0.35"/>
    <row r="54589" customFormat="1" x14ac:dyDescent="0.35"/>
    <row r="54590" customFormat="1" x14ac:dyDescent="0.35"/>
    <row r="54591" customFormat="1" x14ac:dyDescent="0.35"/>
    <row r="54592" customFormat="1" x14ac:dyDescent="0.35"/>
    <row r="54593" customFormat="1" x14ac:dyDescent="0.35"/>
    <row r="54594" customFormat="1" x14ac:dyDescent="0.35"/>
    <row r="54595" customFormat="1" x14ac:dyDescent="0.35"/>
    <row r="54596" customFormat="1" x14ac:dyDescent="0.35"/>
    <row r="54597" customFormat="1" x14ac:dyDescent="0.35"/>
    <row r="54598" customFormat="1" x14ac:dyDescent="0.35"/>
    <row r="54599" customFormat="1" x14ac:dyDescent="0.35"/>
    <row r="54600" customFormat="1" x14ac:dyDescent="0.35"/>
    <row r="54601" customFormat="1" x14ac:dyDescent="0.35"/>
    <row r="54602" customFormat="1" x14ac:dyDescent="0.35"/>
    <row r="54603" customFormat="1" x14ac:dyDescent="0.35"/>
    <row r="54604" customFormat="1" x14ac:dyDescent="0.35"/>
    <row r="54605" customFormat="1" x14ac:dyDescent="0.35"/>
    <row r="54606" customFormat="1" x14ac:dyDescent="0.35"/>
    <row r="54607" customFormat="1" x14ac:dyDescent="0.35"/>
    <row r="54608" customFormat="1" x14ac:dyDescent="0.35"/>
    <row r="54609" customFormat="1" x14ac:dyDescent="0.35"/>
    <row r="54610" customFormat="1" x14ac:dyDescent="0.35"/>
    <row r="54611" customFormat="1" x14ac:dyDescent="0.35"/>
    <row r="54612" customFormat="1" x14ac:dyDescent="0.35"/>
    <row r="54613" customFormat="1" x14ac:dyDescent="0.35"/>
    <row r="54614" customFormat="1" x14ac:dyDescent="0.35"/>
    <row r="54615" customFormat="1" x14ac:dyDescent="0.35"/>
    <row r="54616" customFormat="1" x14ac:dyDescent="0.35"/>
    <row r="54617" customFormat="1" x14ac:dyDescent="0.35"/>
    <row r="54618" customFormat="1" x14ac:dyDescent="0.35"/>
    <row r="54619" customFormat="1" x14ac:dyDescent="0.35"/>
    <row r="54620" customFormat="1" x14ac:dyDescent="0.35"/>
    <row r="54621" customFormat="1" x14ac:dyDescent="0.35"/>
    <row r="54622" customFormat="1" x14ac:dyDescent="0.35"/>
    <row r="54623" customFormat="1" x14ac:dyDescent="0.35"/>
    <row r="54624" customFormat="1" x14ac:dyDescent="0.35"/>
    <row r="54625" customFormat="1" x14ac:dyDescent="0.35"/>
    <row r="54626" customFormat="1" x14ac:dyDescent="0.35"/>
    <row r="54627" customFormat="1" x14ac:dyDescent="0.35"/>
    <row r="54628" customFormat="1" x14ac:dyDescent="0.35"/>
    <row r="54629" customFormat="1" x14ac:dyDescent="0.35"/>
    <row r="54630" customFormat="1" x14ac:dyDescent="0.35"/>
    <row r="54631" customFormat="1" x14ac:dyDescent="0.35"/>
    <row r="54632" customFormat="1" x14ac:dyDescent="0.35"/>
    <row r="54633" customFormat="1" x14ac:dyDescent="0.35"/>
    <row r="54634" customFormat="1" x14ac:dyDescent="0.35"/>
    <row r="54635" customFormat="1" x14ac:dyDescent="0.35"/>
    <row r="54636" customFormat="1" x14ac:dyDescent="0.35"/>
    <row r="54637" customFormat="1" x14ac:dyDescent="0.35"/>
    <row r="54638" customFormat="1" x14ac:dyDescent="0.35"/>
    <row r="54639" customFormat="1" x14ac:dyDescent="0.35"/>
    <row r="54640" customFormat="1" x14ac:dyDescent="0.35"/>
    <row r="54641" customFormat="1" x14ac:dyDescent="0.35"/>
    <row r="54642" customFormat="1" x14ac:dyDescent="0.35"/>
    <row r="54643" customFormat="1" x14ac:dyDescent="0.35"/>
    <row r="54644" customFormat="1" x14ac:dyDescent="0.35"/>
    <row r="54645" customFormat="1" x14ac:dyDescent="0.35"/>
    <row r="54646" customFormat="1" x14ac:dyDescent="0.35"/>
    <row r="54647" customFormat="1" x14ac:dyDescent="0.35"/>
    <row r="54648" customFormat="1" x14ac:dyDescent="0.35"/>
    <row r="54649" customFormat="1" x14ac:dyDescent="0.35"/>
    <row r="54650" customFormat="1" x14ac:dyDescent="0.35"/>
    <row r="54651" customFormat="1" x14ac:dyDescent="0.35"/>
    <row r="54652" customFormat="1" x14ac:dyDescent="0.35"/>
    <row r="54653" customFormat="1" x14ac:dyDescent="0.35"/>
    <row r="54654" customFormat="1" x14ac:dyDescent="0.35"/>
    <row r="54655" customFormat="1" x14ac:dyDescent="0.35"/>
    <row r="54656" customFormat="1" x14ac:dyDescent="0.35"/>
    <row r="54657" customFormat="1" x14ac:dyDescent="0.35"/>
    <row r="54658" customFormat="1" x14ac:dyDescent="0.35"/>
    <row r="54659" customFormat="1" x14ac:dyDescent="0.35"/>
    <row r="54660" customFormat="1" x14ac:dyDescent="0.35"/>
    <row r="54661" customFormat="1" x14ac:dyDescent="0.35"/>
    <row r="54662" customFormat="1" x14ac:dyDescent="0.35"/>
    <row r="54663" customFormat="1" x14ac:dyDescent="0.35"/>
    <row r="54664" customFormat="1" x14ac:dyDescent="0.35"/>
    <row r="54665" customFormat="1" x14ac:dyDescent="0.35"/>
    <row r="54666" customFormat="1" x14ac:dyDescent="0.35"/>
    <row r="54667" customFormat="1" x14ac:dyDescent="0.35"/>
    <row r="54668" customFormat="1" x14ac:dyDescent="0.35"/>
    <row r="54669" customFormat="1" x14ac:dyDescent="0.35"/>
    <row r="54670" customFormat="1" x14ac:dyDescent="0.35"/>
    <row r="54671" customFormat="1" x14ac:dyDescent="0.35"/>
    <row r="54672" customFormat="1" x14ac:dyDescent="0.35"/>
    <row r="54673" customFormat="1" x14ac:dyDescent="0.35"/>
    <row r="54674" customFormat="1" x14ac:dyDescent="0.35"/>
    <row r="54675" customFormat="1" x14ac:dyDescent="0.35"/>
    <row r="54676" customFormat="1" x14ac:dyDescent="0.35"/>
    <row r="54677" customFormat="1" x14ac:dyDescent="0.35"/>
    <row r="54678" customFormat="1" x14ac:dyDescent="0.35"/>
    <row r="54679" customFormat="1" x14ac:dyDescent="0.35"/>
    <row r="54680" customFormat="1" x14ac:dyDescent="0.35"/>
    <row r="54681" customFormat="1" x14ac:dyDescent="0.35"/>
    <row r="54682" customFormat="1" x14ac:dyDescent="0.35"/>
    <row r="54683" customFormat="1" x14ac:dyDescent="0.35"/>
    <row r="54684" customFormat="1" x14ac:dyDescent="0.35"/>
    <row r="54685" customFormat="1" x14ac:dyDescent="0.35"/>
    <row r="54686" customFormat="1" x14ac:dyDescent="0.35"/>
    <row r="54687" customFormat="1" x14ac:dyDescent="0.35"/>
    <row r="54688" customFormat="1" x14ac:dyDescent="0.35"/>
    <row r="54689" customFormat="1" x14ac:dyDescent="0.35"/>
    <row r="54690" customFormat="1" x14ac:dyDescent="0.35"/>
    <row r="54691" customFormat="1" x14ac:dyDescent="0.35"/>
    <row r="54692" customFormat="1" x14ac:dyDescent="0.35"/>
    <row r="54693" customFormat="1" x14ac:dyDescent="0.35"/>
    <row r="54694" customFormat="1" x14ac:dyDescent="0.35"/>
    <row r="54695" customFormat="1" x14ac:dyDescent="0.35"/>
    <row r="54696" customFormat="1" x14ac:dyDescent="0.35"/>
    <row r="54697" customFormat="1" x14ac:dyDescent="0.35"/>
    <row r="54698" customFormat="1" x14ac:dyDescent="0.35"/>
    <row r="54699" customFormat="1" x14ac:dyDescent="0.35"/>
    <row r="54700" customFormat="1" x14ac:dyDescent="0.35"/>
    <row r="54701" customFormat="1" x14ac:dyDescent="0.35"/>
    <row r="54702" customFormat="1" x14ac:dyDescent="0.35"/>
    <row r="54703" customFormat="1" x14ac:dyDescent="0.35"/>
    <row r="54704" customFormat="1" x14ac:dyDescent="0.35"/>
    <row r="54705" customFormat="1" x14ac:dyDescent="0.35"/>
    <row r="54706" customFormat="1" x14ac:dyDescent="0.35"/>
    <row r="54707" customFormat="1" x14ac:dyDescent="0.35"/>
    <row r="54708" customFormat="1" x14ac:dyDescent="0.35"/>
    <row r="54709" customFormat="1" x14ac:dyDescent="0.35"/>
    <row r="54710" customFormat="1" x14ac:dyDescent="0.35"/>
    <row r="54711" customFormat="1" x14ac:dyDescent="0.35"/>
    <row r="54712" customFormat="1" x14ac:dyDescent="0.35"/>
    <row r="54713" customFormat="1" x14ac:dyDescent="0.35"/>
    <row r="54714" customFormat="1" x14ac:dyDescent="0.35"/>
    <row r="54715" customFormat="1" x14ac:dyDescent="0.35"/>
    <row r="54716" customFormat="1" x14ac:dyDescent="0.35"/>
    <row r="54717" customFormat="1" x14ac:dyDescent="0.35"/>
    <row r="54718" customFormat="1" x14ac:dyDescent="0.35"/>
    <row r="54719" customFormat="1" x14ac:dyDescent="0.35"/>
    <row r="54720" customFormat="1" x14ac:dyDescent="0.35"/>
    <row r="54721" customFormat="1" x14ac:dyDescent="0.35"/>
    <row r="54722" customFormat="1" x14ac:dyDescent="0.35"/>
    <row r="54723" customFormat="1" x14ac:dyDescent="0.35"/>
    <row r="54724" customFormat="1" x14ac:dyDescent="0.35"/>
    <row r="54725" customFormat="1" x14ac:dyDescent="0.35"/>
    <row r="54726" customFormat="1" x14ac:dyDescent="0.35"/>
    <row r="54727" customFormat="1" x14ac:dyDescent="0.35"/>
    <row r="54728" customFormat="1" x14ac:dyDescent="0.35"/>
    <row r="54729" customFormat="1" x14ac:dyDescent="0.35"/>
    <row r="54730" customFormat="1" x14ac:dyDescent="0.35"/>
    <row r="54731" customFormat="1" x14ac:dyDescent="0.35"/>
    <row r="54732" customFormat="1" x14ac:dyDescent="0.35"/>
    <row r="54733" customFormat="1" x14ac:dyDescent="0.35"/>
    <row r="54734" customFormat="1" x14ac:dyDescent="0.35"/>
    <row r="54735" customFormat="1" x14ac:dyDescent="0.35"/>
    <row r="54736" customFormat="1" x14ac:dyDescent="0.35"/>
    <row r="54737" customFormat="1" x14ac:dyDescent="0.35"/>
    <row r="54738" customFormat="1" x14ac:dyDescent="0.35"/>
    <row r="54739" customFormat="1" x14ac:dyDescent="0.35"/>
    <row r="54740" customFormat="1" x14ac:dyDescent="0.35"/>
    <row r="54741" customFormat="1" x14ac:dyDescent="0.35"/>
    <row r="54742" customFormat="1" x14ac:dyDescent="0.35"/>
    <row r="54743" customFormat="1" x14ac:dyDescent="0.35"/>
    <row r="54744" customFormat="1" x14ac:dyDescent="0.35"/>
    <row r="54745" customFormat="1" x14ac:dyDescent="0.35"/>
    <row r="54746" customFormat="1" x14ac:dyDescent="0.35"/>
    <row r="54747" customFormat="1" x14ac:dyDescent="0.35"/>
    <row r="54748" customFormat="1" x14ac:dyDescent="0.35"/>
    <row r="54749" customFormat="1" x14ac:dyDescent="0.35"/>
    <row r="54750" customFormat="1" x14ac:dyDescent="0.35"/>
    <row r="54751" customFormat="1" x14ac:dyDescent="0.35"/>
    <row r="54752" customFormat="1" x14ac:dyDescent="0.35"/>
    <row r="54753" customFormat="1" x14ac:dyDescent="0.35"/>
    <row r="54754" customFormat="1" x14ac:dyDescent="0.35"/>
    <row r="54755" customFormat="1" x14ac:dyDescent="0.35"/>
    <row r="54756" customFormat="1" x14ac:dyDescent="0.35"/>
    <row r="54757" customFormat="1" x14ac:dyDescent="0.35"/>
    <row r="54758" customFormat="1" x14ac:dyDescent="0.35"/>
    <row r="54759" customFormat="1" x14ac:dyDescent="0.35"/>
    <row r="54760" customFormat="1" x14ac:dyDescent="0.35"/>
    <row r="54761" customFormat="1" x14ac:dyDescent="0.35"/>
    <row r="54762" customFormat="1" x14ac:dyDescent="0.35"/>
    <row r="54763" customFormat="1" x14ac:dyDescent="0.35"/>
    <row r="54764" customFormat="1" x14ac:dyDescent="0.35"/>
    <row r="54765" customFormat="1" x14ac:dyDescent="0.35"/>
    <row r="54766" customFormat="1" x14ac:dyDescent="0.35"/>
    <row r="54767" customFormat="1" x14ac:dyDescent="0.35"/>
    <row r="54768" customFormat="1" x14ac:dyDescent="0.35"/>
    <row r="54769" customFormat="1" x14ac:dyDescent="0.35"/>
    <row r="54770" customFormat="1" x14ac:dyDescent="0.35"/>
    <row r="54771" customFormat="1" x14ac:dyDescent="0.35"/>
    <row r="54772" customFormat="1" x14ac:dyDescent="0.35"/>
    <row r="54773" customFormat="1" x14ac:dyDescent="0.35"/>
    <row r="54774" customFormat="1" x14ac:dyDescent="0.35"/>
    <row r="54775" customFormat="1" x14ac:dyDescent="0.35"/>
    <row r="54776" customFormat="1" x14ac:dyDescent="0.35"/>
    <row r="54777" customFormat="1" x14ac:dyDescent="0.35"/>
    <row r="54778" customFormat="1" x14ac:dyDescent="0.35"/>
    <row r="54779" customFormat="1" x14ac:dyDescent="0.35"/>
    <row r="54780" customFormat="1" x14ac:dyDescent="0.35"/>
    <row r="54781" customFormat="1" x14ac:dyDescent="0.35"/>
    <row r="54782" customFormat="1" x14ac:dyDescent="0.35"/>
    <row r="54783" customFormat="1" x14ac:dyDescent="0.35"/>
    <row r="54784" customFormat="1" x14ac:dyDescent="0.35"/>
    <row r="54785" customFormat="1" x14ac:dyDescent="0.35"/>
    <row r="54786" customFormat="1" x14ac:dyDescent="0.35"/>
    <row r="54787" customFormat="1" x14ac:dyDescent="0.35"/>
    <row r="54788" customFormat="1" x14ac:dyDescent="0.35"/>
    <row r="54789" customFormat="1" x14ac:dyDescent="0.35"/>
    <row r="54790" customFormat="1" x14ac:dyDescent="0.35"/>
    <row r="54791" customFormat="1" x14ac:dyDescent="0.35"/>
    <row r="54792" customFormat="1" x14ac:dyDescent="0.35"/>
    <row r="54793" customFormat="1" x14ac:dyDescent="0.35"/>
    <row r="54794" customFormat="1" x14ac:dyDescent="0.35"/>
    <row r="54795" customFormat="1" x14ac:dyDescent="0.35"/>
    <row r="54796" customFormat="1" x14ac:dyDescent="0.35"/>
    <row r="54797" customFormat="1" x14ac:dyDescent="0.35"/>
    <row r="54798" customFormat="1" x14ac:dyDescent="0.35"/>
    <row r="54799" customFormat="1" x14ac:dyDescent="0.35"/>
    <row r="54800" customFormat="1" x14ac:dyDescent="0.35"/>
    <row r="54801" customFormat="1" x14ac:dyDescent="0.35"/>
    <row r="54802" customFormat="1" x14ac:dyDescent="0.35"/>
    <row r="54803" customFormat="1" x14ac:dyDescent="0.35"/>
    <row r="54804" customFormat="1" x14ac:dyDescent="0.35"/>
    <row r="54805" customFormat="1" x14ac:dyDescent="0.35"/>
    <row r="54806" customFormat="1" x14ac:dyDescent="0.35"/>
    <row r="54807" customFormat="1" x14ac:dyDescent="0.35"/>
    <row r="54808" customFormat="1" x14ac:dyDescent="0.35"/>
    <row r="54809" customFormat="1" x14ac:dyDescent="0.35"/>
    <row r="54810" customFormat="1" x14ac:dyDescent="0.35"/>
    <row r="54811" customFormat="1" x14ac:dyDescent="0.35"/>
    <row r="54812" customFormat="1" x14ac:dyDescent="0.35"/>
    <row r="54813" customFormat="1" x14ac:dyDescent="0.35"/>
    <row r="54814" customFormat="1" x14ac:dyDescent="0.35"/>
    <row r="54815" customFormat="1" x14ac:dyDescent="0.35"/>
    <row r="54816" customFormat="1" x14ac:dyDescent="0.35"/>
    <row r="54817" customFormat="1" x14ac:dyDescent="0.35"/>
    <row r="54818" customFormat="1" x14ac:dyDescent="0.35"/>
    <row r="54819" customFormat="1" x14ac:dyDescent="0.35"/>
    <row r="54820" customFormat="1" x14ac:dyDescent="0.35"/>
    <row r="54821" customFormat="1" x14ac:dyDescent="0.35"/>
    <row r="54822" customFormat="1" x14ac:dyDescent="0.35"/>
    <row r="54823" customFormat="1" x14ac:dyDescent="0.35"/>
    <row r="54824" customFormat="1" x14ac:dyDescent="0.35"/>
    <row r="54825" customFormat="1" x14ac:dyDescent="0.35"/>
    <row r="54826" customFormat="1" x14ac:dyDescent="0.35"/>
    <row r="54827" customFormat="1" x14ac:dyDescent="0.35"/>
    <row r="54828" customFormat="1" x14ac:dyDescent="0.35"/>
    <row r="54829" customFormat="1" x14ac:dyDescent="0.35"/>
    <row r="54830" customFormat="1" x14ac:dyDescent="0.35"/>
    <row r="54831" customFormat="1" x14ac:dyDescent="0.35"/>
    <row r="54832" customFormat="1" x14ac:dyDescent="0.35"/>
    <row r="54833" customFormat="1" x14ac:dyDescent="0.35"/>
    <row r="54834" customFormat="1" x14ac:dyDescent="0.35"/>
    <row r="54835" customFormat="1" x14ac:dyDescent="0.35"/>
    <row r="54836" customFormat="1" x14ac:dyDescent="0.35"/>
    <row r="54837" customFormat="1" x14ac:dyDescent="0.35"/>
    <row r="54838" customFormat="1" x14ac:dyDescent="0.35"/>
    <row r="54839" customFormat="1" x14ac:dyDescent="0.35"/>
    <row r="54840" customFormat="1" x14ac:dyDescent="0.35"/>
    <row r="54841" customFormat="1" x14ac:dyDescent="0.35"/>
    <row r="54842" customFormat="1" x14ac:dyDescent="0.35"/>
    <row r="54843" customFormat="1" x14ac:dyDescent="0.35"/>
    <row r="54844" customFormat="1" x14ac:dyDescent="0.35"/>
    <row r="54845" customFormat="1" x14ac:dyDescent="0.35"/>
    <row r="54846" customFormat="1" x14ac:dyDescent="0.35"/>
    <row r="54847" customFormat="1" x14ac:dyDescent="0.35"/>
    <row r="54848" customFormat="1" x14ac:dyDescent="0.35"/>
    <row r="54849" customFormat="1" x14ac:dyDescent="0.35"/>
    <row r="54850" customFormat="1" x14ac:dyDescent="0.35"/>
    <row r="54851" customFormat="1" x14ac:dyDescent="0.35"/>
    <row r="54852" customFormat="1" x14ac:dyDescent="0.35"/>
    <row r="54853" customFormat="1" x14ac:dyDescent="0.35"/>
    <row r="54854" customFormat="1" x14ac:dyDescent="0.35"/>
    <row r="54855" customFormat="1" x14ac:dyDescent="0.35"/>
    <row r="54856" customFormat="1" x14ac:dyDescent="0.35"/>
    <row r="54857" customFormat="1" x14ac:dyDescent="0.35"/>
    <row r="54858" customFormat="1" x14ac:dyDescent="0.35"/>
    <row r="54859" customFormat="1" x14ac:dyDescent="0.35"/>
    <row r="54860" customFormat="1" x14ac:dyDescent="0.35"/>
    <row r="54861" customFormat="1" x14ac:dyDescent="0.35"/>
    <row r="54862" customFormat="1" x14ac:dyDescent="0.35"/>
    <row r="54863" customFormat="1" x14ac:dyDescent="0.35"/>
    <row r="54864" customFormat="1" x14ac:dyDescent="0.35"/>
    <row r="54865" customFormat="1" x14ac:dyDescent="0.35"/>
    <row r="54866" customFormat="1" x14ac:dyDescent="0.35"/>
    <row r="54867" customFormat="1" x14ac:dyDescent="0.35"/>
    <row r="54868" customFormat="1" x14ac:dyDescent="0.35"/>
    <row r="54869" customFormat="1" x14ac:dyDescent="0.35"/>
    <row r="54870" customFormat="1" x14ac:dyDescent="0.35"/>
    <row r="54871" customFormat="1" x14ac:dyDescent="0.35"/>
    <row r="54872" customFormat="1" x14ac:dyDescent="0.35"/>
    <row r="54873" customFormat="1" x14ac:dyDescent="0.35"/>
    <row r="54874" customFormat="1" x14ac:dyDescent="0.35"/>
    <row r="54875" customFormat="1" x14ac:dyDescent="0.35"/>
    <row r="54876" customFormat="1" x14ac:dyDescent="0.35"/>
    <row r="54877" customFormat="1" x14ac:dyDescent="0.35"/>
    <row r="54878" customFormat="1" x14ac:dyDescent="0.35"/>
    <row r="54879" customFormat="1" x14ac:dyDescent="0.35"/>
    <row r="54880" customFormat="1" x14ac:dyDescent="0.35"/>
    <row r="54881" customFormat="1" x14ac:dyDescent="0.35"/>
    <row r="54882" customFormat="1" x14ac:dyDescent="0.35"/>
    <row r="54883" customFormat="1" x14ac:dyDescent="0.35"/>
    <row r="54884" customFormat="1" x14ac:dyDescent="0.35"/>
    <row r="54885" customFormat="1" x14ac:dyDescent="0.35"/>
    <row r="54886" customFormat="1" x14ac:dyDescent="0.35"/>
    <row r="54887" customFormat="1" x14ac:dyDescent="0.35"/>
    <row r="54888" customFormat="1" x14ac:dyDescent="0.35"/>
    <row r="54889" customFormat="1" x14ac:dyDescent="0.35"/>
    <row r="54890" customFormat="1" x14ac:dyDescent="0.35"/>
    <row r="54891" customFormat="1" x14ac:dyDescent="0.35"/>
    <row r="54892" customFormat="1" x14ac:dyDescent="0.35"/>
    <row r="54893" customFormat="1" x14ac:dyDescent="0.35"/>
    <row r="54894" customFormat="1" x14ac:dyDescent="0.35"/>
    <row r="54895" customFormat="1" x14ac:dyDescent="0.35"/>
    <row r="54896" customFormat="1" x14ac:dyDescent="0.35"/>
    <row r="54897" customFormat="1" x14ac:dyDescent="0.35"/>
    <row r="54898" customFormat="1" x14ac:dyDescent="0.35"/>
    <row r="54899" customFormat="1" x14ac:dyDescent="0.35"/>
    <row r="54900" customFormat="1" x14ac:dyDescent="0.35"/>
    <row r="54901" customFormat="1" x14ac:dyDescent="0.35"/>
    <row r="54902" customFormat="1" x14ac:dyDescent="0.35"/>
    <row r="54903" customFormat="1" x14ac:dyDescent="0.35"/>
    <row r="54904" customFormat="1" x14ac:dyDescent="0.35"/>
    <row r="54905" customFormat="1" x14ac:dyDescent="0.35"/>
    <row r="54906" customFormat="1" x14ac:dyDescent="0.35"/>
    <row r="54907" customFormat="1" x14ac:dyDescent="0.35"/>
    <row r="54908" customFormat="1" x14ac:dyDescent="0.35"/>
    <row r="54909" customFormat="1" x14ac:dyDescent="0.35"/>
    <row r="54910" customFormat="1" x14ac:dyDescent="0.35"/>
    <row r="54911" customFormat="1" x14ac:dyDescent="0.35"/>
    <row r="54912" customFormat="1" x14ac:dyDescent="0.35"/>
    <row r="54913" customFormat="1" x14ac:dyDescent="0.35"/>
    <row r="54914" customFormat="1" x14ac:dyDescent="0.35"/>
    <row r="54915" customFormat="1" x14ac:dyDescent="0.35"/>
    <row r="54916" customFormat="1" x14ac:dyDescent="0.35"/>
    <row r="54917" customFormat="1" x14ac:dyDescent="0.35"/>
    <row r="54918" customFormat="1" x14ac:dyDescent="0.35"/>
    <row r="54919" customFormat="1" x14ac:dyDescent="0.35"/>
    <row r="54920" customFormat="1" x14ac:dyDescent="0.35"/>
    <row r="54921" customFormat="1" x14ac:dyDescent="0.35"/>
    <row r="54922" customFormat="1" x14ac:dyDescent="0.35"/>
    <row r="54923" customFormat="1" x14ac:dyDescent="0.35"/>
    <row r="54924" customFormat="1" x14ac:dyDescent="0.35"/>
    <row r="54925" customFormat="1" x14ac:dyDescent="0.35"/>
    <row r="54926" customFormat="1" x14ac:dyDescent="0.35"/>
    <row r="54927" customFormat="1" x14ac:dyDescent="0.35"/>
    <row r="54928" customFormat="1" x14ac:dyDescent="0.35"/>
    <row r="54929" customFormat="1" x14ac:dyDescent="0.35"/>
    <row r="54930" customFormat="1" x14ac:dyDescent="0.35"/>
    <row r="54931" customFormat="1" x14ac:dyDescent="0.35"/>
    <row r="54932" customFormat="1" x14ac:dyDescent="0.35"/>
    <row r="54933" customFormat="1" x14ac:dyDescent="0.35"/>
    <row r="54934" customFormat="1" x14ac:dyDescent="0.35"/>
    <row r="54935" customFormat="1" x14ac:dyDescent="0.35"/>
    <row r="54936" customFormat="1" x14ac:dyDescent="0.35"/>
    <row r="54937" customFormat="1" x14ac:dyDescent="0.35"/>
    <row r="54938" customFormat="1" x14ac:dyDescent="0.35"/>
    <row r="54939" customFormat="1" x14ac:dyDescent="0.35"/>
    <row r="54940" customFormat="1" x14ac:dyDescent="0.35"/>
    <row r="54941" customFormat="1" x14ac:dyDescent="0.35"/>
    <row r="54942" customFormat="1" x14ac:dyDescent="0.35"/>
    <row r="54943" customFormat="1" x14ac:dyDescent="0.35"/>
    <row r="54944" customFormat="1" x14ac:dyDescent="0.35"/>
    <row r="54945" customFormat="1" x14ac:dyDescent="0.35"/>
    <row r="54946" customFormat="1" x14ac:dyDescent="0.35"/>
    <row r="54947" customFormat="1" x14ac:dyDescent="0.35"/>
    <row r="54948" customFormat="1" x14ac:dyDescent="0.35"/>
    <row r="54949" customFormat="1" x14ac:dyDescent="0.35"/>
    <row r="54950" customFormat="1" x14ac:dyDescent="0.35"/>
    <row r="54951" customFormat="1" x14ac:dyDescent="0.35"/>
    <row r="54952" customFormat="1" x14ac:dyDescent="0.35"/>
    <row r="54953" customFormat="1" x14ac:dyDescent="0.35"/>
    <row r="54954" customFormat="1" x14ac:dyDescent="0.35"/>
    <row r="54955" customFormat="1" x14ac:dyDescent="0.35"/>
    <row r="54956" customFormat="1" x14ac:dyDescent="0.35"/>
    <row r="54957" customFormat="1" x14ac:dyDescent="0.35"/>
    <row r="54958" customFormat="1" x14ac:dyDescent="0.35"/>
    <row r="54959" customFormat="1" x14ac:dyDescent="0.35"/>
    <row r="54960" customFormat="1" x14ac:dyDescent="0.35"/>
    <row r="54961" customFormat="1" x14ac:dyDescent="0.35"/>
    <row r="54962" customFormat="1" x14ac:dyDescent="0.35"/>
    <row r="54963" customFormat="1" x14ac:dyDescent="0.35"/>
    <row r="54964" customFormat="1" x14ac:dyDescent="0.35"/>
    <row r="54965" customFormat="1" x14ac:dyDescent="0.35"/>
    <row r="54966" customFormat="1" x14ac:dyDescent="0.35"/>
    <row r="54967" customFormat="1" x14ac:dyDescent="0.35"/>
    <row r="54968" customFormat="1" x14ac:dyDescent="0.35"/>
    <row r="54969" customFormat="1" x14ac:dyDescent="0.35"/>
    <row r="54970" customFormat="1" x14ac:dyDescent="0.35"/>
    <row r="54971" customFormat="1" x14ac:dyDescent="0.35"/>
    <row r="54972" customFormat="1" x14ac:dyDescent="0.35"/>
    <row r="54973" customFormat="1" x14ac:dyDescent="0.35"/>
    <row r="54974" customFormat="1" x14ac:dyDescent="0.35"/>
    <row r="54975" customFormat="1" x14ac:dyDescent="0.35"/>
    <row r="54976" customFormat="1" x14ac:dyDescent="0.35"/>
    <row r="54977" customFormat="1" x14ac:dyDescent="0.35"/>
    <row r="54978" customFormat="1" x14ac:dyDescent="0.35"/>
    <row r="54979" customFormat="1" x14ac:dyDescent="0.35"/>
    <row r="54980" customFormat="1" x14ac:dyDescent="0.35"/>
    <row r="54981" customFormat="1" x14ac:dyDescent="0.35"/>
    <row r="54982" customFormat="1" x14ac:dyDescent="0.35"/>
    <row r="54983" customFormat="1" x14ac:dyDescent="0.35"/>
    <row r="54984" customFormat="1" x14ac:dyDescent="0.35"/>
    <row r="54985" customFormat="1" x14ac:dyDescent="0.35"/>
    <row r="54986" customFormat="1" x14ac:dyDescent="0.35"/>
    <row r="54987" customFormat="1" x14ac:dyDescent="0.35"/>
    <row r="54988" customFormat="1" x14ac:dyDescent="0.35"/>
    <row r="54989" customFormat="1" x14ac:dyDescent="0.35"/>
    <row r="54990" customFormat="1" x14ac:dyDescent="0.35"/>
    <row r="54991" customFormat="1" x14ac:dyDescent="0.35"/>
    <row r="54992" customFormat="1" x14ac:dyDescent="0.35"/>
    <row r="54993" customFormat="1" x14ac:dyDescent="0.35"/>
    <row r="54994" customFormat="1" x14ac:dyDescent="0.35"/>
    <row r="54995" customFormat="1" x14ac:dyDescent="0.35"/>
    <row r="54996" customFormat="1" x14ac:dyDescent="0.35"/>
    <row r="54997" customFormat="1" x14ac:dyDescent="0.35"/>
    <row r="54998" customFormat="1" x14ac:dyDescent="0.35"/>
    <row r="54999" customFormat="1" x14ac:dyDescent="0.35"/>
    <row r="55000" customFormat="1" x14ac:dyDescent="0.35"/>
    <row r="55001" customFormat="1" x14ac:dyDescent="0.35"/>
    <row r="55002" customFormat="1" x14ac:dyDescent="0.35"/>
    <row r="55003" customFormat="1" x14ac:dyDescent="0.35"/>
    <row r="55004" customFormat="1" x14ac:dyDescent="0.35"/>
    <row r="55005" customFormat="1" x14ac:dyDescent="0.35"/>
    <row r="55006" customFormat="1" x14ac:dyDescent="0.35"/>
    <row r="55007" customFormat="1" x14ac:dyDescent="0.35"/>
    <row r="55008" customFormat="1" x14ac:dyDescent="0.35"/>
    <row r="55009" customFormat="1" x14ac:dyDescent="0.35"/>
    <row r="55010" customFormat="1" x14ac:dyDescent="0.35"/>
    <row r="55011" customFormat="1" x14ac:dyDescent="0.35"/>
    <row r="55012" customFormat="1" x14ac:dyDescent="0.35"/>
    <row r="55013" customFormat="1" x14ac:dyDescent="0.35"/>
    <row r="55014" customFormat="1" x14ac:dyDescent="0.35"/>
    <row r="55015" customFormat="1" x14ac:dyDescent="0.35"/>
    <row r="55016" customFormat="1" x14ac:dyDescent="0.35"/>
    <row r="55017" customFormat="1" x14ac:dyDescent="0.35"/>
    <row r="55018" customFormat="1" x14ac:dyDescent="0.35"/>
    <row r="55019" customFormat="1" x14ac:dyDescent="0.35"/>
    <row r="55020" customFormat="1" x14ac:dyDescent="0.35"/>
    <row r="55021" customFormat="1" x14ac:dyDescent="0.35"/>
    <row r="55022" customFormat="1" x14ac:dyDescent="0.35"/>
    <row r="55023" customFormat="1" x14ac:dyDescent="0.35"/>
    <row r="55024" customFormat="1" x14ac:dyDescent="0.35"/>
    <row r="55025" customFormat="1" x14ac:dyDescent="0.35"/>
    <row r="55026" customFormat="1" x14ac:dyDescent="0.35"/>
    <row r="55027" customFormat="1" x14ac:dyDescent="0.35"/>
    <row r="55028" customFormat="1" x14ac:dyDescent="0.35"/>
    <row r="55029" customFormat="1" x14ac:dyDescent="0.35"/>
    <row r="55030" customFormat="1" x14ac:dyDescent="0.35"/>
    <row r="55031" customFormat="1" x14ac:dyDescent="0.35"/>
    <row r="55032" customFormat="1" x14ac:dyDescent="0.35"/>
    <row r="55033" customFormat="1" x14ac:dyDescent="0.35"/>
    <row r="55034" customFormat="1" x14ac:dyDescent="0.35"/>
    <row r="55035" customFormat="1" x14ac:dyDescent="0.35"/>
    <row r="55036" customFormat="1" x14ac:dyDescent="0.35"/>
    <row r="55037" customFormat="1" x14ac:dyDescent="0.35"/>
    <row r="55038" customFormat="1" x14ac:dyDescent="0.35"/>
    <row r="55039" customFormat="1" x14ac:dyDescent="0.35"/>
    <row r="55040" customFormat="1" x14ac:dyDescent="0.35"/>
    <row r="55041" customFormat="1" x14ac:dyDescent="0.35"/>
    <row r="55042" customFormat="1" x14ac:dyDescent="0.35"/>
    <row r="55043" customFormat="1" x14ac:dyDescent="0.35"/>
    <row r="55044" customFormat="1" x14ac:dyDescent="0.35"/>
    <row r="55045" customFormat="1" x14ac:dyDescent="0.35"/>
    <row r="55046" customFormat="1" x14ac:dyDescent="0.35"/>
    <row r="55047" customFormat="1" x14ac:dyDescent="0.35"/>
    <row r="55048" customFormat="1" x14ac:dyDescent="0.35"/>
    <row r="55049" customFormat="1" x14ac:dyDescent="0.35"/>
    <row r="55050" customFormat="1" x14ac:dyDescent="0.35"/>
    <row r="55051" customFormat="1" x14ac:dyDescent="0.35"/>
    <row r="55052" customFormat="1" x14ac:dyDescent="0.35"/>
    <row r="55053" customFormat="1" x14ac:dyDescent="0.35"/>
    <row r="55054" customFormat="1" x14ac:dyDescent="0.35"/>
    <row r="55055" customFormat="1" x14ac:dyDescent="0.35"/>
    <row r="55056" customFormat="1" x14ac:dyDescent="0.35"/>
    <row r="55057" customFormat="1" x14ac:dyDescent="0.35"/>
    <row r="55058" customFormat="1" x14ac:dyDescent="0.35"/>
    <row r="55059" customFormat="1" x14ac:dyDescent="0.35"/>
    <row r="55060" customFormat="1" x14ac:dyDescent="0.35"/>
    <row r="55061" customFormat="1" x14ac:dyDescent="0.35"/>
    <row r="55062" customFormat="1" x14ac:dyDescent="0.35"/>
    <row r="55063" customFormat="1" x14ac:dyDescent="0.35"/>
    <row r="55064" customFormat="1" x14ac:dyDescent="0.35"/>
    <row r="55065" customFormat="1" x14ac:dyDescent="0.35"/>
    <row r="55066" customFormat="1" x14ac:dyDescent="0.35"/>
    <row r="55067" customFormat="1" x14ac:dyDescent="0.35"/>
    <row r="55068" customFormat="1" x14ac:dyDescent="0.35"/>
    <row r="55069" customFormat="1" x14ac:dyDescent="0.35"/>
    <row r="55070" customFormat="1" x14ac:dyDescent="0.35"/>
    <row r="55071" customFormat="1" x14ac:dyDescent="0.35"/>
    <row r="55072" customFormat="1" x14ac:dyDescent="0.35"/>
    <row r="55073" customFormat="1" x14ac:dyDescent="0.35"/>
    <row r="55074" customFormat="1" x14ac:dyDescent="0.35"/>
    <row r="55075" customFormat="1" x14ac:dyDescent="0.35"/>
    <row r="55076" customFormat="1" x14ac:dyDescent="0.35"/>
    <row r="55077" customFormat="1" x14ac:dyDescent="0.35"/>
    <row r="55078" customFormat="1" x14ac:dyDescent="0.35"/>
    <row r="55079" customFormat="1" x14ac:dyDescent="0.35"/>
    <row r="55080" customFormat="1" x14ac:dyDescent="0.35"/>
    <row r="55081" customFormat="1" x14ac:dyDescent="0.35"/>
    <row r="55082" customFormat="1" x14ac:dyDescent="0.35"/>
    <row r="55083" customFormat="1" x14ac:dyDescent="0.35"/>
    <row r="55084" customFormat="1" x14ac:dyDescent="0.35"/>
    <row r="55085" customFormat="1" x14ac:dyDescent="0.35"/>
    <row r="55086" customFormat="1" x14ac:dyDescent="0.35"/>
    <row r="55087" customFormat="1" x14ac:dyDescent="0.35"/>
    <row r="55088" customFormat="1" x14ac:dyDescent="0.35"/>
    <row r="55089" customFormat="1" x14ac:dyDescent="0.35"/>
    <row r="55090" customFormat="1" x14ac:dyDescent="0.35"/>
    <row r="55091" customFormat="1" x14ac:dyDescent="0.35"/>
    <row r="55092" customFormat="1" x14ac:dyDescent="0.35"/>
    <row r="55093" customFormat="1" x14ac:dyDescent="0.35"/>
    <row r="55094" customFormat="1" x14ac:dyDescent="0.35"/>
    <row r="55095" customFormat="1" x14ac:dyDescent="0.35"/>
    <row r="55096" customFormat="1" x14ac:dyDescent="0.35"/>
    <row r="55097" customFormat="1" x14ac:dyDescent="0.35"/>
    <row r="55098" customFormat="1" x14ac:dyDescent="0.35"/>
    <row r="55099" customFormat="1" x14ac:dyDescent="0.35"/>
    <row r="55100" customFormat="1" x14ac:dyDescent="0.35"/>
    <row r="55101" customFormat="1" x14ac:dyDescent="0.35"/>
    <row r="55102" customFormat="1" x14ac:dyDescent="0.35"/>
    <row r="55103" customFormat="1" x14ac:dyDescent="0.35"/>
    <row r="55104" customFormat="1" x14ac:dyDescent="0.35"/>
    <row r="55105" customFormat="1" x14ac:dyDescent="0.35"/>
    <row r="55106" customFormat="1" x14ac:dyDescent="0.35"/>
    <row r="55107" customFormat="1" x14ac:dyDescent="0.35"/>
    <row r="55108" customFormat="1" x14ac:dyDescent="0.35"/>
    <row r="55109" customFormat="1" x14ac:dyDescent="0.35"/>
    <row r="55110" customFormat="1" x14ac:dyDescent="0.35"/>
    <row r="55111" customFormat="1" x14ac:dyDescent="0.35"/>
    <row r="55112" customFormat="1" x14ac:dyDescent="0.35"/>
    <row r="55113" customFormat="1" x14ac:dyDescent="0.35"/>
    <row r="55114" customFormat="1" x14ac:dyDescent="0.35"/>
    <row r="55115" customFormat="1" x14ac:dyDescent="0.35"/>
    <row r="55116" customFormat="1" x14ac:dyDescent="0.35"/>
    <row r="55117" customFormat="1" x14ac:dyDescent="0.35"/>
    <row r="55118" customFormat="1" x14ac:dyDescent="0.35"/>
    <row r="55119" customFormat="1" x14ac:dyDescent="0.35"/>
    <row r="55120" customFormat="1" x14ac:dyDescent="0.35"/>
    <row r="55121" customFormat="1" x14ac:dyDescent="0.35"/>
    <row r="55122" customFormat="1" x14ac:dyDescent="0.35"/>
    <row r="55123" customFormat="1" x14ac:dyDescent="0.35"/>
    <row r="55124" customFormat="1" x14ac:dyDescent="0.35"/>
    <row r="55125" customFormat="1" x14ac:dyDescent="0.35"/>
    <row r="55126" customFormat="1" x14ac:dyDescent="0.35"/>
    <row r="55127" customFormat="1" x14ac:dyDescent="0.35"/>
    <row r="55128" customFormat="1" x14ac:dyDescent="0.35"/>
    <row r="55129" customFormat="1" x14ac:dyDescent="0.35"/>
    <row r="55130" customFormat="1" x14ac:dyDescent="0.35"/>
    <row r="55131" customFormat="1" x14ac:dyDescent="0.35"/>
    <row r="55132" customFormat="1" x14ac:dyDescent="0.35"/>
    <row r="55133" customFormat="1" x14ac:dyDescent="0.35"/>
    <row r="55134" customFormat="1" x14ac:dyDescent="0.35"/>
    <row r="55135" customFormat="1" x14ac:dyDescent="0.35"/>
    <row r="55136" customFormat="1" x14ac:dyDescent="0.35"/>
    <row r="55137" customFormat="1" x14ac:dyDescent="0.35"/>
    <row r="55138" customFormat="1" x14ac:dyDescent="0.35"/>
    <row r="55139" customFormat="1" x14ac:dyDescent="0.35"/>
    <row r="55140" customFormat="1" x14ac:dyDescent="0.35"/>
    <row r="55141" customFormat="1" x14ac:dyDescent="0.35"/>
    <row r="55142" customFormat="1" x14ac:dyDescent="0.35"/>
    <row r="55143" customFormat="1" x14ac:dyDescent="0.35"/>
    <row r="55144" customFormat="1" x14ac:dyDescent="0.35"/>
    <row r="55145" customFormat="1" x14ac:dyDescent="0.35"/>
    <row r="55146" customFormat="1" x14ac:dyDescent="0.35"/>
    <row r="55147" customFormat="1" x14ac:dyDescent="0.35"/>
    <row r="55148" customFormat="1" x14ac:dyDescent="0.35"/>
    <row r="55149" customFormat="1" x14ac:dyDescent="0.35"/>
    <row r="55150" customFormat="1" x14ac:dyDescent="0.35"/>
    <row r="55151" customFormat="1" x14ac:dyDescent="0.35"/>
    <row r="55152" customFormat="1" x14ac:dyDescent="0.35"/>
    <row r="55153" customFormat="1" x14ac:dyDescent="0.35"/>
    <row r="55154" customFormat="1" x14ac:dyDescent="0.35"/>
    <row r="55155" customFormat="1" x14ac:dyDescent="0.35"/>
    <row r="55156" customFormat="1" x14ac:dyDescent="0.35"/>
    <row r="55157" customFormat="1" x14ac:dyDescent="0.35"/>
    <row r="55158" customFormat="1" x14ac:dyDescent="0.35"/>
    <row r="55159" customFormat="1" x14ac:dyDescent="0.35"/>
    <row r="55160" customFormat="1" x14ac:dyDescent="0.35"/>
    <row r="55161" customFormat="1" x14ac:dyDescent="0.35"/>
    <row r="55162" customFormat="1" x14ac:dyDescent="0.35"/>
    <row r="55163" customFormat="1" x14ac:dyDescent="0.35"/>
    <row r="55164" customFormat="1" x14ac:dyDescent="0.35"/>
    <row r="55165" customFormat="1" x14ac:dyDescent="0.35"/>
    <row r="55166" customFormat="1" x14ac:dyDescent="0.35"/>
    <row r="55167" customFormat="1" x14ac:dyDescent="0.35"/>
    <row r="55168" customFormat="1" x14ac:dyDescent="0.35"/>
    <row r="55169" customFormat="1" x14ac:dyDescent="0.35"/>
    <row r="55170" customFormat="1" x14ac:dyDescent="0.35"/>
    <row r="55171" customFormat="1" x14ac:dyDescent="0.35"/>
    <row r="55172" customFormat="1" x14ac:dyDescent="0.35"/>
    <row r="55173" customFormat="1" x14ac:dyDescent="0.35"/>
    <row r="55174" customFormat="1" x14ac:dyDescent="0.35"/>
    <row r="55175" customFormat="1" x14ac:dyDescent="0.35"/>
    <row r="55176" customFormat="1" x14ac:dyDescent="0.35"/>
    <row r="55177" customFormat="1" x14ac:dyDescent="0.35"/>
    <row r="55178" customFormat="1" x14ac:dyDescent="0.35"/>
    <row r="55179" customFormat="1" x14ac:dyDescent="0.35"/>
    <row r="55180" customFormat="1" x14ac:dyDescent="0.35"/>
    <row r="55181" customFormat="1" x14ac:dyDescent="0.35"/>
    <row r="55182" customFormat="1" x14ac:dyDescent="0.35"/>
    <row r="55183" customFormat="1" x14ac:dyDescent="0.35"/>
    <row r="55184" customFormat="1" x14ac:dyDescent="0.35"/>
    <row r="55185" customFormat="1" x14ac:dyDescent="0.35"/>
    <row r="55186" customFormat="1" x14ac:dyDescent="0.35"/>
    <row r="55187" customFormat="1" x14ac:dyDescent="0.35"/>
    <row r="55188" customFormat="1" x14ac:dyDescent="0.35"/>
    <row r="55189" customFormat="1" x14ac:dyDescent="0.35"/>
    <row r="55190" customFormat="1" x14ac:dyDescent="0.35"/>
    <row r="55191" customFormat="1" x14ac:dyDescent="0.35"/>
    <row r="55192" customFormat="1" x14ac:dyDescent="0.35"/>
    <row r="55193" customFormat="1" x14ac:dyDescent="0.35"/>
    <row r="55194" customFormat="1" x14ac:dyDescent="0.35"/>
    <row r="55195" customFormat="1" x14ac:dyDescent="0.35"/>
    <row r="55196" customFormat="1" x14ac:dyDescent="0.35"/>
    <row r="55197" customFormat="1" x14ac:dyDescent="0.35"/>
    <row r="55198" customFormat="1" x14ac:dyDescent="0.35"/>
    <row r="55199" customFormat="1" x14ac:dyDescent="0.35"/>
    <row r="55200" customFormat="1" x14ac:dyDescent="0.35"/>
    <row r="55201" customFormat="1" x14ac:dyDescent="0.35"/>
    <row r="55202" customFormat="1" x14ac:dyDescent="0.35"/>
    <row r="55203" customFormat="1" x14ac:dyDescent="0.35"/>
    <row r="55204" customFormat="1" x14ac:dyDescent="0.35"/>
    <row r="55205" customFormat="1" x14ac:dyDescent="0.35"/>
    <row r="55206" customFormat="1" x14ac:dyDescent="0.35"/>
    <row r="55207" customFormat="1" x14ac:dyDescent="0.35"/>
    <row r="55208" customFormat="1" x14ac:dyDescent="0.35"/>
    <row r="55209" customFormat="1" x14ac:dyDescent="0.35"/>
    <row r="55210" customFormat="1" x14ac:dyDescent="0.35"/>
    <row r="55211" customFormat="1" x14ac:dyDescent="0.35"/>
    <row r="55212" customFormat="1" x14ac:dyDescent="0.35"/>
    <row r="55213" customFormat="1" x14ac:dyDescent="0.35"/>
    <row r="55214" customFormat="1" x14ac:dyDescent="0.35"/>
    <row r="55215" customFormat="1" x14ac:dyDescent="0.35"/>
    <row r="55216" customFormat="1" x14ac:dyDescent="0.35"/>
    <row r="55217" customFormat="1" x14ac:dyDescent="0.35"/>
    <row r="55218" customFormat="1" x14ac:dyDescent="0.35"/>
    <row r="55219" customFormat="1" x14ac:dyDescent="0.35"/>
    <row r="55220" customFormat="1" x14ac:dyDescent="0.35"/>
    <row r="55221" customFormat="1" x14ac:dyDescent="0.35"/>
    <row r="55222" customFormat="1" x14ac:dyDescent="0.35"/>
    <row r="55223" customFormat="1" x14ac:dyDescent="0.35"/>
    <row r="55224" customFormat="1" x14ac:dyDescent="0.35"/>
    <row r="55225" customFormat="1" x14ac:dyDescent="0.35"/>
    <row r="55226" customFormat="1" x14ac:dyDescent="0.35"/>
    <row r="55227" customFormat="1" x14ac:dyDescent="0.35"/>
    <row r="55228" customFormat="1" x14ac:dyDescent="0.35"/>
    <row r="55229" customFormat="1" x14ac:dyDescent="0.35"/>
    <row r="55230" customFormat="1" x14ac:dyDescent="0.35"/>
    <row r="55231" customFormat="1" x14ac:dyDescent="0.35"/>
    <row r="55232" customFormat="1" x14ac:dyDescent="0.35"/>
    <row r="55233" customFormat="1" x14ac:dyDescent="0.35"/>
    <row r="55234" customFormat="1" x14ac:dyDescent="0.35"/>
    <row r="55235" customFormat="1" x14ac:dyDescent="0.35"/>
    <row r="55236" customFormat="1" x14ac:dyDescent="0.35"/>
    <row r="55237" customFormat="1" x14ac:dyDescent="0.35"/>
    <row r="55238" customFormat="1" x14ac:dyDescent="0.35"/>
    <row r="55239" customFormat="1" x14ac:dyDescent="0.35"/>
    <row r="55240" customFormat="1" x14ac:dyDescent="0.35"/>
    <row r="55241" customFormat="1" x14ac:dyDescent="0.35"/>
    <row r="55242" customFormat="1" x14ac:dyDescent="0.35"/>
    <row r="55243" customFormat="1" x14ac:dyDescent="0.35"/>
    <row r="55244" customFormat="1" x14ac:dyDescent="0.35"/>
    <row r="55245" customFormat="1" x14ac:dyDescent="0.35"/>
    <row r="55246" customFormat="1" x14ac:dyDescent="0.35"/>
    <row r="55247" customFormat="1" x14ac:dyDescent="0.35"/>
    <row r="55248" customFormat="1" x14ac:dyDescent="0.35"/>
    <row r="55249" customFormat="1" x14ac:dyDescent="0.35"/>
    <row r="55250" customFormat="1" x14ac:dyDescent="0.35"/>
    <row r="55251" customFormat="1" x14ac:dyDescent="0.35"/>
    <row r="55252" customFormat="1" x14ac:dyDescent="0.35"/>
    <row r="55253" customFormat="1" x14ac:dyDescent="0.35"/>
    <row r="55254" customFormat="1" x14ac:dyDescent="0.35"/>
    <row r="55255" customFormat="1" x14ac:dyDescent="0.35"/>
    <row r="55256" customFormat="1" x14ac:dyDescent="0.35"/>
    <row r="55257" customFormat="1" x14ac:dyDescent="0.35"/>
    <row r="55258" customFormat="1" x14ac:dyDescent="0.35"/>
    <row r="55259" customFormat="1" x14ac:dyDescent="0.35"/>
    <row r="55260" customFormat="1" x14ac:dyDescent="0.35"/>
    <row r="55261" customFormat="1" x14ac:dyDescent="0.35"/>
    <row r="55262" customFormat="1" x14ac:dyDescent="0.35"/>
    <row r="55263" customFormat="1" x14ac:dyDescent="0.35"/>
    <row r="55264" customFormat="1" x14ac:dyDescent="0.35"/>
    <row r="55265" customFormat="1" x14ac:dyDescent="0.35"/>
    <row r="55266" customFormat="1" x14ac:dyDescent="0.35"/>
    <row r="55267" customFormat="1" x14ac:dyDescent="0.35"/>
    <row r="55268" customFormat="1" x14ac:dyDescent="0.35"/>
    <row r="55269" customFormat="1" x14ac:dyDescent="0.35"/>
    <row r="55270" customFormat="1" x14ac:dyDescent="0.35"/>
    <row r="55271" customFormat="1" x14ac:dyDescent="0.35"/>
    <row r="55272" customFormat="1" x14ac:dyDescent="0.35"/>
    <row r="55273" customFormat="1" x14ac:dyDescent="0.35"/>
    <row r="55274" customFormat="1" x14ac:dyDescent="0.35"/>
    <row r="55275" customFormat="1" x14ac:dyDescent="0.35"/>
    <row r="55276" customFormat="1" x14ac:dyDescent="0.35"/>
    <row r="55277" customFormat="1" x14ac:dyDescent="0.35"/>
    <row r="55278" customFormat="1" x14ac:dyDescent="0.35"/>
    <row r="55279" customFormat="1" x14ac:dyDescent="0.35"/>
    <row r="55280" customFormat="1" x14ac:dyDescent="0.35"/>
    <row r="55281" customFormat="1" x14ac:dyDescent="0.35"/>
    <row r="55282" customFormat="1" x14ac:dyDescent="0.35"/>
    <row r="55283" customFormat="1" x14ac:dyDescent="0.35"/>
    <row r="55284" customFormat="1" x14ac:dyDescent="0.35"/>
    <row r="55285" customFormat="1" x14ac:dyDescent="0.35"/>
    <row r="55286" customFormat="1" x14ac:dyDescent="0.35"/>
    <row r="55287" customFormat="1" x14ac:dyDescent="0.35"/>
    <row r="55288" customFormat="1" x14ac:dyDescent="0.35"/>
    <row r="55289" customFormat="1" x14ac:dyDescent="0.35"/>
    <row r="55290" customFormat="1" x14ac:dyDescent="0.35"/>
    <row r="55291" customFormat="1" x14ac:dyDescent="0.35"/>
    <row r="55292" customFormat="1" x14ac:dyDescent="0.35"/>
    <row r="55293" customFormat="1" x14ac:dyDescent="0.35"/>
    <row r="55294" customFormat="1" x14ac:dyDescent="0.35"/>
    <row r="55295" customFormat="1" x14ac:dyDescent="0.35"/>
    <row r="55296" customFormat="1" x14ac:dyDescent="0.35"/>
    <row r="55297" customFormat="1" x14ac:dyDescent="0.35"/>
    <row r="55298" customFormat="1" x14ac:dyDescent="0.35"/>
    <row r="55299" customFormat="1" x14ac:dyDescent="0.35"/>
    <row r="55300" customFormat="1" x14ac:dyDescent="0.35"/>
    <row r="55301" customFormat="1" x14ac:dyDescent="0.35"/>
    <row r="55302" customFormat="1" x14ac:dyDescent="0.35"/>
    <row r="55303" customFormat="1" x14ac:dyDescent="0.35"/>
    <row r="55304" customFormat="1" x14ac:dyDescent="0.35"/>
    <row r="55305" customFormat="1" x14ac:dyDescent="0.35"/>
    <row r="55306" customFormat="1" x14ac:dyDescent="0.35"/>
    <row r="55307" customFormat="1" x14ac:dyDescent="0.35"/>
    <row r="55308" customFormat="1" x14ac:dyDescent="0.35"/>
    <row r="55309" customFormat="1" x14ac:dyDescent="0.35"/>
    <row r="55310" customFormat="1" x14ac:dyDescent="0.35"/>
    <row r="55311" customFormat="1" x14ac:dyDescent="0.35"/>
    <row r="55312" customFormat="1" x14ac:dyDescent="0.35"/>
    <row r="55313" customFormat="1" x14ac:dyDescent="0.35"/>
    <row r="55314" customFormat="1" x14ac:dyDescent="0.35"/>
    <row r="55315" customFormat="1" x14ac:dyDescent="0.35"/>
    <row r="55316" customFormat="1" x14ac:dyDescent="0.35"/>
    <row r="55317" customFormat="1" x14ac:dyDescent="0.35"/>
    <row r="55318" customFormat="1" x14ac:dyDescent="0.35"/>
    <row r="55319" customFormat="1" x14ac:dyDescent="0.35"/>
    <row r="55320" customFormat="1" x14ac:dyDescent="0.35"/>
    <row r="55321" customFormat="1" x14ac:dyDescent="0.35"/>
    <row r="55322" customFormat="1" x14ac:dyDescent="0.35"/>
    <row r="55323" customFormat="1" x14ac:dyDescent="0.35"/>
    <row r="55324" customFormat="1" x14ac:dyDescent="0.35"/>
    <row r="55325" customFormat="1" x14ac:dyDescent="0.35"/>
    <row r="55326" customFormat="1" x14ac:dyDescent="0.35"/>
    <row r="55327" customFormat="1" x14ac:dyDescent="0.35"/>
    <row r="55328" customFormat="1" x14ac:dyDescent="0.35"/>
    <row r="55329" customFormat="1" x14ac:dyDescent="0.35"/>
    <row r="55330" customFormat="1" x14ac:dyDescent="0.35"/>
    <row r="55331" customFormat="1" x14ac:dyDescent="0.35"/>
    <row r="55332" customFormat="1" x14ac:dyDescent="0.35"/>
    <row r="55333" customFormat="1" x14ac:dyDescent="0.35"/>
    <row r="55334" customFormat="1" x14ac:dyDescent="0.35"/>
    <row r="55335" customFormat="1" x14ac:dyDescent="0.35"/>
    <row r="55336" customFormat="1" x14ac:dyDescent="0.35"/>
    <row r="55337" customFormat="1" x14ac:dyDescent="0.35"/>
    <row r="55338" customFormat="1" x14ac:dyDescent="0.35"/>
    <row r="55339" customFormat="1" x14ac:dyDescent="0.35"/>
    <row r="55340" customFormat="1" x14ac:dyDescent="0.35"/>
    <row r="55341" customFormat="1" x14ac:dyDescent="0.35"/>
    <row r="55342" customFormat="1" x14ac:dyDescent="0.35"/>
    <row r="55343" customFormat="1" x14ac:dyDescent="0.35"/>
    <row r="55344" customFormat="1" x14ac:dyDescent="0.35"/>
    <row r="55345" customFormat="1" x14ac:dyDescent="0.35"/>
    <row r="55346" customFormat="1" x14ac:dyDescent="0.35"/>
    <row r="55347" customFormat="1" x14ac:dyDescent="0.35"/>
    <row r="55348" customFormat="1" x14ac:dyDescent="0.35"/>
    <row r="55349" customFormat="1" x14ac:dyDescent="0.35"/>
    <row r="55350" customFormat="1" x14ac:dyDescent="0.35"/>
    <row r="55351" customFormat="1" x14ac:dyDescent="0.35"/>
    <row r="55352" customFormat="1" x14ac:dyDescent="0.35"/>
    <row r="55353" customFormat="1" x14ac:dyDescent="0.35"/>
    <row r="55354" customFormat="1" x14ac:dyDescent="0.35"/>
    <row r="55355" customFormat="1" x14ac:dyDescent="0.35"/>
    <row r="55356" customFormat="1" x14ac:dyDescent="0.35"/>
    <row r="55357" customFormat="1" x14ac:dyDescent="0.35"/>
    <row r="55358" customFormat="1" x14ac:dyDescent="0.35"/>
    <row r="55359" customFormat="1" x14ac:dyDescent="0.35"/>
    <row r="55360" customFormat="1" x14ac:dyDescent="0.35"/>
    <row r="55361" customFormat="1" x14ac:dyDescent="0.35"/>
    <row r="55362" customFormat="1" x14ac:dyDescent="0.35"/>
    <row r="55363" customFormat="1" x14ac:dyDescent="0.35"/>
    <row r="55364" customFormat="1" x14ac:dyDescent="0.35"/>
    <row r="55365" customFormat="1" x14ac:dyDescent="0.35"/>
    <row r="55366" customFormat="1" x14ac:dyDescent="0.35"/>
    <row r="55367" customFormat="1" x14ac:dyDescent="0.35"/>
    <row r="55368" customFormat="1" x14ac:dyDescent="0.35"/>
    <row r="55369" customFormat="1" x14ac:dyDescent="0.35"/>
    <row r="55370" customFormat="1" x14ac:dyDescent="0.35"/>
    <row r="55371" customFormat="1" x14ac:dyDescent="0.35"/>
    <row r="55372" customFormat="1" x14ac:dyDescent="0.35"/>
    <row r="55373" customFormat="1" x14ac:dyDescent="0.35"/>
    <row r="55374" customFormat="1" x14ac:dyDescent="0.35"/>
    <row r="55375" customFormat="1" x14ac:dyDescent="0.35"/>
    <row r="55376" customFormat="1" x14ac:dyDescent="0.35"/>
    <row r="55377" customFormat="1" x14ac:dyDescent="0.35"/>
    <row r="55378" customFormat="1" x14ac:dyDescent="0.35"/>
    <row r="55379" customFormat="1" x14ac:dyDescent="0.35"/>
    <row r="55380" customFormat="1" x14ac:dyDescent="0.35"/>
    <row r="55381" customFormat="1" x14ac:dyDescent="0.35"/>
    <row r="55382" customFormat="1" x14ac:dyDescent="0.35"/>
    <row r="55383" customFormat="1" x14ac:dyDescent="0.35"/>
    <row r="55384" customFormat="1" x14ac:dyDescent="0.35"/>
    <row r="55385" customFormat="1" x14ac:dyDescent="0.35"/>
    <row r="55386" customFormat="1" x14ac:dyDescent="0.35"/>
    <row r="55387" customFormat="1" x14ac:dyDescent="0.35"/>
    <row r="55388" customFormat="1" x14ac:dyDescent="0.35"/>
    <row r="55389" customFormat="1" x14ac:dyDescent="0.35"/>
    <row r="55390" customFormat="1" x14ac:dyDescent="0.35"/>
    <row r="55391" customFormat="1" x14ac:dyDescent="0.35"/>
    <row r="55392" customFormat="1" x14ac:dyDescent="0.35"/>
    <row r="55393" customFormat="1" x14ac:dyDescent="0.35"/>
    <row r="55394" customFormat="1" x14ac:dyDescent="0.35"/>
    <row r="55395" customFormat="1" x14ac:dyDescent="0.35"/>
    <row r="55396" customFormat="1" x14ac:dyDescent="0.35"/>
    <row r="55397" customFormat="1" x14ac:dyDescent="0.35"/>
    <row r="55398" customFormat="1" x14ac:dyDescent="0.35"/>
    <row r="55399" customFormat="1" x14ac:dyDescent="0.35"/>
    <row r="55400" customFormat="1" x14ac:dyDescent="0.35"/>
    <row r="55401" customFormat="1" x14ac:dyDescent="0.35"/>
    <row r="55402" customFormat="1" x14ac:dyDescent="0.35"/>
    <row r="55403" customFormat="1" x14ac:dyDescent="0.35"/>
    <row r="55404" customFormat="1" x14ac:dyDescent="0.35"/>
    <row r="55405" customFormat="1" x14ac:dyDescent="0.35"/>
    <row r="55406" customFormat="1" x14ac:dyDescent="0.35"/>
    <row r="55407" customFormat="1" x14ac:dyDescent="0.35"/>
    <row r="55408" customFormat="1" x14ac:dyDescent="0.35"/>
    <row r="55409" customFormat="1" x14ac:dyDescent="0.35"/>
    <row r="55410" customFormat="1" x14ac:dyDescent="0.35"/>
    <row r="55411" customFormat="1" x14ac:dyDescent="0.35"/>
    <row r="55412" customFormat="1" x14ac:dyDescent="0.35"/>
    <row r="55413" customFormat="1" x14ac:dyDescent="0.35"/>
    <row r="55414" customFormat="1" x14ac:dyDescent="0.35"/>
    <row r="55415" customFormat="1" x14ac:dyDescent="0.35"/>
    <row r="55416" customFormat="1" x14ac:dyDescent="0.35"/>
    <row r="55417" customFormat="1" x14ac:dyDescent="0.35"/>
    <row r="55418" customFormat="1" x14ac:dyDescent="0.35"/>
    <row r="55419" customFormat="1" x14ac:dyDescent="0.35"/>
    <row r="55420" customFormat="1" x14ac:dyDescent="0.35"/>
    <row r="55421" customFormat="1" x14ac:dyDescent="0.35"/>
    <row r="55422" customFormat="1" x14ac:dyDescent="0.35"/>
    <row r="55423" customFormat="1" x14ac:dyDescent="0.35"/>
    <row r="55424" customFormat="1" x14ac:dyDescent="0.35"/>
    <row r="55425" customFormat="1" x14ac:dyDescent="0.35"/>
    <row r="55426" customFormat="1" x14ac:dyDescent="0.35"/>
    <row r="55427" customFormat="1" x14ac:dyDescent="0.35"/>
    <row r="55428" customFormat="1" x14ac:dyDescent="0.35"/>
    <row r="55429" customFormat="1" x14ac:dyDescent="0.35"/>
    <row r="55430" customFormat="1" x14ac:dyDescent="0.35"/>
    <row r="55431" customFormat="1" x14ac:dyDescent="0.35"/>
    <row r="55432" customFormat="1" x14ac:dyDescent="0.35"/>
    <row r="55433" customFormat="1" x14ac:dyDescent="0.35"/>
    <row r="55434" customFormat="1" x14ac:dyDescent="0.35"/>
    <row r="55435" customFormat="1" x14ac:dyDescent="0.35"/>
    <row r="55436" customFormat="1" x14ac:dyDescent="0.35"/>
    <row r="55437" customFormat="1" x14ac:dyDescent="0.35"/>
    <row r="55438" customFormat="1" x14ac:dyDescent="0.35"/>
    <row r="55439" customFormat="1" x14ac:dyDescent="0.35"/>
    <row r="55440" customFormat="1" x14ac:dyDescent="0.35"/>
    <row r="55441" customFormat="1" x14ac:dyDescent="0.35"/>
    <row r="55442" customFormat="1" x14ac:dyDescent="0.35"/>
    <row r="55443" customFormat="1" x14ac:dyDescent="0.35"/>
    <row r="55444" customFormat="1" x14ac:dyDescent="0.35"/>
    <row r="55445" customFormat="1" x14ac:dyDescent="0.35"/>
    <row r="55446" customFormat="1" x14ac:dyDescent="0.35"/>
    <row r="55447" customFormat="1" x14ac:dyDescent="0.35"/>
    <row r="55448" customFormat="1" x14ac:dyDescent="0.35"/>
    <row r="55449" customFormat="1" x14ac:dyDescent="0.35"/>
    <row r="55450" customFormat="1" x14ac:dyDescent="0.35"/>
    <row r="55451" customFormat="1" x14ac:dyDescent="0.35"/>
    <row r="55452" customFormat="1" x14ac:dyDescent="0.35"/>
    <row r="55453" customFormat="1" x14ac:dyDescent="0.35"/>
    <row r="55454" customFormat="1" x14ac:dyDescent="0.35"/>
    <row r="55455" customFormat="1" x14ac:dyDescent="0.35"/>
    <row r="55456" customFormat="1" x14ac:dyDescent="0.35"/>
    <row r="55457" customFormat="1" x14ac:dyDescent="0.35"/>
    <row r="55458" customFormat="1" x14ac:dyDescent="0.35"/>
    <row r="55459" customFormat="1" x14ac:dyDescent="0.35"/>
    <row r="55460" customFormat="1" x14ac:dyDescent="0.35"/>
    <row r="55461" customFormat="1" x14ac:dyDescent="0.35"/>
    <row r="55462" customFormat="1" x14ac:dyDescent="0.35"/>
    <row r="55463" customFormat="1" x14ac:dyDescent="0.35"/>
    <row r="55464" customFormat="1" x14ac:dyDescent="0.35"/>
    <row r="55465" customFormat="1" x14ac:dyDescent="0.35"/>
    <row r="55466" customFormat="1" x14ac:dyDescent="0.35"/>
    <row r="55467" customFormat="1" x14ac:dyDescent="0.35"/>
    <row r="55468" customFormat="1" x14ac:dyDescent="0.35"/>
    <row r="55469" customFormat="1" x14ac:dyDescent="0.35"/>
    <row r="55470" customFormat="1" x14ac:dyDescent="0.35"/>
    <row r="55471" customFormat="1" x14ac:dyDescent="0.35"/>
    <row r="55472" customFormat="1" x14ac:dyDescent="0.35"/>
    <row r="55473" customFormat="1" x14ac:dyDescent="0.35"/>
    <row r="55474" customFormat="1" x14ac:dyDescent="0.35"/>
    <row r="55475" customFormat="1" x14ac:dyDescent="0.35"/>
    <row r="55476" customFormat="1" x14ac:dyDescent="0.35"/>
    <row r="55477" customFormat="1" x14ac:dyDescent="0.35"/>
    <row r="55478" customFormat="1" x14ac:dyDescent="0.35"/>
    <row r="55479" customFormat="1" x14ac:dyDescent="0.35"/>
    <row r="55480" customFormat="1" x14ac:dyDescent="0.35"/>
    <row r="55481" customFormat="1" x14ac:dyDescent="0.35"/>
    <row r="55482" customFormat="1" x14ac:dyDescent="0.35"/>
    <row r="55483" customFormat="1" x14ac:dyDescent="0.35"/>
    <row r="55484" customFormat="1" x14ac:dyDescent="0.35"/>
    <row r="55485" customFormat="1" x14ac:dyDescent="0.35"/>
    <row r="55486" customFormat="1" x14ac:dyDescent="0.35"/>
    <row r="55487" customFormat="1" x14ac:dyDescent="0.35"/>
    <row r="55488" customFormat="1" x14ac:dyDescent="0.35"/>
    <row r="55489" customFormat="1" x14ac:dyDescent="0.35"/>
    <row r="55490" customFormat="1" x14ac:dyDescent="0.35"/>
    <row r="55491" customFormat="1" x14ac:dyDescent="0.35"/>
    <row r="55492" customFormat="1" x14ac:dyDescent="0.35"/>
    <row r="55493" customFormat="1" x14ac:dyDescent="0.35"/>
    <row r="55494" customFormat="1" x14ac:dyDescent="0.35"/>
    <row r="55495" customFormat="1" x14ac:dyDescent="0.35"/>
    <row r="55496" customFormat="1" x14ac:dyDescent="0.35"/>
    <row r="55497" customFormat="1" x14ac:dyDescent="0.35"/>
    <row r="55498" customFormat="1" x14ac:dyDescent="0.35"/>
    <row r="55499" customFormat="1" x14ac:dyDescent="0.35"/>
    <row r="55500" customFormat="1" x14ac:dyDescent="0.35"/>
    <row r="55501" customFormat="1" x14ac:dyDescent="0.35"/>
    <row r="55502" customFormat="1" x14ac:dyDescent="0.35"/>
    <row r="55503" customFormat="1" x14ac:dyDescent="0.35"/>
    <row r="55504" customFormat="1" x14ac:dyDescent="0.35"/>
    <row r="55505" customFormat="1" x14ac:dyDescent="0.35"/>
    <row r="55506" customFormat="1" x14ac:dyDescent="0.35"/>
    <row r="55507" customFormat="1" x14ac:dyDescent="0.35"/>
    <row r="55508" customFormat="1" x14ac:dyDescent="0.35"/>
    <row r="55509" customFormat="1" x14ac:dyDescent="0.35"/>
    <row r="55510" customFormat="1" x14ac:dyDescent="0.35"/>
    <row r="55511" customFormat="1" x14ac:dyDescent="0.35"/>
    <row r="55512" customFormat="1" x14ac:dyDescent="0.35"/>
    <row r="55513" customFormat="1" x14ac:dyDescent="0.35"/>
    <row r="55514" customFormat="1" x14ac:dyDescent="0.35"/>
    <row r="55515" customFormat="1" x14ac:dyDescent="0.35"/>
    <row r="55516" customFormat="1" x14ac:dyDescent="0.35"/>
    <row r="55517" customFormat="1" x14ac:dyDescent="0.35"/>
    <row r="55518" customFormat="1" x14ac:dyDescent="0.35"/>
    <row r="55519" customFormat="1" x14ac:dyDescent="0.35"/>
    <row r="55520" customFormat="1" x14ac:dyDescent="0.35"/>
    <row r="55521" customFormat="1" x14ac:dyDescent="0.35"/>
    <row r="55522" customFormat="1" x14ac:dyDescent="0.35"/>
    <row r="55523" customFormat="1" x14ac:dyDescent="0.35"/>
    <row r="55524" customFormat="1" x14ac:dyDescent="0.35"/>
    <row r="55525" customFormat="1" x14ac:dyDescent="0.35"/>
    <row r="55526" customFormat="1" x14ac:dyDescent="0.35"/>
    <row r="55527" customFormat="1" x14ac:dyDescent="0.35"/>
    <row r="55528" customFormat="1" x14ac:dyDescent="0.35"/>
    <row r="55529" customFormat="1" x14ac:dyDescent="0.35"/>
    <row r="55530" customFormat="1" x14ac:dyDescent="0.35"/>
    <row r="55531" customFormat="1" x14ac:dyDescent="0.35"/>
    <row r="55532" customFormat="1" x14ac:dyDescent="0.35"/>
    <row r="55533" customFormat="1" x14ac:dyDescent="0.35"/>
    <row r="55534" customFormat="1" x14ac:dyDescent="0.35"/>
    <row r="55535" customFormat="1" x14ac:dyDescent="0.35"/>
    <row r="55536" customFormat="1" x14ac:dyDescent="0.35"/>
    <row r="55537" customFormat="1" x14ac:dyDescent="0.35"/>
    <row r="55538" customFormat="1" x14ac:dyDescent="0.35"/>
    <row r="55539" customFormat="1" x14ac:dyDescent="0.35"/>
    <row r="55540" customFormat="1" x14ac:dyDescent="0.35"/>
    <row r="55541" customFormat="1" x14ac:dyDescent="0.35"/>
    <row r="55542" customFormat="1" x14ac:dyDescent="0.35"/>
    <row r="55543" customFormat="1" x14ac:dyDescent="0.35"/>
    <row r="55544" customFormat="1" x14ac:dyDescent="0.35"/>
    <row r="55545" customFormat="1" x14ac:dyDescent="0.35"/>
    <row r="55546" customFormat="1" x14ac:dyDescent="0.35"/>
    <row r="55547" customFormat="1" x14ac:dyDescent="0.35"/>
    <row r="55548" customFormat="1" x14ac:dyDescent="0.35"/>
    <row r="55549" customFormat="1" x14ac:dyDescent="0.35"/>
    <row r="55550" customFormat="1" x14ac:dyDescent="0.35"/>
    <row r="55551" customFormat="1" x14ac:dyDescent="0.35"/>
    <row r="55552" customFormat="1" x14ac:dyDescent="0.35"/>
    <row r="55553" customFormat="1" x14ac:dyDescent="0.35"/>
    <row r="55554" customFormat="1" x14ac:dyDescent="0.35"/>
    <row r="55555" customFormat="1" x14ac:dyDescent="0.35"/>
    <row r="55556" customFormat="1" x14ac:dyDescent="0.35"/>
    <row r="55557" customFormat="1" x14ac:dyDescent="0.35"/>
    <row r="55558" customFormat="1" x14ac:dyDescent="0.35"/>
    <row r="55559" customFormat="1" x14ac:dyDescent="0.35"/>
    <row r="55560" customFormat="1" x14ac:dyDescent="0.35"/>
    <row r="55561" customFormat="1" x14ac:dyDescent="0.35"/>
    <row r="55562" customFormat="1" x14ac:dyDescent="0.35"/>
    <row r="55563" customFormat="1" x14ac:dyDescent="0.35"/>
    <row r="55564" customFormat="1" x14ac:dyDescent="0.35"/>
    <row r="55565" customFormat="1" x14ac:dyDescent="0.35"/>
    <row r="55566" customFormat="1" x14ac:dyDescent="0.35"/>
    <row r="55567" customFormat="1" x14ac:dyDescent="0.35"/>
    <row r="55568" customFormat="1" x14ac:dyDescent="0.35"/>
    <row r="55569" customFormat="1" x14ac:dyDescent="0.35"/>
    <row r="55570" customFormat="1" x14ac:dyDescent="0.35"/>
    <row r="55571" customFormat="1" x14ac:dyDescent="0.35"/>
    <row r="55572" customFormat="1" x14ac:dyDescent="0.35"/>
    <row r="55573" customFormat="1" x14ac:dyDescent="0.35"/>
    <row r="55574" customFormat="1" x14ac:dyDescent="0.35"/>
    <row r="55575" customFormat="1" x14ac:dyDescent="0.35"/>
    <row r="55576" customFormat="1" x14ac:dyDescent="0.35"/>
    <row r="55577" customFormat="1" x14ac:dyDescent="0.35"/>
    <row r="55578" customFormat="1" x14ac:dyDescent="0.35"/>
    <row r="55579" customFormat="1" x14ac:dyDescent="0.35"/>
    <row r="55580" customFormat="1" x14ac:dyDescent="0.35"/>
    <row r="55581" customFormat="1" x14ac:dyDescent="0.35"/>
    <row r="55582" customFormat="1" x14ac:dyDescent="0.35"/>
    <row r="55583" customFormat="1" x14ac:dyDescent="0.35"/>
    <row r="55584" customFormat="1" x14ac:dyDescent="0.35"/>
    <row r="55585" customFormat="1" x14ac:dyDescent="0.35"/>
    <row r="55586" customFormat="1" x14ac:dyDescent="0.35"/>
    <row r="55587" customFormat="1" x14ac:dyDescent="0.35"/>
    <row r="55588" customFormat="1" x14ac:dyDescent="0.35"/>
    <row r="55589" customFormat="1" x14ac:dyDescent="0.35"/>
    <row r="55590" customFormat="1" x14ac:dyDescent="0.35"/>
    <row r="55591" customFormat="1" x14ac:dyDescent="0.35"/>
    <row r="55592" customFormat="1" x14ac:dyDescent="0.35"/>
    <row r="55593" customFormat="1" x14ac:dyDescent="0.35"/>
    <row r="55594" customFormat="1" x14ac:dyDescent="0.35"/>
    <row r="55595" customFormat="1" x14ac:dyDescent="0.35"/>
    <row r="55596" customFormat="1" x14ac:dyDescent="0.35"/>
    <row r="55597" customFormat="1" x14ac:dyDescent="0.35"/>
    <row r="55598" customFormat="1" x14ac:dyDescent="0.35"/>
    <row r="55599" customFormat="1" x14ac:dyDescent="0.35"/>
    <row r="55600" customFormat="1" x14ac:dyDescent="0.35"/>
    <row r="55601" customFormat="1" x14ac:dyDescent="0.35"/>
    <row r="55602" customFormat="1" x14ac:dyDescent="0.35"/>
    <row r="55603" customFormat="1" x14ac:dyDescent="0.35"/>
    <row r="55604" customFormat="1" x14ac:dyDescent="0.35"/>
    <row r="55605" customFormat="1" x14ac:dyDescent="0.35"/>
    <row r="55606" customFormat="1" x14ac:dyDescent="0.35"/>
    <row r="55607" customFormat="1" x14ac:dyDescent="0.35"/>
    <row r="55608" customFormat="1" x14ac:dyDescent="0.35"/>
    <row r="55609" customFormat="1" x14ac:dyDescent="0.35"/>
    <row r="55610" customFormat="1" x14ac:dyDescent="0.35"/>
    <row r="55611" customFormat="1" x14ac:dyDescent="0.35"/>
    <row r="55612" customFormat="1" x14ac:dyDescent="0.35"/>
    <row r="55613" customFormat="1" x14ac:dyDescent="0.35"/>
    <row r="55614" customFormat="1" x14ac:dyDescent="0.35"/>
    <row r="55615" customFormat="1" x14ac:dyDescent="0.35"/>
    <row r="55616" customFormat="1" x14ac:dyDescent="0.35"/>
    <row r="55617" customFormat="1" x14ac:dyDescent="0.35"/>
    <row r="55618" customFormat="1" x14ac:dyDescent="0.35"/>
    <row r="55619" customFormat="1" x14ac:dyDescent="0.35"/>
    <row r="55620" customFormat="1" x14ac:dyDescent="0.35"/>
    <row r="55621" customFormat="1" x14ac:dyDescent="0.35"/>
    <row r="55622" customFormat="1" x14ac:dyDescent="0.35"/>
    <row r="55623" customFormat="1" x14ac:dyDescent="0.35"/>
    <row r="55624" customFormat="1" x14ac:dyDescent="0.35"/>
    <row r="55625" customFormat="1" x14ac:dyDescent="0.35"/>
    <row r="55626" customFormat="1" x14ac:dyDescent="0.35"/>
    <row r="55627" customFormat="1" x14ac:dyDescent="0.35"/>
    <row r="55628" customFormat="1" x14ac:dyDescent="0.35"/>
    <row r="55629" customFormat="1" x14ac:dyDescent="0.35"/>
    <row r="55630" customFormat="1" x14ac:dyDescent="0.35"/>
    <row r="55631" customFormat="1" x14ac:dyDescent="0.35"/>
    <row r="55632" customFormat="1" x14ac:dyDescent="0.35"/>
    <row r="55633" customFormat="1" x14ac:dyDescent="0.35"/>
    <row r="55634" customFormat="1" x14ac:dyDescent="0.35"/>
    <row r="55635" customFormat="1" x14ac:dyDescent="0.35"/>
    <row r="55636" customFormat="1" x14ac:dyDescent="0.35"/>
    <row r="55637" customFormat="1" x14ac:dyDescent="0.35"/>
    <row r="55638" customFormat="1" x14ac:dyDescent="0.35"/>
    <row r="55639" customFormat="1" x14ac:dyDescent="0.35"/>
    <row r="55640" customFormat="1" x14ac:dyDescent="0.35"/>
    <row r="55641" customFormat="1" x14ac:dyDescent="0.35"/>
    <row r="55642" customFormat="1" x14ac:dyDescent="0.35"/>
    <row r="55643" customFormat="1" x14ac:dyDescent="0.35"/>
    <row r="55644" customFormat="1" x14ac:dyDescent="0.35"/>
    <row r="55645" customFormat="1" x14ac:dyDescent="0.35"/>
    <row r="55646" customFormat="1" x14ac:dyDescent="0.35"/>
    <row r="55647" customFormat="1" x14ac:dyDescent="0.35"/>
    <row r="55648" customFormat="1" x14ac:dyDescent="0.35"/>
    <row r="55649" customFormat="1" x14ac:dyDescent="0.35"/>
    <row r="55650" customFormat="1" x14ac:dyDescent="0.35"/>
    <row r="55651" customFormat="1" x14ac:dyDescent="0.35"/>
    <row r="55652" customFormat="1" x14ac:dyDescent="0.35"/>
    <row r="55653" customFormat="1" x14ac:dyDescent="0.35"/>
    <row r="55654" customFormat="1" x14ac:dyDescent="0.35"/>
    <row r="55655" customFormat="1" x14ac:dyDescent="0.35"/>
    <row r="55656" customFormat="1" x14ac:dyDescent="0.35"/>
    <row r="55657" customFormat="1" x14ac:dyDescent="0.35"/>
    <row r="55658" customFormat="1" x14ac:dyDescent="0.35"/>
    <row r="55659" customFormat="1" x14ac:dyDescent="0.35"/>
    <row r="55660" customFormat="1" x14ac:dyDescent="0.35"/>
    <row r="55661" customFormat="1" x14ac:dyDescent="0.35"/>
    <row r="55662" customFormat="1" x14ac:dyDescent="0.35"/>
    <row r="55663" customFormat="1" x14ac:dyDescent="0.35"/>
    <row r="55664" customFormat="1" x14ac:dyDescent="0.35"/>
    <row r="55665" customFormat="1" x14ac:dyDescent="0.35"/>
    <row r="55666" customFormat="1" x14ac:dyDescent="0.35"/>
    <row r="55667" customFormat="1" x14ac:dyDescent="0.35"/>
    <row r="55668" customFormat="1" x14ac:dyDescent="0.35"/>
    <row r="55669" customFormat="1" x14ac:dyDescent="0.35"/>
    <row r="55670" customFormat="1" x14ac:dyDescent="0.35"/>
    <row r="55671" customFormat="1" x14ac:dyDescent="0.35"/>
    <row r="55672" customFormat="1" x14ac:dyDescent="0.35"/>
    <row r="55673" customFormat="1" x14ac:dyDescent="0.35"/>
    <row r="55674" customFormat="1" x14ac:dyDescent="0.35"/>
    <row r="55675" customFormat="1" x14ac:dyDescent="0.35"/>
    <row r="55676" customFormat="1" x14ac:dyDescent="0.35"/>
    <row r="55677" customFormat="1" x14ac:dyDescent="0.35"/>
    <row r="55678" customFormat="1" x14ac:dyDescent="0.35"/>
    <row r="55679" customFormat="1" x14ac:dyDescent="0.35"/>
    <row r="55680" customFormat="1" x14ac:dyDescent="0.35"/>
    <row r="55681" customFormat="1" x14ac:dyDescent="0.35"/>
    <row r="55682" customFormat="1" x14ac:dyDescent="0.35"/>
    <row r="55683" customFormat="1" x14ac:dyDescent="0.35"/>
    <row r="55684" customFormat="1" x14ac:dyDescent="0.35"/>
    <row r="55685" customFormat="1" x14ac:dyDescent="0.35"/>
    <row r="55686" customFormat="1" x14ac:dyDescent="0.35"/>
    <row r="55687" customFormat="1" x14ac:dyDescent="0.35"/>
    <row r="55688" customFormat="1" x14ac:dyDescent="0.35"/>
    <row r="55689" customFormat="1" x14ac:dyDescent="0.35"/>
    <row r="55690" customFormat="1" x14ac:dyDescent="0.35"/>
    <row r="55691" customFormat="1" x14ac:dyDescent="0.35"/>
    <row r="55692" customFormat="1" x14ac:dyDescent="0.35"/>
    <row r="55693" customFormat="1" x14ac:dyDescent="0.35"/>
    <row r="55694" customFormat="1" x14ac:dyDescent="0.35"/>
    <row r="55695" customFormat="1" x14ac:dyDescent="0.35"/>
    <row r="55696" customFormat="1" x14ac:dyDescent="0.35"/>
    <row r="55697" customFormat="1" x14ac:dyDescent="0.35"/>
    <row r="55698" customFormat="1" x14ac:dyDescent="0.35"/>
    <row r="55699" customFormat="1" x14ac:dyDescent="0.35"/>
    <row r="55700" customFormat="1" x14ac:dyDescent="0.35"/>
    <row r="55701" customFormat="1" x14ac:dyDescent="0.35"/>
    <row r="55702" customFormat="1" x14ac:dyDescent="0.35"/>
    <row r="55703" customFormat="1" x14ac:dyDescent="0.35"/>
    <row r="55704" customFormat="1" x14ac:dyDescent="0.35"/>
    <row r="55705" customFormat="1" x14ac:dyDescent="0.35"/>
    <row r="55706" customFormat="1" x14ac:dyDescent="0.35"/>
    <row r="55707" customFormat="1" x14ac:dyDescent="0.35"/>
    <row r="55708" customFormat="1" x14ac:dyDescent="0.35"/>
    <row r="55709" customFormat="1" x14ac:dyDescent="0.35"/>
    <row r="55710" customFormat="1" x14ac:dyDescent="0.35"/>
    <row r="55711" customFormat="1" x14ac:dyDescent="0.35"/>
    <row r="55712" customFormat="1" x14ac:dyDescent="0.35"/>
    <row r="55713" customFormat="1" x14ac:dyDescent="0.35"/>
    <row r="55714" customFormat="1" x14ac:dyDescent="0.35"/>
    <row r="55715" customFormat="1" x14ac:dyDescent="0.35"/>
    <row r="55716" customFormat="1" x14ac:dyDescent="0.35"/>
    <row r="55717" customFormat="1" x14ac:dyDescent="0.35"/>
    <row r="55718" customFormat="1" x14ac:dyDescent="0.35"/>
    <row r="55719" customFormat="1" x14ac:dyDescent="0.35"/>
    <row r="55720" customFormat="1" x14ac:dyDescent="0.35"/>
    <row r="55721" customFormat="1" x14ac:dyDescent="0.35"/>
    <row r="55722" customFormat="1" x14ac:dyDescent="0.35"/>
    <row r="55723" customFormat="1" x14ac:dyDescent="0.35"/>
    <row r="55724" customFormat="1" x14ac:dyDescent="0.35"/>
    <row r="55725" customFormat="1" x14ac:dyDescent="0.35"/>
    <row r="55726" customFormat="1" x14ac:dyDescent="0.35"/>
    <row r="55727" customFormat="1" x14ac:dyDescent="0.35"/>
    <row r="55728" customFormat="1" x14ac:dyDescent="0.35"/>
    <row r="55729" customFormat="1" x14ac:dyDescent="0.35"/>
    <row r="55730" customFormat="1" x14ac:dyDescent="0.35"/>
    <row r="55731" customFormat="1" x14ac:dyDescent="0.35"/>
    <row r="55732" customFormat="1" x14ac:dyDescent="0.35"/>
    <row r="55733" customFormat="1" x14ac:dyDescent="0.35"/>
    <row r="55734" customFormat="1" x14ac:dyDescent="0.35"/>
    <row r="55735" customFormat="1" x14ac:dyDescent="0.35"/>
    <row r="55736" customFormat="1" x14ac:dyDescent="0.35"/>
    <row r="55737" customFormat="1" x14ac:dyDescent="0.35"/>
    <row r="55738" customFormat="1" x14ac:dyDescent="0.35"/>
    <row r="55739" customFormat="1" x14ac:dyDescent="0.35"/>
    <row r="55740" customFormat="1" x14ac:dyDescent="0.35"/>
    <row r="55741" customFormat="1" x14ac:dyDescent="0.35"/>
    <row r="55742" customFormat="1" x14ac:dyDescent="0.35"/>
    <row r="55743" customFormat="1" x14ac:dyDescent="0.35"/>
    <row r="55744" customFormat="1" x14ac:dyDescent="0.35"/>
    <row r="55745" customFormat="1" x14ac:dyDescent="0.35"/>
    <row r="55746" customFormat="1" x14ac:dyDescent="0.35"/>
    <row r="55747" customFormat="1" x14ac:dyDescent="0.35"/>
    <row r="55748" customFormat="1" x14ac:dyDescent="0.35"/>
    <row r="55749" customFormat="1" x14ac:dyDescent="0.35"/>
    <row r="55750" customFormat="1" x14ac:dyDescent="0.35"/>
    <row r="55751" customFormat="1" x14ac:dyDescent="0.35"/>
    <row r="55752" customFormat="1" x14ac:dyDescent="0.35"/>
    <row r="55753" customFormat="1" x14ac:dyDescent="0.35"/>
    <row r="55754" customFormat="1" x14ac:dyDescent="0.35"/>
    <row r="55755" customFormat="1" x14ac:dyDescent="0.35"/>
    <row r="55756" customFormat="1" x14ac:dyDescent="0.35"/>
    <row r="55757" customFormat="1" x14ac:dyDescent="0.35"/>
    <row r="55758" customFormat="1" x14ac:dyDescent="0.35"/>
    <row r="55759" customFormat="1" x14ac:dyDescent="0.35"/>
    <row r="55760" customFormat="1" x14ac:dyDescent="0.35"/>
    <row r="55761" customFormat="1" x14ac:dyDescent="0.35"/>
    <row r="55762" customFormat="1" x14ac:dyDescent="0.35"/>
    <row r="55763" customFormat="1" x14ac:dyDescent="0.35"/>
    <row r="55764" customFormat="1" x14ac:dyDescent="0.35"/>
    <row r="55765" customFormat="1" x14ac:dyDescent="0.35"/>
    <row r="55766" customFormat="1" x14ac:dyDescent="0.35"/>
    <row r="55767" customFormat="1" x14ac:dyDescent="0.35"/>
    <row r="55768" customFormat="1" x14ac:dyDescent="0.35"/>
    <row r="55769" customFormat="1" x14ac:dyDescent="0.35"/>
    <row r="55770" customFormat="1" x14ac:dyDescent="0.35"/>
    <row r="55771" customFormat="1" x14ac:dyDescent="0.35"/>
    <row r="55772" customFormat="1" x14ac:dyDescent="0.35"/>
    <row r="55773" customFormat="1" x14ac:dyDescent="0.35"/>
    <row r="55774" customFormat="1" x14ac:dyDescent="0.35"/>
    <row r="55775" customFormat="1" x14ac:dyDescent="0.35"/>
    <row r="55776" customFormat="1" x14ac:dyDescent="0.35"/>
    <row r="55777" customFormat="1" x14ac:dyDescent="0.35"/>
    <row r="55778" customFormat="1" x14ac:dyDescent="0.35"/>
    <row r="55779" customFormat="1" x14ac:dyDescent="0.35"/>
    <row r="55780" customFormat="1" x14ac:dyDescent="0.35"/>
    <row r="55781" customFormat="1" x14ac:dyDescent="0.35"/>
    <row r="55782" customFormat="1" x14ac:dyDescent="0.35"/>
    <row r="55783" customFormat="1" x14ac:dyDescent="0.35"/>
    <row r="55784" customFormat="1" x14ac:dyDescent="0.35"/>
    <row r="55785" customFormat="1" x14ac:dyDescent="0.35"/>
    <row r="55786" customFormat="1" x14ac:dyDescent="0.35"/>
    <row r="55787" customFormat="1" x14ac:dyDescent="0.35"/>
    <row r="55788" customFormat="1" x14ac:dyDescent="0.35"/>
    <row r="55789" customFormat="1" x14ac:dyDescent="0.35"/>
    <row r="55790" customFormat="1" x14ac:dyDescent="0.35"/>
    <row r="55791" customFormat="1" x14ac:dyDescent="0.35"/>
    <row r="55792" customFormat="1" x14ac:dyDescent="0.35"/>
    <row r="55793" customFormat="1" x14ac:dyDescent="0.35"/>
    <row r="55794" customFormat="1" x14ac:dyDescent="0.35"/>
    <row r="55795" customFormat="1" x14ac:dyDescent="0.35"/>
    <row r="55796" customFormat="1" x14ac:dyDescent="0.35"/>
    <row r="55797" customFormat="1" x14ac:dyDescent="0.35"/>
    <row r="55798" customFormat="1" x14ac:dyDescent="0.35"/>
    <row r="55799" customFormat="1" x14ac:dyDescent="0.35"/>
    <row r="55800" customFormat="1" x14ac:dyDescent="0.35"/>
    <row r="55801" customFormat="1" x14ac:dyDescent="0.35"/>
    <row r="55802" customFormat="1" x14ac:dyDescent="0.35"/>
    <row r="55803" customFormat="1" x14ac:dyDescent="0.35"/>
    <row r="55804" customFormat="1" x14ac:dyDescent="0.35"/>
    <row r="55805" customFormat="1" x14ac:dyDescent="0.35"/>
    <row r="55806" customFormat="1" x14ac:dyDescent="0.35"/>
    <row r="55807" customFormat="1" x14ac:dyDescent="0.35"/>
    <row r="55808" customFormat="1" x14ac:dyDescent="0.35"/>
    <row r="55809" customFormat="1" x14ac:dyDescent="0.35"/>
    <row r="55810" customFormat="1" x14ac:dyDescent="0.35"/>
    <row r="55811" customFormat="1" x14ac:dyDescent="0.35"/>
    <row r="55812" customFormat="1" x14ac:dyDescent="0.35"/>
    <row r="55813" customFormat="1" x14ac:dyDescent="0.35"/>
    <row r="55814" customFormat="1" x14ac:dyDescent="0.35"/>
    <row r="55815" customFormat="1" x14ac:dyDescent="0.35"/>
    <row r="55816" customFormat="1" x14ac:dyDescent="0.35"/>
    <row r="55817" customFormat="1" x14ac:dyDescent="0.35"/>
    <row r="55818" customFormat="1" x14ac:dyDescent="0.35"/>
    <row r="55819" customFormat="1" x14ac:dyDescent="0.35"/>
    <row r="55820" customFormat="1" x14ac:dyDescent="0.35"/>
    <row r="55821" customFormat="1" x14ac:dyDescent="0.35"/>
    <row r="55822" customFormat="1" x14ac:dyDescent="0.35"/>
    <row r="55823" customFormat="1" x14ac:dyDescent="0.35"/>
    <row r="55824" customFormat="1" x14ac:dyDescent="0.35"/>
    <row r="55825" customFormat="1" x14ac:dyDescent="0.35"/>
    <row r="55826" customFormat="1" x14ac:dyDescent="0.35"/>
    <row r="55827" customFormat="1" x14ac:dyDescent="0.35"/>
    <row r="55828" customFormat="1" x14ac:dyDescent="0.35"/>
    <row r="55829" customFormat="1" x14ac:dyDescent="0.35"/>
    <row r="55830" customFormat="1" x14ac:dyDescent="0.35"/>
    <row r="55831" customFormat="1" x14ac:dyDescent="0.35"/>
    <row r="55832" customFormat="1" x14ac:dyDescent="0.35"/>
    <row r="55833" customFormat="1" x14ac:dyDescent="0.35"/>
    <row r="55834" customFormat="1" x14ac:dyDescent="0.35"/>
    <row r="55835" customFormat="1" x14ac:dyDescent="0.35"/>
    <row r="55836" customFormat="1" x14ac:dyDescent="0.35"/>
    <row r="55837" customFormat="1" x14ac:dyDescent="0.35"/>
    <row r="55838" customFormat="1" x14ac:dyDescent="0.35"/>
    <row r="55839" customFormat="1" x14ac:dyDescent="0.35"/>
    <row r="55840" customFormat="1" x14ac:dyDescent="0.35"/>
    <row r="55841" customFormat="1" x14ac:dyDescent="0.35"/>
    <row r="55842" customFormat="1" x14ac:dyDescent="0.35"/>
    <row r="55843" customFormat="1" x14ac:dyDescent="0.35"/>
    <row r="55844" customFormat="1" x14ac:dyDescent="0.35"/>
    <row r="55845" customFormat="1" x14ac:dyDescent="0.35"/>
    <row r="55846" customFormat="1" x14ac:dyDescent="0.35"/>
    <row r="55847" customFormat="1" x14ac:dyDescent="0.35"/>
    <row r="55848" customFormat="1" x14ac:dyDescent="0.35"/>
    <row r="55849" customFormat="1" x14ac:dyDescent="0.35"/>
    <row r="55850" customFormat="1" x14ac:dyDescent="0.35"/>
    <row r="55851" customFormat="1" x14ac:dyDescent="0.35"/>
    <row r="55852" customFormat="1" x14ac:dyDescent="0.35"/>
    <row r="55853" customFormat="1" x14ac:dyDescent="0.35"/>
    <row r="55854" customFormat="1" x14ac:dyDescent="0.35"/>
    <row r="55855" customFormat="1" x14ac:dyDescent="0.35"/>
    <row r="55856" customFormat="1" x14ac:dyDescent="0.35"/>
    <row r="55857" customFormat="1" x14ac:dyDescent="0.35"/>
    <row r="55858" customFormat="1" x14ac:dyDescent="0.35"/>
    <row r="55859" customFormat="1" x14ac:dyDescent="0.35"/>
    <row r="55860" customFormat="1" x14ac:dyDescent="0.35"/>
    <row r="55861" customFormat="1" x14ac:dyDescent="0.35"/>
    <row r="55862" customFormat="1" x14ac:dyDescent="0.35"/>
    <row r="55863" customFormat="1" x14ac:dyDescent="0.35"/>
    <row r="55864" customFormat="1" x14ac:dyDescent="0.35"/>
    <row r="55865" customFormat="1" x14ac:dyDescent="0.35"/>
    <row r="55866" customFormat="1" x14ac:dyDescent="0.35"/>
    <row r="55867" customFormat="1" x14ac:dyDescent="0.35"/>
    <row r="55868" customFormat="1" x14ac:dyDescent="0.35"/>
    <row r="55869" customFormat="1" x14ac:dyDescent="0.35"/>
    <row r="55870" customFormat="1" x14ac:dyDescent="0.35"/>
    <row r="55871" customFormat="1" x14ac:dyDescent="0.35"/>
    <row r="55872" customFormat="1" x14ac:dyDescent="0.35"/>
    <row r="55873" customFormat="1" x14ac:dyDescent="0.35"/>
    <row r="55874" customFormat="1" x14ac:dyDescent="0.35"/>
    <row r="55875" customFormat="1" x14ac:dyDescent="0.35"/>
    <row r="55876" customFormat="1" x14ac:dyDescent="0.35"/>
    <row r="55877" customFormat="1" x14ac:dyDescent="0.35"/>
    <row r="55878" customFormat="1" x14ac:dyDescent="0.35"/>
    <row r="55879" customFormat="1" x14ac:dyDescent="0.35"/>
    <row r="55880" customFormat="1" x14ac:dyDescent="0.35"/>
    <row r="55881" customFormat="1" x14ac:dyDescent="0.35"/>
    <row r="55882" customFormat="1" x14ac:dyDescent="0.35"/>
    <row r="55883" customFormat="1" x14ac:dyDescent="0.35"/>
    <row r="55884" customFormat="1" x14ac:dyDescent="0.35"/>
    <row r="55885" customFormat="1" x14ac:dyDescent="0.35"/>
    <row r="55886" customFormat="1" x14ac:dyDescent="0.35"/>
    <row r="55887" customFormat="1" x14ac:dyDescent="0.35"/>
    <row r="55888" customFormat="1" x14ac:dyDescent="0.35"/>
    <row r="55889" customFormat="1" x14ac:dyDescent="0.35"/>
    <row r="55890" customFormat="1" x14ac:dyDescent="0.35"/>
    <row r="55891" customFormat="1" x14ac:dyDescent="0.35"/>
    <row r="55892" customFormat="1" x14ac:dyDescent="0.35"/>
    <row r="55893" customFormat="1" x14ac:dyDescent="0.35"/>
    <row r="55894" customFormat="1" x14ac:dyDescent="0.35"/>
    <row r="55895" customFormat="1" x14ac:dyDescent="0.35"/>
    <row r="55896" customFormat="1" x14ac:dyDescent="0.35"/>
    <row r="55897" customFormat="1" x14ac:dyDescent="0.35"/>
    <row r="55898" customFormat="1" x14ac:dyDescent="0.35"/>
    <row r="55899" customFormat="1" x14ac:dyDescent="0.35"/>
    <row r="55900" customFormat="1" x14ac:dyDescent="0.35"/>
    <row r="55901" customFormat="1" x14ac:dyDescent="0.35"/>
    <row r="55902" customFormat="1" x14ac:dyDescent="0.35"/>
    <row r="55903" customFormat="1" x14ac:dyDescent="0.35"/>
    <row r="55904" customFormat="1" x14ac:dyDescent="0.35"/>
    <row r="55905" customFormat="1" x14ac:dyDescent="0.35"/>
    <row r="55906" customFormat="1" x14ac:dyDescent="0.35"/>
    <row r="55907" customFormat="1" x14ac:dyDescent="0.35"/>
    <row r="55908" customFormat="1" x14ac:dyDescent="0.35"/>
    <row r="55909" customFormat="1" x14ac:dyDescent="0.35"/>
    <row r="55910" customFormat="1" x14ac:dyDescent="0.35"/>
    <row r="55911" customFormat="1" x14ac:dyDescent="0.35"/>
    <row r="55912" customFormat="1" x14ac:dyDescent="0.35"/>
    <row r="55913" customFormat="1" x14ac:dyDescent="0.35"/>
    <row r="55914" customFormat="1" x14ac:dyDescent="0.35"/>
    <row r="55915" customFormat="1" x14ac:dyDescent="0.35"/>
    <row r="55916" customFormat="1" x14ac:dyDescent="0.35"/>
    <row r="55917" customFormat="1" x14ac:dyDescent="0.35"/>
    <row r="55918" customFormat="1" x14ac:dyDescent="0.35"/>
    <row r="55919" customFormat="1" x14ac:dyDescent="0.35"/>
    <row r="55920" customFormat="1" x14ac:dyDescent="0.35"/>
    <row r="55921" customFormat="1" x14ac:dyDescent="0.35"/>
    <row r="55922" customFormat="1" x14ac:dyDescent="0.35"/>
    <row r="55923" customFormat="1" x14ac:dyDescent="0.35"/>
    <row r="55924" customFormat="1" x14ac:dyDescent="0.35"/>
    <row r="55925" customFormat="1" x14ac:dyDescent="0.35"/>
    <row r="55926" customFormat="1" x14ac:dyDescent="0.35"/>
    <row r="55927" customFormat="1" x14ac:dyDescent="0.35"/>
    <row r="55928" customFormat="1" x14ac:dyDescent="0.35"/>
    <row r="55929" customFormat="1" x14ac:dyDescent="0.35"/>
    <row r="55930" customFormat="1" x14ac:dyDescent="0.35"/>
    <row r="55931" customFormat="1" x14ac:dyDescent="0.35"/>
    <row r="55932" customFormat="1" x14ac:dyDescent="0.35"/>
    <row r="55933" customFormat="1" x14ac:dyDescent="0.35"/>
    <row r="55934" customFormat="1" x14ac:dyDescent="0.35"/>
    <row r="55935" customFormat="1" x14ac:dyDescent="0.35"/>
    <row r="55936" customFormat="1" x14ac:dyDescent="0.35"/>
    <row r="55937" customFormat="1" x14ac:dyDescent="0.35"/>
    <row r="55938" customFormat="1" x14ac:dyDescent="0.35"/>
    <row r="55939" customFormat="1" x14ac:dyDescent="0.35"/>
    <row r="55940" customFormat="1" x14ac:dyDescent="0.35"/>
    <row r="55941" customFormat="1" x14ac:dyDescent="0.35"/>
    <row r="55942" customFormat="1" x14ac:dyDescent="0.35"/>
    <row r="55943" customFormat="1" x14ac:dyDescent="0.35"/>
    <row r="55944" customFormat="1" x14ac:dyDescent="0.35"/>
    <row r="55945" customFormat="1" x14ac:dyDescent="0.35"/>
    <row r="55946" customFormat="1" x14ac:dyDescent="0.35"/>
    <row r="55947" customFormat="1" x14ac:dyDescent="0.35"/>
    <row r="55948" customFormat="1" x14ac:dyDescent="0.35"/>
    <row r="55949" customFormat="1" x14ac:dyDescent="0.35"/>
    <row r="55950" customFormat="1" x14ac:dyDescent="0.35"/>
    <row r="55951" customFormat="1" x14ac:dyDescent="0.35"/>
    <row r="55952" customFormat="1" x14ac:dyDescent="0.35"/>
    <row r="55953" customFormat="1" x14ac:dyDescent="0.35"/>
    <row r="55954" customFormat="1" x14ac:dyDescent="0.35"/>
    <row r="55955" customFormat="1" x14ac:dyDescent="0.35"/>
    <row r="55956" customFormat="1" x14ac:dyDescent="0.35"/>
    <row r="55957" customFormat="1" x14ac:dyDescent="0.35"/>
    <row r="55958" customFormat="1" x14ac:dyDescent="0.35"/>
    <row r="55959" customFormat="1" x14ac:dyDescent="0.35"/>
    <row r="55960" customFormat="1" x14ac:dyDescent="0.35"/>
    <row r="55961" customFormat="1" x14ac:dyDescent="0.35"/>
    <row r="55962" customFormat="1" x14ac:dyDescent="0.35"/>
    <row r="55963" customFormat="1" x14ac:dyDescent="0.35"/>
    <row r="55964" customFormat="1" x14ac:dyDescent="0.35"/>
    <row r="55965" customFormat="1" x14ac:dyDescent="0.35"/>
    <row r="55966" customFormat="1" x14ac:dyDescent="0.35"/>
    <row r="55967" customFormat="1" x14ac:dyDescent="0.35"/>
    <row r="55968" customFormat="1" x14ac:dyDescent="0.35"/>
    <row r="55969" customFormat="1" x14ac:dyDescent="0.35"/>
    <row r="55970" customFormat="1" x14ac:dyDescent="0.35"/>
    <row r="55971" customFormat="1" x14ac:dyDescent="0.35"/>
    <row r="55972" customFormat="1" x14ac:dyDescent="0.35"/>
    <row r="55973" customFormat="1" x14ac:dyDescent="0.35"/>
    <row r="55974" customFormat="1" x14ac:dyDescent="0.35"/>
    <row r="55975" customFormat="1" x14ac:dyDescent="0.35"/>
    <row r="55976" customFormat="1" x14ac:dyDescent="0.35"/>
    <row r="55977" customFormat="1" x14ac:dyDescent="0.35"/>
    <row r="55978" customFormat="1" x14ac:dyDescent="0.35"/>
    <row r="55979" customFormat="1" x14ac:dyDescent="0.35"/>
    <row r="55980" customFormat="1" x14ac:dyDescent="0.35"/>
    <row r="55981" customFormat="1" x14ac:dyDescent="0.35"/>
    <row r="55982" customFormat="1" x14ac:dyDescent="0.35"/>
    <row r="55983" customFormat="1" x14ac:dyDescent="0.35"/>
    <row r="55984" customFormat="1" x14ac:dyDescent="0.35"/>
    <row r="55985" customFormat="1" x14ac:dyDescent="0.35"/>
    <row r="55986" customFormat="1" x14ac:dyDescent="0.35"/>
    <row r="55987" customFormat="1" x14ac:dyDescent="0.35"/>
    <row r="55988" customFormat="1" x14ac:dyDescent="0.35"/>
    <row r="55989" customFormat="1" x14ac:dyDescent="0.35"/>
    <row r="55990" customFormat="1" x14ac:dyDescent="0.35"/>
    <row r="55991" customFormat="1" x14ac:dyDescent="0.35"/>
    <row r="55992" customFormat="1" x14ac:dyDescent="0.35"/>
    <row r="55993" customFormat="1" x14ac:dyDescent="0.35"/>
    <row r="55994" customFormat="1" x14ac:dyDescent="0.35"/>
    <row r="55995" customFormat="1" x14ac:dyDescent="0.35"/>
    <row r="55996" customFormat="1" x14ac:dyDescent="0.35"/>
    <row r="55997" customFormat="1" x14ac:dyDescent="0.35"/>
    <row r="55998" customFormat="1" x14ac:dyDescent="0.35"/>
    <row r="55999" customFormat="1" x14ac:dyDescent="0.35"/>
    <row r="56000" customFormat="1" x14ac:dyDescent="0.35"/>
    <row r="56001" customFormat="1" x14ac:dyDescent="0.35"/>
    <row r="56002" customFormat="1" x14ac:dyDescent="0.35"/>
    <row r="56003" customFormat="1" x14ac:dyDescent="0.35"/>
    <row r="56004" customFormat="1" x14ac:dyDescent="0.35"/>
    <row r="56005" customFormat="1" x14ac:dyDescent="0.35"/>
    <row r="56006" customFormat="1" x14ac:dyDescent="0.35"/>
    <row r="56007" customFormat="1" x14ac:dyDescent="0.35"/>
    <row r="56008" customFormat="1" x14ac:dyDescent="0.35"/>
    <row r="56009" customFormat="1" x14ac:dyDescent="0.35"/>
    <row r="56010" customFormat="1" x14ac:dyDescent="0.35"/>
    <row r="56011" customFormat="1" x14ac:dyDescent="0.35"/>
    <row r="56012" customFormat="1" x14ac:dyDescent="0.35"/>
    <row r="56013" customFormat="1" x14ac:dyDescent="0.35"/>
    <row r="56014" customFormat="1" x14ac:dyDescent="0.35"/>
    <row r="56015" customFormat="1" x14ac:dyDescent="0.35"/>
    <row r="56016" customFormat="1" x14ac:dyDescent="0.35"/>
    <row r="56017" customFormat="1" x14ac:dyDescent="0.35"/>
    <row r="56018" customFormat="1" x14ac:dyDescent="0.35"/>
    <row r="56019" customFormat="1" x14ac:dyDescent="0.35"/>
    <row r="56020" customFormat="1" x14ac:dyDescent="0.35"/>
    <row r="56021" customFormat="1" x14ac:dyDescent="0.35"/>
    <row r="56022" customFormat="1" x14ac:dyDescent="0.35"/>
    <row r="56023" customFormat="1" x14ac:dyDescent="0.35"/>
    <row r="56024" customFormat="1" x14ac:dyDescent="0.35"/>
    <row r="56025" customFormat="1" x14ac:dyDescent="0.35"/>
    <row r="56026" customFormat="1" x14ac:dyDescent="0.35"/>
    <row r="56027" customFormat="1" x14ac:dyDescent="0.35"/>
    <row r="56028" customFormat="1" x14ac:dyDescent="0.35"/>
    <row r="56029" customFormat="1" x14ac:dyDescent="0.35"/>
    <row r="56030" customFormat="1" x14ac:dyDescent="0.35"/>
    <row r="56031" customFormat="1" x14ac:dyDescent="0.35"/>
    <row r="56032" customFormat="1" x14ac:dyDescent="0.35"/>
    <row r="56033" customFormat="1" x14ac:dyDescent="0.35"/>
    <row r="56034" customFormat="1" x14ac:dyDescent="0.35"/>
    <row r="56035" customFormat="1" x14ac:dyDescent="0.35"/>
    <row r="56036" customFormat="1" x14ac:dyDescent="0.35"/>
    <row r="56037" customFormat="1" x14ac:dyDescent="0.35"/>
    <row r="56038" customFormat="1" x14ac:dyDescent="0.35"/>
    <row r="56039" customFormat="1" x14ac:dyDescent="0.35"/>
    <row r="56040" customFormat="1" x14ac:dyDescent="0.35"/>
    <row r="56041" customFormat="1" x14ac:dyDescent="0.35"/>
    <row r="56042" customFormat="1" x14ac:dyDescent="0.35"/>
    <row r="56043" customFormat="1" x14ac:dyDescent="0.35"/>
    <row r="56044" customFormat="1" x14ac:dyDescent="0.35"/>
    <row r="56045" customFormat="1" x14ac:dyDescent="0.35"/>
    <row r="56046" customFormat="1" x14ac:dyDescent="0.35"/>
    <row r="56047" customFormat="1" x14ac:dyDescent="0.35"/>
    <row r="56048" customFormat="1" x14ac:dyDescent="0.35"/>
    <row r="56049" customFormat="1" x14ac:dyDescent="0.35"/>
    <row r="56050" customFormat="1" x14ac:dyDescent="0.35"/>
    <row r="56051" customFormat="1" x14ac:dyDescent="0.35"/>
    <row r="56052" customFormat="1" x14ac:dyDescent="0.35"/>
    <row r="56053" customFormat="1" x14ac:dyDescent="0.35"/>
    <row r="56054" customFormat="1" x14ac:dyDescent="0.35"/>
    <row r="56055" customFormat="1" x14ac:dyDescent="0.35"/>
    <row r="56056" customFormat="1" x14ac:dyDescent="0.35"/>
    <row r="56057" customFormat="1" x14ac:dyDescent="0.35"/>
    <row r="56058" customFormat="1" x14ac:dyDescent="0.35"/>
    <row r="56059" customFormat="1" x14ac:dyDescent="0.35"/>
    <row r="56060" customFormat="1" x14ac:dyDescent="0.35"/>
    <row r="56061" customFormat="1" x14ac:dyDescent="0.35"/>
    <row r="56062" customFormat="1" x14ac:dyDescent="0.35"/>
    <row r="56063" customFormat="1" x14ac:dyDescent="0.35"/>
    <row r="56064" customFormat="1" x14ac:dyDescent="0.35"/>
    <row r="56065" customFormat="1" x14ac:dyDescent="0.35"/>
    <row r="56066" customFormat="1" x14ac:dyDescent="0.35"/>
    <row r="56067" customFormat="1" x14ac:dyDescent="0.35"/>
    <row r="56068" customFormat="1" x14ac:dyDescent="0.35"/>
    <row r="56069" customFormat="1" x14ac:dyDescent="0.35"/>
    <row r="56070" customFormat="1" x14ac:dyDescent="0.35"/>
    <row r="56071" customFormat="1" x14ac:dyDescent="0.35"/>
    <row r="56072" customFormat="1" x14ac:dyDescent="0.35"/>
    <row r="56073" customFormat="1" x14ac:dyDescent="0.35"/>
    <row r="56074" customFormat="1" x14ac:dyDescent="0.35"/>
    <row r="56075" customFormat="1" x14ac:dyDescent="0.35"/>
    <row r="56076" customFormat="1" x14ac:dyDescent="0.35"/>
    <row r="56077" customFormat="1" x14ac:dyDescent="0.35"/>
    <row r="56078" customFormat="1" x14ac:dyDescent="0.35"/>
    <row r="56079" customFormat="1" x14ac:dyDescent="0.35"/>
    <row r="56080" customFormat="1" x14ac:dyDescent="0.35"/>
    <row r="56081" customFormat="1" x14ac:dyDescent="0.35"/>
    <row r="56082" customFormat="1" x14ac:dyDescent="0.35"/>
    <row r="56083" customFormat="1" x14ac:dyDescent="0.35"/>
    <row r="56084" customFormat="1" x14ac:dyDescent="0.35"/>
    <row r="56085" customFormat="1" x14ac:dyDescent="0.35"/>
    <row r="56086" customFormat="1" x14ac:dyDescent="0.35"/>
    <row r="56087" customFormat="1" x14ac:dyDescent="0.35"/>
    <row r="56088" customFormat="1" x14ac:dyDescent="0.35"/>
    <row r="56089" customFormat="1" x14ac:dyDescent="0.35"/>
    <row r="56090" customFormat="1" x14ac:dyDescent="0.35"/>
    <row r="56091" customFormat="1" x14ac:dyDescent="0.35"/>
    <row r="56092" customFormat="1" x14ac:dyDescent="0.35"/>
    <row r="56093" customFormat="1" x14ac:dyDescent="0.35"/>
    <row r="56094" customFormat="1" x14ac:dyDescent="0.35"/>
    <row r="56095" customFormat="1" x14ac:dyDescent="0.35"/>
    <row r="56096" customFormat="1" x14ac:dyDescent="0.35"/>
    <row r="56097" customFormat="1" x14ac:dyDescent="0.35"/>
    <row r="56098" customFormat="1" x14ac:dyDescent="0.35"/>
    <row r="56099" customFormat="1" x14ac:dyDescent="0.35"/>
    <row r="56100" customFormat="1" x14ac:dyDescent="0.35"/>
    <row r="56101" customFormat="1" x14ac:dyDescent="0.35"/>
    <row r="56102" customFormat="1" x14ac:dyDescent="0.35"/>
    <row r="56103" customFormat="1" x14ac:dyDescent="0.35"/>
    <row r="56104" customFormat="1" x14ac:dyDescent="0.35"/>
    <row r="56105" customFormat="1" x14ac:dyDescent="0.35"/>
    <row r="56106" customFormat="1" x14ac:dyDescent="0.35"/>
    <row r="56107" customFormat="1" x14ac:dyDescent="0.35"/>
    <row r="56108" customFormat="1" x14ac:dyDescent="0.35"/>
    <row r="56109" customFormat="1" x14ac:dyDescent="0.35"/>
    <row r="56110" customFormat="1" x14ac:dyDescent="0.35"/>
    <row r="56111" customFormat="1" x14ac:dyDescent="0.35"/>
    <row r="56112" customFormat="1" x14ac:dyDescent="0.35"/>
    <row r="56113" customFormat="1" x14ac:dyDescent="0.35"/>
    <row r="56114" customFormat="1" x14ac:dyDescent="0.35"/>
    <row r="56115" customFormat="1" x14ac:dyDescent="0.35"/>
    <row r="56116" customFormat="1" x14ac:dyDescent="0.35"/>
    <row r="56117" customFormat="1" x14ac:dyDescent="0.35"/>
    <row r="56118" customFormat="1" x14ac:dyDescent="0.35"/>
    <row r="56119" customFormat="1" x14ac:dyDescent="0.35"/>
    <row r="56120" customFormat="1" x14ac:dyDescent="0.35"/>
    <row r="56121" customFormat="1" x14ac:dyDescent="0.35"/>
    <row r="56122" customFormat="1" x14ac:dyDescent="0.35"/>
    <row r="56123" customFormat="1" x14ac:dyDescent="0.35"/>
    <row r="56124" customFormat="1" x14ac:dyDescent="0.35"/>
    <row r="56125" customFormat="1" x14ac:dyDescent="0.35"/>
    <row r="56126" customFormat="1" x14ac:dyDescent="0.35"/>
    <row r="56127" customFormat="1" x14ac:dyDescent="0.35"/>
    <row r="56128" customFormat="1" x14ac:dyDescent="0.35"/>
    <row r="56129" customFormat="1" x14ac:dyDescent="0.35"/>
    <row r="56130" customFormat="1" x14ac:dyDescent="0.35"/>
    <row r="56131" customFormat="1" x14ac:dyDescent="0.35"/>
    <row r="56132" customFormat="1" x14ac:dyDescent="0.35"/>
    <row r="56133" customFormat="1" x14ac:dyDescent="0.35"/>
    <row r="56134" customFormat="1" x14ac:dyDescent="0.35"/>
    <row r="56135" customFormat="1" x14ac:dyDescent="0.35"/>
    <row r="56136" customFormat="1" x14ac:dyDescent="0.35"/>
    <row r="56137" customFormat="1" x14ac:dyDescent="0.35"/>
    <row r="56138" customFormat="1" x14ac:dyDescent="0.35"/>
    <row r="56139" customFormat="1" x14ac:dyDescent="0.35"/>
    <row r="56140" customFormat="1" x14ac:dyDescent="0.35"/>
    <row r="56141" customFormat="1" x14ac:dyDescent="0.35"/>
    <row r="56142" customFormat="1" x14ac:dyDescent="0.35"/>
    <row r="56143" customFormat="1" x14ac:dyDescent="0.35"/>
    <row r="56144" customFormat="1" x14ac:dyDescent="0.35"/>
    <row r="56145" customFormat="1" x14ac:dyDescent="0.35"/>
    <row r="56146" customFormat="1" x14ac:dyDescent="0.35"/>
    <row r="56147" customFormat="1" x14ac:dyDescent="0.35"/>
    <row r="56148" customFormat="1" x14ac:dyDescent="0.35"/>
    <row r="56149" customFormat="1" x14ac:dyDescent="0.35"/>
    <row r="56150" customFormat="1" x14ac:dyDescent="0.35"/>
    <row r="56151" customFormat="1" x14ac:dyDescent="0.35"/>
    <row r="56152" customFormat="1" x14ac:dyDescent="0.35"/>
    <row r="56153" customFormat="1" x14ac:dyDescent="0.35"/>
    <row r="56154" customFormat="1" x14ac:dyDescent="0.35"/>
    <row r="56155" customFormat="1" x14ac:dyDescent="0.35"/>
    <row r="56156" customFormat="1" x14ac:dyDescent="0.35"/>
    <row r="56157" customFormat="1" x14ac:dyDescent="0.35"/>
    <row r="56158" customFormat="1" x14ac:dyDescent="0.35"/>
    <row r="56159" customFormat="1" x14ac:dyDescent="0.35"/>
    <row r="56160" customFormat="1" x14ac:dyDescent="0.35"/>
    <row r="56161" customFormat="1" x14ac:dyDescent="0.35"/>
    <row r="56162" customFormat="1" x14ac:dyDescent="0.35"/>
    <row r="56163" customFormat="1" x14ac:dyDescent="0.35"/>
    <row r="56164" customFormat="1" x14ac:dyDescent="0.35"/>
    <row r="56165" customFormat="1" x14ac:dyDescent="0.35"/>
    <row r="56166" customFormat="1" x14ac:dyDescent="0.35"/>
    <row r="56167" customFormat="1" x14ac:dyDescent="0.35"/>
    <row r="56168" customFormat="1" x14ac:dyDescent="0.35"/>
    <row r="56169" customFormat="1" x14ac:dyDescent="0.35"/>
    <row r="56170" customFormat="1" x14ac:dyDescent="0.35"/>
    <row r="56171" customFormat="1" x14ac:dyDescent="0.35"/>
    <row r="56172" customFormat="1" x14ac:dyDescent="0.35"/>
    <row r="56173" customFormat="1" x14ac:dyDescent="0.35"/>
    <row r="56174" customFormat="1" x14ac:dyDescent="0.35"/>
    <row r="56175" customFormat="1" x14ac:dyDescent="0.35"/>
    <row r="56176" customFormat="1" x14ac:dyDescent="0.35"/>
    <row r="56177" customFormat="1" x14ac:dyDescent="0.35"/>
    <row r="56178" customFormat="1" x14ac:dyDescent="0.35"/>
    <row r="56179" customFormat="1" x14ac:dyDescent="0.35"/>
    <row r="56180" customFormat="1" x14ac:dyDescent="0.35"/>
    <row r="56181" customFormat="1" x14ac:dyDescent="0.35"/>
    <row r="56182" customFormat="1" x14ac:dyDescent="0.35"/>
    <row r="56183" customFormat="1" x14ac:dyDescent="0.35"/>
    <row r="56184" customFormat="1" x14ac:dyDescent="0.35"/>
    <row r="56185" customFormat="1" x14ac:dyDescent="0.35"/>
    <row r="56186" customFormat="1" x14ac:dyDescent="0.35"/>
    <row r="56187" customFormat="1" x14ac:dyDescent="0.35"/>
    <row r="56188" customFormat="1" x14ac:dyDescent="0.35"/>
    <row r="56189" customFormat="1" x14ac:dyDescent="0.35"/>
    <row r="56190" customFormat="1" x14ac:dyDescent="0.35"/>
    <row r="56191" customFormat="1" x14ac:dyDescent="0.35"/>
    <row r="56192" customFormat="1" x14ac:dyDescent="0.35"/>
    <row r="56193" customFormat="1" x14ac:dyDescent="0.35"/>
    <row r="56194" customFormat="1" x14ac:dyDescent="0.35"/>
    <row r="56195" customFormat="1" x14ac:dyDescent="0.35"/>
    <row r="56196" customFormat="1" x14ac:dyDescent="0.35"/>
    <row r="56197" customFormat="1" x14ac:dyDescent="0.35"/>
    <row r="56198" customFormat="1" x14ac:dyDescent="0.35"/>
    <row r="56199" customFormat="1" x14ac:dyDescent="0.35"/>
    <row r="56200" customFormat="1" x14ac:dyDescent="0.35"/>
    <row r="56201" customFormat="1" x14ac:dyDescent="0.35"/>
    <row r="56202" customFormat="1" x14ac:dyDescent="0.35"/>
    <row r="56203" customFormat="1" x14ac:dyDescent="0.35"/>
    <row r="56204" customFormat="1" x14ac:dyDescent="0.35"/>
    <row r="56205" customFormat="1" x14ac:dyDescent="0.35"/>
    <row r="56206" customFormat="1" x14ac:dyDescent="0.35"/>
    <row r="56207" customFormat="1" x14ac:dyDescent="0.35"/>
    <row r="56208" customFormat="1" x14ac:dyDescent="0.35"/>
    <row r="56209" customFormat="1" x14ac:dyDescent="0.35"/>
    <row r="56210" customFormat="1" x14ac:dyDescent="0.35"/>
    <row r="56211" customFormat="1" x14ac:dyDescent="0.35"/>
    <row r="56212" customFormat="1" x14ac:dyDescent="0.35"/>
    <row r="56213" customFormat="1" x14ac:dyDescent="0.35"/>
    <row r="56214" customFormat="1" x14ac:dyDescent="0.35"/>
    <row r="56215" customFormat="1" x14ac:dyDescent="0.35"/>
    <row r="56216" customFormat="1" x14ac:dyDescent="0.35"/>
    <row r="56217" customFormat="1" x14ac:dyDescent="0.35"/>
    <row r="56218" customFormat="1" x14ac:dyDescent="0.35"/>
    <row r="56219" customFormat="1" x14ac:dyDescent="0.35"/>
    <row r="56220" customFormat="1" x14ac:dyDescent="0.35"/>
    <row r="56221" customFormat="1" x14ac:dyDescent="0.35"/>
    <row r="56222" customFormat="1" x14ac:dyDescent="0.35"/>
    <row r="56223" customFormat="1" x14ac:dyDescent="0.35"/>
    <row r="56224" customFormat="1" x14ac:dyDescent="0.35"/>
    <row r="56225" customFormat="1" x14ac:dyDescent="0.35"/>
    <row r="56226" customFormat="1" x14ac:dyDescent="0.35"/>
    <row r="56227" customFormat="1" x14ac:dyDescent="0.35"/>
    <row r="56228" customFormat="1" x14ac:dyDescent="0.35"/>
    <row r="56229" customFormat="1" x14ac:dyDescent="0.35"/>
    <row r="56230" customFormat="1" x14ac:dyDescent="0.35"/>
    <row r="56231" customFormat="1" x14ac:dyDescent="0.35"/>
    <row r="56232" customFormat="1" x14ac:dyDescent="0.35"/>
    <row r="56233" customFormat="1" x14ac:dyDescent="0.35"/>
    <row r="56234" customFormat="1" x14ac:dyDescent="0.35"/>
    <row r="56235" customFormat="1" x14ac:dyDescent="0.35"/>
    <row r="56236" customFormat="1" x14ac:dyDescent="0.35"/>
    <row r="56237" customFormat="1" x14ac:dyDescent="0.35"/>
    <row r="56238" customFormat="1" x14ac:dyDescent="0.35"/>
    <row r="56239" customFormat="1" x14ac:dyDescent="0.35"/>
    <row r="56240" customFormat="1" x14ac:dyDescent="0.35"/>
    <row r="56241" customFormat="1" x14ac:dyDescent="0.35"/>
    <row r="56242" customFormat="1" x14ac:dyDescent="0.35"/>
    <row r="56243" customFormat="1" x14ac:dyDescent="0.35"/>
    <row r="56244" customFormat="1" x14ac:dyDescent="0.35"/>
    <row r="56245" customFormat="1" x14ac:dyDescent="0.35"/>
    <row r="56246" customFormat="1" x14ac:dyDescent="0.35"/>
    <row r="56247" customFormat="1" x14ac:dyDescent="0.35"/>
    <row r="56248" customFormat="1" x14ac:dyDescent="0.35"/>
    <row r="56249" customFormat="1" x14ac:dyDescent="0.35"/>
    <row r="56250" customFormat="1" x14ac:dyDescent="0.35"/>
    <row r="56251" customFormat="1" x14ac:dyDescent="0.35"/>
    <row r="56252" customFormat="1" x14ac:dyDescent="0.35"/>
    <row r="56253" customFormat="1" x14ac:dyDescent="0.35"/>
    <row r="56254" customFormat="1" x14ac:dyDescent="0.35"/>
    <row r="56255" customFormat="1" x14ac:dyDescent="0.35"/>
    <row r="56256" customFormat="1" x14ac:dyDescent="0.35"/>
    <row r="56257" customFormat="1" x14ac:dyDescent="0.35"/>
    <row r="56258" customFormat="1" x14ac:dyDescent="0.35"/>
    <row r="56259" customFormat="1" x14ac:dyDescent="0.35"/>
    <row r="56260" customFormat="1" x14ac:dyDescent="0.35"/>
    <row r="56261" customFormat="1" x14ac:dyDescent="0.35"/>
    <row r="56262" customFormat="1" x14ac:dyDescent="0.35"/>
    <row r="56263" customFormat="1" x14ac:dyDescent="0.35"/>
    <row r="56264" customFormat="1" x14ac:dyDescent="0.35"/>
    <row r="56265" customFormat="1" x14ac:dyDescent="0.35"/>
    <row r="56266" customFormat="1" x14ac:dyDescent="0.35"/>
    <row r="56267" customFormat="1" x14ac:dyDescent="0.35"/>
    <row r="56268" customFormat="1" x14ac:dyDescent="0.35"/>
    <row r="56269" customFormat="1" x14ac:dyDescent="0.35"/>
    <row r="56270" customFormat="1" x14ac:dyDescent="0.35"/>
    <row r="56271" customFormat="1" x14ac:dyDescent="0.35"/>
    <row r="56272" customFormat="1" x14ac:dyDescent="0.35"/>
    <row r="56273" customFormat="1" x14ac:dyDescent="0.35"/>
    <row r="56274" customFormat="1" x14ac:dyDescent="0.35"/>
    <row r="56275" customFormat="1" x14ac:dyDescent="0.35"/>
    <row r="56276" customFormat="1" x14ac:dyDescent="0.35"/>
    <row r="56277" customFormat="1" x14ac:dyDescent="0.35"/>
    <row r="56278" customFormat="1" x14ac:dyDescent="0.35"/>
    <row r="56279" customFormat="1" x14ac:dyDescent="0.35"/>
    <row r="56280" customFormat="1" x14ac:dyDescent="0.35"/>
    <row r="56281" customFormat="1" x14ac:dyDescent="0.35"/>
    <row r="56282" customFormat="1" x14ac:dyDescent="0.35"/>
    <row r="56283" customFormat="1" x14ac:dyDescent="0.35"/>
    <row r="56284" customFormat="1" x14ac:dyDescent="0.35"/>
    <row r="56285" customFormat="1" x14ac:dyDescent="0.35"/>
    <row r="56286" customFormat="1" x14ac:dyDescent="0.35"/>
    <row r="56287" customFormat="1" x14ac:dyDescent="0.35"/>
    <row r="56288" customFormat="1" x14ac:dyDescent="0.35"/>
    <row r="56289" customFormat="1" x14ac:dyDescent="0.35"/>
    <row r="56290" customFormat="1" x14ac:dyDescent="0.35"/>
    <row r="56291" customFormat="1" x14ac:dyDescent="0.35"/>
    <row r="56292" customFormat="1" x14ac:dyDescent="0.35"/>
    <row r="56293" customFormat="1" x14ac:dyDescent="0.35"/>
    <row r="56294" customFormat="1" x14ac:dyDescent="0.35"/>
    <row r="56295" customFormat="1" x14ac:dyDescent="0.35"/>
    <row r="56296" customFormat="1" x14ac:dyDescent="0.35"/>
    <row r="56297" customFormat="1" x14ac:dyDescent="0.35"/>
    <row r="56298" customFormat="1" x14ac:dyDescent="0.35"/>
    <row r="56299" customFormat="1" x14ac:dyDescent="0.35"/>
    <row r="56300" customFormat="1" x14ac:dyDescent="0.35"/>
    <row r="56301" customFormat="1" x14ac:dyDescent="0.35"/>
    <row r="56302" customFormat="1" x14ac:dyDescent="0.35"/>
    <row r="56303" customFormat="1" x14ac:dyDescent="0.35"/>
    <row r="56304" customFormat="1" x14ac:dyDescent="0.35"/>
    <row r="56305" customFormat="1" x14ac:dyDescent="0.35"/>
    <row r="56306" customFormat="1" x14ac:dyDescent="0.35"/>
    <row r="56307" customFormat="1" x14ac:dyDescent="0.35"/>
    <row r="56308" customFormat="1" x14ac:dyDescent="0.35"/>
    <row r="56309" customFormat="1" x14ac:dyDescent="0.35"/>
    <row r="56310" customFormat="1" x14ac:dyDescent="0.35"/>
    <row r="56311" customFormat="1" x14ac:dyDescent="0.35"/>
    <row r="56312" customFormat="1" x14ac:dyDescent="0.35"/>
    <row r="56313" customFormat="1" x14ac:dyDescent="0.35"/>
    <row r="56314" customFormat="1" x14ac:dyDescent="0.35"/>
    <row r="56315" customFormat="1" x14ac:dyDescent="0.35"/>
    <row r="56316" customFormat="1" x14ac:dyDescent="0.35"/>
    <row r="56317" customFormat="1" x14ac:dyDescent="0.35"/>
    <row r="56318" customFormat="1" x14ac:dyDescent="0.35"/>
    <row r="56319" customFormat="1" x14ac:dyDescent="0.35"/>
    <row r="56320" customFormat="1" x14ac:dyDescent="0.35"/>
    <row r="56321" customFormat="1" x14ac:dyDescent="0.35"/>
    <row r="56322" customFormat="1" x14ac:dyDescent="0.35"/>
    <row r="56323" customFormat="1" x14ac:dyDescent="0.35"/>
    <row r="56324" customFormat="1" x14ac:dyDescent="0.35"/>
    <row r="56325" customFormat="1" x14ac:dyDescent="0.35"/>
    <row r="56326" customFormat="1" x14ac:dyDescent="0.35"/>
    <row r="56327" customFormat="1" x14ac:dyDescent="0.35"/>
    <row r="56328" customFormat="1" x14ac:dyDescent="0.35"/>
    <row r="56329" customFormat="1" x14ac:dyDescent="0.35"/>
    <row r="56330" customFormat="1" x14ac:dyDescent="0.35"/>
    <row r="56331" customFormat="1" x14ac:dyDescent="0.35"/>
    <row r="56332" customFormat="1" x14ac:dyDescent="0.35"/>
    <row r="56333" customFormat="1" x14ac:dyDescent="0.35"/>
    <row r="56334" customFormat="1" x14ac:dyDescent="0.35"/>
    <row r="56335" customFormat="1" x14ac:dyDescent="0.35"/>
    <row r="56336" customFormat="1" x14ac:dyDescent="0.35"/>
    <row r="56337" customFormat="1" x14ac:dyDescent="0.35"/>
    <row r="56338" customFormat="1" x14ac:dyDescent="0.35"/>
    <row r="56339" customFormat="1" x14ac:dyDescent="0.35"/>
    <row r="56340" customFormat="1" x14ac:dyDescent="0.35"/>
    <row r="56341" customFormat="1" x14ac:dyDescent="0.35"/>
    <row r="56342" customFormat="1" x14ac:dyDescent="0.35"/>
    <row r="56343" customFormat="1" x14ac:dyDescent="0.35"/>
    <row r="56344" customFormat="1" x14ac:dyDescent="0.35"/>
    <row r="56345" customFormat="1" x14ac:dyDescent="0.35"/>
    <row r="56346" customFormat="1" x14ac:dyDescent="0.35"/>
    <row r="56347" customFormat="1" x14ac:dyDescent="0.35"/>
    <row r="56348" customFormat="1" x14ac:dyDescent="0.35"/>
    <row r="56349" customFormat="1" x14ac:dyDescent="0.35"/>
    <row r="56350" customFormat="1" x14ac:dyDescent="0.35"/>
    <row r="56351" customFormat="1" x14ac:dyDescent="0.35"/>
    <row r="56352" customFormat="1" x14ac:dyDescent="0.35"/>
    <row r="56353" customFormat="1" x14ac:dyDescent="0.35"/>
    <row r="56354" customFormat="1" x14ac:dyDescent="0.35"/>
    <row r="56355" customFormat="1" x14ac:dyDescent="0.35"/>
    <row r="56356" customFormat="1" x14ac:dyDescent="0.35"/>
    <row r="56357" customFormat="1" x14ac:dyDescent="0.35"/>
    <row r="56358" customFormat="1" x14ac:dyDescent="0.35"/>
    <row r="56359" customFormat="1" x14ac:dyDescent="0.35"/>
    <row r="56360" customFormat="1" x14ac:dyDescent="0.35"/>
    <row r="56361" customFormat="1" x14ac:dyDescent="0.35"/>
    <row r="56362" customFormat="1" x14ac:dyDescent="0.35"/>
    <row r="56363" customFormat="1" x14ac:dyDescent="0.35"/>
    <row r="56364" customFormat="1" x14ac:dyDescent="0.35"/>
    <row r="56365" customFormat="1" x14ac:dyDescent="0.35"/>
    <row r="56366" customFormat="1" x14ac:dyDescent="0.35"/>
    <row r="56367" customFormat="1" x14ac:dyDescent="0.35"/>
    <row r="56368" customFormat="1" x14ac:dyDescent="0.35"/>
    <row r="56369" customFormat="1" x14ac:dyDescent="0.35"/>
    <row r="56370" customFormat="1" x14ac:dyDescent="0.35"/>
    <row r="56371" customFormat="1" x14ac:dyDescent="0.35"/>
    <row r="56372" customFormat="1" x14ac:dyDescent="0.35"/>
    <row r="56373" customFormat="1" x14ac:dyDescent="0.35"/>
    <row r="56374" customFormat="1" x14ac:dyDescent="0.35"/>
    <row r="56375" customFormat="1" x14ac:dyDescent="0.35"/>
    <row r="56376" customFormat="1" x14ac:dyDescent="0.35"/>
    <row r="56377" customFormat="1" x14ac:dyDescent="0.35"/>
    <row r="56378" customFormat="1" x14ac:dyDescent="0.35"/>
    <row r="56379" customFormat="1" x14ac:dyDescent="0.35"/>
    <row r="56380" customFormat="1" x14ac:dyDescent="0.35"/>
    <row r="56381" customFormat="1" x14ac:dyDescent="0.35"/>
    <row r="56382" customFormat="1" x14ac:dyDescent="0.35"/>
    <row r="56383" customFormat="1" x14ac:dyDescent="0.35"/>
    <row r="56384" customFormat="1" x14ac:dyDescent="0.35"/>
    <row r="56385" customFormat="1" x14ac:dyDescent="0.35"/>
    <row r="56386" customFormat="1" x14ac:dyDescent="0.35"/>
    <row r="56387" customFormat="1" x14ac:dyDescent="0.35"/>
    <row r="56388" customFormat="1" x14ac:dyDescent="0.35"/>
    <row r="56389" customFormat="1" x14ac:dyDescent="0.35"/>
    <row r="56390" customFormat="1" x14ac:dyDescent="0.35"/>
    <row r="56391" customFormat="1" x14ac:dyDescent="0.35"/>
    <row r="56392" customFormat="1" x14ac:dyDescent="0.35"/>
    <row r="56393" customFormat="1" x14ac:dyDescent="0.35"/>
    <row r="56394" customFormat="1" x14ac:dyDescent="0.35"/>
    <row r="56395" customFormat="1" x14ac:dyDescent="0.35"/>
    <row r="56396" customFormat="1" x14ac:dyDescent="0.35"/>
    <row r="56397" customFormat="1" x14ac:dyDescent="0.35"/>
    <row r="56398" customFormat="1" x14ac:dyDescent="0.35"/>
    <row r="56399" customFormat="1" x14ac:dyDescent="0.35"/>
    <row r="56400" customFormat="1" x14ac:dyDescent="0.35"/>
    <row r="56401" customFormat="1" x14ac:dyDescent="0.35"/>
    <row r="56402" customFormat="1" x14ac:dyDescent="0.35"/>
    <row r="56403" customFormat="1" x14ac:dyDescent="0.35"/>
    <row r="56404" customFormat="1" x14ac:dyDescent="0.35"/>
    <row r="56405" customFormat="1" x14ac:dyDescent="0.35"/>
    <row r="56406" customFormat="1" x14ac:dyDescent="0.35"/>
    <row r="56407" customFormat="1" x14ac:dyDescent="0.35"/>
    <row r="56408" customFormat="1" x14ac:dyDescent="0.35"/>
    <row r="56409" customFormat="1" x14ac:dyDescent="0.35"/>
    <row r="56410" customFormat="1" x14ac:dyDescent="0.35"/>
    <row r="56411" customFormat="1" x14ac:dyDescent="0.35"/>
    <row r="56412" customFormat="1" x14ac:dyDescent="0.35"/>
    <row r="56413" customFormat="1" x14ac:dyDescent="0.35"/>
    <row r="56414" customFormat="1" x14ac:dyDescent="0.35"/>
    <row r="56415" customFormat="1" x14ac:dyDescent="0.35"/>
    <row r="56416" customFormat="1" x14ac:dyDescent="0.35"/>
    <row r="56417" customFormat="1" x14ac:dyDescent="0.35"/>
    <row r="56418" customFormat="1" x14ac:dyDescent="0.35"/>
    <row r="56419" customFormat="1" x14ac:dyDescent="0.35"/>
    <row r="56420" customFormat="1" x14ac:dyDescent="0.35"/>
    <row r="56421" customFormat="1" x14ac:dyDescent="0.35"/>
    <row r="56422" customFormat="1" x14ac:dyDescent="0.35"/>
    <row r="56423" customFormat="1" x14ac:dyDescent="0.35"/>
    <row r="56424" customFormat="1" x14ac:dyDescent="0.35"/>
    <row r="56425" customFormat="1" x14ac:dyDescent="0.35"/>
    <row r="56426" customFormat="1" x14ac:dyDescent="0.35"/>
    <row r="56427" customFormat="1" x14ac:dyDescent="0.35"/>
    <row r="56428" customFormat="1" x14ac:dyDescent="0.35"/>
    <row r="56429" customFormat="1" x14ac:dyDescent="0.35"/>
    <row r="56430" customFormat="1" x14ac:dyDescent="0.35"/>
    <row r="56431" customFormat="1" x14ac:dyDescent="0.35"/>
    <row r="56432" customFormat="1" x14ac:dyDescent="0.35"/>
    <row r="56433" customFormat="1" x14ac:dyDescent="0.35"/>
    <row r="56434" customFormat="1" x14ac:dyDescent="0.35"/>
    <row r="56435" customFormat="1" x14ac:dyDescent="0.35"/>
    <row r="56436" customFormat="1" x14ac:dyDescent="0.35"/>
    <row r="56437" customFormat="1" x14ac:dyDescent="0.35"/>
    <row r="56438" customFormat="1" x14ac:dyDescent="0.35"/>
    <row r="56439" customFormat="1" x14ac:dyDescent="0.35"/>
    <row r="56440" customFormat="1" x14ac:dyDescent="0.35"/>
    <row r="56441" customFormat="1" x14ac:dyDescent="0.35"/>
    <row r="56442" customFormat="1" x14ac:dyDescent="0.35"/>
    <row r="56443" customFormat="1" x14ac:dyDescent="0.35"/>
    <row r="56444" customFormat="1" x14ac:dyDescent="0.35"/>
    <row r="56445" customFormat="1" x14ac:dyDescent="0.35"/>
    <row r="56446" customFormat="1" x14ac:dyDescent="0.35"/>
    <row r="56447" customFormat="1" x14ac:dyDescent="0.35"/>
    <row r="56448" customFormat="1" x14ac:dyDescent="0.35"/>
    <row r="56449" customFormat="1" x14ac:dyDescent="0.35"/>
    <row r="56450" customFormat="1" x14ac:dyDescent="0.35"/>
    <row r="56451" customFormat="1" x14ac:dyDescent="0.35"/>
    <row r="56452" customFormat="1" x14ac:dyDescent="0.35"/>
    <row r="56453" customFormat="1" x14ac:dyDescent="0.35"/>
    <row r="56454" customFormat="1" x14ac:dyDescent="0.35"/>
    <row r="56455" customFormat="1" x14ac:dyDescent="0.35"/>
    <row r="56456" customFormat="1" x14ac:dyDescent="0.35"/>
    <row r="56457" customFormat="1" x14ac:dyDescent="0.35"/>
    <row r="56458" customFormat="1" x14ac:dyDescent="0.35"/>
    <row r="56459" customFormat="1" x14ac:dyDescent="0.35"/>
    <row r="56460" customFormat="1" x14ac:dyDescent="0.35"/>
    <row r="56461" customFormat="1" x14ac:dyDescent="0.35"/>
    <row r="56462" customFormat="1" x14ac:dyDescent="0.35"/>
    <row r="56463" customFormat="1" x14ac:dyDescent="0.35"/>
    <row r="56464" customFormat="1" x14ac:dyDescent="0.35"/>
    <row r="56465" customFormat="1" x14ac:dyDescent="0.35"/>
    <row r="56466" customFormat="1" x14ac:dyDescent="0.35"/>
    <row r="56467" customFormat="1" x14ac:dyDescent="0.35"/>
    <row r="56468" customFormat="1" x14ac:dyDescent="0.35"/>
    <row r="56469" customFormat="1" x14ac:dyDescent="0.35"/>
    <row r="56470" customFormat="1" x14ac:dyDescent="0.35"/>
    <row r="56471" customFormat="1" x14ac:dyDescent="0.35"/>
    <row r="56472" customFormat="1" x14ac:dyDescent="0.35"/>
    <row r="56473" customFormat="1" x14ac:dyDescent="0.35"/>
    <row r="56474" customFormat="1" x14ac:dyDescent="0.35"/>
    <row r="56475" customFormat="1" x14ac:dyDescent="0.35"/>
    <row r="56476" customFormat="1" x14ac:dyDescent="0.35"/>
    <row r="56477" customFormat="1" x14ac:dyDescent="0.35"/>
    <row r="56478" customFormat="1" x14ac:dyDescent="0.35"/>
    <row r="56479" customFormat="1" x14ac:dyDescent="0.35"/>
    <row r="56480" customFormat="1" x14ac:dyDescent="0.35"/>
    <row r="56481" customFormat="1" x14ac:dyDescent="0.35"/>
    <row r="56482" customFormat="1" x14ac:dyDescent="0.35"/>
    <row r="56483" customFormat="1" x14ac:dyDescent="0.35"/>
    <row r="56484" customFormat="1" x14ac:dyDescent="0.35"/>
    <row r="56485" customFormat="1" x14ac:dyDescent="0.35"/>
    <row r="56486" customFormat="1" x14ac:dyDescent="0.35"/>
    <row r="56487" customFormat="1" x14ac:dyDescent="0.35"/>
    <row r="56488" customFormat="1" x14ac:dyDescent="0.35"/>
    <row r="56489" customFormat="1" x14ac:dyDescent="0.35"/>
    <row r="56490" customFormat="1" x14ac:dyDescent="0.35"/>
    <row r="56491" customFormat="1" x14ac:dyDescent="0.35"/>
    <row r="56492" customFormat="1" x14ac:dyDescent="0.35"/>
    <row r="56493" customFormat="1" x14ac:dyDescent="0.35"/>
    <row r="56494" customFormat="1" x14ac:dyDescent="0.35"/>
    <row r="56495" customFormat="1" x14ac:dyDescent="0.35"/>
    <row r="56496" customFormat="1" x14ac:dyDescent="0.35"/>
    <row r="56497" customFormat="1" x14ac:dyDescent="0.35"/>
    <row r="56498" customFormat="1" x14ac:dyDescent="0.35"/>
    <row r="56499" customFormat="1" x14ac:dyDescent="0.35"/>
    <row r="56500" customFormat="1" x14ac:dyDescent="0.35"/>
    <row r="56501" customFormat="1" x14ac:dyDescent="0.35"/>
    <row r="56502" customFormat="1" x14ac:dyDescent="0.35"/>
    <row r="56503" customFormat="1" x14ac:dyDescent="0.35"/>
    <row r="56504" customFormat="1" x14ac:dyDescent="0.35"/>
    <row r="56505" customFormat="1" x14ac:dyDescent="0.35"/>
    <row r="56506" customFormat="1" x14ac:dyDescent="0.35"/>
    <row r="56507" customFormat="1" x14ac:dyDescent="0.35"/>
    <row r="56508" customFormat="1" x14ac:dyDescent="0.35"/>
    <row r="56509" customFormat="1" x14ac:dyDescent="0.35"/>
    <row r="56510" customFormat="1" x14ac:dyDescent="0.35"/>
    <row r="56511" customFormat="1" x14ac:dyDescent="0.35"/>
    <row r="56512" customFormat="1" x14ac:dyDescent="0.35"/>
    <row r="56513" customFormat="1" x14ac:dyDescent="0.35"/>
    <row r="56514" customFormat="1" x14ac:dyDescent="0.35"/>
    <row r="56515" customFormat="1" x14ac:dyDescent="0.35"/>
    <row r="56516" customFormat="1" x14ac:dyDescent="0.35"/>
    <row r="56517" customFormat="1" x14ac:dyDescent="0.35"/>
    <row r="56518" customFormat="1" x14ac:dyDescent="0.35"/>
    <row r="56519" customFormat="1" x14ac:dyDescent="0.35"/>
    <row r="56520" customFormat="1" x14ac:dyDescent="0.35"/>
    <row r="56521" customFormat="1" x14ac:dyDescent="0.35"/>
    <row r="56522" customFormat="1" x14ac:dyDescent="0.35"/>
    <row r="56523" customFormat="1" x14ac:dyDescent="0.35"/>
    <row r="56524" customFormat="1" x14ac:dyDescent="0.35"/>
    <row r="56525" customFormat="1" x14ac:dyDescent="0.35"/>
    <row r="56526" customFormat="1" x14ac:dyDescent="0.35"/>
    <row r="56527" customFormat="1" x14ac:dyDescent="0.35"/>
    <row r="56528" customFormat="1" x14ac:dyDescent="0.35"/>
    <row r="56529" customFormat="1" x14ac:dyDescent="0.35"/>
    <row r="56530" customFormat="1" x14ac:dyDescent="0.35"/>
    <row r="56531" customFormat="1" x14ac:dyDescent="0.35"/>
    <row r="56532" customFormat="1" x14ac:dyDescent="0.35"/>
    <row r="56533" customFormat="1" x14ac:dyDescent="0.35"/>
    <row r="56534" customFormat="1" x14ac:dyDescent="0.35"/>
    <row r="56535" customFormat="1" x14ac:dyDescent="0.35"/>
    <row r="56536" customFormat="1" x14ac:dyDescent="0.35"/>
    <row r="56537" customFormat="1" x14ac:dyDescent="0.35"/>
    <row r="56538" customFormat="1" x14ac:dyDescent="0.35"/>
    <row r="56539" customFormat="1" x14ac:dyDescent="0.35"/>
    <row r="56540" customFormat="1" x14ac:dyDescent="0.35"/>
    <row r="56541" customFormat="1" x14ac:dyDescent="0.35"/>
    <row r="56542" customFormat="1" x14ac:dyDescent="0.35"/>
    <row r="56543" customFormat="1" x14ac:dyDescent="0.35"/>
    <row r="56544" customFormat="1" x14ac:dyDescent="0.35"/>
    <row r="56545" customFormat="1" x14ac:dyDescent="0.35"/>
    <row r="56546" customFormat="1" x14ac:dyDescent="0.35"/>
    <row r="56547" customFormat="1" x14ac:dyDescent="0.35"/>
    <row r="56548" customFormat="1" x14ac:dyDescent="0.35"/>
    <row r="56549" customFormat="1" x14ac:dyDescent="0.35"/>
    <row r="56550" customFormat="1" x14ac:dyDescent="0.35"/>
    <row r="56551" customFormat="1" x14ac:dyDescent="0.35"/>
    <row r="56552" customFormat="1" x14ac:dyDescent="0.35"/>
    <row r="56553" customFormat="1" x14ac:dyDescent="0.35"/>
    <row r="56554" customFormat="1" x14ac:dyDescent="0.35"/>
    <row r="56555" customFormat="1" x14ac:dyDescent="0.35"/>
    <row r="56556" customFormat="1" x14ac:dyDescent="0.35"/>
    <row r="56557" customFormat="1" x14ac:dyDescent="0.35"/>
    <row r="56558" customFormat="1" x14ac:dyDescent="0.35"/>
    <row r="56559" customFormat="1" x14ac:dyDescent="0.35"/>
    <row r="56560" customFormat="1" x14ac:dyDescent="0.35"/>
    <row r="56561" customFormat="1" x14ac:dyDescent="0.35"/>
    <row r="56562" customFormat="1" x14ac:dyDescent="0.35"/>
    <row r="56563" customFormat="1" x14ac:dyDescent="0.35"/>
    <row r="56564" customFormat="1" x14ac:dyDescent="0.35"/>
    <row r="56565" customFormat="1" x14ac:dyDescent="0.35"/>
    <row r="56566" customFormat="1" x14ac:dyDescent="0.35"/>
    <row r="56567" customFormat="1" x14ac:dyDescent="0.35"/>
    <row r="56568" customFormat="1" x14ac:dyDescent="0.35"/>
    <row r="56569" customFormat="1" x14ac:dyDescent="0.35"/>
    <row r="56570" customFormat="1" x14ac:dyDescent="0.35"/>
    <row r="56571" customFormat="1" x14ac:dyDescent="0.35"/>
    <row r="56572" customFormat="1" x14ac:dyDescent="0.35"/>
    <row r="56573" customFormat="1" x14ac:dyDescent="0.35"/>
    <row r="56574" customFormat="1" x14ac:dyDescent="0.35"/>
    <row r="56575" customFormat="1" x14ac:dyDescent="0.35"/>
    <row r="56576" customFormat="1" x14ac:dyDescent="0.35"/>
    <row r="56577" customFormat="1" x14ac:dyDescent="0.35"/>
    <row r="56578" customFormat="1" x14ac:dyDescent="0.35"/>
    <row r="56579" customFormat="1" x14ac:dyDescent="0.35"/>
    <row r="56580" customFormat="1" x14ac:dyDescent="0.35"/>
    <row r="56581" customFormat="1" x14ac:dyDescent="0.35"/>
    <row r="56582" customFormat="1" x14ac:dyDescent="0.35"/>
    <row r="56583" customFormat="1" x14ac:dyDescent="0.35"/>
    <row r="56584" customFormat="1" x14ac:dyDescent="0.35"/>
    <row r="56585" customFormat="1" x14ac:dyDescent="0.35"/>
    <row r="56586" customFormat="1" x14ac:dyDescent="0.35"/>
    <row r="56587" customFormat="1" x14ac:dyDescent="0.35"/>
    <row r="56588" customFormat="1" x14ac:dyDescent="0.35"/>
    <row r="56589" customFormat="1" x14ac:dyDescent="0.35"/>
    <row r="56590" customFormat="1" x14ac:dyDescent="0.35"/>
    <row r="56591" customFormat="1" x14ac:dyDescent="0.35"/>
    <row r="56592" customFormat="1" x14ac:dyDescent="0.35"/>
    <row r="56593" customFormat="1" x14ac:dyDescent="0.35"/>
    <row r="56594" customFormat="1" x14ac:dyDescent="0.35"/>
    <row r="56595" customFormat="1" x14ac:dyDescent="0.35"/>
    <row r="56596" customFormat="1" x14ac:dyDescent="0.35"/>
    <row r="56597" customFormat="1" x14ac:dyDescent="0.35"/>
    <row r="56598" customFormat="1" x14ac:dyDescent="0.35"/>
    <row r="56599" customFormat="1" x14ac:dyDescent="0.35"/>
    <row r="56600" customFormat="1" x14ac:dyDescent="0.35"/>
    <row r="56601" customFormat="1" x14ac:dyDescent="0.35"/>
    <row r="56602" customFormat="1" x14ac:dyDescent="0.35"/>
    <row r="56603" customFormat="1" x14ac:dyDescent="0.35"/>
    <row r="56604" customFormat="1" x14ac:dyDescent="0.35"/>
    <row r="56605" customFormat="1" x14ac:dyDescent="0.35"/>
    <row r="56606" customFormat="1" x14ac:dyDescent="0.35"/>
    <row r="56607" customFormat="1" x14ac:dyDescent="0.35"/>
    <row r="56608" customFormat="1" x14ac:dyDescent="0.35"/>
    <row r="56609" customFormat="1" x14ac:dyDescent="0.35"/>
    <row r="56610" customFormat="1" x14ac:dyDescent="0.35"/>
    <row r="56611" customFormat="1" x14ac:dyDescent="0.35"/>
    <row r="56612" customFormat="1" x14ac:dyDescent="0.35"/>
    <row r="56613" customFormat="1" x14ac:dyDescent="0.35"/>
    <row r="56614" customFormat="1" x14ac:dyDescent="0.35"/>
    <row r="56615" customFormat="1" x14ac:dyDescent="0.35"/>
    <row r="56616" customFormat="1" x14ac:dyDescent="0.35"/>
    <row r="56617" customFormat="1" x14ac:dyDescent="0.35"/>
    <row r="56618" customFormat="1" x14ac:dyDescent="0.35"/>
    <row r="56619" customFormat="1" x14ac:dyDescent="0.35"/>
    <row r="56620" customFormat="1" x14ac:dyDescent="0.35"/>
    <row r="56621" customFormat="1" x14ac:dyDescent="0.35"/>
    <row r="56622" customFormat="1" x14ac:dyDescent="0.35"/>
    <row r="56623" customFormat="1" x14ac:dyDescent="0.35"/>
    <row r="56624" customFormat="1" x14ac:dyDescent="0.35"/>
    <row r="56625" customFormat="1" x14ac:dyDescent="0.35"/>
    <row r="56626" customFormat="1" x14ac:dyDescent="0.35"/>
    <row r="56627" customFormat="1" x14ac:dyDescent="0.35"/>
    <row r="56628" customFormat="1" x14ac:dyDescent="0.35"/>
    <row r="56629" customFormat="1" x14ac:dyDescent="0.35"/>
    <row r="56630" customFormat="1" x14ac:dyDescent="0.35"/>
    <row r="56631" customFormat="1" x14ac:dyDescent="0.35"/>
    <row r="56632" customFormat="1" x14ac:dyDescent="0.35"/>
    <row r="56633" customFormat="1" x14ac:dyDescent="0.35"/>
    <row r="56634" customFormat="1" x14ac:dyDescent="0.35"/>
    <row r="56635" customFormat="1" x14ac:dyDescent="0.35"/>
    <row r="56636" customFormat="1" x14ac:dyDescent="0.35"/>
    <row r="56637" customFormat="1" x14ac:dyDescent="0.35"/>
    <row r="56638" customFormat="1" x14ac:dyDescent="0.35"/>
    <row r="56639" customFormat="1" x14ac:dyDescent="0.35"/>
    <row r="56640" customFormat="1" x14ac:dyDescent="0.35"/>
    <row r="56641" customFormat="1" x14ac:dyDescent="0.35"/>
    <row r="56642" customFormat="1" x14ac:dyDescent="0.35"/>
    <row r="56643" customFormat="1" x14ac:dyDescent="0.35"/>
    <row r="56644" customFormat="1" x14ac:dyDescent="0.35"/>
    <row r="56645" customFormat="1" x14ac:dyDescent="0.35"/>
    <row r="56646" customFormat="1" x14ac:dyDescent="0.35"/>
    <row r="56647" customFormat="1" x14ac:dyDescent="0.35"/>
    <row r="56648" customFormat="1" x14ac:dyDescent="0.35"/>
    <row r="56649" customFormat="1" x14ac:dyDescent="0.35"/>
    <row r="56650" customFormat="1" x14ac:dyDescent="0.35"/>
    <row r="56651" customFormat="1" x14ac:dyDescent="0.35"/>
    <row r="56652" customFormat="1" x14ac:dyDescent="0.35"/>
    <row r="56653" customFormat="1" x14ac:dyDescent="0.35"/>
    <row r="56654" customFormat="1" x14ac:dyDescent="0.35"/>
    <row r="56655" customFormat="1" x14ac:dyDescent="0.35"/>
    <row r="56656" customFormat="1" x14ac:dyDescent="0.35"/>
    <row r="56657" customFormat="1" x14ac:dyDescent="0.35"/>
    <row r="56658" customFormat="1" x14ac:dyDescent="0.35"/>
    <row r="56659" customFormat="1" x14ac:dyDescent="0.35"/>
    <row r="56660" customFormat="1" x14ac:dyDescent="0.35"/>
    <row r="56661" customFormat="1" x14ac:dyDescent="0.35"/>
    <row r="56662" customFormat="1" x14ac:dyDescent="0.35"/>
    <row r="56663" customFormat="1" x14ac:dyDescent="0.35"/>
    <row r="56664" customFormat="1" x14ac:dyDescent="0.35"/>
    <row r="56665" customFormat="1" x14ac:dyDescent="0.35"/>
    <row r="56666" customFormat="1" x14ac:dyDescent="0.35"/>
    <row r="56667" customFormat="1" x14ac:dyDescent="0.35"/>
    <row r="56668" customFormat="1" x14ac:dyDescent="0.35"/>
    <row r="56669" customFormat="1" x14ac:dyDescent="0.35"/>
    <row r="56670" customFormat="1" x14ac:dyDescent="0.35"/>
    <row r="56671" customFormat="1" x14ac:dyDescent="0.35"/>
    <row r="56672" customFormat="1" x14ac:dyDescent="0.35"/>
    <row r="56673" customFormat="1" x14ac:dyDescent="0.35"/>
    <row r="56674" customFormat="1" x14ac:dyDescent="0.35"/>
    <row r="56675" customFormat="1" x14ac:dyDescent="0.35"/>
    <row r="56676" customFormat="1" x14ac:dyDescent="0.35"/>
    <row r="56677" customFormat="1" x14ac:dyDescent="0.35"/>
    <row r="56678" customFormat="1" x14ac:dyDescent="0.35"/>
    <row r="56679" customFormat="1" x14ac:dyDescent="0.35"/>
    <row r="56680" customFormat="1" x14ac:dyDescent="0.35"/>
    <row r="56681" customFormat="1" x14ac:dyDescent="0.35"/>
    <row r="56682" customFormat="1" x14ac:dyDescent="0.35"/>
    <row r="56683" customFormat="1" x14ac:dyDescent="0.35"/>
    <row r="56684" customFormat="1" x14ac:dyDescent="0.35"/>
    <row r="56685" customFormat="1" x14ac:dyDescent="0.35"/>
    <row r="56686" customFormat="1" x14ac:dyDescent="0.35"/>
    <row r="56687" customFormat="1" x14ac:dyDescent="0.35"/>
    <row r="56688" customFormat="1" x14ac:dyDescent="0.35"/>
    <row r="56689" customFormat="1" x14ac:dyDescent="0.35"/>
    <row r="56690" customFormat="1" x14ac:dyDescent="0.35"/>
    <row r="56691" customFormat="1" x14ac:dyDescent="0.35"/>
    <row r="56692" customFormat="1" x14ac:dyDescent="0.35"/>
    <row r="56693" customFormat="1" x14ac:dyDescent="0.35"/>
    <row r="56694" customFormat="1" x14ac:dyDescent="0.35"/>
    <row r="56695" customFormat="1" x14ac:dyDescent="0.35"/>
    <row r="56696" customFormat="1" x14ac:dyDescent="0.35"/>
    <row r="56697" customFormat="1" x14ac:dyDescent="0.35"/>
    <row r="56698" customFormat="1" x14ac:dyDescent="0.35"/>
    <row r="56699" customFormat="1" x14ac:dyDescent="0.35"/>
    <row r="56700" customFormat="1" x14ac:dyDescent="0.35"/>
    <row r="56701" customFormat="1" x14ac:dyDescent="0.35"/>
    <row r="56702" customFormat="1" x14ac:dyDescent="0.35"/>
    <row r="56703" customFormat="1" x14ac:dyDescent="0.35"/>
    <row r="56704" customFormat="1" x14ac:dyDescent="0.35"/>
    <row r="56705" customFormat="1" x14ac:dyDescent="0.35"/>
    <row r="56706" customFormat="1" x14ac:dyDescent="0.35"/>
    <row r="56707" customFormat="1" x14ac:dyDescent="0.35"/>
    <row r="56708" customFormat="1" x14ac:dyDescent="0.35"/>
    <row r="56709" customFormat="1" x14ac:dyDescent="0.35"/>
    <row r="56710" customFormat="1" x14ac:dyDescent="0.35"/>
    <row r="56711" customFormat="1" x14ac:dyDescent="0.35"/>
    <row r="56712" customFormat="1" x14ac:dyDescent="0.35"/>
    <row r="56713" customFormat="1" x14ac:dyDescent="0.35"/>
    <row r="56714" customFormat="1" x14ac:dyDescent="0.35"/>
    <row r="56715" customFormat="1" x14ac:dyDescent="0.35"/>
    <row r="56716" customFormat="1" x14ac:dyDescent="0.35"/>
    <row r="56717" customFormat="1" x14ac:dyDescent="0.35"/>
    <row r="56718" customFormat="1" x14ac:dyDescent="0.35"/>
    <row r="56719" customFormat="1" x14ac:dyDescent="0.35"/>
    <row r="56720" customFormat="1" x14ac:dyDescent="0.35"/>
    <row r="56721" customFormat="1" x14ac:dyDescent="0.35"/>
    <row r="56722" customFormat="1" x14ac:dyDescent="0.35"/>
    <row r="56723" customFormat="1" x14ac:dyDescent="0.35"/>
    <row r="56724" customFormat="1" x14ac:dyDescent="0.35"/>
    <row r="56725" customFormat="1" x14ac:dyDescent="0.35"/>
    <row r="56726" customFormat="1" x14ac:dyDescent="0.35"/>
    <row r="56727" customFormat="1" x14ac:dyDescent="0.35"/>
    <row r="56728" customFormat="1" x14ac:dyDescent="0.35"/>
    <row r="56729" customFormat="1" x14ac:dyDescent="0.35"/>
    <row r="56730" customFormat="1" x14ac:dyDescent="0.35"/>
    <row r="56731" customFormat="1" x14ac:dyDescent="0.35"/>
    <row r="56732" customFormat="1" x14ac:dyDescent="0.35"/>
    <row r="56733" customFormat="1" x14ac:dyDescent="0.35"/>
    <row r="56734" customFormat="1" x14ac:dyDescent="0.35"/>
    <row r="56735" customFormat="1" x14ac:dyDescent="0.35"/>
    <row r="56736" customFormat="1" x14ac:dyDescent="0.35"/>
    <row r="56737" customFormat="1" x14ac:dyDescent="0.35"/>
    <row r="56738" customFormat="1" x14ac:dyDescent="0.35"/>
    <row r="56739" customFormat="1" x14ac:dyDescent="0.35"/>
    <row r="56740" customFormat="1" x14ac:dyDescent="0.35"/>
    <row r="56741" customFormat="1" x14ac:dyDescent="0.35"/>
    <row r="56742" customFormat="1" x14ac:dyDescent="0.35"/>
    <row r="56743" customFormat="1" x14ac:dyDescent="0.35"/>
    <row r="56744" customFormat="1" x14ac:dyDescent="0.35"/>
    <row r="56745" customFormat="1" x14ac:dyDescent="0.35"/>
    <row r="56746" customFormat="1" x14ac:dyDescent="0.35"/>
    <row r="56747" customFormat="1" x14ac:dyDescent="0.35"/>
    <row r="56748" customFormat="1" x14ac:dyDescent="0.35"/>
    <row r="56749" customFormat="1" x14ac:dyDescent="0.35"/>
    <row r="56750" customFormat="1" x14ac:dyDescent="0.35"/>
    <row r="56751" customFormat="1" x14ac:dyDescent="0.35"/>
    <row r="56752" customFormat="1" x14ac:dyDescent="0.35"/>
    <row r="56753" customFormat="1" x14ac:dyDescent="0.35"/>
    <row r="56754" customFormat="1" x14ac:dyDescent="0.35"/>
    <row r="56755" customFormat="1" x14ac:dyDescent="0.35"/>
    <row r="56756" customFormat="1" x14ac:dyDescent="0.35"/>
    <row r="56757" customFormat="1" x14ac:dyDescent="0.35"/>
    <row r="56758" customFormat="1" x14ac:dyDescent="0.35"/>
    <row r="56759" customFormat="1" x14ac:dyDescent="0.35"/>
    <row r="56760" customFormat="1" x14ac:dyDescent="0.35"/>
    <row r="56761" customFormat="1" x14ac:dyDescent="0.35"/>
    <row r="56762" customFormat="1" x14ac:dyDescent="0.35"/>
    <row r="56763" customFormat="1" x14ac:dyDescent="0.35"/>
    <row r="56764" customFormat="1" x14ac:dyDescent="0.35"/>
    <row r="56765" customFormat="1" x14ac:dyDescent="0.35"/>
    <row r="56766" customFormat="1" x14ac:dyDescent="0.35"/>
    <row r="56767" customFormat="1" x14ac:dyDescent="0.35"/>
    <row r="56768" customFormat="1" x14ac:dyDescent="0.35"/>
    <row r="56769" customFormat="1" x14ac:dyDescent="0.35"/>
    <row r="56770" customFormat="1" x14ac:dyDescent="0.35"/>
    <row r="56771" customFormat="1" x14ac:dyDescent="0.35"/>
    <row r="56772" customFormat="1" x14ac:dyDescent="0.35"/>
    <row r="56773" customFormat="1" x14ac:dyDescent="0.35"/>
    <row r="56774" customFormat="1" x14ac:dyDescent="0.35"/>
    <row r="56775" customFormat="1" x14ac:dyDescent="0.35"/>
    <row r="56776" customFormat="1" x14ac:dyDescent="0.35"/>
    <row r="56777" customFormat="1" x14ac:dyDescent="0.35"/>
    <row r="56778" customFormat="1" x14ac:dyDescent="0.35"/>
    <row r="56779" customFormat="1" x14ac:dyDescent="0.35"/>
    <row r="56780" customFormat="1" x14ac:dyDescent="0.35"/>
    <row r="56781" customFormat="1" x14ac:dyDescent="0.35"/>
    <row r="56782" customFormat="1" x14ac:dyDescent="0.35"/>
    <row r="56783" customFormat="1" x14ac:dyDescent="0.35"/>
    <row r="56784" customFormat="1" x14ac:dyDescent="0.35"/>
    <row r="56785" customFormat="1" x14ac:dyDescent="0.35"/>
    <row r="56786" customFormat="1" x14ac:dyDescent="0.35"/>
    <row r="56787" customFormat="1" x14ac:dyDescent="0.35"/>
    <row r="56788" customFormat="1" x14ac:dyDescent="0.35"/>
    <row r="56789" customFormat="1" x14ac:dyDescent="0.35"/>
    <row r="56790" customFormat="1" x14ac:dyDescent="0.35"/>
    <row r="56791" customFormat="1" x14ac:dyDescent="0.35"/>
    <row r="56792" customFormat="1" x14ac:dyDescent="0.35"/>
    <row r="56793" customFormat="1" x14ac:dyDescent="0.35"/>
    <row r="56794" customFormat="1" x14ac:dyDescent="0.35"/>
    <row r="56795" customFormat="1" x14ac:dyDescent="0.35"/>
    <row r="56796" customFormat="1" x14ac:dyDescent="0.35"/>
    <row r="56797" customFormat="1" x14ac:dyDescent="0.35"/>
    <row r="56798" customFormat="1" x14ac:dyDescent="0.35"/>
    <row r="56799" customFormat="1" x14ac:dyDescent="0.35"/>
    <row r="56800" customFormat="1" x14ac:dyDescent="0.35"/>
    <row r="56801" customFormat="1" x14ac:dyDescent="0.35"/>
    <row r="56802" customFormat="1" x14ac:dyDescent="0.35"/>
    <row r="56803" customFormat="1" x14ac:dyDescent="0.35"/>
    <row r="56804" customFormat="1" x14ac:dyDescent="0.35"/>
    <row r="56805" customFormat="1" x14ac:dyDescent="0.35"/>
    <row r="56806" customFormat="1" x14ac:dyDescent="0.35"/>
    <row r="56807" customFormat="1" x14ac:dyDescent="0.35"/>
    <row r="56808" customFormat="1" x14ac:dyDescent="0.35"/>
    <row r="56809" customFormat="1" x14ac:dyDescent="0.35"/>
    <row r="56810" customFormat="1" x14ac:dyDescent="0.35"/>
    <row r="56811" customFormat="1" x14ac:dyDescent="0.35"/>
    <row r="56812" customFormat="1" x14ac:dyDescent="0.35"/>
    <row r="56813" customFormat="1" x14ac:dyDescent="0.35"/>
    <row r="56814" customFormat="1" x14ac:dyDescent="0.35"/>
    <row r="56815" customFormat="1" x14ac:dyDescent="0.35"/>
    <row r="56816" customFormat="1" x14ac:dyDescent="0.35"/>
    <row r="56817" customFormat="1" x14ac:dyDescent="0.35"/>
    <row r="56818" customFormat="1" x14ac:dyDescent="0.35"/>
    <row r="56819" customFormat="1" x14ac:dyDescent="0.35"/>
    <row r="56820" customFormat="1" x14ac:dyDescent="0.35"/>
    <row r="56821" customFormat="1" x14ac:dyDescent="0.35"/>
    <row r="56822" customFormat="1" x14ac:dyDescent="0.35"/>
    <row r="56823" customFormat="1" x14ac:dyDescent="0.35"/>
    <row r="56824" customFormat="1" x14ac:dyDescent="0.35"/>
    <row r="56825" customFormat="1" x14ac:dyDescent="0.35"/>
    <row r="56826" customFormat="1" x14ac:dyDescent="0.35"/>
    <row r="56827" customFormat="1" x14ac:dyDescent="0.35"/>
    <row r="56828" customFormat="1" x14ac:dyDescent="0.35"/>
    <row r="56829" customFormat="1" x14ac:dyDescent="0.35"/>
    <row r="56830" customFormat="1" x14ac:dyDescent="0.35"/>
    <row r="56831" customFormat="1" x14ac:dyDescent="0.35"/>
    <row r="56832" customFormat="1" x14ac:dyDescent="0.35"/>
    <row r="56833" customFormat="1" x14ac:dyDescent="0.35"/>
    <row r="56834" customFormat="1" x14ac:dyDescent="0.35"/>
    <row r="56835" customFormat="1" x14ac:dyDescent="0.35"/>
    <row r="56836" customFormat="1" x14ac:dyDescent="0.35"/>
    <row r="56837" customFormat="1" x14ac:dyDescent="0.35"/>
    <row r="56838" customFormat="1" x14ac:dyDescent="0.35"/>
    <row r="56839" customFormat="1" x14ac:dyDescent="0.35"/>
    <row r="56840" customFormat="1" x14ac:dyDescent="0.35"/>
    <row r="56841" customFormat="1" x14ac:dyDescent="0.35"/>
    <row r="56842" customFormat="1" x14ac:dyDescent="0.35"/>
    <row r="56843" customFormat="1" x14ac:dyDescent="0.35"/>
    <row r="56844" customFormat="1" x14ac:dyDescent="0.35"/>
    <row r="56845" customFormat="1" x14ac:dyDescent="0.35"/>
    <row r="56846" customFormat="1" x14ac:dyDescent="0.35"/>
    <row r="56847" customFormat="1" x14ac:dyDescent="0.35"/>
    <row r="56848" customFormat="1" x14ac:dyDescent="0.35"/>
    <row r="56849" customFormat="1" x14ac:dyDescent="0.35"/>
    <row r="56850" customFormat="1" x14ac:dyDescent="0.35"/>
    <row r="56851" customFormat="1" x14ac:dyDescent="0.35"/>
    <row r="56852" customFormat="1" x14ac:dyDescent="0.35"/>
    <row r="56853" customFormat="1" x14ac:dyDescent="0.35"/>
    <row r="56854" customFormat="1" x14ac:dyDescent="0.35"/>
    <row r="56855" customFormat="1" x14ac:dyDescent="0.35"/>
    <row r="56856" customFormat="1" x14ac:dyDescent="0.35"/>
    <row r="56857" customFormat="1" x14ac:dyDescent="0.35"/>
    <row r="56858" customFormat="1" x14ac:dyDescent="0.35"/>
    <row r="56859" customFormat="1" x14ac:dyDescent="0.35"/>
    <row r="56860" customFormat="1" x14ac:dyDescent="0.35"/>
    <row r="56861" customFormat="1" x14ac:dyDescent="0.35"/>
    <row r="56862" customFormat="1" x14ac:dyDescent="0.35"/>
    <row r="56863" customFormat="1" x14ac:dyDescent="0.35"/>
    <row r="56864" customFormat="1" x14ac:dyDescent="0.35"/>
    <row r="56865" customFormat="1" x14ac:dyDescent="0.35"/>
    <row r="56866" customFormat="1" x14ac:dyDescent="0.35"/>
    <row r="56867" customFormat="1" x14ac:dyDescent="0.35"/>
    <row r="56868" customFormat="1" x14ac:dyDescent="0.35"/>
    <row r="56869" customFormat="1" x14ac:dyDescent="0.35"/>
    <row r="56870" customFormat="1" x14ac:dyDescent="0.35"/>
    <row r="56871" customFormat="1" x14ac:dyDescent="0.35"/>
    <row r="56872" customFormat="1" x14ac:dyDescent="0.35"/>
    <row r="56873" customFormat="1" x14ac:dyDescent="0.35"/>
    <row r="56874" customFormat="1" x14ac:dyDescent="0.35"/>
    <row r="56875" customFormat="1" x14ac:dyDescent="0.35"/>
    <row r="56876" customFormat="1" x14ac:dyDescent="0.35"/>
    <row r="56877" customFormat="1" x14ac:dyDescent="0.35"/>
    <row r="56878" customFormat="1" x14ac:dyDescent="0.35"/>
    <row r="56879" customFormat="1" x14ac:dyDescent="0.35"/>
    <row r="56880" customFormat="1" x14ac:dyDescent="0.35"/>
    <row r="56881" customFormat="1" x14ac:dyDescent="0.35"/>
    <row r="56882" customFormat="1" x14ac:dyDescent="0.35"/>
    <row r="56883" customFormat="1" x14ac:dyDescent="0.35"/>
    <row r="56884" customFormat="1" x14ac:dyDescent="0.35"/>
    <row r="56885" customFormat="1" x14ac:dyDescent="0.35"/>
    <row r="56886" customFormat="1" x14ac:dyDescent="0.35"/>
    <row r="56887" customFormat="1" x14ac:dyDescent="0.35"/>
    <row r="56888" customFormat="1" x14ac:dyDescent="0.35"/>
    <row r="56889" customFormat="1" x14ac:dyDescent="0.35"/>
    <row r="56890" customFormat="1" x14ac:dyDescent="0.35"/>
    <row r="56891" customFormat="1" x14ac:dyDescent="0.35"/>
    <row r="56892" customFormat="1" x14ac:dyDescent="0.35"/>
    <row r="56893" customFormat="1" x14ac:dyDescent="0.35"/>
    <row r="56894" customFormat="1" x14ac:dyDescent="0.35"/>
    <row r="56895" customFormat="1" x14ac:dyDescent="0.35"/>
    <row r="56896" customFormat="1" x14ac:dyDescent="0.35"/>
    <row r="56897" customFormat="1" x14ac:dyDescent="0.35"/>
    <row r="56898" customFormat="1" x14ac:dyDescent="0.35"/>
    <row r="56899" customFormat="1" x14ac:dyDescent="0.35"/>
    <row r="56900" customFormat="1" x14ac:dyDescent="0.35"/>
    <row r="56901" customFormat="1" x14ac:dyDescent="0.35"/>
    <row r="56902" customFormat="1" x14ac:dyDescent="0.35"/>
    <row r="56903" customFormat="1" x14ac:dyDescent="0.35"/>
    <row r="56904" customFormat="1" x14ac:dyDescent="0.35"/>
    <row r="56905" customFormat="1" x14ac:dyDescent="0.35"/>
    <row r="56906" customFormat="1" x14ac:dyDescent="0.35"/>
    <row r="56907" customFormat="1" x14ac:dyDescent="0.35"/>
    <row r="56908" customFormat="1" x14ac:dyDescent="0.35"/>
    <row r="56909" customFormat="1" x14ac:dyDescent="0.35"/>
    <row r="56910" customFormat="1" x14ac:dyDescent="0.35"/>
    <row r="56911" customFormat="1" x14ac:dyDescent="0.35"/>
    <row r="56912" customFormat="1" x14ac:dyDescent="0.35"/>
    <row r="56913" customFormat="1" x14ac:dyDescent="0.35"/>
    <row r="56914" customFormat="1" x14ac:dyDescent="0.35"/>
    <row r="56915" customFormat="1" x14ac:dyDescent="0.35"/>
    <row r="56916" customFormat="1" x14ac:dyDescent="0.35"/>
    <row r="56917" customFormat="1" x14ac:dyDescent="0.35"/>
    <row r="56918" customFormat="1" x14ac:dyDescent="0.35"/>
    <row r="56919" customFormat="1" x14ac:dyDescent="0.35"/>
    <row r="56920" customFormat="1" x14ac:dyDescent="0.35"/>
    <row r="56921" customFormat="1" x14ac:dyDescent="0.35"/>
    <row r="56922" customFormat="1" x14ac:dyDescent="0.35"/>
    <row r="56923" customFormat="1" x14ac:dyDescent="0.35"/>
    <row r="56924" customFormat="1" x14ac:dyDescent="0.35"/>
    <row r="56925" customFormat="1" x14ac:dyDescent="0.35"/>
    <row r="56926" customFormat="1" x14ac:dyDescent="0.35"/>
    <row r="56927" customFormat="1" x14ac:dyDescent="0.35"/>
    <row r="56928" customFormat="1" x14ac:dyDescent="0.35"/>
    <row r="56929" customFormat="1" x14ac:dyDescent="0.35"/>
    <row r="56930" customFormat="1" x14ac:dyDescent="0.35"/>
    <row r="56931" customFormat="1" x14ac:dyDescent="0.35"/>
    <row r="56932" customFormat="1" x14ac:dyDescent="0.35"/>
    <row r="56933" customFormat="1" x14ac:dyDescent="0.35"/>
    <row r="56934" customFormat="1" x14ac:dyDescent="0.35"/>
    <row r="56935" customFormat="1" x14ac:dyDescent="0.35"/>
    <row r="56936" customFormat="1" x14ac:dyDescent="0.35"/>
    <row r="56937" customFormat="1" x14ac:dyDescent="0.35"/>
    <row r="56938" customFormat="1" x14ac:dyDescent="0.35"/>
    <row r="56939" customFormat="1" x14ac:dyDescent="0.35"/>
    <row r="56940" customFormat="1" x14ac:dyDescent="0.35"/>
    <row r="56941" customFormat="1" x14ac:dyDescent="0.35"/>
    <row r="56942" customFormat="1" x14ac:dyDescent="0.35"/>
    <row r="56943" customFormat="1" x14ac:dyDescent="0.35"/>
    <row r="56944" customFormat="1" x14ac:dyDescent="0.35"/>
    <row r="56945" customFormat="1" x14ac:dyDescent="0.35"/>
    <row r="56946" customFormat="1" x14ac:dyDescent="0.35"/>
    <row r="56947" customFormat="1" x14ac:dyDescent="0.35"/>
    <row r="56948" customFormat="1" x14ac:dyDescent="0.35"/>
    <row r="56949" customFormat="1" x14ac:dyDescent="0.35"/>
    <row r="56950" customFormat="1" x14ac:dyDescent="0.35"/>
    <row r="56951" customFormat="1" x14ac:dyDescent="0.35"/>
    <row r="56952" customFormat="1" x14ac:dyDescent="0.35"/>
    <row r="56953" customFormat="1" x14ac:dyDescent="0.35"/>
    <row r="56954" customFormat="1" x14ac:dyDescent="0.35"/>
    <row r="56955" customFormat="1" x14ac:dyDescent="0.35"/>
    <row r="56956" customFormat="1" x14ac:dyDescent="0.35"/>
    <row r="56957" customFormat="1" x14ac:dyDescent="0.35"/>
    <row r="56958" customFormat="1" x14ac:dyDescent="0.35"/>
    <row r="56959" customFormat="1" x14ac:dyDescent="0.35"/>
    <row r="56960" customFormat="1" x14ac:dyDescent="0.35"/>
    <row r="56961" customFormat="1" x14ac:dyDescent="0.35"/>
    <row r="56962" customFormat="1" x14ac:dyDescent="0.35"/>
    <row r="56963" customFormat="1" x14ac:dyDescent="0.35"/>
    <row r="56964" customFormat="1" x14ac:dyDescent="0.35"/>
    <row r="56965" customFormat="1" x14ac:dyDescent="0.35"/>
    <row r="56966" customFormat="1" x14ac:dyDescent="0.35"/>
    <row r="56967" customFormat="1" x14ac:dyDescent="0.35"/>
    <row r="56968" customFormat="1" x14ac:dyDescent="0.35"/>
    <row r="56969" customFormat="1" x14ac:dyDescent="0.35"/>
    <row r="56970" customFormat="1" x14ac:dyDescent="0.35"/>
    <row r="56971" customFormat="1" x14ac:dyDescent="0.35"/>
    <row r="56972" customFormat="1" x14ac:dyDescent="0.35"/>
    <row r="56973" customFormat="1" x14ac:dyDescent="0.35"/>
    <row r="56974" customFormat="1" x14ac:dyDescent="0.35"/>
    <row r="56975" customFormat="1" x14ac:dyDescent="0.35"/>
    <row r="56976" customFormat="1" x14ac:dyDescent="0.35"/>
    <row r="56977" customFormat="1" x14ac:dyDescent="0.35"/>
    <row r="56978" customFormat="1" x14ac:dyDescent="0.35"/>
    <row r="56979" customFormat="1" x14ac:dyDescent="0.35"/>
    <row r="56980" customFormat="1" x14ac:dyDescent="0.35"/>
    <row r="56981" customFormat="1" x14ac:dyDescent="0.35"/>
    <row r="56982" customFormat="1" x14ac:dyDescent="0.35"/>
    <row r="56983" customFormat="1" x14ac:dyDescent="0.35"/>
    <row r="56984" customFormat="1" x14ac:dyDescent="0.35"/>
    <row r="56985" customFormat="1" x14ac:dyDescent="0.35"/>
    <row r="56986" customFormat="1" x14ac:dyDescent="0.35"/>
    <row r="56987" customFormat="1" x14ac:dyDescent="0.35"/>
    <row r="56988" customFormat="1" x14ac:dyDescent="0.35"/>
    <row r="56989" customFormat="1" x14ac:dyDescent="0.35"/>
    <row r="56990" customFormat="1" x14ac:dyDescent="0.35"/>
    <row r="56991" customFormat="1" x14ac:dyDescent="0.35"/>
    <row r="56992" customFormat="1" x14ac:dyDescent="0.35"/>
    <row r="56993" customFormat="1" x14ac:dyDescent="0.35"/>
    <row r="56994" customFormat="1" x14ac:dyDescent="0.35"/>
    <row r="56995" customFormat="1" x14ac:dyDescent="0.35"/>
    <row r="56996" customFormat="1" x14ac:dyDescent="0.35"/>
    <row r="56997" customFormat="1" x14ac:dyDescent="0.35"/>
    <row r="56998" customFormat="1" x14ac:dyDescent="0.35"/>
    <row r="56999" customFormat="1" x14ac:dyDescent="0.35"/>
    <row r="57000" customFormat="1" x14ac:dyDescent="0.35"/>
    <row r="57001" customFormat="1" x14ac:dyDescent="0.35"/>
    <row r="57002" customFormat="1" x14ac:dyDescent="0.35"/>
    <row r="57003" customFormat="1" x14ac:dyDescent="0.35"/>
    <row r="57004" customFormat="1" x14ac:dyDescent="0.35"/>
    <row r="57005" customFormat="1" x14ac:dyDescent="0.35"/>
    <row r="57006" customFormat="1" x14ac:dyDescent="0.35"/>
    <row r="57007" customFormat="1" x14ac:dyDescent="0.35"/>
    <row r="57008" customFormat="1" x14ac:dyDescent="0.35"/>
    <row r="57009" customFormat="1" x14ac:dyDescent="0.35"/>
    <row r="57010" customFormat="1" x14ac:dyDescent="0.35"/>
    <row r="57011" customFormat="1" x14ac:dyDescent="0.35"/>
    <row r="57012" customFormat="1" x14ac:dyDescent="0.35"/>
    <row r="57013" customFormat="1" x14ac:dyDescent="0.35"/>
    <row r="57014" customFormat="1" x14ac:dyDescent="0.35"/>
    <row r="57015" customFormat="1" x14ac:dyDescent="0.35"/>
    <row r="57016" customFormat="1" x14ac:dyDescent="0.35"/>
    <row r="57017" customFormat="1" x14ac:dyDescent="0.35"/>
    <row r="57018" customFormat="1" x14ac:dyDescent="0.35"/>
    <row r="57019" customFormat="1" x14ac:dyDescent="0.35"/>
    <row r="57020" customFormat="1" x14ac:dyDescent="0.35"/>
    <row r="57021" customFormat="1" x14ac:dyDescent="0.35"/>
    <row r="57022" customFormat="1" x14ac:dyDescent="0.35"/>
    <row r="57023" customFormat="1" x14ac:dyDescent="0.35"/>
    <row r="57024" customFormat="1" x14ac:dyDescent="0.35"/>
    <row r="57025" customFormat="1" x14ac:dyDescent="0.35"/>
    <row r="57026" customFormat="1" x14ac:dyDescent="0.35"/>
    <row r="57027" customFormat="1" x14ac:dyDescent="0.35"/>
    <row r="57028" customFormat="1" x14ac:dyDescent="0.35"/>
    <row r="57029" customFormat="1" x14ac:dyDescent="0.35"/>
    <row r="57030" customFormat="1" x14ac:dyDescent="0.35"/>
    <row r="57031" customFormat="1" x14ac:dyDescent="0.35"/>
    <row r="57032" customFormat="1" x14ac:dyDescent="0.35"/>
    <row r="57033" customFormat="1" x14ac:dyDescent="0.35"/>
    <row r="57034" customFormat="1" x14ac:dyDescent="0.35"/>
    <row r="57035" customFormat="1" x14ac:dyDescent="0.35"/>
    <row r="57036" customFormat="1" x14ac:dyDescent="0.35"/>
    <row r="57037" customFormat="1" x14ac:dyDescent="0.35"/>
    <row r="57038" customFormat="1" x14ac:dyDescent="0.35"/>
    <row r="57039" customFormat="1" x14ac:dyDescent="0.35"/>
    <row r="57040" customFormat="1" x14ac:dyDescent="0.35"/>
    <row r="57041" customFormat="1" x14ac:dyDescent="0.35"/>
    <row r="57042" customFormat="1" x14ac:dyDescent="0.35"/>
    <row r="57043" customFormat="1" x14ac:dyDescent="0.35"/>
    <row r="57044" customFormat="1" x14ac:dyDescent="0.35"/>
    <row r="57045" customFormat="1" x14ac:dyDescent="0.35"/>
    <row r="57046" customFormat="1" x14ac:dyDescent="0.35"/>
    <row r="57047" customFormat="1" x14ac:dyDescent="0.35"/>
    <row r="57048" customFormat="1" x14ac:dyDescent="0.35"/>
    <row r="57049" customFormat="1" x14ac:dyDescent="0.35"/>
    <row r="57050" customFormat="1" x14ac:dyDescent="0.35"/>
    <row r="57051" customFormat="1" x14ac:dyDescent="0.35"/>
    <row r="57052" customFormat="1" x14ac:dyDescent="0.35"/>
    <row r="57053" customFormat="1" x14ac:dyDescent="0.35"/>
    <row r="57054" customFormat="1" x14ac:dyDescent="0.35"/>
    <row r="57055" customFormat="1" x14ac:dyDescent="0.35"/>
    <row r="57056" customFormat="1" x14ac:dyDescent="0.35"/>
    <row r="57057" customFormat="1" x14ac:dyDescent="0.35"/>
    <row r="57058" customFormat="1" x14ac:dyDescent="0.35"/>
    <row r="57059" customFormat="1" x14ac:dyDescent="0.35"/>
    <row r="57060" customFormat="1" x14ac:dyDescent="0.35"/>
    <row r="57061" customFormat="1" x14ac:dyDescent="0.35"/>
    <row r="57062" customFormat="1" x14ac:dyDescent="0.35"/>
    <row r="57063" customFormat="1" x14ac:dyDescent="0.35"/>
    <row r="57064" customFormat="1" x14ac:dyDescent="0.35"/>
    <row r="57065" customFormat="1" x14ac:dyDescent="0.35"/>
    <row r="57066" customFormat="1" x14ac:dyDescent="0.35"/>
    <row r="57067" customFormat="1" x14ac:dyDescent="0.35"/>
    <row r="57068" customFormat="1" x14ac:dyDescent="0.35"/>
    <row r="57069" customFormat="1" x14ac:dyDescent="0.35"/>
    <row r="57070" customFormat="1" x14ac:dyDescent="0.35"/>
    <row r="57071" customFormat="1" x14ac:dyDescent="0.35"/>
    <row r="57072" customFormat="1" x14ac:dyDescent="0.35"/>
    <row r="57073" customFormat="1" x14ac:dyDescent="0.35"/>
    <row r="57074" customFormat="1" x14ac:dyDescent="0.35"/>
    <row r="57075" customFormat="1" x14ac:dyDescent="0.35"/>
    <row r="57076" customFormat="1" x14ac:dyDescent="0.35"/>
    <row r="57077" customFormat="1" x14ac:dyDescent="0.35"/>
    <row r="57078" customFormat="1" x14ac:dyDescent="0.35"/>
    <row r="57079" customFormat="1" x14ac:dyDescent="0.35"/>
    <row r="57080" customFormat="1" x14ac:dyDescent="0.35"/>
    <row r="57081" customFormat="1" x14ac:dyDescent="0.35"/>
    <row r="57082" customFormat="1" x14ac:dyDescent="0.35"/>
    <row r="57083" customFormat="1" x14ac:dyDescent="0.35"/>
    <row r="57084" customFormat="1" x14ac:dyDescent="0.35"/>
    <row r="57085" customFormat="1" x14ac:dyDescent="0.35"/>
    <row r="57086" customFormat="1" x14ac:dyDescent="0.35"/>
    <row r="57087" customFormat="1" x14ac:dyDescent="0.35"/>
    <row r="57088" customFormat="1" x14ac:dyDescent="0.35"/>
    <row r="57089" customFormat="1" x14ac:dyDescent="0.35"/>
    <row r="57090" customFormat="1" x14ac:dyDescent="0.35"/>
    <row r="57091" customFormat="1" x14ac:dyDescent="0.35"/>
    <row r="57092" customFormat="1" x14ac:dyDescent="0.35"/>
    <row r="57093" customFormat="1" x14ac:dyDescent="0.35"/>
    <row r="57094" customFormat="1" x14ac:dyDescent="0.35"/>
    <row r="57095" customFormat="1" x14ac:dyDescent="0.35"/>
    <row r="57096" customFormat="1" x14ac:dyDescent="0.35"/>
    <row r="57097" customFormat="1" x14ac:dyDescent="0.35"/>
    <row r="57098" customFormat="1" x14ac:dyDescent="0.35"/>
    <row r="57099" customFormat="1" x14ac:dyDescent="0.35"/>
    <row r="57100" customFormat="1" x14ac:dyDescent="0.35"/>
    <row r="57101" customFormat="1" x14ac:dyDescent="0.35"/>
    <row r="57102" customFormat="1" x14ac:dyDescent="0.35"/>
    <row r="57103" customFormat="1" x14ac:dyDescent="0.35"/>
    <row r="57104" customFormat="1" x14ac:dyDescent="0.35"/>
    <row r="57105" customFormat="1" x14ac:dyDescent="0.35"/>
    <row r="57106" customFormat="1" x14ac:dyDescent="0.35"/>
    <row r="57107" customFormat="1" x14ac:dyDescent="0.35"/>
    <row r="57108" customFormat="1" x14ac:dyDescent="0.35"/>
    <row r="57109" customFormat="1" x14ac:dyDescent="0.35"/>
    <row r="57110" customFormat="1" x14ac:dyDescent="0.35"/>
    <row r="57111" customFormat="1" x14ac:dyDescent="0.35"/>
    <row r="57112" customFormat="1" x14ac:dyDescent="0.35"/>
    <row r="57113" customFormat="1" x14ac:dyDescent="0.35"/>
    <row r="57114" customFormat="1" x14ac:dyDescent="0.35"/>
    <row r="57115" customFormat="1" x14ac:dyDescent="0.35"/>
    <row r="57116" customFormat="1" x14ac:dyDescent="0.35"/>
    <row r="57117" customFormat="1" x14ac:dyDescent="0.35"/>
    <row r="57118" customFormat="1" x14ac:dyDescent="0.35"/>
    <row r="57119" customFormat="1" x14ac:dyDescent="0.35"/>
    <row r="57120" customFormat="1" x14ac:dyDescent="0.35"/>
    <row r="57121" customFormat="1" x14ac:dyDescent="0.35"/>
    <row r="57122" customFormat="1" x14ac:dyDescent="0.35"/>
    <row r="57123" customFormat="1" x14ac:dyDescent="0.35"/>
    <row r="57124" customFormat="1" x14ac:dyDescent="0.35"/>
    <row r="57125" customFormat="1" x14ac:dyDescent="0.35"/>
    <row r="57126" customFormat="1" x14ac:dyDescent="0.35"/>
    <row r="57127" customFormat="1" x14ac:dyDescent="0.35"/>
    <row r="57128" customFormat="1" x14ac:dyDescent="0.35"/>
    <row r="57129" customFormat="1" x14ac:dyDescent="0.35"/>
    <row r="57130" customFormat="1" x14ac:dyDescent="0.35"/>
    <row r="57131" customFormat="1" x14ac:dyDescent="0.35"/>
    <row r="57132" customFormat="1" x14ac:dyDescent="0.35"/>
    <row r="57133" customFormat="1" x14ac:dyDescent="0.35"/>
    <row r="57134" customFormat="1" x14ac:dyDescent="0.35"/>
    <row r="57135" customFormat="1" x14ac:dyDescent="0.35"/>
    <row r="57136" customFormat="1" x14ac:dyDescent="0.35"/>
    <row r="57137" customFormat="1" x14ac:dyDescent="0.35"/>
    <row r="57138" customFormat="1" x14ac:dyDescent="0.35"/>
    <row r="57139" customFormat="1" x14ac:dyDescent="0.35"/>
    <row r="57140" customFormat="1" x14ac:dyDescent="0.35"/>
    <row r="57141" customFormat="1" x14ac:dyDescent="0.35"/>
    <row r="57142" customFormat="1" x14ac:dyDescent="0.35"/>
    <row r="57143" customFormat="1" x14ac:dyDescent="0.35"/>
    <row r="57144" customFormat="1" x14ac:dyDescent="0.35"/>
    <row r="57145" customFormat="1" x14ac:dyDescent="0.35"/>
    <row r="57146" customFormat="1" x14ac:dyDescent="0.35"/>
    <row r="57147" customFormat="1" x14ac:dyDescent="0.35"/>
    <row r="57148" customFormat="1" x14ac:dyDescent="0.35"/>
    <row r="57149" customFormat="1" x14ac:dyDescent="0.35"/>
    <row r="57150" customFormat="1" x14ac:dyDescent="0.35"/>
    <row r="57151" customFormat="1" x14ac:dyDescent="0.35"/>
    <row r="57152" customFormat="1" x14ac:dyDescent="0.35"/>
    <row r="57153" customFormat="1" x14ac:dyDescent="0.35"/>
    <row r="57154" customFormat="1" x14ac:dyDescent="0.35"/>
    <row r="57155" customFormat="1" x14ac:dyDescent="0.35"/>
    <row r="57156" customFormat="1" x14ac:dyDescent="0.35"/>
    <row r="57157" customFormat="1" x14ac:dyDescent="0.35"/>
    <row r="57158" customFormat="1" x14ac:dyDescent="0.35"/>
    <row r="57159" customFormat="1" x14ac:dyDescent="0.35"/>
    <row r="57160" customFormat="1" x14ac:dyDescent="0.35"/>
    <row r="57161" customFormat="1" x14ac:dyDescent="0.35"/>
    <row r="57162" customFormat="1" x14ac:dyDescent="0.35"/>
    <row r="57163" customFormat="1" x14ac:dyDescent="0.35"/>
    <row r="57164" customFormat="1" x14ac:dyDescent="0.35"/>
    <row r="57165" customFormat="1" x14ac:dyDescent="0.35"/>
    <row r="57166" customFormat="1" x14ac:dyDescent="0.35"/>
    <row r="57167" customFormat="1" x14ac:dyDescent="0.35"/>
    <row r="57168" customFormat="1" x14ac:dyDescent="0.35"/>
    <row r="57169" customFormat="1" x14ac:dyDescent="0.35"/>
    <row r="57170" customFormat="1" x14ac:dyDescent="0.35"/>
    <row r="57171" customFormat="1" x14ac:dyDescent="0.35"/>
    <row r="57172" customFormat="1" x14ac:dyDescent="0.35"/>
    <row r="57173" customFormat="1" x14ac:dyDescent="0.35"/>
    <row r="57174" customFormat="1" x14ac:dyDescent="0.35"/>
    <row r="57175" customFormat="1" x14ac:dyDescent="0.35"/>
    <row r="57176" customFormat="1" x14ac:dyDescent="0.35"/>
    <row r="57177" customFormat="1" x14ac:dyDescent="0.35"/>
    <row r="57178" customFormat="1" x14ac:dyDescent="0.35"/>
    <row r="57179" customFormat="1" x14ac:dyDescent="0.35"/>
    <row r="57180" customFormat="1" x14ac:dyDescent="0.35"/>
    <row r="57181" customFormat="1" x14ac:dyDescent="0.35"/>
    <row r="57182" customFormat="1" x14ac:dyDescent="0.35"/>
    <row r="57183" customFormat="1" x14ac:dyDescent="0.35"/>
    <row r="57184" customFormat="1" x14ac:dyDescent="0.35"/>
    <row r="57185" customFormat="1" x14ac:dyDescent="0.35"/>
    <row r="57186" customFormat="1" x14ac:dyDescent="0.35"/>
    <row r="57187" customFormat="1" x14ac:dyDescent="0.35"/>
    <row r="57188" customFormat="1" x14ac:dyDescent="0.35"/>
    <row r="57189" customFormat="1" x14ac:dyDescent="0.35"/>
    <row r="57190" customFormat="1" x14ac:dyDescent="0.35"/>
    <row r="57191" customFormat="1" x14ac:dyDescent="0.35"/>
    <row r="57192" customFormat="1" x14ac:dyDescent="0.35"/>
    <row r="57193" customFormat="1" x14ac:dyDescent="0.35"/>
    <row r="57194" customFormat="1" x14ac:dyDescent="0.35"/>
    <row r="57195" customFormat="1" x14ac:dyDescent="0.35"/>
    <row r="57196" customFormat="1" x14ac:dyDescent="0.35"/>
    <row r="57197" customFormat="1" x14ac:dyDescent="0.35"/>
    <row r="57198" customFormat="1" x14ac:dyDescent="0.35"/>
    <row r="57199" customFormat="1" x14ac:dyDescent="0.35"/>
    <row r="57200" customFormat="1" x14ac:dyDescent="0.35"/>
    <row r="57201" customFormat="1" x14ac:dyDescent="0.35"/>
    <row r="57202" customFormat="1" x14ac:dyDescent="0.35"/>
    <row r="57203" customFormat="1" x14ac:dyDescent="0.35"/>
    <row r="57204" customFormat="1" x14ac:dyDescent="0.35"/>
    <row r="57205" customFormat="1" x14ac:dyDescent="0.35"/>
    <row r="57206" customFormat="1" x14ac:dyDescent="0.35"/>
    <row r="57207" customFormat="1" x14ac:dyDescent="0.35"/>
    <row r="57208" customFormat="1" x14ac:dyDescent="0.35"/>
    <row r="57209" customFormat="1" x14ac:dyDescent="0.35"/>
    <row r="57210" customFormat="1" x14ac:dyDescent="0.35"/>
    <row r="57211" customFormat="1" x14ac:dyDescent="0.35"/>
    <row r="57212" customFormat="1" x14ac:dyDescent="0.35"/>
    <row r="57213" customFormat="1" x14ac:dyDescent="0.35"/>
    <row r="57214" customFormat="1" x14ac:dyDescent="0.35"/>
    <row r="57215" customFormat="1" x14ac:dyDescent="0.35"/>
    <row r="57216" customFormat="1" x14ac:dyDescent="0.35"/>
    <row r="57217" customFormat="1" x14ac:dyDescent="0.35"/>
    <row r="57218" customFormat="1" x14ac:dyDescent="0.35"/>
    <row r="57219" customFormat="1" x14ac:dyDescent="0.35"/>
    <row r="57220" customFormat="1" x14ac:dyDescent="0.35"/>
    <row r="57221" customFormat="1" x14ac:dyDescent="0.35"/>
    <row r="57222" customFormat="1" x14ac:dyDescent="0.35"/>
    <row r="57223" customFormat="1" x14ac:dyDescent="0.35"/>
    <row r="57224" customFormat="1" x14ac:dyDescent="0.35"/>
    <row r="57225" customFormat="1" x14ac:dyDescent="0.35"/>
    <row r="57226" customFormat="1" x14ac:dyDescent="0.35"/>
    <row r="57227" customFormat="1" x14ac:dyDescent="0.35"/>
    <row r="57228" customFormat="1" x14ac:dyDescent="0.35"/>
    <row r="57229" customFormat="1" x14ac:dyDescent="0.35"/>
    <row r="57230" customFormat="1" x14ac:dyDescent="0.35"/>
    <row r="57231" customFormat="1" x14ac:dyDescent="0.35"/>
    <row r="57232" customFormat="1" x14ac:dyDescent="0.35"/>
    <row r="57233" customFormat="1" x14ac:dyDescent="0.35"/>
    <row r="57234" customFormat="1" x14ac:dyDescent="0.35"/>
    <row r="57235" customFormat="1" x14ac:dyDescent="0.35"/>
    <row r="57236" customFormat="1" x14ac:dyDescent="0.35"/>
    <row r="57237" customFormat="1" x14ac:dyDescent="0.35"/>
    <row r="57238" customFormat="1" x14ac:dyDescent="0.35"/>
    <row r="57239" customFormat="1" x14ac:dyDescent="0.35"/>
    <row r="57240" customFormat="1" x14ac:dyDescent="0.35"/>
    <row r="57241" customFormat="1" x14ac:dyDescent="0.35"/>
    <row r="57242" customFormat="1" x14ac:dyDescent="0.35"/>
    <row r="57243" customFormat="1" x14ac:dyDescent="0.35"/>
    <row r="57244" customFormat="1" x14ac:dyDescent="0.35"/>
    <row r="57245" customFormat="1" x14ac:dyDescent="0.35"/>
    <row r="57246" customFormat="1" x14ac:dyDescent="0.35"/>
    <row r="57247" customFormat="1" x14ac:dyDescent="0.35"/>
    <row r="57248" customFormat="1" x14ac:dyDescent="0.35"/>
    <row r="57249" customFormat="1" x14ac:dyDescent="0.35"/>
    <row r="57250" customFormat="1" x14ac:dyDescent="0.35"/>
    <row r="57251" customFormat="1" x14ac:dyDescent="0.35"/>
    <row r="57252" customFormat="1" x14ac:dyDescent="0.35"/>
    <row r="57253" customFormat="1" x14ac:dyDescent="0.35"/>
    <row r="57254" customFormat="1" x14ac:dyDescent="0.35"/>
    <row r="57255" customFormat="1" x14ac:dyDescent="0.35"/>
    <row r="57256" customFormat="1" x14ac:dyDescent="0.35"/>
    <row r="57257" customFormat="1" x14ac:dyDescent="0.35"/>
    <row r="57258" customFormat="1" x14ac:dyDescent="0.35"/>
    <row r="57259" customFormat="1" x14ac:dyDescent="0.35"/>
    <row r="57260" customFormat="1" x14ac:dyDescent="0.35"/>
    <row r="57261" customFormat="1" x14ac:dyDescent="0.35"/>
    <row r="57262" customFormat="1" x14ac:dyDescent="0.35"/>
    <row r="57263" customFormat="1" x14ac:dyDescent="0.35"/>
    <row r="57264" customFormat="1" x14ac:dyDescent="0.35"/>
    <row r="57265" customFormat="1" x14ac:dyDescent="0.35"/>
    <row r="57266" customFormat="1" x14ac:dyDescent="0.35"/>
    <row r="57267" customFormat="1" x14ac:dyDescent="0.35"/>
    <row r="57268" customFormat="1" x14ac:dyDescent="0.35"/>
    <row r="57269" customFormat="1" x14ac:dyDescent="0.35"/>
    <row r="57270" customFormat="1" x14ac:dyDescent="0.35"/>
    <row r="57271" customFormat="1" x14ac:dyDescent="0.35"/>
    <row r="57272" customFormat="1" x14ac:dyDescent="0.35"/>
    <row r="57273" customFormat="1" x14ac:dyDescent="0.35"/>
    <row r="57274" customFormat="1" x14ac:dyDescent="0.35"/>
    <row r="57275" customFormat="1" x14ac:dyDescent="0.35"/>
    <row r="57276" customFormat="1" x14ac:dyDescent="0.35"/>
    <row r="57277" customFormat="1" x14ac:dyDescent="0.35"/>
    <row r="57278" customFormat="1" x14ac:dyDescent="0.35"/>
    <row r="57279" customFormat="1" x14ac:dyDescent="0.35"/>
    <row r="57280" customFormat="1" x14ac:dyDescent="0.35"/>
    <row r="57281" customFormat="1" x14ac:dyDescent="0.35"/>
    <row r="57282" customFormat="1" x14ac:dyDescent="0.35"/>
    <row r="57283" customFormat="1" x14ac:dyDescent="0.35"/>
    <row r="57284" customFormat="1" x14ac:dyDescent="0.35"/>
    <row r="57285" customFormat="1" x14ac:dyDescent="0.35"/>
    <row r="57286" customFormat="1" x14ac:dyDescent="0.35"/>
    <row r="57287" customFormat="1" x14ac:dyDescent="0.35"/>
    <row r="57288" customFormat="1" x14ac:dyDescent="0.35"/>
    <row r="57289" customFormat="1" x14ac:dyDescent="0.35"/>
    <row r="57290" customFormat="1" x14ac:dyDescent="0.35"/>
    <row r="57291" customFormat="1" x14ac:dyDescent="0.35"/>
    <row r="57292" customFormat="1" x14ac:dyDescent="0.35"/>
    <row r="57293" customFormat="1" x14ac:dyDescent="0.35"/>
    <row r="57294" customFormat="1" x14ac:dyDescent="0.35"/>
    <row r="57295" customFormat="1" x14ac:dyDescent="0.35"/>
    <row r="57296" customFormat="1" x14ac:dyDescent="0.35"/>
    <row r="57297" customFormat="1" x14ac:dyDescent="0.35"/>
    <row r="57298" customFormat="1" x14ac:dyDescent="0.35"/>
    <row r="57299" customFormat="1" x14ac:dyDescent="0.35"/>
    <row r="57300" customFormat="1" x14ac:dyDescent="0.35"/>
    <row r="57301" customFormat="1" x14ac:dyDescent="0.35"/>
    <row r="57302" customFormat="1" x14ac:dyDescent="0.35"/>
    <row r="57303" customFormat="1" x14ac:dyDescent="0.35"/>
    <row r="57304" customFormat="1" x14ac:dyDescent="0.35"/>
    <row r="57305" customFormat="1" x14ac:dyDescent="0.35"/>
    <row r="57306" customFormat="1" x14ac:dyDescent="0.35"/>
    <row r="57307" customFormat="1" x14ac:dyDescent="0.35"/>
    <row r="57308" customFormat="1" x14ac:dyDescent="0.35"/>
    <row r="57309" customFormat="1" x14ac:dyDescent="0.35"/>
    <row r="57310" customFormat="1" x14ac:dyDescent="0.35"/>
    <row r="57311" customFormat="1" x14ac:dyDescent="0.35"/>
    <row r="57312" customFormat="1" x14ac:dyDescent="0.35"/>
    <row r="57313" customFormat="1" x14ac:dyDescent="0.35"/>
    <row r="57314" customFormat="1" x14ac:dyDescent="0.35"/>
    <row r="57315" customFormat="1" x14ac:dyDescent="0.35"/>
    <row r="57316" customFormat="1" x14ac:dyDescent="0.35"/>
    <row r="57317" customFormat="1" x14ac:dyDescent="0.35"/>
    <row r="57318" customFormat="1" x14ac:dyDescent="0.35"/>
    <row r="57319" customFormat="1" x14ac:dyDescent="0.35"/>
    <row r="57320" customFormat="1" x14ac:dyDescent="0.35"/>
    <row r="57321" customFormat="1" x14ac:dyDescent="0.35"/>
    <row r="57322" customFormat="1" x14ac:dyDescent="0.35"/>
    <row r="57323" customFormat="1" x14ac:dyDescent="0.35"/>
    <row r="57324" customFormat="1" x14ac:dyDescent="0.35"/>
    <row r="57325" customFormat="1" x14ac:dyDescent="0.35"/>
    <row r="57326" customFormat="1" x14ac:dyDescent="0.35"/>
    <row r="57327" customFormat="1" x14ac:dyDescent="0.35"/>
    <row r="57328" customFormat="1" x14ac:dyDescent="0.35"/>
    <row r="57329" customFormat="1" x14ac:dyDescent="0.35"/>
    <row r="57330" customFormat="1" x14ac:dyDescent="0.35"/>
    <row r="57331" customFormat="1" x14ac:dyDescent="0.35"/>
    <row r="57332" customFormat="1" x14ac:dyDescent="0.35"/>
    <row r="57333" customFormat="1" x14ac:dyDescent="0.35"/>
    <row r="57334" customFormat="1" x14ac:dyDescent="0.35"/>
    <row r="57335" customFormat="1" x14ac:dyDescent="0.35"/>
    <row r="57336" customFormat="1" x14ac:dyDescent="0.35"/>
    <row r="57337" customFormat="1" x14ac:dyDescent="0.35"/>
    <row r="57338" customFormat="1" x14ac:dyDescent="0.35"/>
    <row r="57339" customFormat="1" x14ac:dyDescent="0.35"/>
    <row r="57340" customFormat="1" x14ac:dyDescent="0.35"/>
    <row r="57341" customFormat="1" x14ac:dyDescent="0.35"/>
    <row r="57342" customFormat="1" x14ac:dyDescent="0.35"/>
    <row r="57343" customFormat="1" x14ac:dyDescent="0.35"/>
    <row r="57344" customFormat="1" x14ac:dyDescent="0.35"/>
    <row r="57345" customFormat="1" x14ac:dyDescent="0.35"/>
    <row r="57346" customFormat="1" x14ac:dyDescent="0.35"/>
    <row r="57347" customFormat="1" x14ac:dyDescent="0.35"/>
    <row r="57348" customFormat="1" x14ac:dyDescent="0.35"/>
    <row r="57349" customFormat="1" x14ac:dyDescent="0.35"/>
    <row r="57350" customFormat="1" x14ac:dyDescent="0.35"/>
    <row r="57351" customFormat="1" x14ac:dyDescent="0.35"/>
    <row r="57352" customFormat="1" x14ac:dyDescent="0.35"/>
    <row r="57353" customFormat="1" x14ac:dyDescent="0.35"/>
    <row r="57354" customFormat="1" x14ac:dyDescent="0.35"/>
    <row r="57355" customFormat="1" x14ac:dyDescent="0.35"/>
    <row r="57356" customFormat="1" x14ac:dyDescent="0.35"/>
    <row r="57357" customFormat="1" x14ac:dyDescent="0.35"/>
    <row r="57358" customFormat="1" x14ac:dyDescent="0.35"/>
    <row r="57359" customFormat="1" x14ac:dyDescent="0.35"/>
    <row r="57360" customFormat="1" x14ac:dyDescent="0.35"/>
    <row r="57361" customFormat="1" x14ac:dyDescent="0.35"/>
    <row r="57362" customFormat="1" x14ac:dyDescent="0.35"/>
    <row r="57363" customFormat="1" x14ac:dyDescent="0.35"/>
    <row r="57364" customFormat="1" x14ac:dyDescent="0.35"/>
    <row r="57365" customFormat="1" x14ac:dyDescent="0.35"/>
    <row r="57366" customFormat="1" x14ac:dyDescent="0.35"/>
    <row r="57367" customFormat="1" x14ac:dyDescent="0.35"/>
    <row r="57368" customFormat="1" x14ac:dyDescent="0.35"/>
    <row r="57369" customFormat="1" x14ac:dyDescent="0.35"/>
    <row r="57370" customFormat="1" x14ac:dyDescent="0.35"/>
    <row r="57371" customFormat="1" x14ac:dyDescent="0.35"/>
    <row r="57372" customFormat="1" x14ac:dyDescent="0.35"/>
    <row r="57373" customFormat="1" x14ac:dyDescent="0.35"/>
    <row r="57374" customFormat="1" x14ac:dyDescent="0.35"/>
    <row r="57375" customFormat="1" x14ac:dyDescent="0.35"/>
    <row r="57376" customFormat="1" x14ac:dyDescent="0.35"/>
    <row r="57377" customFormat="1" x14ac:dyDescent="0.35"/>
    <row r="57378" customFormat="1" x14ac:dyDescent="0.35"/>
    <row r="57379" customFormat="1" x14ac:dyDescent="0.35"/>
    <row r="57380" customFormat="1" x14ac:dyDescent="0.35"/>
    <row r="57381" customFormat="1" x14ac:dyDescent="0.35"/>
    <row r="57382" customFormat="1" x14ac:dyDescent="0.35"/>
    <row r="57383" customFormat="1" x14ac:dyDescent="0.35"/>
    <row r="57384" customFormat="1" x14ac:dyDescent="0.35"/>
    <row r="57385" customFormat="1" x14ac:dyDescent="0.35"/>
    <row r="57386" customFormat="1" x14ac:dyDescent="0.35"/>
    <row r="57387" customFormat="1" x14ac:dyDescent="0.35"/>
    <row r="57388" customFormat="1" x14ac:dyDescent="0.35"/>
    <row r="57389" customFormat="1" x14ac:dyDescent="0.35"/>
    <row r="57390" customFormat="1" x14ac:dyDescent="0.35"/>
    <row r="57391" customFormat="1" x14ac:dyDescent="0.35"/>
    <row r="57392" customFormat="1" x14ac:dyDescent="0.35"/>
    <row r="57393" customFormat="1" x14ac:dyDescent="0.35"/>
    <row r="57394" customFormat="1" x14ac:dyDescent="0.35"/>
    <row r="57395" customFormat="1" x14ac:dyDescent="0.35"/>
    <row r="57396" customFormat="1" x14ac:dyDescent="0.35"/>
    <row r="57397" customFormat="1" x14ac:dyDescent="0.35"/>
    <row r="57398" customFormat="1" x14ac:dyDescent="0.35"/>
    <row r="57399" customFormat="1" x14ac:dyDescent="0.35"/>
    <row r="57400" customFormat="1" x14ac:dyDescent="0.35"/>
    <row r="57401" customFormat="1" x14ac:dyDescent="0.35"/>
    <row r="57402" customFormat="1" x14ac:dyDescent="0.35"/>
    <row r="57403" customFormat="1" x14ac:dyDescent="0.35"/>
    <row r="57404" customFormat="1" x14ac:dyDescent="0.35"/>
    <row r="57405" customFormat="1" x14ac:dyDescent="0.35"/>
    <row r="57406" customFormat="1" x14ac:dyDescent="0.35"/>
    <row r="57407" customFormat="1" x14ac:dyDescent="0.35"/>
    <row r="57408" customFormat="1" x14ac:dyDescent="0.35"/>
    <row r="57409" customFormat="1" x14ac:dyDescent="0.35"/>
    <row r="57410" customFormat="1" x14ac:dyDescent="0.35"/>
    <row r="57411" customFormat="1" x14ac:dyDescent="0.35"/>
    <row r="57412" customFormat="1" x14ac:dyDescent="0.35"/>
    <row r="57413" customFormat="1" x14ac:dyDescent="0.35"/>
    <row r="57414" customFormat="1" x14ac:dyDescent="0.35"/>
    <row r="57415" customFormat="1" x14ac:dyDescent="0.35"/>
    <row r="57416" customFormat="1" x14ac:dyDescent="0.35"/>
    <row r="57417" customFormat="1" x14ac:dyDescent="0.35"/>
    <row r="57418" customFormat="1" x14ac:dyDescent="0.35"/>
    <row r="57419" customFormat="1" x14ac:dyDescent="0.35"/>
    <row r="57420" customFormat="1" x14ac:dyDescent="0.35"/>
    <row r="57421" customFormat="1" x14ac:dyDescent="0.35"/>
    <row r="57422" customFormat="1" x14ac:dyDescent="0.35"/>
    <row r="57423" customFormat="1" x14ac:dyDescent="0.35"/>
    <row r="57424" customFormat="1" x14ac:dyDescent="0.35"/>
    <row r="57425" customFormat="1" x14ac:dyDescent="0.35"/>
    <row r="57426" customFormat="1" x14ac:dyDescent="0.35"/>
    <row r="57427" customFormat="1" x14ac:dyDescent="0.35"/>
    <row r="57428" customFormat="1" x14ac:dyDescent="0.35"/>
    <row r="57429" customFormat="1" x14ac:dyDescent="0.35"/>
    <row r="57430" customFormat="1" x14ac:dyDescent="0.35"/>
    <row r="57431" customFormat="1" x14ac:dyDescent="0.35"/>
    <row r="57432" customFormat="1" x14ac:dyDescent="0.35"/>
    <row r="57433" customFormat="1" x14ac:dyDescent="0.35"/>
    <row r="57434" customFormat="1" x14ac:dyDescent="0.35"/>
    <row r="57435" customFormat="1" x14ac:dyDescent="0.35"/>
    <row r="57436" customFormat="1" x14ac:dyDescent="0.35"/>
    <row r="57437" customFormat="1" x14ac:dyDescent="0.35"/>
    <row r="57438" customFormat="1" x14ac:dyDescent="0.35"/>
    <row r="57439" customFormat="1" x14ac:dyDescent="0.35"/>
    <row r="57440" customFormat="1" x14ac:dyDescent="0.35"/>
    <row r="57441" customFormat="1" x14ac:dyDescent="0.35"/>
    <row r="57442" customFormat="1" x14ac:dyDescent="0.35"/>
    <row r="57443" customFormat="1" x14ac:dyDescent="0.35"/>
    <row r="57444" customFormat="1" x14ac:dyDescent="0.35"/>
    <row r="57445" customFormat="1" x14ac:dyDescent="0.35"/>
    <row r="57446" customFormat="1" x14ac:dyDescent="0.35"/>
    <row r="57447" customFormat="1" x14ac:dyDescent="0.35"/>
    <row r="57448" customFormat="1" x14ac:dyDescent="0.35"/>
    <row r="57449" customFormat="1" x14ac:dyDescent="0.35"/>
    <row r="57450" customFormat="1" x14ac:dyDescent="0.35"/>
    <row r="57451" customFormat="1" x14ac:dyDescent="0.35"/>
    <row r="57452" customFormat="1" x14ac:dyDescent="0.35"/>
    <row r="57453" customFormat="1" x14ac:dyDescent="0.35"/>
    <row r="57454" customFormat="1" x14ac:dyDescent="0.35"/>
    <row r="57455" customFormat="1" x14ac:dyDescent="0.35"/>
    <row r="57456" customFormat="1" x14ac:dyDescent="0.35"/>
    <row r="57457" customFormat="1" x14ac:dyDescent="0.35"/>
    <row r="57458" customFormat="1" x14ac:dyDescent="0.35"/>
    <row r="57459" customFormat="1" x14ac:dyDescent="0.35"/>
    <row r="57460" customFormat="1" x14ac:dyDescent="0.35"/>
    <row r="57461" customFormat="1" x14ac:dyDescent="0.35"/>
    <row r="57462" customFormat="1" x14ac:dyDescent="0.35"/>
    <row r="57463" customFormat="1" x14ac:dyDescent="0.35"/>
    <row r="57464" customFormat="1" x14ac:dyDescent="0.35"/>
    <row r="57465" customFormat="1" x14ac:dyDescent="0.35"/>
    <row r="57466" customFormat="1" x14ac:dyDescent="0.35"/>
    <row r="57467" customFormat="1" x14ac:dyDescent="0.35"/>
    <row r="57468" customFormat="1" x14ac:dyDescent="0.35"/>
    <row r="57469" customFormat="1" x14ac:dyDescent="0.35"/>
    <row r="57470" customFormat="1" x14ac:dyDescent="0.35"/>
    <row r="57471" customFormat="1" x14ac:dyDescent="0.35"/>
    <row r="57472" customFormat="1" x14ac:dyDescent="0.35"/>
    <row r="57473" customFormat="1" x14ac:dyDescent="0.35"/>
    <row r="57474" customFormat="1" x14ac:dyDescent="0.35"/>
    <row r="57475" customFormat="1" x14ac:dyDescent="0.35"/>
    <row r="57476" customFormat="1" x14ac:dyDescent="0.35"/>
    <row r="57477" customFormat="1" x14ac:dyDescent="0.35"/>
    <row r="57478" customFormat="1" x14ac:dyDescent="0.35"/>
    <row r="57479" customFormat="1" x14ac:dyDescent="0.35"/>
    <row r="57480" customFormat="1" x14ac:dyDescent="0.35"/>
    <row r="57481" customFormat="1" x14ac:dyDescent="0.35"/>
    <row r="57482" customFormat="1" x14ac:dyDescent="0.35"/>
    <row r="57483" customFormat="1" x14ac:dyDescent="0.35"/>
    <row r="57484" customFormat="1" x14ac:dyDescent="0.35"/>
    <row r="57485" customFormat="1" x14ac:dyDescent="0.35"/>
    <row r="57486" customFormat="1" x14ac:dyDescent="0.35"/>
    <row r="57487" customFormat="1" x14ac:dyDescent="0.35"/>
    <row r="57488" customFormat="1" x14ac:dyDescent="0.35"/>
    <row r="57489" customFormat="1" x14ac:dyDescent="0.35"/>
    <row r="57490" customFormat="1" x14ac:dyDescent="0.35"/>
    <row r="57491" customFormat="1" x14ac:dyDescent="0.35"/>
    <row r="57492" customFormat="1" x14ac:dyDescent="0.35"/>
    <row r="57493" customFormat="1" x14ac:dyDescent="0.35"/>
    <row r="57494" customFormat="1" x14ac:dyDescent="0.35"/>
    <row r="57495" customFormat="1" x14ac:dyDescent="0.35"/>
    <row r="57496" customFormat="1" x14ac:dyDescent="0.35"/>
    <row r="57497" customFormat="1" x14ac:dyDescent="0.35"/>
    <row r="57498" customFormat="1" x14ac:dyDescent="0.35"/>
    <row r="57499" customFormat="1" x14ac:dyDescent="0.35"/>
    <row r="57500" customFormat="1" x14ac:dyDescent="0.35"/>
    <row r="57501" customFormat="1" x14ac:dyDescent="0.35"/>
    <row r="57502" customFormat="1" x14ac:dyDescent="0.35"/>
    <row r="57503" customFormat="1" x14ac:dyDescent="0.35"/>
    <row r="57504" customFormat="1" x14ac:dyDescent="0.35"/>
    <row r="57505" customFormat="1" x14ac:dyDescent="0.35"/>
    <row r="57506" customFormat="1" x14ac:dyDescent="0.35"/>
    <row r="57507" customFormat="1" x14ac:dyDescent="0.35"/>
    <row r="57508" customFormat="1" x14ac:dyDescent="0.35"/>
    <row r="57509" customFormat="1" x14ac:dyDescent="0.35"/>
    <row r="57510" customFormat="1" x14ac:dyDescent="0.35"/>
    <row r="57511" customFormat="1" x14ac:dyDescent="0.35"/>
    <row r="57512" customFormat="1" x14ac:dyDescent="0.35"/>
    <row r="57513" customFormat="1" x14ac:dyDescent="0.35"/>
    <row r="57514" customFormat="1" x14ac:dyDescent="0.35"/>
    <row r="57515" customFormat="1" x14ac:dyDescent="0.35"/>
    <row r="57516" customFormat="1" x14ac:dyDescent="0.35"/>
    <row r="57517" customFormat="1" x14ac:dyDescent="0.35"/>
    <row r="57518" customFormat="1" x14ac:dyDescent="0.35"/>
    <row r="57519" customFormat="1" x14ac:dyDescent="0.35"/>
    <row r="57520" customFormat="1" x14ac:dyDescent="0.35"/>
    <row r="57521" customFormat="1" x14ac:dyDescent="0.35"/>
    <row r="57522" customFormat="1" x14ac:dyDescent="0.35"/>
    <row r="57523" customFormat="1" x14ac:dyDescent="0.35"/>
    <row r="57524" customFormat="1" x14ac:dyDescent="0.35"/>
    <row r="57525" customFormat="1" x14ac:dyDescent="0.35"/>
    <row r="57526" customFormat="1" x14ac:dyDescent="0.35"/>
    <row r="57527" customFormat="1" x14ac:dyDescent="0.35"/>
    <row r="57528" customFormat="1" x14ac:dyDescent="0.35"/>
    <row r="57529" customFormat="1" x14ac:dyDescent="0.35"/>
    <row r="57530" customFormat="1" x14ac:dyDescent="0.35"/>
    <row r="57531" customFormat="1" x14ac:dyDescent="0.35"/>
    <row r="57532" customFormat="1" x14ac:dyDescent="0.35"/>
    <row r="57533" customFormat="1" x14ac:dyDescent="0.35"/>
    <row r="57534" customFormat="1" x14ac:dyDescent="0.35"/>
    <row r="57535" customFormat="1" x14ac:dyDescent="0.35"/>
    <row r="57536" customFormat="1" x14ac:dyDescent="0.35"/>
    <row r="57537" customFormat="1" x14ac:dyDescent="0.35"/>
    <row r="57538" customFormat="1" x14ac:dyDescent="0.35"/>
    <row r="57539" customFormat="1" x14ac:dyDescent="0.35"/>
    <row r="57540" customFormat="1" x14ac:dyDescent="0.35"/>
    <row r="57541" customFormat="1" x14ac:dyDescent="0.35"/>
    <row r="57542" customFormat="1" x14ac:dyDescent="0.35"/>
    <row r="57543" customFormat="1" x14ac:dyDescent="0.35"/>
    <row r="57544" customFormat="1" x14ac:dyDescent="0.35"/>
    <row r="57545" customFormat="1" x14ac:dyDescent="0.35"/>
    <row r="57546" customFormat="1" x14ac:dyDescent="0.35"/>
    <row r="57547" customFormat="1" x14ac:dyDescent="0.35"/>
    <row r="57548" customFormat="1" x14ac:dyDescent="0.35"/>
    <row r="57549" customFormat="1" x14ac:dyDescent="0.35"/>
    <row r="57550" customFormat="1" x14ac:dyDescent="0.35"/>
    <row r="57551" customFormat="1" x14ac:dyDescent="0.35"/>
    <row r="57552" customFormat="1" x14ac:dyDescent="0.35"/>
    <row r="57553" customFormat="1" x14ac:dyDescent="0.35"/>
    <row r="57554" customFormat="1" x14ac:dyDescent="0.35"/>
    <row r="57555" customFormat="1" x14ac:dyDescent="0.35"/>
    <row r="57556" customFormat="1" x14ac:dyDescent="0.35"/>
    <row r="57557" customFormat="1" x14ac:dyDescent="0.35"/>
    <row r="57558" customFormat="1" x14ac:dyDescent="0.35"/>
    <row r="57559" customFormat="1" x14ac:dyDescent="0.35"/>
    <row r="57560" customFormat="1" x14ac:dyDescent="0.35"/>
    <row r="57561" customFormat="1" x14ac:dyDescent="0.35"/>
    <row r="57562" customFormat="1" x14ac:dyDescent="0.35"/>
    <row r="57563" customFormat="1" x14ac:dyDescent="0.35"/>
    <row r="57564" customFormat="1" x14ac:dyDescent="0.35"/>
    <row r="57565" customFormat="1" x14ac:dyDescent="0.35"/>
    <row r="57566" customFormat="1" x14ac:dyDescent="0.35"/>
    <row r="57567" customFormat="1" x14ac:dyDescent="0.35"/>
    <row r="57568" customFormat="1" x14ac:dyDescent="0.35"/>
    <row r="57569" customFormat="1" x14ac:dyDescent="0.35"/>
    <row r="57570" customFormat="1" x14ac:dyDescent="0.35"/>
    <row r="57571" customFormat="1" x14ac:dyDescent="0.35"/>
    <row r="57572" customFormat="1" x14ac:dyDescent="0.35"/>
    <row r="57573" customFormat="1" x14ac:dyDescent="0.35"/>
    <row r="57574" customFormat="1" x14ac:dyDescent="0.35"/>
    <row r="57575" customFormat="1" x14ac:dyDescent="0.35"/>
    <row r="57576" customFormat="1" x14ac:dyDescent="0.35"/>
    <row r="57577" customFormat="1" x14ac:dyDescent="0.35"/>
    <row r="57578" customFormat="1" x14ac:dyDescent="0.35"/>
    <row r="57579" customFormat="1" x14ac:dyDescent="0.35"/>
    <row r="57580" customFormat="1" x14ac:dyDescent="0.35"/>
    <row r="57581" customFormat="1" x14ac:dyDescent="0.35"/>
    <row r="57582" customFormat="1" x14ac:dyDescent="0.35"/>
    <row r="57583" customFormat="1" x14ac:dyDescent="0.35"/>
    <row r="57584" customFormat="1" x14ac:dyDescent="0.35"/>
    <row r="57585" customFormat="1" x14ac:dyDescent="0.35"/>
    <row r="57586" customFormat="1" x14ac:dyDescent="0.35"/>
    <row r="57587" customFormat="1" x14ac:dyDescent="0.35"/>
    <row r="57588" customFormat="1" x14ac:dyDescent="0.35"/>
    <row r="57589" customFormat="1" x14ac:dyDescent="0.35"/>
    <row r="57590" customFormat="1" x14ac:dyDescent="0.35"/>
    <row r="57591" customFormat="1" x14ac:dyDescent="0.35"/>
    <row r="57592" customFormat="1" x14ac:dyDescent="0.35"/>
    <row r="57593" customFormat="1" x14ac:dyDescent="0.35"/>
    <row r="57594" customFormat="1" x14ac:dyDescent="0.35"/>
    <row r="57595" customFormat="1" x14ac:dyDescent="0.35"/>
    <row r="57596" customFormat="1" x14ac:dyDescent="0.35"/>
    <row r="57597" customFormat="1" x14ac:dyDescent="0.35"/>
    <row r="57598" customFormat="1" x14ac:dyDescent="0.35"/>
    <row r="57599" customFormat="1" x14ac:dyDescent="0.35"/>
    <row r="57600" customFormat="1" x14ac:dyDescent="0.35"/>
    <row r="57601" customFormat="1" x14ac:dyDescent="0.35"/>
    <row r="57602" customFormat="1" x14ac:dyDescent="0.35"/>
    <row r="57603" customFormat="1" x14ac:dyDescent="0.35"/>
    <row r="57604" customFormat="1" x14ac:dyDescent="0.35"/>
    <row r="57605" customFormat="1" x14ac:dyDescent="0.35"/>
    <row r="57606" customFormat="1" x14ac:dyDescent="0.35"/>
    <row r="57607" customFormat="1" x14ac:dyDescent="0.35"/>
    <row r="57608" customFormat="1" x14ac:dyDescent="0.35"/>
    <row r="57609" customFormat="1" x14ac:dyDescent="0.35"/>
    <row r="57610" customFormat="1" x14ac:dyDescent="0.35"/>
    <row r="57611" customFormat="1" x14ac:dyDescent="0.35"/>
    <row r="57612" customFormat="1" x14ac:dyDescent="0.35"/>
    <row r="57613" customFormat="1" x14ac:dyDescent="0.35"/>
    <row r="57614" customFormat="1" x14ac:dyDescent="0.35"/>
    <row r="57615" customFormat="1" x14ac:dyDescent="0.35"/>
    <row r="57616" customFormat="1" x14ac:dyDescent="0.35"/>
    <row r="57617" customFormat="1" x14ac:dyDescent="0.35"/>
    <row r="57618" customFormat="1" x14ac:dyDescent="0.35"/>
    <row r="57619" customFormat="1" x14ac:dyDescent="0.35"/>
    <row r="57620" customFormat="1" x14ac:dyDescent="0.35"/>
    <row r="57621" customFormat="1" x14ac:dyDescent="0.35"/>
    <row r="57622" customFormat="1" x14ac:dyDescent="0.35"/>
    <row r="57623" customFormat="1" x14ac:dyDescent="0.35"/>
    <row r="57624" customFormat="1" x14ac:dyDescent="0.35"/>
    <row r="57625" customFormat="1" x14ac:dyDescent="0.35"/>
    <row r="57626" customFormat="1" x14ac:dyDescent="0.35"/>
    <row r="57627" customFormat="1" x14ac:dyDescent="0.35"/>
    <row r="57628" customFormat="1" x14ac:dyDescent="0.35"/>
    <row r="57629" customFormat="1" x14ac:dyDescent="0.35"/>
    <row r="57630" customFormat="1" x14ac:dyDescent="0.35"/>
    <row r="57631" customFormat="1" x14ac:dyDescent="0.35"/>
    <row r="57632" customFormat="1" x14ac:dyDescent="0.35"/>
    <row r="57633" customFormat="1" x14ac:dyDescent="0.35"/>
    <row r="57634" customFormat="1" x14ac:dyDescent="0.35"/>
    <row r="57635" customFormat="1" x14ac:dyDescent="0.35"/>
    <row r="57636" customFormat="1" x14ac:dyDescent="0.35"/>
    <row r="57637" customFormat="1" x14ac:dyDescent="0.35"/>
    <row r="57638" customFormat="1" x14ac:dyDescent="0.35"/>
    <row r="57639" customFormat="1" x14ac:dyDescent="0.35"/>
    <row r="57640" customFormat="1" x14ac:dyDescent="0.35"/>
    <row r="57641" customFormat="1" x14ac:dyDescent="0.35"/>
    <row r="57642" customFormat="1" x14ac:dyDescent="0.35"/>
    <row r="57643" customFormat="1" x14ac:dyDescent="0.35"/>
    <row r="57644" customFormat="1" x14ac:dyDescent="0.35"/>
    <row r="57645" customFormat="1" x14ac:dyDescent="0.35"/>
    <row r="57646" customFormat="1" x14ac:dyDescent="0.35"/>
    <row r="57647" customFormat="1" x14ac:dyDescent="0.35"/>
    <row r="57648" customFormat="1" x14ac:dyDescent="0.35"/>
    <row r="57649" customFormat="1" x14ac:dyDescent="0.35"/>
    <row r="57650" customFormat="1" x14ac:dyDescent="0.35"/>
    <row r="57651" customFormat="1" x14ac:dyDescent="0.35"/>
    <row r="57652" customFormat="1" x14ac:dyDescent="0.35"/>
    <row r="57653" customFormat="1" x14ac:dyDescent="0.35"/>
    <row r="57654" customFormat="1" x14ac:dyDescent="0.35"/>
    <row r="57655" customFormat="1" x14ac:dyDescent="0.35"/>
    <row r="57656" customFormat="1" x14ac:dyDescent="0.35"/>
    <row r="57657" customFormat="1" x14ac:dyDescent="0.35"/>
    <row r="57658" customFormat="1" x14ac:dyDescent="0.35"/>
    <row r="57659" customFormat="1" x14ac:dyDescent="0.35"/>
    <row r="57660" customFormat="1" x14ac:dyDescent="0.35"/>
    <row r="57661" customFormat="1" x14ac:dyDescent="0.35"/>
    <row r="57662" customFormat="1" x14ac:dyDescent="0.35"/>
    <row r="57663" customFormat="1" x14ac:dyDescent="0.35"/>
    <row r="57664" customFormat="1" x14ac:dyDescent="0.35"/>
    <row r="57665" customFormat="1" x14ac:dyDescent="0.35"/>
    <row r="57666" customFormat="1" x14ac:dyDescent="0.35"/>
    <row r="57667" customFormat="1" x14ac:dyDescent="0.35"/>
    <row r="57668" customFormat="1" x14ac:dyDescent="0.35"/>
    <row r="57669" customFormat="1" x14ac:dyDescent="0.35"/>
    <row r="57670" customFormat="1" x14ac:dyDescent="0.35"/>
    <row r="57671" customFormat="1" x14ac:dyDescent="0.35"/>
    <row r="57672" customFormat="1" x14ac:dyDescent="0.35"/>
    <row r="57673" customFormat="1" x14ac:dyDescent="0.35"/>
    <row r="57674" customFormat="1" x14ac:dyDescent="0.35"/>
    <row r="57675" customFormat="1" x14ac:dyDescent="0.35"/>
    <row r="57676" customFormat="1" x14ac:dyDescent="0.35"/>
    <row r="57677" customFormat="1" x14ac:dyDescent="0.35"/>
    <row r="57678" customFormat="1" x14ac:dyDescent="0.35"/>
    <row r="57679" customFormat="1" x14ac:dyDescent="0.35"/>
    <row r="57680" customFormat="1" x14ac:dyDescent="0.35"/>
    <row r="57681" customFormat="1" x14ac:dyDescent="0.35"/>
    <row r="57682" customFormat="1" x14ac:dyDescent="0.35"/>
    <row r="57683" customFormat="1" x14ac:dyDescent="0.35"/>
    <row r="57684" customFormat="1" x14ac:dyDescent="0.35"/>
    <row r="57685" customFormat="1" x14ac:dyDescent="0.35"/>
    <row r="57686" customFormat="1" x14ac:dyDescent="0.35"/>
    <row r="57687" customFormat="1" x14ac:dyDescent="0.35"/>
    <row r="57688" customFormat="1" x14ac:dyDescent="0.35"/>
    <row r="57689" customFormat="1" x14ac:dyDescent="0.35"/>
    <row r="57690" customFormat="1" x14ac:dyDescent="0.35"/>
    <row r="57691" customFormat="1" x14ac:dyDescent="0.35"/>
    <row r="57692" customFormat="1" x14ac:dyDescent="0.35"/>
    <row r="57693" customFormat="1" x14ac:dyDescent="0.35"/>
    <row r="57694" customFormat="1" x14ac:dyDescent="0.35"/>
    <row r="57695" customFormat="1" x14ac:dyDescent="0.35"/>
    <row r="57696" customFormat="1" x14ac:dyDescent="0.35"/>
    <row r="57697" customFormat="1" x14ac:dyDescent="0.35"/>
    <row r="57698" customFormat="1" x14ac:dyDescent="0.35"/>
    <row r="57699" customFormat="1" x14ac:dyDescent="0.35"/>
    <row r="57700" customFormat="1" x14ac:dyDescent="0.35"/>
    <row r="57701" customFormat="1" x14ac:dyDescent="0.35"/>
    <row r="57702" customFormat="1" x14ac:dyDescent="0.35"/>
    <row r="57703" customFormat="1" x14ac:dyDescent="0.35"/>
    <row r="57704" customFormat="1" x14ac:dyDescent="0.35"/>
    <row r="57705" customFormat="1" x14ac:dyDescent="0.35"/>
    <row r="57706" customFormat="1" x14ac:dyDescent="0.35"/>
    <row r="57707" customFormat="1" x14ac:dyDescent="0.35"/>
    <row r="57708" customFormat="1" x14ac:dyDescent="0.35"/>
    <row r="57709" customFormat="1" x14ac:dyDescent="0.35"/>
    <row r="57710" customFormat="1" x14ac:dyDescent="0.35"/>
    <row r="57711" customFormat="1" x14ac:dyDescent="0.35"/>
    <row r="57712" customFormat="1" x14ac:dyDescent="0.35"/>
    <row r="57713" customFormat="1" x14ac:dyDescent="0.35"/>
    <row r="57714" customFormat="1" x14ac:dyDescent="0.35"/>
    <row r="57715" customFormat="1" x14ac:dyDescent="0.35"/>
    <row r="57716" customFormat="1" x14ac:dyDescent="0.35"/>
    <row r="57717" customFormat="1" x14ac:dyDescent="0.35"/>
    <row r="57718" customFormat="1" x14ac:dyDescent="0.35"/>
    <row r="57719" customFormat="1" x14ac:dyDescent="0.35"/>
    <row r="57720" customFormat="1" x14ac:dyDescent="0.35"/>
    <row r="57721" customFormat="1" x14ac:dyDescent="0.35"/>
    <row r="57722" customFormat="1" x14ac:dyDescent="0.35"/>
    <row r="57723" customFormat="1" x14ac:dyDescent="0.35"/>
    <row r="57724" customFormat="1" x14ac:dyDescent="0.35"/>
    <row r="57725" customFormat="1" x14ac:dyDescent="0.35"/>
    <row r="57726" customFormat="1" x14ac:dyDescent="0.35"/>
    <row r="57727" customFormat="1" x14ac:dyDescent="0.35"/>
    <row r="57728" customFormat="1" x14ac:dyDescent="0.35"/>
    <row r="57729" customFormat="1" x14ac:dyDescent="0.35"/>
    <row r="57730" customFormat="1" x14ac:dyDescent="0.35"/>
    <row r="57731" customFormat="1" x14ac:dyDescent="0.35"/>
    <row r="57732" customFormat="1" x14ac:dyDescent="0.35"/>
    <row r="57733" customFormat="1" x14ac:dyDescent="0.35"/>
    <row r="57734" customFormat="1" x14ac:dyDescent="0.35"/>
    <row r="57735" customFormat="1" x14ac:dyDescent="0.35"/>
    <row r="57736" customFormat="1" x14ac:dyDescent="0.35"/>
    <row r="57737" customFormat="1" x14ac:dyDescent="0.35"/>
    <row r="57738" customFormat="1" x14ac:dyDescent="0.35"/>
    <row r="57739" customFormat="1" x14ac:dyDescent="0.35"/>
    <row r="57740" customFormat="1" x14ac:dyDescent="0.35"/>
    <row r="57741" customFormat="1" x14ac:dyDescent="0.35"/>
    <row r="57742" customFormat="1" x14ac:dyDescent="0.35"/>
    <row r="57743" customFormat="1" x14ac:dyDescent="0.35"/>
    <row r="57744" customFormat="1" x14ac:dyDescent="0.35"/>
    <row r="57745" customFormat="1" x14ac:dyDescent="0.35"/>
    <row r="57746" customFormat="1" x14ac:dyDescent="0.35"/>
    <row r="57747" customFormat="1" x14ac:dyDescent="0.35"/>
    <row r="57748" customFormat="1" x14ac:dyDescent="0.35"/>
    <row r="57749" customFormat="1" x14ac:dyDescent="0.35"/>
    <row r="57750" customFormat="1" x14ac:dyDescent="0.35"/>
    <row r="57751" customFormat="1" x14ac:dyDescent="0.35"/>
    <row r="57752" customFormat="1" x14ac:dyDescent="0.35"/>
    <row r="57753" customFormat="1" x14ac:dyDescent="0.35"/>
    <row r="57754" customFormat="1" x14ac:dyDescent="0.35"/>
    <row r="57755" customFormat="1" x14ac:dyDescent="0.35"/>
    <row r="57756" customFormat="1" x14ac:dyDescent="0.35"/>
    <row r="57757" customFormat="1" x14ac:dyDescent="0.35"/>
    <row r="57758" customFormat="1" x14ac:dyDescent="0.35"/>
    <row r="57759" customFormat="1" x14ac:dyDescent="0.35"/>
    <row r="57760" customFormat="1" x14ac:dyDescent="0.35"/>
    <row r="57761" customFormat="1" x14ac:dyDescent="0.35"/>
    <row r="57762" customFormat="1" x14ac:dyDescent="0.35"/>
    <row r="57763" customFormat="1" x14ac:dyDescent="0.35"/>
    <row r="57764" customFormat="1" x14ac:dyDescent="0.35"/>
    <row r="57765" customFormat="1" x14ac:dyDescent="0.35"/>
    <row r="57766" customFormat="1" x14ac:dyDescent="0.35"/>
    <row r="57767" customFormat="1" x14ac:dyDescent="0.35"/>
    <row r="57768" customFormat="1" x14ac:dyDescent="0.35"/>
    <row r="57769" customFormat="1" x14ac:dyDescent="0.35"/>
    <row r="57770" customFormat="1" x14ac:dyDescent="0.35"/>
    <row r="57771" customFormat="1" x14ac:dyDescent="0.35"/>
    <row r="57772" customFormat="1" x14ac:dyDescent="0.35"/>
    <row r="57773" customFormat="1" x14ac:dyDescent="0.35"/>
    <row r="57774" customFormat="1" x14ac:dyDescent="0.35"/>
    <row r="57775" customFormat="1" x14ac:dyDescent="0.35"/>
    <row r="57776" customFormat="1" x14ac:dyDescent="0.35"/>
    <row r="57777" customFormat="1" x14ac:dyDescent="0.35"/>
    <row r="57778" customFormat="1" x14ac:dyDescent="0.35"/>
    <row r="57779" customFormat="1" x14ac:dyDescent="0.35"/>
    <row r="57780" customFormat="1" x14ac:dyDescent="0.35"/>
    <row r="57781" customFormat="1" x14ac:dyDescent="0.35"/>
    <row r="57782" customFormat="1" x14ac:dyDescent="0.35"/>
    <row r="57783" customFormat="1" x14ac:dyDescent="0.35"/>
    <row r="57784" customFormat="1" x14ac:dyDescent="0.35"/>
    <row r="57785" customFormat="1" x14ac:dyDescent="0.35"/>
    <row r="57786" customFormat="1" x14ac:dyDescent="0.35"/>
    <row r="57787" customFormat="1" x14ac:dyDescent="0.35"/>
    <row r="57788" customFormat="1" x14ac:dyDescent="0.35"/>
    <row r="57789" customFormat="1" x14ac:dyDescent="0.35"/>
    <row r="57790" customFormat="1" x14ac:dyDescent="0.35"/>
    <row r="57791" customFormat="1" x14ac:dyDescent="0.35"/>
    <row r="57792" customFormat="1" x14ac:dyDescent="0.35"/>
    <row r="57793" customFormat="1" x14ac:dyDescent="0.35"/>
    <row r="57794" customFormat="1" x14ac:dyDescent="0.35"/>
    <row r="57795" customFormat="1" x14ac:dyDescent="0.35"/>
    <row r="57796" customFormat="1" x14ac:dyDescent="0.35"/>
    <row r="57797" customFormat="1" x14ac:dyDescent="0.35"/>
    <row r="57798" customFormat="1" x14ac:dyDescent="0.35"/>
    <row r="57799" customFormat="1" x14ac:dyDescent="0.35"/>
    <row r="57800" customFormat="1" x14ac:dyDescent="0.35"/>
    <row r="57801" customFormat="1" x14ac:dyDescent="0.35"/>
    <row r="57802" customFormat="1" x14ac:dyDescent="0.35"/>
    <row r="57803" customFormat="1" x14ac:dyDescent="0.35"/>
    <row r="57804" customFormat="1" x14ac:dyDescent="0.35"/>
    <row r="57805" customFormat="1" x14ac:dyDescent="0.35"/>
    <row r="57806" customFormat="1" x14ac:dyDescent="0.35"/>
    <row r="57807" customFormat="1" x14ac:dyDescent="0.35"/>
    <row r="57808" customFormat="1" x14ac:dyDescent="0.35"/>
    <row r="57809" customFormat="1" x14ac:dyDescent="0.35"/>
    <row r="57810" customFormat="1" x14ac:dyDescent="0.35"/>
    <row r="57811" customFormat="1" x14ac:dyDescent="0.35"/>
    <row r="57812" customFormat="1" x14ac:dyDescent="0.35"/>
    <row r="57813" customFormat="1" x14ac:dyDescent="0.35"/>
    <row r="57814" customFormat="1" x14ac:dyDescent="0.35"/>
    <row r="57815" customFormat="1" x14ac:dyDescent="0.35"/>
    <row r="57816" customFormat="1" x14ac:dyDescent="0.35"/>
    <row r="57817" customFormat="1" x14ac:dyDescent="0.35"/>
    <row r="57818" customFormat="1" x14ac:dyDescent="0.35"/>
    <row r="57819" customFormat="1" x14ac:dyDescent="0.35"/>
    <row r="57820" customFormat="1" x14ac:dyDescent="0.35"/>
    <row r="57821" customFormat="1" x14ac:dyDescent="0.35"/>
    <row r="57822" customFormat="1" x14ac:dyDescent="0.35"/>
    <row r="57823" customFormat="1" x14ac:dyDescent="0.35"/>
    <row r="57824" customFormat="1" x14ac:dyDescent="0.35"/>
    <row r="57825" customFormat="1" x14ac:dyDescent="0.35"/>
    <row r="57826" customFormat="1" x14ac:dyDescent="0.35"/>
    <row r="57827" customFormat="1" x14ac:dyDescent="0.35"/>
    <row r="57828" customFormat="1" x14ac:dyDescent="0.35"/>
    <row r="57829" customFormat="1" x14ac:dyDescent="0.35"/>
    <row r="57830" customFormat="1" x14ac:dyDescent="0.35"/>
    <row r="57831" customFormat="1" x14ac:dyDescent="0.35"/>
    <row r="57832" customFormat="1" x14ac:dyDescent="0.35"/>
    <row r="57833" customFormat="1" x14ac:dyDescent="0.35"/>
    <row r="57834" customFormat="1" x14ac:dyDescent="0.35"/>
    <row r="57835" customFormat="1" x14ac:dyDescent="0.35"/>
    <row r="57836" customFormat="1" x14ac:dyDescent="0.35"/>
    <row r="57837" customFormat="1" x14ac:dyDescent="0.35"/>
    <row r="57838" customFormat="1" x14ac:dyDescent="0.35"/>
    <row r="57839" customFormat="1" x14ac:dyDescent="0.35"/>
    <row r="57840" customFormat="1" x14ac:dyDescent="0.35"/>
    <row r="57841" customFormat="1" x14ac:dyDescent="0.35"/>
    <row r="57842" customFormat="1" x14ac:dyDescent="0.35"/>
    <row r="57843" customFormat="1" x14ac:dyDescent="0.35"/>
    <row r="57844" customFormat="1" x14ac:dyDescent="0.35"/>
    <row r="57845" customFormat="1" x14ac:dyDescent="0.35"/>
    <row r="57846" customFormat="1" x14ac:dyDescent="0.35"/>
    <row r="57847" customFormat="1" x14ac:dyDescent="0.35"/>
    <row r="57848" customFormat="1" x14ac:dyDescent="0.35"/>
    <row r="57849" customFormat="1" x14ac:dyDescent="0.35"/>
    <row r="57850" customFormat="1" x14ac:dyDescent="0.35"/>
    <row r="57851" customFormat="1" x14ac:dyDescent="0.35"/>
    <row r="57852" customFormat="1" x14ac:dyDescent="0.35"/>
    <row r="57853" customFormat="1" x14ac:dyDescent="0.35"/>
    <row r="57854" customFormat="1" x14ac:dyDescent="0.35"/>
    <row r="57855" customFormat="1" x14ac:dyDescent="0.35"/>
    <row r="57856" customFormat="1" x14ac:dyDescent="0.35"/>
    <row r="57857" customFormat="1" x14ac:dyDescent="0.35"/>
    <row r="57858" customFormat="1" x14ac:dyDescent="0.35"/>
    <row r="57859" customFormat="1" x14ac:dyDescent="0.35"/>
    <row r="57860" customFormat="1" x14ac:dyDescent="0.35"/>
    <row r="57861" customFormat="1" x14ac:dyDescent="0.35"/>
    <row r="57862" customFormat="1" x14ac:dyDescent="0.35"/>
    <row r="57863" customFormat="1" x14ac:dyDescent="0.35"/>
    <row r="57864" customFormat="1" x14ac:dyDescent="0.35"/>
    <row r="57865" customFormat="1" x14ac:dyDescent="0.35"/>
    <row r="57866" customFormat="1" x14ac:dyDescent="0.35"/>
    <row r="57867" customFormat="1" x14ac:dyDescent="0.35"/>
    <row r="57868" customFormat="1" x14ac:dyDescent="0.35"/>
    <row r="57869" customFormat="1" x14ac:dyDescent="0.35"/>
    <row r="57870" customFormat="1" x14ac:dyDescent="0.35"/>
    <row r="57871" customFormat="1" x14ac:dyDescent="0.35"/>
    <row r="57872" customFormat="1" x14ac:dyDescent="0.35"/>
    <row r="57873" customFormat="1" x14ac:dyDescent="0.35"/>
    <row r="57874" customFormat="1" x14ac:dyDescent="0.35"/>
    <row r="57875" customFormat="1" x14ac:dyDescent="0.35"/>
    <row r="57876" customFormat="1" x14ac:dyDescent="0.35"/>
    <row r="57877" customFormat="1" x14ac:dyDescent="0.35"/>
    <row r="57878" customFormat="1" x14ac:dyDescent="0.35"/>
    <row r="57879" customFormat="1" x14ac:dyDescent="0.35"/>
    <row r="57880" customFormat="1" x14ac:dyDescent="0.35"/>
    <row r="57881" customFormat="1" x14ac:dyDescent="0.35"/>
    <row r="57882" customFormat="1" x14ac:dyDescent="0.35"/>
    <row r="57883" customFormat="1" x14ac:dyDescent="0.35"/>
    <row r="57884" customFormat="1" x14ac:dyDescent="0.35"/>
    <row r="57885" customFormat="1" x14ac:dyDescent="0.35"/>
    <row r="57886" customFormat="1" x14ac:dyDescent="0.35"/>
    <row r="57887" customFormat="1" x14ac:dyDescent="0.35"/>
    <row r="57888" customFormat="1" x14ac:dyDescent="0.35"/>
    <row r="57889" customFormat="1" x14ac:dyDescent="0.35"/>
    <row r="57890" customFormat="1" x14ac:dyDescent="0.35"/>
    <row r="57891" customFormat="1" x14ac:dyDescent="0.35"/>
    <row r="57892" customFormat="1" x14ac:dyDescent="0.35"/>
    <row r="57893" customFormat="1" x14ac:dyDescent="0.35"/>
    <row r="57894" customFormat="1" x14ac:dyDescent="0.35"/>
    <row r="57895" customFormat="1" x14ac:dyDescent="0.35"/>
    <row r="57896" customFormat="1" x14ac:dyDescent="0.35"/>
    <row r="57897" customFormat="1" x14ac:dyDescent="0.35"/>
    <row r="57898" customFormat="1" x14ac:dyDescent="0.35"/>
    <row r="57899" customFormat="1" x14ac:dyDescent="0.35"/>
    <row r="57900" customFormat="1" x14ac:dyDescent="0.35"/>
    <row r="57901" customFormat="1" x14ac:dyDescent="0.35"/>
    <row r="57902" customFormat="1" x14ac:dyDescent="0.35"/>
    <row r="57903" customFormat="1" x14ac:dyDescent="0.35"/>
    <row r="57904" customFormat="1" x14ac:dyDescent="0.35"/>
    <row r="57905" customFormat="1" x14ac:dyDescent="0.35"/>
    <row r="57906" customFormat="1" x14ac:dyDescent="0.35"/>
    <row r="57907" customFormat="1" x14ac:dyDescent="0.35"/>
    <row r="57908" customFormat="1" x14ac:dyDescent="0.35"/>
    <row r="57909" customFormat="1" x14ac:dyDescent="0.35"/>
    <row r="57910" customFormat="1" x14ac:dyDescent="0.35"/>
    <row r="57911" customFormat="1" x14ac:dyDescent="0.35"/>
    <row r="57912" customFormat="1" x14ac:dyDescent="0.35"/>
    <row r="57913" customFormat="1" x14ac:dyDescent="0.35"/>
    <row r="57914" customFormat="1" x14ac:dyDescent="0.35"/>
    <row r="57915" customFormat="1" x14ac:dyDescent="0.35"/>
    <row r="57916" customFormat="1" x14ac:dyDescent="0.35"/>
    <row r="57917" customFormat="1" x14ac:dyDescent="0.35"/>
    <row r="57918" customFormat="1" x14ac:dyDescent="0.35"/>
    <row r="57919" customFormat="1" x14ac:dyDescent="0.35"/>
    <row r="57920" customFormat="1" x14ac:dyDescent="0.35"/>
    <row r="57921" customFormat="1" x14ac:dyDescent="0.35"/>
    <row r="57922" customFormat="1" x14ac:dyDescent="0.35"/>
    <row r="57923" customFormat="1" x14ac:dyDescent="0.35"/>
    <row r="57924" customFormat="1" x14ac:dyDescent="0.35"/>
    <row r="57925" customFormat="1" x14ac:dyDescent="0.35"/>
    <row r="57926" customFormat="1" x14ac:dyDescent="0.35"/>
    <row r="57927" customFormat="1" x14ac:dyDescent="0.35"/>
    <row r="57928" customFormat="1" x14ac:dyDescent="0.35"/>
    <row r="57929" customFormat="1" x14ac:dyDescent="0.35"/>
    <row r="57930" customFormat="1" x14ac:dyDescent="0.35"/>
    <row r="57931" customFormat="1" x14ac:dyDescent="0.35"/>
    <row r="57932" customFormat="1" x14ac:dyDescent="0.35"/>
    <row r="57933" customFormat="1" x14ac:dyDescent="0.35"/>
    <row r="57934" customFormat="1" x14ac:dyDescent="0.35"/>
    <row r="57935" customFormat="1" x14ac:dyDescent="0.35"/>
    <row r="57936" customFormat="1" x14ac:dyDescent="0.35"/>
    <row r="57937" customFormat="1" x14ac:dyDescent="0.35"/>
    <row r="57938" customFormat="1" x14ac:dyDescent="0.35"/>
    <row r="57939" customFormat="1" x14ac:dyDescent="0.35"/>
    <row r="57940" customFormat="1" x14ac:dyDescent="0.35"/>
    <row r="57941" customFormat="1" x14ac:dyDescent="0.35"/>
    <row r="57942" customFormat="1" x14ac:dyDescent="0.35"/>
    <row r="57943" customFormat="1" x14ac:dyDescent="0.35"/>
    <row r="57944" customFormat="1" x14ac:dyDescent="0.35"/>
    <row r="57945" customFormat="1" x14ac:dyDescent="0.35"/>
    <row r="57946" customFormat="1" x14ac:dyDescent="0.35"/>
    <row r="57947" customFormat="1" x14ac:dyDescent="0.35"/>
    <row r="57948" customFormat="1" x14ac:dyDescent="0.35"/>
    <row r="57949" customFormat="1" x14ac:dyDescent="0.35"/>
    <row r="57950" customFormat="1" x14ac:dyDescent="0.35"/>
    <row r="57951" customFormat="1" x14ac:dyDescent="0.35"/>
    <row r="57952" customFormat="1" x14ac:dyDescent="0.35"/>
    <row r="57953" customFormat="1" x14ac:dyDescent="0.35"/>
    <row r="57954" customFormat="1" x14ac:dyDescent="0.35"/>
    <row r="57955" customFormat="1" x14ac:dyDescent="0.35"/>
    <row r="57956" customFormat="1" x14ac:dyDescent="0.35"/>
    <row r="57957" customFormat="1" x14ac:dyDescent="0.35"/>
    <row r="57958" customFormat="1" x14ac:dyDescent="0.35"/>
    <row r="57959" customFormat="1" x14ac:dyDescent="0.35"/>
    <row r="57960" customFormat="1" x14ac:dyDescent="0.35"/>
    <row r="57961" customFormat="1" x14ac:dyDescent="0.35"/>
    <row r="57962" customFormat="1" x14ac:dyDescent="0.35"/>
    <row r="57963" customFormat="1" x14ac:dyDescent="0.35"/>
    <row r="57964" customFormat="1" x14ac:dyDescent="0.35"/>
    <row r="57965" customFormat="1" x14ac:dyDescent="0.35"/>
    <row r="57966" customFormat="1" x14ac:dyDescent="0.35"/>
    <row r="57967" customFormat="1" x14ac:dyDescent="0.35"/>
    <row r="57968" customFormat="1" x14ac:dyDescent="0.35"/>
    <row r="57969" customFormat="1" x14ac:dyDescent="0.35"/>
    <row r="57970" customFormat="1" x14ac:dyDescent="0.35"/>
    <row r="57971" customFormat="1" x14ac:dyDescent="0.35"/>
    <row r="57972" customFormat="1" x14ac:dyDescent="0.35"/>
    <row r="57973" customFormat="1" x14ac:dyDescent="0.35"/>
    <row r="57974" customFormat="1" x14ac:dyDescent="0.35"/>
    <row r="57975" customFormat="1" x14ac:dyDescent="0.35"/>
    <row r="57976" customFormat="1" x14ac:dyDescent="0.35"/>
    <row r="57977" customFormat="1" x14ac:dyDescent="0.35"/>
    <row r="57978" customFormat="1" x14ac:dyDescent="0.35"/>
    <row r="57979" customFormat="1" x14ac:dyDescent="0.35"/>
    <row r="57980" customFormat="1" x14ac:dyDescent="0.35"/>
    <row r="57981" customFormat="1" x14ac:dyDescent="0.35"/>
    <row r="57982" customFormat="1" x14ac:dyDescent="0.35"/>
    <row r="57983" customFormat="1" x14ac:dyDescent="0.35"/>
    <row r="57984" customFormat="1" x14ac:dyDescent="0.35"/>
    <row r="57985" customFormat="1" x14ac:dyDescent="0.35"/>
    <row r="57986" customFormat="1" x14ac:dyDescent="0.35"/>
    <row r="57987" customFormat="1" x14ac:dyDescent="0.35"/>
    <row r="57988" customFormat="1" x14ac:dyDescent="0.35"/>
    <row r="57989" customFormat="1" x14ac:dyDescent="0.35"/>
    <row r="57990" customFormat="1" x14ac:dyDescent="0.35"/>
    <row r="57991" customFormat="1" x14ac:dyDescent="0.35"/>
    <row r="57992" customFormat="1" x14ac:dyDescent="0.35"/>
    <row r="57993" customFormat="1" x14ac:dyDescent="0.35"/>
    <row r="57994" customFormat="1" x14ac:dyDescent="0.35"/>
    <row r="57995" customFormat="1" x14ac:dyDescent="0.35"/>
    <row r="57996" customFormat="1" x14ac:dyDescent="0.35"/>
    <row r="57997" customFormat="1" x14ac:dyDescent="0.35"/>
    <row r="57998" customFormat="1" x14ac:dyDescent="0.35"/>
    <row r="57999" customFormat="1" x14ac:dyDescent="0.35"/>
    <row r="58000" customFormat="1" x14ac:dyDescent="0.35"/>
    <row r="58001" customFormat="1" x14ac:dyDescent="0.35"/>
    <row r="58002" customFormat="1" x14ac:dyDescent="0.35"/>
    <row r="58003" customFormat="1" x14ac:dyDescent="0.35"/>
    <row r="58004" customFormat="1" x14ac:dyDescent="0.35"/>
    <row r="58005" customFormat="1" x14ac:dyDescent="0.35"/>
    <row r="58006" customFormat="1" x14ac:dyDescent="0.35"/>
    <row r="58007" customFormat="1" x14ac:dyDescent="0.35"/>
    <row r="58008" customFormat="1" x14ac:dyDescent="0.35"/>
    <row r="58009" customFormat="1" x14ac:dyDescent="0.35"/>
    <row r="58010" customFormat="1" x14ac:dyDescent="0.35"/>
    <row r="58011" customFormat="1" x14ac:dyDescent="0.35"/>
    <row r="58012" customFormat="1" x14ac:dyDescent="0.35"/>
    <row r="58013" customFormat="1" x14ac:dyDescent="0.35"/>
    <row r="58014" customFormat="1" x14ac:dyDescent="0.35"/>
    <row r="58015" customFormat="1" x14ac:dyDescent="0.35"/>
    <row r="58016" customFormat="1" x14ac:dyDescent="0.35"/>
    <row r="58017" customFormat="1" x14ac:dyDescent="0.35"/>
    <row r="58018" customFormat="1" x14ac:dyDescent="0.35"/>
    <row r="58019" customFormat="1" x14ac:dyDescent="0.35"/>
    <row r="58020" customFormat="1" x14ac:dyDescent="0.35"/>
    <row r="58021" customFormat="1" x14ac:dyDescent="0.35"/>
    <row r="58022" customFormat="1" x14ac:dyDescent="0.35"/>
    <row r="58023" customFormat="1" x14ac:dyDescent="0.35"/>
    <row r="58024" customFormat="1" x14ac:dyDescent="0.35"/>
    <row r="58025" customFormat="1" x14ac:dyDescent="0.35"/>
    <row r="58026" customFormat="1" x14ac:dyDescent="0.35"/>
    <row r="58027" customFormat="1" x14ac:dyDescent="0.35"/>
    <row r="58028" customFormat="1" x14ac:dyDescent="0.35"/>
    <row r="58029" customFormat="1" x14ac:dyDescent="0.35"/>
    <row r="58030" customFormat="1" x14ac:dyDescent="0.35"/>
    <row r="58031" customFormat="1" x14ac:dyDescent="0.35"/>
    <row r="58032" customFormat="1" x14ac:dyDescent="0.35"/>
    <row r="58033" customFormat="1" x14ac:dyDescent="0.35"/>
    <row r="58034" customFormat="1" x14ac:dyDescent="0.35"/>
    <row r="58035" customFormat="1" x14ac:dyDescent="0.35"/>
    <row r="58036" customFormat="1" x14ac:dyDescent="0.35"/>
    <row r="58037" customFormat="1" x14ac:dyDescent="0.35"/>
    <row r="58038" customFormat="1" x14ac:dyDescent="0.35"/>
    <row r="58039" customFormat="1" x14ac:dyDescent="0.35"/>
    <row r="58040" customFormat="1" x14ac:dyDescent="0.35"/>
    <row r="58041" customFormat="1" x14ac:dyDescent="0.35"/>
    <row r="58042" customFormat="1" x14ac:dyDescent="0.35"/>
    <row r="58043" customFormat="1" x14ac:dyDescent="0.35"/>
    <row r="58044" customFormat="1" x14ac:dyDescent="0.35"/>
    <row r="58045" customFormat="1" x14ac:dyDescent="0.35"/>
    <row r="58046" customFormat="1" x14ac:dyDescent="0.35"/>
    <row r="58047" customFormat="1" x14ac:dyDescent="0.35"/>
    <row r="58048" customFormat="1" x14ac:dyDescent="0.35"/>
    <row r="58049" customFormat="1" x14ac:dyDescent="0.35"/>
    <row r="58050" customFormat="1" x14ac:dyDescent="0.35"/>
    <row r="58051" customFormat="1" x14ac:dyDescent="0.35"/>
    <row r="58052" customFormat="1" x14ac:dyDescent="0.35"/>
    <row r="58053" customFormat="1" x14ac:dyDescent="0.35"/>
    <row r="58054" customFormat="1" x14ac:dyDescent="0.35"/>
    <row r="58055" customFormat="1" x14ac:dyDescent="0.35"/>
    <row r="58056" customFormat="1" x14ac:dyDescent="0.35"/>
    <row r="58057" customFormat="1" x14ac:dyDescent="0.35"/>
    <row r="58058" customFormat="1" x14ac:dyDescent="0.35"/>
    <row r="58059" customFormat="1" x14ac:dyDescent="0.35"/>
    <row r="58060" customFormat="1" x14ac:dyDescent="0.35"/>
    <row r="58061" customFormat="1" x14ac:dyDescent="0.35"/>
    <row r="58062" customFormat="1" x14ac:dyDescent="0.35"/>
    <row r="58063" customFormat="1" x14ac:dyDescent="0.35"/>
    <row r="58064" customFormat="1" x14ac:dyDescent="0.35"/>
    <row r="58065" customFormat="1" x14ac:dyDescent="0.35"/>
    <row r="58066" customFormat="1" x14ac:dyDescent="0.35"/>
    <row r="58067" customFormat="1" x14ac:dyDescent="0.35"/>
    <row r="58068" customFormat="1" x14ac:dyDescent="0.35"/>
    <row r="58069" customFormat="1" x14ac:dyDescent="0.35"/>
    <row r="58070" customFormat="1" x14ac:dyDescent="0.35"/>
    <row r="58071" customFormat="1" x14ac:dyDescent="0.35"/>
    <row r="58072" customFormat="1" x14ac:dyDescent="0.35"/>
    <row r="58073" customFormat="1" x14ac:dyDescent="0.35"/>
    <row r="58074" customFormat="1" x14ac:dyDescent="0.35"/>
    <row r="58075" customFormat="1" x14ac:dyDescent="0.35"/>
    <row r="58076" customFormat="1" x14ac:dyDescent="0.35"/>
    <row r="58077" customFormat="1" x14ac:dyDescent="0.35"/>
    <row r="58078" customFormat="1" x14ac:dyDescent="0.35"/>
    <row r="58079" customFormat="1" x14ac:dyDescent="0.35"/>
    <row r="58080" customFormat="1" x14ac:dyDescent="0.35"/>
    <row r="58081" customFormat="1" x14ac:dyDescent="0.35"/>
    <row r="58082" customFormat="1" x14ac:dyDescent="0.35"/>
    <row r="58083" customFormat="1" x14ac:dyDescent="0.35"/>
    <row r="58084" customFormat="1" x14ac:dyDescent="0.35"/>
    <row r="58085" customFormat="1" x14ac:dyDescent="0.35"/>
    <row r="58086" customFormat="1" x14ac:dyDescent="0.35"/>
    <row r="58087" customFormat="1" x14ac:dyDescent="0.35"/>
    <row r="58088" customFormat="1" x14ac:dyDescent="0.35"/>
    <row r="58089" customFormat="1" x14ac:dyDescent="0.35"/>
    <row r="58090" customFormat="1" x14ac:dyDescent="0.35"/>
    <row r="58091" customFormat="1" x14ac:dyDescent="0.35"/>
    <row r="58092" customFormat="1" x14ac:dyDescent="0.35"/>
    <row r="58093" customFormat="1" x14ac:dyDescent="0.35"/>
    <row r="58094" customFormat="1" x14ac:dyDescent="0.35"/>
    <row r="58095" customFormat="1" x14ac:dyDescent="0.35"/>
    <row r="58096" customFormat="1" x14ac:dyDescent="0.35"/>
    <row r="58097" customFormat="1" x14ac:dyDescent="0.35"/>
    <row r="58098" customFormat="1" x14ac:dyDescent="0.35"/>
    <row r="58099" customFormat="1" x14ac:dyDescent="0.35"/>
    <row r="58100" customFormat="1" x14ac:dyDescent="0.35"/>
    <row r="58101" customFormat="1" x14ac:dyDescent="0.35"/>
    <row r="58102" customFormat="1" x14ac:dyDescent="0.35"/>
    <row r="58103" customFormat="1" x14ac:dyDescent="0.35"/>
    <row r="58104" customFormat="1" x14ac:dyDescent="0.35"/>
    <row r="58105" customFormat="1" x14ac:dyDescent="0.35"/>
    <row r="58106" customFormat="1" x14ac:dyDescent="0.35"/>
    <row r="58107" customFormat="1" x14ac:dyDescent="0.35"/>
    <row r="58108" customFormat="1" x14ac:dyDescent="0.35"/>
    <row r="58109" customFormat="1" x14ac:dyDescent="0.35"/>
    <row r="58110" customFormat="1" x14ac:dyDescent="0.35"/>
    <row r="58111" customFormat="1" x14ac:dyDescent="0.35"/>
    <row r="58112" customFormat="1" x14ac:dyDescent="0.35"/>
    <row r="58113" customFormat="1" x14ac:dyDescent="0.35"/>
    <row r="58114" customFormat="1" x14ac:dyDescent="0.35"/>
    <row r="58115" customFormat="1" x14ac:dyDescent="0.35"/>
    <row r="58116" customFormat="1" x14ac:dyDescent="0.35"/>
    <row r="58117" customFormat="1" x14ac:dyDescent="0.35"/>
    <row r="58118" customFormat="1" x14ac:dyDescent="0.35"/>
    <row r="58119" customFormat="1" x14ac:dyDescent="0.35"/>
    <row r="58120" customFormat="1" x14ac:dyDescent="0.35"/>
    <row r="58121" customFormat="1" x14ac:dyDescent="0.35"/>
    <row r="58122" customFormat="1" x14ac:dyDescent="0.35"/>
    <row r="58123" customFormat="1" x14ac:dyDescent="0.35"/>
    <row r="58124" customFormat="1" x14ac:dyDescent="0.35"/>
    <row r="58125" customFormat="1" x14ac:dyDescent="0.35"/>
    <row r="58126" customFormat="1" x14ac:dyDescent="0.35"/>
    <row r="58127" customFormat="1" x14ac:dyDescent="0.35"/>
    <row r="58128" customFormat="1" x14ac:dyDescent="0.35"/>
    <row r="58129" customFormat="1" x14ac:dyDescent="0.35"/>
    <row r="58130" customFormat="1" x14ac:dyDescent="0.35"/>
    <row r="58131" customFormat="1" x14ac:dyDescent="0.35"/>
    <row r="58132" customFormat="1" x14ac:dyDescent="0.35"/>
    <row r="58133" customFormat="1" x14ac:dyDescent="0.35"/>
    <row r="58134" customFormat="1" x14ac:dyDescent="0.35"/>
    <row r="58135" customFormat="1" x14ac:dyDescent="0.35"/>
    <row r="58136" customFormat="1" x14ac:dyDescent="0.35"/>
    <row r="58137" customFormat="1" x14ac:dyDescent="0.35"/>
    <row r="58138" customFormat="1" x14ac:dyDescent="0.35"/>
    <row r="58139" customFormat="1" x14ac:dyDescent="0.35"/>
    <row r="58140" customFormat="1" x14ac:dyDescent="0.35"/>
    <row r="58141" customFormat="1" x14ac:dyDescent="0.35"/>
    <row r="58142" customFormat="1" x14ac:dyDescent="0.35"/>
    <row r="58143" customFormat="1" x14ac:dyDescent="0.35"/>
    <row r="58144" customFormat="1" x14ac:dyDescent="0.35"/>
    <row r="58145" customFormat="1" x14ac:dyDescent="0.35"/>
    <row r="58146" customFormat="1" x14ac:dyDescent="0.35"/>
    <row r="58147" customFormat="1" x14ac:dyDescent="0.35"/>
    <row r="58148" customFormat="1" x14ac:dyDescent="0.35"/>
    <row r="58149" customFormat="1" x14ac:dyDescent="0.35"/>
    <row r="58150" customFormat="1" x14ac:dyDescent="0.35"/>
    <row r="58151" customFormat="1" x14ac:dyDescent="0.35"/>
    <row r="58152" customFormat="1" x14ac:dyDescent="0.35"/>
    <row r="58153" customFormat="1" x14ac:dyDescent="0.35"/>
    <row r="58154" customFormat="1" x14ac:dyDescent="0.35"/>
    <row r="58155" customFormat="1" x14ac:dyDescent="0.35"/>
    <row r="58156" customFormat="1" x14ac:dyDescent="0.35"/>
    <row r="58157" customFormat="1" x14ac:dyDescent="0.35"/>
    <row r="58158" customFormat="1" x14ac:dyDescent="0.35"/>
    <row r="58159" customFormat="1" x14ac:dyDescent="0.35"/>
    <row r="58160" customFormat="1" x14ac:dyDescent="0.35"/>
    <row r="58161" customFormat="1" x14ac:dyDescent="0.35"/>
    <row r="58162" customFormat="1" x14ac:dyDescent="0.35"/>
    <row r="58163" customFormat="1" x14ac:dyDescent="0.35"/>
    <row r="58164" customFormat="1" x14ac:dyDescent="0.35"/>
    <row r="58165" customFormat="1" x14ac:dyDescent="0.35"/>
    <row r="58166" customFormat="1" x14ac:dyDescent="0.35"/>
    <row r="58167" customFormat="1" x14ac:dyDescent="0.35"/>
    <row r="58168" customFormat="1" x14ac:dyDescent="0.35"/>
    <row r="58169" customFormat="1" x14ac:dyDescent="0.35"/>
    <row r="58170" customFormat="1" x14ac:dyDescent="0.35"/>
    <row r="58171" customFormat="1" x14ac:dyDescent="0.35"/>
    <row r="58172" customFormat="1" x14ac:dyDescent="0.35"/>
    <row r="58173" customFormat="1" x14ac:dyDescent="0.35"/>
    <row r="58174" customFormat="1" x14ac:dyDescent="0.35"/>
    <row r="58175" customFormat="1" x14ac:dyDescent="0.35"/>
    <row r="58176" customFormat="1" x14ac:dyDescent="0.35"/>
    <row r="58177" customFormat="1" x14ac:dyDescent="0.35"/>
    <row r="58178" customFormat="1" x14ac:dyDescent="0.35"/>
    <row r="58179" customFormat="1" x14ac:dyDescent="0.35"/>
    <row r="58180" customFormat="1" x14ac:dyDescent="0.35"/>
    <row r="58181" customFormat="1" x14ac:dyDescent="0.35"/>
    <row r="58182" customFormat="1" x14ac:dyDescent="0.35"/>
    <row r="58183" customFormat="1" x14ac:dyDescent="0.35"/>
    <row r="58184" customFormat="1" x14ac:dyDescent="0.35"/>
    <row r="58185" customFormat="1" x14ac:dyDescent="0.35"/>
    <row r="58186" customFormat="1" x14ac:dyDescent="0.35"/>
    <row r="58187" customFormat="1" x14ac:dyDescent="0.35"/>
    <row r="58188" customFormat="1" x14ac:dyDescent="0.35"/>
    <row r="58189" customFormat="1" x14ac:dyDescent="0.35"/>
    <row r="58190" customFormat="1" x14ac:dyDescent="0.35"/>
    <row r="58191" customFormat="1" x14ac:dyDescent="0.35"/>
    <row r="58192" customFormat="1" x14ac:dyDescent="0.35"/>
    <row r="58193" customFormat="1" x14ac:dyDescent="0.35"/>
    <row r="58194" customFormat="1" x14ac:dyDescent="0.35"/>
    <row r="58195" customFormat="1" x14ac:dyDescent="0.35"/>
    <row r="58196" customFormat="1" x14ac:dyDescent="0.35"/>
    <row r="58197" customFormat="1" x14ac:dyDescent="0.35"/>
    <row r="58198" customFormat="1" x14ac:dyDescent="0.35"/>
    <row r="58199" customFormat="1" x14ac:dyDescent="0.35"/>
    <row r="58200" customFormat="1" x14ac:dyDescent="0.35"/>
    <row r="58201" customFormat="1" x14ac:dyDescent="0.35"/>
    <row r="58202" customFormat="1" x14ac:dyDescent="0.35"/>
    <row r="58203" customFormat="1" x14ac:dyDescent="0.35"/>
    <row r="58204" customFormat="1" x14ac:dyDescent="0.35"/>
    <row r="58205" customFormat="1" x14ac:dyDescent="0.35"/>
    <row r="58206" customFormat="1" x14ac:dyDescent="0.35"/>
    <row r="58207" customFormat="1" x14ac:dyDescent="0.35"/>
    <row r="58208" customFormat="1" x14ac:dyDescent="0.35"/>
    <row r="58209" customFormat="1" x14ac:dyDescent="0.35"/>
    <row r="58210" customFormat="1" x14ac:dyDescent="0.35"/>
    <row r="58211" customFormat="1" x14ac:dyDescent="0.35"/>
    <row r="58212" customFormat="1" x14ac:dyDescent="0.35"/>
    <row r="58213" customFormat="1" x14ac:dyDescent="0.35"/>
    <row r="58214" customFormat="1" x14ac:dyDescent="0.35"/>
    <row r="58215" customFormat="1" x14ac:dyDescent="0.35"/>
    <row r="58216" customFormat="1" x14ac:dyDescent="0.35"/>
    <row r="58217" customFormat="1" x14ac:dyDescent="0.35"/>
    <row r="58218" customFormat="1" x14ac:dyDescent="0.35"/>
    <row r="58219" customFormat="1" x14ac:dyDescent="0.35"/>
    <row r="58220" customFormat="1" x14ac:dyDescent="0.35"/>
    <row r="58221" customFormat="1" x14ac:dyDescent="0.35"/>
    <row r="58222" customFormat="1" x14ac:dyDescent="0.35"/>
    <row r="58223" customFormat="1" x14ac:dyDescent="0.35"/>
    <row r="58224" customFormat="1" x14ac:dyDescent="0.35"/>
    <row r="58225" customFormat="1" x14ac:dyDescent="0.35"/>
    <row r="58226" customFormat="1" x14ac:dyDescent="0.35"/>
    <row r="58227" customFormat="1" x14ac:dyDescent="0.35"/>
    <row r="58228" customFormat="1" x14ac:dyDescent="0.35"/>
    <row r="58229" customFormat="1" x14ac:dyDescent="0.35"/>
    <row r="58230" customFormat="1" x14ac:dyDescent="0.35"/>
    <row r="58231" customFormat="1" x14ac:dyDescent="0.35"/>
    <row r="58232" customFormat="1" x14ac:dyDescent="0.35"/>
    <row r="58233" customFormat="1" x14ac:dyDescent="0.35"/>
    <row r="58234" customFormat="1" x14ac:dyDescent="0.35"/>
    <row r="58235" customFormat="1" x14ac:dyDescent="0.35"/>
    <row r="58236" customFormat="1" x14ac:dyDescent="0.35"/>
    <row r="58237" customFormat="1" x14ac:dyDescent="0.35"/>
    <row r="58238" customFormat="1" x14ac:dyDescent="0.35"/>
    <row r="58239" customFormat="1" x14ac:dyDescent="0.35"/>
    <row r="58240" customFormat="1" x14ac:dyDescent="0.35"/>
    <row r="58241" customFormat="1" x14ac:dyDescent="0.35"/>
    <row r="58242" customFormat="1" x14ac:dyDescent="0.35"/>
    <row r="58243" customFormat="1" x14ac:dyDescent="0.35"/>
    <row r="58244" customFormat="1" x14ac:dyDescent="0.35"/>
    <row r="58245" customFormat="1" x14ac:dyDescent="0.35"/>
    <row r="58246" customFormat="1" x14ac:dyDescent="0.35"/>
    <row r="58247" customFormat="1" x14ac:dyDescent="0.35"/>
    <row r="58248" customFormat="1" x14ac:dyDescent="0.35"/>
    <row r="58249" customFormat="1" x14ac:dyDescent="0.35"/>
    <row r="58250" customFormat="1" x14ac:dyDescent="0.35"/>
    <row r="58251" customFormat="1" x14ac:dyDescent="0.35"/>
    <row r="58252" customFormat="1" x14ac:dyDescent="0.35"/>
    <row r="58253" customFormat="1" x14ac:dyDescent="0.35"/>
    <row r="58254" customFormat="1" x14ac:dyDescent="0.35"/>
    <row r="58255" customFormat="1" x14ac:dyDescent="0.35"/>
    <row r="58256" customFormat="1" x14ac:dyDescent="0.35"/>
    <row r="58257" customFormat="1" x14ac:dyDescent="0.35"/>
    <row r="58258" customFormat="1" x14ac:dyDescent="0.35"/>
    <row r="58259" customFormat="1" x14ac:dyDescent="0.35"/>
    <row r="58260" customFormat="1" x14ac:dyDescent="0.35"/>
    <row r="58261" customFormat="1" x14ac:dyDescent="0.35"/>
    <row r="58262" customFormat="1" x14ac:dyDescent="0.35"/>
    <row r="58263" customFormat="1" x14ac:dyDescent="0.35"/>
    <row r="58264" customFormat="1" x14ac:dyDescent="0.35"/>
    <row r="58265" customFormat="1" x14ac:dyDescent="0.35"/>
    <row r="58266" customFormat="1" x14ac:dyDescent="0.35"/>
    <row r="58267" customFormat="1" x14ac:dyDescent="0.35"/>
    <row r="58268" customFormat="1" x14ac:dyDescent="0.35"/>
    <row r="58269" customFormat="1" x14ac:dyDescent="0.35"/>
    <row r="58270" customFormat="1" x14ac:dyDescent="0.35"/>
    <row r="58271" customFormat="1" x14ac:dyDescent="0.35"/>
    <row r="58272" customFormat="1" x14ac:dyDescent="0.35"/>
    <row r="58273" customFormat="1" x14ac:dyDescent="0.35"/>
    <row r="58274" customFormat="1" x14ac:dyDescent="0.35"/>
    <row r="58275" customFormat="1" x14ac:dyDescent="0.35"/>
    <row r="58276" customFormat="1" x14ac:dyDescent="0.35"/>
    <row r="58277" customFormat="1" x14ac:dyDescent="0.35"/>
    <row r="58278" customFormat="1" x14ac:dyDescent="0.35"/>
    <row r="58279" customFormat="1" x14ac:dyDescent="0.35"/>
    <row r="58280" customFormat="1" x14ac:dyDescent="0.35"/>
    <row r="58281" customFormat="1" x14ac:dyDescent="0.35"/>
    <row r="58282" customFormat="1" x14ac:dyDescent="0.35"/>
    <row r="58283" customFormat="1" x14ac:dyDescent="0.35"/>
    <row r="58284" customFormat="1" x14ac:dyDescent="0.35"/>
    <row r="58285" customFormat="1" x14ac:dyDescent="0.35"/>
    <row r="58286" customFormat="1" x14ac:dyDescent="0.35"/>
    <row r="58287" customFormat="1" x14ac:dyDescent="0.35"/>
    <row r="58288" customFormat="1" x14ac:dyDescent="0.35"/>
    <row r="58289" customFormat="1" x14ac:dyDescent="0.35"/>
    <row r="58290" customFormat="1" x14ac:dyDescent="0.35"/>
    <row r="58291" customFormat="1" x14ac:dyDescent="0.35"/>
    <row r="58292" customFormat="1" x14ac:dyDescent="0.35"/>
    <row r="58293" customFormat="1" x14ac:dyDescent="0.35"/>
    <row r="58294" customFormat="1" x14ac:dyDescent="0.35"/>
    <row r="58295" customFormat="1" x14ac:dyDescent="0.35"/>
    <row r="58296" customFormat="1" x14ac:dyDescent="0.35"/>
    <row r="58297" customFormat="1" x14ac:dyDescent="0.35"/>
    <row r="58298" customFormat="1" x14ac:dyDescent="0.35"/>
    <row r="58299" customFormat="1" x14ac:dyDescent="0.35"/>
    <row r="58300" customFormat="1" x14ac:dyDescent="0.35"/>
    <row r="58301" customFormat="1" x14ac:dyDescent="0.35"/>
    <row r="58302" customFormat="1" x14ac:dyDescent="0.35"/>
    <row r="58303" customFormat="1" x14ac:dyDescent="0.35"/>
    <row r="58304" customFormat="1" x14ac:dyDescent="0.35"/>
    <row r="58305" customFormat="1" x14ac:dyDescent="0.35"/>
    <row r="58306" customFormat="1" x14ac:dyDescent="0.35"/>
    <row r="58307" customFormat="1" x14ac:dyDescent="0.35"/>
    <row r="58308" customFormat="1" x14ac:dyDescent="0.35"/>
    <row r="58309" customFormat="1" x14ac:dyDescent="0.35"/>
    <row r="58310" customFormat="1" x14ac:dyDescent="0.35"/>
    <row r="58311" customFormat="1" x14ac:dyDescent="0.35"/>
    <row r="58312" customFormat="1" x14ac:dyDescent="0.35"/>
    <row r="58313" customFormat="1" x14ac:dyDescent="0.35"/>
    <row r="58314" customFormat="1" x14ac:dyDescent="0.35"/>
    <row r="58315" customFormat="1" x14ac:dyDescent="0.35"/>
    <row r="58316" customFormat="1" x14ac:dyDescent="0.35"/>
    <row r="58317" customFormat="1" x14ac:dyDescent="0.35"/>
    <row r="58318" customFormat="1" x14ac:dyDescent="0.35"/>
    <row r="58319" customFormat="1" x14ac:dyDescent="0.35"/>
    <row r="58320" customFormat="1" x14ac:dyDescent="0.35"/>
    <row r="58321" customFormat="1" x14ac:dyDescent="0.35"/>
    <row r="58322" customFormat="1" x14ac:dyDescent="0.35"/>
    <row r="58323" customFormat="1" x14ac:dyDescent="0.35"/>
    <row r="58324" customFormat="1" x14ac:dyDescent="0.35"/>
    <row r="58325" customFormat="1" x14ac:dyDescent="0.35"/>
    <row r="58326" customFormat="1" x14ac:dyDescent="0.35"/>
    <row r="58327" customFormat="1" x14ac:dyDescent="0.35"/>
    <row r="58328" customFormat="1" x14ac:dyDescent="0.35"/>
    <row r="58329" customFormat="1" x14ac:dyDescent="0.35"/>
    <row r="58330" customFormat="1" x14ac:dyDescent="0.35"/>
    <row r="58331" customFormat="1" x14ac:dyDescent="0.35"/>
    <row r="58332" customFormat="1" x14ac:dyDescent="0.35"/>
    <row r="58333" customFormat="1" x14ac:dyDescent="0.35"/>
    <row r="58334" customFormat="1" x14ac:dyDescent="0.35"/>
    <row r="58335" customFormat="1" x14ac:dyDescent="0.35"/>
    <row r="58336" customFormat="1" x14ac:dyDescent="0.35"/>
    <row r="58337" customFormat="1" x14ac:dyDescent="0.35"/>
    <row r="58338" customFormat="1" x14ac:dyDescent="0.35"/>
    <row r="58339" customFormat="1" x14ac:dyDescent="0.35"/>
    <row r="58340" customFormat="1" x14ac:dyDescent="0.35"/>
    <row r="58341" customFormat="1" x14ac:dyDescent="0.35"/>
    <row r="58342" customFormat="1" x14ac:dyDescent="0.35"/>
    <row r="58343" customFormat="1" x14ac:dyDescent="0.35"/>
    <row r="58344" customFormat="1" x14ac:dyDescent="0.35"/>
    <row r="58345" customFormat="1" x14ac:dyDescent="0.35"/>
    <row r="58346" customFormat="1" x14ac:dyDescent="0.35"/>
    <row r="58347" customFormat="1" x14ac:dyDescent="0.35"/>
    <row r="58348" customFormat="1" x14ac:dyDescent="0.35"/>
    <row r="58349" customFormat="1" x14ac:dyDescent="0.35"/>
    <row r="58350" customFormat="1" x14ac:dyDescent="0.35"/>
    <row r="58351" customFormat="1" x14ac:dyDescent="0.35"/>
    <row r="58352" customFormat="1" x14ac:dyDescent="0.35"/>
    <row r="58353" customFormat="1" x14ac:dyDescent="0.35"/>
    <row r="58354" customFormat="1" x14ac:dyDescent="0.35"/>
    <row r="58355" customFormat="1" x14ac:dyDescent="0.35"/>
    <row r="58356" customFormat="1" x14ac:dyDescent="0.35"/>
    <row r="58357" customFormat="1" x14ac:dyDescent="0.35"/>
    <row r="58358" customFormat="1" x14ac:dyDescent="0.35"/>
    <row r="58359" customFormat="1" x14ac:dyDescent="0.35"/>
    <row r="58360" customFormat="1" x14ac:dyDescent="0.35"/>
    <row r="58361" customFormat="1" x14ac:dyDescent="0.35"/>
    <row r="58362" customFormat="1" x14ac:dyDescent="0.35"/>
    <row r="58363" customFormat="1" x14ac:dyDescent="0.35"/>
    <row r="58364" customFormat="1" x14ac:dyDescent="0.35"/>
    <row r="58365" customFormat="1" x14ac:dyDescent="0.35"/>
    <row r="58366" customFormat="1" x14ac:dyDescent="0.35"/>
    <row r="58367" customFormat="1" x14ac:dyDescent="0.35"/>
    <row r="58368" customFormat="1" x14ac:dyDescent="0.35"/>
    <row r="58369" customFormat="1" x14ac:dyDescent="0.35"/>
    <row r="58370" customFormat="1" x14ac:dyDescent="0.35"/>
    <row r="58371" customFormat="1" x14ac:dyDescent="0.35"/>
    <row r="58372" customFormat="1" x14ac:dyDescent="0.35"/>
    <row r="58373" customFormat="1" x14ac:dyDescent="0.35"/>
    <row r="58374" customFormat="1" x14ac:dyDescent="0.35"/>
    <row r="58375" customFormat="1" x14ac:dyDescent="0.35"/>
    <row r="58376" customFormat="1" x14ac:dyDescent="0.35"/>
    <row r="58377" customFormat="1" x14ac:dyDescent="0.35"/>
    <row r="58378" customFormat="1" x14ac:dyDescent="0.35"/>
    <row r="58379" customFormat="1" x14ac:dyDescent="0.35"/>
    <row r="58380" customFormat="1" x14ac:dyDescent="0.35"/>
    <row r="58381" customFormat="1" x14ac:dyDescent="0.35"/>
    <row r="58382" customFormat="1" x14ac:dyDescent="0.35"/>
    <row r="58383" customFormat="1" x14ac:dyDescent="0.35"/>
    <row r="58384" customFormat="1" x14ac:dyDescent="0.35"/>
    <row r="58385" customFormat="1" x14ac:dyDescent="0.35"/>
    <row r="58386" customFormat="1" x14ac:dyDescent="0.35"/>
    <row r="58387" customFormat="1" x14ac:dyDescent="0.35"/>
    <row r="58388" customFormat="1" x14ac:dyDescent="0.35"/>
    <row r="58389" customFormat="1" x14ac:dyDescent="0.35"/>
    <row r="58390" customFormat="1" x14ac:dyDescent="0.35"/>
    <row r="58391" customFormat="1" x14ac:dyDescent="0.35"/>
    <row r="58392" customFormat="1" x14ac:dyDescent="0.35"/>
    <row r="58393" customFormat="1" x14ac:dyDescent="0.35"/>
    <row r="58394" customFormat="1" x14ac:dyDescent="0.35"/>
    <row r="58395" customFormat="1" x14ac:dyDescent="0.35"/>
    <row r="58396" customFormat="1" x14ac:dyDescent="0.35"/>
    <row r="58397" customFormat="1" x14ac:dyDescent="0.35"/>
    <row r="58398" customFormat="1" x14ac:dyDescent="0.35"/>
    <row r="58399" customFormat="1" x14ac:dyDescent="0.35"/>
    <row r="58400" customFormat="1" x14ac:dyDescent="0.35"/>
    <row r="58401" customFormat="1" x14ac:dyDescent="0.35"/>
    <row r="58402" customFormat="1" x14ac:dyDescent="0.35"/>
    <row r="58403" customFormat="1" x14ac:dyDescent="0.35"/>
    <row r="58404" customFormat="1" x14ac:dyDescent="0.35"/>
    <row r="58405" customFormat="1" x14ac:dyDescent="0.35"/>
    <row r="58406" customFormat="1" x14ac:dyDescent="0.35"/>
    <row r="58407" customFormat="1" x14ac:dyDescent="0.35"/>
    <row r="58408" customFormat="1" x14ac:dyDescent="0.35"/>
    <row r="58409" customFormat="1" x14ac:dyDescent="0.35"/>
    <row r="58410" customFormat="1" x14ac:dyDescent="0.35"/>
    <row r="58411" customFormat="1" x14ac:dyDescent="0.35"/>
    <row r="58412" customFormat="1" x14ac:dyDescent="0.35"/>
    <row r="58413" customFormat="1" x14ac:dyDescent="0.35"/>
    <row r="58414" customFormat="1" x14ac:dyDescent="0.35"/>
    <row r="58415" customFormat="1" x14ac:dyDescent="0.35"/>
    <row r="58416" customFormat="1" x14ac:dyDescent="0.35"/>
    <row r="58417" customFormat="1" x14ac:dyDescent="0.35"/>
    <row r="58418" customFormat="1" x14ac:dyDescent="0.35"/>
    <row r="58419" customFormat="1" x14ac:dyDescent="0.35"/>
    <row r="58420" customFormat="1" x14ac:dyDescent="0.35"/>
    <row r="58421" customFormat="1" x14ac:dyDescent="0.35"/>
    <row r="58422" customFormat="1" x14ac:dyDescent="0.35"/>
    <row r="58423" customFormat="1" x14ac:dyDescent="0.35"/>
    <row r="58424" customFormat="1" x14ac:dyDescent="0.35"/>
    <row r="58425" customFormat="1" x14ac:dyDescent="0.35"/>
    <row r="58426" customFormat="1" x14ac:dyDescent="0.35"/>
    <row r="58427" customFormat="1" x14ac:dyDescent="0.35"/>
    <row r="58428" customFormat="1" x14ac:dyDescent="0.35"/>
    <row r="58429" customFormat="1" x14ac:dyDescent="0.35"/>
    <row r="58430" customFormat="1" x14ac:dyDescent="0.35"/>
    <row r="58431" customFormat="1" x14ac:dyDescent="0.35"/>
    <row r="58432" customFormat="1" x14ac:dyDescent="0.35"/>
    <row r="58433" customFormat="1" x14ac:dyDescent="0.35"/>
    <row r="58434" customFormat="1" x14ac:dyDescent="0.35"/>
    <row r="58435" customFormat="1" x14ac:dyDescent="0.35"/>
    <row r="58436" customFormat="1" x14ac:dyDescent="0.35"/>
    <row r="58437" customFormat="1" x14ac:dyDescent="0.35"/>
    <row r="58438" customFormat="1" x14ac:dyDescent="0.35"/>
    <row r="58439" customFormat="1" x14ac:dyDescent="0.35"/>
    <row r="58440" customFormat="1" x14ac:dyDescent="0.35"/>
    <row r="58441" customFormat="1" x14ac:dyDescent="0.35"/>
    <row r="58442" customFormat="1" x14ac:dyDescent="0.35"/>
    <row r="58443" customFormat="1" x14ac:dyDescent="0.35"/>
    <row r="58444" customFormat="1" x14ac:dyDescent="0.35"/>
    <row r="58445" customFormat="1" x14ac:dyDescent="0.35"/>
    <row r="58446" customFormat="1" x14ac:dyDescent="0.35"/>
    <row r="58447" customFormat="1" x14ac:dyDescent="0.35"/>
    <row r="58448" customFormat="1" x14ac:dyDescent="0.35"/>
    <row r="58449" customFormat="1" x14ac:dyDescent="0.35"/>
    <row r="58450" customFormat="1" x14ac:dyDescent="0.35"/>
    <row r="58451" customFormat="1" x14ac:dyDescent="0.35"/>
    <row r="58452" customFormat="1" x14ac:dyDescent="0.35"/>
    <row r="58453" customFormat="1" x14ac:dyDescent="0.35"/>
    <row r="58454" customFormat="1" x14ac:dyDescent="0.35"/>
    <row r="58455" customFormat="1" x14ac:dyDescent="0.35"/>
    <row r="58456" customFormat="1" x14ac:dyDescent="0.35"/>
    <row r="58457" customFormat="1" x14ac:dyDescent="0.35"/>
    <row r="58458" customFormat="1" x14ac:dyDescent="0.35"/>
    <row r="58459" customFormat="1" x14ac:dyDescent="0.35"/>
    <row r="58460" customFormat="1" x14ac:dyDescent="0.35"/>
    <row r="58461" customFormat="1" x14ac:dyDescent="0.35"/>
    <row r="58462" customFormat="1" x14ac:dyDescent="0.35"/>
    <row r="58463" customFormat="1" x14ac:dyDescent="0.35"/>
    <row r="58464" customFormat="1" x14ac:dyDescent="0.35"/>
    <row r="58465" customFormat="1" x14ac:dyDescent="0.35"/>
    <row r="58466" customFormat="1" x14ac:dyDescent="0.35"/>
    <row r="58467" customFormat="1" x14ac:dyDescent="0.35"/>
    <row r="58468" customFormat="1" x14ac:dyDescent="0.35"/>
    <row r="58469" customFormat="1" x14ac:dyDescent="0.35"/>
    <row r="58470" customFormat="1" x14ac:dyDescent="0.35"/>
    <row r="58471" customFormat="1" x14ac:dyDescent="0.35"/>
    <row r="58472" customFormat="1" x14ac:dyDescent="0.35"/>
    <row r="58473" customFormat="1" x14ac:dyDescent="0.35"/>
    <row r="58474" customFormat="1" x14ac:dyDescent="0.35"/>
    <row r="58475" customFormat="1" x14ac:dyDescent="0.35"/>
    <row r="58476" customFormat="1" x14ac:dyDescent="0.35"/>
    <row r="58477" customFormat="1" x14ac:dyDescent="0.35"/>
    <row r="58478" customFormat="1" x14ac:dyDescent="0.35"/>
    <row r="58479" customFormat="1" x14ac:dyDescent="0.35"/>
    <row r="58480" customFormat="1" x14ac:dyDescent="0.35"/>
    <row r="58481" customFormat="1" x14ac:dyDescent="0.35"/>
    <row r="58482" customFormat="1" x14ac:dyDescent="0.35"/>
    <row r="58483" customFormat="1" x14ac:dyDescent="0.35"/>
    <row r="58484" customFormat="1" x14ac:dyDescent="0.35"/>
    <row r="58485" customFormat="1" x14ac:dyDescent="0.35"/>
    <row r="58486" customFormat="1" x14ac:dyDescent="0.35"/>
    <row r="58487" customFormat="1" x14ac:dyDescent="0.35"/>
    <row r="58488" customFormat="1" x14ac:dyDescent="0.35"/>
    <row r="58489" customFormat="1" x14ac:dyDescent="0.35"/>
    <row r="58490" customFormat="1" x14ac:dyDescent="0.35"/>
    <row r="58491" customFormat="1" x14ac:dyDescent="0.35"/>
    <row r="58492" customFormat="1" x14ac:dyDescent="0.35"/>
    <row r="58493" customFormat="1" x14ac:dyDescent="0.35"/>
    <row r="58494" customFormat="1" x14ac:dyDescent="0.35"/>
    <row r="58495" customFormat="1" x14ac:dyDescent="0.35"/>
    <row r="58496" customFormat="1" x14ac:dyDescent="0.35"/>
    <row r="58497" customFormat="1" x14ac:dyDescent="0.35"/>
    <row r="58498" customFormat="1" x14ac:dyDescent="0.35"/>
    <row r="58499" customFormat="1" x14ac:dyDescent="0.35"/>
    <row r="58500" customFormat="1" x14ac:dyDescent="0.35"/>
    <row r="58501" customFormat="1" x14ac:dyDescent="0.35"/>
    <row r="58502" customFormat="1" x14ac:dyDescent="0.35"/>
    <row r="58503" customFormat="1" x14ac:dyDescent="0.35"/>
    <row r="58504" customFormat="1" x14ac:dyDescent="0.35"/>
    <row r="58505" customFormat="1" x14ac:dyDescent="0.35"/>
    <row r="58506" customFormat="1" x14ac:dyDescent="0.35"/>
    <row r="58507" customFormat="1" x14ac:dyDescent="0.35"/>
    <row r="58508" customFormat="1" x14ac:dyDescent="0.35"/>
    <row r="58509" customFormat="1" x14ac:dyDescent="0.35"/>
    <row r="58510" customFormat="1" x14ac:dyDescent="0.35"/>
    <row r="58511" customFormat="1" x14ac:dyDescent="0.35"/>
    <row r="58512" customFormat="1" x14ac:dyDescent="0.35"/>
    <row r="58513" customFormat="1" x14ac:dyDescent="0.35"/>
    <row r="58514" customFormat="1" x14ac:dyDescent="0.35"/>
    <row r="58515" customFormat="1" x14ac:dyDescent="0.35"/>
    <row r="58516" customFormat="1" x14ac:dyDescent="0.35"/>
    <row r="58517" customFormat="1" x14ac:dyDescent="0.35"/>
    <row r="58518" customFormat="1" x14ac:dyDescent="0.35"/>
    <row r="58519" customFormat="1" x14ac:dyDescent="0.35"/>
    <row r="58520" customFormat="1" x14ac:dyDescent="0.35"/>
    <row r="58521" customFormat="1" x14ac:dyDescent="0.35"/>
    <row r="58522" customFormat="1" x14ac:dyDescent="0.35"/>
    <row r="58523" customFormat="1" x14ac:dyDescent="0.35"/>
    <row r="58524" customFormat="1" x14ac:dyDescent="0.35"/>
    <row r="58525" customFormat="1" x14ac:dyDescent="0.35"/>
    <row r="58526" customFormat="1" x14ac:dyDescent="0.35"/>
    <row r="58527" customFormat="1" x14ac:dyDescent="0.35"/>
    <row r="58528" customFormat="1" x14ac:dyDescent="0.35"/>
    <row r="58529" customFormat="1" x14ac:dyDescent="0.35"/>
    <row r="58530" customFormat="1" x14ac:dyDescent="0.35"/>
    <row r="58531" customFormat="1" x14ac:dyDescent="0.35"/>
    <row r="58532" customFormat="1" x14ac:dyDescent="0.35"/>
    <row r="58533" customFormat="1" x14ac:dyDescent="0.35"/>
    <row r="58534" customFormat="1" x14ac:dyDescent="0.35"/>
    <row r="58535" customFormat="1" x14ac:dyDescent="0.35"/>
    <row r="58536" customFormat="1" x14ac:dyDescent="0.35"/>
    <row r="58537" customFormat="1" x14ac:dyDescent="0.35"/>
    <row r="58538" customFormat="1" x14ac:dyDescent="0.35"/>
    <row r="58539" customFormat="1" x14ac:dyDescent="0.35"/>
    <row r="58540" customFormat="1" x14ac:dyDescent="0.35"/>
    <row r="58541" customFormat="1" x14ac:dyDescent="0.35"/>
    <row r="58542" customFormat="1" x14ac:dyDescent="0.35"/>
    <row r="58543" customFormat="1" x14ac:dyDescent="0.35"/>
    <row r="58544" customFormat="1" x14ac:dyDescent="0.35"/>
    <row r="58545" customFormat="1" x14ac:dyDescent="0.35"/>
    <row r="58546" customFormat="1" x14ac:dyDescent="0.35"/>
    <row r="58547" customFormat="1" x14ac:dyDescent="0.35"/>
    <row r="58548" customFormat="1" x14ac:dyDescent="0.35"/>
    <row r="58549" customFormat="1" x14ac:dyDescent="0.35"/>
    <row r="58550" customFormat="1" x14ac:dyDescent="0.35"/>
    <row r="58551" customFormat="1" x14ac:dyDescent="0.35"/>
    <row r="58552" customFormat="1" x14ac:dyDescent="0.35"/>
    <row r="58553" customFormat="1" x14ac:dyDescent="0.35"/>
    <row r="58554" customFormat="1" x14ac:dyDescent="0.35"/>
    <row r="58555" customFormat="1" x14ac:dyDescent="0.35"/>
    <row r="58556" customFormat="1" x14ac:dyDescent="0.35"/>
    <row r="58557" customFormat="1" x14ac:dyDescent="0.35"/>
    <row r="58558" customFormat="1" x14ac:dyDescent="0.35"/>
    <row r="58559" customFormat="1" x14ac:dyDescent="0.35"/>
    <row r="58560" customFormat="1" x14ac:dyDescent="0.35"/>
    <row r="58561" customFormat="1" x14ac:dyDescent="0.35"/>
    <row r="58562" customFormat="1" x14ac:dyDescent="0.35"/>
    <row r="58563" customFormat="1" x14ac:dyDescent="0.35"/>
    <row r="58564" customFormat="1" x14ac:dyDescent="0.35"/>
    <row r="58565" customFormat="1" x14ac:dyDescent="0.35"/>
    <row r="58566" customFormat="1" x14ac:dyDescent="0.35"/>
    <row r="58567" customFormat="1" x14ac:dyDescent="0.35"/>
    <row r="58568" customFormat="1" x14ac:dyDescent="0.35"/>
    <row r="58569" customFormat="1" x14ac:dyDescent="0.35"/>
    <row r="58570" customFormat="1" x14ac:dyDescent="0.35"/>
    <row r="58571" customFormat="1" x14ac:dyDescent="0.35"/>
    <row r="58572" customFormat="1" x14ac:dyDescent="0.35"/>
    <row r="58573" customFormat="1" x14ac:dyDescent="0.35"/>
    <row r="58574" customFormat="1" x14ac:dyDescent="0.35"/>
    <row r="58575" customFormat="1" x14ac:dyDescent="0.35"/>
    <row r="58576" customFormat="1" x14ac:dyDescent="0.35"/>
    <row r="58577" customFormat="1" x14ac:dyDescent="0.35"/>
    <row r="58578" customFormat="1" x14ac:dyDescent="0.35"/>
    <row r="58579" customFormat="1" x14ac:dyDescent="0.35"/>
    <row r="58580" customFormat="1" x14ac:dyDescent="0.35"/>
    <row r="58581" customFormat="1" x14ac:dyDescent="0.35"/>
    <row r="58582" customFormat="1" x14ac:dyDescent="0.35"/>
    <row r="58583" customFormat="1" x14ac:dyDescent="0.35"/>
    <row r="58584" customFormat="1" x14ac:dyDescent="0.35"/>
    <row r="58585" customFormat="1" x14ac:dyDescent="0.35"/>
    <row r="58586" customFormat="1" x14ac:dyDescent="0.35"/>
    <row r="58587" customFormat="1" x14ac:dyDescent="0.35"/>
    <row r="58588" customFormat="1" x14ac:dyDescent="0.35"/>
    <row r="58589" customFormat="1" x14ac:dyDescent="0.35"/>
    <row r="58590" customFormat="1" x14ac:dyDescent="0.35"/>
    <row r="58591" customFormat="1" x14ac:dyDescent="0.35"/>
    <row r="58592" customFormat="1" x14ac:dyDescent="0.35"/>
    <row r="58593" customFormat="1" x14ac:dyDescent="0.35"/>
    <row r="58594" customFormat="1" x14ac:dyDescent="0.35"/>
    <row r="58595" customFormat="1" x14ac:dyDescent="0.35"/>
    <row r="58596" customFormat="1" x14ac:dyDescent="0.35"/>
    <row r="58597" customFormat="1" x14ac:dyDescent="0.35"/>
    <row r="58598" customFormat="1" x14ac:dyDescent="0.35"/>
    <row r="58599" customFormat="1" x14ac:dyDescent="0.35"/>
    <row r="58600" customFormat="1" x14ac:dyDescent="0.35"/>
    <row r="58601" customFormat="1" x14ac:dyDescent="0.35"/>
    <row r="58602" customFormat="1" x14ac:dyDescent="0.35"/>
    <row r="58603" customFormat="1" x14ac:dyDescent="0.35"/>
    <row r="58604" customFormat="1" x14ac:dyDescent="0.35"/>
    <row r="58605" customFormat="1" x14ac:dyDescent="0.35"/>
    <row r="58606" customFormat="1" x14ac:dyDescent="0.35"/>
    <row r="58607" customFormat="1" x14ac:dyDescent="0.35"/>
    <row r="58608" customFormat="1" x14ac:dyDescent="0.35"/>
    <row r="58609" customFormat="1" x14ac:dyDescent="0.35"/>
    <row r="58610" customFormat="1" x14ac:dyDescent="0.35"/>
    <row r="58611" customFormat="1" x14ac:dyDescent="0.35"/>
    <row r="58612" customFormat="1" x14ac:dyDescent="0.35"/>
    <row r="58613" customFormat="1" x14ac:dyDescent="0.35"/>
    <row r="58614" customFormat="1" x14ac:dyDescent="0.35"/>
    <row r="58615" customFormat="1" x14ac:dyDescent="0.35"/>
    <row r="58616" customFormat="1" x14ac:dyDescent="0.35"/>
    <row r="58617" customFormat="1" x14ac:dyDescent="0.35"/>
    <row r="58618" customFormat="1" x14ac:dyDescent="0.35"/>
    <row r="58619" customFormat="1" x14ac:dyDescent="0.35"/>
    <row r="58620" customFormat="1" x14ac:dyDescent="0.35"/>
    <row r="58621" customFormat="1" x14ac:dyDescent="0.35"/>
    <row r="58622" customFormat="1" x14ac:dyDescent="0.35"/>
    <row r="58623" customFormat="1" x14ac:dyDescent="0.35"/>
    <row r="58624" customFormat="1" x14ac:dyDescent="0.35"/>
    <row r="58625" customFormat="1" x14ac:dyDescent="0.35"/>
    <row r="58626" customFormat="1" x14ac:dyDescent="0.35"/>
    <row r="58627" customFormat="1" x14ac:dyDescent="0.35"/>
    <row r="58628" customFormat="1" x14ac:dyDescent="0.35"/>
    <row r="58629" customFormat="1" x14ac:dyDescent="0.35"/>
    <row r="58630" customFormat="1" x14ac:dyDescent="0.35"/>
    <row r="58631" customFormat="1" x14ac:dyDescent="0.35"/>
    <row r="58632" customFormat="1" x14ac:dyDescent="0.35"/>
    <row r="58633" customFormat="1" x14ac:dyDescent="0.35"/>
    <row r="58634" customFormat="1" x14ac:dyDescent="0.35"/>
    <row r="58635" customFormat="1" x14ac:dyDescent="0.35"/>
    <row r="58636" customFormat="1" x14ac:dyDescent="0.35"/>
    <row r="58637" customFormat="1" x14ac:dyDescent="0.35"/>
    <row r="58638" customFormat="1" x14ac:dyDescent="0.35"/>
    <row r="58639" customFormat="1" x14ac:dyDescent="0.35"/>
    <row r="58640" customFormat="1" x14ac:dyDescent="0.35"/>
    <row r="58641" customFormat="1" x14ac:dyDescent="0.35"/>
    <row r="58642" customFormat="1" x14ac:dyDescent="0.35"/>
    <row r="58643" customFormat="1" x14ac:dyDescent="0.35"/>
    <row r="58644" customFormat="1" x14ac:dyDescent="0.35"/>
    <row r="58645" customFormat="1" x14ac:dyDescent="0.35"/>
    <row r="58646" customFormat="1" x14ac:dyDescent="0.35"/>
    <row r="58647" customFormat="1" x14ac:dyDescent="0.35"/>
    <row r="58648" customFormat="1" x14ac:dyDescent="0.35"/>
    <row r="58649" customFormat="1" x14ac:dyDescent="0.35"/>
    <row r="58650" customFormat="1" x14ac:dyDescent="0.35"/>
    <row r="58651" customFormat="1" x14ac:dyDescent="0.35"/>
    <row r="58652" customFormat="1" x14ac:dyDescent="0.35"/>
    <row r="58653" customFormat="1" x14ac:dyDescent="0.35"/>
    <row r="58654" customFormat="1" x14ac:dyDescent="0.35"/>
    <row r="58655" customFormat="1" x14ac:dyDescent="0.35"/>
    <row r="58656" customFormat="1" x14ac:dyDescent="0.35"/>
    <row r="58657" customFormat="1" x14ac:dyDescent="0.35"/>
    <row r="58658" customFormat="1" x14ac:dyDescent="0.35"/>
    <row r="58659" customFormat="1" x14ac:dyDescent="0.35"/>
    <row r="58660" customFormat="1" x14ac:dyDescent="0.35"/>
    <row r="58661" customFormat="1" x14ac:dyDescent="0.35"/>
    <row r="58662" customFormat="1" x14ac:dyDescent="0.35"/>
    <row r="58663" customFormat="1" x14ac:dyDescent="0.35"/>
    <row r="58664" customFormat="1" x14ac:dyDescent="0.35"/>
    <row r="58665" customFormat="1" x14ac:dyDescent="0.35"/>
    <row r="58666" customFormat="1" x14ac:dyDescent="0.35"/>
    <row r="58667" customFormat="1" x14ac:dyDescent="0.35"/>
    <row r="58668" customFormat="1" x14ac:dyDescent="0.35"/>
    <row r="58669" customFormat="1" x14ac:dyDescent="0.35"/>
    <row r="58670" customFormat="1" x14ac:dyDescent="0.35"/>
    <row r="58671" customFormat="1" x14ac:dyDescent="0.35"/>
    <row r="58672" customFormat="1" x14ac:dyDescent="0.35"/>
    <row r="58673" customFormat="1" x14ac:dyDescent="0.35"/>
    <row r="58674" customFormat="1" x14ac:dyDescent="0.35"/>
    <row r="58675" customFormat="1" x14ac:dyDescent="0.35"/>
    <row r="58676" customFormat="1" x14ac:dyDescent="0.35"/>
    <row r="58677" customFormat="1" x14ac:dyDescent="0.35"/>
    <row r="58678" customFormat="1" x14ac:dyDescent="0.35"/>
    <row r="58679" customFormat="1" x14ac:dyDescent="0.35"/>
    <row r="58680" customFormat="1" x14ac:dyDescent="0.35"/>
    <row r="58681" customFormat="1" x14ac:dyDescent="0.35"/>
    <row r="58682" customFormat="1" x14ac:dyDescent="0.35"/>
    <row r="58683" customFormat="1" x14ac:dyDescent="0.35"/>
    <row r="58684" customFormat="1" x14ac:dyDescent="0.35"/>
    <row r="58685" customFormat="1" x14ac:dyDescent="0.35"/>
    <row r="58686" customFormat="1" x14ac:dyDescent="0.35"/>
    <row r="58687" customFormat="1" x14ac:dyDescent="0.35"/>
    <row r="58688" customFormat="1" x14ac:dyDescent="0.35"/>
    <row r="58689" customFormat="1" x14ac:dyDescent="0.35"/>
    <row r="58690" customFormat="1" x14ac:dyDescent="0.35"/>
    <row r="58691" customFormat="1" x14ac:dyDescent="0.35"/>
    <row r="58692" customFormat="1" x14ac:dyDescent="0.35"/>
    <row r="58693" customFormat="1" x14ac:dyDescent="0.35"/>
    <row r="58694" customFormat="1" x14ac:dyDescent="0.35"/>
    <row r="58695" customFormat="1" x14ac:dyDescent="0.35"/>
    <row r="58696" customFormat="1" x14ac:dyDescent="0.35"/>
    <row r="58697" customFormat="1" x14ac:dyDescent="0.35"/>
    <row r="58698" customFormat="1" x14ac:dyDescent="0.35"/>
    <row r="58699" customFormat="1" x14ac:dyDescent="0.35"/>
    <row r="58700" customFormat="1" x14ac:dyDescent="0.35"/>
    <row r="58701" customFormat="1" x14ac:dyDescent="0.35"/>
    <row r="58702" customFormat="1" x14ac:dyDescent="0.35"/>
    <row r="58703" customFormat="1" x14ac:dyDescent="0.35"/>
    <row r="58704" customFormat="1" x14ac:dyDescent="0.35"/>
    <row r="58705" customFormat="1" x14ac:dyDescent="0.35"/>
    <row r="58706" customFormat="1" x14ac:dyDescent="0.35"/>
    <row r="58707" customFormat="1" x14ac:dyDescent="0.35"/>
    <row r="58708" customFormat="1" x14ac:dyDescent="0.35"/>
    <row r="58709" customFormat="1" x14ac:dyDescent="0.35"/>
    <row r="58710" customFormat="1" x14ac:dyDescent="0.35"/>
    <row r="58711" customFormat="1" x14ac:dyDescent="0.35"/>
    <row r="58712" customFormat="1" x14ac:dyDescent="0.35"/>
    <row r="58713" customFormat="1" x14ac:dyDescent="0.35"/>
    <row r="58714" customFormat="1" x14ac:dyDescent="0.35"/>
    <row r="58715" customFormat="1" x14ac:dyDescent="0.35"/>
    <row r="58716" customFormat="1" x14ac:dyDescent="0.35"/>
    <row r="58717" customFormat="1" x14ac:dyDescent="0.35"/>
    <row r="58718" customFormat="1" x14ac:dyDescent="0.35"/>
    <row r="58719" customFormat="1" x14ac:dyDescent="0.35"/>
    <row r="58720" customFormat="1" x14ac:dyDescent="0.35"/>
    <row r="58721" customFormat="1" x14ac:dyDescent="0.35"/>
    <row r="58722" customFormat="1" x14ac:dyDescent="0.35"/>
    <row r="58723" customFormat="1" x14ac:dyDescent="0.35"/>
    <row r="58724" customFormat="1" x14ac:dyDescent="0.35"/>
    <row r="58725" customFormat="1" x14ac:dyDescent="0.35"/>
    <row r="58726" customFormat="1" x14ac:dyDescent="0.35"/>
    <row r="58727" customFormat="1" x14ac:dyDescent="0.35"/>
    <row r="58728" customFormat="1" x14ac:dyDescent="0.35"/>
    <row r="58729" customFormat="1" x14ac:dyDescent="0.35"/>
    <row r="58730" customFormat="1" x14ac:dyDescent="0.35"/>
    <row r="58731" customFormat="1" x14ac:dyDescent="0.35"/>
    <row r="58732" customFormat="1" x14ac:dyDescent="0.35"/>
    <row r="58733" customFormat="1" x14ac:dyDescent="0.35"/>
    <row r="58734" customFormat="1" x14ac:dyDescent="0.35"/>
    <row r="58735" customFormat="1" x14ac:dyDescent="0.35"/>
    <row r="58736" customFormat="1" x14ac:dyDescent="0.35"/>
    <row r="58737" customFormat="1" x14ac:dyDescent="0.35"/>
    <row r="58738" customFormat="1" x14ac:dyDescent="0.35"/>
    <row r="58739" customFormat="1" x14ac:dyDescent="0.35"/>
    <row r="58740" customFormat="1" x14ac:dyDescent="0.35"/>
    <row r="58741" customFormat="1" x14ac:dyDescent="0.35"/>
    <row r="58742" customFormat="1" x14ac:dyDescent="0.35"/>
    <row r="58743" customFormat="1" x14ac:dyDescent="0.35"/>
    <row r="58744" customFormat="1" x14ac:dyDescent="0.35"/>
    <row r="58745" customFormat="1" x14ac:dyDescent="0.35"/>
    <row r="58746" customFormat="1" x14ac:dyDescent="0.35"/>
    <row r="58747" customFormat="1" x14ac:dyDescent="0.35"/>
    <row r="58748" customFormat="1" x14ac:dyDescent="0.35"/>
    <row r="58749" customFormat="1" x14ac:dyDescent="0.35"/>
    <row r="58750" customFormat="1" x14ac:dyDescent="0.35"/>
    <row r="58751" customFormat="1" x14ac:dyDescent="0.35"/>
    <row r="58752" customFormat="1" x14ac:dyDescent="0.35"/>
    <row r="58753" customFormat="1" x14ac:dyDescent="0.35"/>
    <row r="58754" customFormat="1" x14ac:dyDescent="0.35"/>
    <row r="58755" customFormat="1" x14ac:dyDescent="0.35"/>
    <row r="58756" customFormat="1" x14ac:dyDescent="0.35"/>
    <row r="58757" customFormat="1" x14ac:dyDescent="0.35"/>
    <row r="58758" customFormat="1" x14ac:dyDescent="0.35"/>
    <row r="58759" customFormat="1" x14ac:dyDescent="0.35"/>
    <row r="58760" customFormat="1" x14ac:dyDescent="0.35"/>
    <row r="58761" customFormat="1" x14ac:dyDescent="0.35"/>
    <row r="58762" customFormat="1" x14ac:dyDescent="0.35"/>
    <row r="58763" customFormat="1" x14ac:dyDescent="0.35"/>
    <row r="58764" customFormat="1" x14ac:dyDescent="0.35"/>
    <row r="58765" customFormat="1" x14ac:dyDescent="0.35"/>
    <row r="58766" customFormat="1" x14ac:dyDescent="0.35"/>
    <row r="58767" customFormat="1" x14ac:dyDescent="0.35"/>
    <row r="58768" customFormat="1" x14ac:dyDescent="0.35"/>
    <row r="58769" customFormat="1" x14ac:dyDescent="0.35"/>
    <row r="58770" customFormat="1" x14ac:dyDescent="0.35"/>
    <row r="58771" customFormat="1" x14ac:dyDescent="0.35"/>
    <row r="58772" customFormat="1" x14ac:dyDescent="0.35"/>
    <row r="58773" customFormat="1" x14ac:dyDescent="0.35"/>
    <row r="58774" customFormat="1" x14ac:dyDescent="0.35"/>
    <row r="58775" customFormat="1" x14ac:dyDescent="0.35"/>
    <row r="58776" customFormat="1" x14ac:dyDescent="0.35"/>
    <row r="58777" customFormat="1" x14ac:dyDescent="0.35"/>
    <row r="58778" customFormat="1" x14ac:dyDescent="0.35"/>
    <row r="58779" customFormat="1" x14ac:dyDescent="0.35"/>
    <row r="58780" customFormat="1" x14ac:dyDescent="0.35"/>
    <row r="58781" customFormat="1" x14ac:dyDescent="0.35"/>
    <row r="58782" customFormat="1" x14ac:dyDescent="0.35"/>
    <row r="58783" customFormat="1" x14ac:dyDescent="0.35"/>
    <row r="58784" customFormat="1" x14ac:dyDescent="0.35"/>
    <row r="58785" customFormat="1" x14ac:dyDescent="0.35"/>
    <row r="58786" customFormat="1" x14ac:dyDescent="0.35"/>
    <row r="58787" customFormat="1" x14ac:dyDescent="0.35"/>
    <row r="58788" customFormat="1" x14ac:dyDescent="0.35"/>
    <row r="58789" customFormat="1" x14ac:dyDescent="0.35"/>
    <row r="58790" customFormat="1" x14ac:dyDescent="0.35"/>
    <row r="58791" customFormat="1" x14ac:dyDescent="0.35"/>
    <row r="58792" customFormat="1" x14ac:dyDescent="0.35"/>
    <row r="58793" customFormat="1" x14ac:dyDescent="0.35"/>
    <row r="58794" customFormat="1" x14ac:dyDescent="0.35"/>
    <row r="58795" customFormat="1" x14ac:dyDescent="0.35"/>
    <row r="58796" customFormat="1" x14ac:dyDescent="0.35"/>
    <row r="58797" customFormat="1" x14ac:dyDescent="0.35"/>
    <row r="58798" customFormat="1" x14ac:dyDescent="0.35"/>
    <row r="58799" customFormat="1" x14ac:dyDescent="0.35"/>
    <row r="58800" customFormat="1" x14ac:dyDescent="0.35"/>
    <row r="58801" customFormat="1" x14ac:dyDescent="0.35"/>
    <row r="58802" customFormat="1" x14ac:dyDescent="0.35"/>
    <row r="58803" customFormat="1" x14ac:dyDescent="0.35"/>
    <row r="58804" customFormat="1" x14ac:dyDescent="0.35"/>
    <row r="58805" customFormat="1" x14ac:dyDescent="0.35"/>
    <row r="58806" customFormat="1" x14ac:dyDescent="0.35"/>
    <row r="58807" customFormat="1" x14ac:dyDescent="0.35"/>
    <row r="58808" customFormat="1" x14ac:dyDescent="0.35"/>
    <row r="58809" customFormat="1" x14ac:dyDescent="0.35"/>
    <row r="58810" customFormat="1" x14ac:dyDescent="0.35"/>
    <row r="58811" customFormat="1" x14ac:dyDescent="0.35"/>
    <row r="58812" customFormat="1" x14ac:dyDescent="0.35"/>
    <row r="58813" customFormat="1" x14ac:dyDescent="0.35"/>
    <row r="58814" customFormat="1" x14ac:dyDescent="0.35"/>
    <row r="58815" customFormat="1" x14ac:dyDescent="0.35"/>
    <row r="58816" customFormat="1" x14ac:dyDescent="0.35"/>
    <row r="58817" customFormat="1" x14ac:dyDescent="0.35"/>
    <row r="58818" customFormat="1" x14ac:dyDescent="0.35"/>
    <row r="58819" customFormat="1" x14ac:dyDescent="0.35"/>
    <row r="58820" customFormat="1" x14ac:dyDescent="0.35"/>
    <row r="58821" customFormat="1" x14ac:dyDescent="0.35"/>
    <row r="58822" customFormat="1" x14ac:dyDescent="0.35"/>
    <row r="58823" customFormat="1" x14ac:dyDescent="0.35"/>
    <row r="58824" customFormat="1" x14ac:dyDescent="0.35"/>
    <row r="58825" customFormat="1" x14ac:dyDescent="0.35"/>
    <row r="58826" customFormat="1" x14ac:dyDescent="0.35"/>
    <row r="58827" customFormat="1" x14ac:dyDescent="0.35"/>
    <row r="58828" customFormat="1" x14ac:dyDescent="0.35"/>
    <row r="58829" customFormat="1" x14ac:dyDescent="0.35"/>
    <row r="58830" customFormat="1" x14ac:dyDescent="0.35"/>
    <row r="58831" customFormat="1" x14ac:dyDescent="0.35"/>
    <row r="58832" customFormat="1" x14ac:dyDescent="0.35"/>
    <row r="58833" customFormat="1" x14ac:dyDescent="0.35"/>
    <row r="58834" customFormat="1" x14ac:dyDescent="0.35"/>
    <row r="58835" customFormat="1" x14ac:dyDescent="0.35"/>
    <row r="58836" customFormat="1" x14ac:dyDescent="0.35"/>
    <row r="58837" customFormat="1" x14ac:dyDescent="0.35"/>
    <row r="58838" customFormat="1" x14ac:dyDescent="0.35"/>
    <row r="58839" customFormat="1" x14ac:dyDescent="0.35"/>
    <row r="58840" customFormat="1" x14ac:dyDescent="0.35"/>
    <row r="58841" customFormat="1" x14ac:dyDescent="0.35"/>
    <row r="58842" customFormat="1" x14ac:dyDescent="0.35"/>
    <row r="58843" customFormat="1" x14ac:dyDescent="0.35"/>
    <row r="58844" customFormat="1" x14ac:dyDescent="0.35"/>
    <row r="58845" customFormat="1" x14ac:dyDescent="0.35"/>
    <row r="58846" customFormat="1" x14ac:dyDescent="0.35"/>
    <row r="58847" customFormat="1" x14ac:dyDescent="0.35"/>
    <row r="58848" customFormat="1" x14ac:dyDescent="0.35"/>
    <row r="58849" customFormat="1" x14ac:dyDescent="0.35"/>
    <row r="58850" customFormat="1" x14ac:dyDescent="0.35"/>
    <row r="58851" customFormat="1" x14ac:dyDescent="0.35"/>
    <row r="58852" customFormat="1" x14ac:dyDescent="0.35"/>
    <row r="58853" customFormat="1" x14ac:dyDescent="0.35"/>
    <row r="58854" customFormat="1" x14ac:dyDescent="0.35"/>
    <row r="58855" customFormat="1" x14ac:dyDescent="0.35"/>
    <row r="58856" customFormat="1" x14ac:dyDescent="0.35"/>
    <row r="58857" customFormat="1" x14ac:dyDescent="0.35"/>
    <row r="58858" customFormat="1" x14ac:dyDescent="0.35"/>
    <row r="58859" customFormat="1" x14ac:dyDescent="0.35"/>
    <row r="58860" customFormat="1" x14ac:dyDescent="0.35"/>
    <row r="58861" customFormat="1" x14ac:dyDescent="0.35"/>
    <row r="58862" customFormat="1" x14ac:dyDescent="0.35"/>
    <row r="58863" customFormat="1" x14ac:dyDescent="0.35"/>
    <row r="58864" customFormat="1" x14ac:dyDescent="0.35"/>
    <row r="58865" customFormat="1" x14ac:dyDescent="0.35"/>
    <row r="58866" customFormat="1" x14ac:dyDescent="0.35"/>
    <row r="58867" customFormat="1" x14ac:dyDescent="0.35"/>
    <row r="58868" customFormat="1" x14ac:dyDescent="0.35"/>
    <row r="58869" customFormat="1" x14ac:dyDescent="0.35"/>
    <row r="58870" customFormat="1" x14ac:dyDescent="0.35"/>
    <row r="58871" customFormat="1" x14ac:dyDescent="0.35"/>
    <row r="58872" customFormat="1" x14ac:dyDescent="0.35"/>
    <row r="58873" customFormat="1" x14ac:dyDescent="0.35"/>
    <row r="58874" customFormat="1" x14ac:dyDescent="0.35"/>
    <row r="58875" customFormat="1" x14ac:dyDescent="0.35"/>
    <row r="58876" customFormat="1" x14ac:dyDescent="0.35"/>
    <row r="58877" customFormat="1" x14ac:dyDescent="0.35"/>
    <row r="58878" customFormat="1" x14ac:dyDescent="0.35"/>
    <row r="58879" customFormat="1" x14ac:dyDescent="0.35"/>
    <row r="58880" customFormat="1" x14ac:dyDescent="0.35"/>
    <row r="58881" customFormat="1" x14ac:dyDescent="0.35"/>
    <row r="58882" customFormat="1" x14ac:dyDescent="0.35"/>
    <row r="58883" customFormat="1" x14ac:dyDescent="0.35"/>
    <row r="58884" customFormat="1" x14ac:dyDescent="0.35"/>
    <row r="58885" customFormat="1" x14ac:dyDescent="0.35"/>
    <row r="58886" customFormat="1" x14ac:dyDescent="0.35"/>
    <row r="58887" customFormat="1" x14ac:dyDescent="0.35"/>
    <row r="58888" customFormat="1" x14ac:dyDescent="0.35"/>
    <row r="58889" customFormat="1" x14ac:dyDescent="0.35"/>
    <row r="58890" customFormat="1" x14ac:dyDescent="0.35"/>
    <row r="58891" customFormat="1" x14ac:dyDescent="0.35"/>
    <row r="58892" customFormat="1" x14ac:dyDescent="0.35"/>
    <row r="58893" customFormat="1" x14ac:dyDescent="0.35"/>
    <row r="58894" customFormat="1" x14ac:dyDescent="0.35"/>
    <row r="58895" customFormat="1" x14ac:dyDescent="0.35"/>
    <row r="58896" customFormat="1" x14ac:dyDescent="0.35"/>
    <row r="58897" customFormat="1" x14ac:dyDescent="0.35"/>
    <row r="58898" customFormat="1" x14ac:dyDescent="0.35"/>
    <row r="58899" customFormat="1" x14ac:dyDescent="0.35"/>
    <row r="58900" customFormat="1" x14ac:dyDescent="0.35"/>
    <row r="58901" customFormat="1" x14ac:dyDescent="0.35"/>
    <row r="58902" customFormat="1" x14ac:dyDescent="0.35"/>
    <row r="58903" customFormat="1" x14ac:dyDescent="0.35"/>
    <row r="58904" customFormat="1" x14ac:dyDescent="0.35"/>
    <row r="58905" customFormat="1" x14ac:dyDescent="0.35"/>
    <row r="58906" customFormat="1" x14ac:dyDescent="0.35"/>
    <row r="58907" customFormat="1" x14ac:dyDescent="0.35"/>
    <row r="58908" customFormat="1" x14ac:dyDescent="0.35"/>
    <row r="58909" customFormat="1" x14ac:dyDescent="0.35"/>
    <row r="58910" customFormat="1" x14ac:dyDescent="0.35"/>
    <row r="58911" customFormat="1" x14ac:dyDescent="0.35"/>
    <row r="58912" customFormat="1" x14ac:dyDescent="0.35"/>
    <row r="58913" customFormat="1" x14ac:dyDescent="0.35"/>
    <row r="58914" customFormat="1" x14ac:dyDescent="0.35"/>
    <row r="58915" customFormat="1" x14ac:dyDescent="0.35"/>
    <row r="58916" customFormat="1" x14ac:dyDescent="0.35"/>
    <row r="58917" customFormat="1" x14ac:dyDescent="0.35"/>
    <row r="58918" customFormat="1" x14ac:dyDescent="0.35"/>
    <row r="58919" customFormat="1" x14ac:dyDescent="0.35"/>
    <row r="58920" customFormat="1" x14ac:dyDescent="0.35"/>
    <row r="58921" customFormat="1" x14ac:dyDescent="0.35"/>
    <row r="58922" customFormat="1" x14ac:dyDescent="0.35"/>
    <row r="58923" customFormat="1" x14ac:dyDescent="0.35"/>
    <row r="58924" customFormat="1" x14ac:dyDescent="0.35"/>
    <row r="58925" customFormat="1" x14ac:dyDescent="0.35"/>
    <row r="58926" customFormat="1" x14ac:dyDescent="0.35"/>
    <row r="58927" customFormat="1" x14ac:dyDescent="0.35"/>
    <row r="58928" customFormat="1" x14ac:dyDescent="0.35"/>
    <row r="58929" customFormat="1" x14ac:dyDescent="0.35"/>
    <row r="58930" customFormat="1" x14ac:dyDescent="0.35"/>
    <row r="58931" customFormat="1" x14ac:dyDescent="0.35"/>
    <row r="58932" customFormat="1" x14ac:dyDescent="0.35"/>
    <row r="58933" customFormat="1" x14ac:dyDescent="0.35"/>
    <row r="58934" customFormat="1" x14ac:dyDescent="0.35"/>
    <row r="58935" customFormat="1" x14ac:dyDescent="0.35"/>
    <row r="58936" customFormat="1" x14ac:dyDescent="0.35"/>
    <row r="58937" customFormat="1" x14ac:dyDescent="0.35"/>
    <row r="58938" customFormat="1" x14ac:dyDescent="0.35"/>
    <row r="58939" customFormat="1" x14ac:dyDescent="0.35"/>
    <row r="58940" customFormat="1" x14ac:dyDescent="0.35"/>
    <row r="58941" customFormat="1" x14ac:dyDescent="0.35"/>
    <row r="58942" customFormat="1" x14ac:dyDescent="0.35"/>
    <row r="58943" customFormat="1" x14ac:dyDescent="0.35"/>
    <row r="58944" customFormat="1" x14ac:dyDescent="0.35"/>
    <row r="58945" customFormat="1" x14ac:dyDescent="0.35"/>
    <row r="58946" customFormat="1" x14ac:dyDescent="0.35"/>
    <row r="58947" customFormat="1" x14ac:dyDescent="0.35"/>
    <row r="58948" customFormat="1" x14ac:dyDescent="0.35"/>
    <row r="58949" customFormat="1" x14ac:dyDescent="0.35"/>
    <row r="58950" customFormat="1" x14ac:dyDescent="0.35"/>
    <row r="58951" customFormat="1" x14ac:dyDescent="0.35"/>
    <row r="58952" customFormat="1" x14ac:dyDescent="0.35"/>
    <row r="58953" customFormat="1" x14ac:dyDescent="0.35"/>
    <row r="58954" customFormat="1" x14ac:dyDescent="0.35"/>
    <row r="58955" customFormat="1" x14ac:dyDescent="0.35"/>
    <row r="58956" customFormat="1" x14ac:dyDescent="0.35"/>
    <row r="58957" customFormat="1" x14ac:dyDescent="0.35"/>
    <row r="58958" customFormat="1" x14ac:dyDescent="0.35"/>
    <row r="58959" customFormat="1" x14ac:dyDescent="0.35"/>
    <row r="58960" customFormat="1" x14ac:dyDescent="0.35"/>
    <row r="58961" customFormat="1" x14ac:dyDescent="0.35"/>
    <row r="58962" customFormat="1" x14ac:dyDescent="0.35"/>
    <row r="58963" customFormat="1" x14ac:dyDescent="0.35"/>
    <row r="58964" customFormat="1" x14ac:dyDescent="0.35"/>
    <row r="58965" customFormat="1" x14ac:dyDescent="0.35"/>
    <row r="58966" customFormat="1" x14ac:dyDescent="0.35"/>
    <row r="58967" customFormat="1" x14ac:dyDescent="0.35"/>
    <row r="58968" customFormat="1" x14ac:dyDescent="0.35"/>
    <row r="58969" customFormat="1" x14ac:dyDescent="0.35"/>
    <row r="58970" customFormat="1" x14ac:dyDescent="0.35"/>
    <row r="58971" customFormat="1" x14ac:dyDescent="0.35"/>
    <row r="58972" customFormat="1" x14ac:dyDescent="0.35"/>
    <row r="58973" customFormat="1" x14ac:dyDescent="0.35"/>
    <row r="58974" customFormat="1" x14ac:dyDescent="0.35"/>
    <row r="58975" customFormat="1" x14ac:dyDescent="0.35"/>
    <row r="58976" customFormat="1" x14ac:dyDescent="0.35"/>
    <row r="58977" customFormat="1" x14ac:dyDescent="0.35"/>
    <row r="58978" customFormat="1" x14ac:dyDescent="0.35"/>
    <row r="58979" customFormat="1" x14ac:dyDescent="0.35"/>
    <row r="58980" customFormat="1" x14ac:dyDescent="0.35"/>
    <row r="58981" customFormat="1" x14ac:dyDescent="0.35"/>
    <row r="58982" customFormat="1" x14ac:dyDescent="0.35"/>
    <row r="58983" customFormat="1" x14ac:dyDescent="0.35"/>
    <row r="58984" customFormat="1" x14ac:dyDescent="0.35"/>
    <row r="58985" customFormat="1" x14ac:dyDescent="0.35"/>
    <row r="58986" customFormat="1" x14ac:dyDescent="0.35"/>
    <row r="58987" customFormat="1" x14ac:dyDescent="0.35"/>
    <row r="58988" customFormat="1" x14ac:dyDescent="0.35"/>
    <row r="58989" customFormat="1" x14ac:dyDescent="0.35"/>
    <row r="58990" customFormat="1" x14ac:dyDescent="0.35"/>
    <row r="58991" customFormat="1" x14ac:dyDescent="0.35"/>
    <row r="58992" customFormat="1" x14ac:dyDescent="0.35"/>
    <row r="58993" customFormat="1" x14ac:dyDescent="0.35"/>
    <row r="58994" customFormat="1" x14ac:dyDescent="0.35"/>
    <row r="58995" customFormat="1" x14ac:dyDescent="0.35"/>
    <row r="58996" customFormat="1" x14ac:dyDescent="0.35"/>
    <row r="58997" customFormat="1" x14ac:dyDescent="0.35"/>
    <row r="58998" customFormat="1" x14ac:dyDescent="0.35"/>
    <row r="58999" customFormat="1" x14ac:dyDescent="0.35"/>
    <row r="59000" customFormat="1" x14ac:dyDescent="0.35"/>
    <row r="59001" customFormat="1" x14ac:dyDescent="0.35"/>
    <row r="59002" customFormat="1" x14ac:dyDescent="0.35"/>
    <row r="59003" customFormat="1" x14ac:dyDescent="0.35"/>
    <row r="59004" customFormat="1" x14ac:dyDescent="0.35"/>
    <row r="59005" customFormat="1" x14ac:dyDescent="0.35"/>
    <row r="59006" customFormat="1" x14ac:dyDescent="0.35"/>
    <row r="59007" customFormat="1" x14ac:dyDescent="0.35"/>
    <row r="59008" customFormat="1" x14ac:dyDescent="0.35"/>
    <row r="59009" customFormat="1" x14ac:dyDescent="0.35"/>
    <row r="59010" customFormat="1" x14ac:dyDescent="0.35"/>
    <row r="59011" customFormat="1" x14ac:dyDescent="0.35"/>
    <row r="59012" customFormat="1" x14ac:dyDescent="0.35"/>
    <row r="59013" customFormat="1" x14ac:dyDescent="0.35"/>
    <row r="59014" customFormat="1" x14ac:dyDescent="0.35"/>
    <row r="59015" customFormat="1" x14ac:dyDescent="0.35"/>
    <row r="59016" customFormat="1" x14ac:dyDescent="0.35"/>
    <row r="59017" customFormat="1" x14ac:dyDescent="0.35"/>
    <row r="59018" customFormat="1" x14ac:dyDescent="0.35"/>
    <row r="59019" customFormat="1" x14ac:dyDescent="0.35"/>
    <row r="59020" customFormat="1" x14ac:dyDescent="0.35"/>
    <row r="59021" customFormat="1" x14ac:dyDescent="0.35"/>
    <row r="59022" customFormat="1" x14ac:dyDescent="0.35"/>
    <row r="59023" customFormat="1" x14ac:dyDescent="0.35"/>
    <row r="59024" customFormat="1" x14ac:dyDescent="0.35"/>
    <row r="59025" customFormat="1" x14ac:dyDescent="0.35"/>
    <row r="59026" customFormat="1" x14ac:dyDescent="0.35"/>
    <row r="59027" customFormat="1" x14ac:dyDescent="0.35"/>
    <row r="59028" customFormat="1" x14ac:dyDescent="0.35"/>
    <row r="59029" customFormat="1" x14ac:dyDescent="0.35"/>
    <row r="59030" customFormat="1" x14ac:dyDescent="0.35"/>
    <row r="59031" customFormat="1" x14ac:dyDescent="0.35"/>
    <row r="59032" customFormat="1" x14ac:dyDescent="0.35"/>
    <row r="59033" customFormat="1" x14ac:dyDescent="0.35"/>
    <row r="59034" customFormat="1" x14ac:dyDescent="0.35"/>
    <row r="59035" customFormat="1" x14ac:dyDescent="0.35"/>
    <row r="59036" customFormat="1" x14ac:dyDescent="0.35"/>
    <row r="59037" customFormat="1" x14ac:dyDescent="0.35"/>
    <row r="59038" customFormat="1" x14ac:dyDescent="0.35"/>
    <row r="59039" customFormat="1" x14ac:dyDescent="0.35"/>
    <row r="59040" customFormat="1" x14ac:dyDescent="0.35"/>
    <row r="59041" customFormat="1" x14ac:dyDescent="0.35"/>
    <row r="59042" customFormat="1" x14ac:dyDescent="0.35"/>
    <row r="59043" customFormat="1" x14ac:dyDescent="0.35"/>
    <row r="59044" customFormat="1" x14ac:dyDescent="0.35"/>
    <row r="59045" customFormat="1" x14ac:dyDescent="0.35"/>
    <row r="59046" customFormat="1" x14ac:dyDescent="0.35"/>
    <row r="59047" customFormat="1" x14ac:dyDescent="0.35"/>
    <row r="59048" customFormat="1" x14ac:dyDescent="0.35"/>
    <row r="59049" customFormat="1" x14ac:dyDescent="0.35"/>
    <row r="59050" customFormat="1" x14ac:dyDescent="0.35"/>
    <row r="59051" customFormat="1" x14ac:dyDescent="0.35"/>
    <row r="59052" customFormat="1" x14ac:dyDescent="0.35"/>
    <row r="59053" customFormat="1" x14ac:dyDescent="0.35"/>
    <row r="59054" customFormat="1" x14ac:dyDescent="0.35"/>
    <row r="59055" customFormat="1" x14ac:dyDescent="0.35"/>
    <row r="59056" customFormat="1" x14ac:dyDescent="0.35"/>
    <row r="59057" customFormat="1" x14ac:dyDescent="0.35"/>
    <row r="59058" customFormat="1" x14ac:dyDescent="0.35"/>
    <row r="59059" customFormat="1" x14ac:dyDescent="0.35"/>
    <row r="59060" customFormat="1" x14ac:dyDescent="0.35"/>
    <row r="59061" customFormat="1" x14ac:dyDescent="0.35"/>
    <row r="59062" customFormat="1" x14ac:dyDescent="0.35"/>
    <row r="59063" customFormat="1" x14ac:dyDescent="0.35"/>
    <row r="59064" customFormat="1" x14ac:dyDescent="0.35"/>
    <row r="59065" customFormat="1" x14ac:dyDescent="0.35"/>
    <row r="59066" customFormat="1" x14ac:dyDescent="0.35"/>
    <row r="59067" customFormat="1" x14ac:dyDescent="0.35"/>
    <row r="59068" customFormat="1" x14ac:dyDescent="0.35"/>
    <row r="59069" customFormat="1" x14ac:dyDescent="0.35"/>
    <row r="59070" customFormat="1" x14ac:dyDescent="0.35"/>
    <row r="59071" customFormat="1" x14ac:dyDescent="0.35"/>
    <row r="59072" customFormat="1" x14ac:dyDescent="0.35"/>
    <row r="59073" customFormat="1" x14ac:dyDescent="0.35"/>
    <row r="59074" customFormat="1" x14ac:dyDescent="0.35"/>
    <row r="59075" customFormat="1" x14ac:dyDescent="0.35"/>
    <row r="59076" customFormat="1" x14ac:dyDescent="0.35"/>
    <row r="59077" customFormat="1" x14ac:dyDescent="0.35"/>
    <row r="59078" customFormat="1" x14ac:dyDescent="0.35"/>
    <row r="59079" customFormat="1" x14ac:dyDescent="0.35"/>
    <row r="59080" customFormat="1" x14ac:dyDescent="0.35"/>
    <row r="59081" customFormat="1" x14ac:dyDescent="0.35"/>
    <row r="59082" customFormat="1" x14ac:dyDescent="0.35"/>
    <row r="59083" customFormat="1" x14ac:dyDescent="0.35"/>
    <row r="59084" customFormat="1" x14ac:dyDescent="0.35"/>
    <row r="59085" customFormat="1" x14ac:dyDescent="0.35"/>
    <row r="59086" customFormat="1" x14ac:dyDescent="0.35"/>
    <row r="59087" customFormat="1" x14ac:dyDescent="0.35"/>
    <row r="59088" customFormat="1" x14ac:dyDescent="0.35"/>
    <row r="59089" customFormat="1" x14ac:dyDescent="0.35"/>
    <row r="59090" customFormat="1" x14ac:dyDescent="0.35"/>
    <row r="59091" customFormat="1" x14ac:dyDescent="0.35"/>
    <row r="59092" customFormat="1" x14ac:dyDescent="0.35"/>
    <row r="59093" customFormat="1" x14ac:dyDescent="0.35"/>
    <row r="59094" customFormat="1" x14ac:dyDescent="0.35"/>
    <row r="59095" customFormat="1" x14ac:dyDescent="0.35"/>
    <row r="59096" customFormat="1" x14ac:dyDescent="0.35"/>
    <row r="59097" customFormat="1" x14ac:dyDescent="0.35"/>
    <row r="59098" customFormat="1" x14ac:dyDescent="0.35"/>
    <row r="59099" customFormat="1" x14ac:dyDescent="0.35"/>
    <row r="59100" customFormat="1" x14ac:dyDescent="0.35"/>
    <row r="59101" customFormat="1" x14ac:dyDescent="0.35"/>
    <row r="59102" customFormat="1" x14ac:dyDescent="0.35"/>
    <row r="59103" customFormat="1" x14ac:dyDescent="0.35"/>
    <row r="59104" customFormat="1" x14ac:dyDescent="0.35"/>
    <row r="59105" customFormat="1" x14ac:dyDescent="0.35"/>
    <row r="59106" customFormat="1" x14ac:dyDescent="0.35"/>
    <row r="59107" customFormat="1" x14ac:dyDescent="0.35"/>
    <row r="59108" customFormat="1" x14ac:dyDescent="0.35"/>
    <row r="59109" customFormat="1" x14ac:dyDescent="0.35"/>
    <row r="59110" customFormat="1" x14ac:dyDescent="0.35"/>
    <row r="59111" customFormat="1" x14ac:dyDescent="0.35"/>
    <row r="59112" customFormat="1" x14ac:dyDescent="0.35"/>
    <row r="59113" customFormat="1" x14ac:dyDescent="0.35"/>
    <row r="59114" customFormat="1" x14ac:dyDescent="0.35"/>
    <row r="59115" customFormat="1" x14ac:dyDescent="0.35"/>
    <row r="59116" customFormat="1" x14ac:dyDescent="0.35"/>
    <row r="59117" customFormat="1" x14ac:dyDescent="0.35"/>
    <row r="59118" customFormat="1" x14ac:dyDescent="0.35"/>
    <row r="59119" customFormat="1" x14ac:dyDescent="0.35"/>
    <row r="59120" customFormat="1" x14ac:dyDescent="0.35"/>
    <row r="59121" customFormat="1" x14ac:dyDescent="0.35"/>
    <row r="59122" customFormat="1" x14ac:dyDescent="0.35"/>
    <row r="59123" customFormat="1" x14ac:dyDescent="0.35"/>
    <row r="59124" customFormat="1" x14ac:dyDescent="0.35"/>
    <row r="59125" customFormat="1" x14ac:dyDescent="0.35"/>
    <row r="59126" customFormat="1" x14ac:dyDescent="0.35"/>
    <row r="59127" customFormat="1" x14ac:dyDescent="0.35"/>
    <row r="59128" customFormat="1" x14ac:dyDescent="0.35"/>
    <row r="59129" customFormat="1" x14ac:dyDescent="0.35"/>
    <row r="59130" customFormat="1" x14ac:dyDescent="0.35"/>
    <row r="59131" customFormat="1" x14ac:dyDescent="0.35"/>
    <row r="59132" customFormat="1" x14ac:dyDescent="0.35"/>
    <row r="59133" customFormat="1" x14ac:dyDescent="0.35"/>
    <row r="59134" customFormat="1" x14ac:dyDescent="0.35"/>
    <row r="59135" customFormat="1" x14ac:dyDescent="0.35"/>
    <row r="59136" customFormat="1" x14ac:dyDescent="0.35"/>
    <row r="59137" customFormat="1" x14ac:dyDescent="0.35"/>
    <row r="59138" customFormat="1" x14ac:dyDescent="0.35"/>
    <row r="59139" customFormat="1" x14ac:dyDescent="0.35"/>
    <row r="59140" customFormat="1" x14ac:dyDescent="0.35"/>
    <row r="59141" customFormat="1" x14ac:dyDescent="0.35"/>
    <row r="59142" customFormat="1" x14ac:dyDescent="0.35"/>
    <row r="59143" customFormat="1" x14ac:dyDescent="0.35"/>
    <row r="59144" customFormat="1" x14ac:dyDescent="0.35"/>
    <row r="59145" customFormat="1" x14ac:dyDescent="0.35"/>
    <row r="59146" customFormat="1" x14ac:dyDescent="0.35"/>
    <row r="59147" customFormat="1" x14ac:dyDescent="0.35"/>
    <row r="59148" customFormat="1" x14ac:dyDescent="0.35"/>
    <row r="59149" customFormat="1" x14ac:dyDescent="0.35"/>
    <row r="59150" customFormat="1" x14ac:dyDescent="0.35"/>
    <row r="59151" customFormat="1" x14ac:dyDescent="0.35"/>
    <row r="59152" customFormat="1" x14ac:dyDescent="0.35"/>
    <row r="59153" customFormat="1" x14ac:dyDescent="0.35"/>
    <row r="59154" customFormat="1" x14ac:dyDescent="0.35"/>
    <row r="59155" customFormat="1" x14ac:dyDescent="0.35"/>
    <row r="59156" customFormat="1" x14ac:dyDescent="0.35"/>
    <row r="59157" customFormat="1" x14ac:dyDescent="0.35"/>
    <row r="59158" customFormat="1" x14ac:dyDescent="0.35"/>
    <row r="59159" customFormat="1" x14ac:dyDescent="0.35"/>
    <row r="59160" customFormat="1" x14ac:dyDescent="0.35"/>
    <row r="59161" customFormat="1" x14ac:dyDescent="0.35"/>
    <row r="59162" customFormat="1" x14ac:dyDescent="0.35"/>
    <row r="59163" customFormat="1" x14ac:dyDescent="0.35"/>
    <row r="59164" customFormat="1" x14ac:dyDescent="0.35"/>
    <row r="59165" customFormat="1" x14ac:dyDescent="0.35"/>
    <row r="59166" customFormat="1" x14ac:dyDescent="0.35"/>
    <row r="59167" customFormat="1" x14ac:dyDescent="0.35"/>
    <row r="59168" customFormat="1" x14ac:dyDescent="0.35"/>
    <row r="59169" customFormat="1" x14ac:dyDescent="0.35"/>
    <row r="59170" customFormat="1" x14ac:dyDescent="0.35"/>
    <row r="59171" customFormat="1" x14ac:dyDescent="0.35"/>
    <row r="59172" customFormat="1" x14ac:dyDescent="0.35"/>
    <row r="59173" customFormat="1" x14ac:dyDescent="0.35"/>
    <row r="59174" customFormat="1" x14ac:dyDescent="0.35"/>
    <row r="59175" customFormat="1" x14ac:dyDescent="0.35"/>
    <row r="59176" customFormat="1" x14ac:dyDescent="0.35"/>
    <row r="59177" customFormat="1" x14ac:dyDescent="0.35"/>
    <row r="59178" customFormat="1" x14ac:dyDescent="0.35"/>
    <row r="59179" customFormat="1" x14ac:dyDescent="0.35"/>
    <row r="59180" customFormat="1" x14ac:dyDescent="0.35"/>
    <row r="59181" customFormat="1" x14ac:dyDescent="0.35"/>
    <row r="59182" customFormat="1" x14ac:dyDescent="0.35"/>
    <row r="59183" customFormat="1" x14ac:dyDescent="0.35"/>
    <row r="59184" customFormat="1" x14ac:dyDescent="0.35"/>
    <row r="59185" customFormat="1" x14ac:dyDescent="0.35"/>
    <row r="59186" customFormat="1" x14ac:dyDescent="0.35"/>
    <row r="59187" customFormat="1" x14ac:dyDescent="0.35"/>
    <row r="59188" customFormat="1" x14ac:dyDescent="0.35"/>
    <row r="59189" customFormat="1" x14ac:dyDescent="0.35"/>
    <row r="59190" customFormat="1" x14ac:dyDescent="0.35"/>
    <row r="59191" customFormat="1" x14ac:dyDescent="0.35"/>
    <row r="59192" customFormat="1" x14ac:dyDescent="0.35"/>
    <row r="59193" customFormat="1" x14ac:dyDescent="0.35"/>
    <row r="59194" customFormat="1" x14ac:dyDescent="0.35"/>
    <row r="59195" customFormat="1" x14ac:dyDescent="0.35"/>
    <row r="59196" customFormat="1" x14ac:dyDescent="0.35"/>
    <row r="59197" customFormat="1" x14ac:dyDescent="0.35"/>
    <row r="59198" customFormat="1" x14ac:dyDescent="0.35"/>
    <row r="59199" customFormat="1" x14ac:dyDescent="0.35"/>
    <row r="59200" customFormat="1" x14ac:dyDescent="0.35"/>
    <row r="59201" customFormat="1" x14ac:dyDescent="0.35"/>
    <row r="59202" customFormat="1" x14ac:dyDescent="0.35"/>
    <row r="59203" customFormat="1" x14ac:dyDescent="0.35"/>
    <row r="59204" customFormat="1" x14ac:dyDescent="0.35"/>
    <row r="59205" customFormat="1" x14ac:dyDescent="0.35"/>
    <row r="59206" customFormat="1" x14ac:dyDescent="0.35"/>
    <row r="59207" customFormat="1" x14ac:dyDescent="0.35"/>
    <row r="59208" customFormat="1" x14ac:dyDescent="0.35"/>
    <row r="59209" customFormat="1" x14ac:dyDescent="0.35"/>
    <row r="59210" customFormat="1" x14ac:dyDescent="0.35"/>
    <row r="59211" customFormat="1" x14ac:dyDescent="0.35"/>
    <row r="59212" customFormat="1" x14ac:dyDescent="0.35"/>
    <row r="59213" customFormat="1" x14ac:dyDescent="0.35"/>
    <row r="59214" customFormat="1" x14ac:dyDescent="0.35"/>
    <row r="59215" customFormat="1" x14ac:dyDescent="0.35"/>
    <row r="59216" customFormat="1" x14ac:dyDescent="0.35"/>
    <row r="59217" customFormat="1" x14ac:dyDescent="0.35"/>
    <row r="59218" customFormat="1" x14ac:dyDescent="0.35"/>
    <row r="59219" customFormat="1" x14ac:dyDescent="0.35"/>
    <row r="59220" customFormat="1" x14ac:dyDescent="0.35"/>
    <row r="59221" customFormat="1" x14ac:dyDescent="0.35"/>
    <row r="59222" customFormat="1" x14ac:dyDescent="0.35"/>
    <row r="59223" customFormat="1" x14ac:dyDescent="0.35"/>
    <row r="59224" customFormat="1" x14ac:dyDescent="0.35"/>
    <row r="59225" customFormat="1" x14ac:dyDescent="0.35"/>
    <row r="59226" customFormat="1" x14ac:dyDescent="0.35"/>
    <row r="59227" customFormat="1" x14ac:dyDescent="0.35"/>
    <row r="59228" customFormat="1" x14ac:dyDescent="0.35"/>
    <row r="59229" customFormat="1" x14ac:dyDescent="0.35"/>
    <row r="59230" customFormat="1" x14ac:dyDescent="0.35"/>
    <row r="59231" customFormat="1" x14ac:dyDescent="0.35"/>
    <row r="59232" customFormat="1" x14ac:dyDescent="0.35"/>
    <row r="59233" customFormat="1" x14ac:dyDescent="0.35"/>
    <row r="59234" customFormat="1" x14ac:dyDescent="0.35"/>
    <row r="59235" customFormat="1" x14ac:dyDescent="0.35"/>
    <row r="59236" customFormat="1" x14ac:dyDescent="0.35"/>
    <row r="59237" customFormat="1" x14ac:dyDescent="0.35"/>
    <row r="59238" customFormat="1" x14ac:dyDescent="0.35"/>
    <row r="59239" customFormat="1" x14ac:dyDescent="0.35"/>
    <row r="59240" customFormat="1" x14ac:dyDescent="0.35"/>
    <row r="59241" customFormat="1" x14ac:dyDescent="0.35"/>
    <row r="59242" customFormat="1" x14ac:dyDescent="0.35"/>
    <row r="59243" customFormat="1" x14ac:dyDescent="0.35"/>
    <row r="59244" customFormat="1" x14ac:dyDescent="0.35"/>
    <row r="59245" customFormat="1" x14ac:dyDescent="0.35"/>
    <row r="59246" customFormat="1" x14ac:dyDescent="0.35"/>
    <row r="59247" customFormat="1" x14ac:dyDescent="0.35"/>
    <row r="59248" customFormat="1" x14ac:dyDescent="0.35"/>
    <row r="59249" customFormat="1" x14ac:dyDescent="0.35"/>
    <row r="59250" customFormat="1" x14ac:dyDescent="0.35"/>
    <row r="59251" customFormat="1" x14ac:dyDescent="0.35"/>
    <row r="59252" customFormat="1" x14ac:dyDescent="0.35"/>
    <row r="59253" customFormat="1" x14ac:dyDescent="0.35"/>
    <row r="59254" customFormat="1" x14ac:dyDescent="0.35"/>
    <row r="59255" customFormat="1" x14ac:dyDescent="0.35"/>
    <row r="59256" customFormat="1" x14ac:dyDescent="0.35"/>
    <row r="59257" customFormat="1" x14ac:dyDescent="0.35"/>
    <row r="59258" customFormat="1" x14ac:dyDescent="0.35"/>
    <row r="59259" customFormat="1" x14ac:dyDescent="0.35"/>
    <row r="59260" customFormat="1" x14ac:dyDescent="0.35"/>
    <row r="59261" customFormat="1" x14ac:dyDescent="0.35"/>
    <row r="59262" customFormat="1" x14ac:dyDescent="0.35"/>
    <row r="59263" customFormat="1" x14ac:dyDescent="0.35"/>
    <row r="59264" customFormat="1" x14ac:dyDescent="0.35"/>
    <row r="59265" customFormat="1" x14ac:dyDescent="0.35"/>
    <row r="59266" customFormat="1" x14ac:dyDescent="0.35"/>
    <row r="59267" customFormat="1" x14ac:dyDescent="0.35"/>
    <row r="59268" customFormat="1" x14ac:dyDescent="0.35"/>
    <row r="59269" customFormat="1" x14ac:dyDescent="0.35"/>
    <row r="59270" customFormat="1" x14ac:dyDescent="0.35"/>
    <row r="59271" customFormat="1" x14ac:dyDescent="0.35"/>
    <row r="59272" customFormat="1" x14ac:dyDescent="0.35"/>
    <row r="59273" customFormat="1" x14ac:dyDescent="0.35"/>
    <row r="59274" customFormat="1" x14ac:dyDescent="0.35"/>
    <row r="59275" customFormat="1" x14ac:dyDescent="0.35"/>
    <row r="59276" customFormat="1" x14ac:dyDescent="0.35"/>
    <row r="59277" customFormat="1" x14ac:dyDescent="0.35"/>
    <row r="59278" customFormat="1" x14ac:dyDescent="0.35"/>
    <row r="59279" customFormat="1" x14ac:dyDescent="0.35"/>
    <row r="59280" customFormat="1" x14ac:dyDescent="0.35"/>
    <row r="59281" customFormat="1" x14ac:dyDescent="0.35"/>
    <row r="59282" customFormat="1" x14ac:dyDescent="0.35"/>
    <row r="59283" customFormat="1" x14ac:dyDescent="0.35"/>
    <row r="59284" customFormat="1" x14ac:dyDescent="0.35"/>
    <row r="59285" customFormat="1" x14ac:dyDescent="0.35"/>
    <row r="59286" customFormat="1" x14ac:dyDescent="0.35"/>
    <row r="59287" customFormat="1" x14ac:dyDescent="0.35"/>
    <row r="59288" customFormat="1" x14ac:dyDescent="0.35"/>
    <row r="59289" customFormat="1" x14ac:dyDescent="0.35"/>
    <row r="59290" customFormat="1" x14ac:dyDescent="0.35"/>
    <row r="59291" customFormat="1" x14ac:dyDescent="0.35"/>
    <row r="59292" customFormat="1" x14ac:dyDescent="0.35"/>
    <row r="59293" customFormat="1" x14ac:dyDescent="0.35"/>
    <row r="59294" customFormat="1" x14ac:dyDescent="0.35"/>
    <row r="59295" customFormat="1" x14ac:dyDescent="0.35"/>
    <row r="59296" customFormat="1" x14ac:dyDescent="0.35"/>
    <row r="59297" customFormat="1" x14ac:dyDescent="0.35"/>
    <row r="59298" customFormat="1" x14ac:dyDescent="0.35"/>
    <row r="59299" customFormat="1" x14ac:dyDescent="0.35"/>
    <row r="59300" customFormat="1" x14ac:dyDescent="0.35"/>
    <row r="59301" customFormat="1" x14ac:dyDescent="0.35"/>
    <row r="59302" customFormat="1" x14ac:dyDescent="0.35"/>
    <row r="59303" customFormat="1" x14ac:dyDescent="0.35"/>
    <row r="59304" customFormat="1" x14ac:dyDescent="0.35"/>
    <row r="59305" customFormat="1" x14ac:dyDescent="0.35"/>
    <row r="59306" customFormat="1" x14ac:dyDescent="0.35"/>
    <row r="59307" customFormat="1" x14ac:dyDescent="0.35"/>
    <row r="59308" customFormat="1" x14ac:dyDescent="0.35"/>
    <row r="59309" customFormat="1" x14ac:dyDescent="0.35"/>
    <row r="59310" customFormat="1" x14ac:dyDescent="0.35"/>
    <row r="59311" customFormat="1" x14ac:dyDescent="0.35"/>
    <row r="59312" customFormat="1" x14ac:dyDescent="0.35"/>
    <row r="59313" customFormat="1" x14ac:dyDescent="0.35"/>
    <row r="59314" customFormat="1" x14ac:dyDescent="0.35"/>
    <row r="59315" customFormat="1" x14ac:dyDescent="0.35"/>
    <row r="59316" customFormat="1" x14ac:dyDescent="0.35"/>
    <row r="59317" customFormat="1" x14ac:dyDescent="0.35"/>
    <row r="59318" customFormat="1" x14ac:dyDescent="0.35"/>
    <row r="59319" customFormat="1" x14ac:dyDescent="0.35"/>
    <row r="59320" customFormat="1" x14ac:dyDescent="0.35"/>
    <row r="59321" customFormat="1" x14ac:dyDescent="0.35"/>
    <row r="59322" customFormat="1" x14ac:dyDescent="0.35"/>
    <row r="59323" customFormat="1" x14ac:dyDescent="0.35"/>
    <row r="59324" customFormat="1" x14ac:dyDescent="0.35"/>
    <row r="59325" customFormat="1" x14ac:dyDescent="0.35"/>
    <row r="59326" customFormat="1" x14ac:dyDescent="0.35"/>
    <row r="59327" customFormat="1" x14ac:dyDescent="0.35"/>
    <row r="59328" customFormat="1" x14ac:dyDescent="0.35"/>
    <row r="59329" customFormat="1" x14ac:dyDescent="0.35"/>
    <row r="59330" customFormat="1" x14ac:dyDescent="0.35"/>
    <row r="59331" customFormat="1" x14ac:dyDescent="0.35"/>
    <row r="59332" customFormat="1" x14ac:dyDescent="0.35"/>
    <row r="59333" customFormat="1" x14ac:dyDescent="0.35"/>
    <row r="59334" customFormat="1" x14ac:dyDescent="0.35"/>
    <row r="59335" customFormat="1" x14ac:dyDescent="0.35"/>
    <row r="59336" customFormat="1" x14ac:dyDescent="0.35"/>
    <row r="59337" customFormat="1" x14ac:dyDescent="0.35"/>
    <row r="59338" customFormat="1" x14ac:dyDescent="0.35"/>
    <row r="59339" customFormat="1" x14ac:dyDescent="0.35"/>
    <row r="59340" customFormat="1" x14ac:dyDescent="0.35"/>
    <row r="59341" customFormat="1" x14ac:dyDescent="0.35"/>
    <row r="59342" customFormat="1" x14ac:dyDescent="0.35"/>
    <row r="59343" customFormat="1" x14ac:dyDescent="0.35"/>
    <row r="59344" customFormat="1" x14ac:dyDescent="0.35"/>
    <row r="59345" customFormat="1" x14ac:dyDescent="0.35"/>
    <row r="59346" customFormat="1" x14ac:dyDescent="0.35"/>
    <row r="59347" customFormat="1" x14ac:dyDescent="0.35"/>
    <row r="59348" customFormat="1" x14ac:dyDescent="0.35"/>
    <row r="59349" customFormat="1" x14ac:dyDescent="0.35"/>
    <row r="59350" customFormat="1" x14ac:dyDescent="0.35"/>
    <row r="59351" customFormat="1" x14ac:dyDescent="0.35"/>
    <row r="59352" customFormat="1" x14ac:dyDescent="0.35"/>
    <row r="59353" customFormat="1" x14ac:dyDescent="0.35"/>
    <row r="59354" customFormat="1" x14ac:dyDescent="0.35"/>
    <row r="59355" customFormat="1" x14ac:dyDescent="0.35"/>
    <row r="59356" customFormat="1" x14ac:dyDescent="0.35"/>
    <row r="59357" customFormat="1" x14ac:dyDescent="0.35"/>
    <row r="59358" customFormat="1" x14ac:dyDescent="0.35"/>
    <row r="59359" customFormat="1" x14ac:dyDescent="0.35"/>
    <row r="59360" customFormat="1" x14ac:dyDescent="0.35"/>
    <row r="59361" customFormat="1" x14ac:dyDescent="0.35"/>
    <row r="59362" customFormat="1" x14ac:dyDescent="0.35"/>
    <row r="59363" customFormat="1" x14ac:dyDescent="0.35"/>
    <row r="59364" customFormat="1" x14ac:dyDescent="0.35"/>
    <row r="59365" customFormat="1" x14ac:dyDescent="0.35"/>
    <row r="59366" customFormat="1" x14ac:dyDescent="0.35"/>
    <row r="59367" customFormat="1" x14ac:dyDescent="0.35"/>
    <row r="59368" customFormat="1" x14ac:dyDescent="0.35"/>
    <row r="59369" customFormat="1" x14ac:dyDescent="0.35"/>
    <row r="59370" customFormat="1" x14ac:dyDescent="0.35"/>
    <row r="59371" customFormat="1" x14ac:dyDescent="0.35"/>
    <row r="59372" customFormat="1" x14ac:dyDescent="0.35"/>
    <row r="59373" customFormat="1" x14ac:dyDescent="0.35"/>
    <row r="59374" customFormat="1" x14ac:dyDescent="0.35"/>
    <row r="59375" customFormat="1" x14ac:dyDescent="0.35"/>
    <row r="59376" customFormat="1" x14ac:dyDescent="0.35"/>
    <row r="59377" customFormat="1" x14ac:dyDescent="0.35"/>
    <row r="59378" customFormat="1" x14ac:dyDescent="0.35"/>
    <row r="59379" customFormat="1" x14ac:dyDescent="0.35"/>
    <row r="59380" customFormat="1" x14ac:dyDescent="0.35"/>
    <row r="59381" customFormat="1" x14ac:dyDescent="0.35"/>
    <row r="59382" customFormat="1" x14ac:dyDescent="0.35"/>
    <row r="59383" customFormat="1" x14ac:dyDescent="0.35"/>
    <row r="59384" customFormat="1" x14ac:dyDescent="0.35"/>
    <row r="59385" customFormat="1" x14ac:dyDescent="0.35"/>
    <row r="59386" customFormat="1" x14ac:dyDescent="0.35"/>
    <row r="59387" customFormat="1" x14ac:dyDescent="0.35"/>
    <row r="59388" customFormat="1" x14ac:dyDescent="0.35"/>
    <row r="59389" customFormat="1" x14ac:dyDescent="0.35"/>
    <row r="59390" customFormat="1" x14ac:dyDescent="0.35"/>
    <row r="59391" customFormat="1" x14ac:dyDescent="0.35"/>
    <row r="59392" customFormat="1" x14ac:dyDescent="0.35"/>
    <row r="59393" customFormat="1" x14ac:dyDescent="0.35"/>
    <row r="59394" customFormat="1" x14ac:dyDescent="0.35"/>
    <row r="59395" customFormat="1" x14ac:dyDescent="0.35"/>
    <row r="59396" customFormat="1" x14ac:dyDescent="0.35"/>
    <row r="59397" customFormat="1" x14ac:dyDescent="0.35"/>
    <row r="59398" customFormat="1" x14ac:dyDescent="0.35"/>
    <row r="59399" customFormat="1" x14ac:dyDescent="0.35"/>
    <row r="59400" customFormat="1" x14ac:dyDescent="0.35"/>
    <row r="59401" customFormat="1" x14ac:dyDescent="0.35"/>
    <row r="59402" customFormat="1" x14ac:dyDescent="0.35"/>
    <row r="59403" customFormat="1" x14ac:dyDescent="0.35"/>
    <row r="59404" customFormat="1" x14ac:dyDescent="0.35"/>
    <row r="59405" customFormat="1" x14ac:dyDescent="0.35"/>
    <row r="59406" customFormat="1" x14ac:dyDescent="0.35"/>
    <row r="59407" customFormat="1" x14ac:dyDescent="0.35"/>
    <row r="59408" customFormat="1" x14ac:dyDescent="0.35"/>
    <row r="59409" customFormat="1" x14ac:dyDescent="0.35"/>
    <row r="59410" customFormat="1" x14ac:dyDescent="0.35"/>
    <row r="59411" customFormat="1" x14ac:dyDescent="0.35"/>
    <row r="59412" customFormat="1" x14ac:dyDescent="0.35"/>
    <row r="59413" customFormat="1" x14ac:dyDescent="0.35"/>
    <row r="59414" customFormat="1" x14ac:dyDescent="0.35"/>
    <row r="59415" customFormat="1" x14ac:dyDescent="0.35"/>
    <row r="59416" customFormat="1" x14ac:dyDescent="0.35"/>
    <row r="59417" customFormat="1" x14ac:dyDescent="0.35"/>
    <row r="59418" customFormat="1" x14ac:dyDescent="0.35"/>
    <row r="59419" customFormat="1" x14ac:dyDescent="0.35"/>
    <row r="59420" customFormat="1" x14ac:dyDescent="0.35"/>
    <row r="59421" customFormat="1" x14ac:dyDescent="0.35"/>
    <row r="59422" customFormat="1" x14ac:dyDescent="0.35"/>
    <row r="59423" customFormat="1" x14ac:dyDescent="0.35"/>
    <row r="59424" customFormat="1" x14ac:dyDescent="0.35"/>
    <row r="59425" customFormat="1" x14ac:dyDescent="0.35"/>
    <row r="59426" customFormat="1" x14ac:dyDescent="0.35"/>
    <row r="59427" customFormat="1" x14ac:dyDescent="0.35"/>
    <row r="59428" customFormat="1" x14ac:dyDescent="0.35"/>
    <row r="59429" customFormat="1" x14ac:dyDescent="0.35"/>
    <row r="59430" customFormat="1" x14ac:dyDescent="0.35"/>
    <row r="59431" customFormat="1" x14ac:dyDescent="0.35"/>
    <row r="59432" customFormat="1" x14ac:dyDescent="0.35"/>
    <row r="59433" customFormat="1" x14ac:dyDescent="0.35"/>
    <row r="59434" customFormat="1" x14ac:dyDescent="0.35"/>
    <row r="59435" customFormat="1" x14ac:dyDescent="0.35"/>
    <row r="59436" customFormat="1" x14ac:dyDescent="0.35"/>
    <row r="59437" customFormat="1" x14ac:dyDescent="0.35"/>
    <row r="59438" customFormat="1" x14ac:dyDescent="0.35"/>
    <row r="59439" customFormat="1" x14ac:dyDescent="0.35"/>
    <row r="59440" customFormat="1" x14ac:dyDescent="0.35"/>
    <row r="59441" customFormat="1" x14ac:dyDescent="0.35"/>
    <row r="59442" customFormat="1" x14ac:dyDescent="0.35"/>
    <row r="59443" customFormat="1" x14ac:dyDescent="0.35"/>
    <row r="59444" customFormat="1" x14ac:dyDescent="0.35"/>
    <row r="59445" customFormat="1" x14ac:dyDescent="0.35"/>
    <row r="59446" customFormat="1" x14ac:dyDescent="0.35"/>
    <row r="59447" customFormat="1" x14ac:dyDescent="0.35"/>
    <row r="59448" customFormat="1" x14ac:dyDescent="0.35"/>
    <row r="59449" customFormat="1" x14ac:dyDescent="0.35"/>
    <row r="59450" customFormat="1" x14ac:dyDescent="0.35"/>
    <row r="59451" customFormat="1" x14ac:dyDescent="0.35"/>
    <row r="59452" customFormat="1" x14ac:dyDescent="0.35"/>
    <row r="59453" customFormat="1" x14ac:dyDescent="0.35"/>
    <row r="59454" customFormat="1" x14ac:dyDescent="0.35"/>
    <row r="59455" customFormat="1" x14ac:dyDescent="0.35"/>
    <row r="59456" customFormat="1" x14ac:dyDescent="0.35"/>
    <row r="59457" customFormat="1" x14ac:dyDescent="0.35"/>
    <row r="59458" customFormat="1" x14ac:dyDescent="0.35"/>
    <row r="59459" customFormat="1" x14ac:dyDescent="0.35"/>
    <row r="59460" customFormat="1" x14ac:dyDescent="0.35"/>
    <row r="59461" customFormat="1" x14ac:dyDescent="0.35"/>
    <row r="59462" customFormat="1" x14ac:dyDescent="0.35"/>
    <row r="59463" customFormat="1" x14ac:dyDescent="0.35"/>
    <row r="59464" customFormat="1" x14ac:dyDescent="0.35"/>
    <row r="59465" customFormat="1" x14ac:dyDescent="0.35"/>
    <row r="59466" customFormat="1" x14ac:dyDescent="0.35"/>
    <row r="59467" customFormat="1" x14ac:dyDescent="0.35"/>
    <row r="59468" customFormat="1" x14ac:dyDescent="0.35"/>
    <row r="59469" customFormat="1" x14ac:dyDescent="0.35"/>
    <row r="59470" customFormat="1" x14ac:dyDescent="0.35"/>
    <row r="59471" customFormat="1" x14ac:dyDescent="0.35"/>
    <row r="59472" customFormat="1" x14ac:dyDescent="0.35"/>
    <row r="59473" customFormat="1" x14ac:dyDescent="0.35"/>
    <row r="59474" customFormat="1" x14ac:dyDescent="0.35"/>
    <row r="59475" customFormat="1" x14ac:dyDescent="0.35"/>
    <row r="59476" customFormat="1" x14ac:dyDescent="0.35"/>
    <row r="59477" customFormat="1" x14ac:dyDescent="0.35"/>
    <row r="59478" customFormat="1" x14ac:dyDescent="0.35"/>
    <row r="59479" customFormat="1" x14ac:dyDescent="0.35"/>
    <row r="59480" customFormat="1" x14ac:dyDescent="0.35"/>
    <row r="59481" customFormat="1" x14ac:dyDescent="0.35"/>
    <row r="59482" customFormat="1" x14ac:dyDescent="0.35"/>
    <row r="59483" customFormat="1" x14ac:dyDescent="0.35"/>
    <row r="59484" customFormat="1" x14ac:dyDescent="0.35"/>
    <row r="59485" customFormat="1" x14ac:dyDescent="0.35"/>
    <row r="59486" customFormat="1" x14ac:dyDescent="0.35"/>
    <row r="59487" customFormat="1" x14ac:dyDescent="0.35"/>
    <row r="59488" customFormat="1" x14ac:dyDescent="0.35"/>
    <row r="59489" customFormat="1" x14ac:dyDescent="0.35"/>
    <row r="59490" customFormat="1" x14ac:dyDescent="0.35"/>
    <row r="59491" customFormat="1" x14ac:dyDescent="0.35"/>
    <row r="59492" customFormat="1" x14ac:dyDescent="0.35"/>
    <row r="59493" customFormat="1" x14ac:dyDescent="0.35"/>
    <row r="59494" customFormat="1" x14ac:dyDescent="0.35"/>
    <row r="59495" customFormat="1" x14ac:dyDescent="0.35"/>
    <row r="59496" customFormat="1" x14ac:dyDescent="0.35"/>
    <row r="59497" customFormat="1" x14ac:dyDescent="0.35"/>
    <row r="59498" customFormat="1" x14ac:dyDescent="0.35"/>
    <row r="59499" customFormat="1" x14ac:dyDescent="0.35"/>
    <row r="59500" customFormat="1" x14ac:dyDescent="0.35"/>
    <row r="59501" customFormat="1" x14ac:dyDescent="0.35"/>
    <row r="59502" customFormat="1" x14ac:dyDescent="0.35"/>
    <row r="59503" customFormat="1" x14ac:dyDescent="0.35"/>
    <row r="59504" customFormat="1" x14ac:dyDescent="0.35"/>
    <row r="59505" customFormat="1" x14ac:dyDescent="0.35"/>
    <row r="59506" customFormat="1" x14ac:dyDescent="0.35"/>
    <row r="59507" customFormat="1" x14ac:dyDescent="0.35"/>
    <row r="59508" customFormat="1" x14ac:dyDescent="0.35"/>
    <row r="59509" customFormat="1" x14ac:dyDescent="0.35"/>
    <row r="59510" customFormat="1" x14ac:dyDescent="0.35"/>
    <row r="59511" customFormat="1" x14ac:dyDescent="0.35"/>
    <row r="59512" customFormat="1" x14ac:dyDescent="0.35"/>
    <row r="59513" customFormat="1" x14ac:dyDescent="0.35"/>
    <row r="59514" customFormat="1" x14ac:dyDescent="0.35"/>
    <row r="59515" customFormat="1" x14ac:dyDescent="0.35"/>
    <row r="59516" customFormat="1" x14ac:dyDescent="0.35"/>
    <row r="59517" customFormat="1" x14ac:dyDescent="0.35"/>
    <row r="59518" customFormat="1" x14ac:dyDescent="0.35"/>
    <row r="59519" customFormat="1" x14ac:dyDescent="0.35"/>
    <row r="59520" customFormat="1" x14ac:dyDescent="0.35"/>
    <row r="59521" customFormat="1" x14ac:dyDescent="0.35"/>
    <row r="59522" customFormat="1" x14ac:dyDescent="0.35"/>
    <row r="59523" customFormat="1" x14ac:dyDescent="0.35"/>
    <row r="59524" customFormat="1" x14ac:dyDescent="0.35"/>
    <row r="59525" customFormat="1" x14ac:dyDescent="0.35"/>
    <row r="59526" customFormat="1" x14ac:dyDescent="0.35"/>
    <row r="59527" customFormat="1" x14ac:dyDescent="0.35"/>
    <row r="59528" customFormat="1" x14ac:dyDescent="0.35"/>
    <row r="59529" customFormat="1" x14ac:dyDescent="0.35"/>
    <row r="59530" customFormat="1" x14ac:dyDescent="0.35"/>
    <row r="59531" customFormat="1" x14ac:dyDescent="0.35"/>
    <row r="59532" customFormat="1" x14ac:dyDescent="0.35"/>
    <row r="59533" customFormat="1" x14ac:dyDescent="0.35"/>
    <row r="59534" customFormat="1" x14ac:dyDescent="0.35"/>
    <row r="59535" customFormat="1" x14ac:dyDescent="0.35"/>
    <row r="59536" customFormat="1" x14ac:dyDescent="0.35"/>
    <row r="59537" customFormat="1" x14ac:dyDescent="0.35"/>
    <row r="59538" customFormat="1" x14ac:dyDescent="0.35"/>
    <row r="59539" customFormat="1" x14ac:dyDescent="0.35"/>
    <row r="59540" customFormat="1" x14ac:dyDescent="0.35"/>
    <row r="59541" customFormat="1" x14ac:dyDescent="0.35"/>
    <row r="59542" customFormat="1" x14ac:dyDescent="0.35"/>
    <row r="59543" customFormat="1" x14ac:dyDescent="0.35"/>
    <row r="59544" customFormat="1" x14ac:dyDescent="0.35"/>
    <row r="59545" customFormat="1" x14ac:dyDescent="0.35"/>
    <row r="59546" customFormat="1" x14ac:dyDescent="0.35"/>
    <row r="59547" customFormat="1" x14ac:dyDescent="0.35"/>
    <row r="59548" customFormat="1" x14ac:dyDescent="0.35"/>
    <row r="59549" customFormat="1" x14ac:dyDescent="0.35"/>
    <row r="59550" customFormat="1" x14ac:dyDescent="0.35"/>
    <row r="59551" customFormat="1" x14ac:dyDescent="0.35"/>
    <row r="59552" customFormat="1" x14ac:dyDescent="0.35"/>
    <row r="59553" customFormat="1" x14ac:dyDescent="0.35"/>
    <row r="59554" customFormat="1" x14ac:dyDescent="0.35"/>
    <row r="59555" customFormat="1" x14ac:dyDescent="0.35"/>
    <row r="59556" customFormat="1" x14ac:dyDescent="0.35"/>
    <row r="59557" customFormat="1" x14ac:dyDescent="0.35"/>
    <row r="59558" customFormat="1" x14ac:dyDescent="0.35"/>
    <row r="59559" customFormat="1" x14ac:dyDescent="0.35"/>
    <row r="59560" customFormat="1" x14ac:dyDescent="0.35"/>
    <row r="59561" customFormat="1" x14ac:dyDescent="0.35"/>
    <row r="59562" customFormat="1" x14ac:dyDescent="0.35"/>
    <row r="59563" customFormat="1" x14ac:dyDescent="0.35"/>
    <row r="59564" customFormat="1" x14ac:dyDescent="0.35"/>
    <row r="59565" customFormat="1" x14ac:dyDescent="0.35"/>
    <row r="59566" customFormat="1" x14ac:dyDescent="0.35"/>
    <row r="59567" customFormat="1" x14ac:dyDescent="0.35"/>
    <row r="59568" customFormat="1" x14ac:dyDescent="0.35"/>
    <row r="59569" customFormat="1" x14ac:dyDescent="0.35"/>
    <row r="59570" customFormat="1" x14ac:dyDescent="0.35"/>
    <row r="59571" customFormat="1" x14ac:dyDescent="0.35"/>
    <row r="59572" customFormat="1" x14ac:dyDescent="0.35"/>
    <row r="59573" customFormat="1" x14ac:dyDescent="0.35"/>
    <row r="59574" customFormat="1" x14ac:dyDescent="0.35"/>
    <row r="59575" customFormat="1" x14ac:dyDescent="0.35"/>
    <row r="59576" customFormat="1" x14ac:dyDescent="0.35"/>
    <row r="59577" customFormat="1" x14ac:dyDescent="0.35"/>
    <row r="59578" customFormat="1" x14ac:dyDescent="0.35"/>
    <row r="59579" customFormat="1" x14ac:dyDescent="0.35"/>
    <row r="59580" customFormat="1" x14ac:dyDescent="0.35"/>
    <row r="59581" customFormat="1" x14ac:dyDescent="0.35"/>
    <row r="59582" customFormat="1" x14ac:dyDescent="0.35"/>
    <row r="59583" customFormat="1" x14ac:dyDescent="0.35"/>
    <row r="59584" customFormat="1" x14ac:dyDescent="0.35"/>
    <row r="59585" customFormat="1" x14ac:dyDescent="0.35"/>
    <row r="59586" customFormat="1" x14ac:dyDescent="0.35"/>
    <row r="59587" customFormat="1" x14ac:dyDescent="0.35"/>
    <row r="59588" customFormat="1" x14ac:dyDescent="0.35"/>
    <row r="59589" customFormat="1" x14ac:dyDescent="0.35"/>
    <row r="59590" customFormat="1" x14ac:dyDescent="0.35"/>
    <row r="59591" customFormat="1" x14ac:dyDescent="0.35"/>
    <row r="59592" customFormat="1" x14ac:dyDescent="0.35"/>
    <row r="59593" customFormat="1" x14ac:dyDescent="0.35"/>
    <row r="59594" customFormat="1" x14ac:dyDescent="0.35"/>
    <row r="59595" customFormat="1" x14ac:dyDescent="0.35"/>
    <row r="59596" customFormat="1" x14ac:dyDescent="0.35"/>
    <row r="59597" customFormat="1" x14ac:dyDescent="0.35"/>
    <row r="59598" customFormat="1" x14ac:dyDescent="0.35"/>
    <row r="59599" customFormat="1" x14ac:dyDescent="0.35"/>
    <row r="59600" customFormat="1" x14ac:dyDescent="0.35"/>
    <row r="59601" customFormat="1" x14ac:dyDescent="0.35"/>
    <row r="59602" customFormat="1" x14ac:dyDescent="0.35"/>
    <row r="59603" customFormat="1" x14ac:dyDescent="0.35"/>
    <row r="59604" customFormat="1" x14ac:dyDescent="0.35"/>
    <row r="59605" customFormat="1" x14ac:dyDescent="0.35"/>
    <row r="59606" customFormat="1" x14ac:dyDescent="0.35"/>
    <row r="59607" customFormat="1" x14ac:dyDescent="0.35"/>
    <row r="59608" customFormat="1" x14ac:dyDescent="0.35"/>
    <row r="59609" customFormat="1" x14ac:dyDescent="0.35"/>
    <row r="59610" customFormat="1" x14ac:dyDescent="0.35"/>
    <row r="59611" customFormat="1" x14ac:dyDescent="0.35"/>
    <row r="59612" customFormat="1" x14ac:dyDescent="0.35"/>
    <row r="59613" customFormat="1" x14ac:dyDescent="0.35"/>
    <row r="59614" customFormat="1" x14ac:dyDescent="0.35"/>
    <row r="59615" customFormat="1" x14ac:dyDescent="0.35"/>
    <row r="59616" customFormat="1" x14ac:dyDescent="0.35"/>
    <row r="59617" customFormat="1" x14ac:dyDescent="0.35"/>
    <row r="59618" customFormat="1" x14ac:dyDescent="0.35"/>
    <row r="59619" customFormat="1" x14ac:dyDescent="0.35"/>
    <row r="59620" customFormat="1" x14ac:dyDescent="0.35"/>
    <row r="59621" customFormat="1" x14ac:dyDescent="0.35"/>
    <row r="59622" customFormat="1" x14ac:dyDescent="0.35"/>
    <row r="59623" customFormat="1" x14ac:dyDescent="0.35"/>
    <row r="59624" customFormat="1" x14ac:dyDescent="0.35"/>
    <row r="59625" customFormat="1" x14ac:dyDescent="0.35"/>
    <row r="59626" customFormat="1" x14ac:dyDescent="0.35"/>
    <row r="59627" customFormat="1" x14ac:dyDescent="0.35"/>
    <row r="59628" customFormat="1" x14ac:dyDescent="0.35"/>
    <row r="59629" customFormat="1" x14ac:dyDescent="0.35"/>
    <row r="59630" customFormat="1" x14ac:dyDescent="0.35"/>
    <row r="59631" customFormat="1" x14ac:dyDescent="0.35"/>
    <row r="59632" customFormat="1" x14ac:dyDescent="0.35"/>
    <row r="59633" customFormat="1" x14ac:dyDescent="0.35"/>
    <row r="59634" customFormat="1" x14ac:dyDescent="0.35"/>
    <row r="59635" customFormat="1" x14ac:dyDescent="0.35"/>
    <row r="59636" customFormat="1" x14ac:dyDescent="0.35"/>
    <row r="59637" customFormat="1" x14ac:dyDescent="0.35"/>
    <row r="59638" customFormat="1" x14ac:dyDescent="0.35"/>
    <row r="59639" customFormat="1" x14ac:dyDescent="0.35"/>
    <row r="59640" customFormat="1" x14ac:dyDescent="0.35"/>
    <row r="59641" customFormat="1" x14ac:dyDescent="0.35"/>
    <row r="59642" customFormat="1" x14ac:dyDescent="0.35"/>
    <row r="59643" customFormat="1" x14ac:dyDescent="0.35"/>
    <row r="59644" customFormat="1" x14ac:dyDescent="0.35"/>
    <row r="59645" customFormat="1" x14ac:dyDescent="0.35"/>
    <row r="59646" customFormat="1" x14ac:dyDescent="0.35"/>
    <row r="59647" customFormat="1" x14ac:dyDescent="0.35"/>
    <row r="59648" customFormat="1" x14ac:dyDescent="0.35"/>
    <row r="59649" customFormat="1" x14ac:dyDescent="0.35"/>
    <row r="59650" customFormat="1" x14ac:dyDescent="0.35"/>
    <row r="59651" customFormat="1" x14ac:dyDescent="0.35"/>
    <row r="59652" customFormat="1" x14ac:dyDescent="0.35"/>
    <row r="59653" customFormat="1" x14ac:dyDescent="0.35"/>
    <row r="59654" customFormat="1" x14ac:dyDescent="0.35"/>
    <row r="59655" customFormat="1" x14ac:dyDescent="0.35"/>
    <row r="59656" customFormat="1" x14ac:dyDescent="0.35"/>
    <row r="59657" customFormat="1" x14ac:dyDescent="0.35"/>
    <row r="59658" customFormat="1" x14ac:dyDescent="0.35"/>
    <row r="59659" customFormat="1" x14ac:dyDescent="0.35"/>
    <row r="59660" customFormat="1" x14ac:dyDescent="0.35"/>
    <row r="59661" customFormat="1" x14ac:dyDescent="0.35"/>
    <row r="59662" customFormat="1" x14ac:dyDescent="0.35"/>
    <row r="59663" customFormat="1" x14ac:dyDescent="0.35"/>
    <row r="59664" customFormat="1" x14ac:dyDescent="0.35"/>
    <row r="59665" customFormat="1" x14ac:dyDescent="0.35"/>
    <row r="59666" customFormat="1" x14ac:dyDescent="0.35"/>
    <row r="59667" customFormat="1" x14ac:dyDescent="0.35"/>
    <row r="59668" customFormat="1" x14ac:dyDescent="0.35"/>
    <row r="59669" customFormat="1" x14ac:dyDescent="0.35"/>
    <row r="59670" customFormat="1" x14ac:dyDescent="0.35"/>
    <row r="59671" customFormat="1" x14ac:dyDescent="0.35"/>
    <row r="59672" customFormat="1" x14ac:dyDescent="0.35"/>
    <row r="59673" customFormat="1" x14ac:dyDescent="0.35"/>
    <row r="59674" customFormat="1" x14ac:dyDescent="0.35"/>
    <row r="59675" customFormat="1" x14ac:dyDescent="0.35"/>
    <row r="59676" customFormat="1" x14ac:dyDescent="0.35"/>
    <row r="59677" customFormat="1" x14ac:dyDescent="0.35"/>
    <row r="59678" customFormat="1" x14ac:dyDescent="0.35"/>
    <row r="59679" customFormat="1" x14ac:dyDescent="0.35"/>
    <row r="59680" customFormat="1" x14ac:dyDescent="0.35"/>
    <row r="59681" customFormat="1" x14ac:dyDescent="0.35"/>
    <row r="59682" customFormat="1" x14ac:dyDescent="0.35"/>
    <row r="59683" customFormat="1" x14ac:dyDescent="0.35"/>
    <row r="59684" customFormat="1" x14ac:dyDescent="0.35"/>
    <row r="59685" customFormat="1" x14ac:dyDescent="0.35"/>
    <row r="59686" customFormat="1" x14ac:dyDescent="0.35"/>
    <row r="59687" customFormat="1" x14ac:dyDescent="0.35"/>
    <row r="59688" customFormat="1" x14ac:dyDescent="0.35"/>
    <row r="59689" customFormat="1" x14ac:dyDescent="0.35"/>
    <row r="59690" customFormat="1" x14ac:dyDescent="0.35"/>
    <row r="59691" customFormat="1" x14ac:dyDescent="0.35"/>
    <row r="59692" customFormat="1" x14ac:dyDescent="0.35"/>
    <row r="59693" customFormat="1" x14ac:dyDescent="0.35"/>
    <row r="59694" customFormat="1" x14ac:dyDescent="0.35"/>
    <row r="59695" customFormat="1" x14ac:dyDescent="0.35"/>
    <row r="59696" customFormat="1" x14ac:dyDescent="0.35"/>
    <row r="59697" customFormat="1" x14ac:dyDescent="0.35"/>
    <row r="59698" customFormat="1" x14ac:dyDescent="0.35"/>
    <row r="59699" customFormat="1" x14ac:dyDescent="0.35"/>
    <row r="59700" customFormat="1" x14ac:dyDescent="0.35"/>
    <row r="59701" customFormat="1" x14ac:dyDescent="0.35"/>
    <row r="59702" customFormat="1" x14ac:dyDescent="0.35"/>
    <row r="59703" customFormat="1" x14ac:dyDescent="0.35"/>
    <row r="59704" customFormat="1" x14ac:dyDescent="0.35"/>
    <row r="59705" customFormat="1" x14ac:dyDescent="0.35"/>
    <row r="59706" customFormat="1" x14ac:dyDescent="0.35"/>
    <row r="59707" customFormat="1" x14ac:dyDescent="0.35"/>
    <row r="59708" customFormat="1" x14ac:dyDescent="0.35"/>
    <row r="59709" customFormat="1" x14ac:dyDescent="0.35"/>
    <row r="59710" customFormat="1" x14ac:dyDescent="0.35"/>
    <row r="59711" customFormat="1" x14ac:dyDescent="0.35"/>
    <row r="59712" customFormat="1" x14ac:dyDescent="0.35"/>
    <row r="59713" customFormat="1" x14ac:dyDescent="0.35"/>
    <row r="59714" customFormat="1" x14ac:dyDescent="0.35"/>
    <row r="59715" customFormat="1" x14ac:dyDescent="0.35"/>
    <row r="59716" customFormat="1" x14ac:dyDescent="0.35"/>
    <row r="59717" customFormat="1" x14ac:dyDescent="0.35"/>
    <row r="59718" customFormat="1" x14ac:dyDescent="0.35"/>
    <row r="59719" customFormat="1" x14ac:dyDescent="0.35"/>
    <row r="59720" customFormat="1" x14ac:dyDescent="0.35"/>
    <row r="59721" customFormat="1" x14ac:dyDescent="0.35"/>
    <row r="59722" customFormat="1" x14ac:dyDescent="0.35"/>
    <row r="59723" customFormat="1" x14ac:dyDescent="0.35"/>
    <row r="59724" customFormat="1" x14ac:dyDescent="0.35"/>
    <row r="59725" customFormat="1" x14ac:dyDescent="0.35"/>
    <row r="59726" customFormat="1" x14ac:dyDescent="0.35"/>
    <row r="59727" customFormat="1" x14ac:dyDescent="0.35"/>
    <row r="59728" customFormat="1" x14ac:dyDescent="0.35"/>
    <row r="59729" customFormat="1" x14ac:dyDescent="0.35"/>
    <row r="59730" customFormat="1" x14ac:dyDescent="0.35"/>
    <row r="59731" customFormat="1" x14ac:dyDescent="0.35"/>
    <row r="59732" customFormat="1" x14ac:dyDescent="0.35"/>
    <row r="59733" customFormat="1" x14ac:dyDescent="0.35"/>
    <row r="59734" customFormat="1" x14ac:dyDescent="0.35"/>
    <row r="59735" customFormat="1" x14ac:dyDescent="0.35"/>
    <row r="59736" customFormat="1" x14ac:dyDescent="0.35"/>
    <row r="59737" customFormat="1" x14ac:dyDescent="0.35"/>
    <row r="59738" customFormat="1" x14ac:dyDescent="0.35"/>
    <row r="59739" customFormat="1" x14ac:dyDescent="0.35"/>
    <row r="59740" customFormat="1" x14ac:dyDescent="0.35"/>
    <row r="59741" customFormat="1" x14ac:dyDescent="0.35"/>
    <row r="59742" customFormat="1" x14ac:dyDescent="0.35"/>
    <row r="59743" customFormat="1" x14ac:dyDescent="0.35"/>
    <row r="59744" customFormat="1" x14ac:dyDescent="0.35"/>
    <row r="59745" customFormat="1" x14ac:dyDescent="0.35"/>
    <row r="59746" customFormat="1" x14ac:dyDescent="0.35"/>
    <row r="59747" customFormat="1" x14ac:dyDescent="0.35"/>
    <row r="59748" customFormat="1" x14ac:dyDescent="0.35"/>
    <row r="59749" customFormat="1" x14ac:dyDescent="0.35"/>
    <row r="59750" customFormat="1" x14ac:dyDescent="0.35"/>
    <row r="59751" customFormat="1" x14ac:dyDescent="0.35"/>
    <row r="59752" customFormat="1" x14ac:dyDescent="0.35"/>
    <row r="59753" customFormat="1" x14ac:dyDescent="0.35"/>
    <row r="59754" customFormat="1" x14ac:dyDescent="0.35"/>
    <row r="59755" customFormat="1" x14ac:dyDescent="0.35"/>
    <row r="59756" customFormat="1" x14ac:dyDescent="0.35"/>
    <row r="59757" customFormat="1" x14ac:dyDescent="0.35"/>
    <row r="59758" customFormat="1" x14ac:dyDescent="0.35"/>
    <row r="59759" customFormat="1" x14ac:dyDescent="0.35"/>
    <row r="59760" customFormat="1" x14ac:dyDescent="0.35"/>
    <row r="59761" customFormat="1" x14ac:dyDescent="0.35"/>
    <row r="59762" customFormat="1" x14ac:dyDescent="0.35"/>
    <row r="59763" customFormat="1" x14ac:dyDescent="0.35"/>
    <row r="59764" customFormat="1" x14ac:dyDescent="0.35"/>
    <row r="59765" customFormat="1" x14ac:dyDescent="0.35"/>
    <row r="59766" customFormat="1" x14ac:dyDescent="0.35"/>
    <row r="59767" customFormat="1" x14ac:dyDescent="0.35"/>
    <row r="59768" customFormat="1" x14ac:dyDescent="0.35"/>
    <row r="59769" customFormat="1" x14ac:dyDescent="0.35"/>
    <row r="59770" customFormat="1" x14ac:dyDescent="0.35"/>
    <row r="59771" customFormat="1" x14ac:dyDescent="0.35"/>
    <row r="59772" customFormat="1" x14ac:dyDescent="0.35"/>
    <row r="59773" customFormat="1" x14ac:dyDescent="0.35"/>
    <row r="59774" customFormat="1" x14ac:dyDescent="0.35"/>
    <row r="59775" customFormat="1" x14ac:dyDescent="0.35"/>
    <row r="59776" customFormat="1" x14ac:dyDescent="0.35"/>
    <row r="59777" customFormat="1" x14ac:dyDescent="0.35"/>
    <row r="59778" customFormat="1" x14ac:dyDescent="0.35"/>
    <row r="59779" customFormat="1" x14ac:dyDescent="0.35"/>
    <row r="59780" customFormat="1" x14ac:dyDescent="0.35"/>
    <row r="59781" customFormat="1" x14ac:dyDescent="0.35"/>
    <row r="59782" customFormat="1" x14ac:dyDescent="0.35"/>
    <row r="59783" customFormat="1" x14ac:dyDescent="0.35"/>
    <row r="59784" customFormat="1" x14ac:dyDescent="0.35"/>
    <row r="59785" customFormat="1" x14ac:dyDescent="0.35"/>
    <row r="59786" customFormat="1" x14ac:dyDescent="0.35"/>
    <row r="59787" customFormat="1" x14ac:dyDescent="0.35"/>
    <row r="59788" customFormat="1" x14ac:dyDescent="0.35"/>
    <row r="59789" customFormat="1" x14ac:dyDescent="0.35"/>
    <row r="59790" customFormat="1" x14ac:dyDescent="0.35"/>
    <row r="59791" customFormat="1" x14ac:dyDescent="0.35"/>
    <row r="59792" customFormat="1" x14ac:dyDescent="0.35"/>
    <row r="59793" customFormat="1" x14ac:dyDescent="0.35"/>
    <row r="59794" customFormat="1" x14ac:dyDescent="0.35"/>
    <row r="59795" customFormat="1" x14ac:dyDescent="0.35"/>
    <row r="59796" customFormat="1" x14ac:dyDescent="0.35"/>
    <row r="59797" customFormat="1" x14ac:dyDescent="0.35"/>
    <row r="59798" customFormat="1" x14ac:dyDescent="0.35"/>
    <row r="59799" customFormat="1" x14ac:dyDescent="0.35"/>
    <row r="59800" customFormat="1" x14ac:dyDescent="0.35"/>
    <row r="59801" customFormat="1" x14ac:dyDescent="0.35"/>
    <row r="59802" customFormat="1" x14ac:dyDescent="0.35"/>
    <row r="59803" customFormat="1" x14ac:dyDescent="0.35"/>
    <row r="59804" customFormat="1" x14ac:dyDescent="0.35"/>
    <row r="59805" customFormat="1" x14ac:dyDescent="0.35"/>
    <row r="59806" customFormat="1" x14ac:dyDescent="0.35"/>
    <row r="59807" customFormat="1" x14ac:dyDescent="0.35"/>
    <row r="59808" customFormat="1" x14ac:dyDescent="0.35"/>
    <row r="59809" customFormat="1" x14ac:dyDescent="0.35"/>
    <row r="59810" customFormat="1" x14ac:dyDescent="0.35"/>
    <row r="59811" customFormat="1" x14ac:dyDescent="0.35"/>
    <row r="59812" customFormat="1" x14ac:dyDescent="0.35"/>
    <row r="59813" customFormat="1" x14ac:dyDescent="0.35"/>
    <row r="59814" customFormat="1" x14ac:dyDescent="0.35"/>
    <row r="59815" customFormat="1" x14ac:dyDescent="0.35"/>
    <row r="59816" customFormat="1" x14ac:dyDescent="0.35"/>
    <row r="59817" customFormat="1" x14ac:dyDescent="0.35"/>
    <row r="59818" customFormat="1" x14ac:dyDescent="0.35"/>
    <row r="59819" customFormat="1" x14ac:dyDescent="0.35"/>
    <row r="59820" customFormat="1" x14ac:dyDescent="0.35"/>
    <row r="59821" customFormat="1" x14ac:dyDescent="0.35"/>
    <row r="59822" customFormat="1" x14ac:dyDescent="0.35"/>
    <row r="59823" customFormat="1" x14ac:dyDescent="0.35"/>
    <row r="59824" customFormat="1" x14ac:dyDescent="0.35"/>
    <row r="59825" customFormat="1" x14ac:dyDescent="0.35"/>
    <row r="59826" customFormat="1" x14ac:dyDescent="0.35"/>
    <row r="59827" customFormat="1" x14ac:dyDescent="0.35"/>
    <row r="59828" customFormat="1" x14ac:dyDescent="0.35"/>
    <row r="59829" customFormat="1" x14ac:dyDescent="0.35"/>
    <row r="59830" customFormat="1" x14ac:dyDescent="0.35"/>
    <row r="59831" customFormat="1" x14ac:dyDescent="0.35"/>
    <row r="59832" customFormat="1" x14ac:dyDescent="0.35"/>
    <row r="59833" customFormat="1" x14ac:dyDescent="0.35"/>
    <row r="59834" customFormat="1" x14ac:dyDescent="0.35"/>
    <row r="59835" customFormat="1" x14ac:dyDescent="0.35"/>
    <row r="59836" customFormat="1" x14ac:dyDescent="0.35"/>
    <row r="59837" customFormat="1" x14ac:dyDescent="0.35"/>
    <row r="59838" customFormat="1" x14ac:dyDescent="0.35"/>
    <row r="59839" customFormat="1" x14ac:dyDescent="0.35"/>
    <row r="59840" customFormat="1" x14ac:dyDescent="0.35"/>
    <row r="59841" customFormat="1" x14ac:dyDescent="0.35"/>
    <row r="59842" customFormat="1" x14ac:dyDescent="0.35"/>
    <row r="59843" customFormat="1" x14ac:dyDescent="0.35"/>
    <row r="59844" customFormat="1" x14ac:dyDescent="0.35"/>
    <row r="59845" customFormat="1" x14ac:dyDescent="0.35"/>
    <row r="59846" customFormat="1" x14ac:dyDescent="0.35"/>
    <row r="59847" customFormat="1" x14ac:dyDescent="0.35"/>
    <row r="59848" customFormat="1" x14ac:dyDescent="0.35"/>
    <row r="59849" customFormat="1" x14ac:dyDescent="0.35"/>
    <row r="59850" customFormat="1" x14ac:dyDescent="0.35"/>
    <row r="59851" customFormat="1" x14ac:dyDescent="0.35"/>
    <row r="59852" customFormat="1" x14ac:dyDescent="0.35"/>
    <row r="59853" customFormat="1" x14ac:dyDescent="0.35"/>
    <row r="59854" customFormat="1" x14ac:dyDescent="0.35"/>
    <row r="59855" customFormat="1" x14ac:dyDescent="0.35"/>
    <row r="59856" customFormat="1" x14ac:dyDescent="0.35"/>
    <row r="59857" customFormat="1" x14ac:dyDescent="0.35"/>
    <row r="59858" customFormat="1" x14ac:dyDescent="0.35"/>
    <row r="59859" customFormat="1" x14ac:dyDescent="0.35"/>
    <row r="59860" customFormat="1" x14ac:dyDescent="0.35"/>
    <row r="59861" customFormat="1" x14ac:dyDescent="0.35"/>
    <row r="59862" customFormat="1" x14ac:dyDescent="0.35"/>
    <row r="59863" customFormat="1" x14ac:dyDescent="0.35"/>
    <row r="59864" customFormat="1" x14ac:dyDescent="0.35"/>
    <row r="59865" customFormat="1" x14ac:dyDescent="0.35"/>
    <row r="59866" customFormat="1" x14ac:dyDescent="0.35"/>
    <row r="59867" customFormat="1" x14ac:dyDescent="0.35"/>
    <row r="59868" customFormat="1" x14ac:dyDescent="0.35"/>
    <row r="59869" customFormat="1" x14ac:dyDescent="0.35"/>
    <row r="59870" customFormat="1" x14ac:dyDescent="0.35"/>
    <row r="59871" customFormat="1" x14ac:dyDescent="0.35"/>
    <row r="59872" customFormat="1" x14ac:dyDescent="0.35"/>
    <row r="59873" customFormat="1" x14ac:dyDescent="0.35"/>
    <row r="59874" customFormat="1" x14ac:dyDescent="0.35"/>
    <row r="59875" customFormat="1" x14ac:dyDescent="0.35"/>
    <row r="59876" customFormat="1" x14ac:dyDescent="0.35"/>
    <row r="59877" customFormat="1" x14ac:dyDescent="0.35"/>
    <row r="59878" customFormat="1" x14ac:dyDescent="0.35"/>
    <row r="59879" customFormat="1" x14ac:dyDescent="0.35"/>
    <row r="59880" customFormat="1" x14ac:dyDescent="0.35"/>
    <row r="59881" customFormat="1" x14ac:dyDescent="0.35"/>
    <row r="59882" customFormat="1" x14ac:dyDescent="0.35"/>
    <row r="59883" customFormat="1" x14ac:dyDescent="0.35"/>
    <row r="59884" customFormat="1" x14ac:dyDescent="0.35"/>
    <row r="59885" customFormat="1" x14ac:dyDescent="0.35"/>
    <row r="59886" customFormat="1" x14ac:dyDescent="0.35"/>
    <row r="59887" customFormat="1" x14ac:dyDescent="0.35"/>
    <row r="59888" customFormat="1" x14ac:dyDescent="0.35"/>
    <row r="59889" customFormat="1" x14ac:dyDescent="0.35"/>
    <row r="59890" customFormat="1" x14ac:dyDescent="0.35"/>
    <row r="59891" customFormat="1" x14ac:dyDescent="0.35"/>
    <row r="59892" customFormat="1" x14ac:dyDescent="0.35"/>
    <row r="59893" customFormat="1" x14ac:dyDescent="0.35"/>
    <row r="59894" customFormat="1" x14ac:dyDescent="0.35"/>
    <row r="59895" customFormat="1" x14ac:dyDescent="0.35"/>
    <row r="59896" customFormat="1" x14ac:dyDescent="0.35"/>
    <row r="59897" customFormat="1" x14ac:dyDescent="0.35"/>
    <row r="59898" customFormat="1" x14ac:dyDescent="0.35"/>
    <row r="59899" customFormat="1" x14ac:dyDescent="0.35"/>
    <row r="59900" customFormat="1" x14ac:dyDescent="0.35"/>
    <row r="59901" customFormat="1" x14ac:dyDescent="0.35"/>
    <row r="59902" customFormat="1" x14ac:dyDescent="0.35"/>
    <row r="59903" customFormat="1" x14ac:dyDescent="0.35"/>
    <row r="59904" customFormat="1" x14ac:dyDescent="0.35"/>
    <row r="59905" customFormat="1" x14ac:dyDescent="0.35"/>
    <row r="59906" customFormat="1" x14ac:dyDescent="0.35"/>
    <row r="59907" customFormat="1" x14ac:dyDescent="0.35"/>
    <row r="59908" customFormat="1" x14ac:dyDescent="0.35"/>
    <row r="59909" customFormat="1" x14ac:dyDescent="0.35"/>
    <row r="59910" customFormat="1" x14ac:dyDescent="0.35"/>
    <row r="59911" customFormat="1" x14ac:dyDescent="0.35"/>
    <row r="59912" customFormat="1" x14ac:dyDescent="0.35"/>
    <row r="59913" customFormat="1" x14ac:dyDescent="0.35"/>
    <row r="59914" customFormat="1" x14ac:dyDescent="0.35"/>
    <row r="59915" customFormat="1" x14ac:dyDescent="0.35"/>
    <row r="59916" customFormat="1" x14ac:dyDescent="0.35"/>
    <row r="59917" customFormat="1" x14ac:dyDescent="0.35"/>
    <row r="59918" customFormat="1" x14ac:dyDescent="0.35"/>
    <row r="59919" customFormat="1" x14ac:dyDescent="0.35"/>
    <row r="59920" customFormat="1" x14ac:dyDescent="0.35"/>
    <row r="59921" customFormat="1" x14ac:dyDescent="0.35"/>
    <row r="59922" customFormat="1" x14ac:dyDescent="0.35"/>
    <row r="59923" customFormat="1" x14ac:dyDescent="0.35"/>
    <row r="59924" customFormat="1" x14ac:dyDescent="0.35"/>
    <row r="59925" customFormat="1" x14ac:dyDescent="0.35"/>
    <row r="59926" customFormat="1" x14ac:dyDescent="0.35"/>
    <row r="59927" customFormat="1" x14ac:dyDescent="0.35"/>
    <row r="59928" customFormat="1" x14ac:dyDescent="0.35"/>
    <row r="59929" customFormat="1" x14ac:dyDescent="0.35"/>
    <row r="59930" customFormat="1" x14ac:dyDescent="0.35"/>
    <row r="59931" customFormat="1" x14ac:dyDescent="0.35"/>
    <row r="59932" customFormat="1" x14ac:dyDescent="0.35"/>
    <row r="59933" customFormat="1" x14ac:dyDescent="0.35"/>
    <row r="59934" customFormat="1" x14ac:dyDescent="0.35"/>
    <row r="59935" customFormat="1" x14ac:dyDescent="0.35"/>
    <row r="59936" customFormat="1" x14ac:dyDescent="0.35"/>
    <row r="59937" customFormat="1" x14ac:dyDescent="0.35"/>
    <row r="59938" customFormat="1" x14ac:dyDescent="0.35"/>
    <row r="59939" customFormat="1" x14ac:dyDescent="0.35"/>
    <row r="59940" customFormat="1" x14ac:dyDescent="0.35"/>
    <row r="59941" customFormat="1" x14ac:dyDescent="0.35"/>
    <row r="59942" customFormat="1" x14ac:dyDescent="0.35"/>
    <row r="59943" customFormat="1" x14ac:dyDescent="0.35"/>
    <row r="59944" customFormat="1" x14ac:dyDescent="0.35"/>
    <row r="59945" customFormat="1" x14ac:dyDescent="0.35"/>
    <row r="59946" customFormat="1" x14ac:dyDescent="0.35"/>
    <row r="59947" customFormat="1" x14ac:dyDescent="0.35"/>
    <row r="59948" customFormat="1" x14ac:dyDescent="0.35"/>
    <row r="59949" customFormat="1" x14ac:dyDescent="0.35"/>
    <row r="59950" customFormat="1" x14ac:dyDescent="0.35"/>
    <row r="59951" customFormat="1" x14ac:dyDescent="0.35"/>
    <row r="59952" customFormat="1" x14ac:dyDescent="0.35"/>
    <row r="59953" customFormat="1" x14ac:dyDescent="0.35"/>
    <row r="59954" customFormat="1" x14ac:dyDescent="0.35"/>
    <row r="59955" customFormat="1" x14ac:dyDescent="0.35"/>
    <row r="59956" customFormat="1" x14ac:dyDescent="0.35"/>
    <row r="59957" customFormat="1" x14ac:dyDescent="0.35"/>
    <row r="59958" customFormat="1" x14ac:dyDescent="0.35"/>
    <row r="59959" customFormat="1" x14ac:dyDescent="0.35"/>
    <row r="59960" customFormat="1" x14ac:dyDescent="0.35"/>
    <row r="59961" customFormat="1" x14ac:dyDescent="0.35"/>
    <row r="59962" customFormat="1" x14ac:dyDescent="0.35"/>
    <row r="59963" customFormat="1" x14ac:dyDescent="0.35"/>
    <row r="59964" customFormat="1" x14ac:dyDescent="0.35"/>
    <row r="59965" customFormat="1" x14ac:dyDescent="0.35"/>
    <row r="59966" customFormat="1" x14ac:dyDescent="0.35"/>
    <row r="59967" customFormat="1" x14ac:dyDescent="0.35"/>
    <row r="59968" customFormat="1" x14ac:dyDescent="0.35"/>
    <row r="59969" customFormat="1" x14ac:dyDescent="0.35"/>
    <row r="59970" customFormat="1" x14ac:dyDescent="0.35"/>
    <row r="59971" customFormat="1" x14ac:dyDescent="0.35"/>
    <row r="59972" customFormat="1" x14ac:dyDescent="0.35"/>
    <row r="59973" customFormat="1" x14ac:dyDescent="0.35"/>
    <row r="59974" customFormat="1" x14ac:dyDescent="0.35"/>
    <row r="59975" customFormat="1" x14ac:dyDescent="0.35"/>
    <row r="59976" customFormat="1" x14ac:dyDescent="0.35"/>
    <row r="59977" customFormat="1" x14ac:dyDescent="0.35"/>
    <row r="59978" customFormat="1" x14ac:dyDescent="0.35"/>
    <row r="59979" customFormat="1" x14ac:dyDescent="0.35"/>
    <row r="59980" customFormat="1" x14ac:dyDescent="0.35"/>
    <row r="59981" customFormat="1" x14ac:dyDescent="0.35"/>
    <row r="59982" customFormat="1" x14ac:dyDescent="0.35"/>
    <row r="59983" customFormat="1" x14ac:dyDescent="0.35"/>
    <row r="59984" customFormat="1" x14ac:dyDescent="0.35"/>
    <row r="59985" customFormat="1" x14ac:dyDescent="0.35"/>
    <row r="59986" customFormat="1" x14ac:dyDescent="0.35"/>
    <row r="59987" customFormat="1" x14ac:dyDescent="0.35"/>
    <row r="59988" customFormat="1" x14ac:dyDescent="0.35"/>
    <row r="59989" customFormat="1" x14ac:dyDescent="0.35"/>
    <row r="59990" customFormat="1" x14ac:dyDescent="0.35"/>
    <row r="59991" customFormat="1" x14ac:dyDescent="0.35"/>
    <row r="59992" customFormat="1" x14ac:dyDescent="0.35"/>
    <row r="59993" customFormat="1" x14ac:dyDescent="0.35"/>
    <row r="59994" customFormat="1" x14ac:dyDescent="0.35"/>
    <row r="59995" customFormat="1" x14ac:dyDescent="0.35"/>
    <row r="59996" customFormat="1" x14ac:dyDescent="0.35"/>
    <row r="59997" customFormat="1" x14ac:dyDescent="0.35"/>
    <row r="59998" customFormat="1" x14ac:dyDescent="0.35"/>
    <row r="59999" customFormat="1" x14ac:dyDescent="0.35"/>
    <row r="60000" customFormat="1" x14ac:dyDescent="0.35"/>
    <row r="60001" customFormat="1" x14ac:dyDescent="0.35"/>
    <row r="60002" customFormat="1" x14ac:dyDescent="0.35"/>
    <row r="60003" customFormat="1" x14ac:dyDescent="0.35"/>
    <row r="60004" customFormat="1" x14ac:dyDescent="0.35"/>
    <row r="60005" customFormat="1" x14ac:dyDescent="0.35"/>
    <row r="60006" customFormat="1" x14ac:dyDescent="0.35"/>
    <row r="60007" customFormat="1" x14ac:dyDescent="0.35"/>
    <row r="60008" customFormat="1" x14ac:dyDescent="0.35"/>
    <row r="60009" customFormat="1" x14ac:dyDescent="0.35"/>
    <row r="60010" customFormat="1" x14ac:dyDescent="0.35"/>
    <row r="60011" customFormat="1" x14ac:dyDescent="0.35"/>
    <row r="60012" customFormat="1" x14ac:dyDescent="0.35"/>
    <row r="60013" customFormat="1" x14ac:dyDescent="0.35"/>
    <row r="60014" customFormat="1" x14ac:dyDescent="0.35"/>
    <row r="60015" customFormat="1" x14ac:dyDescent="0.35"/>
    <row r="60016" customFormat="1" x14ac:dyDescent="0.35"/>
    <row r="60017" customFormat="1" x14ac:dyDescent="0.35"/>
    <row r="60018" customFormat="1" x14ac:dyDescent="0.35"/>
    <row r="60019" customFormat="1" x14ac:dyDescent="0.35"/>
    <row r="60020" customFormat="1" x14ac:dyDescent="0.35"/>
    <row r="60021" customFormat="1" x14ac:dyDescent="0.35"/>
    <row r="60022" customFormat="1" x14ac:dyDescent="0.35"/>
    <row r="60023" customFormat="1" x14ac:dyDescent="0.35"/>
    <row r="60024" customFormat="1" x14ac:dyDescent="0.35"/>
    <row r="60025" customFormat="1" x14ac:dyDescent="0.35"/>
    <row r="60026" customFormat="1" x14ac:dyDescent="0.35"/>
    <row r="60027" customFormat="1" x14ac:dyDescent="0.35"/>
    <row r="60028" customFormat="1" x14ac:dyDescent="0.35"/>
    <row r="60029" customFormat="1" x14ac:dyDescent="0.35"/>
    <row r="60030" customFormat="1" x14ac:dyDescent="0.35"/>
    <row r="60031" customFormat="1" x14ac:dyDescent="0.35"/>
    <row r="60032" customFormat="1" x14ac:dyDescent="0.35"/>
    <row r="60033" customFormat="1" x14ac:dyDescent="0.35"/>
    <row r="60034" customFormat="1" x14ac:dyDescent="0.35"/>
    <row r="60035" customFormat="1" x14ac:dyDescent="0.35"/>
    <row r="60036" customFormat="1" x14ac:dyDescent="0.35"/>
    <row r="60037" customFormat="1" x14ac:dyDescent="0.35"/>
    <row r="60038" customFormat="1" x14ac:dyDescent="0.35"/>
    <row r="60039" customFormat="1" x14ac:dyDescent="0.35"/>
    <row r="60040" customFormat="1" x14ac:dyDescent="0.35"/>
    <row r="60041" customFormat="1" x14ac:dyDescent="0.35"/>
    <row r="60042" customFormat="1" x14ac:dyDescent="0.35"/>
    <row r="60043" customFormat="1" x14ac:dyDescent="0.35"/>
    <row r="60044" customFormat="1" x14ac:dyDescent="0.35"/>
    <row r="60045" customFormat="1" x14ac:dyDescent="0.35"/>
    <row r="60046" customFormat="1" x14ac:dyDescent="0.35"/>
    <row r="60047" customFormat="1" x14ac:dyDescent="0.35"/>
    <row r="60048" customFormat="1" x14ac:dyDescent="0.35"/>
    <row r="60049" customFormat="1" x14ac:dyDescent="0.35"/>
    <row r="60050" customFormat="1" x14ac:dyDescent="0.35"/>
    <row r="60051" customFormat="1" x14ac:dyDescent="0.35"/>
    <row r="60052" customFormat="1" x14ac:dyDescent="0.35"/>
    <row r="60053" customFormat="1" x14ac:dyDescent="0.35"/>
    <row r="60054" customFormat="1" x14ac:dyDescent="0.35"/>
    <row r="60055" customFormat="1" x14ac:dyDescent="0.35"/>
    <row r="60056" customFormat="1" x14ac:dyDescent="0.35"/>
    <row r="60057" customFormat="1" x14ac:dyDescent="0.35"/>
    <row r="60058" customFormat="1" x14ac:dyDescent="0.35"/>
    <row r="60059" customFormat="1" x14ac:dyDescent="0.35"/>
    <row r="60060" customFormat="1" x14ac:dyDescent="0.35"/>
    <row r="60061" customFormat="1" x14ac:dyDescent="0.35"/>
    <row r="60062" customFormat="1" x14ac:dyDescent="0.35"/>
    <row r="60063" customFormat="1" x14ac:dyDescent="0.35"/>
    <row r="60064" customFormat="1" x14ac:dyDescent="0.35"/>
    <row r="60065" customFormat="1" x14ac:dyDescent="0.35"/>
    <row r="60066" customFormat="1" x14ac:dyDescent="0.35"/>
    <row r="60067" customFormat="1" x14ac:dyDescent="0.35"/>
    <row r="60068" customFormat="1" x14ac:dyDescent="0.35"/>
    <row r="60069" customFormat="1" x14ac:dyDescent="0.35"/>
    <row r="60070" customFormat="1" x14ac:dyDescent="0.35"/>
    <row r="60071" customFormat="1" x14ac:dyDescent="0.35"/>
    <row r="60072" customFormat="1" x14ac:dyDescent="0.35"/>
    <row r="60073" customFormat="1" x14ac:dyDescent="0.35"/>
    <row r="60074" customFormat="1" x14ac:dyDescent="0.35"/>
    <row r="60075" customFormat="1" x14ac:dyDescent="0.35"/>
    <row r="60076" customFormat="1" x14ac:dyDescent="0.35"/>
    <row r="60077" customFormat="1" x14ac:dyDescent="0.35"/>
    <row r="60078" customFormat="1" x14ac:dyDescent="0.35"/>
    <row r="60079" customFormat="1" x14ac:dyDescent="0.35"/>
    <row r="60080" customFormat="1" x14ac:dyDescent="0.35"/>
    <row r="60081" customFormat="1" x14ac:dyDescent="0.35"/>
    <row r="60082" customFormat="1" x14ac:dyDescent="0.35"/>
    <row r="60083" customFormat="1" x14ac:dyDescent="0.35"/>
    <row r="60084" customFormat="1" x14ac:dyDescent="0.35"/>
    <row r="60085" customFormat="1" x14ac:dyDescent="0.35"/>
    <row r="60086" customFormat="1" x14ac:dyDescent="0.35"/>
    <row r="60087" customFormat="1" x14ac:dyDescent="0.35"/>
    <row r="60088" customFormat="1" x14ac:dyDescent="0.35"/>
    <row r="60089" customFormat="1" x14ac:dyDescent="0.35"/>
    <row r="60090" customFormat="1" x14ac:dyDescent="0.35"/>
    <row r="60091" customFormat="1" x14ac:dyDescent="0.35"/>
    <row r="60092" customFormat="1" x14ac:dyDescent="0.35"/>
    <row r="60093" customFormat="1" x14ac:dyDescent="0.35"/>
    <row r="60094" customFormat="1" x14ac:dyDescent="0.35"/>
    <row r="60095" customFormat="1" x14ac:dyDescent="0.35"/>
    <row r="60096" customFormat="1" x14ac:dyDescent="0.35"/>
    <row r="60097" customFormat="1" x14ac:dyDescent="0.35"/>
    <row r="60098" customFormat="1" x14ac:dyDescent="0.35"/>
    <row r="60099" customFormat="1" x14ac:dyDescent="0.35"/>
    <row r="60100" customFormat="1" x14ac:dyDescent="0.35"/>
    <row r="60101" customFormat="1" x14ac:dyDescent="0.35"/>
    <row r="60102" customFormat="1" x14ac:dyDescent="0.35"/>
    <row r="60103" customFormat="1" x14ac:dyDescent="0.35"/>
    <row r="60104" customFormat="1" x14ac:dyDescent="0.35"/>
    <row r="60105" customFormat="1" x14ac:dyDescent="0.35"/>
    <row r="60106" customFormat="1" x14ac:dyDescent="0.35"/>
    <row r="60107" customFormat="1" x14ac:dyDescent="0.35"/>
    <row r="60108" customFormat="1" x14ac:dyDescent="0.35"/>
    <row r="60109" customFormat="1" x14ac:dyDescent="0.35"/>
    <row r="60110" customFormat="1" x14ac:dyDescent="0.35"/>
    <row r="60111" customFormat="1" x14ac:dyDescent="0.35"/>
    <row r="60112" customFormat="1" x14ac:dyDescent="0.35"/>
    <row r="60113" customFormat="1" x14ac:dyDescent="0.35"/>
    <row r="60114" customFormat="1" x14ac:dyDescent="0.35"/>
    <row r="60115" customFormat="1" x14ac:dyDescent="0.35"/>
    <row r="60116" customFormat="1" x14ac:dyDescent="0.35"/>
    <row r="60117" customFormat="1" x14ac:dyDescent="0.35"/>
    <row r="60118" customFormat="1" x14ac:dyDescent="0.35"/>
    <row r="60119" customFormat="1" x14ac:dyDescent="0.35"/>
    <row r="60120" customFormat="1" x14ac:dyDescent="0.35"/>
    <row r="60121" customFormat="1" x14ac:dyDescent="0.35"/>
    <row r="60122" customFormat="1" x14ac:dyDescent="0.35"/>
    <row r="60123" customFormat="1" x14ac:dyDescent="0.35"/>
    <row r="60124" customFormat="1" x14ac:dyDescent="0.35"/>
    <row r="60125" customFormat="1" x14ac:dyDescent="0.35"/>
    <row r="60126" customFormat="1" x14ac:dyDescent="0.35"/>
    <row r="60127" customFormat="1" x14ac:dyDescent="0.35"/>
    <row r="60128" customFormat="1" x14ac:dyDescent="0.35"/>
    <row r="60129" customFormat="1" x14ac:dyDescent="0.35"/>
    <row r="60130" customFormat="1" x14ac:dyDescent="0.35"/>
    <row r="60131" customFormat="1" x14ac:dyDescent="0.35"/>
    <row r="60132" customFormat="1" x14ac:dyDescent="0.35"/>
    <row r="60133" customFormat="1" x14ac:dyDescent="0.35"/>
    <row r="60134" customFormat="1" x14ac:dyDescent="0.35"/>
    <row r="60135" customFormat="1" x14ac:dyDescent="0.35"/>
    <row r="60136" customFormat="1" x14ac:dyDescent="0.35"/>
    <row r="60137" customFormat="1" x14ac:dyDescent="0.35"/>
    <row r="60138" customFormat="1" x14ac:dyDescent="0.35"/>
    <row r="60139" customFormat="1" x14ac:dyDescent="0.35"/>
    <row r="60140" customFormat="1" x14ac:dyDescent="0.35"/>
    <row r="60141" customFormat="1" x14ac:dyDescent="0.35"/>
    <row r="60142" customFormat="1" x14ac:dyDescent="0.35"/>
    <row r="60143" customFormat="1" x14ac:dyDescent="0.35"/>
    <row r="60144" customFormat="1" x14ac:dyDescent="0.35"/>
    <row r="60145" customFormat="1" x14ac:dyDescent="0.35"/>
    <row r="60146" customFormat="1" x14ac:dyDescent="0.35"/>
    <row r="60147" customFormat="1" x14ac:dyDescent="0.35"/>
    <row r="60148" customFormat="1" x14ac:dyDescent="0.35"/>
    <row r="60149" customFormat="1" x14ac:dyDescent="0.35"/>
    <row r="60150" customFormat="1" x14ac:dyDescent="0.35"/>
    <row r="60151" customFormat="1" x14ac:dyDescent="0.35"/>
    <row r="60152" customFormat="1" x14ac:dyDescent="0.35"/>
    <row r="60153" customFormat="1" x14ac:dyDescent="0.35"/>
    <row r="60154" customFormat="1" x14ac:dyDescent="0.35"/>
    <row r="60155" customFormat="1" x14ac:dyDescent="0.35"/>
    <row r="60156" customFormat="1" x14ac:dyDescent="0.35"/>
    <row r="60157" customFormat="1" x14ac:dyDescent="0.35"/>
    <row r="60158" customFormat="1" x14ac:dyDescent="0.35"/>
    <row r="60159" customFormat="1" x14ac:dyDescent="0.35"/>
    <row r="60160" customFormat="1" x14ac:dyDescent="0.35"/>
    <row r="60161" customFormat="1" x14ac:dyDescent="0.35"/>
    <row r="60162" customFormat="1" x14ac:dyDescent="0.35"/>
    <row r="60163" customFormat="1" x14ac:dyDescent="0.35"/>
    <row r="60164" customFormat="1" x14ac:dyDescent="0.35"/>
    <row r="60165" customFormat="1" x14ac:dyDescent="0.35"/>
    <row r="60166" customFormat="1" x14ac:dyDescent="0.35"/>
    <row r="60167" customFormat="1" x14ac:dyDescent="0.35"/>
    <row r="60168" customFormat="1" x14ac:dyDescent="0.35"/>
    <row r="60169" customFormat="1" x14ac:dyDescent="0.35"/>
    <row r="60170" customFormat="1" x14ac:dyDescent="0.35"/>
    <row r="60171" customFormat="1" x14ac:dyDescent="0.35"/>
    <row r="60172" customFormat="1" x14ac:dyDescent="0.35"/>
    <row r="60173" customFormat="1" x14ac:dyDescent="0.35"/>
    <row r="60174" customFormat="1" x14ac:dyDescent="0.35"/>
    <row r="60175" customFormat="1" x14ac:dyDescent="0.35"/>
    <row r="60176" customFormat="1" x14ac:dyDescent="0.35"/>
    <row r="60177" customFormat="1" x14ac:dyDescent="0.35"/>
    <row r="60178" customFormat="1" x14ac:dyDescent="0.35"/>
    <row r="60179" customFormat="1" x14ac:dyDescent="0.35"/>
    <row r="60180" customFormat="1" x14ac:dyDescent="0.35"/>
    <row r="60181" customFormat="1" x14ac:dyDescent="0.35"/>
    <row r="60182" customFormat="1" x14ac:dyDescent="0.35"/>
    <row r="60183" customFormat="1" x14ac:dyDescent="0.35"/>
    <row r="60184" customFormat="1" x14ac:dyDescent="0.35"/>
    <row r="60185" customFormat="1" x14ac:dyDescent="0.35"/>
    <row r="60186" customFormat="1" x14ac:dyDescent="0.35"/>
    <row r="60187" customFormat="1" x14ac:dyDescent="0.35"/>
    <row r="60188" customFormat="1" x14ac:dyDescent="0.35"/>
    <row r="60189" customFormat="1" x14ac:dyDescent="0.35"/>
    <row r="60190" customFormat="1" x14ac:dyDescent="0.35"/>
    <row r="60191" customFormat="1" x14ac:dyDescent="0.35"/>
    <row r="60192" customFormat="1" x14ac:dyDescent="0.35"/>
    <row r="60193" customFormat="1" x14ac:dyDescent="0.35"/>
    <row r="60194" customFormat="1" x14ac:dyDescent="0.35"/>
    <row r="60195" customFormat="1" x14ac:dyDescent="0.35"/>
    <row r="60196" customFormat="1" x14ac:dyDescent="0.35"/>
    <row r="60197" customFormat="1" x14ac:dyDescent="0.35"/>
    <row r="60198" customFormat="1" x14ac:dyDescent="0.35"/>
    <row r="60199" customFormat="1" x14ac:dyDescent="0.35"/>
    <row r="60200" customFormat="1" x14ac:dyDescent="0.35"/>
    <row r="60201" customFormat="1" x14ac:dyDescent="0.35"/>
    <row r="60202" customFormat="1" x14ac:dyDescent="0.35"/>
    <row r="60203" customFormat="1" x14ac:dyDescent="0.35"/>
    <row r="60204" customFormat="1" x14ac:dyDescent="0.35"/>
    <row r="60205" customFormat="1" x14ac:dyDescent="0.35"/>
    <row r="60206" customFormat="1" x14ac:dyDescent="0.35"/>
    <row r="60207" customFormat="1" x14ac:dyDescent="0.35"/>
    <row r="60208" customFormat="1" x14ac:dyDescent="0.35"/>
    <row r="60209" customFormat="1" x14ac:dyDescent="0.35"/>
    <row r="60210" customFormat="1" x14ac:dyDescent="0.35"/>
    <row r="60211" customFormat="1" x14ac:dyDescent="0.35"/>
    <row r="60212" customFormat="1" x14ac:dyDescent="0.35"/>
    <row r="60213" customFormat="1" x14ac:dyDescent="0.35"/>
    <row r="60214" customFormat="1" x14ac:dyDescent="0.35"/>
    <row r="60215" customFormat="1" x14ac:dyDescent="0.35"/>
    <row r="60216" customFormat="1" x14ac:dyDescent="0.35"/>
    <row r="60217" customFormat="1" x14ac:dyDescent="0.35"/>
    <row r="60218" customFormat="1" x14ac:dyDescent="0.35"/>
    <row r="60219" customFormat="1" x14ac:dyDescent="0.35"/>
    <row r="60220" customFormat="1" x14ac:dyDescent="0.35"/>
    <row r="60221" customFormat="1" x14ac:dyDescent="0.35"/>
    <row r="60222" customFormat="1" x14ac:dyDescent="0.35"/>
    <row r="60223" customFormat="1" x14ac:dyDescent="0.35"/>
    <row r="60224" customFormat="1" x14ac:dyDescent="0.35"/>
    <row r="60225" customFormat="1" x14ac:dyDescent="0.35"/>
    <row r="60226" customFormat="1" x14ac:dyDescent="0.35"/>
    <row r="60227" customFormat="1" x14ac:dyDescent="0.35"/>
    <row r="60228" customFormat="1" x14ac:dyDescent="0.35"/>
    <row r="60229" customFormat="1" x14ac:dyDescent="0.35"/>
    <row r="60230" customFormat="1" x14ac:dyDescent="0.35"/>
    <row r="60231" customFormat="1" x14ac:dyDescent="0.35"/>
    <row r="60232" customFormat="1" x14ac:dyDescent="0.35"/>
    <row r="60233" customFormat="1" x14ac:dyDescent="0.35"/>
    <row r="60234" customFormat="1" x14ac:dyDescent="0.35"/>
    <row r="60235" customFormat="1" x14ac:dyDescent="0.35"/>
    <row r="60236" customFormat="1" x14ac:dyDescent="0.35"/>
    <row r="60237" customFormat="1" x14ac:dyDescent="0.35"/>
    <row r="60238" customFormat="1" x14ac:dyDescent="0.35"/>
    <row r="60239" customFormat="1" x14ac:dyDescent="0.35"/>
    <row r="60240" customFormat="1" x14ac:dyDescent="0.35"/>
    <row r="60241" customFormat="1" x14ac:dyDescent="0.35"/>
    <row r="60242" customFormat="1" x14ac:dyDescent="0.35"/>
    <row r="60243" customFormat="1" x14ac:dyDescent="0.35"/>
    <row r="60244" customFormat="1" x14ac:dyDescent="0.35"/>
    <row r="60245" customFormat="1" x14ac:dyDescent="0.35"/>
    <row r="60246" customFormat="1" x14ac:dyDescent="0.35"/>
    <row r="60247" customFormat="1" x14ac:dyDescent="0.35"/>
    <row r="60248" customFormat="1" x14ac:dyDescent="0.35"/>
    <row r="60249" customFormat="1" x14ac:dyDescent="0.35"/>
    <row r="60250" customFormat="1" x14ac:dyDescent="0.35"/>
    <row r="60251" customFormat="1" x14ac:dyDescent="0.35"/>
    <row r="60252" customFormat="1" x14ac:dyDescent="0.35"/>
    <row r="60253" customFormat="1" x14ac:dyDescent="0.35"/>
    <row r="60254" customFormat="1" x14ac:dyDescent="0.35"/>
    <row r="60255" customFormat="1" x14ac:dyDescent="0.35"/>
    <row r="60256" customFormat="1" x14ac:dyDescent="0.35"/>
    <row r="60257" customFormat="1" x14ac:dyDescent="0.35"/>
    <row r="60258" customFormat="1" x14ac:dyDescent="0.35"/>
    <row r="60259" customFormat="1" x14ac:dyDescent="0.35"/>
    <row r="60260" customFormat="1" x14ac:dyDescent="0.35"/>
    <row r="60261" customFormat="1" x14ac:dyDescent="0.35"/>
    <row r="60262" customFormat="1" x14ac:dyDescent="0.35"/>
    <row r="60263" customFormat="1" x14ac:dyDescent="0.35"/>
    <row r="60264" customFormat="1" x14ac:dyDescent="0.35"/>
    <row r="60265" customFormat="1" x14ac:dyDescent="0.35"/>
    <row r="60266" customFormat="1" x14ac:dyDescent="0.35"/>
    <row r="60267" customFormat="1" x14ac:dyDescent="0.35"/>
    <row r="60268" customFormat="1" x14ac:dyDescent="0.35"/>
    <row r="60269" customFormat="1" x14ac:dyDescent="0.35"/>
    <row r="60270" customFormat="1" x14ac:dyDescent="0.35"/>
    <row r="60271" customFormat="1" x14ac:dyDescent="0.35"/>
    <row r="60272" customFormat="1" x14ac:dyDescent="0.35"/>
    <row r="60273" customFormat="1" x14ac:dyDescent="0.35"/>
    <row r="60274" customFormat="1" x14ac:dyDescent="0.35"/>
    <row r="60275" customFormat="1" x14ac:dyDescent="0.35"/>
    <row r="60276" customFormat="1" x14ac:dyDescent="0.35"/>
    <row r="60277" customFormat="1" x14ac:dyDescent="0.35"/>
    <row r="60278" customFormat="1" x14ac:dyDescent="0.35"/>
    <row r="60279" customFormat="1" x14ac:dyDescent="0.35"/>
    <row r="60280" customFormat="1" x14ac:dyDescent="0.35"/>
    <row r="60281" customFormat="1" x14ac:dyDescent="0.35"/>
    <row r="60282" customFormat="1" x14ac:dyDescent="0.35"/>
    <row r="60283" customFormat="1" x14ac:dyDescent="0.35"/>
    <row r="60284" customFormat="1" x14ac:dyDescent="0.35"/>
    <row r="60285" customFormat="1" x14ac:dyDescent="0.35"/>
    <row r="60286" customFormat="1" x14ac:dyDescent="0.35"/>
    <row r="60287" customFormat="1" x14ac:dyDescent="0.35"/>
    <row r="60288" customFormat="1" x14ac:dyDescent="0.35"/>
    <row r="60289" customFormat="1" x14ac:dyDescent="0.35"/>
    <row r="60290" customFormat="1" x14ac:dyDescent="0.35"/>
    <row r="60291" customFormat="1" x14ac:dyDescent="0.35"/>
    <row r="60292" customFormat="1" x14ac:dyDescent="0.35"/>
    <row r="60293" customFormat="1" x14ac:dyDescent="0.35"/>
    <row r="60294" customFormat="1" x14ac:dyDescent="0.35"/>
    <row r="60295" customFormat="1" x14ac:dyDescent="0.35"/>
    <row r="60296" customFormat="1" x14ac:dyDescent="0.35"/>
    <row r="60297" customFormat="1" x14ac:dyDescent="0.35"/>
    <row r="60298" customFormat="1" x14ac:dyDescent="0.35"/>
    <row r="60299" customFormat="1" x14ac:dyDescent="0.35"/>
    <row r="60300" customFormat="1" x14ac:dyDescent="0.35"/>
    <row r="60301" customFormat="1" x14ac:dyDescent="0.35"/>
    <row r="60302" customFormat="1" x14ac:dyDescent="0.35"/>
    <row r="60303" customFormat="1" x14ac:dyDescent="0.35"/>
    <row r="60304" customFormat="1" x14ac:dyDescent="0.35"/>
    <row r="60305" customFormat="1" x14ac:dyDescent="0.35"/>
    <row r="60306" customFormat="1" x14ac:dyDescent="0.35"/>
    <row r="60307" customFormat="1" x14ac:dyDescent="0.35"/>
    <row r="60308" customFormat="1" x14ac:dyDescent="0.35"/>
    <row r="60309" customFormat="1" x14ac:dyDescent="0.35"/>
    <row r="60310" customFormat="1" x14ac:dyDescent="0.35"/>
    <row r="60311" customFormat="1" x14ac:dyDescent="0.35"/>
    <row r="60312" customFormat="1" x14ac:dyDescent="0.35"/>
    <row r="60313" customFormat="1" x14ac:dyDescent="0.35"/>
    <row r="60314" customFormat="1" x14ac:dyDescent="0.35"/>
    <row r="60315" customFormat="1" x14ac:dyDescent="0.35"/>
    <row r="60316" customFormat="1" x14ac:dyDescent="0.35"/>
    <row r="60317" customFormat="1" x14ac:dyDescent="0.35"/>
    <row r="60318" customFormat="1" x14ac:dyDescent="0.35"/>
    <row r="60319" customFormat="1" x14ac:dyDescent="0.35"/>
    <row r="60320" customFormat="1" x14ac:dyDescent="0.35"/>
    <row r="60321" customFormat="1" x14ac:dyDescent="0.35"/>
    <row r="60322" customFormat="1" x14ac:dyDescent="0.35"/>
    <row r="60323" customFormat="1" x14ac:dyDescent="0.35"/>
    <row r="60324" customFormat="1" x14ac:dyDescent="0.35"/>
    <row r="60325" customFormat="1" x14ac:dyDescent="0.35"/>
    <row r="60326" customFormat="1" x14ac:dyDescent="0.35"/>
    <row r="60327" customFormat="1" x14ac:dyDescent="0.35"/>
    <row r="60328" customFormat="1" x14ac:dyDescent="0.35"/>
    <row r="60329" customFormat="1" x14ac:dyDescent="0.35"/>
    <row r="60330" customFormat="1" x14ac:dyDescent="0.35"/>
    <row r="60331" customFormat="1" x14ac:dyDescent="0.35"/>
    <row r="60332" customFormat="1" x14ac:dyDescent="0.35"/>
    <row r="60333" customFormat="1" x14ac:dyDescent="0.35"/>
    <row r="60334" customFormat="1" x14ac:dyDescent="0.35"/>
    <row r="60335" customFormat="1" x14ac:dyDescent="0.35"/>
    <row r="60336" customFormat="1" x14ac:dyDescent="0.35"/>
    <row r="60337" customFormat="1" x14ac:dyDescent="0.35"/>
    <row r="60338" customFormat="1" x14ac:dyDescent="0.35"/>
    <row r="60339" customFormat="1" x14ac:dyDescent="0.35"/>
    <row r="60340" customFormat="1" x14ac:dyDescent="0.35"/>
    <row r="60341" customFormat="1" x14ac:dyDescent="0.35"/>
    <row r="60342" customFormat="1" x14ac:dyDescent="0.35"/>
    <row r="60343" customFormat="1" x14ac:dyDescent="0.35"/>
    <row r="60344" customFormat="1" x14ac:dyDescent="0.35"/>
    <row r="60345" customFormat="1" x14ac:dyDescent="0.35"/>
    <row r="60346" customFormat="1" x14ac:dyDescent="0.35"/>
    <row r="60347" customFormat="1" x14ac:dyDescent="0.35"/>
    <row r="60348" customFormat="1" x14ac:dyDescent="0.35"/>
    <row r="60349" customFormat="1" x14ac:dyDescent="0.35"/>
    <row r="60350" customFormat="1" x14ac:dyDescent="0.35"/>
    <row r="60351" customFormat="1" x14ac:dyDescent="0.35"/>
    <row r="60352" customFormat="1" x14ac:dyDescent="0.35"/>
    <row r="60353" customFormat="1" x14ac:dyDescent="0.35"/>
    <row r="60354" customFormat="1" x14ac:dyDescent="0.35"/>
    <row r="60355" customFormat="1" x14ac:dyDescent="0.35"/>
    <row r="60356" customFormat="1" x14ac:dyDescent="0.35"/>
    <row r="60357" customFormat="1" x14ac:dyDescent="0.35"/>
    <row r="60358" customFormat="1" x14ac:dyDescent="0.35"/>
    <row r="60359" customFormat="1" x14ac:dyDescent="0.35"/>
    <row r="60360" customFormat="1" x14ac:dyDescent="0.35"/>
    <row r="60361" customFormat="1" x14ac:dyDescent="0.35"/>
    <row r="60362" customFormat="1" x14ac:dyDescent="0.35"/>
    <row r="60363" customFormat="1" x14ac:dyDescent="0.35"/>
    <row r="60364" customFormat="1" x14ac:dyDescent="0.35"/>
    <row r="60365" customFormat="1" x14ac:dyDescent="0.35"/>
    <row r="60366" customFormat="1" x14ac:dyDescent="0.35"/>
    <row r="60367" customFormat="1" x14ac:dyDescent="0.35"/>
    <row r="60368" customFormat="1" x14ac:dyDescent="0.35"/>
    <row r="60369" customFormat="1" x14ac:dyDescent="0.35"/>
    <row r="60370" customFormat="1" x14ac:dyDescent="0.35"/>
    <row r="60371" customFormat="1" x14ac:dyDescent="0.35"/>
    <row r="60372" customFormat="1" x14ac:dyDescent="0.35"/>
    <row r="60373" customFormat="1" x14ac:dyDescent="0.35"/>
    <row r="60374" customFormat="1" x14ac:dyDescent="0.35"/>
    <row r="60375" customFormat="1" x14ac:dyDescent="0.35"/>
    <row r="60376" customFormat="1" x14ac:dyDescent="0.35"/>
    <row r="60377" customFormat="1" x14ac:dyDescent="0.35"/>
    <row r="60378" customFormat="1" x14ac:dyDescent="0.35"/>
    <row r="60379" customFormat="1" x14ac:dyDescent="0.35"/>
    <row r="60380" customFormat="1" x14ac:dyDescent="0.35"/>
    <row r="60381" customFormat="1" x14ac:dyDescent="0.35"/>
    <row r="60382" customFormat="1" x14ac:dyDescent="0.35"/>
    <row r="60383" customFormat="1" x14ac:dyDescent="0.35"/>
    <row r="60384" customFormat="1" x14ac:dyDescent="0.35"/>
    <row r="60385" customFormat="1" x14ac:dyDescent="0.35"/>
    <row r="60386" customFormat="1" x14ac:dyDescent="0.35"/>
    <row r="60387" customFormat="1" x14ac:dyDescent="0.35"/>
    <row r="60388" customFormat="1" x14ac:dyDescent="0.35"/>
    <row r="60389" customFormat="1" x14ac:dyDescent="0.35"/>
    <row r="60390" customFormat="1" x14ac:dyDescent="0.35"/>
    <row r="60391" customFormat="1" x14ac:dyDescent="0.35"/>
    <row r="60392" customFormat="1" x14ac:dyDescent="0.35"/>
    <row r="60393" customFormat="1" x14ac:dyDescent="0.35"/>
    <row r="60394" customFormat="1" x14ac:dyDescent="0.35"/>
    <row r="60395" customFormat="1" x14ac:dyDescent="0.35"/>
    <row r="60396" customFormat="1" x14ac:dyDescent="0.35"/>
    <row r="60397" customFormat="1" x14ac:dyDescent="0.35"/>
    <row r="60398" customFormat="1" x14ac:dyDescent="0.35"/>
    <row r="60399" customFormat="1" x14ac:dyDescent="0.35"/>
    <row r="60400" customFormat="1" x14ac:dyDescent="0.35"/>
    <row r="60401" customFormat="1" x14ac:dyDescent="0.35"/>
    <row r="60402" customFormat="1" x14ac:dyDescent="0.35"/>
    <row r="60403" customFormat="1" x14ac:dyDescent="0.35"/>
    <row r="60404" customFormat="1" x14ac:dyDescent="0.35"/>
    <row r="60405" customFormat="1" x14ac:dyDescent="0.35"/>
    <row r="60406" customFormat="1" x14ac:dyDescent="0.35"/>
    <row r="60407" customFormat="1" x14ac:dyDescent="0.35"/>
    <row r="60408" customFormat="1" x14ac:dyDescent="0.35"/>
    <row r="60409" customFormat="1" x14ac:dyDescent="0.35"/>
    <row r="60410" customFormat="1" x14ac:dyDescent="0.35"/>
    <row r="60411" customFormat="1" x14ac:dyDescent="0.35"/>
    <row r="60412" customFormat="1" x14ac:dyDescent="0.35"/>
    <row r="60413" customFormat="1" x14ac:dyDescent="0.35"/>
    <row r="60414" customFormat="1" x14ac:dyDescent="0.35"/>
    <row r="60415" customFormat="1" x14ac:dyDescent="0.35"/>
    <row r="60416" customFormat="1" x14ac:dyDescent="0.35"/>
    <row r="60417" customFormat="1" x14ac:dyDescent="0.35"/>
    <row r="60418" customFormat="1" x14ac:dyDescent="0.35"/>
    <row r="60419" customFormat="1" x14ac:dyDescent="0.35"/>
    <row r="60420" customFormat="1" x14ac:dyDescent="0.35"/>
    <row r="60421" customFormat="1" x14ac:dyDescent="0.35"/>
    <row r="60422" customFormat="1" x14ac:dyDescent="0.35"/>
    <row r="60423" customFormat="1" x14ac:dyDescent="0.35"/>
    <row r="60424" customFormat="1" x14ac:dyDescent="0.35"/>
    <row r="60425" customFormat="1" x14ac:dyDescent="0.35"/>
    <row r="60426" customFormat="1" x14ac:dyDescent="0.35"/>
    <row r="60427" customFormat="1" x14ac:dyDescent="0.35"/>
    <row r="60428" customFormat="1" x14ac:dyDescent="0.35"/>
    <row r="60429" customFormat="1" x14ac:dyDescent="0.35"/>
    <row r="60430" customFormat="1" x14ac:dyDescent="0.35"/>
    <row r="60431" customFormat="1" x14ac:dyDescent="0.35"/>
    <row r="60432" customFormat="1" x14ac:dyDescent="0.35"/>
    <row r="60433" customFormat="1" x14ac:dyDescent="0.35"/>
    <row r="60434" customFormat="1" x14ac:dyDescent="0.35"/>
    <row r="60435" customFormat="1" x14ac:dyDescent="0.35"/>
    <row r="60436" customFormat="1" x14ac:dyDescent="0.35"/>
    <row r="60437" customFormat="1" x14ac:dyDescent="0.35"/>
    <row r="60438" customFormat="1" x14ac:dyDescent="0.35"/>
    <row r="60439" customFormat="1" x14ac:dyDescent="0.35"/>
    <row r="60440" customFormat="1" x14ac:dyDescent="0.35"/>
    <row r="60441" customFormat="1" x14ac:dyDescent="0.35"/>
    <row r="60442" customFormat="1" x14ac:dyDescent="0.35"/>
    <row r="60443" customFormat="1" x14ac:dyDescent="0.35"/>
    <row r="60444" customFormat="1" x14ac:dyDescent="0.35"/>
    <row r="60445" customFormat="1" x14ac:dyDescent="0.35"/>
    <row r="60446" customFormat="1" x14ac:dyDescent="0.35"/>
    <row r="60447" customFormat="1" x14ac:dyDescent="0.35"/>
    <row r="60448" customFormat="1" x14ac:dyDescent="0.35"/>
    <row r="60449" customFormat="1" x14ac:dyDescent="0.35"/>
    <row r="60450" customFormat="1" x14ac:dyDescent="0.35"/>
    <row r="60451" customFormat="1" x14ac:dyDescent="0.35"/>
    <row r="60452" customFormat="1" x14ac:dyDescent="0.35"/>
    <row r="60453" customFormat="1" x14ac:dyDescent="0.35"/>
    <row r="60454" customFormat="1" x14ac:dyDescent="0.35"/>
    <row r="60455" customFormat="1" x14ac:dyDescent="0.35"/>
    <row r="60456" customFormat="1" x14ac:dyDescent="0.35"/>
    <row r="60457" customFormat="1" x14ac:dyDescent="0.35"/>
    <row r="60458" customFormat="1" x14ac:dyDescent="0.35"/>
    <row r="60459" customFormat="1" x14ac:dyDescent="0.35"/>
    <row r="60460" customFormat="1" x14ac:dyDescent="0.35"/>
    <row r="60461" customFormat="1" x14ac:dyDescent="0.35"/>
    <row r="60462" customFormat="1" x14ac:dyDescent="0.35"/>
    <row r="60463" customFormat="1" x14ac:dyDescent="0.35"/>
    <row r="60464" customFormat="1" x14ac:dyDescent="0.35"/>
    <row r="60465" customFormat="1" x14ac:dyDescent="0.35"/>
    <row r="60466" customFormat="1" x14ac:dyDescent="0.35"/>
    <row r="60467" customFormat="1" x14ac:dyDescent="0.35"/>
    <row r="60468" customFormat="1" x14ac:dyDescent="0.35"/>
    <row r="60469" customFormat="1" x14ac:dyDescent="0.35"/>
    <row r="60470" customFormat="1" x14ac:dyDescent="0.35"/>
    <row r="60471" customFormat="1" x14ac:dyDescent="0.35"/>
    <row r="60472" customFormat="1" x14ac:dyDescent="0.35"/>
    <row r="60473" customFormat="1" x14ac:dyDescent="0.35"/>
    <row r="60474" customFormat="1" x14ac:dyDescent="0.35"/>
    <row r="60475" customFormat="1" x14ac:dyDescent="0.35"/>
    <row r="60476" customFormat="1" x14ac:dyDescent="0.35"/>
    <row r="60477" customFormat="1" x14ac:dyDescent="0.35"/>
    <row r="60478" customFormat="1" x14ac:dyDescent="0.35"/>
    <row r="60479" customFormat="1" x14ac:dyDescent="0.35"/>
    <row r="60480" customFormat="1" x14ac:dyDescent="0.35"/>
    <row r="60481" customFormat="1" x14ac:dyDescent="0.35"/>
    <row r="60482" customFormat="1" x14ac:dyDescent="0.35"/>
    <row r="60483" customFormat="1" x14ac:dyDescent="0.35"/>
    <row r="60484" customFormat="1" x14ac:dyDescent="0.35"/>
    <row r="60485" customFormat="1" x14ac:dyDescent="0.35"/>
    <row r="60486" customFormat="1" x14ac:dyDescent="0.35"/>
    <row r="60487" customFormat="1" x14ac:dyDescent="0.35"/>
    <row r="60488" customFormat="1" x14ac:dyDescent="0.35"/>
    <row r="60489" customFormat="1" x14ac:dyDescent="0.35"/>
    <row r="60490" customFormat="1" x14ac:dyDescent="0.35"/>
    <row r="60491" customFormat="1" x14ac:dyDescent="0.35"/>
    <row r="60492" customFormat="1" x14ac:dyDescent="0.35"/>
    <row r="60493" customFormat="1" x14ac:dyDescent="0.35"/>
    <row r="60494" customFormat="1" x14ac:dyDescent="0.35"/>
    <row r="60495" customFormat="1" x14ac:dyDescent="0.35"/>
    <row r="60496" customFormat="1" x14ac:dyDescent="0.35"/>
    <row r="60497" customFormat="1" x14ac:dyDescent="0.35"/>
    <row r="60498" customFormat="1" x14ac:dyDescent="0.35"/>
    <row r="60499" customFormat="1" x14ac:dyDescent="0.35"/>
    <row r="60500" customFormat="1" x14ac:dyDescent="0.35"/>
    <row r="60501" customFormat="1" x14ac:dyDescent="0.35"/>
    <row r="60502" customFormat="1" x14ac:dyDescent="0.35"/>
    <row r="60503" customFormat="1" x14ac:dyDescent="0.35"/>
    <row r="60504" customFormat="1" x14ac:dyDescent="0.35"/>
    <row r="60505" customFormat="1" x14ac:dyDescent="0.35"/>
    <row r="60506" customFormat="1" x14ac:dyDescent="0.35"/>
    <row r="60507" customFormat="1" x14ac:dyDescent="0.35"/>
    <row r="60508" customFormat="1" x14ac:dyDescent="0.35"/>
    <row r="60509" customFormat="1" x14ac:dyDescent="0.35"/>
    <row r="60510" customFormat="1" x14ac:dyDescent="0.35"/>
    <row r="60511" customFormat="1" x14ac:dyDescent="0.35"/>
    <row r="60512" customFormat="1" x14ac:dyDescent="0.35"/>
    <row r="60513" customFormat="1" x14ac:dyDescent="0.35"/>
    <row r="60514" customFormat="1" x14ac:dyDescent="0.35"/>
    <row r="60515" customFormat="1" x14ac:dyDescent="0.35"/>
    <row r="60516" customFormat="1" x14ac:dyDescent="0.35"/>
    <row r="60517" customFormat="1" x14ac:dyDescent="0.35"/>
    <row r="60518" customFormat="1" x14ac:dyDescent="0.35"/>
    <row r="60519" customFormat="1" x14ac:dyDescent="0.35"/>
    <row r="60520" customFormat="1" x14ac:dyDescent="0.35"/>
    <row r="60521" customFormat="1" x14ac:dyDescent="0.35"/>
    <row r="60522" customFormat="1" x14ac:dyDescent="0.35"/>
    <row r="60523" customFormat="1" x14ac:dyDescent="0.35"/>
    <row r="60524" customFormat="1" x14ac:dyDescent="0.35"/>
    <row r="60525" customFormat="1" x14ac:dyDescent="0.35"/>
    <row r="60526" customFormat="1" x14ac:dyDescent="0.35"/>
    <row r="60527" customFormat="1" x14ac:dyDescent="0.35"/>
    <row r="60528" customFormat="1" x14ac:dyDescent="0.35"/>
    <row r="60529" customFormat="1" x14ac:dyDescent="0.35"/>
    <row r="60530" customFormat="1" x14ac:dyDescent="0.35"/>
    <row r="60531" customFormat="1" x14ac:dyDescent="0.35"/>
    <row r="60532" customFormat="1" x14ac:dyDescent="0.35"/>
    <row r="60533" customFormat="1" x14ac:dyDescent="0.35"/>
    <row r="60534" customFormat="1" x14ac:dyDescent="0.35"/>
    <row r="60535" customFormat="1" x14ac:dyDescent="0.35"/>
    <row r="60536" customFormat="1" x14ac:dyDescent="0.35"/>
    <row r="60537" customFormat="1" x14ac:dyDescent="0.35"/>
    <row r="60538" customFormat="1" x14ac:dyDescent="0.35"/>
    <row r="60539" customFormat="1" x14ac:dyDescent="0.35"/>
    <row r="60540" customFormat="1" x14ac:dyDescent="0.35"/>
    <row r="60541" customFormat="1" x14ac:dyDescent="0.35"/>
    <row r="60542" customFormat="1" x14ac:dyDescent="0.35"/>
    <row r="60543" customFormat="1" x14ac:dyDescent="0.35"/>
    <row r="60544" customFormat="1" x14ac:dyDescent="0.35"/>
    <row r="60545" customFormat="1" x14ac:dyDescent="0.35"/>
    <row r="60546" customFormat="1" x14ac:dyDescent="0.35"/>
    <row r="60547" customFormat="1" x14ac:dyDescent="0.35"/>
    <row r="60548" customFormat="1" x14ac:dyDescent="0.35"/>
    <row r="60549" customFormat="1" x14ac:dyDescent="0.35"/>
    <row r="60550" customFormat="1" x14ac:dyDescent="0.35"/>
    <row r="60551" customFormat="1" x14ac:dyDescent="0.35"/>
    <row r="60552" customFormat="1" x14ac:dyDescent="0.35"/>
    <row r="60553" customFormat="1" x14ac:dyDescent="0.35"/>
    <row r="60554" customFormat="1" x14ac:dyDescent="0.35"/>
    <row r="60555" customFormat="1" x14ac:dyDescent="0.35"/>
    <row r="60556" customFormat="1" x14ac:dyDescent="0.35"/>
    <row r="60557" customFormat="1" x14ac:dyDescent="0.35"/>
    <row r="60558" customFormat="1" x14ac:dyDescent="0.35"/>
    <row r="60559" customFormat="1" x14ac:dyDescent="0.35"/>
    <row r="60560" customFormat="1" x14ac:dyDescent="0.35"/>
    <row r="60561" customFormat="1" x14ac:dyDescent="0.35"/>
    <row r="60562" customFormat="1" x14ac:dyDescent="0.35"/>
    <row r="60563" customFormat="1" x14ac:dyDescent="0.35"/>
    <row r="60564" customFormat="1" x14ac:dyDescent="0.35"/>
    <row r="60565" customFormat="1" x14ac:dyDescent="0.35"/>
    <row r="60566" customFormat="1" x14ac:dyDescent="0.35"/>
    <row r="60567" customFormat="1" x14ac:dyDescent="0.35"/>
    <row r="60568" customFormat="1" x14ac:dyDescent="0.35"/>
    <row r="60569" customFormat="1" x14ac:dyDescent="0.35"/>
    <row r="60570" customFormat="1" x14ac:dyDescent="0.35"/>
    <row r="60571" customFormat="1" x14ac:dyDescent="0.35"/>
    <row r="60572" customFormat="1" x14ac:dyDescent="0.35"/>
    <row r="60573" customFormat="1" x14ac:dyDescent="0.35"/>
    <row r="60574" customFormat="1" x14ac:dyDescent="0.35"/>
    <row r="60575" customFormat="1" x14ac:dyDescent="0.35"/>
    <row r="60576" customFormat="1" x14ac:dyDescent="0.35"/>
    <row r="60577" customFormat="1" x14ac:dyDescent="0.35"/>
    <row r="60578" customFormat="1" x14ac:dyDescent="0.35"/>
    <row r="60579" customFormat="1" x14ac:dyDescent="0.35"/>
    <row r="60580" customFormat="1" x14ac:dyDescent="0.35"/>
    <row r="60581" customFormat="1" x14ac:dyDescent="0.35"/>
    <row r="60582" customFormat="1" x14ac:dyDescent="0.35"/>
    <row r="60583" customFormat="1" x14ac:dyDescent="0.35"/>
    <row r="60584" customFormat="1" x14ac:dyDescent="0.35"/>
    <row r="60585" customFormat="1" x14ac:dyDescent="0.35"/>
    <row r="60586" customFormat="1" x14ac:dyDescent="0.35"/>
    <row r="60587" customFormat="1" x14ac:dyDescent="0.35"/>
    <row r="60588" customFormat="1" x14ac:dyDescent="0.35"/>
    <row r="60589" customFormat="1" x14ac:dyDescent="0.35"/>
    <row r="60590" customFormat="1" x14ac:dyDescent="0.35"/>
    <row r="60591" customFormat="1" x14ac:dyDescent="0.35"/>
    <row r="60592" customFormat="1" x14ac:dyDescent="0.35"/>
    <row r="60593" customFormat="1" x14ac:dyDescent="0.35"/>
    <row r="60594" customFormat="1" x14ac:dyDescent="0.35"/>
    <row r="60595" customFormat="1" x14ac:dyDescent="0.35"/>
    <row r="60596" customFormat="1" x14ac:dyDescent="0.35"/>
    <row r="60597" customFormat="1" x14ac:dyDescent="0.35"/>
    <row r="60598" customFormat="1" x14ac:dyDescent="0.35"/>
    <row r="60599" customFormat="1" x14ac:dyDescent="0.35"/>
    <row r="60600" customFormat="1" x14ac:dyDescent="0.35"/>
    <row r="60601" customFormat="1" x14ac:dyDescent="0.35"/>
    <row r="60602" customFormat="1" x14ac:dyDescent="0.35"/>
    <row r="60603" customFormat="1" x14ac:dyDescent="0.35"/>
    <row r="60604" customFormat="1" x14ac:dyDescent="0.35"/>
    <row r="60605" customFormat="1" x14ac:dyDescent="0.35"/>
    <row r="60606" customFormat="1" x14ac:dyDescent="0.35"/>
    <row r="60607" customFormat="1" x14ac:dyDescent="0.35"/>
    <row r="60608" customFormat="1" x14ac:dyDescent="0.35"/>
    <row r="60609" customFormat="1" x14ac:dyDescent="0.35"/>
    <row r="60610" customFormat="1" x14ac:dyDescent="0.35"/>
    <row r="60611" customFormat="1" x14ac:dyDescent="0.35"/>
    <row r="60612" customFormat="1" x14ac:dyDescent="0.35"/>
    <row r="60613" customFormat="1" x14ac:dyDescent="0.35"/>
    <row r="60614" customFormat="1" x14ac:dyDescent="0.35"/>
    <row r="60615" customFormat="1" x14ac:dyDescent="0.35"/>
    <row r="60616" customFormat="1" x14ac:dyDescent="0.35"/>
    <row r="60617" customFormat="1" x14ac:dyDescent="0.35"/>
    <row r="60618" customFormat="1" x14ac:dyDescent="0.35"/>
    <row r="60619" customFormat="1" x14ac:dyDescent="0.35"/>
    <row r="60620" customFormat="1" x14ac:dyDescent="0.35"/>
    <row r="60621" customFormat="1" x14ac:dyDescent="0.35"/>
    <row r="60622" customFormat="1" x14ac:dyDescent="0.35"/>
    <row r="60623" customFormat="1" x14ac:dyDescent="0.35"/>
    <row r="60624" customFormat="1" x14ac:dyDescent="0.35"/>
    <row r="60625" customFormat="1" x14ac:dyDescent="0.35"/>
    <row r="60626" customFormat="1" x14ac:dyDescent="0.35"/>
    <row r="60627" customFormat="1" x14ac:dyDescent="0.35"/>
    <row r="60628" customFormat="1" x14ac:dyDescent="0.35"/>
    <row r="60629" customFormat="1" x14ac:dyDescent="0.35"/>
    <row r="60630" customFormat="1" x14ac:dyDescent="0.35"/>
    <row r="60631" customFormat="1" x14ac:dyDescent="0.35"/>
    <row r="60632" customFormat="1" x14ac:dyDescent="0.35"/>
    <row r="60633" customFormat="1" x14ac:dyDescent="0.35"/>
    <row r="60634" customFormat="1" x14ac:dyDescent="0.35"/>
    <row r="60635" customFormat="1" x14ac:dyDescent="0.35"/>
    <row r="60636" customFormat="1" x14ac:dyDescent="0.35"/>
    <row r="60637" customFormat="1" x14ac:dyDescent="0.35"/>
    <row r="60638" customFormat="1" x14ac:dyDescent="0.35"/>
    <row r="60639" customFormat="1" x14ac:dyDescent="0.35"/>
    <row r="60640" customFormat="1" x14ac:dyDescent="0.35"/>
    <row r="60641" customFormat="1" x14ac:dyDescent="0.35"/>
    <row r="60642" customFormat="1" x14ac:dyDescent="0.35"/>
    <row r="60643" customFormat="1" x14ac:dyDescent="0.35"/>
    <row r="60644" customFormat="1" x14ac:dyDescent="0.35"/>
    <row r="60645" customFormat="1" x14ac:dyDescent="0.35"/>
    <row r="60646" customFormat="1" x14ac:dyDescent="0.35"/>
    <row r="60647" customFormat="1" x14ac:dyDescent="0.35"/>
    <row r="60648" customFormat="1" x14ac:dyDescent="0.35"/>
    <row r="60649" customFormat="1" x14ac:dyDescent="0.35"/>
    <row r="60650" customFormat="1" x14ac:dyDescent="0.35"/>
    <row r="60651" customFormat="1" x14ac:dyDescent="0.35"/>
    <row r="60652" customFormat="1" x14ac:dyDescent="0.35"/>
    <row r="60653" customFormat="1" x14ac:dyDescent="0.35"/>
    <row r="60654" customFormat="1" x14ac:dyDescent="0.35"/>
    <row r="60655" customFormat="1" x14ac:dyDescent="0.35"/>
    <row r="60656" customFormat="1" x14ac:dyDescent="0.35"/>
    <row r="60657" customFormat="1" x14ac:dyDescent="0.35"/>
    <row r="60658" customFormat="1" x14ac:dyDescent="0.35"/>
    <row r="60659" customFormat="1" x14ac:dyDescent="0.35"/>
    <row r="60660" customFormat="1" x14ac:dyDescent="0.35"/>
    <row r="60661" customFormat="1" x14ac:dyDescent="0.35"/>
    <row r="60662" customFormat="1" x14ac:dyDescent="0.35"/>
    <row r="60663" customFormat="1" x14ac:dyDescent="0.35"/>
    <row r="60664" customFormat="1" x14ac:dyDescent="0.35"/>
    <row r="60665" customFormat="1" x14ac:dyDescent="0.35"/>
    <row r="60666" customFormat="1" x14ac:dyDescent="0.35"/>
    <row r="60667" customFormat="1" x14ac:dyDescent="0.35"/>
    <row r="60668" customFormat="1" x14ac:dyDescent="0.35"/>
    <row r="60669" customFormat="1" x14ac:dyDescent="0.35"/>
    <row r="60670" customFormat="1" x14ac:dyDescent="0.35"/>
    <row r="60671" customFormat="1" x14ac:dyDescent="0.35"/>
    <row r="60672" customFormat="1" x14ac:dyDescent="0.35"/>
    <row r="60673" customFormat="1" x14ac:dyDescent="0.35"/>
    <row r="60674" customFormat="1" x14ac:dyDescent="0.35"/>
    <row r="60675" customFormat="1" x14ac:dyDescent="0.35"/>
    <row r="60676" customFormat="1" x14ac:dyDescent="0.35"/>
    <row r="60677" customFormat="1" x14ac:dyDescent="0.35"/>
    <row r="60678" customFormat="1" x14ac:dyDescent="0.35"/>
    <row r="60679" customFormat="1" x14ac:dyDescent="0.35"/>
    <row r="60680" customFormat="1" x14ac:dyDescent="0.35"/>
    <row r="60681" customFormat="1" x14ac:dyDescent="0.35"/>
    <row r="60682" customFormat="1" x14ac:dyDescent="0.35"/>
    <row r="60683" customFormat="1" x14ac:dyDescent="0.35"/>
    <row r="60684" customFormat="1" x14ac:dyDescent="0.35"/>
    <row r="60685" customFormat="1" x14ac:dyDescent="0.35"/>
    <row r="60686" customFormat="1" x14ac:dyDescent="0.35"/>
    <row r="60687" customFormat="1" x14ac:dyDescent="0.35"/>
    <row r="60688" customFormat="1" x14ac:dyDescent="0.35"/>
    <row r="60689" customFormat="1" x14ac:dyDescent="0.35"/>
    <row r="60690" customFormat="1" x14ac:dyDescent="0.35"/>
    <row r="60691" customFormat="1" x14ac:dyDescent="0.35"/>
    <row r="60692" customFormat="1" x14ac:dyDescent="0.35"/>
    <row r="60693" customFormat="1" x14ac:dyDescent="0.35"/>
    <row r="60694" customFormat="1" x14ac:dyDescent="0.35"/>
    <row r="60695" customFormat="1" x14ac:dyDescent="0.35"/>
    <row r="60696" customFormat="1" x14ac:dyDescent="0.35"/>
    <row r="60697" customFormat="1" x14ac:dyDescent="0.35"/>
    <row r="60698" customFormat="1" x14ac:dyDescent="0.35"/>
    <row r="60699" customFormat="1" x14ac:dyDescent="0.35"/>
    <row r="60700" customFormat="1" x14ac:dyDescent="0.35"/>
    <row r="60701" customFormat="1" x14ac:dyDescent="0.35"/>
    <row r="60702" customFormat="1" x14ac:dyDescent="0.35"/>
    <row r="60703" customFormat="1" x14ac:dyDescent="0.35"/>
    <row r="60704" customFormat="1" x14ac:dyDescent="0.35"/>
    <row r="60705" customFormat="1" x14ac:dyDescent="0.35"/>
    <row r="60706" customFormat="1" x14ac:dyDescent="0.35"/>
    <row r="60707" customFormat="1" x14ac:dyDescent="0.35"/>
    <row r="60708" customFormat="1" x14ac:dyDescent="0.35"/>
    <row r="60709" customFormat="1" x14ac:dyDescent="0.35"/>
    <row r="60710" customFormat="1" x14ac:dyDescent="0.35"/>
    <row r="60711" customFormat="1" x14ac:dyDescent="0.35"/>
    <row r="60712" customFormat="1" x14ac:dyDescent="0.35"/>
    <row r="60713" customFormat="1" x14ac:dyDescent="0.35"/>
    <row r="60714" customFormat="1" x14ac:dyDescent="0.35"/>
    <row r="60715" customFormat="1" x14ac:dyDescent="0.35"/>
    <row r="60716" customFormat="1" x14ac:dyDescent="0.35"/>
    <row r="60717" customFormat="1" x14ac:dyDescent="0.35"/>
    <row r="60718" customFormat="1" x14ac:dyDescent="0.35"/>
    <row r="60719" customFormat="1" x14ac:dyDescent="0.35"/>
    <row r="60720" customFormat="1" x14ac:dyDescent="0.35"/>
    <row r="60721" customFormat="1" x14ac:dyDescent="0.35"/>
    <row r="60722" customFormat="1" x14ac:dyDescent="0.35"/>
    <row r="60723" customFormat="1" x14ac:dyDescent="0.35"/>
    <row r="60724" customFormat="1" x14ac:dyDescent="0.35"/>
    <row r="60725" customFormat="1" x14ac:dyDescent="0.35"/>
    <row r="60726" customFormat="1" x14ac:dyDescent="0.35"/>
    <row r="60727" customFormat="1" x14ac:dyDescent="0.35"/>
    <row r="60728" customFormat="1" x14ac:dyDescent="0.35"/>
    <row r="60729" customFormat="1" x14ac:dyDescent="0.35"/>
    <row r="60730" customFormat="1" x14ac:dyDescent="0.35"/>
    <row r="60731" customFormat="1" x14ac:dyDescent="0.35"/>
    <row r="60732" customFormat="1" x14ac:dyDescent="0.35"/>
    <row r="60733" customFormat="1" x14ac:dyDescent="0.35"/>
    <row r="60734" customFormat="1" x14ac:dyDescent="0.35"/>
    <row r="60735" customFormat="1" x14ac:dyDescent="0.35"/>
    <row r="60736" customFormat="1" x14ac:dyDescent="0.35"/>
    <row r="60737" customFormat="1" x14ac:dyDescent="0.35"/>
    <row r="60738" customFormat="1" x14ac:dyDescent="0.35"/>
    <row r="60739" customFormat="1" x14ac:dyDescent="0.35"/>
    <row r="60740" customFormat="1" x14ac:dyDescent="0.35"/>
    <row r="60741" customFormat="1" x14ac:dyDescent="0.35"/>
    <row r="60742" customFormat="1" x14ac:dyDescent="0.35"/>
    <row r="60743" customFormat="1" x14ac:dyDescent="0.35"/>
    <row r="60744" customFormat="1" x14ac:dyDescent="0.35"/>
    <row r="60745" customFormat="1" x14ac:dyDescent="0.35"/>
    <row r="60746" customFormat="1" x14ac:dyDescent="0.35"/>
    <row r="60747" customFormat="1" x14ac:dyDescent="0.35"/>
    <row r="60748" customFormat="1" x14ac:dyDescent="0.35"/>
    <row r="60749" customFormat="1" x14ac:dyDescent="0.35"/>
    <row r="60750" customFormat="1" x14ac:dyDescent="0.35"/>
    <row r="60751" customFormat="1" x14ac:dyDescent="0.35"/>
    <row r="60752" customFormat="1" x14ac:dyDescent="0.35"/>
    <row r="60753" customFormat="1" x14ac:dyDescent="0.35"/>
    <row r="60754" customFormat="1" x14ac:dyDescent="0.35"/>
    <row r="60755" customFormat="1" x14ac:dyDescent="0.35"/>
    <row r="60756" customFormat="1" x14ac:dyDescent="0.35"/>
    <row r="60757" customFormat="1" x14ac:dyDescent="0.35"/>
    <row r="60758" customFormat="1" x14ac:dyDescent="0.35"/>
    <row r="60759" customFormat="1" x14ac:dyDescent="0.35"/>
    <row r="60760" customFormat="1" x14ac:dyDescent="0.35"/>
    <row r="60761" customFormat="1" x14ac:dyDescent="0.35"/>
    <row r="60762" customFormat="1" x14ac:dyDescent="0.35"/>
    <row r="60763" customFormat="1" x14ac:dyDescent="0.35"/>
    <row r="60764" customFormat="1" x14ac:dyDescent="0.35"/>
    <row r="60765" customFormat="1" x14ac:dyDescent="0.35"/>
    <row r="60766" customFormat="1" x14ac:dyDescent="0.35"/>
    <row r="60767" customFormat="1" x14ac:dyDescent="0.35"/>
    <row r="60768" customFormat="1" x14ac:dyDescent="0.35"/>
    <row r="60769" customFormat="1" x14ac:dyDescent="0.35"/>
    <row r="60770" customFormat="1" x14ac:dyDescent="0.35"/>
    <row r="60771" customFormat="1" x14ac:dyDescent="0.35"/>
    <row r="60772" customFormat="1" x14ac:dyDescent="0.35"/>
    <row r="60773" customFormat="1" x14ac:dyDescent="0.35"/>
    <row r="60774" customFormat="1" x14ac:dyDescent="0.35"/>
    <row r="60775" customFormat="1" x14ac:dyDescent="0.35"/>
    <row r="60776" customFormat="1" x14ac:dyDescent="0.35"/>
    <row r="60777" customFormat="1" x14ac:dyDescent="0.35"/>
    <row r="60778" customFormat="1" x14ac:dyDescent="0.35"/>
    <row r="60779" customFormat="1" x14ac:dyDescent="0.35"/>
    <row r="60780" customFormat="1" x14ac:dyDescent="0.35"/>
    <row r="60781" customFormat="1" x14ac:dyDescent="0.35"/>
    <row r="60782" customFormat="1" x14ac:dyDescent="0.35"/>
    <row r="60783" customFormat="1" x14ac:dyDescent="0.35"/>
    <row r="60784" customFormat="1" x14ac:dyDescent="0.35"/>
    <row r="60785" customFormat="1" x14ac:dyDescent="0.35"/>
    <row r="60786" customFormat="1" x14ac:dyDescent="0.35"/>
    <row r="60787" customFormat="1" x14ac:dyDescent="0.35"/>
    <row r="60788" customFormat="1" x14ac:dyDescent="0.35"/>
    <row r="60789" customFormat="1" x14ac:dyDescent="0.35"/>
    <row r="60790" customFormat="1" x14ac:dyDescent="0.35"/>
    <row r="60791" customFormat="1" x14ac:dyDescent="0.35"/>
    <row r="60792" customFormat="1" x14ac:dyDescent="0.35"/>
    <row r="60793" customFormat="1" x14ac:dyDescent="0.35"/>
    <row r="60794" customFormat="1" x14ac:dyDescent="0.35"/>
    <row r="60795" customFormat="1" x14ac:dyDescent="0.35"/>
    <row r="60796" customFormat="1" x14ac:dyDescent="0.35"/>
    <row r="60797" customFormat="1" x14ac:dyDescent="0.35"/>
    <row r="60798" customFormat="1" x14ac:dyDescent="0.35"/>
    <row r="60799" customFormat="1" x14ac:dyDescent="0.35"/>
    <row r="60800" customFormat="1" x14ac:dyDescent="0.35"/>
    <row r="60801" customFormat="1" x14ac:dyDescent="0.35"/>
    <row r="60802" customFormat="1" x14ac:dyDescent="0.35"/>
    <row r="60803" customFormat="1" x14ac:dyDescent="0.35"/>
    <row r="60804" customFormat="1" x14ac:dyDescent="0.35"/>
    <row r="60805" customFormat="1" x14ac:dyDescent="0.35"/>
    <row r="60806" customFormat="1" x14ac:dyDescent="0.35"/>
    <row r="60807" customFormat="1" x14ac:dyDescent="0.35"/>
    <row r="60808" customFormat="1" x14ac:dyDescent="0.35"/>
    <row r="60809" customFormat="1" x14ac:dyDescent="0.35"/>
    <row r="60810" customFormat="1" x14ac:dyDescent="0.35"/>
    <row r="60811" customFormat="1" x14ac:dyDescent="0.35"/>
    <row r="60812" customFormat="1" x14ac:dyDescent="0.35"/>
    <row r="60813" customFormat="1" x14ac:dyDescent="0.35"/>
    <row r="60814" customFormat="1" x14ac:dyDescent="0.35"/>
    <row r="60815" customFormat="1" x14ac:dyDescent="0.35"/>
    <row r="60816" customFormat="1" x14ac:dyDescent="0.35"/>
    <row r="60817" customFormat="1" x14ac:dyDescent="0.35"/>
    <row r="60818" customFormat="1" x14ac:dyDescent="0.35"/>
    <row r="60819" customFormat="1" x14ac:dyDescent="0.35"/>
    <row r="60820" customFormat="1" x14ac:dyDescent="0.35"/>
    <row r="60821" customFormat="1" x14ac:dyDescent="0.35"/>
    <row r="60822" customFormat="1" x14ac:dyDescent="0.35"/>
    <row r="60823" customFormat="1" x14ac:dyDescent="0.35"/>
    <row r="60824" customFormat="1" x14ac:dyDescent="0.35"/>
    <row r="60825" customFormat="1" x14ac:dyDescent="0.35"/>
    <row r="60826" customFormat="1" x14ac:dyDescent="0.35"/>
    <row r="60827" customFormat="1" x14ac:dyDescent="0.35"/>
    <row r="60828" customFormat="1" x14ac:dyDescent="0.35"/>
    <row r="60829" customFormat="1" x14ac:dyDescent="0.35"/>
    <row r="60830" customFormat="1" x14ac:dyDescent="0.35"/>
    <row r="60831" customFormat="1" x14ac:dyDescent="0.35"/>
    <row r="60832" customFormat="1" x14ac:dyDescent="0.35"/>
    <row r="60833" customFormat="1" x14ac:dyDescent="0.35"/>
    <row r="60834" customFormat="1" x14ac:dyDescent="0.35"/>
    <row r="60835" customFormat="1" x14ac:dyDescent="0.35"/>
    <row r="60836" customFormat="1" x14ac:dyDescent="0.35"/>
    <row r="60837" customFormat="1" x14ac:dyDescent="0.35"/>
    <row r="60838" customFormat="1" x14ac:dyDescent="0.35"/>
    <row r="60839" customFormat="1" x14ac:dyDescent="0.35"/>
    <row r="60840" customFormat="1" x14ac:dyDescent="0.35"/>
    <row r="60841" customFormat="1" x14ac:dyDescent="0.35"/>
    <row r="60842" customFormat="1" x14ac:dyDescent="0.35"/>
    <row r="60843" customFormat="1" x14ac:dyDescent="0.35"/>
    <row r="60844" customFormat="1" x14ac:dyDescent="0.35"/>
    <row r="60845" customFormat="1" x14ac:dyDescent="0.35"/>
    <row r="60846" customFormat="1" x14ac:dyDescent="0.35"/>
    <row r="60847" customFormat="1" x14ac:dyDescent="0.35"/>
    <row r="60848" customFormat="1" x14ac:dyDescent="0.35"/>
    <row r="60849" customFormat="1" x14ac:dyDescent="0.35"/>
    <row r="60850" customFormat="1" x14ac:dyDescent="0.35"/>
    <row r="60851" customFormat="1" x14ac:dyDescent="0.35"/>
    <row r="60852" customFormat="1" x14ac:dyDescent="0.35"/>
    <row r="60853" customFormat="1" x14ac:dyDescent="0.35"/>
    <row r="60854" customFormat="1" x14ac:dyDescent="0.35"/>
    <row r="60855" customFormat="1" x14ac:dyDescent="0.35"/>
    <row r="60856" customFormat="1" x14ac:dyDescent="0.35"/>
    <row r="60857" customFormat="1" x14ac:dyDescent="0.35"/>
    <row r="60858" customFormat="1" x14ac:dyDescent="0.35"/>
    <row r="60859" customFormat="1" x14ac:dyDescent="0.35"/>
    <row r="60860" customFormat="1" x14ac:dyDescent="0.35"/>
    <row r="60861" customFormat="1" x14ac:dyDescent="0.35"/>
    <row r="60862" customFormat="1" x14ac:dyDescent="0.35"/>
    <row r="60863" customFormat="1" x14ac:dyDescent="0.35"/>
    <row r="60864" customFormat="1" x14ac:dyDescent="0.35"/>
    <row r="60865" customFormat="1" x14ac:dyDescent="0.35"/>
    <row r="60866" customFormat="1" x14ac:dyDescent="0.35"/>
    <row r="60867" customFormat="1" x14ac:dyDescent="0.35"/>
    <row r="60868" customFormat="1" x14ac:dyDescent="0.35"/>
    <row r="60869" customFormat="1" x14ac:dyDescent="0.35"/>
    <row r="60870" customFormat="1" x14ac:dyDescent="0.35"/>
    <row r="60871" customFormat="1" x14ac:dyDescent="0.35"/>
    <row r="60872" customFormat="1" x14ac:dyDescent="0.35"/>
    <row r="60873" customFormat="1" x14ac:dyDescent="0.35"/>
    <row r="60874" customFormat="1" x14ac:dyDescent="0.35"/>
    <row r="60875" customFormat="1" x14ac:dyDescent="0.35"/>
    <row r="60876" customFormat="1" x14ac:dyDescent="0.35"/>
    <row r="60877" customFormat="1" x14ac:dyDescent="0.35"/>
    <row r="60878" customFormat="1" x14ac:dyDescent="0.35"/>
    <row r="60879" customFormat="1" x14ac:dyDescent="0.35"/>
    <row r="60880" customFormat="1" x14ac:dyDescent="0.35"/>
    <row r="60881" customFormat="1" x14ac:dyDescent="0.35"/>
    <row r="60882" customFormat="1" x14ac:dyDescent="0.35"/>
    <row r="60883" customFormat="1" x14ac:dyDescent="0.35"/>
    <row r="60884" customFormat="1" x14ac:dyDescent="0.35"/>
    <row r="60885" customFormat="1" x14ac:dyDescent="0.35"/>
    <row r="60886" customFormat="1" x14ac:dyDescent="0.35"/>
    <row r="60887" customFormat="1" x14ac:dyDescent="0.35"/>
    <row r="60888" customFormat="1" x14ac:dyDescent="0.35"/>
    <row r="60889" customFormat="1" x14ac:dyDescent="0.35"/>
    <row r="60890" customFormat="1" x14ac:dyDescent="0.35"/>
    <row r="60891" customFormat="1" x14ac:dyDescent="0.35"/>
    <row r="60892" customFormat="1" x14ac:dyDescent="0.35"/>
    <row r="60893" customFormat="1" x14ac:dyDescent="0.35"/>
    <row r="60894" customFormat="1" x14ac:dyDescent="0.35"/>
    <row r="60895" customFormat="1" x14ac:dyDescent="0.35"/>
    <row r="60896" customFormat="1" x14ac:dyDescent="0.35"/>
    <row r="60897" customFormat="1" x14ac:dyDescent="0.35"/>
    <row r="60898" customFormat="1" x14ac:dyDescent="0.35"/>
    <row r="60899" customFormat="1" x14ac:dyDescent="0.35"/>
    <row r="60900" customFormat="1" x14ac:dyDescent="0.35"/>
    <row r="60901" customFormat="1" x14ac:dyDescent="0.35"/>
    <row r="60902" customFormat="1" x14ac:dyDescent="0.35"/>
    <row r="60903" customFormat="1" x14ac:dyDescent="0.35"/>
    <row r="60904" customFormat="1" x14ac:dyDescent="0.35"/>
    <row r="60905" customFormat="1" x14ac:dyDescent="0.35"/>
    <row r="60906" customFormat="1" x14ac:dyDescent="0.35"/>
    <row r="60907" customFormat="1" x14ac:dyDescent="0.35"/>
    <row r="60908" customFormat="1" x14ac:dyDescent="0.35"/>
    <row r="60909" customFormat="1" x14ac:dyDescent="0.35"/>
    <row r="60910" customFormat="1" x14ac:dyDescent="0.35"/>
    <row r="60911" customFormat="1" x14ac:dyDescent="0.35"/>
    <row r="60912" customFormat="1" x14ac:dyDescent="0.35"/>
    <row r="60913" customFormat="1" x14ac:dyDescent="0.35"/>
    <row r="60914" customFormat="1" x14ac:dyDescent="0.35"/>
    <row r="60915" customFormat="1" x14ac:dyDescent="0.35"/>
    <row r="60916" customFormat="1" x14ac:dyDescent="0.35"/>
    <row r="60917" customFormat="1" x14ac:dyDescent="0.35"/>
    <row r="60918" customFormat="1" x14ac:dyDescent="0.35"/>
    <row r="60919" customFormat="1" x14ac:dyDescent="0.35"/>
    <row r="60920" customFormat="1" x14ac:dyDescent="0.35"/>
    <row r="60921" customFormat="1" x14ac:dyDescent="0.35"/>
    <row r="60922" customFormat="1" x14ac:dyDescent="0.35"/>
    <row r="60923" customFormat="1" x14ac:dyDescent="0.35"/>
    <row r="60924" customFormat="1" x14ac:dyDescent="0.35"/>
    <row r="60925" customFormat="1" x14ac:dyDescent="0.35"/>
    <row r="60926" customFormat="1" x14ac:dyDescent="0.35"/>
    <row r="60927" customFormat="1" x14ac:dyDescent="0.35"/>
    <row r="60928" customFormat="1" x14ac:dyDescent="0.35"/>
    <row r="60929" customFormat="1" x14ac:dyDescent="0.35"/>
    <row r="60930" customFormat="1" x14ac:dyDescent="0.35"/>
    <row r="60931" customFormat="1" x14ac:dyDescent="0.35"/>
    <row r="60932" customFormat="1" x14ac:dyDescent="0.35"/>
    <row r="60933" customFormat="1" x14ac:dyDescent="0.35"/>
    <row r="60934" customFormat="1" x14ac:dyDescent="0.35"/>
    <row r="60935" customFormat="1" x14ac:dyDescent="0.35"/>
    <row r="60936" customFormat="1" x14ac:dyDescent="0.35"/>
    <row r="60937" customFormat="1" x14ac:dyDescent="0.35"/>
    <row r="60938" customFormat="1" x14ac:dyDescent="0.35"/>
    <row r="60939" customFormat="1" x14ac:dyDescent="0.35"/>
    <row r="60940" customFormat="1" x14ac:dyDescent="0.35"/>
    <row r="60941" customFormat="1" x14ac:dyDescent="0.35"/>
    <row r="60942" customFormat="1" x14ac:dyDescent="0.35"/>
    <row r="60943" customFormat="1" x14ac:dyDescent="0.35"/>
    <row r="60944" customFormat="1" x14ac:dyDescent="0.35"/>
    <row r="60945" customFormat="1" x14ac:dyDescent="0.35"/>
    <row r="60946" customFormat="1" x14ac:dyDescent="0.35"/>
    <row r="60947" customFormat="1" x14ac:dyDescent="0.35"/>
    <row r="60948" customFormat="1" x14ac:dyDescent="0.35"/>
    <row r="60949" customFormat="1" x14ac:dyDescent="0.35"/>
    <row r="60950" customFormat="1" x14ac:dyDescent="0.35"/>
    <row r="60951" customFormat="1" x14ac:dyDescent="0.35"/>
    <row r="60952" customFormat="1" x14ac:dyDescent="0.35"/>
    <row r="60953" customFormat="1" x14ac:dyDescent="0.35"/>
    <row r="60954" customFormat="1" x14ac:dyDescent="0.35"/>
    <row r="60955" customFormat="1" x14ac:dyDescent="0.35"/>
    <row r="60956" customFormat="1" x14ac:dyDescent="0.35"/>
    <row r="60957" customFormat="1" x14ac:dyDescent="0.35"/>
    <row r="60958" customFormat="1" x14ac:dyDescent="0.35"/>
    <row r="60959" customFormat="1" x14ac:dyDescent="0.35"/>
    <row r="60960" customFormat="1" x14ac:dyDescent="0.35"/>
    <row r="60961" customFormat="1" x14ac:dyDescent="0.35"/>
    <row r="60962" customFormat="1" x14ac:dyDescent="0.35"/>
    <row r="60963" customFormat="1" x14ac:dyDescent="0.35"/>
    <row r="60964" customFormat="1" x14ac:dyDescent="0.35"/>
    <row r="60965" customFormat="1" x14ac:dyDescent="0.35"/>
    <row r="60966" customFormat="1" x14ac:dyDescent="0.35"/>
    <row r="60967" customFormat="1" x14ac:dyDescent="0.35"/>
    <row r="60968" customFormat="1" x14ac:dyDescent="0.35"/>
    <row r="60969" customFormat="1" x14ac:dyDescent="0.35"/>
    <row r="60970" customFormat="1" x14ac:dyDescent="0.35"/>
    <row r="60971" customFormat="1" x14ac:dyDescent="0.35"/>
    <row r="60972" customFormat="1" x14ac:dyDescent="0.35"/>
    <row r="60973" customFormat="1" x14ac:dyDescent="0.35"/>
    <row r="60974" customFormat="1" x14ac:dyDescent="0.35"/>
    <row r="60975" customFormat="1" x14ac:dyDescent="0.35"/>
    <row r="60976" customFormat="1" x14ac:dyDescent="0.35"/>
    <row r="60977" customFormat="1" x14ac:dyDescent="0.35"/>
    <row r="60978" customFormat="1" x14ac:dyDescent="0.35"/>
    <row r="60979" customFormat="1" x14ac:dyDescent="0.35"/>
    <row r="60980" customFormat="1" x14ac:dyDescent="0.35"/>
    <row r="60981" customFormat="1" x14ac:dyDescent="0.35"/>
    <row r="60982" customFormat="1" x14ac:dyDescent="0.35"/>
    <row r="60983" customFormat="1" x14ac:dyDescent="0.35"/>
    <row r="60984" customFormat="1" x14ac:dyDescent="0.35"/>
    <row r="60985" customFormat="1" x14ac:dyDescent="0.35"/>
    <row r="60986" customFormat="1" x14ac:dyDescent="0.35"/>
    <row r="60987" customFormat="1" x14ac:dyDescent="0.35"/>
    <row r="60988" customFormat="1" x14ac:dyDescent="0.35"/>
    <row r="60989" customFormat="1" x14ac:dyDescent="0.35"/>
    <row r="60990" customFormat="1" x14ac:dyDescent="0.35"/>
    <row r="60991" customFormat="1" x14ac:dyDescent="0.35"/>
    <row r="60992" customFormat="1" x14ac:dyDescent="0.35"/>
    <row r="60993" customFormat="1" x14ac:dyDescent="0.35"/>
    <row r="60994" customFormat="1" x14ac:dyDescent="0.35"/>
    <row r="60995" customFormat="1" x14ac:dyDescent="0.35"/>
    <row r="60996" customFormat="1" x14ac:dyDescent="0.35"/>
    <row r="60997" customFormat="1" x14ac:dyDescent="0.35"/>
    <row r="60998" customFormat="1" x14ac:dyDescent="0.35"/>
    <row r="60999" customFormat="1" x14ac:dyDescent="0.35"/>
    <row r="61000" customFormat="1" x14ac:dyDescent="0.35"/>
    <row r="61001" customFormat="1" x14ac:dyDescent="0.35"/>
    <row r="61002" customFormat="1" x14ac:dyDescent="0.35"/>
    <row r="61003" customFormat="1" x14ac:dyDescent="0.35"/>
    <row r="61004" customFormat="1" x14ac:dyDescent="0.35"/>
    <row r="61005" customFormat="1" x14ac:dyDescent="0.35"/>
    <row r="61006" customFormat="1" x14ac:dyDescent="0.35"/>
    <row r="61007" customFormat="1" x14ac:dyDescent="0.35"/>
    <row r="61008" customFormat="1" x14ac:dyDescent="0.35"/>
    <row r="61009" customFormat="1" x14ac:dyDescent="0.35"/>
    <row r="61010" customFormat="1" x14ac:dyDescent="0.35"/>
    <row r="61011" customFormat="1" x14ac:dyDescent="0.35"/>
    <row r="61012" customFormat="1" x14ac:dyDescent="0.35"/>
    <row r="61013" customFormat="1" x14ac:dyDescent="0.35"/>
    <row r="61014" customFormat="1" x14ac:dyDescent="0.35"/>
    <row r="61015" customFormat="1" x14ac:dyDescent="0.35"/>
    <row r="61016" customFormat="1" x14ac:dyDescent="0.35"/>
    <row r="61017" customFormat="1" x14ac:dyDescent="0.35"/>
    <row r="61018" customFormat="1" x14ac:dyDescent="0.35"/>
    <row r="61019" customFormat="1" x14ac:dyDescent="0.35"/>
    <row r="61020" customFormat="1" x14ac:dyDescent="0.35"/>
    <row r="61021" customFormat="1" x14ac:dyDescent="0.35"/>
    <row r="61022" customFormat="1" x14ac:dyDescent="0.35"/>
    <row r="61023" customFormat="1" x14ac:dyDescent="0.35"/>
    <row r="61024" customFormat="1" x14ac:dyDescent="0.35"/>
    <row r="61025" customFormat="1" x14ac:dyDescent="0.35"/>
    <row r="61026" customFormat="1" x14ac:dyDescent="0.35"/>
    <row r="61027" customFormat="1" x14ac:dyDescent="0.35"/>
    <row r="61028" customFormat="1" x14ac:dyDescent="0.35"/>
    <row r="61029" customFormat="1" x14ac:dyDescent="0.35"/>
    <row r="61030" customFormat="1" x14ac:dyDescent="0.35"/>
    <row r="61031" customFormat="1" x14ac:dyDescent="0.35"/>
    <row r="61032" customFormat="1" x14ac:dyDescent="0.35"/>
    <row r="61033" customFormat="1" x14ac:dyDescent="0.35"/>
    <row r="61034" customFormat="1" x14ac:dyDescent="0.35"/>
    <row r="61035" customFormat="1" x14ac:dyDescent="0.35"/>
    <row r="61036" customFormat="1" x14ac:dyDescent="0.35"/>
    <row r="61037" customFormat="1" x14ac:dyDescent="0.35"/>
    <row r="61038" customFormat="1" x14ac:dyDescent="0.35"/>
    <row r="61039" customFormat="1" x14ac:dyDescent="0.35"/>
    <row r="61040" customFormat="1" x14ac:dyDescent="0.35"/>
    <row r="61041" customFormat="1" x14ac:dyDescent="0.35"/>
    <row r="61042" customFormat="1" x14ac:dyDescent="0.35"/>
    <row r="61043" customFormat="1" x14ac:dyDescent="0.35"/>
    <row r="61044" customFormat="1" x14ac:dyDescent="0.35"/>
    <row r="61045" customFormat="1" x14ac:dyDescent="0.35"/>
    <row r="61046" customFormat="1" x14ac:dyDescent="0.35"/>
    <row r="61047" customFormat="1" x14ac:dyDescent="0.35"/>
    <row r="61048" customFormat="1" x14ac:dyDescent="0.35"/>
    <row r="61049" customFormat="1" x14ac:dyDescent="0.35"/>
    <row r="61050" customFormat="1" x14ac:dyDescent="0.35"/>
    <row r="61051" customFormat="1" x14ac:dyDescent="0.35"/>
    <row r="61052" customFormat="1" x14ac:dyDescent="0.35"/>
    <row r="61053" customFormat="1" x14ac:dyDescent="0.35"/>
    <row r="61054" customFormat="1" x14ac:dyDescent="0.35"/>
    <row r="61055" customFormat="1" x14ac:dyDescent="0.35"/>
    <row r="61056" customFormat="1" x14ac:dyDescent="0.35"/>
    <row r="61057" customFormat="1" x14ac:dyDescent="0.35"/>
    <row r="61058" customFormat="1" x14ac:dyDescent="0.35"/>
    <row r="61059" customFormat="1" x14ac:dyDescent="0.35"/>
    <row r="61060" customFormat="1" x14ac:dyDescent="0.35"/>
    <row r="61061" customFormat="1" x14ac:dyDescent="0.35"/>
    <row r="61062" customFormat="1" x14ac:dyDescent="0.35"/>
    <row r="61063" customFormat="1" x14ac:dyDescent="0.35"/>
    <row r="61064" customFormat="1" x14ac:dyDescent="0.35"/>
    <row r="61065" customFormat="1" x14ac:dyDescent="0.35"/>
    <row r="61066" customFormat="1" x14ac:dyDescent="0.35"/>
    <row r="61067" customFormat="1" x14ac:dyDescent="0.35"/>
    <row r="61068" customFormat="1" x14ac:dyDescent="0.35"/>
    <row r="61069" customFormat="1" x14ac:dyDescent="0.35"/>
    <row r="61070" customFormat="1" x14ac:dyDescent="0.35"/>
    <row r="61071" customFormat="1" x14ac:dyDescent="0.35"/>
    <row r="61072" customFormat="1" x14ac:dyDescent="0.35"/>
    <row r="61073" customFormat="1" x14ac:dyDescent="0.35"/>
    <row r="61074" customFormat="1" x14ac:dyDescent="0.35"/>
    <row r="61075" customFormat="1" x14ac:dyDescent="0.35"/>
    <row r="61076" customFormat="1" x14ac:dyDescent="0.35"/>
    <row r="61077" customFormat="1" x14ac:dyDescent="0.35"/>
    <row r="61078" customFormat="1" x14ac:dyDescent="0.35"/>
    <row r="61079" customFormat="1" x14ac:dyDescent="0.35"/>
    <row r="61080" customFormat="1" x14ac:dyDescent="0.35"/>
    <row r="61081" customFormat="1" x14ac:dyDescent="0.35"/>
    <row r="61082" customFormat="1" x14ac:dyDescent="0.35"/>
    <row r="61083" customFormat="1" x14ac:dyDescent="0.35"/>
    <row r="61084" customFormat="1" x14ac:dyDescent="0.35"/>
    <row r="61085" customFormat="1" x14ac:dyDescent="0.35"/>
    <row r="61086" customFormat="1" x14ac:dyDescent="0.35"/>
    <row r="61087" customFormat="1" x14ac:dyDescent="0.35"/>
    <row r="61088" customFormat="1" x14ac:dyDescent="0.35"/>
    <row r="61089" customFormat="1" x14ac:dyDescent="0.35"/>
    <row r="61090" customFormat="1" x14ac:dyDescent="0.35"/>
    <row r="61091" customFormat="1" x14ac:dyDescent="0.35"/>
    <row r="61092" customFormat="1" x14ac:dyDescent="0.35"/>
    <row r="61093" customFormat="1" x14ac:dyDescent="0.35"/>
    <row r="61094" customFormat="1" x14ac:dyDescent="0.35"/>
    <row r="61095" customFormat="1" x14ac:dyDescent="0.35"/>
    <row r="61096" customFormat="1" x14ac:dyDescent="0.35"/>
    <row r="61097" customFormat="1" x14ac:dyDescent="0.35"/>
    <row r="61098" customFormat="1" x14ac:dyDescent="0.35"/>
    <row r="61099" customFormat="1" x14ac:dyDescent="0.35"/>
    <row r="61100" customFormat="1" x14ac:dyDescent="0.35"/>
    <row r="61101" customFormat="1" x14ac:dyDescent="0.35"/>
    <row r="61102" customFormat="1" x14ac:dyDescent="0.35"/>
    <row r="61103" customFormat="1" x14ac:dyDescent="0.35"/>
    <row r="61104" customFormat="1" x14ac:dyDescent="0.35"/>
    <row r="61105" customFormat="1" x14ac:dyDescent="0.35"/>
    <row r="61106" customFormat="1" x14ac:dyDescent="0.35"/>
    <row r="61107" customFormat="1" x14ac:dyDescent="0.35"/>
    <row r="61108" customFormat="1" x14ac:dyDescent="0.35"/>
    <row r="61109" customFormat="1" x14ac:dyDescent="0.35"/>
    <row r="61110" customFormat="1" x14ac:dyDescent="0.35"/>
    <row r="61111" customFormat="1" x14ac:dyDescent="0.35"/>
    <row r="61112" customFormat="1" x14ac:dyDescent="0.35"/>
    <row r="61113" customFormat="1" x14ac:dyDescent="0.35"/>
    <row r="61114" customFormat="1" x14ac:dyDescent="0.35"/>
    <row r="61115" customFormat="1" x14ac:dyDescent="0.35"/>
    <row r="61116" customFormat="1" x14ac:dyDescent="0.35"/>
    <row r="61117" customFormat="1" x14ac:dyDescent="0.35"/>
    <row r="61118" customFormat="1" x14ac:dyDescent="0.35"/>
    <row r="61119" customFormat="1" x14ac:dyDescent="0.35"/>
    <row r="61120" customFormat="1" x14ac:dyDescent="0.35"/>
    <row r="61121" customFormat="1" x14ac:dyDescent="0.35"/>
    <row r="61122" customFormat="1" x14ac:dyDescent="0.35"/>
    <row r="61123" customFormat="1" x14ac:dyDescent="0.35"/>
    <row r="61124" customFormat="1" x14ac:dyDescent="0.35"/>
    <row r="61125" customFormat="1" x14ac:dyDescent="0.35"/>
    <row r="61126" customFormat="1" x14ac:dyDescent="0.35"/>
    <row r="61127" customFormat="1" x14ac:dyDescent="0.35"/>
    <row r="61128" customFormat="1" x14ac:dyDescent="0.35"/>
    <row r="61129" customFormat="1" x14ac:dyDescent="0.35"/>
    <row r="61130" customFormat="1" x14ac:dyDescent="0.35"/>
    <row r="61131" customFormat="1" x14ac:dyDescent="0.35"/>
    <row r="61132" customFormat="1" x14ac:dyDescent="0.35"/>
    <row r="61133" customFormat="1" x14ac:dyDescent="0.35"/>
    <row r="61134" customFormat="1" x14ac:dyDescent="0.35"/>
    <row r="61135" customFormat="1" x14ac:dyDescent="0.35"/>
    <row r="61136" customFormat="1" x14ac:dyDescent="0.35"/>
    <row r="61137" customFormat="1" x14ac:dyDescent="0.35"/>
    <row r="61138" customFormat="1" x14ac:dyDescent="0.35"/>
    <row r="61139" customFormat="1" x14ac:dyDescent="0.35"/>
    <row r="61140" customFormat="1" x14ac:dyDescent="0.35"/>
    <row r="61141" customFormat="1" x14ac:dyDescent="0.35"/>
    <row r="61142" customFormat="1" x14ac:dyDescent="0.35"/>
    <row r="61143" customFormat="1" x14ac:dyDescent="0.35"/>
    <row r="61144" customFormat="1" x14ac:dyDescent="0.35"/>
    <row r="61145" customFormat="1" x14ac:dyDescent="0.35"/>
    <row r="61146" customFormat="1" x14ac:dyDescent="0.35"/>
    <row r="61147" customFormat="1" x14ac:dyDescent="0.35"/>
    <row r="61148" customFormat="1" x14ac:dyDescent="0.35"/>
    <row r="61149" customFormat="1" x14ac:dyDescent="0.35"/>
    <row r="61150" customFormat="1" x14ac:dyDescent="0.35"/>
    <row r="61151" customFormat="1" x14ac:dyDescent="0.35"/>
    <row r="61152" customFormat="1" x14ac:dyDescent="0.35"/>
    <row r="61153" customFormat="1" x14ac:dyDescent="0.35"/>
    <row r="61154" customFormat="1" x14ac:dyDescent="0.35"/>
    <row r="61155" customFormat="1" x14ac:dyDescent="0.35"/>
    <row r="61156" customFormat="1" x14ac:dyDescent="0.35"/>
    <row r="61157" customFormat="1" x14ac:dyDescent="0.35"/>
    <row r="61158" customFormat="1" x14ac:dyDescent="0.35"/>
    <row r="61159" customFormat="1" x14ac:dyDescent="0.35"/>
    <row r="61160" customFormat="1" x14ac:dyDescent="0.35"/>
    <row r="61161" customFormat="1" x14ac:dyDescent="0.35"/>
    <row r="61162" customFormat="1" x14ac:dyDescent="0.35"/>
    <row r="61163" customFormat="1" x14ac:dyDescent="0.35"/>
    <row r="61164" customFormat="1" x14ac:dyDescent="0.35"/>
    <row r="61165" customFormat="1" x14ac:dyDescent="0.35"/>
    <row r="61166" customFormat="1" x14ac:dyDescent="0.35"/>
    <row r="61167" customFormat="1" x14ac:dyDescent="0.35"/>
    <row r="61168" customFormat="1" x14ac:dyDescent="0.35"/>
    <row r="61169" customFormat="1" x14ac:dyDescent="0.35"/>
    <row r="61170" customFormat="1" x14ac:dyDescent="0.35"/>
    <row r="61171" customFormat="1" x14ac:dyDescent="0.35"/>
    <row r="61172" customFormat="1" x14ac:dyDescent="0.35"/>
    <row r="61173" customFormat="1" x14ac:dyDescent="0.35"/>
    <row r="61174" customFormat="1" x14ac:dyDescent="0.35"/>
    <row r="61175" customFormat="1" x14ac:dyDescent="0.35"/>
    <row r="61176" customFormat="1" x14ac:dyDescent="0.35"/>
    <row r="61177" customFormat="1" x14ac:dyDescent="0.35"/>
    <row r="61178" customFormat="1" x14ac:dyDescent="0.35"/>
    <row r="61179" customFormat="1" x14ac:dyDescent="0.35"/>
    <row r="61180" customFormat="1" x14ac:dyDescent="0.35"/>
    <row r="61181" customFormat="1" x14ac:dyDescent="0.35"/>
    <row r="61182" customFormat="1" x14ac:dyDescent="0.35"/>
    <row r="61183" customFormat="1" x14ac:dyDescent="0.35"/>
    <row r="61184" customFormat="1" x14ac:dyDescent="0.35"/>
    <row r="61185" customFormat="1" x14ac:dyDescent="0.35"/>
    <row r="61186" customFormat="1" x14ac:dyDescent="0.35"/>
    <row r="61187" customFormat="1" x14ac:dyDescent="0.35"/>
    <row r="61188" customFormat="1" x14ac:dyDescent="0.35"/>
    <row r="61189" customFormat="1" x14ac:dyDescent="0.35"/>
    <row r="61190" customFormat="1" x14ac:dyDescent="0.35"/>
    <row r="61191" customFormat="1" x14ac:dyDescent="0.35"/>
    <row r="61192" customFormat="1" x14ac:dyDescent="0.35"/>
    <row r="61193" customFormat="1" x14ac:dyDescent="0.35"/>
    <row r="61194" customFormat="1" x14ac:dyDescent="0.35"/>
    <row r="61195" customFormat="1" x14ac:dyDescent="0.35"/>
    <row r="61196" customFormat="1" x14ac:dyDescent="0.35"/>
    <row r="61197" customFormat="1" x14ac:dyDescent="0.35"/>
    <row r="61198" customFormat="1" x14ac:dyDescent="0.35"/>
    <row r="61199" customFormat="1" x14ac:dyDescent="0.35"/>
    <row r="61200" customFormat="1" x14ac:dyDescent="0.35"/>
    <row r="61201" customFormat="1" x14ac:dyDescent="0.35"/>
    <row r="61202" customFormat="1" x14ac:dyDescent="0.35"/>
    <row r="61203" customFormat="1" x14ac:dyDescent="0.35"/>
    <row r="61204" customFormat="1" x14ac:dyDescent="0.35"/>
    <row r="61205" customFormat="1" x14ac:dyDescent="0.35"/>
    <row r="61206" customFormat="1" x14ac:dyDescent="0.35"/>
    <row r="61207" customFormat="1" x14ac:dyDescent="0.35"/>
    <row r="61208" customFormat="1" x14ac:dyDescent="0.35"/>
    <row r="61209" customFormat="1" x14ac:dyDescent="0.35"/>
    <row r="61210" customFormat="1" x14ac:dyDescent="0.35"/>
    <row r="61211" customFormat="1" x14ac:dyDescent="0.35"/>
    <row r="61212" customFormat="1" x14ac:dyDescent="0.35"/>
    <row r="61213" customFormat="1" x14ac:dyDescent="0.35"/>
    <row r="61214" customFormat="1" x14ac:dyDescent="0.35"/>
    <row r="61215" customFormat="1" x14ac:dyDescent="0.35"/>
    <row r="61216" customFormat="1" x14ac:dyDescent="0.35"/>
    <row r="61217" customFormat="1" x14ac:dyDescent="0.35"/>
    <row r="61218" customFormat="1" x14ac:dyDescent="0.35"/>
    <row r="61219" customFormat="1" x14ac:dyDescent="0.35"/>
    <row r="61220" customFormat="1" x14ac:dyDescent="0.35"/>
    <row r="61221" customFormat="1" x14ac:dyDescent="0.35"/>
    <row r="61222" customFormat="1" x14ac:dyDescent="0.35"/>
    <row r="61223" customFormat="1" x14ac:dyDescent="0.35"/>
    <row r="61224" customFormat="1" x14ac:dyDescent="0.35"/>
    <row r="61225" customFormat="1" x14ac:dyDescent="0.35"/>
    <row r="61226" customFormat="1" x14ac:dyDescent="0.35"/>
    <row r="61227" customFormat="1" x14ac:dyDescent="0.35"/>
    <row r="61228" customFormat="1" x14ac:dyDescent="0.35"/>
    <row r="61229" customFormat="1" x14ac:dyDescent="0.35"/>
    <row r="61230" customFormat="1" x14ac:dyDescent="0.35"/>
    <row r="61231" customFormat="1" x14ac:dyDescent="0.35"/>
    <row r="61232" customFormat="1" x14ac:dyDescent="0.35"/>
    <row r="61233" customFormat="1" x14ac:dyDescent="0.35"/>
    <row r="61234" customFormat="1" x14ac:dyDescent="0.35"/>
    <row r="61235" customFormat="1" x14ac:dyDescent="0.35"/>
    <row r="61236" customFormat="1" x14ac:dyDescent="0.35"/>
    <row r="61237" customFormat="1" x14ac:dyDescent="0.35"/>
    <row r="61238" customFormat="1" x14ac:dyDescent="0.35"/>
    <row r="61239" customFormat="1" x14ac:dyDescent="0.35"/>
    <row r="61240" customFormat="1" x14ac:dyDescent="0.35"/>
    <row r="61241" customFormat="1" x14ac:dyDescent="0.35"/>
    <row r="61242" customFormat="1" x14ac:dyDescent="0.35"/>
    <row r="61243" customFormat="1" x14ac:dyDescent="0.35"/>
    <row r="61244" customFormat="1" x14ac:dyDescent="0.35"/>
    <row r="61245" customFormat="1" x14ac:dyDescent="0.35"/>
    <row r="61246" customFormat="1" x14ac:dyDescent="0.35"/>
    <row r="61247" customFormat="1" x14ac:dyDescent="0.35"/>
    <row r="61248" customFormat="1" x14ac:dyDescent="0.35"/>
    <row r="61249" customFormat="1" x14ac:dyDescent="0.35"/>
    <row r="61250" customFormat="1" x14ac:dyDescent="0.35"/>
    <row r="61251" customFormat="1" x14ac:dyDescent="0.35"/>
    <row r="61252" customFormat="1" x14ac:dyDescent="0.35"/>
    <row r="61253" customFormat="1" x14ac:dyDescent="0.35"/>
    <row r="61254" customFormat="1" x14ac:dyDescent="0.35"/>
    <row r="61255" customFormat="1" x14ac:dyDescent="0.35"/>
    <row r="61256" customFormat="1" x14ac:dyDescent="0.35"/>
    <row r="61257" customFormat="1" x14ac:dyDescent="0.35"/>
    <row r="61258" customFormat="1" x14ac:dyDescent="0.35"/>
    <row r="61259" customFormat="1" x14ac:dyDescent="0.35"/>
    <row r="61260" customFormat="1" x14ac:dyDescent="0.35"/>
    <row r="61261" customFormat="1" x14ac:dyDescent="0.35"/>
    <row r="61262" customFormat="1" x14ac:dyDescent="0.35"/>
    <row r="61263" customFormat="1" x14ac:dyDescent="0.35"/>
    <row r="61264" customFormat="1" x14ac:dyDescent="0.35"/>
    <row r="61265" customFormat="1" x14ac:dyDescent="0.35"/>
    <row r="61266" customFormat="1" x14ac:dyDescent="0.35"/>
    <row r="61267" customFormat="1" x14ac:dyDescent="0.35"/>
    <row r="61268" customFormat="1" x14ac:dyDescent="0.35"/>
    <row r="61269" customFormat="1" x14ac:dyDescent="0.35"/>
    <row r="61270" customFormat="1" x14ac:dyDescent="0.35"/>
    <row r="61271" customFormat="1" x14ac:dyDescent="0.35"/>
    <row r="61272" customFormat="1" x14ac:dyDescent="0.35"/>
    <row r="61273" customFormat="1" x14ac:dyDescent="0.35"/>
    <row r="61274" customFormat="1" x14ac:dyDescent="0.35"/>
    <row r="61275" customFormat="1" x14ac:dyDescent="0.35"/>
    <row r="61276" customFormat="1" x14ac:dyDescent="0.35"/>
    <row r="61277" customFormat="1" x14ac:dyDescent="0.35"/>
    <row r="61278" customFormat="1" x14ac:dyDescent="0.35"/>
    <row r="61279" customFormat="1" x14ac:dyDescent="0.35"/>
    <row r="61280" customFormat="1" x14ac:dyDescent="0.35"/>
    <row r="61281" customFormat="1" x14ac:dyDescent="0.35"/>
    <row r="61282" customFormat="1" x14ac:dyDescent="0.35"/>
    <row r="61283" customFormat="1" x14ac:dyDescent="0.35"/>
    <row r="61284" customFormat="1" x14ac:dyDescent="0.35"/>
    <row r="61285" customFormat="1" x14ac:dyDescent="0.35"/>
    <row r="61286" customFormat="1" x14ac:dyDescent="0.35"/>
    <row r="61287" customFormat="1" x14ac:dyDescent="0.35"/>
    <row r="61288" customFormat="1" x14ac:dyDescent="0.35"/>
    <row r="61289" customFormat="1" x14ac:dyDescent="0.35"/>
    <row r="61290" customFormat="1" x14ac:dyDescent="0.35"/>
    <row r="61291" customFormat="1" x14ac:dyDescent="0.35"/>
    <row r="61292" customFormat="1" x14ac:dyDescent="0.35"/>
    <row r="61293" customFormat="1" x14ac:dyDescent="0.35"/>
    <row r="61294" customFormat="1" x14ac:dyDescent="0.35"/>
    <row r="61295" customFormat="1" x14ac:dyDescent="0.35"/>
    <row r="61296" customFormat="1" x14ac:dyDescent="0.35"/>
    <row r="61297" customFormat="1" x14ac:dyDescent="0.35"/>
    <row r="61298" customFormat="1" x14ac:dyDescent="0.35"/>
    <row r="61299" customFormat="1" x14ac:dyDescent="0.35"/>
    <row r="61300" customFormat="1" x14ac:dyDescent="0.35"/>
    <row r="61301" customFormat="1" x14ac:dyDescent="0.35"/>
    <row r="61302" customFormat="1" x14ac:dyDescent="0.35"/>
    <row r="61303" customFormat="1" x14ac:dyDescent="0.35"/>
    <row r="61304" customFormat="1" x14ac:dyDescent="0.35"/>
    <row r="61305" customFormat="1" x14ac:dyDescent="0.35"/>
    <row r="61306" customFormat="1" x14ac:dyDescent="0.35"/>
    <row r="61307" customFormat="1" x14ac:dyDescent="0.35"/>
    <row r="61308" customFormat="1" x14ac:dyDescent="0.35"/>
    <row r="61309" customFormat="1" x14ac:dyDescent="0.35"/>
    <row r="61310" customFormat="1" x14ac:dyDescent="0.35"/>
    <row r="61311" customFormat="1" x14ac:dyDescent="0.35"/>
    <row r="61312" customFormat="1" x14ac:dyDescent="0.35"/>
    <row r="61313" customFormat="1" x14ac:dyDescent="0.35"/>
    <row r="61314" customFormat="1" x14ac:dyDescent="0.35"/>
    <row r="61315" customFormat="1" x14ac:dyDescent="0.35"/>
    <row r="61316" customFormat="1" x14ac:dyDescent="0.35"/>
    <row r="61317" customFormat="1" x14ac:dyDescent="0.35"/>
    <row r="61318" customFormat="1" x14ac:dyDescent="0.35"/>
    <row r="61319" customFormat="1" x14ac:dyDescent="0.35"/>
    <row r="61320" customFormat="1" x14ac:dyDescent="0.35"/>
    <row r="61321" customFormat="1" x14ac:dyDescent="0.35"/>
    <row r="61322" customFormat="1" x14ac:dyDescent="0.35"/>
    <row r="61323" customFormat="1" x14ac:dyDescent="0.35"/>
    <row r="61324" customFormat="1" x14ac:dyDescent="0.35"/>
    <row r="61325" customFormat="1" x14ac:dyDescent="0.35"/>
    <row r="61326" customFormat="1" x14ac:dyDescent="0.35"/>
    <row r="61327" customFormat="1" x14ac:dyDescent="0.35"/>
    <row r="61328" customFormat="1" x14ac:dyDescent="0.35"/>
    <row r="61329" customFormat="1" x14ac:dyDescent="0.35"/>
    <row r="61330" customFormat="1" x14ac:dyDescent="0.35"/>
    <row r="61331" customFormat="1" x14ac:dyDescent="0.35"/>
    <row r="61332" customFormat="1" x14ac:dyDescent="0.35"/>
    <row r="61333" customFormat="1" x14ac:dyDescent="0.35"/>
    <row r="61334" customFormat="1" x14ac:dyDescent="0.35"/>
    <row r="61335" customFormat="1" x14ac:dyDescent="0.35"/>
    <row r="61336" customFormat="1" x14ac:dyDescent="0.35"/>
    <row r="61337" customFormat="1" x14ac:dyDescent="0.35"/>
    <row r="61338" customFormat="1" x14ac:dyDescent="0.35"/>
    <row r="61339" customFormat="1" x14ac:dyDescent="0.35"/>
    <row r="61340" customFormat="1" x14ac:dyDescent="0.35"/>
    <row r="61341" customFormat="1" x14ac:dyDescent="0.35"/>
    <row r="61342" customFormat="1" x14ac:dyDescent="0.35"/>
    <row r="61343" customFormat="1" x14ac:dyDescent="0.35"/>
    <row r="61344" customFormat="1" x14ac:dyDescent="0.35"/>
    <row r="61345" customFormat="1" x14ac:dyDescent="0.35"/>
    <row r="61346" customFormat="1" x14ac:dyDescent="0.35"/>
    <row r="61347" customFormat="1" x14ac:dyDescent="0.35"/>
    <row r="61348" customFormat="1" x14ac:dyDescent="0.35"/>
    <row r="61349" customFormat="1" x14ac:dyDescent="0.35"/>
    <row r="61350" customFormat="1" x14ac:dyDescent="0.35"/>
    <row r="61351" customFormat="1" x14ac:dyDescent="0.35"/>
    <row r="61352" customFormat="1" x14ac:dyDescent="0.35"/>
    <row r="61353" customFormat="1" x14ac:dyDescent="0.35"/>
    <row r="61354" customFormat="1" x14ac:dyDescent="0.35"/>
    <row r="61355" customFormat="1" x14ac:dyDescent="0.35"/>
    <row r="61356" customFormat="1" x14ac:dyDescent="0.35"/>
    <row r="61357" customFormat="1" x14ac:dyDescent="0.35"/>
    <row r="61358" customFormat="1" x14ac:dyDescent="0.35"/>
    <row r="61359" customFormat="1" x14ac:dyDescent="0.35"/>
    <row r="61360" customFormat="1" x14ac:dyDescent="0.35"/>
    <row r="61361" customFormat="1" x14ac:dyDescent="0.35"/>
    <row r="61362" customFormat="1" x14ac:dyDescent="0.35"/>
    <row r="61363" customFormat="1" x14ac:dyDescent="0.35"/>
    <row r="61364" customFormat="1" x14ac:dyDescent="0.35"/>
    <row r="61365" customFormat="1" x14ac:dyDescent="0.35"/>
    <row r="61366" customFormat="1" x14ac:dyDescent="0.35"/>
    <row r="61367" customFormat="1" x14ac:dyDescent="0.35"/>
    <row r="61368" customFormat="1" x14ac:dyDescent="0.35"/>
    <row r="61369" customFormat="1" x14ac:dyDescent="0.35"/>
    <row r="61370" customFormat="1" x14ac:dyDescent="0.35"/>
    <row r="61371" customFormat="1" x14ac:dyDescent="0.35"/>
    <row r="61372" customFormat="1" x14ac:dyDescent="0.35"/>
    <row r="61373" customFormat="1" x14ac:dyDescent="0.35"/>
    <row r="61374" customFormat="1" x14ac:dyDescent="0.35"/>
    <row r="61375" customFormat="1" x14ac:dyDescent="0.35"/>
    <row r="61376" customFormat="1" x14ac:dyDescent="0.35"/>
    <row r="61377" customFormat="1" x14ac:dyDescent="0.35"/>
    <row r="61378" customFormat="1" x14ac:dyDescent="0.35"/>
    <row r="61379" customFormat="1" x14ac:dyDescent="0.35"/>
    <row r="61380" customFormat="1" x14ac:dyDescent="0.35"/>
    <row r="61381" customFormat="1" x14ac:dyDescent="0.35"/>
    <row r="61382" customFormat="1" x14ac:dyDescent="0.35"/>
    <row r="61383" customFormat="1" x14ac:dyDescent="0.35"/>
    <row r="61384" customFormat="1" x14ac:dyDescent="0.35"/>
    <row r="61385" customFormat="1" x14ac:dyDescent="0.35"/>
    <row r="61386" customFormat="1" x14ac:dyDescent="0.35"/>
    <row r="61387" customFormat="1" x14ac:dyDescent="0.35"/>
    <row r="61388" customFormat="1" x14ac:dyDescent="0.35"/>
    <row r="61389" customFormat="1" x14ac:dyDescent="0.35"/>
    <row r="61390" customFormat="1" x14ac:dyDescent="0.35"/>
    <row r="61391" customFormat="1" x14ac:dyDescent="0.35"/>
    <row r="61392" customFormat="1" x14ac:dyDescent="0.35"/>
    <row r="61393" customFormat="1" x14ac:dyDescent="0.35"/>
    <row r="61394" customFormat="1" x14ac:dyDescent="0.35"/>
    <row r="61395" customFormat="1" x14ac:dyDescent="0.35"/>
    <row r="61396" customFormat="1" x14ac:dyDescent="0.35"/>
    <row r="61397" customFormat="1" x14ac:dyDescent="0.35"/>
    <row r="61398" customFormat="1" x14ac:dyDescent="0.35"/>
    <row r="61399" customFormat="1" x14ac:dyDescent="0.35"/>
    <row r="61400" customFormat="1" x14ac:dyDescent="0.35"/>
    <row r="61401" customFormat="1" x14ac:dyDescent="0.35"/>
    <row r="61402" customFormat="1" x14ac:dyDescent="0.35"/>
    <row r="61403" customFormat="1" x14ac:dyDescent="0.35"/>
    <row r="61404" customFormat="1" x14ac:dyDescent="0.35"/>
    <row r="61405" customFormat="1" x14ac:dyDescent="0.35"/>
    <row r="61406" customFormat="1" x14ac:dyDescent="0.35"/>
    <row r="61407" customFormat="1" x14ac:dyDescent="0.35"/>
    <row r="61408" customFormat="1" x14ac:dyDescent="0.35"/>
    <row r="61409" customFormat="1" x14ac:dyDescent="0.35"/>
    <row r="61410" customFormat="1" x14ac:dyDescent="0.35"/>
    <row r="61411" customFormat="1" x14ac:dyDescent="0.35"/>
    <row r="61412" customFormat="1" x14ac:dyDescent="0.35"/>
    <row r="61413" customFormat="1" x14ac:dyDescent="0.35"/>
    <row r="61414" customFormat="1" x14ac:dyDescent="0.35"/>
    <row r="61415" customFormat="1" x14ac:dyDescent="0.35"/>
    <row r="61416" customFormat="1" x14ac:dyDescent="0.35"/>
    <row r="61417" customFormat="1" x14ac:dyDescent="0.35"/>
    <row r="61418" customFormat="1" x14ac:dyDescent="0.35"/>
    <row r="61419" customFormat="1" x14ac:dyDescent="0.35"/>
    <row r="61420" customFormat="1" x14ac:dyDescent="0.35"/>
    <row r="61421" customFormat="1" x14ac:dyDescent="0.35"/>
    <row r="61422" customFormat="1" x14ac:dyDescent="0.35"/>
    <row r="61423" customFormat="1" x14ac:dyDescent="0.35"/>
    <row r="61424" customFormat="1" x14ac:dyDescent="0.35"/>
    <row r="61425" customFormat="1" x14ac:dyDescent="0.35"/>
    <row r="61426" customFormat="1" x14ac:dyDescent="0.35"/>
    <row r="61427" customFormat="1" x14ac:dyDescent="0.35"/>
    <row r="61428" customFormat="1" x14ac:dyDescent="0.35"/>
    <row r="61429" customFormat="1" x14ac:dyDescent="0.35"/>
    <row r="61430" customFormat="1" x14ac:dyDescent="0.35"/>
    <row r="61431" customFormat="1" x14ac:dyDescent="0.35"/>
    <row r="61432" customFormat="1" x14ac:dyDescent="0.35"/>
    <row r="61433" customFormat="1" x14ac:dyDescent="0.35"/>
    <row r="61434" customFormat="1" x14ac:dyDescent="0.35"/>
    <row r="61435" customFormat="1" x14ac:dyDescent="0.35"/>
    <row r="61436" customFormat="1" x14ac:dyDescent="0.35"/>
    <row r="61437" customFormat="1" x14ac:dyDescent="0.35"/>
    <row r="61438" customFormat="1" x14ac:dyDescent="0.35"/>
    <row r="61439" customFormat="1" x14ac:dyDescent="0.35"/>
    <row r="61440" customFormat="1" x14ac:dyDescent="0.35"/>
    <row r="61441" customFormat="1" x14ac:dyDescent="0.35"/>
    <row r="61442" customFormat="1" x14ac:dyDescent="0.35"/>
    <row r="61443" customFormat="1" x14ac:dyDescent="0.35"/>
    <row r="61444" customFormat="1" x14ac:dyDescent="0.35"/>
    <row r="61445" customFormat="1" x14ac:dyDescent="0.35"/>
    <row r="61446" customFormat="1" x14ac:dyDescent="0.35"/>
    <row r="61447" customFormat="1" x14ac:dyDescent="0.35"/>
    <row r="61448" customFormat="1" x14ac:dyDescent="0.35"/>
    <row r="61449" customFormat="1" x14ac:dyDescent="0.35"/>
    <row r="61450" customFormat="1" x14ac:dyDescent="0.35"/>
    <row r="61451" customFormat="1" x14ac:dyDescent="0.35"/>
    <row r="61452" customFormat="1" x14ac:dyDescent="0.35"/>
    <row r="61453" customFormat="1" x14ac:dyDescent="0.35"/>
    <row r="61454" customFormat="1" x14ac:dyDescent="0.35"/>
    <row r="61455" customFormat="1" x14ac:dyDescent="0.35"/>
    <row r="61456" customFormat="1" x14ac:dyDescent="0.35"/>
    <row r="61457" customFormat="1" x14ac:dyDescent="0.35"/>
    <row r="61458" customFormat="1" x14ac:dyDescent="0.35"/>
    <row r="61459" customFormat="1" x14ac:dyDescent="0.35"/>
    <row r="61460" customFormat="1" x14ac:dyDescent="0.35"/>
    <row r="61461" customFormat="1" x14ac:dyDescent="0.35"/>
    <row r="61462" customFormat="1" x14ac:dyDescent="0.35"/>
    <row r="61463" customFormat="1" x14ac:dyDescent="0.35"/>
    <row r="61464" customFormat="1" x14ac:dyDescent="0.35"/>
    <row r="61465" customFormat="1" x14ac:dyDescent="0.35"/>
    <row r="61466" customFormat="1" x14ac:dyDescent="0.35"/>
    <row r="61467" customFormat="1" x14ac:dyDescent="0.35"/>
    <row r="61468" customFormat="1" x14ac:dyDescent="0.35"/>
    <row r="61469" customFormat="1" x14ac:dyDescent="0.35"/>
    <row r="61470" customFormat="1" x14ac:dyDescent="0.35"/>
    <row r="61471" customFormat="1" x14ac:dyDescent="0.35"/>
    <row r="61472" customFormat="1" x14ac:dyDescent="0.35"/>
    <row r="61473" customFormat="1" x14ac:dyDescent="0.35"/>
    <row r="61474" customFormat="1" x14ac:dyDescent="0.35"/>
    <row r="61475" customFormat="1" x14ac:dyDescent="0.35"/>
    <row r="61476" customFormat="1" x14ac:dyDescent="0.35"/>
    <row r="61477" customFormat="1" x14ac:dyDescent="0.35"/>
    <row r="61478" customFormat="1" x14ac:dyDescent="0.35"/>
    <row r="61479" customFormat="1" x14ac:dyDescent="0.35"/>
    <row r="61480" customFormat="1" x14ac:dyDescent="0.35"/>
    <row r="61481" customFormat="1" x14ac:dyDescent="0.35"/>
    <row r="61482" customFormat="1" x14ac:dyDescent="0.35"/>
    <row r="61483" customFormat="1" x14ac:dyDescent="0.35"/>
    <row r="61484" customFormat="1" x14ac:dyDescent="0.35"/>
    <row r="61485" customFormat="1" x14ac:dyDescent="0.35"/>
    <row r="61486" customFormat="1" x14ac:dyDescent="0.35"/>
    <row r="61487" customFormat="1" x14ac:dyDescent="0.35"/>
    <row r="61488" customFormat="1" x14ac:dyDescent="0.35"/>
    <row r="61489" customFormat="1" x14ac:dyDescent="0.35"/>
    <row r="61490" customFormat="1" x14ac:dyDescent="0.35"/>
    <row r="61491" customFormat="1" x14ac:dyDescent="0.35"/>
    <row r="61492" customFormat="1" x14ac:dyDescent="0.35"/>
    <row r="61493" customFormat="1" x14ac:dyDescent="0.35"/>
    <row r="61494" customFormat="1" x14ac:dyDescent="0.35"/>
    <row r="61495" customFormat="1" x14ac:dyDescent="0.35"/>
    <row r="61496" customFormat="1" x14ac:dyDescent="0.35"/>
    <row r="61497" customFormat="1" x14ac:dyDescent="0.35"/>
    <row r="61498" customFormat="1" x14ac:dyDescent="0.35"/>
    <row r="61499" customFormat="1" x14ac:dyDescent="0.35"/>
    <row r="61500" customFormat="1" x14ac:dyDescent="0.35"/>
    <row r="61501" customFormat="1" x14ac:dyDescent="0.35"/>
    <row r="61502" customFormat="1" x14ac:dyDescent="0.35"/>
    <row r="61503" customFormat="1" x14ac:dyDescent="0.35"/>
    <row r="61504" customFormat="1" x14ac:dyDescent="0.35"/>
    <row r="61505" customFormat="1" x14ac:dyDescent="0.35"/>
    <row r="61506" customFormat="1" x14ac:dyDescent="0.35"/>
    <row r="61507" customFormat="1" x14ac:dyDescent="0.35"/>
    <row r="61508" customFormat="1" x14ac:dyDescent="0.35"/>
    <row r="61509" customFormat="1" x14ac:dyDescent="0.35"/>
    <row r="61510" customFormat="1" x14ac:dyDescent="0.35"/>
    <row r="61511" customFormat="1" x14ac:dyDescent="0.35"/>
    <row r="61512" customFormat="1" x14ac:dyDescent="0.35"/>
    <row r="61513" customFormat="1" x14ac:dyDescent="0.35"/>
    <row r="61514" customFormat="1" x14ac:dyDescent="0.35"/>
    <row r="61515" customFormat="1" x14ac:dyDescent="0.35"/>
    <row r="61516" customFormat="1" x14ac:dyDescent="0.35"/>
    <row r="61517" customFormat="1" x14ac:dyDescent="0.35"/>
    <row r="61518" customFormat="1" x14ac:dyDescent="0.35"/>
    <row r="61519" customFormat="1" x14ac:dyDescent="0.35"/>
    <row r="61520" customFormat="1" x14ac:dyDescent="0.35"/>
    <row r="61521" customFormat="1" x14ac:dyDescent="0.35"/>
    <row r="61522" customFormat="1" x14ac:dyDescent="0.35"/>
    <row r="61523" customFormat="1" x14ac:dyDescent="0.35"/>
    <row r="61524" customFormat="1" x14ac:dyDescent="0.35"/>
    <row r="61525" customFormat="1" x14ac:dyDescent="0.35"/>
    <row r="61526" customFormat="1" x14ac:dyDescent="0.35"/>
    <row r="61527" customFormat="1" x14ac:dyDescent="0.35"/>
    <row r="61528" customFormat="1" x14ac:dyDescent="0.35"/>
    <row r="61529" customFormat="1" x14ac:dyDescent="0.35"/>
    <row r="61530" customFormat="1" x14ac:dyDescent="0.35"/>
    <row r="61531" customFormat="1" x14ac:dyDescent="0.35"/>
    <row r="61532" customFormat="1" x14ac:dyDescent="0.35"/>
    <row r="61533" customFormat="1" x14ac:dyDescent="0.35"/>
    <row r="61534" customFormat="1" x14ac:dyDescent="0.35"/>
    <row r="61535" customFormat="1" x14ac:dyDescent="0.35"/>
    <row r="61536" customFormat="1" x14ac:dyDescent="0.35"/>
    <row r="61537" customFormat="1" x14ac:dyDescent="0.35"/>
    <row r="61538" customFormat="1" x14ac:dyDescent="0.35"/>
    <row r="61539" customFormat="1" x14ac:dyDescent="0.35"/>
    <row r="61540" customFormat="1" x14ac:dyDescent="0.35"/>
    <row r="61541" customFormat="1" x14ac:dyDescent="0.35"/>
    <row r="61542" customFormat="1" x14ac:dyDescent="0.35"/>
    <row r="61543" customFormat="1" x14ac:dyDescent="0.35"/>
    <row r="61544" customFormat="1" x14ac:dyDescent="0.35"/>
    <row r="61545" customFormat="1" x14ac:dyDescent="0.35"/>
    <row r="61546" customFormat="1" x14ac:dyDescent="0.35"/>
    <row r="61547" customFormat="1" x14ac:dyDescent="0.35"/>
    <row r="61548" customFormat="1" x14ac:dyDescent="0.35"/>
    <row r="61549" customFormat="1" x14ac:dyDescent="0.35"/>
    <row r="61550" customFormat="1" x14ac:dyDescent="0.35"/>
    <row r="61551" customFormat="1" x14ac:dyDescent="0.35"/>
    <row r="61552" customFormat="1" x14ac:dyDescent="0.35"/>
    <row r="61553" customFormat="1" x14ac:dyDescent="0.35"/>
    <row r="61554" customFormat="1" x14ac:dyDescent="0.35"/>
    <row r="61555" customFormat="1" x14ac:dyDescent="0.35"/>
    <row r="61556" customFormat="1" x14ac:dyDescent="0.35"/>
    <row r="61557" customFormat="1" x14ac:dyDescent="0.35"/>
    <row r="61558" customFormat="1" x14ac:dyDescent="0.35"/>
    <row r="61559" customFormat="1" x14ac:dyDescent="0.35"/>
    <row r="61560" customFormat="1" x14ac:dyDescent="0.35"/>
    <row r="61561" customFormat="1" x14ac:dyDescent="0.35"/>
    <row r="61562" customFormat="1" x14ac:dyDescent="0.35"/>
    <row r="61563" customFormat="1" x14ac:dyDescent="0.35"/>
    <row r="61564" customFormat="1" x14ac:dyDescent="0.35"/>
    <row r="61565" customFormat="1" x14ac:dyDescent="0.35"/>
    <row r="61566" customFormat="1" x14ac:dyDescent="0.35"/>
    <row r="61567" customFormat="1" x14ac:dyDescent="0.35"/>
    <row r="61568" customFormat="1" x14ac:dyDescent="0.35"/>
    <row r="61569" customFormat="1" x14ac:dyDescent="0.35"/>
    <row r="61570" customFormat="1" x14ac:dyDescent="0.35"/>
    <row r="61571" customFormat="1" x14ac:dyDescent="0.35"/>
    <row r="61572" customFormat="1" x14ac:dyDescent="0.35"/>
    <row r="61573" customFormat="1" x14ac:dyDescent="0.35"/>
    <row r="61574" customFormat="1" x14ac:dyDescent="0.35"/>
    <row r="61575" customFormat="1" x14ac:dyDescent="0.35"/>
    <row r="61576" customFormat="1" x14ac:dyDescent="0.35"/>
    <row r="61577" customFormat="1" x14ac:dyDescent="0.35"/>
    <row r="61578" customFormat="1" x14ac:dyDescent="0.35"/>
    <row r="61579" customFormat="1" x14ac:dyDescent="0.35"/>
    <row r="61580" customFormat="1" x14ac:dyDescent="0.35"/>
    <row r="61581" customFormat="1" x14ac:dyDescent="0.35"/>
    <row r="61582" customFormat="1" x14ac:dyDescent="0.35"/>
    <row r="61583" customFormat="1" x14ac:dyDescent="0.35"/>
    <row r="61584" customFormat="1" x14ac:dyDescent="0.35"/>
    <row r="61585" customFormat="1" x14ac:dyDescent="0.35"/>
    <row r="61586" customFormat="1" x14ac:dyDescent="0.35"/>
    <row r="61587" customFormat="1" x14ac:dyDescent="0.35"/>
    <row r="61588" customFormat="1" x14ac:dyDescent="0.35"/>
    <row r="61589" customFormat="1" x14ac:dyDescent="0.35"/>
    <row r="61590" customFormat="1" x14ac:dyDescent="0.35"/>
    <row r="61591" customFormat="1" x14ac:dyDescent="0.35"/>
    <row r="61592" customFormat="1" x14ac:dyDescent="0.35"/>
    <row r="61593" customFormat="1" x14ac:dyDescent="0.35"/>
    <row r="61594" customFormat="1" x14ac:dyDescent="0.35"/>
    <row r="61595" customFormat="1" x14ac:dyDescent="0.35"/>
    <row r="61596" customFormat="1" x14ac:dyDescent="0.35"/>
    <row r="61597" customFormat="1" x14ac:dyDescent="0.35"/>
    <row r="61598" customFormat="1" x14ac:dyDescent="0.35"/>
    <row r="61599" customFormat="1" x14ac:dyDescent="0.35"/>
    <row r="61600" customFormat="1" x14ac:dyDescent="0.35"/>
    <row r="61601" customFormat="1" x14ac:dyDescent="0.35"/>
    <row r="61602" customFormat="1" x14ac:dyDescent="0.35"/>
    <row r="61603" customFormat="1" x14ac:dyDescent="0.35"/>
    <row r="61604" customFormat="1" x14ac:dyDescent="0.35"/>
    <row r="61605" customFormat="1" x14ac:dyDescent="0.35"/>
    <row r="61606" customFormat="1" x14ac:dyDescent="0.35"/>
    <row r="61607" customFormat="1" x14ac:dyDescent="0.35"/>
    <row r="61608" customFormat="1" x14ac:dyDescent="0.35"/>
    <row r="61609" customFormat="1" x14ac:dyDescent="0.35"/>
    <row r="61610" customFormat="1" x14ac:dyDescent="0.35"/>
    <row r="61611" customFormat="1" x14ac:dyDescent="0.35"/>
    <row r="61612" customFormat="1" x14ac:dyDescent="0.35"/>
    <row r="61613" customFormat="1" x14ac:dyDescent="0.35"/>
    <row r="61614" customFormat="1" x14ac:dyDescent="0.35"/>
    <row r="61615" customFormat="1" x14ac:dyDescent="0.35"/>
    <row r="61616" customFormat="1" x14ac:dyDescent="0.35"/>
    <row r="61617" customFormat="1" x14ac:dyDescent="0.35"/>
    <row r="61618" customFormat="1" x14ac:dyDescent="0.35"/>
    <row r="61619" customFormat="1" x14ac:dyDescent="0.35"/>
    <row r="61620" customFormat="1" x14ac:dyDescent="0.35"/>
    <row r="61621" customFormat="1" x14ac:dyDescent="0.35"/>
    <row r="61622" customFormat="1" x14ac:dyDescent="0.35"/>
    <row r="61623" customFormat="1" x14ac:dyDescent="0.35"/>
    <row r="61624" customFormat="1" x14ac:dyDescent="0.35"/>
    <row r="61625" customFormat="1" x14ac:dyDescent="0.35"/>
    <row r="61626" customFormat="1" x14ac:dyDescent="0.35"/>
    <row r="61627" customFormat="1" x14ac:dyDescent="0.35"/>
    <row r="61628" customFormat="1" x14ac:dyDescent="0.35"/>
    <row r="61629" customFormat="1" x14ac:dyDescent="0.35"/>
    <row r="61630" customFormat="1" x14ac:dyDescent="0.35"/>
    <row r="61631" customFormat="1" x14ac:dyDescent="0.35"/>
    <row r="61632" customFormat="1" x14ac:dyDescent="0.35"/>
    <row r="61633" customFormat="1" x14ac:dyDescent="0.35"/>
    <row r="61634" customFormat="1" x14ac:dyDescent="0.35"/>
    <row r="61635" customFormat="1" x14ac:dyDescent="0.35"/>
    <row r="61636" customFormat="1" x14ac:dyDescent="0.35"/>
    <row r="61637" customFormat="1" x14ac:dyDescent="0.35"/>
    <row r="61638" customFormat="1" x14ac:dyDescent="0.35"/>
    <row r="61639" customFormat="1" x14ac:dyDescent="0.35"/>
    <row r="61640" customFormat="1" x14ac:dyDescent="0.35"/>
    <row r="61641" customFormat="1" x14ac:dyDescent="0.35"/>
    <row r="61642" customFormat="1" x14ac:dyDescent="0.35"/>
    <row r="61643" customFormat="1" x14ac:dyDescent="0.35"/>
    <row r="61644" customFormat="1" x14ac:dyDescent="0.35"/>
    <row r="61645" customFormat="1" x14ac:dyDescent="0.35"/>
    <row r="61646" customFormat="1" x14ac:dyDescent="0.35"/>
    <row r="61647" customFormat="1" x14ac:dyDescent="0.35"/>
    <row r="61648" customFormat="1" x14ac:dyDescent="0.35"/>
    <row r="61649" customFormat="1" x14ac:dyDescent="0.35"/>
    <row r="61650" customFormat="1" x14ac:dyDescent="0.35"/>
    <row r="61651" customFormat="1" x14ac:dyDescent="0.35"/>
    <row r="61652" customFormat="1" x14ac:dyDescent="0.35"/>
    <row r="61653" customFormat="1" x14ac:dyDescent="0.35"/>
    <row r="61654" customFormat="1" x14ac:dyDescent="0.35"/>
    <row r="61655" customFormat="1" x14ac:dyDescent="0.35"/>
    <row r="61656" customFormat="1" x14ac:dyDescent="0.35"/>
    <row r="61657" customFormat="1" x14ac:dyDescent="0.35"/>
    <row r="61658" customFormat="1" x14ac:dyDescent="0.35"/>
    <row r="61659" customFormat="1" x14ac:dyDescent="0.35"/>
    <row r="61660" customFormat="1" x14ac:dyDescent="0.35"/>
    <row r="61661" customFormat="1" x14ac:dyDescent="0.35"/>
    <row r="61662" customFormat="1" x14ac:dyDescent="0.35"/>
    <row r="61663" customFormat="1" x14ac:dyDescent="0.35"/>
    <row r="61664" customFormat="1" x14ac:dyDescent="0.35"/>
    <row r="61665" customFormat="1" x14ac:dyDescent="0.35"/>
    <row r="61666" customFormat="1" x14ac:dyDescent="0.35"/>
    <row r="61667" customFormat="1" x14ac:dyDescent="0.35"/>
    <row r="61668" customFormat="1" x14ac:dyDescent="0.35"/>
    <row r="61669" customFormat="1" x14ac:dyDescent="0.35"/>
    <row r="61670" customFormat="1" x14ac:dyDescent="0.35"/>
    <row r="61671" customFormat="1" x14ac:dyDescent="0.35"/>
    <row r="61672" customFormat="1" x14ac:dyDescent="0.35"/>
    <row r="61673" customFormat="1" x14ac:dyDescent="0.35"/>
    <row r="61674" customFormat="1" x14ac:dyDescent="0.35"/>
    <row r="61675" customFormat="1" x14ac:dyDescent="0.35"/>
    <row r="61676" customFormat="1" x14ac:dyDescent="0.35"/>
    <row r="61677" customFormat="1" x14ac:dyDescent="0.35"/>
    <row r="61678" customFormat="1" x14ac:dyDescent="0.35"/>
    <row r="61679" customFormat="1" x14ac:dyDescent="0.35"/>
    <row r="61680" customFormat="1" x14ac:dyDescent="0.35"/>
    <row r="61681" customFormat="1" x14ac:dyDescent="0.35"/>
    <row r="61682" customFormat="1" x14ac:dyDescent="0.35"/>
    <row r="61683" customFormat="1" x14ac:dyDescent="0.35"/>
    <row r="61684" customFormat="1" x14ac:dyDescent="0.35"/>
    <row r="61685" customFormat="1" x14ac:dyDescent="0.35"/>
    <row r="61686" customFormat="1" x14ac:dyDescent="0.35"/>
    <row r="61687" customFormat="1" x14ac:dyDescent="0.35"/>
    <row r="61688" customFormat="1" x14ac:dyDescent="0.35"/>
    <row r="61689" customFormat="1" x14ac:dyDescent="0.35"/>
    <row r="61690" customFormat="1" x14ac:dyDescent="0.35"/>
    <row r="61691" customFormat="1" x14ac:dyDescent="0.35"/>
    <row r="61692" customFormat="1" x14ac:dyDescent="0.35"/>
    <row r="61693" customFormat="1" x14ac:dyDescent="0.35"/>
    <row r="61694" customFormat="1" x14ac:dyDescent="0.35"/>
    <row r="61695" customFormat="1" x14ac:dyDescent="0.35"/>
    <row r="61696" customFormat="1" x14ac:dyDescent="0.35"/>
    <row r="61697" customFormat="1" x14ac:dyDescent="0.35"/>
    <row r="61698" customFormat="1" x14ac:dyDescent="0.35"/>
    <row r="61699" customFormat="1" x14ac:dyDescent="0.35"/>
    <row r="61700" customFormat="1" x14ac:dyDescent="0.35"/>
    <row r="61701" customFormat="1" x14ac:dyDescent="0.35"/>
    <row r="61702" customFormat="1" x14ac:dyDescent="0.35"/>
    <row r="61703" customFormat="1" x14ac:dyDescent="0.35"/>
    <row r="61704" customFormat="1" x14ac:dyDescent="0.35"/>
    <row r="61705" customFormat="1" x14ac:dyDescent="0.35"/>
    <row r="61706" customFormat="1" x14ac:dyDescent="0.35"/>
    <row r="61707" customFormat="1" x14ac:dyDescent="0.35"/>
    <row r="61708" customFormat="1" x14ac:dyDescent="0.35"/>
    <row r="61709" customFormat="1" x14ac:dyDescent="0.35"/>
    <row r="61710" customFormat="1" x14ac:dyDescent="0.35"/>
    <row r="61711" customFormat="1" x14ac:dyDescent="0.35"/>
    <row r="61712" customFormat="1" x14ac:dyDescent="0.35"/>
    <row r="61713" customFormat="1" x14ac:dyDescent="0.35"/>
    <row r="61714" customFormat="1" x14ac:dyDescent="0.35"/>
    <row r="61715" customFormat="1" x14ac:dyDescent="0.35"/>
    <row r="61716" customFormat="1" x14ac:dyDescent="0.35"/>
    <row r="61717" customFormat="1" x14ac:dyDescent="0.35"/>
    <row r="61718" customFormat="1" x14ac:dyDescent="0.35"/>
    <row r="61719" customFormat="1" x14ac:dyDescent="0.35"/>
    <row r="61720" customFormat="1" x14ac:dyDescent="0.35"/>
    <row r="61721" customFormat="1" x14ac:dyDescent="0.35"/>
    <row r="61722" customFormat="1" x14ac:dyDescent="0.35"/>
    <row r="61723" customFormat="1" x14ac:dyDescent="0.35"/>
    <row r="61724" customFormat="1" x14ac:dyDescent="0.35"/>
    <row r="61725" customFormat="1" x14ac:dyDescent="0.35"/>
    <row r="61726" customFormat="1" x14ac:dyDescent="0.35"/>
    <row r="61727" customFormat="1" x14ac:dyDescent="0.35"/>
    <row r="61728" customFormat="1" x14ac:dyDescent="0.35"/>
    <row r="61729" customFormat="1" x14ac:dyDescent="0.35"/>
    <row r="61730" customFormat="1" x14ac:dyDescent="0.35"/>
    <row r="61731" customFormat="1" x14ac:dyDescent="0.35"/>
    <row r="61732" customFormat="1" x14ac:dyDescent="0.35"/>
    <row r="61733" customFormat="1" x14ac:dyDescent="0.35"/>
    <row r="61734" customFormat="1" x14ac:dyDescent="0.35"/>
    <row r="61735" customFormat="1" x14ac:dyDescent="0.35"/>
    <row r="61736" customFormat="1" x14ac:dyDescent="0.35"/>
    <row r="61737" customFormat="1" x14ac:dyDescent="0.35"/>
    <row r="61738" customFormat="1" x14ac:dyDescent="0.35"/>
    <row r="61739" customFormat="1" x14ac:dyDescent="0.35"/>
    <row r="61740" customFormat="1" x14ac:dyDescent="0.35"/>
    <row r="61741" customFormat="1" x14ac:dyDescent="0.35"/>
    <row r="61742" customFormat="1" x14ac:dyDescent="0.35"/>
    <row r="61743" customFormat="1" x14ac:dyDescent="0.35"/>
    <row r="61744" customFormat="1" x14ac:dyDescent="0.35"/>
    <row r="61745" customFormat="1" x14ac:dyDescent="0.35"/>
    <row r="61746" customFormat="1" x14ac:dyDescent="0.35"/>
    <row r="61747" customFormat="1" x14ac:dyDescent="0.35"/>
    <row r="61748" customFormat="1" x14ac:dyDescent="0.35"/>
    <row r="61749" customFormat="1" x14ac:dyDescent="0.35"/>
    <row r="61750" customFormat="1" x14ac:dyDescent="0.35"/>
    <row r="61751" customFormat="1" x14ac:dyDescent="0.35"/>
    <row r="61752" customFormat="1" x14ac:dyDescent="0.35"/>
    <row r="61753" customFormat="1" x14ac:dyDescent="0.35"/>
    <row r="61754" customFormat="1" x14ac:dyDescent="0.35"/>
    <row r="61755" customFormat="1" x14ac:dyDescent="0.35"/>
    <row r="61756" customFormat="1" x14ac:dyDescent="0.35"/>
    <row r="61757" customFormat="1" x14ac:dyDescent="0.35"/>
    <row r="61758" customFormat="1" x14ac:dyDescent="0.35"/>
    <row r="61759" customFormat="1" x14ac:dyDescent="0.35"/>
    <row r="61760" customFormat="1" x14ac:dyDescent="0.35"/>
    <row r="61761" customFormat="1" x14ac:dyDescent="0.35"/>
    <row r="61762" customFormat="1" x14ac:dyDescent="0.35"/>
    <row r="61763" customFormat="1" x14ac:dyDescent="0.35"/>
    <row r="61764" customFormat="1" x14ac:dyDescent="0.35"/>
    <row r="61765" customFormat="1" x14ac:dyDescent="0.35"/>
    <row r="61766" customFormat="1" x14ac:dyDescent="0.35"/>
    <row r="61767" customFormat="1" x14ac:dyDescent="0.35"/>
    <row r="61768" customFormat="1" x14ac:dyDescent="0.35"/>
    <row r="61769" customFormat="1" x14ac:dyDescent="0.35"/>
    <row r="61770" customFormat="1" x14ac:dyDescent="0.35"/>
    <row r="61771" customFormat="1" x14ac:dyDescent="0.35"/>
    <row r="61772" customFormat="1" x14ac:dyDescent="0.35"/>
    <row r="61773" customFormat="1" x14ac:dyDescent="0.35"/>
    <row r="61774" customFormat="1" x14ac:dyDescent="0.35"/>
    <row r="61775" customFormat="1" x14ac:dyDescent="0.35"/>
    <row r="61776" customFormat="1" x14ac:dyDescent="0.35"/>
    <row r="61777" customFormat="1" x14ac:dyDescent="0.35"/>
    <row r="61778" customFormat="1" x14ac:dyDescent="0.35"/>
    <row r="61779" customFormat="1" x14ac:dyDescent="0.35"/>
    <row r="61780" customFormat="1" x14ac:dyDescent="0.35"/>
    <row r="61781" customFormat="1" x14ac:dyDescent="0.35"/>
    <row r="61782" customFormat="1" x14ac:dyDescent="0.35"/>
    <row r="61783" customFormat="1" x14ac:dyDescent="0.35"/>
    <row r="61784" customFormat="1" x14ac:dyDescent="0.35"/>
    <row r="61785" customFormat="1" x14ac:dyDescent="0.35"/>
    <row r="61786" customFormat="1" x14ac:dyDescent="0.35"/>
    <row r="61787" customFormat="1" x14ac:dyDescent="0.35"/>
    <row r="61788" customFormat="1" x14ac:dyDescent="0.35"/>
    <row r="61789" customFormat="1" x14ac:dyDescent="0.35"/>
    <row r="61790" customFormat="1" x14ac:dyDescent="0.35"/>
    <row r="61791" customFormat="1" x14ac:dyDescent="0.35"/>
    <row r="61792" customFormat="1" x14ac:dyDescent="0.35"/>
    <row r="61793" customFormat="1" x14ac:dyDescent="0.35"/>
    <row r="61794" customFormat="1" x14ac:dyDescent="0.35"/>
    <row r="61795" customFormat="1" x14ac:dyDescent="0.35"/>
    <row r="61796" customFormat="1" x14ac:dyDescent="0.35"/>
    <row r="61797" customFormat="1" x14ac:dyDescent="0.35"/>
    <row r="61798" customFormat="1" x14ac:dyDescent="0.35"/>
    <row r="61799" customFormat="1" x14ac:dyDescent="0.35"/>
    <row r="61800" customFormat="1" x14ac:dyDescent="0.35"/>
    <row r="61801" customFormat="1" x14ac:dyDescent="0.35"/>
    <row r="61802" customFormat="1" x14ac:dyDescent="0.35"/>
    <row r="61803" customFormat="1" x14ac:dyDescent="0.35"/>
    <row r="61804" customFormat="1" x14ac:dyDescent="0.35"/>
    <row r="61805" customFormat="1" x14ac:dyDescent="0.35"/>
    <row r="61806" customFormat="1" x14ac:dyDescent="0.35"/>
    <row r="61807" customFormat="1" x14ac:dyDescent="0.35"/>
    <row r="61808" customFormat="1" x14ac:dyDescent="0.35"/>
    <row r="61809" customFormat="1" x14ac:dyDescent="0.35"/>
    <row r="61810" customFormat="1" x14ac:dyDescent="0.35"/>
    <row r="61811" customFormat="1" x14ac:dyDescent="0.35"/>
    <row r="61812" customFormat="1" x14ac:dyDescent="0.35"/>
    <row r="61813" customFormat="1" x14ac:dyDescent="0.35"/>
    <row r="61814" customFormat="1" x14ac:dyDescent="0.35"/>
    <row r="61815" customFormat="1" x14ac:dyDescent="0.35"/>
    <row r="61816" customFormat="1" x14ac:dyDescent="0.35"/>
    <row r="61817" customFormat="1" x14ac:dyDescent="0.35"/>
    <row r="61818" customFormat="1" x14ac:dyDescent="0.35"/>
    <row r="61819" customFormat="1" x14ac:dyDescent="0.35"/>
    <row r="61820" customFormat="1" x14ac:dyDescent="0.35"/>
    <row r="61821" customFormat="1" x14ac:dyDescent="0.35"/>
    <row r="61822" customFormat="1" x14ac:dyDescent="0.35"/>
    <row r="61823" customFormat="1" x14ac:dyDescent="0.35"/>
    <row r="61824" customFormat="1" x14ac:dyDescent="0.35"/>
    <row r="61825" customFormat="1" x14ac:dyDescent="0.35"/>
    <row r="61826" customFormat="1" x14ac:dyDescent="0.35"/>
    <row r="61827" customFormat="1" x14ac:dyDescent="0.35"/>
    <row r="61828" customFormat="1" x14ac:dyDescent="0.35"/>
    <row r="61829" customFormat="1" x14ac:dyDescent="0.35"/>
    <row r="61830" customFormat="1" x14ac:dyDescent="0.35"/>
    <row r="61831" customFormat="1" x14ac:dyDescent="0.35"/>
    <row r="61832" customFormat="1" x14ac:dyDescent="0.35"/>
    <row r="61833" customFormat="1" x14ac:dyDescent="0.35"/>
    <row r="61834" customFormat="1" x14ac:dyDescent="0.35"/>
    <row r="61835" customFormat="1" x14ac:dyDescent="0.35"/>
    <row r="61836" customFormat="1" x14ac:dyDescent="0.35"/>
    <row r="61837" customFormat="1" x14ac:dyDescent="0.35"/>
    <row r="61838" customFormat="1" x14ac:dyDescent="0.35"/>
    <row r="61839" customFormat="1" x14ac:dyDescent="0.35"/>
    <row r="61840" customFormat="1" x14ac:dyDescent="0.35"/>
    <row r="61841" customFormat="1" x14ac:dyDescent="0.35"/>
    <row r="61842" customFormat="1" x14ac:dyDescent="0.35"/>
    <row r="61843" customFormat="1" x14ac:dyDescent="0.35"/>
    <row r="61844" customFormat="1" x14ac:dyDescent="0.35"/>
    <row r="61845" customFormat="1" x14ac:dyDescent="0.35"/>
    <row r="61846" customFormat="1" x14ac:dyDescent="0.35"/>
    <row r="61847" customFormat="1" x14ac:dyDescent="0.35"/>
    <row r="61848" customFormat="1" x14ac:dyDescent="0.35"/>
    <row r="61849" customFormat="1" x14ac:dyDescent="0.35"/>
    <row r="61850" customFormat="1" x14ac:dyDescent="0.35"/>
    <row r="61851" customFormat="1" x14ac:dyDescent="0.35"/>
    <row r="61852" customFormat="1" x14ac:dyDescent="0.35"/>
    <row r="61853" customFormat="1" x14ac:dyDescent="0.35"/>
    <row r="61854" customFormat="1" x14ac:dyDescent="0.35"/>
    <row r="61855" customFormat="1" x14ac:dyDescent="0.35"/>
    <row r="61856" customFormat="1" x14ac:dyDescent="0.35"/>
    <row r="61857" customFormat="1" x14ac:dyDescent="0.35"/>
    <row r="61858" customFormat="1" x14ac:dyDescent="0.35"/>
    <row r="61859" customFormat="1" x14ac:dyDescent="0.35"/>
    <row r="61860" customFormat="1" x14ac:dyDescent="0.35"/>
    <row r="61861" customFormat="1" x14ac:dyDescent="0.35"/>
    <row r="61862" customFormat="1" x14ac:dyDescent="0.35"/>
    <row r="61863" customFormat="1" x14ac:dyDescent="0.35"/>
    <row r="61864" customFormat="1" x14ac:dyDescent="0.35"/>
    <row r="61865" customFormat="1" x14ac:dyDescent="0.35"/>
    <row r="61866" customFormat="1" x14ac:dyDescent="0.35"/>
    <row r="61867" customFormat="1" x14ac:dyDescent="0.35"/>
    <row r="61868" customFormat="1" x14ac:dyDescent="0.35"/>
    <row r="61869" customFormat="1" x14ac:dyDescent="0.35"/>
    <row r="61870" customFormat="1" x14ac:dyDescent="0.35"/>
    <row r="61871" customFormat="1" x14ac:dyDescent="0.35"/>
    <row r="61872" customFormat="1" x14ac:dyDescent="0.35"/>
    <row r="61873" customFormat="1" x14ac:dyDescent="0.35"/>
    <row r="61874" customFormat="1" x14ac:dyDescent="0.35"/>
    <row r="61875" customFormat="1" x14ac:dyDescent="0.35"/>
    <row r="61876" customFormat="1" x14ac:dyDescent="0.35"/>
    <row r="61877" customFormat="1" x14ac:dyDescent="0.35"/>
    <row r="61878" customFormat="1" x14ac:dyDescent="0.35"/>
    <row r="61879" customFormat="1" x14ac:dyDescent="0.35"/>
    <row r="61880" customFormat="1" x14ac:dyDescent="0.35"/>
    <row r="61881" customFormat="1" x14ac:dyDescent="0.35"/>
    <row r="61882" customFormat="1" x14ac:dyDescent="0.35"/>
    <row r="61883" customFormat="1" x14ac:dyDescent="0.35"/>
    <row r="61884" customFormat="1" x14ac:dyDescent="0.35"/>
    <row r="61885" customFormat="1" x14ac:dyDescent="0.35"/>
    <row r="61886" customFormat="1" x14ac:dyDescent="0.35"/>
    <row r="61887" customFormat="1" x14ac:dyDescent="0.35"/>
    <row r="61888" customFormat="1" x14ac:dyDescent="0.35"/>
    <row r="61889" customFormat="1" x14ac:dyDescent="0.35"/>
    <row r="61890" customFormat="1" x14ac:dyDescent="0.35"/>
    <row r="61891" customFormat="1" x14ac:dyDescent="0.35"/>
    <row r="61892" customFormat="1" x14ac:dyDescent="0.35"/>
    <row r="61893" customFormat="1" x14ac:dyDescent="0.35"/>
    <row r="61894" customFormat="1" x14ac:dyDescent="0.35"/>
    <row r="61895" customFormat="1" x14ac:dyDescent="0.35"/>
    <row r="61896" customFormat="1" x14ac:dyDescent="0.35"/>
    <row r="61897" customFormat="1" x14ac:dyDescent="0.35"/>
    <row r="61898" customFormat="1" x14ac:dyDescent="0.35"/>
    <row r="61899" customFormat="1" x14ac:dyDescent="0.35"/>
    <row r="61900" customFormat="1" x14ac:dyDescent="0.35"/>
    <row r="61901" customFormat="1" x14ac:dyDescent="0.35"/>
    <row r="61902" customFormat="1" x14ac:dyDescent="0.35"/>
    <row r="61903" customFormat="1" x14ac:dyDescent="0.35"/>
    <row r="61904" customFormat="1" x14ac:dyDescent="0.35"/>
    <row r="61905" customFormat="1" x14ac:dyDescent="0.35"/>
    <row r="61906" customFormat="1" x14ac:dyDescent="0.35"/>
    <row r="61907" customFormat="1" x14ac:dyDescent="0.35"/>
    <row r="61908" customFormat="1" x14ac:dyDescent="0.35"/>
    <row r="61909" customFormat="1" x14ac:dyDescent="0.35"/>
    <row r="61910" customFormat="1" x14ac:dyDescent="0.35"/>
    <row r="61911" customFormat="1" x14ac:dyDescent="0.35"/>
    <row r="61912" customFormat="1" x14ac:dyDescent="0.35"/>
    <row r="61913" customFormat="1" x14ac:dyDescent="0.35"/>
    <row r="61914" customFormat="1" x14ac:dyDescent="0.35"/>
    <row r="61915" customFormat="1" x14ac:dyDescent="0.35"/>
    <row r="61916" customFormat="1" x14ac:dyDescent="0.35"/>
    <row r="61917" customFormat="1" x14ac:dyDescent="0.35"/>
    <row r="61918" customFormat="1" x14ac:dyDescent="0.35"/>
    <row r="61919" customFormat="1" x14ac:dyDescent="0.35"/>
    <row r="61920" customFormat="1" x14ac:dyDescent="0.35"/>
    <row r="61921" customFormat="1" x14ac:dyDescent="0.35"/>
    <row r="61922" customFormat="1" x14ac:dyDescent="0.35"/>
    <row r="61923" customFormat="1" x14ac:dyDescent="0.35"/>
    <row r="61924" customFormat="1" x14ac:dyDescent="0.35"/>
    <row r="61925" customFormat="1" x14ac:dyDescent="0.35"/>
    <row r="61926" customFormat="1" x14ac:dyDescent="0.35"/>
    <row r="61927" customFormat="1" x14ac:dyDescent="0.35"/>
    <row r="61928" customFormat="1" x14ac:dyDescent="0.35"/>
    <row r="61929" customFormat="1" x14ac:dyDescent="0.35"/>
    <row r="61930" customFormat="1" x14ac:dyDescent="0.35"/>
    <row r="61931" customFormat="1" x14ac:dyDescent="0.35"/>
    <row r="61932" customFormat="1" x14ac:dyDescent="0.35"/>
    <row r="61933" customFormat="1" x14ac:dyDescent="0.35"/>
    <row r="61934" customFormat="1" x14ac:dyDescent="0.35"/>
    <row r="61935" customFormat="1" x14ac:dyDescent="0.35"/>
    <row r="61936" customFormat="1" x14ac:dyDescent="0.35"/>
    <row r="61937" customFormat="1" x14ac:dyDescent="0.35"/>
    <row r="61938" customFormat="1" x14ac:dyDescent="0.35"/>
    <row r="61939" customFormat="1" x14ac:dyDescent="0.35"/>
    <row r="61940" customFormat="1" x14ac:dyDescent="0.35"/>
    <row r="61941" customFormat="1" x14ac:dyDescent="0.35"/>
    <row r="61942" customFormat="1" x14ac:dyDescent="0.35"/>
    <row r="61943" customFormat="1" x14ac:dyDescent="0.35"/>
    <row r="61944" customFormat="1" x14ac:dyDescent="0.35"/>
    <row r="61945" customFormat="1" x14ac:dyDescent="0.35"/>
    <row r="61946" customFormat="1" x14ac:dyDescent="0.35"/>
    <row r="61947" customFormat="1" x14ac:dyDescent="0.35"/>
    <row r="61948" customFormat="1" x14ac:dyDescent="0.35"/>
    <row r="61949" customFormat="1" x14ac:dyDescent="0.35"/>
    <row r="61950" customFormat="1" x14ac:dyDescent="0.35"/>
    <row r="61951" customFormat="1" x14ac:dyDescent="0.35"/>
    <row r="61952" customFormat="1" x14ac:dyDescent="0.35"/>
    <row r="61953" customFormat="1" x14ac:dyDescent="0.35"/>
    <row r="61954" customFormat="1" x14ac:dyDescent="0.35"/>
    <row r="61955" customFormat="1" x14ac:dyDescent="0.35"/>
    <row r="61956" customFormat="1" x14ac:dyDescent="0.35"/>
    <row r="61957" customFormat="1" x14ac:dyDescent="0.35"/>
    <row r="61958" customFormat="1" x14ac:dyDescent="0.35"/>
    <row r="61959" customFormat="1" x14ac:dyDescent="0.35"/>
    <row r="61960" customFormat="1" x14ac:dyDescent="0.35"/>
    <row r="61961" customFormat="1" x14ac:dyDescent="0.35"/>
    <row r="61962" customFormat="1" x14ac:dyDescent="0.35"/>
    <row r="61963" customFormat="1" x14ac:dyDescent="0.35"/>
    <row r="61964" customFormat="1" x14ac:dyDescent="0.35"/>
    <row r="61965" customFormat="1" x14ac:dyDescent="0.35"/>
    <row r="61966" customFormat="1" x14ac:dyDescent="0.35"/>
    <row r="61967" customFormat="1" x14ac:dyDescent="0.35"/>
    <row r="61968" customFormat="1" x14ac:dyDescent="0.35"/>
    <row r="61969" customFormat="1" x14ac:dyDescent="0.35"/>
    <row r="61970" customFormat="1" x14ac:dyDescent="0.35"/>
    <row r="61971" customFormat="1" x14ac:dyDescent="0.35"/>
    <row r="61972" customFormat="1" x14ac:dyDescent="0.35"/>
    <row r="61973" customFormat="1" x14ac:dyDescent="0.35"/>
    <row r="61974" customFormat="1" x14ac:dyDescent="0.35"/>
    <row r="61975" customFormat="1" x14ac:dyDescent="0.35"/>
    <row r="61976" customFormat="1" x14ac:dyDescent="0.35"/>
    <row r="61977" customFormat="1" x14ac:dyDescent="0.35"/>
    <row r="61978" customFormat="1" x14ac:dyDescent="0.35"/>
    <row r="61979" customFormat="1" x14ac:dyDescent="0.35"/>
    <row r="61980" customFormat="1" x14ac:dyDescent="0.35"/>
    <row r="61981" customFormat="1" x14ac:dyDescent="0.35"/>
    <row r="61982" customFormat="1" x14ac:dyDescent="0.35"/>
    <row r="61983" customFormat="1" x14ac:dyDescent="0.35"/>
    <row r="61984" customFormat="1" x14ac:dyDescent="0.35"/>
    <row r="61985" customFormat="1" x14ac:dyDescent="0.35"/>
    <row r="61986" customFormat="1" x14ac:dyDescent="0.35"/>
    <row r="61987" customFormat="1" x14ac:dyDescent="0.35"/>
    <row r="61988" customFormat="1" x14ac:dyDescent="0.35"/>
    <row r="61989" customFormat="1" x14ac:dyDescent="0.35"/>
    <row r="61990" customFormat="1" x14ac:dyDescent="0.35"/>
    <row r="61991" customFormat="1" x14ac:dyDescent="0.35"/>
    <row r="61992" customFormat="1" x14ac:dyDescent="0.35"/>
    <row r="61993" customFormat="1" x14ac:dyDescent="0.35"/>
    <row r="61994" customFormat="1" x14ac:dyDescent="0.35"/>
    <row r="61995" customFormat="1" x14ac:dyDescent="0.35"/>
    <row r="61996" customFormat="1" x14ac:dyDescent="0.35"/>
    <row r="61997" customFormat="1" x14ac:dyDescent="0.35"/>
    <row r="61998" customFormat="1" x14ac:dyDescent="0.35"/>
    <row r="61999" customFormat="1" x14ac:dyDescent="0.35"/>
    <row r="62000" customFormat="1" x14ac:dyDescent="0.35"/>
    <row r="62001" customFormat="1" x14ac:dyDescent="0.35"/>
    <row r="62002" customFormat="1" x14ac:dyDescent="0.35"/>
    <row r="62003" customFormat="1" x14ac:dyDescent="0.35"/>
    <row r="62004" customFormat="1" x14ac:dyDescent="0.35"/>
    <row r="62005" customFormat="1" x14ac:dyDescent="0.35"/>
    <row r="62006" customFormat="1" x14ac:dyDescent="0.35"/>
    <row r="62007" customFormat="1" x14ac:dyDescent="0.35"/>
    <row r="62008" customFormat="1" x14ac:dyDescent="0.35"/>
    <row r="62009" customFormat="1" x14ac:dyDescent="0.35"/>
    <row r="62010" customFormat="1" x14ac:dyDescent="0.35"/>
    <row r="62011" customFormat="1" x14ac:dyDescent="0.35"/>
    <row r="62012" customFormat="1" x14ac:dyDescent="0.35"/>
    <row r="62013" customFormat="1" x14ac:dyDescent="0.35"/>
    <row r="62014" customFormat="1" x14ac:dyDescent="0.35"/>
    <row r="62015" customFormat="1" x14ac:dyDescent="0.35"/>
    <row r="62016" customFormat="1" x14ac:dyDescent="0.35"/>
    <row r="62017" customFormat="1" x14ac:dyDescent="0.35"/>
    <row r="62018" customFormat="1" x14ac:dyDescent="0.35"/>
    <row r="62019" customFormat="1" x14ac:dyDescent="0.35"/>
    <row r="62020" customFormat="1" x14ac:dyDescent="0.35"/>
    <row r="62021" customFormat="1" x14ac:dyDescent="0.35"/>
    <row r="62022" customFormat="1" x14ac:dyDescent="0.35"/>
    <row r="62023" customFormat="1" x14ac:dyDescent="0.35"/>
    <row r="62024" customFormat="1" x14ac:dyDescent="0.35"/>
    <row r="62025" customFormat="1" x14ac:dyDescent="0.35"/>
    <row r="62026" customFormat="1" x14ac:dyDescent="0.35"/>
    <row r="62027" customFormat="1" x14ac:dyDescent="0.35"/>
    <row r="62028" customFormat="1" x14ac:dyDescent="0.35"/>
    <row r="62029" customFormat="1" x14ac:dyDescent="0.35"/>
    <row r="62030" customFormat="1" x14ac:dyDescent="0.35"/>
    <row r="62031" customFormat="1" x14ac:dyDescent="0.35"/>
    <row r="62032" customFormat="1" x14ac:dyDescent="0.35"/>
    <row r="62033" customFormat="1" x14ac:dyDescent="0.35"/>
    <row r="62034" customFormat="1" x14ac:dyDescent="0.35"/>
    <row r="62035" customFormat="1" x14ac:dyDescent="0.35"/>
    <row r="62036" customFormat="1" x14ac:dyDescent="0.35"/>
    <row r="62037" customFormat="1" x14ac:dyDescent="0.35"/>
    <row r="62038" customFormat="1" x14ac:dyDescent="0.35"/>
    <row r="62039" customFormat="1" x14ac:dyDescent="0.35"/>
    <row r="62040" customFormat="1" x14ac:dyDescent="0.35"/>
    <row r="62041" customFormat="1" x14ac:dyDescent="0.35"/>
    <row r="62042" customFormat="1" x14ac:dyDescent="0.35"/>
    <row r="62043" customFormat="1" x14ac:dyDescent="0.35"/>
    <row r="62044" customFormat="1" x14ac:dyDescent="0.35"/>
    <row r="62045" customFormat="1" x14ac:dyDescent="0.35"/>
    <row r="62046" customFormat="1" x14ac:dyDescent="0.35"/>
    <row r="62047" customFormat="1" x14ac:dyDescent="0.35"/>
    <row r="62048" customFormat="1" x14ac:dyDescent="0.35"/>
    <row r="62049" customFormat="1" x14ac:dyDescent="0.35"/>
    <row r="62050" customFormat="1" x14ac:dyDescent="0.35"/>
    <row r="62051" customFormat="1" x14ac:dyDescent="0.35"/>
    <row r="62052" customFormat="1" x14ac:dyDescent="0.35"/>
    <row r="62053" customFormat="1" x14ac:dyDescent="0.35"/>
    <row r="62054" customFormat="1" x14ac:dyDescent="0.35"/>
    <row r="62055" customFormat="1" x14ac:dyDescent="0.35"/>
    <row r="62056" customFormat="1" x14ac:dyDescent="0.35"/>
    <row r="62057" customFormat="1" x14ac:dyDescent="0.35"/>
    <row r="62058" customFormat="1" x14ac:dyDescent="0.35"/>
    <row r="62059" customFormat="1" x14ac:dyDescent="0.35"/>
    <row r="62060" customFormat="1" x14ac:dyDescent="0.35"/>
    <row r="62061" customFormat="1" x14ac:dyDescent="0.35"/>
    <row r="62062" customFormat="1" x14ac:dyDescent="0.35"/>
    <row r="62063" customFormat="1" x14ac:dyDescent="0.35"/>
    <row r="62064" customFormat="1" x14ac:dyDescent="0.35"/>
    <row r="62065" customFormat="1" x14ac:dyDescent="0.35"/>
    <row r="62066" customFormat="1" x14ac:dyDescent="0.35"/>
    <row r="62067" customFormat="1" x14ac:dyDescent="0.35"/>
    <row r="62068" customFormat="1" x14ac:dyDescent="0.35"/>
    <row r="62069" customFormat="1" x14ac:dyDescent="0.35"/>
    <row r="62070" customFormat="1" x14ac:dyDescent="0.35"/>
    <row r="62071" customFormat="1" x14ac:dyDescent="0.35"/>
    <row r="62072" customFormat="1" x14ac:dyDescent="0.35"/>
    <row r="62073" customFormat="1" x14ac:dyDescent="0.35"/>
    <row r="62074" customFormat="1" x14ac:dyDescent="0.35"/>
    <row r="62075" customFormat="1" x14ac:dyDescent="0.35"/>
    <row r="62076" customFormat="1" x14ac:dyDescent="0.35"/>
    <row r="62077" customFormat="1" x14ac:dyDescent="0.35"/>
    <row r="62078" customFormat="1" x14ac:dyDescent="0.35"/>
    <row r="62079" customFormat="1" x14ac:dyDescent="0.35"/>
    <row r="62080" customFormat="1" x14ac:dyDescent="0.35"/>
    <row r="62081" customFormat="1" x14ac:dyDescent="0.35"/>
    <row r="62082" customFormat="1" x14ac:dyDescent="0.35"/>
    <row r="62083" customFormat="1" x14ac:dyDescent="0.35"/>
    <row r="62084" customFormat="1" x14ac:dyDescent="0.35"/>
    <row r="62085" customFormat="1" x14ac:dyDescent="0.35"/>
    <row r="62086" customFormat="1" x14ac:dyDescent="0.35"/>
    <row r="62087" customFormat="1" x14ac:dyDescent="0.35"/>
    <row r="62088" customFormat="1" x14ac:dyDescent="0.35"/>
    <row r="62089" customFormat="1" x14ac:dyDescent="0.35"/>
    <row r="62090" customFormat="1" x14ac:dyDescent="0.35"/>
    <row r="62091" customFormat="1" x14ac:dyDescent="0.35"/>
    <row r="62092" customFormat="1" x14ac:dyDescent="0.35"/>
    <row r="62093" customFormat="1" x14ac:dyDescent="0.35"/>
    <row r="62094" customFormat="1" x14ac:dyDescent="0.35"/>
    <row r="62095" customFormat="1" x14ac:dyDescent="0.35"/>
    <row r="62096" customFormat="1" x14ac:dyDescent="0.35"/>
    <row r="62097" customFormat="1" x14ac:dyDescent="0.35"/>
    <row r="62098" customFormat="1" x14ac:dyDescent="0.35"/>
    <row r="62099" customFormat="1" x14ac:dyDescent="0.35"/>
    <row r="62100" customFormat="1" x14ac:dyDescent="0.35"/>
    <row r="62101" customFormat="1" x14ac:dyDescent="0.35"/>
    <row r="62102" customFormat="1" x14ac:dyDescent="0.35"/>
    <row r="62103" customFormat="1" x14ac:dyDescent="0.35"/>
    <row r="62104" customFormat="1" x14ac:dyDescent="0.35"/>
    <row r="62105" customFormat="1" x14ac:dyDescent="0.35"/>
    <row r="62106" customFormat="1" x14ac:dyDescent="0.35"/>
    <row r="62107" customFormat="1" x14ac:dyDescent="0.35"/>
    <row r="62108" customFormat="1" x14ac:dyDescent="0.35"/>
    <row r="62109" customFormat="1" x14ac:dyDescent="0.35"/>
    <row r="62110" customFormat="1" x14ac:dyDescent="0.35"/>
    <row r="62111" customFormat="1" x14ac:dyDescent="0.35"/>
    <row r="62112" customFormat="1" x14ac:dyDescent="0.35"/>
    <row r="62113" customFormat="1" x14ac:dyDescent="0.35"/>
    <row r="62114" customFormat="1" x14ac:dyDescent="0.35"/>
    <row r="62115" customFormat="1" x14ac:dyDescent="0.35"/>
    <row r="62116" customFormat="1" x14ac:dyDescent="0.35"/>
    <row r="62117" customFormat="1" x14ac:dyDescent="0.35"/>
    <row r="62118" customFormat="1" x14ac:dyDescent="0.35"/>
    <row r="62119" customFormat="1" x14ac:dyDescent="0.35"/>
    <row r="62120" customFormat="1" x14ac:dyDescent="0.35"/>
    <row r="62121" customFormat="1" x14ac:dyDescent="0.35"/>
    <row r="62122" customFormat="1" x14ac:dyDescent="0.35"/>
    <row r="62123" customFormat="1" x14ac:dyDescent="0.35"/>
    <row r="62124" customFormat="1" x14ac:dyDescent="0.35"/>
    <row r="62125" customFormat="1" x14ac:dyDescent="0.35"/>
    <row r="62126" customFormat="1" x14ac:dyDescent="0.35"/>
    <row r="62127" customFormat="1" x14ac:dyDescent="0.35"/>
    <row r="62128" customFormat="1" x14ac:dyDescent="0.35"/>
    <row r="62129" customFormat="1" x14ac:dyDescent="0.35"/>
    <row r="62130" customFormat="1" x14ac:dyDescent="0.35"/>
    <row r="62131" customFormat="1" x14ac:dyDescent="0.35"/>
    <row r="62132" customFormat="1" x14ac:dyDescent="0.35"/>
    <row r="62133" customFormat="1" x14ac:dyDescent="0.35"/>
    <row r="62134" customFormat="1" x14ac:dyDescent="0.35"/>
    <row r="62135" customFormat="1" x14ac:dyDescent="0.35"/>
    <row r="62136" customFormat="1" x14ac:dyDescent="0.35"/>
    <row r="62137" customFormat="1" x14ac:dyDescent="0.35"/>
    <row r="62138" customFormat="1" x14ac:dyDescent="0.35"/>
    <row r="62139" customFormat="1" x14ac:dyDescent="0.35"/>
    <row r="62140" customFormat="1" x14ac:dyDescent="0.35"/>
    <row r="62141" customFormat="1" x14ac:dyDescent="0.35"/>
    <row r="62142" customFormat="1" x14ac:dyDescent="0.35"/>
    <row r="62143" customFormat="1" x14ac:dyDescent="0.35"/>
    <row r="62144" customFormat="1" x14ac:dyDescent="0.35"/>
    <row r="62145" customFormat="1" x14ac:dyDescent="0.35"/>
    <row r="62146" customFormat="1" x14ac:dyDescent="0.35"/>
    <row r="62147" customFormat="1" x14ac:dyDescent="0.35"/>
    <row r="62148" customFormat="1" x14ac:dyDescent="0.35"/>
    <row r="62149" customFormat="1" x14ac:dyDescent="0.35"/>
    <row r="62150" customFormat="1" x14ac:dyDescent="0.35"/>
    <row r="62151" customFormat="1" x14ac:dyDescent="0.35"/>
    <row r="62152" customFormat="1" x14ac:dyDescent="0.35"/>
    <row r="62153" customFormat="1" x14ac:dyDescent="0.35"/>
    <row r="62154" customFormat="1" x14ac:dyDescent="0.35"/>
    <row r="62155" customFormat="1" x14ac:dyDescent="0.35"/>
    <row r="62156" customFormat="1" x14ac:dyDescent="0.35"/>
    <row r="62157" customFormat="1" x14ac:dyDescent="0.35"/>
    <row r="62158" customFormat="1" x14ac:dyDescent="0.35"/>
    <row r="62159" customFormat="1" x14ac:dyDescent="0.35"/>
    <row r="62160" customFormat="1" x14ac:dyDescent="0.35"/>
    <row r="62161" customFormat="1" x14ac:dyDescent="0.35"/>
    <row r="62162" customFormat="1" x14ac:dyDescent="0.35"/>
    <row r="62163" customFormat="1" x14ac:dyDescent="0.35"/>
    <row r="62164" customFormat="1" x14ac:dyDescent="0.35"/>
    <row r="62165" customFormat="1" x14ac:dyDescent="0.35"/>
    <row r="62166" customFormat="1" x14ac:dyDescent="0.35"/>
    <row r="62167" customFormat="1" x14ac:dyDescent="0.35"/>
    <row r="62168" customFormat="1" x14ac:dyDescent="0.35"/>
    <row r="62169" customFormat="1" x14ac:dyDescent="0.35"/>
    <row r="62170" customFormat="1" x14ac:dyDescent="0.35"/>
    <row r="62171" customFormat="1" x14ac:dyDescent="0.35"/>
    <row r="62172" customFormat="1" x14ac:dyDescent="0.35"/>
    <row r="62173" customFormat="1" x14ac:dyDescent="0.35"/>
    <row r="62174" customFormat="1" x14ac:dyDescent="0.35"/>
    <row r="62175" customFormat="1" x14ac:dyDescent="0.35"/>
    <row r="62176" customFormat="1" x14ac:dyDescent="0.35"/>
    <row r="62177" customFormat="1" x14ac:dyDescent="0.35"/>
    <row r="62178" customFormat="1" x14ac:dyDescent="0.35"/>
    <row r="62179" customFormat="1" x14ac:dyDescent="0.35"/>
    <row r="62180" customFormat="1" x14ac:dyDescent="0.35"/>
    <row r="62181" customFormat="1" x14ac:dyDescent="0.35"/>
    <row r="62182" customFormat="1" x14ac:dyDescent="0.35"/>
    <row r="62183" customFormat="1" x14ac:dyDescent="0.35"/>
    <row r="62184" customFormat="1" x14ac:dyDescent="0.35"/>
    <row r="62185" customFormat="1" x14ac:dyDescent="0.35"/>
    <row r="62186" customFormat="1" x14ac:dyDescent="0.35"/>
    <row r="62187" customFormat="1" x14ac:dyDescent="0.35"/>
    <row r="62188" customFormat="1" x14ac:dyDescent="0.35"/>
    <row r="62189" customFormat="1" x14ac:dyDescent="0.35"/>
    <row r="62190" customFormat="1" x14ac:dyDescent="0.35"/>
    <row r="62191" customFormat="1" x14ac:dyDescent="0.35"/>
    <row r="62192" customFormat="1" x14ac:dyDescent="0.35"/>
    <row r="62193" customFormat="1" x14ac:dyDescent="0.35"/>
    <row r="62194" customFormat="1" x14ac:dyDescent="0.35"/>
    <row r="62195" customFormat="1" x14ac:dyDescent="0.35"/>
    <row r="62196" customFormat="1" x14ac:dyDescent="0.35"/>
    <row r="62197" customFormat="1" x14ac:dyDescent="0.35"/>
    <row r="62198" customFormat="1" x14ac:dyDescent="0.35"/>
    <row r="62199" customFormat="1" x14ac:dyDescent="0.35"/>
    <row r="62200" customFormat="1" x14ac:dyDescent="0.35"/>
    <row r="62201" customFormat="1" x14ac:dyDescent="0.35"/>
    <row r="62202" customFormat="1" x14ac:dyDescent="0.35"/>
    <row r="62203" customFormat="1" x14ac:dyDescent="0.35"/>
    <row r="62204" customFormat="1" x14ac:dyDescent="0.35"/>
    <row r="62205" customFormat="1" x14ac:dyDescent="0.35"/>
    <row r="62206" customFormat="1" x14ac:dyDescent="0.35"/>
    <row r="62207" customFormat="1" x14ac:dyDescent="0.35"/>
    <row r="62208" customFormat="1" x14ac:dyDescent="0.35"/>
    <row r="62209" customFormat="1" x14ac:dyDescent="0.35"/>
    <row r="62210" customFormat="1" x14ac:dyDescent="0.35"/>
    <row r="62211" customFormat="1" x14ac:dyDescent="0.35"/>
    <row r="62212" customFormat="1" x14ac:dyDescent="0.35"/>
    <row r="62213" customFormat="1" x14ac:dyDescent="0.35"/>
    <row r="62214" customFormat="1" x14ac:dyDescent="0.35"/>
    <row r="62215" customFormat="1" x14ac:dyDescent="0.35"/>
    <row r="62216" customFormat="1" x14ac:dyDescent="0.35"/>
    <row r="62217" customFormat="1" x14ac:dyDescent="0.35"/>
    <row r="62218" customFormat="1" x14ac:dyDescent="0.35"/>
    <row r="62219" customFormat="1" x14ac:dyDescent="0.35"/>
    <row r="62220" customFormat="1" x14ac:dyDescent="0.35"/>
    <row r="62221" customFormat="1" x14ac:dyDescent="0.35"/>
    <row r="62222" customFormat="1" x14ac:dyDescent="0.35"/>
    <row r="62223" customFormat="1" x14ac:dyDescent="0.35"/>
    <row r="62224" customFormat="1" x14ac:dyDescent="0.35"/>
    <row r="62225" customFormat="1" x14ac:dyDescent="0.35"/>
    <row r="62226" customFormat="1" x14ac:dyDescent="0.35"/>
    <row r="62227" customFormat="1" x14ac:dyDescent="0.35"/>
    <row r="62228" customFormat="1" x14ac:dyDescent="0.35"/>
    <row r="62229" customFormat="1" x14ac:dyDescent="0.35"/>
    <row r="62230" customFormat="1" x14ac:dyDescent="0.35"/>
    <row r="62231" customFormat="1" x14ac:dyDescent="0.35"/>
    <row r="62232" customFormat="1" x14ac:dyDescent="0.35"/>
    <row r="62233" customFormat="1" x14ac:dyDescent="0.35"/>
    <row r="62234" customFormat="1" x14ac:dyDescent="0.35"/>
    <row r="62235" customFormat="1" x14ac:dyDescent="0.35"/>
    <row r="62236" customFormat="1" x14ac:dyDescent="0.35"/>
    <row r="62237" customFormat="1" x14ac:dyDescent="0.35"/>
    <row r="62238" customFormat="1" x14ac:dyDescent="0.35"/>
    <row r="62239" customFormat="1" x14ac:dyDescent="0.35"/>
    <row r="62240" customFormat="1" x14ac:dyDescent="0.35"/>
    <row r="62241" customFormat="1" x14ac:dyDescent="0.35"/>
    <row r="62242" customFormat="1" x14ac:dyDescent="0.35"/>
    <row r="62243" customFormat="1" x14ac:dyDescent="0.35"/>
    <row r="62244" customFormat="1" x14ac:dyDescent="0.35"/>
    <row r="62245" customFormat="1" x14ac:dyDescent="0.35"/>
    <row r="62246" customFormat="1" x14ac:dyDescent="0.35"/>
    <row r="62247" customFormat="1" x14ac:dyDescent="0.35"/>
    <row r="62248" customFormat="1" x14ac:dyDescent="0.35"/>
    <row r="62249" customFormat="1" x14ac:dyDescent="0.35"/>
    <row r="62250" customFormat="1" x14ac:dyDescent="0.35"/>
    <row r="62251" customFormat="1" x14ac:dyDescent="0.35"/>
    <row r="62252" customFormat="1" x14ac:dyDescent="0.35"/>
    <row r="62253" customFormat="1" x14ac:dyDescent="0.35"/>
    <row r="62254" customFormat="1" x14ac:dyDescent="0.35"/>
    <row r="62255" customFormat="1" x14ac:dyDescent="0.35"/>
    <row r="62256" customFormat="1" x14ac:dyDescent="0.35"/>
    <row r="62257" customFormat="1" x14ac:dyDescent="0.35"/>
    <row r="62258" customFormat="1" x14ac:dyDescent="0.35"/>
    <row r="62259" customFormat="1" x14ac:dyDescent="0.35"/>
    <row r="62260" customFormat="1" x14ac:dyDescent="0.35"/>
    <row r="62261" customFormat="1" x14ac:dyDescent="0.35"/>
    <row r="62262" customFormat="1" x14ac:dyDescent="0.35"/>
    <row r="62263" customFormat="1" x14ac:dyDescent="0.35"/>
    <row r="62264" customFormat="1" x14ac:dyDescent="0.35"/>
    <row r="62265" customFormat="1" x14ac:dyDescent="0.35"/>
    <row r="62266" customFormat="1" x14ac:dyDescent="0.35"/>
    <row r="62267" customFormat="1" x14ac:dyDescent="0.35"/>
    <row r="62268" customFormat="1" x14ac:dyDescent="0.35"/>
    <row r="62269" customFormat="1" x14ac:dyDescent="0.35"/>
    <row r="62270" customFormat="1" x14ac:dyDescent="0.35"/>
    <row r="62271" customFormat="1" x14ac:dyDescent="0.35"/>
    <row r="62272" customFormat="1" x14ac:dyDescent="0.35"/>
    <row r="62273" customFormat="1" x14ac:dyDescent="0.35"/>
    <row r="62274" customFormat="1" x14ac:dyDescent="0.35"/>
    <row r="62275" customFormat="1" x14ac:dyDescent="0.35"/>
    <row r="62276" customFormat="1" x14ac:dyDescent="0.35"/>
    <row r="62277" customFormat="1" x14ac:dyDescent="0.35"/>
    <row r="62278" customFormat="1" x14ac:dyDescent="0.35"/>
    <row r="62279" customFormat="1" x14ac:dyDescent="0.35"/>
    <row r="62280" customFormat="1" x14ac:dyDescent="0.35"/>
    <row r="62281" customFormat="1" x14ac:dyDescent="0.35"/>
    <row r="62282" customFormat="1" x14ac:dyDescent="0.35"/>
    <row r="62283" customFormat="1" x14ac:dyDescent="0.35"/>
    <row r="62284" customFormat="1" x14ac:dyDescent="0.35"/>
    <row r="62285" customFormat="1" x14ac:dyDescent="0.35"/>
    <row r="62286" customFormat="1" x14ac:dyDescent="0.35"/>
    <row r="62287" customFormat="1" x14ac:dyDescent="0.35"/>
    <row r="62288" customFormat="1" x14ac:dyDescent="0.35"/>
    <row r="62289" customFormat="1" x14ac:dyDescent="0.35"/>
    <row r="62290" customFormat="1" x14ac:dyDescent="0.35"/>
    <row r="62291" customFormat="1" x14ac:dyDescent="0.35"/>
    <row r="62292" customFormat="1" x14ac:dyDescent="0.35"/>
    <row r="62293" customFormat="1" x14ac:dyDescent="0.35"/>
    <row r="62294" customFormat="1" x14ac:dyDescent="0.35"/>
    <row r="62295" customFormat="1" x14ac:dyDescent="0.35"/>
    <row r="62296" customFormat="1" x14ac:dyDescent="0.35"/>
    <row r="62297" customFormat="1" x14ac:dyDescent="0.35"/>
    <row r="62298" customFormat="1" x14ac:dyDescent="0.35"/>
    <row r="62299" customFormat="1" x14ac:dyDescent="0.35"/>
    <row r="62300" customFormat="1" x14ac:dyDescent="0.35"/>
    <row r="62301" customFormat="1" x14ac:dyDescent="0.35"/>
    <row r="62302" customFormat="1" x14ac:dyDescent="0.35"/>
    <row r="62303" customFormat="1" x14ac:dyDescent="0.35"/>
    <row r="62304" customFormat="1" x14ac:dyDescent="0.35"/>
    <row r="62305" customFormat="1" x14ac:dyDescent="0.35"/>
    <row r="62306" customFormat="1" x14ac:dyDescent="0.35"/>
    <row r="62307" customFormat="1" x14ac:dyDescent="0.35"/>
    <row r="62308" customFormat="1" x14ac:dyDescent="0.35"/>
    <row r="62309" customFormat="1" x14ac:dyDescent="0.35"/>
    <row r="62310" customFormat="1" x14ac:dyDescent="0.35"/>
    <row r="62311" customFormat="1" x14ac:dyDescent="0.35"/>
    <row r="62312" customFormat="1" x14ac:dyDescent="0.35"/>
    <row r="62313" customFormat="1" x14ac:dyDescent="0.35"/>
    <row r="62314" customFormat="1" x14ac:dyDescent="0.35"/>
    <row r="62315" customFormat="1" x14ac:dyDescent="0.35"/>
    <row r="62316" customFormat="1" x14ac:dyDescent="0.35"/>
    <row r="62317" customFormat="1" x14ac:dyDescent="0.35"/>
    <row r="62318" customFormat="1" x14ac:dyDescent="0.35"/>
    <row r="62319" customFormat="1" x14ac:dyDescent="0.35"/>
    <row r="62320" customFormat="1" x14ac:dyDescent="0.35"/>
    <row r="62321" customFormat="1" x14ac:dyDescent="0.35"/>
    <row r="62322" customFormat="1" x14ac:dyDescent="0.35"/>
    <row r="62323" customFormat="1" x14ac:dyDescent="0.35"/>
    <row r="62324" customFormat="1" x14ac:dyDescent="0.35"/>
    <row r="62325" customFormat="1" x14ac:dyDescent="0.35"/>
    <row r="62326" customFormat="1" x14ac:dyDescent="0.35"/>
    <row r="62327" customFormat="1" x14ac:dyDescent="0.35"/>
    <row r="62328" customFormat="1" x14ac:dyDescent="0.35"/>
    <row r="62329" customFormat="1" x14ac:dyDescent="0.35"/>
    <row r="62330" customFormat="1" x14ac:dyDescent="0.35"/>
    <row r="62331" customFormat="1" x14ac:dyDescent="0.35"/>
    <row r="62332" customFormat="1" x14ac:dyDescent="0.35"/>
    <row r="62333" customFormat="1" x14ac:dyDescent="0.35"/>
    <row r="62334" customFormat="1" x14ac:dyDescent="0.35"/>
    <row r="62335" customFormat="1" x14ac:dyDescent="0.35"/>
    <row r="62336" customFormat="1" x14ac:dyDescent="0.35"/>
    <row r="62337" customFormat="1" x14ac:dyDescent="0.35"/>
    <row r="62338" customFormat="1" x14ac:dyDescent="0.35"/>
    <row r="62339" customFormat="1" x14ac:dyDescent="0.35"/>
    <row r="62340" customFormat="1" x14ac:dyDescent="0.35"/>
    <row r="62341" customFormat="1" x14ac:dyDescent="0.35"/>
    <row r="62342" customFormat="1" x14ac:dyDescent="0.35"/>
    <row r="62343" customFormat="1" x14ac:dyDescent="0.35"/>
    <row r="62344" customFormat="1" x14ac:dyDescent="0.35"/>
    <row r="62345" customFormat="1" x14ac:dyDescent="0.35"/>
    <row r="62346" customFormat="1" x14ac:dyDescent="0.35"/>
    <row r="62347" customFormat="1" x14ac:dyDescent="0.35"/>
    <row r="62348" customFormat="1" x14ac:dyDescent="0.35"/>
    <row r="62349" customFormat="1" x14ac:dyDescent="0.35"/>
    <row r="62350" customFormat="1" x14ac:dyDescent="0.35"/>
    <row r="62351" customFormat="1" x14ac:dyDescent="0.35"/>
    <row r="62352" customFormat="1" x14ac:dyDescent="0.35"/>
    <row r="62353" customFormat="1" x14ac:dyDescent="0.35"/>
    <row r="62354" customFormat="1" x14ac:dyDescent="0.35"/>
    <row r="62355" customFormat="1" x14ac:dyDescent="0.35"/>
    <row r="62356" customFormat="1" x14ac:dyDescent="0.35"/>
    <row r="62357" customFormat="1" x14ac:dyDescent="0.35"/>
    <row r="62358" customFormat="1" x14ac:dyDescent="0.35"/>
    <row r="62359" customFormat="1" x14ac:dyDescent="0.35"/>
    <row r="62360" customFormat="1" x14ac:dyDescent="0.35"/>
    <row r="62361" customFormat="1" x14ac:dyDescent="0.35"/>
    <row r="62362" customFormat="1" x14ac:dyDescent="0.35"/>
    <row r="62363" customFormat="1" x14ac:dyDescent="0.35"/>
    <row r="62364" customFormat="1" x14ac:dyDescent="0.35"/>
    <row r="62365" customFormat="1" x14ac:dyDescent="0.35"/>
    <row r="62366" customFormat="1" x14ac:dyDescent="0.35"/>
    <row r="62367" customFormat="1" x14ac:dyDescent="0.35"/>
    <row r="62368" customFormat="1" x14ac:dyDescent="0.35"/>
    <row r="62369" customFormat="1" x14ac:dyDescent="0.35"/>
    <row r="62370" customFormat="1" x14ac:dyDescent="0.35"/>
    <row r="62371" customFormat="1" x14ac:dyDescent="0.35"/>
    <row r="62372" customFormat="1" x14ac:dyDescent="0.35"/>
    <row r="62373" customFormat="1" x14ac:dyDescent="0.35"/>
    <row r="62374" customFormat="1" x14ac:dyDescent="0.35"/>
    <row r="62375" customFormat="1" x14ac:dyDescent="0.35"/>
    <row r="62376" customFormat="1" x14ac:dyDescent="0.35"/>
    <row r="62377" customFormat="1" x14ac:dyDescent="0.35"/>
    <row r="62378" customFormat="1" x14ac:dyDescent="0.35"/>
    <row r="62379" customFormat="1" x14ac:dyDescent="0.35"/>
    <row r="62380" customFormat="1" x14ac:dyDescent="0.35"/>
    <row r="62381" customFormat="1" x14ac:dyDescent="0.35"/>
    <row r="62382" customFormat="1" x14ac:dyDescent="0.35"/>
    <row r="62383" customFormat="1" x14ac:dyDescent="0.35"/>
    <row r="62384" customFormat="1" x14ac:dyDescent="0.35"/>
    <row r="62385" customFormat="1" x14ac:dyDescent="0.35"/>
    <row r="62386" customFormat="1" x14ac:dyDescent="0.35"/>
    <row r="62387" customFormat="1" x14ac:dyDescent="0.35"/>
    <row r="62388" customFormat="1" x14ac:dyDescent="0.35"/>
    <row r="62389" customFormat="1" x14ac:dyDescent="0.35"/>
    <row r="62390" customFormat="1" x14ac:dyDescent="0.35"/>
    <row r="62391" customFormat="1" x14ac:dyDescent="0.35"/>
    <row r="62392" customFormat="1" x14ac:dyDescent="0.35"/>
    <row r="62393" customFormat="1" x14ac:dyDescent="0.35"/>
    <row r="62394" customFormat="1" x14ac:dyDescent="0.35"/>
    <row r="62395" customFormat="1" x14ac:dyDescent="0.35"/>
    <row r="62396" customFormat="1" x14ac:dyDescent="0.35"/>
    <row r="62397" customFormat="1" x14ac:dyDescent="0.35"/>
    <row r="62398" customFormat="1" x14ac:dyDescent="0.35"/>
    <row r="62399" customFormat="1" x14ac:dyDescent="0.35"/>
    <row r="62400" customFormat="1" x14ac:dyDescent="0.35"/>
    <row r="62401" customFormat="1" x14ac:dyDescent="0.35"/>
    <row r="62402" customFormat="1" x14ac:dyDescent="0.35"/>
    <row r="62403" customFormat="1" x14ac:dyDescent="0.35"/>
    <row r="62404" customFormat="1" x14ac:dyDescent="0.35"/>
    <row r="62405" customFormat="1" x14ac:dyDescent="0.35"/>
    <row r="62406" customFormat="1" x14ac:dyDescent="0.35"/>
    <row r="62407" customFormat="1" x14ac:dyDescent="0.35"/>
    <row r="62408" customFormat="1" x14ac:dyDescent="0.35"/>
    <row r="62409" customFormat="1" x14ac:dyDescent="0.35"/>
    <row r="62410" customFormat="1" x14ac:dyDescent="0.35"/>
    <row r="62411" customFormat="1" x14ac:dyDescent="0.35"/>
    <row r="62412" customFormat="1" x14ac:dyDescent="0.35"/>
    <row r="62413" customFormat="1" x14ac:dyDescent="0.35"/>
    <row r="62414" customFormat="1" x14ac:dyDescent="0.35"/>
    <row r="62415" customFormat="1" x14ac:dyDescent="0.35"/>
    <row r="62416" customFormat="1" x14ac:dyDescent="0.35"/>
    <row r="62417" customFormat="1" x14ac:dyDescent="0.35"/>
    <row r="62418" customFormat="1" x14ac:dyDescent="0.35"/>
    <row r="62419" customFormat="1" x14ac:dyDescent="0.35"/>
    <row r="62420" customFormat="1" x14ac:dyDescent="0.35"/>
    <row r="62421" customFormat="1" x14ac:dyDescent="0.35"/>
    <row r="62422" customFormat="1" x14ac:dyDescent="0.35"/>
    <row r="62423" customFormat="1" x14ac:dyDescent="0.35"/>
    <row r="62424" customFormat="1" x14ac:dyDescent="0.35"/>
    <row r="62425" customFormat="1" x14ac:dyDescent="0.35"/>
    <row r="62426" customFormat="1" x14ac:dyDescent="0.35"/>
    <row r="62427" customFormat="1" x14ac:dyDescent="0.35"/>
    <row r="62428" customFormat="1" x14ac:dyDescent="0.35"/>
    <row r="62429" customFormat="1" x14ac:dyDescent="0.35"/>
    <row r="62430" customFormat="1" x14ac:dyDescent="0.35"/>
    <row r="62431" customFormat="1" x14ac:dyDescent="0.35"/>
    <row r="62432" customFormat="1" x14ac:dyDescent="0.35"/>
    <row r="62433" customFormat="1" x14ac:dyDescent="0.35"/>
    <row r="62434" customFormat="1" x14ac:dyDescent="0.35"/>
    <row r="62435" customFormat="1" x14ac:dyDescent="0.35"/>
    <row r="62436" customFormat="1" x14ac:dyDescent="0.35"/>
    <row r="62437" customFormat="1" x14ac:dyDescent="0.35"/>
    <row r="62438" customFormat="1" x14ac:dyDescent="0.35"/>
    <row r="62439" customFormat="1" x14ac:dyDescent="0.35"/>
    <row r="62440" customFormat="1" x14ac:dyDescent="0.35"/>
    <row r="62441" customFormat="1" x14ac:dyDescent="0.35"/>
    <row r="62442" customFormat="1" x14ac:dyDescent="0.35"/>
    <row r="62443" customFormat="1" x14ac:dyDescent="0.35"/>
    <row r="62444" customFormat="1" x14ac:dyDescent="0.35"/>
    <row r="62445" customFormat="1" x14ac:dyDescent="0.35"/>
    <row r="62446" customFormat="1" x14ac:dyDescent="0.35"/>
    <row r="62447" customFormat="1" x14ac:dyDescent="0.35"/>
    <row r="62448" customFormat="1" x14ac:dyDescent="0.35"/>
    <row r="62449" customFormat="1" x14ac:dyDescent="0.35"/>
    <row r="62450" customFormat="1" x14ac:dyDescent="0.35"/>
    <row r="62451" customFormat="1" x14ac:dyDescent="0.35"/>
    <row r="62452" customFormat="1" x14ac:dyDescent="0.35"/>
    <row r="62453" customFormat="1" x14ac:dyDescent="0.35"/>
    <row r="62454" customFormat="1" x14ac:dyDescent="0.35"/>
    <row r="62455" customFormat="1" x14ac:dyDescent="0.35"/>
    <row r="62456" customFormat="1" x14ac:dyDescent="0.35"/>
    <row r="62457" customFormat="1" x14ac:dyDescent="0.35"/>
    <row r="62458" customFormat="1" x14ac:dyDescent="0.35"/>
    <row r="62459" customFormat="1" x14ac:dyDescent="0.35"/>
    <row r="62460" customFormat="1" x14ac:dyDescent="0.35"/>
    <row r="62461" customFormat="1" x14ac:dyDescent="0.35"/>
    <row r="62462" customFormat="1" x14ac:dyDescent="0.35"/>
    <row r="62463" customFormat="1" x14ac:dyDescent="0.35"/>
    <row r="62464" customFormat="1" x14ac:dyDescent="0.35"/>
    <row r="62465" customFormat="1" x14ac:dyDescent="0.35"/>
    <row r="62466" customFormat="1" x14ac:dyDescent="0.35"/>
    <row r="62467" customFormat="1" x14ac:dyDescent="0.35"/>
    <row r="62468" customFormat="1" x14ac:dyDescent="0.35"/>
    <row r="62469" customFormat="1" x14ac:dyDescent="0.35"/>
    <row r="62470" customFormat="1" x14ac:dyDescent="0.35"/>
    <row r="62471" customFormat="1" x14ac:dyDescent="0.35"/>
    <row r="62472" customFormat="1" x14ac:dyDescent="0.35"/>
    <row r="62473" customFormat="1" x14ac:dyDescent="0.35"/>
    <row r="62474" customFormat="1" x14ac:dyDescent="0.35"/>
    <row r="62475" customFormat="1" x14ac:dyDescent="0.35"/>
    <row r="62476" customFormat="1" x14ac:dyDescent="0.35"/>
    <row r="62477" customFormat="1" x14ac:dyDescent="0.35"/>
    <row r="62478" customFormat="1" x14ac:dyDescent="0.35"/>
    <row r="62479" customFormat="1" x14ac:dyDescent="0.35"/>
    <row r="62480" customFormat="1" x14ac:dyDescent="0.35"/>
    <row r="62481" customFormat="1" x14ac:dyDescent="0.35"/>
    <row r="62482" customFormat="1" x14ac:dyDescent="0.35"/>
    <row r="62483" customFormat="1" x14ac:dyDescent="0.35"/>
    <row r="62484" customFormat="1" x14ac:dyDescent="0.35"/>
    <row r="62485" customFormat="1" x14ac:dyDescent="0.35"/>
    <row r="62486" customFormat="1" x14ac:dyDescent="0.35"/>
    <row r="62487" customFormat="1" x14ac:dyDescent="0.35"/>
    <row r="62488" customFormat="1" x14ac:dyDescent="0.35"/>
    <row r="62489" customFormat="1" x14ac:dyDescent="0.35"/>
    <row r="62490" customFormat="1" x14ac:dyDescent="0.35"/>
    <row r="62491" customFormat="1" x14ac:dyDescent="0.35"/>
    <row r="62492" customFormat="1" x14ac:dyDescent="0.35"/>
    <row r="62493" customFormat="1" x14ac:dyDescent="0.35"/>
    <row r="62494" customFormat="1" x14ac:dyDescent="0.35"/>
    <row r="62495" customFormat="1" x14ac:dyDescent="0.35"/>
    <row r="62496" customFormat="1" x14ac:dyDescent="0.35"/>
    <row r="62497" customFormat="1" x14ac:dyDescent="0.35"/>
    <row r="62498" customFormat="1" x14ac:dyDescent="0.35"/>
    <row r="62499" customFormat="1" x14ac:dyDescent="0.35"/>
    <row r="62500" customFormat="1" x14ac:dyDescent="0.35"/>
    <row r="62501" customFormat="1" x14ac:dyDescent="0.35"/>
    <row r="62502" customFormat="1" x14ac:dyDescent="0.35"/>
    <row r="62503" customFormat="1" x14ac:dyDescent="0.35"/>
    <row r="62504" customFormat="1" x14ac:dyDescent="0.35"/>
    <row r="62505" customFormat="1" x14ac:dyDescent="0.35"/>
    <row r="62506" customFormat="1" x14ac:dyDescent="0.35"/>
    <row r="62507" customFormat="1" x14ac:dyDescent="0.35"/>
    <row r="62508" customFormat="1" x14ac:dyDescent="0.35"/>
    <row r="62509" customFormat="1" x14ac:dyDescent="0.35"/>
    <row r="62510" customFormat="1" x14ac:dyDescent="0.35"/>
    <row r="62511" customFormat="1" x14ac:dyDescent="0.35"/>
    <row r="62512" customFormat="1" x14ac:dyDescent="0.35"/>
    <row r="62513" customFormat="1" x14ac:dyDescent="0.35"/>
    <row r="62514" customFormat="1" x14ac:dyDescent="0.35"/>
    <row r="62515" customFormat="1" x14ac:dyDescent="0.35"/>
    <row r="62516" customFormat="1" x14ac:dyDescent="0.35"/>
    <row r="62517" customFormat="1" x14ac:dyDescent="0.35"/>
    <row r="62518" customFormat="1" x14ac:dyDescent="0.35"/>
    <row r="62519" customFormat="1" x14ac:dyDescent="0.35"/>
    <row r="62520" customFormat="1" x14ac:dyDescent="0.35"/>
    <row r="62521" customFormat="1" x14ac:dyDescent="0.35"/>
    <row r="62522" customFormat="1" x14ac:dyDescent="0.35"/>
    <row r="62523" customFormat="1" x14ac:dyDescent="0.35"/>
    <row r="62524" customFormat="1" x14ac:dyDescent="0.35"/>
    <row r="62525" customFormat="1" x14ac:dyDescent="0.35"/>
    <row r="62526" customFormat="1" x14ac:dyDescent="0.35"/>
    <row r="62527" customFormat="1" x14ac:dyDescent="0.35"/>
    <row r="62528" customFormat="1" x14ac:dyDescent="0.35"/>
    <row r="62529" customFormat="1" x14ac:dyDescent="0.35"/>
    <row r="62530" customFormat="1" x14ac:dyDescent="0.35"/>
    <row r="62531" customFormat="1" x14ac:dyDescent="0.35"/>
    <row r="62532" customFormat="1" x14ac:dyDescent="0.35"/>
    <row r="62533" customFormat="1" x14ac:dyDescent="0.35"/>
    <row r="62534" customFormat="1" x14ac:dyDescent="0.35"/>
    <row r="62535" customFormat="1" x14ac:dyDescent="0.35"/>
    <row r="62536" customFormat="1" x14ac:dyDescent="0.35"/>
    <row r="62537" customFormat="1" x14ac:dyDescent="0.35"/>
    <row r="62538" customFormat="1" x14ac:dyDescent="0.35"/>
    <row r="62539" customFormat="1" x14ac:dyDescent="0.35"/>
    <row r="62540" customFormat="1" x14ac:dyDescent="0.35"/>
    <row r="62541" customFormat="1" x14ac:dyDescent="0.35"/>
    <row r="62542" customFormat="1" x14ac:dyDescent="0.35"/>
    <row r="62543" customFormat="1" x14ac:dyDescent="0.35"/>
    <row r="62544" customFormat="1" x14ac:dyDescent="0.35"/>
    <row r="62545" customFormat="1" x14ac:dyDescent="0.35"/>
    <row r="62546" customFormat="1" x14ac:dyDescent="0.35"/>
    <row r="62547" customFormat="1" x14ac:dyDescent="0.35"/>
    <row r="62548" customFormat="1" x14ac:dyDescent="0.35"/>
    <row r="62549" customFormat="1" x14ac:dyDescent="0.35"/>
    <row r="62550" customFormat="1" x14ac:dyDescent="0.35"/>
    <row r="62551" customFormat="1" x14ac:dyDescent="0.35"/>
    <row r="62552" customFormat="1" x14ac:dyDescent="0.35"/>
    <row r="62553" customFormat="1" x14ac:dyDescent="0.35"/>
    <row r="62554" customFormat="1" x14ac:dyDescent="0.35"/>
    <row r="62555" customFormat="1" x14ac:dyDescent="0.35"/>
    <row r="62556" customFormat="1" x14ac:dyDescent="0.35"/>
    <row r="62557" customFormat="1" x14ac:dyDescent="0.35"/>
    <row r="62558" customFormat="1" x14ac:dyDescent="0.35"/>
    <row r="62559" customFormat="1" x14ac:dyDescent="0.35"/>
    <row r="62560" customFormat="1" x14ac:dyDescent="0.35"/>
    <row r="62561" customFormat="1" x14ac:dyDescent="0.35"/>
    <row r="62562" customFormat="1" x14ac:dyDescent="0.35"/>
    <row r="62563" customFormat="1" x14ac:dyDescent="0.35"/>
    <row r="62564" customFormat="1" x14ac:dyDescent="0.35"/>
    <row r="62565" customFormat="1" x14ac:dyDescent="0.35"/>
    <row r="62566" customFormat="1" x14ac:dyDescent="0.35"/>
    <row r="62567" customFormat="1" x14ac:dyDescent="0.35"/>
    <row r="62568" customFormat="1" x14ac:dyDescent="0.35"/>
    <row r="62569" customFormat="1" x14ac:dyDescent="0.35"/>
    <row r="62570" customFormat="1" x14ac:dyDescent="0.35"/>
    <row r="62571" customFormat="1" x14ac:dyDescent="0.35"/>
    <row r="62572" customFormat="1" x14ac:dyDescent="0.35"/>
    <row r="62573" customFormat="1" x14ac:dyDescent="0.35"/>
    <row r="62574" customFormat="1" x14ac:dyDescent="0.35"/>
    <row r="62575" customFormat="1" x14ac:dyDescent="0.35"/>
    <row r="62576" customFormat="1" x14ac:dyDescent="0.35"/>
    <row r="62577" customFormat="1" x14ac:dyDescent="0.35"/>
    <row r="62578" customFormat="1" x14ac:dyDescent="0.35"/>
    <row r="62579" customFormat="1" x14ac:dyDescent="0.35"/>
    <row r="62580" customFormat="1" x14ac:dyDescent="0.35"/>
    <row r="62581" customFormat="1" x14ac:dyDescent="0.35"/>
    <row r="62582" customFormat="1" x14ac:dyDescent="0.35"/>
    <row r="62583" customFormat="1" x14ac:dyDescent="0.35"/>
    <row r="62584" customFormat="1" x14ac:dyDescent="0.35"/>
    <row r="62585" customFormat="1" x14ac:dyDescent="0.35"/>
    <row r="62586" customFormat="1" x14ac:dyDescent="0.35"/>
    <row r="62587" customFormat="1" x14ac:dyDescent="0.35"/>
    <row r="62588" customFormat="1" x14ac:dyDescent="0.35"/>
    <row r="62589" customFormat="1" x14ac:dyDescent="0.35"/>
    <row r="62590" customFormat="1" x14ac:dyDescent="0.35"/>
    <row r="62591" customFormat="1" x14ac:dyDescent="0.35"/>
    <row r="62592" customFormat="1" x14ac:dyDescent="0.35"/>
    <row r="62593" customFormat="1" x14ac:dyDescent="0.35"/>
    <row r="62594" customFormat="1" x14ac:dyDescent="0.35"/>
    <row r="62595" customFormat="1" x14ac:dyDescent="0.35"/>
    <row r="62596" customFormat="1" x14ac:dyDescent="0.35"/>
    <row r="62597" customFormat="1" x14ac:dyDescent="0.35"/>
    <row r="62598" customFormat="1" x14ac:dyDescent="0.35"/>
    <row r="62599" customFormat="1" x14ac:dyDescent="0.35"/>
    <row r="62600" customFormat="1" x14ac:dyDescent="0.35"/>
    <row r="62601" customFormat="1" x14ac:dyDescent="0.35"/>
    <row r="62602" customFormat="1" x14ac:dyDescent="0.35"/>
    <row r="62603" customFormat="1" x14ac:dyDescent="0.35"/>
    <row r="62604" customFormat="1" x14ac:dyDescent="0.35"/>
    <row r="62605" customFormat="1" x14ac:dyDescent="0.35"/>
    <row r="62606" customFormat="1" x14ac:dyDescent="0.35"/>
    <row r="62607" customFormat="1" x14ac:dyDescent="0.35"/>
    <row r="62608" customFormat="1" x14ac:dyDescent="0.35"/>
    <row r="62609" customFormat="1" x14ac:dyDescent="0.35"/>
    <row r="62610" customFormat="1" x14ac:dyDescent="0.35"/>
    <row r="62611" customFormat="1" x14ac:dyDescent="0.35"/>
    <row r="62612" customFormat="1" x14ac:dyDescent="0.35"/>
    <row r="62613" customFormat="1" x14ac:dyDescent="0.35"/>
    <row r="62614" customFormat="1" x14ac:dyDescent="0.35"/>
    <row r="62615" customFormat="1" x14ac:dyDescent="0.35"/>
    <row r="62616" customFormat="1" x14ac:dyDescent="0.35"/>
    <row r="62617" customFormat="1" x14ac:dyDescent="0.35"/>
    <row r="62618" customFormat="1" x14ac:dyDescent="0.35"/>
    <row r="62619" customFormat="1" x14ac:dyDescent="0.35"/>
    <row r="62620" customFormat="1" x14ac:dyDescent="0.35"/>
    <row r="62621" customFormat="1" x14ac:dyDescent="0.35"/>
    <row r="62622" customFormat="1" x14ac:dyDescent="0.35"/>
    <row r="62623" customFormat="1" x14ac:dyDescent="0.35"/>
    <row r="62624" customFormat="1" x14ac:dyDescent="0.35"/>
    <row r="62625" customFormat="1" x14ac:dyDescent="0.35"/>
    <row r="62626" customFormat="1" x14ac:dyDescent="0.35"/>
    <row r="62627" customFormat="1" x14ac:dyDescent="0.35"/>
    <row r="62628" customFormat="1" x14ac:dyDescent="0.35"/>
    <row r="62629" customFormat="1" x14ac:dyDescent="0.35"/>
    <row r="62630" customFormat="1" x14ac:dyDescent="0.35"/>
    <row r="62631" customFormat="1" x14ac:dyDescent="0.35"/>
    <row r="62632" customFormat="1" x14ac:dyDescent="0.35"/>
    <row r="62633" customFormat="1" x14ac:dyDescent="0.35"/>
    <row r="62634" customFormat="1" x14ac:dyDescent="0.35"/>
    <row r="62635" customFormat="1" x14ac:dyDescent="0.35"/>
    <row r="62636" customFormat="1" x14ac:dyDescent="0.35"/>
    <row r="62637" customFormat="1" x14ac:dyDescent="0.35"/>
    <row r="62638" customFormat="1" x14ac:dyDescent="0.35"/>
    <row r="62639" customFormat="1" x14ac:dyDescent="0.35"/>
    <row r="62640" customFormat="1" x14ac:dyDescent="0.35"/>
    <row r="62641" customFormat="1" x14ac:dyDescent="0.35"/>
    <row r="62642" customFormat="1" x14ac:dyDescent="0.35"/>
    <row r="62643" customFormat="1" x14ac:dyDescent="0.35"/>
    <row r="62644" customFormat="1" x14ac:dyDescent="0.35"/>
    <row r="62645" customFormat="1" x14ac:dyDescent="0.35"/>
    <row r="62646" customFormat="1" x14ac:dyDescent="0.35"/>
    <row r="62647" customFormat="1" x14ac:dyDescent="0.35"/>
    <row r="62648" customFormat="1" x14ac:dyDescent="0.35"/>
    <row r="62649" customFormat="1" x14ac:dyDescent="0.35"/>
    <row r="62650" customFormat="1" x14ac:dyDescent="0.35"/>
    <row r="62651" customFormat="1" x14ac:dyDescent="0.35"/>
    <row r="62652" customFormat="1" x14ac:dyDescent="0.35"/>
    <row r="62653" customFormat="1" x14ac:dyDescent="0.35"/>
    <row r="62654" customFormat="1" x14ac:dyDescent="0.35"/>
    <row r="62655" customFormat="1" x14ac:dyDescent="0.35"/>
    <row r="62656" customFormat="1" x14ac:dyDescent="0.35"/>
    <row r="62657" customFormat="1" x14ac:dyDescent="0.35"/>
    <row r="62658" customFormat="1" x14ac:dyDescent="0.35"/>
    <row r="62659" customFormat="1" x14ac:dyDescent="0.35"/>
    <row r="62660" customFormat="1" x14ac:dyDescent="0.35"/>
    <row r="62661" customFormat="1" x14ac:dyDescent="0.35"/>
    <row r="62662" customFormat="1" x14ac:dyDescent="0.35"/>
    <row r="62663" customFormat="1" x14ac:dyDescent="0.35"/>
    <row r="62664" customFormat="1" x14ac:dyDescent="0.35"/>
    <row r="62665" customFormat="1" x14ac:dyDescent="0.35"/>
    <row r="62666" customFormat="1" x14ac:dyDescent="0.35"/>
    <row r="62667" customFormat="1" x14ac:dyDescent="0.35"/>
    <row r="62668" customFormat="1" x14ac:dyDescent="0.35"/>
    <row r="62669" customFormat="1" x14ac:dyDescent="0.35"/>
    <row r="62670" customFormat="1" x14ac:dyDescent="0.35"/>
    <row r="62671" customFormat="1" x14ac:dyDescent="0.35"/>
    <row r="62672" customFormat="1" x14ac:dyDescent="0.35"/>
    <row r="62673" customFormat="1" x14ac:dyDescent="0.35"/>
    <row r="62674" customFormat="1" x14ac:dyDescent="0.35"/>
    <row r="62675" customFormat="1" x14ac:dyDescent="0.35"/>
    <row r="62676" customFormat="1" x14ac:dyDescent="0.35"/>
    <row r="62677" customFormat="1" x14ac:dyDescent="0.35"/>
    <row r="62678" customFormat="1" x14ac:dyDescent="0.35"/>
    <row r="62679" customFormat="1" x14ac:dyDescent="0.35"/>
    <row r="62680" customFormat="1" x14ac:dyDescent="0.35"/>
    <row r="62681" customFormat="1" x14ac:dyDescent="0.35"/>
    <row r="62682" customFormat="1" x14ac:dyDescent="0.35"/>
    <row r="62683" customFormat="1" x14ac:dyDescent="0.35"/>
    <row r="62684" customFormat="1" x14ac:dyDescent="0.35"/>
    <row r="62685" customFormat="1" x14ac:dyDescent="0.35"/>
    <row r="62686" customFormat="1" x14ac:dyDescent="0.35"/>
    <row r="62687" customFormat="1" x14ac:dyDescent="0.35"/>
    <row r="62688" customFormat="1" x14ac:dyDescent="0.35"/>
    <row r="62689" customFormat="1" x14ac:dyDescent="0.35"/>
    <row r="62690" customFormat="1" x14ac:dyDescent="0.35"/>
    <row r="62691" customFormat="1" x14ac:dyDescent="0.35"/>
    <row r="62692" customFormat="1" x14ac:dyDescent="0.35"/>
    <row r="62693" customFormat="1" x14ac:dyDescent="0.35"/>
    <row r="62694" customFormat="1" x14ac:dyDescent="0.35"/>
    <row r="62695" customFormat="1" x14ac:dyDescent="0.35"/>
    <row r="62696" customFormat="1" x14ac:dyDescent="0.35"/>
    <row r="62697" customFormat="1" x14ac:dyDescent="0.35"/>
    <row r="62698" customFormat="1" x14ac:dyDescent="0.35"/>
    <row r="62699" customFormat="1" x14ac:dyDescent="0.35"/>
    <row r="62700" customFormat="1" x14ac:dyDescent="0.35"/>
    <row r="62701" customFormat="1" x14ac:dyDescent="0.35"/>
    <row r="62702" customFormat="1" x14ac:dyDescent="0.35"/>
    <row r="62703" customFormat="1" x14ac:dyDescent="0.35"/>
    <row r="62704" customFormat="1" x14ac:dyDescent="0.35"/>
    <row r="62705" customFormat="1" x14ac:dyDescent="0.35"/>
    <row r="62706" customFormat="1" x14ac:dyDescent="0.35"/>
    <row r="62707" customFormat="1" x14ac:dyDescent="0.35"/>
    <row r="62708" customFormat="1" x14ac:dyDescent="0.35"/>
    <row r="62709" customFormat="1" x14ac:dyDescent="0.35"/>
    <row r="62710" customFormat="1" x14ac:dyDescent="0.35"/>
    <row r="62711" customFormat="1" x14ac:dyDescent="0.35"/>
    <row r="62712" customFormat="1" x14ac:dyDescent="0.35"/>
    <row r="62713" customFormat="1" x14ac:dyDescent="0.35"/>
    <row r="62714" customFormat="1" x14ac:dyDescent="0.35"/>
    <row r="62715" customFormat="1" x14ac:dyDescent="0.35"/>
    <row r="62716" customFormat="1" x14ac:dyDescent="0.35"/>
    <row r="62717" customFormat="1" x14ac:dyDescent="0.35"/>
    <row r="62718" customFormat="1" x14ac:dyDescent="0.35"/>
    <row r="62719" customFormat="1" x14ac:dyDescent="0.35"/>
    <row r="62720" customFormat="1" x14ac:dyDescent="0.35"/>
    <row r="62721" customFormat="1" x14ac:dyDescent="0.35"/>
    <row r="62722" customFormat="1" x14ac:dyDescent="0.35"/>
    <row r="62723" customFormat="1" x14ac:dyDescent="0.35"/>
    <row r="62724" customFormat="1" x14ac:dyDescent="0.35"/>
    <row r="62725" customFormat="1" x14ac:dyDescent="0.35"/>
    <row r="62726" customFormat="1" x14ac:dyDescent="0.35"/>
    <row r="62727" customFormat="1" x14ac:dyDescent="0.35"/>
    <row r="62728" customFormat="1" x14ac:dyDescent="0.35"/>
    <row r="62729" customFormat="1" x14ac:dyDescent="0.35"/>
    <row r="62730" customFormat="1" x14ac:dyDescent="0.35"/>
    <row r="62731" customFormat="1" x14ac:dyDescent="0.35"/>
    <row r="62732" customFormat="1" x14ac:dyDescent="0.35"/>
    <row r="62733" customFormat="1" x14ac:dyDescent="0.35"/>
    <row r="62734" customFormat="1" x14ac:dyDescent="0.35"/>
    <row r="62735" customFormat="1" x14ac:dyDescent="0.35"/>
    <row r="62736" customFormat="1" x14ac:dyDescent="0.35"/>
    <row r="62737" customFormat="1" x14ac:dyDescent="0.35"/>
    <row r="62738" customFormat="1" x14ac:dyDescent="0.35"/>
    <row r="62739" customFormat="1" x14ac:dyDescent="0.35"/>
    <row r="62740" customFormat="1" x14ac:dyDescent="0.35"/>
    <row r="62741" customFormat="1" x14ac:dyDescent="0.35"/>
    <row r="62742" customFormat="1" x14ac:dyDescent="0.35"/>
    <row r="62743" customFormat="1" x14ac:dyDescent="0.35"/>
    <row r="62744" customFormat="1" x14ac:dyDescent="0.35"/>
    <row r="62745" customFormat="1" x14ac:dyDescent="0.35"/>
    <row r="62746" customFormat="1" x14ac:dyDescent="0.35"/>
    <row r="62747" customFormat="1" x14ac:dyDescent="0.35"/>
    <row r="62748" customFormat="1" x14ac:dyDescent="0.35"/>
    <row r="62749" customFormat="1" x14ac:dyDescent="0.35"/>
    <row r="62750" customFormat="1" x14ac:dyDescent="0.35"/>
    <row r="62751" customFormat="1" x14ac:dyDescent="0.35"/>
    <row r="62752" customFormat="1" x14ac:dyDescent="0.35"/>
    <row r="62753" customFormat="1" x14ac:dyDescent="0.35"/>
    <row r="62754" customFormat="1" x14ac:dyDescent="0.35"/>
    <row r="62755" customFormat="1" x14ac:dyDescent="0.35"/>
    <row r="62756" customFormat="1" x14ac:dyDescent="0.35"/>
    <row r="62757" customFormat="1" x14ac:dyDescent="0.35"/>
    <row r="62758" customFormat="1" x14ac:dyDescent="0.35"/>
    <row r="62759" customFormat="1" x14ac:dyDescent="0.35"/>
    <row r="62760" customFormat="1" x14ac:dyDescent="0.35"/>
    <row r="62761" customFormat="1" x14ac:dyDescent="0.35"/>
    <row r="62762" customFormat="1" x14ac:dyDescent="0.35"/>
    <row r="62763" customFormat="1" x14ac:dyDescent="0.35"/>
    <row r="62764" customFormat="1" x14ac:dyDescent="0.35"/>
    <row r="62765" customFormat="1" x14ac:dyDescent="0.35"/>
    <row r="62766" customFormat="1" x14ac:dyDescent="0.35"/>
    <row r="62767" customFormat="1" x14ac:dyDescent="0.35"/>
    <row r="62768" customFormat="1" x14ac:dyDescent="0.35"/>
    <row r="62769" customFormat="1" x14ac:dyDescent="0.35"/>
    <row r="62770" customFormat="1" x14ac:dyDescent="0.35"/>
    <row r="62771" customFormat="1" x14ac:dyDescent="0.35"/>
    <row r="62772" customFormat="1" x14ac:dyDescent="0.35"/>
    <row r="62773" customFormat="1" x14ac:dyDescent="0.35"/>
    <row r="62774" customFormat="1" x14ac:dyDescent="0.35"/>
    <row r="62775" customFormat="1" x14ac:dyDescent="0.35"/>
    <row r="62776" customFormat="1" x14ac:dyDescent="0.35"/>
    <row r="62777" customFormat="1" x14ac:dyDescent="0.35"/>
    <row r="62778" customFormat="1" x14ac:dyDescent="0.35"/>
    <row r="62779" customFormat="1" x14ac:dyDescent="0.35"/>
    <row r="62780" customFormat="1" x14ac:dyDescent="0.35"/>
    <row r="62781" customFormat="1" x14ac:dyDescent="0.35"/>
    <row r="62782" customFormat="1" x14ac:dyDescent="0.35"/>
    <row r="62783" customFormat="1" x14ac:dyDescent="0.35"/>
    <row r="62784" customFormat="1" x14ac:dyDescent="0.35"/>
    <row r="62785" customFormat="1" x14ac:dyDescent="0.35"/>
    <row r="62786" customFormat="1" x14ac:dyDescent="0.35"/>
    <row r="62787" customFormat="1" x14ac:dyDescent="0.35"/>
    <row r="62788" customFormat="1" x14ac:dyDescent="0.35"/>
    <row r="62789" customFormat="1" x14ac:dyDescent="0.35"/>
    <row r="62790" customFormat="1" x14ac:dyDescent="0.35"/>
    <row r="62791" customFormat="1" x14ac:dyDescent="0.35"/>
    <row r="62792" customFormat="1" x14ac:dyDescent="0.35"/>
    <row r="62793" customFormat="1" x14ac:dyDescent="0.35"/>
    <row r="62794" customFormat="1" x14ac:dyDescent="0.35"/>
    <row r="62795" customFormat="1" x14ac:dyDescent="0.35"/>
    <row r="62796" customFormat="1" x14ac:dyDescent="0.35"/>
    <row r="62797" customFormat="1" x14ac:dyDescent="0.35"/>
    <row r="62798" customFormat="1" x14ac:dyDescent="0.35"/>
    <row r="62799" customFormat="1" x14ac:dyDescent="0.35"/>
    <row r="62800" customFormat="1" x14ac:dyDescent="0.35"/>
    <row r="62801" customFormat="1" x14ac:dyDescent="0.35"/>
    <row r="62802" customFormat="1" x14ac:dyDescent="0.35"/>
    <row r="62803" customFormat="1" x14ac:dyDescent="0.35"/>
    <row r="62804" customFormat="1" x14ac:dyDescent="0.35"/>
    <row r="62805" customFormat="1" x14ac:dyDescent="0.35"/>
    <row r="62806" customFormat="1" x14ac:dyDescent="0.35"/>
    <row r="62807" customFormat="1" x14ac:dyDescent="0.35"/>
    <row r="62808" customFormat="1" x14ac:dyDescent="0.35"/>
    <row r="62809" customFormat="1" x14ac:dyDescent="0.35"/>
    <row r="62810" customFormat="1" x14ac:dyDescent="0.35"/>
    <row r="62811" customFormat="1" x14ac:dyDescent="0.35"/>
    <row r="62812" customFormat="1" x14ac:dyDescent="0.35"/>
    <row r="62813" customFormat="1" x14ac:dyDescent="0.35"/>
    <row r="62814" customFormat="1" x14ac:dyDescent="0.35"/>
    <row r="62815" customFormat="1" x14ac:dyDescent="0.35"/>
    <row r="62816" customFormat="1" x14ac:dyDescent="0.35"/>
    <row r="62817" customFormat="1" x14ac:dyDescent="0.35"/>
    <row r="62818" customFormat="1" x14ac:dyDescent="0.35"/>
    <row r="62819" customFormat="1" x14ac:dyDescent="0.35"/>
    <row r="62820" customFormat="1" x14ac:dyDescent="0.35"/>
    <row r="62821" customFormat="1" x14ac:dyDescent="0.35"/>
    <row r="62822" customFormat="1" x14ac:dyDescent="0.35"/>
    <row r="62823" customFormat="1" x14ac:dyDescent="0.35"/>
    <row r="62824" customFormat="1" x14ac:dyDescent="0.35"/>
    <row r="62825" customFormat="1" x14ac:dyDescent="0.35"/>
    <row r="62826" customFormat="1" x14ac:dyDescent="0.35"/>
    <row r="62827" customFormat="1" x14ac:dyDescent="0.35"/>
    <row r="62828" customFormat="1" x14ac:dyDescent="0.35"/>
    <row r="62829" customFormat="1" x14ac:dyDescent="0.35"/>
    <row r="62830" customFormat="1" x14ac:dyDescent="0.35"/>
    <row r="62831" customFormat="1" x14ac:dyDescent="0.35"/>
    <row r="62832" customFormat="1" x14ac:dyDescent="0.35"/>
    <row r="62833" customFormat="1" x14ac:dyDescent="0.35"/>
    <row r="62834" customFormat="1" x14ac:dyDescent="0.35"/>
    <row r="62835" customFormat="1" x14ac:dyDescent="0.35"/>
    <row r="62836" customFormat="1" x14ac:dyDescent="0.35"/>
    <row r="62837" customFormat="1" x14ac:dyDescent="0.35"/>
    <row r="62838" customFormat="1" x14ac:dyDescent="0.35"/>
    <row r="62839" customFormat="1" x14ac:dyDescent="0.35"/>
    <row r="62840" customFormat="1" x14ac:dyDescent="0.35"/>
    <row r="62841" customFormat="1" x14ac:dyDescent="0.35"/>
    <row r="62842" customFormat="1" x14ac:dyDescent="0.35"/>
    <row r="62843" customFormat="1" x14ac:dyDescent="0.35"/>
    <row r="62844" customFormat="1" x14ac:dyDescent="0.35"/>
    <row r="62845" customFormat="1" x14ac:dyDescent="0.35"/>
    <row r="62846" customFormat="1" x14ac:dyDescent="0.35"/>
    <row r="62847" customFormat="1" x14ac:dyDescent="0.35"/>
    <row r="62848" customFormat="1" x14ac:dyDescent="0.35"/>
    <row r="62849" customFormat="1" x14ac:dyDescent="0.35"/>
    <row r="62850" customFormat="1" x14ac:dyDescent="0.35"/>
    <row r="62851" customFormat="1" x14ac:dyDescent="0.35"/>
    <row r="62852" customFormat="1" x14ac:dyDescent="0.35"/>
    <row r="62853" customFormat="1" x14ac:dyDescent="0.35"/>
    <row r="62854" customFormat="1" x14ac:dyDescent="0.35"/>
    <row r="62855" customFormat="1" x14ac:dyDescent="0.35"/>
    <row r="62856" customFormat="1" x14ac:dyDescent="0.35"/>
    <row r="62857" customFormat="1" x14ac:dyDescent="0.35"/>
    <row r="62858" customFormat="1" x14ac:dyDescent="0.35"/>
    <row r="62859" customFormat="1" x14ac:dyDescent="0.35"/>
    <row r="62860" customFormat="1" x14ac:dyDescent="0.35"/>
    <row r="62861" customFormat="1" x14ac:dyDescent="0.35"/>
    <row r="62862" customFormat="1" x14ac:dyDescent="0.35"/>
    <row r="62863" customFormat="1" x14ac:dyDescent="0.35"/>
    <row r="62864" customFormat="1" x14ac:dyDescent="0.35"/>
    <row r="62865" customFormat="1" x14ac:dyDescent="0.35"/>
    <row r="62866" customFormat="1" x14ac:dyDescent="0.35"/>
    <row r="62867" customFormat="1" x14ac:dyDescent="0.35"/>
    <row r="62868" customFormat="1" x14ac:dyDescent="0.35"/>
    <row r="62869" customFormat="1" x14ac:dyDescent="0.35"/>
    <row r="62870" customFormat="1" x14ac:dyDescent="0.35"/>
    <row r="62871" customFormat="1" x14ac:dyDescent="0.35"/>
    <row r="62872" customFormat="1" x14ac:dyDescent="0.35"/>
    <row r="62873" customFormat="1" x14ac:dyDescent="0.35"/>
    <row r="62874" customFormat="1" x14ac:dyDescent="0.35"/>
    <row r="62875" customFormat="1" x14ac:dyDescent="0.35"/>
    <row r="62876" customFormat="1" x14ac:dyDescent="0.35"/>
    <row r="62877" customFormat="1" x14ac:dyDescent="0.35"/>
    <row r="62878" customFormat="1" x14ac:dyDescent="0.35"/>
    <row r="62879" customFormat="1" x14ac:dyDescent="0.35"/>
    <row r="62880" customFormat="1" x14ac:dyDescent="0.35"/>
    <row r="62881" customFormat="1" x14ac:dyDescent="0.35"/>
    <row r="62882" customFormat="1" x14ac:dyDescent="0.35"/>
    <row r="62883" customFormat="1" x14ac:dyDescent="0.35"/>
    <row r="62884" customFormat="1" x14ac:dyDescent="0.35"/>
    <row r="62885" customFormat="1" x14ac:dyDescent="0.35"/>
    <row r="62886" customFormat="1" x14ac:dyDescent="0.35"/>
    <row r="62887" customFormat="1" x14ac:dyDescent="0.35"/>
    <row r="62888" customFormat="1" x14ac:dyDescent="0.35"/>
    <row r="62889" customFormat="1" x14ac:dyDescent="0.35"/>
    <row r="62890" customFormat="1" x14ac:dyDescent="0.35"/>
    <row r="62891" customFormat="1" x14ac:dyDescent="0.35"/>
    <row r="62892" customFormat="1" x14ac:dyDescent="0.35"/>
    <row r="62893" customFormat="1" x14ac:dyDescent="0.35"/>
    <row r="62894" customFormat="1" x14ac:dyDescent="0.35"/>
    <row r="62895" customFormat="1" x14ac:dyDescent="0.35"/>
    <row r="62896" customFormat="1" x14ac:dyDescent="0.35"/>
    <row r="62897" customFormat="1" x14ac:dyDescent="0.35"/>
    <row r="62898" customFormat="1" x14ac:dyDescent="0.35"/>
    <row r="62899" customFormat="1" x14ac:dyDescent="0.35"/>
    <row r="62900" customFormat="1" x14ac:dyDescent="0.35"/>
    <row r="62901" customFormat="1" x14ac:dyDescent="0.35"/>
    <row r="62902" customFormat="1" x14ac:dyDescent="0.35"/>
    <row r="62903" customFormat="1" x14ac:dyDescent="0.35"/>
    <row r="62904" customFormat="1" x14ac:dyDescent="0.35"/>
    <row r="62905" customFormat="1" x14ac:dyDescent="0.35"/>
    <row r="62906" customFormat="1" x14ac:dyDescent="0.35"/>
    <row r="62907" customFormat="1" x14ac:dyDescent="0.35"/>
    <row r="62908" customFormat="1" x14ac:dyDescent="0.35"/>
    <row r="62909" customFormat="1" x14ac:dyDescent="0.35"/>
    <row r="62910" customFormat="1" x14ac:dyDescent="0.35"/>
    <row r="62911" customFormat="1" x14ac:dyDescent="0.35"/>
    <row r="62912" customFormat="1" x14ac:dyDescent="0.35"/>
    <row r="62913" customFormat="1" x14ac:dyDescent="0.35"/>
    <row r="62914" customFormat="1" x14ac:dyDescent="0.35"/>
    <row r="62915" customFormat="1" x14ac:dyDescent="0.35"/>
    <row r="62916" customFormat="1" x14ac:dyDescent="0.35"/>
    <row r="62917" customFormat="1" x14ac:dyDescent="0.35"/>
    <row r="62918" customFormat="1" x14ac:dyDescent="0.35"/>
    <row r="62919" customFormat="1" x14ac:dyDescent="0.35"/>
    <row r="62920" customFormat="1" x14ac:dyDescent="0.35"/>
    <row r="62921" customFormat="1" x14ac:dyDescent="0.35"/>
    <row r="62922" customFormat="1" x14ac:dyDescent="0.35"/>
    <row r="62923" customFormat="1" x14ac:dyDescent="0.35"/>
    <row r="62924" customFormat="1" x14ac:dyDescent="0.35"/>
    <row r="62925" customFormat="1" x14ac:dyDescent="0.35"/>
    <row r="62926" customFormat="1" x14ac:dyDescent="0.35"/>
    <row r="62927" customFormat="1" x14ac:dyDescent="0.35"/>
    <row r="62928" customFormat="1" x14ac:dyDescent="0.35"/>
    <row r="62929" customFormat="1" x14ac:dyDescent="0.35"/>
    <row r="62930" customFormat="1" x14ac:dyDescent="0.35"/>
    <row r="62931" customFormat="1" x14ac:dyDescent="0.35"/>
    <row r="62932" customFormat="1" x14ac:dyDescent="0.35"/>
    <row r="62933" customFormat="1" x14ac:dyDescent="0.35"/>
    <row r="62934" customFormat="1" x14ac:dyDescent="0.35"/>
    <row r="62935" customFormat="1" x14ac:dyDescent="0.35"/>
    <row r="62936" customFormat="1" x14ac:dyDescent="0.35"/>
    <row r="62937" customFormat="1" x14ac:dyDescent="0.35"/>
    <row r="62938" customFormat="1" x14ac:dyDescent="0.35"/>
    <row r="62939" customFormat="1" x14ac:dyDescent="0.35"/>
    <row r="62940" customFormat="1" x14ac:dyDescent="0.35"/>
    <row r="62941" customFormat="1" x14ac:dyDescent="0.35"/>
    <row r="62942" customFormat="1" x14ac:dyDescent="0.35"/>
    <row r="62943" customFormat="1" x14ac:dyDescent="0.35"/>
    <row r="62944" customFormat="1" x14ac:dyDescent="0.35"/>
    <row r="62945" customFormat="1" x14ac:dyDescent="0.35"/>
    <row r="62946" customFormat="1" x14ac:dyDescent="0.35"/>
    <row r="62947" customFormat="1" x14ac:dyDescent="0.35"/>
    <row r="62948" customFormat="1" x14ac:dyDescent="0.35"/>
    <row r="62949" customFormat="1" x14ac:dyDescent="0.35"/>
    <row r="62950" customFormat="1" x14ac:dyDescent="0.35"/>
    <row r="62951" customFormat="1" x14ac:dyDescent="0.35"/>
    <row r="62952" customFormat="1" x14ac:dyDescent="0.35"/>
    <row r="62953" customFormat="1" x14ac:dyDescent="0.35"/>
    <row r="62954" customFormat="1" x14ac:dyDescent="0.35"/>
    <row r="62955" customFormat="1" x14ac:dyDescent="0.35"/>
    <row r="62956" customFormat="1" x14ac:dyDescent="0.35"/>
    <row r="62957" customFormat="1" x14ac:dyDescent="0.35"/>
    <row r="62958" customFormat="1" x14ac:dyDescent="0.35"/>
    <row r="62959" customFormat="1" x14ac:dyDescent="0.35"/>
    <row r="62960" customFormat="1" x14ac:dyDescent="0.35"/>
    <row r="62961" customFormat="1" x14ac:dyDescent="0.35"/>
    <row r="62962" customFormat="1" x14ac:dyDescent="0.35"/>
    <row r="62963" customFormat="1" x14ac:dyDescent="0.35"/>
    <row r="62964" customFormat="1" x14ac:dyDescent="0.35"/>
    <row r="62965" customFormat="1" x14ac:dyDescent="0.35"/>
    <row r="62966" customFormat="1" x14ac:dyDescent="0.35"/>
    <row r="62967" customFormat="1" x14ac:dyDescent="0.35"/>
    <row r="62968" customFormat="1" x14ac:dyDescent="0.35"/>
    <row r="62969" customFormat="1" x14ac:dyDescent="0.35"/>
    <row r="62970" customFormat="1" x14ac:dyDescent="0.35"/>
    <row r="62971" customFormat="1" x14ac:dyDescent="0.35"/>
    <row r="62972" customFormat="1" x14ac:dyDescent="0.35"/>
    <row r="62973" customFormat="1" x14ac:dyDescent="0.35"/>
    <row r="62974" customFormat="1" x14ac:dyDescent="0.35"/>
    <row r="62975" customFormat="1" x14ac:dyDescent="0.35"/>
    <row r="62976" customFormat="1" x14ac:dyDescent="0.35"/>
    <row r="62977" customFormat="1" x14ac:dyDescent="0.35"/>
    <row r="62978" customFormat="1" x14ac:dyDescent="0.35"/>
    <row r="62979" customFormat="1" x14ac:dyDescent="0.35"/>
    <row r="62980" customFormat="1" x14ac:dyDescent="0.35"/>
    <row r="62981" customFormat="1" x14ac:dyDescent="0.35"/>
    <row r="62982" customFormat="1" x14ac:dyDescent="0.35"/>
    <row r="62983" customFormat="1" x14ac:dyDescent="0.35"/>
    <row r="62984" customFormat="1" x14ac:dyDescent="0.35"/>
    <row r="62985" customFormat="1" x14ac:dyDescent="0.35"/>
    <row r="62986" customFormat="1" x14ac:dyDescent="0.35"/>
    <row r="62987" customFormat="1" x14ac:dyDescent="0.35"/>
    <row r="62988" customFormat="1" x14ac:dyDescent="0.35"/>
    <row r="62989" customFormat="1" x14ac:dyDescent="0.35"/>
    <row r="62990" customFormat="1" x14ac:dyDescent="0.35"/>
    <row r="62991" customFormat="1" x14ac:dyDescent="0.35"/>
    <row r="62992" customFormat="1" x14ac:dyDescent="0.35"/>
    <row r="62993" customFormat="1" x14ac:dyDescent="0.35"/>
    <row r="62994" customFormat="1" x14ac:dyDescent="0.35"/>
    <row r="62995" customFormat="1" x14ac:dyDescent="0.35"/>
    <row r="62996" customFormat="1" x14ac:dyDescent="0.35"/>
    <row r="62997" customFormat="1" x14ac:dyDescent="0.35"/>
    <row r="62998" customFormat="1" x14ac:dyDescent="0.35"/>
    <row r="62999" customFormat="1" x14ac:dyDescent="0.35"/>
    <row r="63000" customFormat="1" x14ac:dyDescent="0.35"/>
    <row r="63001" customFormat="1" x14ac:dyDescent="0.35"/>
    <row r="63002" customFormat="1" x14ac:dyDescent="0.35"/>
    <row r="63003" customFormat="1" x14ac:dyDescent="0.35"/>
    <row r="63004" customFormat="1" x14ac:dyDescent="0.35"/>
    <row r="63005" customFormat="1" x14ac:dyDescent="0.35"/>
    <row r="63006" customFormat="1" x14ac:dyDescent="0.35"/>
    <row r="63007" customFormat="1" x14ac:dyDescent="0.35"/>
    <row r="63008" customFormat="1" x14ac:dyDescent="0.35"/>
    <row r="63009" customFormat="1" x14ac:dyDescent="0.35"/>
    <row r="63010" customFormat="1" x14ac:dyDescent="0.35"/>
    <row r="63011" customFormat="1" x14ac:dyDescent="0.35"/>
    <row r="63012" customFormat="1" x14ac:dyDescent="0.35"/>
    <row r="63013" customFormat="1" x14ac:dyDescent="0.35"/>
    <row r="63014" customFormat="1" x14ac:dyDescent="0.35"/>
    <row r="63015" customFormat="1" x14ac:dyDescent="0.35"/>
    <row r="63016" customFormat="1" x14ac:dyDescent="0.35"/>
    <row r="63017" customFormat="1" x14ac:dyDescent="0.35"/>
    <row r="63018" customFormat="1" x14ac:dyDescent="0.35"/>
    <row r="63019" customFormat="1" x14ac:dyDescent="0.35"/>
    <row r="63020" customFormat="1" x14ac:dyDescent="0.35"/>
    <row r="63021" customFormat="1" x14ac:dyDescent="0.35"/>
    <row r="63022" customFormat="1" x14ac:dyDescent="0.35"/>
    <row r="63023" customFormat="1" x14ac:dyDescent="0.35"/>
    <row r="63024" customFormat="1" x14ac:dyDescent="0.35"/>
    <row r="63025" customFormat="1" x14ac:dyDescent="0.35"/>
    <row r="63026" customFormat="1" x14ac:dyDescent="0.35"/>
    <row r="63027" customFormat="1" x14ac:dyDescent="0.35"/>
    <row r="63028" customFormat="1" x14ac:dyDescent="0.35"/>
    <row r="63029" customFormat="1" x14ac:dyDescent="0.35"/>
    <row r="63030" customFormat="1" x14ac:dyDescent="0.35"/>
    <row r="63031" customFormat="1" x14ac:dyDescent="0.35"/>
    <row r="63032" customFormat="1" x14ac:dyDescent="0.35"/>
    <row r="63033" customFormat="1" x14ac:dyDescent="0.35"/>
    <row r="63034" customFormat="1" x14ac:dyDescent="0.35"/>
    <row r="63035" customFormat="1" x14ac:dyDescent="0.35"/>
    <row r="63036" customFormat="1" x14ac:dyDescent="0.35"/>
    <row r="63037" customFormat="1" x14ac:dyDescent="0.35"/>
    <row r="63038" customFormat="1" x14ac:dyDescent="0.35"/>
    <row r="63039" customFormat="1" x14ac:dyDescent="0.35"/>
    <row r="63040" customFormat="1" x14ac:dyDescent="0.35"/>
    <row r="63041" customFormat="1" x14ac:dyDescent="0.35"/>
    <row r="63042" customFormat="1" x14ac:dyDescent="0.35"/>
    <row r="63043" customFormat="1" x14ac:dyDescent="0.35"/>
    <row r="63044" customFormat="1" x14ac:dyDescent="0.35"/>
    <row r="63045" customFormat="1" x14ac:dyDescent="0.35"/>
    <row r="63046" customFormat="1" x14ac:dyDescent="0.35"/>
    <row r="63047" customFormat="1" x14ac:dyDescent="0.35"/>
    <row r="63048" customFormat="1" x14ac:dyDescent="0.35"/>
    <row r="63049" customFormat="1" x14ac:dyDescent="0.35"/>
    <row r="63050" customFormat="1" x14ac:dyDescent="0.35"/>
    <row r="63051" customFormat="1" x14ac:dyDescent="0.35"/>
    <row r="63052" customFormat="1" x14ac:dyDescent="0.35"/>
    <row r="63053" customFormat="1" x14ac:dyDescent="0.35"/>
    <row r="63054" customFormat="1" x14ac:dyDescent="0.35"/>
    <row r="63055" customFormat="1" x14ac:dyDescent="0.35"/>
    <row r="63056" customFormat="1" x14ac:dyDescent="0.35"/>
    <row r="63057" customFormat="1" x14ac:dyDescent="0.35"/>
    <row r="63058" customFormat="1" x14ac:dyDescent="0.35"/>
    <row r="63059" customFormat="1" x14ac:dyDescent="0.35"/>
    <row r="63060" customFormat="1" x14ac:dyDescent="0.35"/>
    <row r="63061" customFormat="1" x14ac:dyDescent="0.35"/>
    <row r="63062" customFormat="1" x14ac:dyDescent="0.35"/>
    <row r="63063" customFormat="1" x14ac:dyDescent="0.35"/>
    <row r="63064" customFormat="1" x14ac:dyDescent="0.35"/>
    <row r="63065" customFormat="1" x14ac:dyDescent="0.35"/>
    <row r="63066" customFormat="1" x14ac:dyDescent="0.35"/>
    <row r="63067" customFormat="1" x14ac:dyDescent="0.35"/>
    <row r="63068" customFormat="1" x14ac:dyDescent="0.35"/>
    <row r="63069" customFormat="1" x14ac:dyDescent="0.35"/>
    <row r="63070" customFormat="1" x14ac:dyDescent="0.35"/>
    <row r="63071" customFormat="1" x14ac:dyDescent="0.35"/>
    <row r="63072" customFormat="1" x14ac:dyDescent="0.35"/>
    <row r="63073" customFormat="1" x14ac:dyDescent="0.35"/>
    <row r="63074" customFormat="1" x14ac:dyDescent="0.35"/>
    <row r="63075" customFormat="1" x14ac:dyDescent="0.35"/>
    <row r="63076" customFormat="1" x14ac:dyDescent="0.35"/>
    <row r="63077" customFormat="1" x14ac:dyDescent="0.35"/>
    <row r="63078" customFormat="1" x14ac:dyDescent="0.35"/>
    <row r="63079" customFormat="1" x14ac:dyDescent="0.35"/>
    <row r="63080" customFormat="1" x14ac:dyDescent="0.35"/>
    <row r="63081" customFormat="1" x14ac:dyDescent="0.35"/>
    <row r="63082" customFormat="1" x14ac:dyDescent="0.35"/>
    <row r="63083" customFormat="1" x14ac:dyDescent="0.35"/>
    <row r="63084" customFormat="1" x14ac:dyDescent="0.35"/>
    <row r="63085" customFormat="1" x14ac:dyDescent="0.35"/>
    <row r="63086" customFormat="1" x14ac:dyDescent="0.35"/>
    <row r="63087" customFormat="1" x14ac:dyDescent="0.35"/>
    <row r="63088" customFormat="1" x14ac:dyDescent="0.35"/>
    <row r="63089" customFormat="1" x14ac:dyDescent="0.35"/>
    <row r="63090" customFormat="1" x14ac:dyDescent="0.35"/>
    <row r="63091" customFormat="1" x14ac:dyDescent="0.35"/>
    <row r="63092" customFormat="1" x14ac:dyDescent="0.35"/>
    <row r="63093" customFormat="1" x14ac:dyDescent="0.35"/>
    <row r="63094" customFormat="1" x14ac:dyDescent="0.35"/>
    <row r="63095" customFormat="1" x14ac:dyDescent="0.35"/>
    <row r="63096" customFormat="1" x14ac:dyDescent="0.35"/>
    <row r="63097" customFormat="1" x14ac:dyDescent="0.35"/>
    <row r="63098" customFormat="1" x14ac:dyDescent="0.35"/>
    <row r="63099" customFormat="1" x14ac:dyDescent="0.35"/>
    <row r="63100" customFormat="1" x14ac:dyDescent="0.35"/>
    <row r="63101" customFormat="1" x14ac:dyDescent="0.35"/>
    <row r="63102" customFormat="1" x14ac:dyDescent="0.35"/>
    <row r="63103" customFormat="1" x14ac:dyDescent="0.35"/>
    <row r="63104" customFormat="1" x14ac:dyDescent="0.35"/>
    <row r="63105" customFormat="1" x14ac:dyDescent="0.35"/>
    <row r="63106" customFormat="1" x14ac:dyDescent="0.35"/>
    <row r="63107" customFormat="1" x14ac:dyDescent="0.35"/>
    <row r="63108" customFormat="1" x14ac:dyDescent="0.35"/>
    <row r="63109" customFormat="1" x14ac:dyDescent="0.35"/>
    <row r="63110" customFormat="1" x14ac:dyDescent="0.35"/>
    <row r="63111" customFormat="1" x14ac:dyDescent="0.35"/>
    <row r="63112" customFormat="1" x14ac:dyDescent="0.35"/>
    <row r="63113" customFormat="1" x14ac:dyDescent="0.35"/>
    <row r="63114" customFormat="1" x14ac:dyDescent="0.35"/>
    <row r="63115" customFormat="1" x14ac:dyDescent="0.35"/>
    <row r="63116" customFormat="1" x14ac:dyDescent="0.35"/>
    <row r="63117" customFormat="1" x14ac:dyDescent="0.35"/>
    <row r="63118" customFormat="1" x14ac:dyDescent="0.35"/>
    <row r="63119" customFormat="1" x14ac:dyDescent="0.35"/>
    <row r="63120" customFormat="1" x14ac:dyDescent="0.35"/>
    <row r="63121" customFormat="1" x14ac:dyDescent="0.35"/>
    <row r="63122" customFormat="1" x14ac:dyDescent="0.35"/>
    <row r="63123" customFormat="1" x14ac:dyDescent="0.35"/>
    <row r="63124" customFormat="1" x14ac:dyDescent="0.35"/>
    <row r="63125" customFormat="1" x14ac:dyDescent="0.35"/>
    <row r="63126" customFormat="1" x14ac:dyDescent="0.35"/>
    <row r="63127" customFormat="1" x14ac:dyDescent="0.35"/>
    <row r="63128" customFormat="1" x14ac:dyDescent="0.35"/>
    <row r="63129" customFormat="1" x14ac:dyDescent="0.35"/>
    <row r="63130" customFormat="1" x14ac:dyDescent="0.35"/>
    <row r="63131" customFormat="1" x14ac:dyDescent="0.35"/>
    <row r="63132" customFormat="1" x14ac:dyDescent="0.35"/>
    <row r="63133" customFormat="1" x14ac:dyDescent="0.35"/>
    <row r="63134" customFormat="1" x14ac:dyDescent="0.35"/>
    <row r="63135" customFormat="1" x14ac:dyDescent="0.35"/>
    <row r="63136" customFormat="1" x14ac:dyDescent="0.35"/>
    <row r="63137" customFormat="1" x14ac:dyDescent="0.35"/>
    <row r="63138" customFormat="1" x14ac:dyDescent="0.35"/>
    <row r="63139" customFormat="1" x14ac:dyDescent="0.35"/>
    <row r="63140" customFormat="1" x14ac:dyDescent="0.35"/>
    <row r="63141" customFormat="1" x14ac:dyDescent="0.35"/>
    <row r="63142" customFormat="1" x14ac:dyDescent="0.35"/>
    <row r="63143" customFormat="1" x14ac:dyDescent="0.35"/>
    <row r="63144" customFormat="1" x14ac:dyDescent="0.35"/>
    <row r="63145" customFormat="1" x14ac:dyDescent="0.35"/>
    <row r="63146" customFormat="1" x14ac:dyDescent="0.35"/>
    <row r="63147" customFormat="1" x14ac:dyDescent="0.35"/>
    <row r="63148" customFormat="1" x14ac:dyDescent="0.35"/>
    <row r="63149" customFormat="1" x14ac:dyDescent="0.35"/>
    <row r="63150" customFormat="1" x14ac:dyDescent="0.35"/>
    <row r="63151" customFormat="1" x14ac:dyDescent="0.35"/>
    <row r="63152" customFormat="1" x14ac:dyDescent="0.35"/>
    <row r="63153" customFormat="1" x14ac:dyDescent="0.35"/>
    <row r="63154" customFormat="1" x14ac:dyDescent="0.35"/>
    <row r="63155" customFormat="1" x14ac:dyDescent="0.35"/>
    <row r="63156" customFormat="1" x14ac:dyDescent="0.35"/>
    <row r="63157" customFormat="1" x14ac:dyDescent="0.35"/>
    <row r="63158" customFormat="1" x14ac:dyDescent="0.35"/>
    <row r="63159" customFormat="1" x14ac:dyDescent="0.35"/>
    <row r="63160" customFormat="1" x14ac:dyDescent="0.35"/>
    <row r="63161" customFormat="1" x14ac:dyDescent="0.35"/>
    <row r="63162" customFormat="1" x14ac:dyDescent="0.35"/>
    <row r="63163" customFormat="1" x14ac:dyDescent="0.35"/>
    <row r="63164" customFormat="1" x14ac:dyDescent="0.35"/>
    <row r="63165" customFormat="1" x14ac:dyDescent="0.35"/>
    <row r="63166" customFormat="1" x14ac:dyDescent="0.35"/>
    <row r="63167" customFormat="1" x14ac:dyDescent="0.35"/>
    <row r="63168" customFormat="1" x14ac:dyDescent="0.35"/>
    <row r="63169" customFormat="1" x14ac:dyDescent="0.35"/>
    <row r="63170" customFormat="1" x14ac:dyDescent="0.35"/>
    <row r="63171" customFormat="1" x14ac:dyDescent="0.35"/>
    <row r="63172" customFormat="1" x14ac:dyDescent="0.35"/>
    <row r="63173" customFormat="1" x14ac:dyDescent="0.35"/>
    <row r="63174" customFormat="1" x14ac:dyDescent="0.35"/>
    <row r="63175" customFormat="1" x14ac:dyDescent="0.35"/>
    <row r="63176" customFormat="1" x14ac:dyDescent="0.35"/>
    <row r="63177" customFormat="1" x14ac:dyDescent="0.35"/>
    <row r="63178" customFormat="1" x14ac:dyDescent="0.35"/>
    <row r="63179" customFormat="1" x14ac:dyDescent="0.35"/>
    <row r="63180" customFormat="1" x14ac:dyDescent="0.35"/>
    <row r="63181" customFormat="1" x14ac:dyDescent="0.35"/>
    <row r="63182" customFormat="1" x14ac:dyDescent="0.35"/>
    <row r="63183" customFormat="1" x14ac:dyDescent="0.35"/>
    <row r="63184" customFormat="1" x14ac:dyDescent="0.35"/>
    <row r="63185" customFormat="1" x14ac:dyDescent="0.35"/>
    <row r="63186" customFormat="1" x14ac:dyDescent="0.35"/>
    <row r="63187" customFormat="1" x14ac:dyDescent="0.35"/>
    <row r="63188" customFormat="1" x14ac:dyDescent="0.35"/>
    <row r="63189" customFormat="1" x14ac:dyDescent="0.35"/>
    <row r="63190" customFormat="1" x14ac:dyDescent="0.35"/>
    <row r="63191" customFormat="1" x14ac:dyDescent="0.35"/>
    <row r="63192" customFormat="1" x14ac:dyDescent="0.35"/>
    <row r="63193" customFormat="1" x14ac:dyDescent="0.35"/>
    <row r="63194" customFormat="1" x14ac:dyDescent="0.35"/>
    <row r="63195" customFormat="1" x14ac:dyDescent="0.35"/>
    <row r="63196" customFormat="1" x14ac:dyDescent="0.35"/>
    <row r="63197" customFormat="1" x14ac:dyDescent="0.35"/>
    <row r="63198" customFormat="1" x14ac:dyDescent="0.35"/>
    <row r="63199" customFormat="1" x14ac:dyDescent="0.35"/>
    <row r="63200" customFormat="1" x14ac:dyDescent="0.35"/>
    <row r="63201" customFormat="1" x14ac:dyDescent="0.35"/>
    <row r="63202" customFormat="1" x14ac:dyDescent="0.35"/>
    <row r="63203" customFormat="1" x14ac:dyDescent="0.35"/>
    <row r="63204" customFormat="1" x14ac:dyDescent="0.35"/>
    <row r="63205" customFormat="1" x14ac:dyDescent="0.35"/>
    <row r="63206" customFormat="1" x14ac:dyDescent="0.35"/>
    <row r="63207" customFormat="1" x14ac:dyDescent="0.35"/>
    <row r="63208" customFormat="1" x14ac:dyDescent="0.35"/>
    <row r="63209" customFormat="1" x14ac:dyDescent="0.35"/>
    <row r="63210" customFormat="1" x14ac:dyDescent="0.35"/>
    <row r="63211" customFormat="1" x14ac:dyDescent="0.35"/>
    <row r="63212" customFormat="1" x14ac:dyDescent="0.35"/>
    <row r="63213" customFormat="1" x14ac:dyDescent="0.35"/>
    <row r="63214" customFormat="1" x14ac:dyDescent="0.35"/>
    <row r="63215" customFormat="1" x14ac:dyDescent="0.35"/>
    <row r="63216" customFormat="1" x14ac:dyDescent="0.35"/>
    <row r="63217" customFormat="1" x14ac:dyDescent="0.35"/>
    <row r="63218" customFormat="1" x14ac:dyDescent="0.35"/>
    <row r="63219" customFormat="1" x14ac:dyDescent="0.35"/>
    <row r="63220" customFormat="1" x14ac:dyDescent="0.35"/>
    <row r="63221" customFormat="1" x14ac:dyDescent="0.35"/>
    <row r="63222" customFormat="1" x14ac:dyDescent="0.35"/>
    <row r="63223" customFormat="1" x14ac:dyDescent="0.35"/>
    <row r="63224" customFormat="1" x14ac:dyDescent="0.35"/>
    <row r="63225" customFormat="1" x14ac:dyDescent="0.35"/>
    <row r="63226" customFormat="1" x14ac:dyDescent="0.35"/>
    <row r="63227" customFormat="1" x14ac:dyDescent="0.35"/>
    <row r="63228" customFormat="1" x14ac:dyDescent="0.35"/>
    <row r="63229" customFormat="1" x14ac:dyDescent="0.35"/>
    <row r="63230" customFormat="1" x14ac:dyDescent="0.35"/>
    <row r="63231" customFormat="1" x14ac:dyDescent="0.35"/>
    <row r="63232" customFormat="1" x14ac:dyDescent="0.35"/>
    <row r="63233" customFormat="1" x14ac:dyDescent="0.35"/>
    <row r="63234" customFormat="1" x14ac:dyDescent="0.35"/>
    <row r="63235" customFormat="1" x14ac:dyDescent="0.35"/>
    <row r="63236" customFormat="1" x14ac:dyDescent="0.35"/>
    <row r="63237" customFormat="1" x14ac:dyDescent="0.35"/>
    <row r="63238" customFormat="1" x14ac:dyDescent="0.35"/>
    <row r="63239" customFormat="1" x14ac:dyDescent="0.35"/>
    <row r="63240" customFormat="1" x14ac:dyDescent="0.35"/>
    <row r="63241" customFormat="1" x14ac:dyDescent="0.35"/>
    <row r="63242" customFormat="1" x14ac:dyDescent="0.35"/>
    <row r="63243" customFormat="1" x14ac:dyDescent="0.35"/>
    <row r="63244" customFormat="1" x14ac:dyDescent="0.35"/>
    <row r="63245" customFormat="1" x14ac:dyDescent="0.35"/>
    <row r="63246" customFormat="1" x14ac:dyDescent="0.35"/>
    <row r="63247" customFormat="1" x14ac:dyDescent="0.35"/>
    <row r="63248" customFormat="1" x14ac:dyDescent="0.35"/>
    <row r="63249" customFormat="1" x14ac:dyDescent="0.35"/>
    <row r="63250" customFormat="1" x14ac:dyDescent="0.35"/>
    <row r="63251" customFormat="1" x14ac:dyDescent="0.35"/>
    <row r="63252" customFormat="1" x14ac:dyDescent="0.35"/>
    <row r="63253" customFormat="1" x14ac:dyDescent="0.35"/>
    <row r="63254" customFormat="1" x14ac:dyDescent="0.35"/>
    <row r="63255" customFormat="1" x14ac:dyDescent="0.35"/>
    <row r="63256" customFormat="1" x14ac:dyDescent="0.35"/>
    <row r="63257" customFormat="1" x14ac:dyDescent="0.35"/>
    <row r="63258" customFormat="1" x14ac:dyDescent="0.35"/>
    <row r="63259" customFormat="1" x14ac:dyDescent="0.35"/>
    <row r="63260" customFormat="1" x14ac:dyDescent="0.35"/>
    <row r="63261" customFormat="1" x14ac:dyDescent="0.35"/>
    <row r="63262" customFormat="1" x14ac:dyDescent="0.35"/>
    <row r="63263" customFormat="1" x14ac:dyDescent="0.35"/>
    <row r="63264" customFormat="1" x14ac:dyDescent="0.35"/>
    <row r="63265" customFormat="1" x14ac:dyDescent="0.35"/>
    <row r="63266" customFormat="1" x14ac:dyDescent="0.35"/>
    <row r="63267" customFormat="1" x14ac:dyDescent="0.35"/>
    <row r="63268" customFormat="1" x14ac:dyDescent="0.35"/>
    <row r="63269" customFormat="1" x14ac:dyDescent="0.35"/>
    <row r="63270" customFormat="1" x14ac:dyDescent="0.35"/>
    <row r="63271" customFormat="1" x14ac:dyDescent="0.35"/>
    <row r="63272" customFormat="1" x14ac:dyDescent="0.35"/>
    <row r="63273" customFormat="1" x14ac:dyDescent="0.35"/>
    <row r="63274" customFormat="1" x14ac:dyDescent="0.35"/>
    <row r="63275" customFormat="1" x14ac:dyDescent="0.35"/>
    <row r="63276" customFormat="1" x14ac:dyDescent="0.35"/>
    <row r="63277" customFormat="1" x14ac:dyDescent="0.35"/>
    <row r="63278" customFormat="1" x14ac:dyDescent="0.35"/>
    <row r="63279" customFormat="1" x14ac:dyDescent="0.35"/>
    <row r="63280" customFormat="1" x14ac:dyDescent="0.35"/>
    <row r="63281" customFormat="1" x14ac:dyDescent="0.35"/>
    <row r="63282" customFormat="1" x14ac:dyDescent="0.35"/>
    <row r="63283" customFormat="1" x14ac:dyDescent="0.35"/>
    <row r="63284" customFormat="1" x14ac:dyDescent="0.35"/>
    <row r="63285" customFormat="1" x14ac:dyDescent="0.35"/>
    <row r="63286" customFormat="1" x14ac:dyDescent="0.35"/>
    <row r="63287" customFormat="1" x14ac:dyDescent="0.35"/>
    <row r="63288" customFormat="1" x14ac:dyDescent="0.35"/>
    <row r="63289" customFormat="1" x14ac:dyDescent="0.35"/>
    <row r="63290" customFormat="1" x14ac:dyDescent="0.35"/>
    <row r="63291" customFormat="1" x14ac:dyDescent="0.35"/>
    <row r="63292" customFormat="1" x14ac:dyDescent="0.35"/>
    <row r="63293" customFormat="1" x14ac:dyDescent="0.35"/>
    <row r="63294" customFormat="1" x14ac:dyDescent="0.35"/>
    <row r="63295" customFormat="1" x14ac:dyDescent="0.35"/>
    <row r="63296" customFormat="1" x14ac:dyDescent="0.35"/>
    <row r="63297" customFormat="1" x14ac:dyDescent="0.35"/>
    <row r="63298" customFormat="1" x14ac:dyDescent="0.35"/>
    <row r="63299" customFormat="1" x14ac:dyDescent="0.35"/>
    <row r="63300" customFormat="1" x14ac:dyDescent="0.35"/>
    <row r="63301" customFormat="1" x14ac:dyDescent="0.35"/>
    <row r="63302" customFormat="1" x14ac:dyDescent="0.35"/>
    <row r="63303" customFormat="1" x14ac:dyDescent="0.35"/>
    <row r="63304" customFormat="1" x14ac:dyDescent="0.35"/>
    <row r="63305" customFormat="1" x14ac:dyDescent="0.35"/>
    <row r="63306" customFormat="1" x14ac:dyDescent="0.35"/>
    <row r="63307" customFormat="1" x14ac:dyDescent="0.35"/>
    <row r="63308" customFormat="1" x14ac:dyDescent="0.35"/>
    <row r="63309" customFormat="1" x14ac:dyDescent="0.35"/>
    <row r="63310" customFormat="1" x14ac:dyDescent="0.35"/>
    <row r="63311" customFormat="1" x14ac:dyDescent="0.35"/>
    <row r="63312" customFormat="1" x14ac:dyDescent="0.35"/>
    <row r="63313" customFormat="1" x14ac:dyDescent="0.35"/>
    <row r="63314" customFormat="1" x14ac:dyDescent="0.35"/>
    <row r="63315" customFormat="1" x14ac:dyDescent="0.35"/>
    <row r="63316" customFormat="1" x14ac:dyDescent="0.35"/>
    <row r="63317" customFormat="1" x14ac:dyDescent="0.35"/>
    <row r="63318" customFormat="1" x14ac:dyDescent="0.35"/>
    <row r="63319" customFormat="1" x14ac:dyDescent="0.35"/>
    <row r="63320" customFormat="1" x14ac:dyDescent="0.35"/>
    <row r="63321" customFormat="1" x14ac:dyDescent="0.35"/>
    <row r="63322" customFormat="1" x14ac:dyDescent="0.35"/>
    <row r="63323" customFormat="1" x14ac:dyDescent="0.35"/>
    <row r="63324" customFormat="1" x14ac:dyDescent="0.35"/>
    <row r="63325" customFormat="1" x14ac:dyDescent="0.35"/>
    <row r="63326" customFormat="1" x14ac:dyDescent="0.35"/>
    <row r="63327" customFormat="1" x14ac:dyDescent="0.35"/>
    <row r="63328" customFormat="1" x14ac:dyDescent="0.35"/>
    <row r="63329" customFormat="1" x14ac:dyDescent="0.35"/>
    <row r="63330" customFormat="1" x14ac:dyDescent="0.35"/>
    <row r="63331" customFormat="1" x14ac:dyDescent="0.35"/>
    <row r="63332" customFormat="1" x14ac:dyDescent="0.35"/>
    <row r="63333" customFormat="1" x14ac:dyDescent="0.35"/>
    <row r="63334" customFormat="1" x14ac:dyDescent="0.35"/>
    <row r="63335" customFormat="1" x14ac:dyDescent="0.35"/>
    <row r="63336" customFormat="1" x14ac:dyDescent="0.35"/>
    <row r="63337" customFormat="1" x14ac:dyDescent="0.35"/>
    <row r="63338" customFormat="1" x14ac:dyDescent="0.35"/>
    <row r="63339" customFormat="1" x14ac:dyDescent="0.35"/>
    <row r="63340" customFormat="1" x14ac:dyDescent="0.35"/>
    <row r="63341" customFormat="1" x14ac:dyDescent="0.35"/>
    <row r="63342" customFormat="1" x14ac:dyDescent="0.35"/>
    <row r="63343" customFormat="1" x14ac:dyDescent="0.35"/>
    <row r="63344" customFormat="1" x14ac:dyDescent="0.35"/>
    <row r="63345" customFormat="1" x14ac:dyDescent="0.35"/>
    <row r="63346" customFormat="1" x14ac:dyDescent="0.35"/>
    <row r="63347" customFormat="1" x14ac:dyDescent="0.35"/>
    <row r="63348" customFormat="1" x14ac:dyDescent="0.35"/>
    <row r="63349" customFormat="1" x14ac:dyDescent="0.35"/>
    <row r="63350" customFormat="1" x14ac:dyDescent="0.35"/>
    <row r="63351" customFormat="1" x14ac:dyDescent="0.35"/>
    <row r="63352" customFormat="1" x14ac:dyDescent="0.35"/>
    <row r="63353" customFormat="1" x14ac:dyDescent="0.35"/>
    <row r="63354" customFormat="1" x14ac:dyDescent="0.35"/>
    <row r="63355" customFormat="1" x14ac:dyDescent="0.35"/>
    <row r="63356" customFormat="1" x14ac:dyDescent="0.35"/>
    <row r="63357" customFormat="1" x14ac:dyDescent="0.35"/>
    <row r="63358" customFormat="1" x14ac:dyDescent="0.35"/>
    <row r="63359" customFormat="1" x14ac:dyDescent="0.35"/>
    <row r="63360" customFormat="1" x14ac:dyDescent="0.35"/>
    <row r="63361" customFormat="1" x14ac:dyDescent="0.35"/>
    <row r="63362" customFormat="1" x14ac:dyDescent="0.35"/>
    <row r="63363" customFormat="1" x14ac:dyDescent="0.35"/>
    <row r="63364" customFormat="1" x14ac:dyDescent="0.35"/>
    <row r="63365" customFormat="1" x14ac:dyDescent="0.35"/>
    <row r="63366" customFormat="1" x14ac:dyDescent="0.35"/>
    <row r="63367" customFormat="1" x14ac:dyDescent="0.35"/>
    <row r="63368" customFormat="1" x14ac:dyDescent="0.35"/>
    <row r="63369" customFormat="1" x14ac:dyDescent="0.35"/>
    <row r="63370" customFormat="1" x14ac:dyDescent="0.35"/>
    <row r="63371" customFormat="1" x14ac:dyDescent="0.35"/>
    <row r="63372" customFormat="1" x14ac:dyDescent="0.35"/>
    <row r="63373" customFormat="1" x14ac:dyDescent="0.35"/>
    <row r="63374" customFormat="1" x14ac:dyDescent="0.35"/>
    <row r="63375" customFormat="1" x14ac:dyDescent="0.35"/>
    <row r="63376" customFormat="1" x14ac:dyDescent="0.35"/>
    <row r="63377" customFormat="1" x14ac:dyDescent="0.35"/>
    <row r="63378" customFormat="1" x14ac:dyDescent="0.35"/>
    <row r="63379" customFormat="1" x14ac:dyDescent="0.35"/>
    <row r="63380" customFormat="1" x14ac:dyDescent="0.35"/>
    <row r="63381" customFormat="1" x14ac:dyDescent="0.35"/>
    <row r="63382" customFormat="1" x14ac:dyDescent="0.35"/>
    <row r="63383" customFormat="1" x14ac:dyDescent="0.35"/>
    <row r="63384" customFormat="1" x14ac:dyDescent="0.35"/>
    <row r="63385" customFormat="1" x14ac:dyDescent="0.35"/>
    <row r="63386" customFormat="1" x14ac:dyDescent="0.35"/>
    <row r="63387" customFormat="1" x14ac:dyDescent="0.35"/>
    <row r="63388" customFormat="1" x14ac:dyDescent="0.35"/>
    <row r="63389" customFormat="1" x14ac:dyDescent="0.35"/>
    <row r="63390" customFormat="1" x14ac:dyDescent="0.35"/>
    <row r="63391" customFormat="1" x14ac:dyDescent="0.35"/>
    <row r="63392" customFormat="1" x14ac:dyDescent="0.35"/>
    <row r="63393" customFormat="1" x14ac:dyDescent="0.35"/>
    <row r="63394" customFormat="1" x14ac:dyDescent="0.35"/>
    <row r="63395" customFormat="1" x14ac:dyDescent="0.35"/>
    <row r="63396" customFormat="1" x14ac:dyDescent="0.35"/>
    <row r="63397" customFormat="1" x14ac:dyDescent="0.35"/>
    <row r="63398" customFormat="1" x14ac:dyDescent="0.35"/>
    <row r="63399" customFormat="1" x14ac:dyDescent="0.35"/>
    <row r="63400" customFormat="1" x14ac:dyDescent="0.35"/>
    <row r="63401" customFormat="1" x14ac:dyDescent="0.35"/>
    <row r="63402" customFormat="1" x14ac:dyDescent="0.35"/>
    <row r="63403" customFormat="1" x14ac:dyDescent="0.35"/>
    <row r="63404" customFormat="1" x14ac:dyDescent="0.35"/>
    <row r="63405" customFormat="1" x14ac:dyDescent="0.35"/>
    <row r="63406" customFormat="1" x14ac:dyDescent="0.35"/>
    <row r="63407" customFormat="1" x14ac:dyDescent="0.35"/>
    <row r="63408" customFormat="1" x14ac:dyDescent="0.35"/>
    <row r="63409" customFormat="1" x14ac:dyDescent="0.35"/>
    <row r="63410" customFormat="1" x14ac:dyDescent="0.35"/>
    <row r="63411" customFormat="1" x14ac:dyDescent="0.35"/>
    <row r="63412" customFormat="1" x14ac:dyDescent="0.35"/>
    <row r="63413" customFormat="1" x14ac:dyDescent="0.35"/>
    <row r="63414" customFormat="1" x14ac:dyDescent="0.35"/>
    <row r="63415" customFormat="1" x14ac:dyDescent="0.35"/>
    <row r="63416" customFormat="1" x14ac:dyDescent="0.35"/>
    <row r="63417" customFormat="1" x14ac:dyDescent="0.35"/>
    <row r="63418" customFormat="1" x14ac:dyDescent="0.35"/>
    <row r="63419" customFormat="1" x14ac:dyDescent="0.35"/>
    <row r="63420" customFormat="1" x14ac:dyDescent="0.35"/>
    <row r="63421" customFormat="1" x14ac:dyDescent="0.35"/>
    <row r="63422" customFormat="1" x14ac:dyDescent="0.35"/>
    <row r="63423" customFormat="1" x14ac:dyDescent="0.35"/>
    <row r="63424" customFormat="1" x14ac:dyDescent="0.35"/>
    <row r="63425" customFormat="1" x14ac:dyDescent="0.35"/>
    <row r="63426" customFormat="1" x14ac:dyDescent="0.35"/>
    <row r="63427" customFormat="1" x14ac:dyDescent="0.35"/>
    <row r="63428" customFormat="1" x14ac:dyDescent="0.35"/>
    <row r="63429" customFormat="1" x14ac:dyDescent="0.35"/>
    <row r="63430" customFormat="1" x14ac:dyDescent="0.35"/>
    <row r="63431" customFormat="1" x14ac:dyDescent="0.35"/>
    <row r="63432" customFormat="1" x14ac:dyDescent="0.35"/>
    <row r="63433" customFormat="1" x14ac:dyDescent="0.35"/>
    <row r="63434" customFormat="1" x14ac:dyDescent="0.35"/>
    <row r="63435" customFormat="1" x14ac:dyDescent="0.35"/>
    <row r="63436" customFormat="1" x14ac:dyDescent="0.35"/>
    <row r="63437" customFormat="1" x14ac:dyDescent="0.35"/>
    <row r="63438" customFormat="1" x14ac:dyDescent="0.35"/>
    <row r="63439" customFormat="1" x14ac:dyDescent="0.35"/>
    <row r="63440" customFormat="1" x14ac:dyDescent="0.35"/>
    <row r="63441" customFormat="1" x14ac:dyDescent="0.35"/>
    <row r="63442" customFormat="1" x14ac:dyDescent="0.35"/>
    <row r="63443" customFormat="1" x14ac:dyDescent="0.35"/>
    <row r="63444" customFormat="1" x14ac:dyDescent="0.35"/>
    <row r="63445" customFormat="1" x14ac:dyDescent="0.35"/>
    <row r="63446" customFormat="1" x14ac:dyDescent="0.35"/>
    <row r="63447" customFormat="1" x14ac:dyDescent="0.35"/>
    <row r="63448" customFormat="1" x14ac:dyDescent="0.35"/>
    <row r="63449" customFormat="1" x14ac:dyDescent="0.35"/>
    <row r="63450" customFormat="1" x14ac:dyDescent="0.35"/>
    <row r="63451" customFormat="1" x14ac:dyDescent="0.35"/>
    <row r="63452" customFormat="1" x14ac:dyDescent="0.35"/>
    <row r="63453" customFormat="1" x14ac:dyDescent="0.35"/>
    <row r="63454" customFormat="1" x14ac:dyDescent="0.35"/>
    <row r="63455" customFormat="1" x14ac:dyDescent="0.35"/>
    <row r="63456" customFormat="1" x14ac:dyDescent="0.35"/>
    <row r="63457" customFormat="1" x14ac:dyDescent="0.35"/>
    <row r="63458" customFormat="1" x14ac:dyDescent="0.35"/>
    <row r="63459" customFormat="1" x14ac:dyDescent="0.35"/>
    <row r="63460" customFormat="1" x14ac:dyDescent="0.35"/>
    <row r="63461" customFormat="1" x14ac:dyDescent="0.35"/>
    <row r="63462" customFormat="1" x14ac:dyDescent="0.35"/>
    <row r="63463" customFormat="1" x14ac:dyDescent="0.35"/>
    <row r="63464" customFormat="1" x14ac:dyDescent="0.35"/>
    <row r="63465" customFormat="1" x14ac:dyDescent="0.35"/>
    <row r="63466" customFormat="1" x14ac:dyDescent="0.35"/>
    <row r="63467" customFormat="1" x14ac:dyDescent="0.35"/>
    <row r="63468" customFormat="1" x14ac:dyDescent="0.35"/>
    <row r="63469" customFormat="1" x14ac:dyDescent="0.35"/>
    <row r="63470" customFormat="1" x14ac:dyDescent="0.35"/>
    <row r="63471" customFormat="1" x14ac:dyDescent="0.35"/>
    <row r="63472" customFormat="1" x14ac:dyDescent="0.35"/>
    <row r="63473" customFormat="1" x14ac:dyDescent="0.35"/>
    <row r="63474" customFormat="1" x14ac:dyDescent="0.35"/>
    <row r="63475" customFormat="1" x14ac:dyDescent="0.35"/>
    <row r="63476" customFormat="1" x14ac:dyDescent="0.35"/>
    <row r="63477" customFormat="1" x14ac:dyDescent="0.35"/>
    <row r="63478" customFormat="1" x14ac:dyDescent="0.35"/>
    <row r="63479" customFormat="1" x14ac:dyDescent="0.35"/>
    <row r="63480" customFormat="1" x14ac:dyDescent="0.35"/>
    <row r="63481" customFormat="1" x14ac:dyDescent="0.35"/>
    <row r="63482" customFormat="1" x14ac:dyDescent="0.35"/>
    <row r="63483" customFormat="1" x14ac:dyDescent="0.35"/>
    <row r="63484" customFormat="1" x14ac:dyDescent="0.35"/>
    <row r="63485" customFormat="1" x14ac:dyDescent="0.35"/>
    <row r="63486" customFormat="1" x14ac:dyDescent="0.35"/>
    <row r="63487" customFormat="1" x14ac:dyDescent="0.35"/>
    <row r="63488" customFormat="1" x14ac:dyDescent="0.35"/>
    <row r="63489" customFormat="1" x14ac:dyDescent="0.35"/>
    <row r="63490" customFormat="1" x14ac:dyDescent="0.35"/>
    <row r="63491" customFormat="1" x14ac:dyDescent="0.35"/>
    <row r="63492" customFormat="1" x14ac:dyDescent="0.35"/>
    <row r="63493" customFormat="1" x14ac:dyDescent="0.35"/>
    <row r="63494" customFormat="1" x14ac:dyDescent="0.35"/>
    <row r="63495" customFormat="1" x14ac:dyDescent="0.35"/>
    <row r="63496" customFormat="1" x14ac:dyDescent="0.35"/>
    <row r="63497" customFormat="1" x14ac:dyDescent="0.35"/>
    <row r="63498" customFormat="1" x14ac:dyDescent="0.35"/>
    <row r="63499" customFormat="1" x14ac:dyDescent="0.35"/>
    <row r="63500" customFormat="1" x14ac:dyDescent="0.35"/>
    <row r="63501" customFormat="1" x14ac:dyDescent="0.35"/>
    <row r="63502" customFormat="1" x14ac:dyDescent="0.35"/>
    <row r="63503" customFormat="1" x14ac:dyDescent="0.35"/>
    <row r="63504" customFormat="1" x14ac:dyDescent="0.35"/>
    <row r="63505" customFormat="1" x14ac:dyDescent="0.35"/>
    <row r="63506" customFormat="1" x14ac:dyDescent="0.35"/>
    <row r="63507" customFormat="1" x14ac:dyDescent="0.35"/>
    <row r="63508" customFormat="1" x14ac:dyDescent="0.35"/>
    <row r="63509" customFormat="1" x14ac:dyDescent="0.35"/>
    <row r="63510" customFormat="1" x14ac:dyDescent="0.35"/>
    <row r="63511" customFormat="1" x14ac:dyDescent="0.35"/>
    <row r="63512" customFormat="1" x14ac:dyDescent="0.35"/>
    <row r="63513" customFormat="1" x14ac:dyDescent="0.35"/>
    <row r="63514" customFormat="1" x14ac:dyDescent="0.35"/>
    <row r="63515" customFormat="1" x14ac:dyDescent="0.35"/>
    <row r="63516" customFormat="1" x14ac:dyDescent="0.35"/>
    <row r="63517" customFormat="1" x14ac:dyDescent="0.35"/>
    <row r="63518" customFormat="1" x14ac:dyDescent="0.35"/>
    <row r="63519" customFormat="1" x14ac:dyDescent="0.35"/>
    <row r="63520" customFormat="1" x14ac:dyDescent="0.35"/>
    <row r="63521" customFormat="1" x14ac:dyDescent="0.35"/>
    <row r="63522" customFormat="1" x14ac:dyDescent="0.35"/>
    <row r="63523" customFormat="1" x14ac:dyDescent="0.35"/>
    <row r="63524" customFormat="1" x14ac:dyDescent="0.35"/>
    <row r="63525" customFormat="1" x14ac:dyDescent="0.35"/>
    <row r="63526" customFormat="1" x14ac:dyDescent="0.35"/>
    <row r="63527" customFormat="1" x14ac:dyDescent="0.35"/>
    <row r="63528" customFormat="1" x14ac:dyDescent="0.35"/>
    <row r="63529" customFormat="1" x14ac:dyDescent="0.35"/>
    <row r="63530" customFormat="1" x14ac:dyDescent="0.35"/>
    <row r="63531" customFormat="1" x14ac:dyDescent="0.35"/>
    <row r="63532" customFormat="1" x14ac:dyDescent="0.35"/>
    <row r="63533" customFormat="1" x14ac:dyDescent="0.35"/>
    <row r="63534" customFormat="1" x14ac:dyDescent="0.35"/>
    <row r="63535" customFormat="1" x14ac:dyDescent="0.35"/>
    <row r="63536" customFormat="1" x14ac:dyDescent="0.35"/>
    <row r="63537" customFormat="1" x14ac:dyDescent="0.35"/>
    <row r="63538" customFormat="1" x14ac:dyDescent="0.35"/>
    <row r="63539" customFormat="1" x14ac:dyDescent="0.35"/>
    <row r="63540" customFormat="1" x14ac:dyDescent="0.35"/>
    <row r="63541" customFormat="1" x14ac:dyDescent="0.35"/>
    <row r="63542" customFormat="1" x14ac:dyDescent="0.35"/>
    <row r="63543" customFormat="1" x14ac:dyDescent="0.35"/>
    <row r="63544" customFormat="1" x14ac:dyDescent="0.35"/>
    <row r="63545" customFormat="1" x14ac:dyDescent="0.35"/>
    <row r="63546" customFormat="1" x14ac:dyDescent="0.35"/>
    <row r="63547" customFormat="1" x14ac:dyDescent="0.35"/>
    <row r="63548" customFormat="1" x14ac:dyDescent="0.35"/>
    <row r="63549" customFormat="1" x14ac:dyDescent="0.35"/>
    <row r="63550" customFormat="1" x14ac:dyDescent="0.35"/>
    <row r="63551" customFormat="1" x14ac:dyDescent="0.35"/>
    <row r="63552" customFormat="1" x14ac:dyDescent="0.35"/>
    <row r="63553" customFormat="1" x14ac:dyDescent="0.35"/>
    <row r="63554" customFormat="1" x14ac:dyDescent="0.35"/>
    <row r="63555" customFormat="1" x14ac:dyDescent="0.35"/>
    <row r="63556" customFormat="1" x14ac:dyDescent="0.35"/>
    <row r="63557" customFormat="1" x14ac:dyDescent="0.35"/>
    <row r="63558" customFormat="1" x14ac:dyDescent="0.35"/>
    <row r="63559" customFormat="1" x14ac:dyDescent="0.35"/>
    <row r="63560" customFormat="1" x14ac:dyDescent="0.35"/>
    <row r="63561" customFormat="1" x14ac:dyDescent="0.35"/>
    <row r="63562" customFormat="1" x14ac:dyDescent="0.35"/>
    <row r="63563" customFormat="1" x14ac:dyDescent="0.35"/>
    <row r="63564" customFormat="1" x14ac:dyDescent="0.35"/>
    <row r="63565" customFormat="1" x14ac:dyDescent="0.35"/>
    <row r="63566" customFormat="1" x14ac:dyDescent="0.35"/>
    <row r="63567" customFormat="1" x14ac:dyDescent="0.35"/>
    <row r="63568" customFormat="1" x14ac:dyDescent="0.35"/>
    <row r="63569" customFormat="1" x14ac:dyDescent="0.35"/>
    <row r="63570" customFormat="1" x14ac:dyDescent="0.35"/>
    <row r="63571" customFormat="1" x14ac:dyDescent="0.35"/>
    <row r="63572" customFormat="1" x14ac:dyDescent="0.35"/>
    <row r="63573" customFormat="1" x14ac:dyDescent="0.35"/>
    <row r="63574" customFormat="1" x14ac:dyDescent="0.35"/>
    <row r="63575" customFormat="1" x14ac:dyDescent="0.35"/>
    <row r="63576" customFormat="1" x14ac:dyDescent="0.35"/>
    <row r="63577" customFormat="1" x14ac:dyDescent="0.35"/>
    <row r="63578" customFormat="1" x14ac:dyDescent="0.35"/>
    <row r="63579" customFormat="1" x14ac:dyDescent="0.35"/>
    <row r="63580" customFormat="1" x14ac:dyDescent="0.35"/>
    <row r="63581" customFormat="1" x14ac:dyDescent="0.35"/>
    <row r="63582" customFormat="1" x14ac:dyDescent="0.35"/>
    <row r="63583" customFormat="1" x14ac:dyDescent="0.35"/>
    <row r="63584" customFormat="1" x14ac:dyDescent="0.35"/>
    <row r="63585" customFormat="1" x14ac:dyDescent="0.35"/>
    <row r="63586" customFormat="1" x14ac:dyDescent="0.35"/>
    <row r="63587" customFormat="1" x14ac:dyDescent="0.35"/>
    <row r="63588" customFormat="1" x14ac:dyDescent="0.35"/>
    <row r="63589" customFormat="1" x14ac:dyDescent="0.35"/>
    <row r="63590" customFormat="1" x14ac:dyDescent="0.35"/>
    <row r="63591" customFormat="1" x14ac:dyDescent="0.35"/>
    <row r="63592" customFormat="1" x14ac:dyDescent="0.35"/>
    <row r="63593" customFormat="1" x14ac:dyDescent="0.35"/>
    <row r="63594" customFormat="1" x14ac:dyDescent="0.35"/>
    <row r="63595" customFormat="1" x14ac:dyDescent="0.35"/>
    <row r="63596" customFormat="1" x14ac:dyDescent="0.35"/>
    <row r="63597" customFormat="1" x14ac:dyDescent="0.35"/>
    <row r="63598" customFormat="1" x14ac:dyDescent="0.35"/>
    <row r="63599" customFormat="1" x14ac:dyDescent="0.35"/>
    <row r="63600" customFormat="1" x14ac:dyDescent="0.35"/>
    <row r="63601" customFormat="1" x14ac:dyDescent="0.35"/>
    <row r="63602" customFormat="1" x14ac:dyDescent="0.35"/>
    <row r="63603" customFormat="1" x14ac:dyDescent="0.35"/>
    <row r="63604" customFormat="1" x14ac:dyDescent="0.35"/>
    <row r="63605" customFormat="1" x14ac:dyDescent="0.35"/>
    <row r="63606" customFormat="1" x14ac:dyDescent="0.35"/>
    <row r="63607" customFormat="1" x14ac:dyDescent="0.35"/>
    <row r="63608" customFormat="1" x14ac:dyDescent="0.35"/>
    <row r="63609" customFormat="1" x14ac:dyDescent="0.35"/>
    <row r="63610" customFormat="1" x14ac:dyDescent="0.35"/>
    <row r="63611" customFormat="1" x14ac:dyDescent="0.35"/>
    <row r="63612" customFormat="1" x14ac:dyDescent="0.35"/>
    <row r="63613" customFormat="1" x14ac:dyDescent="0.35"/>
    <row r="63614" customFormat="1" x14ac:dyDescent="0.35"/>
    <row r="63615" customFormat="1" x14ac:dyDescent="0.35"/>
    <row r="63616" customFormat="1" x14ac:dyDescent="0.35"/>
    <row r="63617" customFormat="1" x14ac:dyDescent="0.35"/>
    <row r="63618" customFormat="1" x14ac:dyDescent="0.35"/>
    <row r="63619" customFormat="1" x14ac:dyDescent="0.35"/>
    <row r="63620" customFormat="1" x14ac:dyDescent="0.35"/>
    <row r="63621" customFormat="1" x14ac:dyDescent="0.35"/>
    <row r="63622" customFormat="1" x14ac:dyDescent="0.35"/>
    <row r="63623" customFormat="1" x14ac:dyDescent="0.35"/>
    <row r="63624" customFormat="1" x14ac:dyDescent="0.35"/>
    <row r="63625" customFormat="1" x14ac:dyDescent="0.35"/>
    <row r="63626" customFormat="1" x14ac:dyDescent="0.35"/>
    <row r="63627" customFormat="1" x14ac:dyDescent="0.35"/>
    <row r="63628" customFormat="1" x14ac:dyDescent="0.35"/>
    <row r="63629" customFormat="1" x14ac:dyDescent="0.35"/>
    <row r="63630" customFormat="1" x14ac:dyDescent="0.35"/>
    <row r="63631" customFormat="1" x14ac:dyDescent="0.35"/>
    <row r="63632" customFormat="1" x14ac:dyDescent="0.35"/>
    <row r="63633" customFormat="1" x14ac:dyDescent="0.35"/>
    <row r="63634" customFormat="1" x14ac:dyDescent="0.35"/>
    <row r="63635" customFormat="1" x14ac:dyDescent="0.35"/>
    <row r="63636" customFormat="1" x14ac:dyDescent="0.35"/>
    <row r="63637" customFormat="1" x14ac:dyDescent="0.35"/>
    <row r="63638" customFormat="1" x14ac:dyDescent="0.35"/>
    <row r="63639" customFormat="1" x14ac:dyDescent="0.35"/>
    <row r="63640" customFormat="1" x14ac:dyDescent="0.35"/>
    <row r="63641" customFormat="1" x14ac:dyDescent="0.35"/>
    <row r="63642" customFormat="1" x14ac:dyDescent="0.35"/>
    <row r="63643" customFormat="1" x14ac:dyDescent="0.35"/>
    <row r="63644" customFormat="1" x14ac:dyDescent="0.35"/>
    <row r="63645" customFormat="1" x14ac:dyDescent="0.35"/>
    <row r="63646" customFormat="1" x14ac:dyDescent="0.35"/>
    <row r="63647" customFormat="1" x14ac:dyDescent="0.35"/>
    <row r="63648" customFormat="1" x14ac:dyDescent="0.35"/>
    <row r="63649" customFormat="1" x14ac:dyDescent="0.35"/>
    <row r="63650" customFormat="1" x14ac:dyDescent="0.35"/>
    <row r="63651" customFormat="1" x14ac:dyDescent="0.35"/>
    <row r="63652" customFormat="1" x14ac:dyDescent="0.35"/>
    <row r="63653" customFormat="1" x14ac:dyDescent="0.35"/>
    <row r="63654" customFormat="1" x14ac:dyDescent="0.35"/>
    <row r="63655" customFormat="1" x14ac:dyDescent="0.35"/>
    <row r="63656" customFormat="1" x14ac:dyDescent="0.35"/>
    <row r="63657" customFormat="1" x14ac:dyDescent="0.35"/>
    <row r="63658" customFormat="1" x14ac:dyDescent="0.35"/>
    <row r="63659" customFormat="1" x14ac:dyDescent="0.35"/>
    <row r="63660" customFormat="1" x14ac:dyDescent="0.35"/>
    <row r="63661" customFormat="1" x14ac:dyDescent="0.35"/>
    <row r="63662" customFormat="1" x14ac:dyDescent="0.35"/>
    <row r="63663" customFormat="1" x14ac:dyDescent="0.35"/>
    <row r="63664" customFormat="1" x14ac:dyDescent="0.35"/>
    <row r="63665" customFormat="1" x14ac:dyDescent="0.35"/>
    <row r="63666" customFormat="1" x14ac:dyDescent="0.35"/>
    <row r="63667" customFormat="1" x14ac:dyDescent="0.35"/>
    <row r="63668" customFormat="1" x14ac:dyDescent="0.35"/>
    <row r="63669" customFormat="1" x14ac:dyDescent="0.35"/>
    <row r="63670" customFormat="1" x14ac:dyDescent="0.35"/>
    <row r="63671" customFormat="1" x14ac:dyDescent="0.35"/>
    <row r="63672" customFormat="1" x14ac:dyDescent="0.35"/>
    <row r="63673" customFormat="1" x14ac:dyDescent="0.35"/>
    <row r="63674" customFormat="1" x14ac:dyDescent="0.35"/>
    <row r="63675" customFormat="1" x14ac:dyDescent="0.35"/>
    <row r="63676" customFormat="1" x14ac:dyDescent="0.35"/>
    <row r="63677" customFormat="1" x14ac:dyDescent="0.35"/>
    <row r="63678" customFormat="1" x14ac:dyDescent="0.35"/>
    <row r="63679" customFormat="1" x14ac:dyDescent="0.35"/>
    <row r="63680" customFormat="1" x14ac:dyDescent="0.35"/>
    <row r="63681" customFormat="1" x14ac:dyDescent="0.35"/>
    <row r="63682" customFormat="1" x14ac:dyDescent="0.35"/>
    <row r="63683" customFormat="1" x14ac:dyDescent="0.35"/>
    <row r="63684" customFormat="1" x14ac:dyDescent="0.35"/>
    <row r="63685" customFormat="1" x14ac:dyDescent="0.35"/>
    <row r="63686" customFormat="1" x14ac:dyDescent="0.35"/>
    <row r="63687" customFormat="1" x14ac:dyDescent="0.35"/>
    <row r="63688" customFormat="1" x14ac:dyDescent="0.35"/>
    <row r="63689" customFormat="1" x14ac:dyDescent="0.35"/>
    <row r="63690" customFormat="1" x14ac:dyDescent="0.35"/>
    <row r="63691" customFormat="1" x14ac:dyDescent="0.35"/>
    <row r="63692" customFormat="1" x14ac:dyDescent="0.35"/>
    <row r="63693" customFormat="1" x14ac:dyDescent="0.35"/>
    <row r="63694" customFormat="1" x14ac:dyDescent="0.35"/>
    <row r="63695" customFormat="1" x14ac:dyDescent="0.35"/>
    <row r="63696" customFormat="1" x14ac:dyDescent="0.35"/>
    <row r="63697" customFormat="1" x14ac:dyDescent="0.35"/>
    <row r="63698" customFormat="1" x14ac:dyDescent="0.35"/>
    <row r="63699" customFormat="1" x14ac:dyDescent="0.35"/>
    <row r="63700" customFormat="1" x14ac:dyDescent="0.35"/>
    <row r="63701" customFormat="1" x14ac:dyDescent="0.35"/>
    <row r="63702" customFormat="1" x14ac:dyDescent="0.35"/>
    <row r="63703" customFormat="1" x14ac:dyDescent="0.35"/>
    <row r="63704" customFormat="1" x14ac:dyDescent="0.35"/>
    <row r="63705" customFormat="1" x14ac:dyDescent="0.35"/>
    <row r="63706" customFormat="1" x14ac:dyDescent="0.35"/>
    <row r="63707" customFormat="1" x14ac:dyDescent="0.35"/>
    <row r="63708" customFormat="1" x14ac:dyDescent="0.35"/>
    <row r="63709" customFormat="1" x14ac:dyDescent="0.35"/>
    <row r="63710" customFormat="1" x14ac:dyDescent="0.35"/>
    <row r="63711" customFormat="1" x14ac:dyDescent="0.35"/>
    <row r="63712" customFormat="1" x14ac:dyDescent="0.35"/>
    <row r="63713" customFormat="1" x14ac:dyDescent="0.35"/>
    <row r="63714" customFormat="1" x14ac:dyDescent="0.35"/>
    <row r="63715" customFormat="1" x14ac:dyDescent="0.35"/>
    <row r="63716" customFormat="1" x14ac:dyDescent="0.35"/>
    <row r="63717" customFormat="1" x14ac:dyDescent="0.35"/>
    <row r="63718" customFormat="1" x14ac:dyDescent="0.35"/>
    <row r="63719" customFormat="1" x14ac:dyDescent="0.35"/>
    <row r="63720" customFormat="1" x14ac:dyDescent="0.35"/>
    <row r="63721" customFormat="1" x14ac:dyDescent="0.35"/>
    <row r="63722" customFormat="1" x14ac:dyDescent="0.35"/>
    <row r="63723" customFormat="1" x14ac:dyDescent="0.35"/>
    <row r="63724" customFormat="1" x14ac:dyDescent="0.35"/>
    <row r="63725" customFormat="1" x14ac:dyDescent="0.35"/>
    <row r="63726" customFormat="1" x14ac:dyDescent="0.35"/>
    <row r="63727" customFormat="1" x14ac:dyDescent="0.35"/>
    <row r="63728" customFormat="1" x14ac:dyDescent="0.35"/>
    <row r="63729" customFormat="1" x14ac:dyDescent="0.35"/>
    <row r="63730" customFormat="1" x14ac:dyDescent="0.35"/>
    <row r="63731" customFormat="1" x14ac:dyDescent="0.35"/>
    <row r="63732" customFormat="1" x14ac:dyDescent="0.35"/>
    <row r="63733" customFormat="1" x14ac:dyDescent="0.35"/>
    <row r="63734" customFormat="1" x14ac:dyDescent="0.35"/>
    <row r="63735" customFormat="1" x14ac:dyDescent="0.35"/>
    <row r="63736" customFormat="1" x14ac:dyDescent="0.35"/>
    <row r="63737" customFormat="1" x14ac:dyDescent="0.35"/>
    <row r="63738" customFormat="1" x14ac:dyDescent="0.35"/>
    <row r="63739" customFormat="1" x14ac:dyDescent="0.35"/>
    <row r="63740" customFormat="1" x14ac:dyDescent="0.35"/>
    <row r="63741" customFormat="1" x14ac:dyDescent="0.35"/>
    <row r="63742" customFormat="1" x14ac:dyDescent="0.35"/>
    <row r="63743" customFormat="1" x14ac:dyDescent="0.35"/>
    <row r="63744" customFormat="1" x14ac:dyDescent="0.35"/>
    <row r="63745" customFormat="1" x14ac:dyDescent="0.35"/>
    <row r="63746" customFormat="1" x14ac:dyDescent="0.35"/>
    <row r="63747" customFormat="1" x14ac:dyDescent="0.35"/>
    <row r="63748" customFormat="1" x14ac:dyDescent="0.35"/>
    <row r="63749" customFormat="1" x14ac:dyDescent="0.35"/>
    <row r="63750" customFormat="1" x14ac:dyDescent="0.35"/>
    <row r="63751" customFormat="1" x14ac:dyDescent="0.35"/>
    <row r="63752" customFormat="1" x14ac:dyDescent="0.35"/>
    <row r="63753" customFormat="1" x14ac:dyDescent="0.35"/>
    <row r="63754" customFormat="1" x14ac:dyDescent="0.35"/>
    <row r="63755" customFormat="1" x14ac:dyDescent="0.35"/>
    <row r="63756" customFormat="1" x14ac:dyDescent="0.35"/>
    <row r="63757" customFormat="1" x14ac:dyDescent="0.35"/>
    <row r="63758" customFormat="1" x14ac:dyDescent="0.35"/>
    <row r="63759" customFormat="1" x14ac:dyDescent="0.35"/>
    <row r="63760" customFormat="1" x14ac:dyDescent="0.35"/>
    <row r="63761" customFormat="1" x14ac:dyDescent="0.35"/>
    <row r="63762" customFormat="1" x14ac:dyDescent="0.35"/>
    <row r="63763" customFormat="1" x14ac:dyDescent="0.35"/>
    <row r="63764" customFormat="1" x14ac:dyDescent="0.35"/>
    <row r="63765" customFormat="1" x14ac:dyDescent="0.35"/>
    <row r="63766" customFormat="1" x14ac:dyDescent="0.35"/>
    <row r="63767" customFormat="1" x14ac:dyDescent="0.35"/>
    <row r="63768" customFormat="1" x14ac:dyDescent="0.35"/>
    <row r="63769" customFormat="1" x14ac:dyDescent="0.35"/>
    <row r="63770" customFormat="1" x14ac:dyDescent="0.35"/>
    <row r="63771" customFormat="1" x14ac:dyDescent="0.35"/>
    <row r="63772" customFormat="1" x14ac:dyDescent="0.35"/>
    <row r="63773" customFormat="1" x14ac:dyDescent="0.35"/>
    <row r="63774" customFormat="1" x14ac:dyDescent="0.35"/>
    <row r="63775" customFormat="1" x14ac:dyDescent="0.35"/>
    <row r="63776" customFormat="1" x14ac:dyDescent="0.35"/>
    <row r="63777" customFormat="1" x14ac:dyDescent="0.35"/>
    <row r="63778" customFormat="1" x14ac:dyDescent="0.35"/>
    <row r="63779" customFormat="1" x14ac:dyDescent="0.35"/>
    <row r="63780" customFormat="1" x14ac:dyDescent="0.35"/>
    <row r="63781" customFormat="1" x14ac:dyDescent="0.35"/>
    <row r="63782" customFormat="1" x14ac:dyDescent="0.35"/>
    <row r="63783" customFormat="1" x14ac:dyDescent="0.35"/>
    <row r="63784" customFormat="1" x14ac:dyDescent="0.35"/>
    <row r="63785" customFormat="1" x14ac:dyDescent="0.35"/>
    <row r="63786" customFormat="1" x14ac:dyDescent="0.35"/>
    <row r="63787" customFormat="1" x14ac:dyDescent="0.35"/>
    <row r="63788" customFormat="1" x14ac:dyDescent="0.35"/>
    <row r="63789" customFormat="1" x14ac:dyDescent="0.35"/>
    <row r="63790" customFormat="1" x14ac:dyDescent="0.35"/>
    <row r="63791" customFormat="1" x14ac:dyDescent="0.35"/>
    <row r="63792" customFormat="1" x14ac:dyDescent="0.35"/>
    <row r="63793" customFormat="1" x14ac:dyDescent="0.35"/>
    <row r="63794" customFormat="1" x14ac:dyDescent="0.35"/>
    <row r="63795" customFormat="1" x14ac:dyDescent="0.35"/>
    <row r="63796" customFormat="1" x14ac:dyDescent="0.35"/>
    <row r="63797" customFormat="1" x14ac:dyDescent="0.35"/>
    <row r="63798" customFormat="1" x14ac:dyDescent="0.35"/>
    <row r="63799" customFormat="1" x14ac:dyDescent="0.35"/>
    <row r="63800" customFormat="1" x14ac:dyDescent="0.35"/>
    <row r="63801" customFormat="1" x14ac:dyDescent="0.35"/>
    <row r="63802" customFormat="1" x14ac:dyDescent="0.35"/>
    <row r="63803" customFormat="1" x14ac:dyDescent="0.35"/>
    <row r="63804" customFormat="1" x14ac:dyDescent="0.35"/>
    <row r="63805" customFormat="1" x14ac:dyDescent="0.35"/>
    <row r="63806" customFormat="1" x14ac:dyDescent="0.35"/>
    <row r="63807" customFormat="1" x14ac:dyDescent="0.35"/>
    <row r="63808" customFormat="1" x14ac:dyDescent="0.35"/>
    <row r="63809" customFormat="1" x14ac:dyDescent="0.35"/>
    <row r="63810" customFormat="1" x14ac:dyDescent="0.35"/>
    <row r="63811" customFormat="1" x14ac:dyDescent="0.35"/>
    <row r="63812" customFormat="1" x14ac:dyDescent="0.35"/>
    <row r="63813" customFormat="1" x14ac:dyDescent="0.35"/>
    <row r="63814" customFormat="1" x14ac:dyDescent="0.35"/>
    <row r="63815" customFormat="1" x14ac:dyDescent="0.35"/>
    <row r="63816" customFormat="1" x14ac:dyDescent="0.35"/>
    <row r="63817" customFormat="1" x14ac:dyDescent="0.35"/>
    <row r="63818" customFormat="1" x14ac:dyDescent="0.35"/>
    <row r="63819" customFormat="1" x14ac:dyDescent="0.35"/>
    <row r="63820" customFormat="1" x14ac:dyDescent="0.35"/>
    <row r="63821" customFormat="1" x14ac:dyDescent="0.35"/>
    <row r="63822" customFormat="1" x14ac:dyDescent="0.35"/>
    <row r="63823" customFormat="1" x14ac:dyDescent="0.35"/>
    <row r="63824" customFormat="1" x14ac:dyDescent="0.35"/>
    <row r="63825" customFormat="1" x14ac:dyDescent="0.35"/>
    <row r="63826" customFormat="1" x14ac:dyDescent="0.35"/>
    <row r="63827" customFormat="1" x14ac:dyDescent="0.35"/>
    <row r="63828" customFormat="1" x14ac:dyDescent="0.35"/>
    <row r="63829" customFormat="1" x14ac:dyDescent="0.35"/>
    <row r="63830" customFormat="1" x14ac:dyDescent="0.35"/>
    <row r="63831" customFormat="1" x14ac:dyDescent="0.35"/>
    <row r="63832" customFormat="1" x14ac:dyDescent="0.35"/>
    <row r="63833" customFormat="1" x14ac:dyDescent="0.35"/>
    <row r="63834" customFormat="1" x14ac:dyDescent="0.35"/>
    <row r="63835" customFormat="1" x14ac:dyDescent="0.35"/>
    <row r="63836" customFormat="1" x14ac:dyDescent="0.35"/>
    <row r="63837" customFormat="1" x14ac:dyDescent="0.35"/>
    <row r="63838" customFormat="1" x14ac:dyDescent="0.35"/>
    <row r="63839" customFormat="1" x14ac:dyDescent="0.35"/>
    <row r="63840" customFormat="1" x14ac:dyDescent="0.35"/>
    <row r="63841" customFormat="1" x14ac:dyDescent="0.35"/>
    <row r="63842" customFormat="1" x14ac:dyDescent="0.35"/>
    <row r="63843" customFormat="1" x14ac:dyDescent="0.35"/>
    <row r="63844" customFormat="1" x14ac:dyDescent="0.35"/>
    <row r="63845" customFormat="1" x14ac:dyDescent="0.35"/>
    <row r="63846" customFormat="1" x14ac:dyDescent="0.35"/>
    <row r="63847" customFormat="1" x14ac:dyDescent="0.35"/>
    <row r="63848" customFormat="1" x14ac:dyDescent="0.35"/>
    <row r="63849" customFormat="1" x14ac:dyDescent="0.35"/>
    <row r="63850" customFormat="1" x14ac:dyDescent="0.35"/>
    <row r="63851" customFormat="1" x14ac:dyDescent="0.35"/>
    <row r="63852" customFormat="1" x14ac:dyDescent="0.35"/>
    <row r="63853" customFormat="1" x14ac:dyDescent="0.35"/>
    <row r="63854" customFormat="1" x14ac:dyDescent="0.35"/>
    <row r="63855" customFormat="1" x14ac:dyDescent="0.35"/>
    <row r="63856" customFormat="1" x14ac:dyDescent="0.35"/>
    <row r="63857" customFormat="1" x14ac:dyDescent="0.35"/>
    <row r="63858" customFormat="1" x14ac:dyDescent="0.35"/>
    <row r="63859" customFormat="1" x14ac:dyDescent="0.35"/>
    <row r="63860" customFormat="1" x14ac:dyDescent="0.35"/>
    <row r="63861" customFormat="1" x14ac:dyDescent="0.35"/>
    <row r="63862" customFormat="1" x14ac:dyDescent="0.35"/>
    <row r="63863" customFormat="1" x14ac:dyDescent="0.35"/>
    <row r="63864" customFormat="1" x14ac:dyDescent="0.35"/>
    <row r="63865" customFormat="1" x14ac:dyDescent="0.35"/>
    <row r="63866" customFormat="1" x14ac:dyDescent="0.35"/>
    <row r="63867" customFormat="1" x14ac:dyDescent="0.35"/>
    <row r="63868" customFormat="1" x14ac:dyDescent="0.35"/>
    <row r="63869" customFormat="1" x14ac:dyDescent="0.35"/>
    <row r="63870" customFormat="1" x14ac:dyDescent="0.35"/>
    <row r="63871" customFormat="1" x14ac:dyDescent="0.35"/>
    <row r="63872" customFormat="1" x14ac:dyDescent="0.35"/>
    <row r="63873" customFormat="1" x14ac:dyDescent="0.35"/>
    <row r="63874" customFormat="1" x14ac:dyDescent="0.35"/>
    <row r="63875" customFormat="1" x14ac:dyDescent="0.35"/>
    <row r="63876" customFormat="1" x14ac:dyDescent="0.35"/>
    <row r="63877" customFormat="1" x14ac:dyDescent="0.35"/>
    <row r="63878" customFormat="1" x14ac:dyDescent="0.35"/>
    <row r="63879" customFormat="1" x14ac:dyDescent="0.35"/>
    <row r="63880" customFormat="1" x14ac:dyDescent="0.35"/>
    <row r="63881" customFormat="1" x14ac:dyDescent="0.35"/>
    <row r="63882" customFormat="1" x14ac:dyDescent="0.35"/>
    <row r="63883" customFormat="1" x14ac:dyDescent="0.35"/>
    <row r="63884" customFormat="1" x14ac:dyDescent="0.35"/>
    <row r="63885" customFormat="1" x14ac:dyDescent="0.35"/>
    <row r="63886" customFormat="1" x14ac:dyDescent="0.35"/>
    <row r="63887" customFormat="1" x14ac:dyDescent="0.35"/>
    <row r="63888" customFormat="1" x14ac:dyDescent="0.35"/>
    <row r="63889" customFormat="1" x14ac:dyDescent="0.35"/>
    <row r="63890" customFormat="1" x14ac:dyDescent="0.35"/>
    <row r="63891" customFormat="1" x14ac:dyDescent="0.35"/>
    <row r="63892" customFormat="1" x14ac:dyDescent="0.35"/>
    <row r="63893" customFormat="1" x14ac:dyDescent="0.35"/>
    <row r="63894" customFormat="1" x14ac:dyDescent="0.35"/>
    <row r="63895" customFormat="1" x14ac:dyDescent="0.35"/>
    <row r="63896" customFormat="1" x14ac:dyDescent="0.35"/>
    <row r="63897" customFormat="1" x14ac:dyDescent="0.35"/>
    <row r="63898" customFormat="1" x14ac:dyDescent="0.35"/>
    <row r="63899" customFormat="1" x14ac:dyDescent="0.35"/>
    <row r="63900" customFormat="1" x14ac:dyDescent="0.35"/>
    <row r="63901" customFormat="1" x14ac:dyDescent="0.35"/>
    <row r="63902" customFormat="1" x14ac:dyDescent="0.35"/>
    <row r="63903" customFormat="1" x14ac:dyDescent="0.35"/>
    <row r="63904" customFormat="1" x14ac:dyDescent="0.35"/>
    <row r="63905" customFormat="1" x14ac:dyDescent="0.35"/>
    <row r="63906" customFormat="1" x14ac:dyDescent="0.35"/>
    <row r="63907" customFormat="1" x14ac:dyDescent="0.35"/>
    <row r="63908" customFormat="1" x14ac:dyDescent="0.35"/>
    <row r="63909" customFormat="1" x14ac:dyDescent="0.35"/>
    <row r="63910" customFormat="1" x14ac:dyDescent="0.35"/>
    <row r="63911" customFormat="1" x14ac:dyDescent="0.35"/>
    <row r="63912" customFormat="1" x14ac:dyDescent="0.35"/>
    <row r="63913" customFormat="1" x14ac:dyDescent="0.35"/>
    <row r="63914" customFormat="1" x14ac:dyDescent="0.35"/>
    <row r="63915" customFormat="1" x14ac:dyDescent="0.35"/>
    <row r="63916" customFormat="1" x14ac:dyDescent="0.35"/>
    <row r="63917" customFormat="1" x14ac:dyDescent="0.35"/>
    <row r="63918" customFormat="1" x14ac:dyDescent="0.35"/>
    <row r="63919" customFormat="1" x14ac:dyDescent="0.35"/>
    <row r="63920" customFormat="1" x14ac:dyDescent="0.35"/>
    <row r="63921" customFormat="1" x14ac:dyDescent="0.35"/>
    <row r="63922" customFormat="1" x14ac:dyDescent="0.35"/>
    <row r="63923" customFormat="1" x14ac:dyDescent="0.35"/>
    <row r="63924" customFormat="1" x14ac:dyDescent="0.35"/>
    <row r="63925" customFormat="1" x14ac:dyDescent="0.35"/>
    <row r="63926" customFormat="1" x14ac:dyDescent="0.35"/>
    <row r="63927" customFormat="1" x14ac:dyDescent="0.35"/>
    <row r="63928" customFormat="1" x14ac:dyDescent="0.35"/>
    <row r="63929" customFormat="1" x14ac:dyDescent="0.35"/>
    <row r="63930" customFormat="1" x14ac:dyDescent="0.35"/>
    <row r="63931" customFormat="1" x14ac:dyDescent="0.35"/>
    <row r="63932" customFormat="1" x14ac:dyDescent="0.35"/>
    <row r="63933" customFormat="1" x14ac:dyDescent="0.35"/>
    <row r="63934" customFormat="1" x14ac:dyDescent="0.35"/>
    <row r="63935" customFormat="1" x14ac:dyDescent="0.35"/>
    <row r="63936" customFormat="1" x14ac:dyDescent="0.35"/>
    <row r="63937" customFormat="1" x14ac:dyDescent="0.35"/>
    <row r="63938" customFormat="1" x14ac:dyDescent="0.35"/>
    <row r="63939" customFormat="1" x14ac:dyDescent="0.35"/>
    <row r="63940" customFormat="1" x14ac:dyDescent="0.35"/>
    <row r="63941" customFormat="1" x14ac:dyDescent="0.35"/>
    <row r="63942" customFormat="1" x14ac:dyDescent="0.35"/>
    <row r="63943" customFormat="1" x14ac:dyDescent="0.35"/>
    <row r="63944" customFormat="1" x14ac:dyDescent="0.35"/>
    <row r="63945" customFormat="1" x14ac:dyDescent="0.35"/>
    <row r="63946" customFormat="1" x14ac:dyDescent="0.35"/>
    <row r="63947" customFormat="1" x14ac:dyDescent="0.35"/>
    <row r="63948" customFormat="1" x14ac:dyDescent="0.35"/>
    <row r="63949" customFormat="1" x14ac:dyDescent="0.35"/>
    <row r="63950" customFormat="1" x14ac:dyDescent="0.35"/>
    <row r="63951" customFormat="1" x14ac:dyDescent="0.35"/>
    <row r="63952" customFormat="1" x14ac:dyDescent="0.35"/>
    <row r="63953" customFormat="1" x14ac:dyDescent="0.35"/>
    <row r="63954" customFormat="1" x14ac:dyDescent="0.35"/>
    <row r="63955" customFormat="1" x14ac:dyDescent="0.35"/>
    <row r="63956" customFormat="1" x14ac:dyDescent="0.35"/>
    <row r="63957" customFormat="1" x14ac:dyDescent="0.35"/>
    <row r="63958" customFormat="1" x14ac:dyDescent="0.35"/>
    <row r="63959" customFormat="1" x14ac:dyDescent="0.35"/>
    <row r="63960" customFormat="1" x14ac:dyDescent="0.35"/>
    <row r="63961" customFormat="1" x14ac:dyDescent="0.35"/>
    <row r="63962" customFormat="1" x14ac:dyDescent="0.35"/>
    <row r="63963" customFormat="1" x14ac:dyDescent="0.35"/>
    <row r="63964" customFormat="1" x14ac:dyDescent="0.35"/>
    <row r="63965" customFormat="1" x14ac:dyDescent="0.35"/>
    <row r="63966" customFormat="1" x14ac:dyDescent="0.35"/>
    <row r="63967" customFormat="1" x14ac:dyDescent="0.35"/>
    <row r="63968" customFormat="1" x14ac:dyDescent="0.35"/>
    <row r="63969" customFormat="1" x14ac:dyDescent="0.35"/>
    <row r="63970" customFormat="1" x14ac:dyDescent="0.35"/>
    <row r="63971" customFormat="1" x14ac:dyDescent="0.35"/>
    <row r="63972" customFormat="1" x14ac:dyDescent="0.35"/>
    <row r="63973" customFormat="1" x14ac:dyDescent="0.35"/>
    <row r="63974" customFormat="1" x14ac:dyDescent="0.35"/>
    <row r="63975" customFormat="1" x14ac:dyDescent="0.35"/>
    <row r="63976" customFormat="1" x14ac:dyDescent="0.35"/>
    <row r="63977" customFormat="1" x14ac:dyDescent="0.35"/>
    <row r="63978" customFormat="1" x14ac:dyDescent="0.35"/>
    <row r="63979" customFormat="1" x14ac:dyDescent="0.35"/>
    <row r="63980" customFormat="1" x14ac:dyDescent="0.35"/>
    <row r="63981" customFormat="1" x14ac:dyDescent="0.35"/>
    <row r="63982" customFormat="1" x14ac:dyDescent="0.35"/>
    <row r="63983" customFormat="1" x14ac:dyDescent="0.35"/>
    <row r="63984" customFormat="1" x14ac:dyDescent="0.35"/>
    <row r="63985" customFormat="1" x14ac:dyDescent="0.35"/>
    <row r="63986" customFormat="1" x14ac:dyDescent="0.35"/>
    <row r="63987" customFormat="1" x14ac:dyDescent="0.35"/>
    <row r="63988" customFormat="1" x14ac:dyDescent="0.35"/>
    <row r="63989" customFormat="1" x14ac:dyDescent="0.35"/>
    <row r="63990" customFormat="1" x14ac:dyDescent="0.35"/>
    <row r="63991" customFormat="1" x14ac:dyDescent="0.35"/>
    <row r="63992" customFormat="1" x14ac:dyDescent="0.35"/>
    <row r="63993" customFormat="1" x14ac:dyDescent="0.35"/>
    <row r="63994" customFormat="1" x14ac:dyDescent="0.35"/>
    <row r="63995" customFormat="1" x14ac:dyDescent="0.35"/>
    <row r="63996" customFormat="1" x14ac:dyDescent="0.35"/>
    <row r="63997" customFormat="1" x14ac:dyDescent="0.35"/>
    <row r="63998" customFormat="1" x14ac:dyDescent="0.35"/>
    <row r="63999" customFormat="1" x14ac:dyDescent="0.35"/>
    <row r="64000" customFormat="1" x14ac:dyDescent="0.35"/>
    <row r="64001" customFormat="1" x14ac:dyDescent="0.35"/>
    <row r="64002" customFormat="1" x14ac:dyDescent="0.35"/>
    <row r="64003" customFormat="1" x14ac:dyDescent="0.35"/>
    <row r="64004" customFormat="1" x14ac:dyDescent="0.35"/>
    <row r="64005" customFormat="1" x14ac:dyDescent="0.35"/>
    <row r="64006" customFormat="1" x14ac:dyDescent="0.35"/>
    <row r="64007" customFormat="1" x14ac:dyDescent="0.35"/>
    <row r="64008" customFormat="1" x14ac:dyDescent="0.35"/>
    <row r="64009" customFormat="1" x14ac:dyDescent="0.35"/>
    <row r="64010" customFormat="1" x14ac:dyDescent="0.35"/>
    <row r="64011" customFormat="1" x14ac:dyDescent="0.35"/>
    <row r="64012" customFormat="1" x14ac:dyDescent="0.35"/>
    <row r="64013" customFormat="1" x14ac:dyDescent="0.35"/>
    <row r="64014" customFormat="1" x14ac:dyDescent="0.35"/>
    <row r="64015" customFormat="1" x14ac:dyDescent="0.35"/>
    <row r="64016" customFormat="1" x14ac:dyDescent="0.35"/>
    <row r="64017" customFormat="1" x14ac:dyDescent="0.35"/>
    <row r="64018" customFormat="1" x14ac:dyDescent="0.35"/>
    <row r="64019" customFormat="1" x14ac:dyDescent="0.35"/>
    <row r="64020" customFormat="1" x14ac:dyDescent="0.35"/>
    <row r="64021" customFormat="1" x14ac:dyDescent="0.35"/>
    <row r="64022" customFormat="1" x14ac:dyDescent="0.35"/>
    <row r="64023" customFormat="1" x14ac:dyDescent="0.35"/>
    <row r="64024" customFormat="1" x14ac:dyDescent="0.35"/>
    <row r="64025" customFormat="1" x14ac:dyDescent="0.35"/>
    <row r="64026" customFormat="1" x14ac:dyDescent="0.35"/>
    <row r="64027" customFormat="1" x14ac:dyDescent="0.35"/>
    <row r="64028" customFormat="1" x14ac:dyDescent="0.35"/>
    <row r="64029" customFormat="1" x14ac:dyDescent="0.35"/>
    <row r="64030" customFormat="1" x14ac:dyDescent="0.35"/>
    <row r="64031" customFormat="1" x14ac:dyDescent="0.35"/>
    <row r="64032" customFormat="1" x14ac:dyDescent="0.35"/>
    <row r="64033" customFormat="1" x14ac:dyDescent="0.35"/>
    <row r="64034" customFormat="1" x14ac:dyDescent="0.35"/>
    <row r="64035" customFormat="1" x14ac:dyDescent="0.35"/>
    <row r="64036" customFormat="1" x14ac:dyDescent="0.35"/>
    <row r="64037" customFormat="1" x14ac:dyDescent="0.35"/>
    <row r="64038" customFormat="1" x14ac:dyDescent="0.35"/>
    <row r="64039" customFormat="1" x14ac:dyDescent="0.35"/>
    <row r="64040" customFormat="1" x14ac:dyDescent="0.35"/>
    <row r="64041" customFormat="1" x14ac:dyDescent="0.35"/>
    <row r="64042" customFormat="1" x14ac:dyDescent="0.35"/>
    <row r="64043" customFormat="1" x14ac:dyDescent="0.35"/>
    <row r="64044" customFormat="1" x14ac:dyDescent="0.35"/>
    <row r="64045" customFormat="1" x14ac:dyDescent="0.35"/>
    <row r="64046" customFormat="1" x14ac:dyDescent="0.35"/>
    <row r="64047" customFormat="1" x14ac:dyDescent="0.35"/>
    <row r="64048" customFormat="1" x14ac:dyDescent="0.35"/>
    <row r="64049" customFormat="1" x14ac:dyDescent="0.35"/>
    <row r="64050" customFormat="1" x14ac:dyDescent="0.35"/>
    <row r="64051" customFormat="1" x14ac:dyDescent="0.35"/>
    <row r="64052" customFormat="1" x14ac:dyDescent="0.35"/>
    <row r="64053" customFormat="1" x14ac:dyDescent="0.35"/>
    <row r="64054" customFormat="1" x14ac:dyDescent="0.35"/>
    <row r="64055" customFormat="1" x14ac:dyDescent="0.35"/>
    <row r="64056" customFormat="1" x14ac:dyDescent="0.35"/>
    <row r="64057" customFormat="1" x14ac:dyDescent="0.35"/>
    <row r="64058" customFormat="1" x14ac:dyDescent="0.35"/>
    <row r="64059" customFormat="1" x14ac:dyDescent="0.35"/>
    <row r="64060" customFormat="1" x14ac:dyDescent="0.35"/>
    <row r="64061" customFormat="1" x14ac:dyDescent="0.35"/>
    <row r="64062" customFormat="1" x14ac:dyDescent="0.35"/>
    <row r="64063" customFormat="1" x14ac:dyDescent="0.35"/>
    <row r="64064" customFormat="1" x14ac:dyDescent="0.35"/>
    <row r="64065" customFormat="1" x14ac:dyDescent="0.35"/>
    <row r="64066" customFormat="1" x14ac:dyDescent="0.35"/>
    <row r="64067" customFormat="1" x14ac:dyDescent="0.35"/>
    <row r="64068" customFormat="1" x14ac:dyDescent="0.35"/>
    <row r="64069" customFormat="1" x14ac:dyDescent="0.35"/>
    <row r="64070" customFormat="1" x14ac:dyDescent="0.35"/>
    <row r="64071" customFormat="1" x14ac:dyDescent="0.35"/>
    <row r="64072" customFormat="1" x14ac:dyDescent="0.35"/>
    <row r="64073" customFormat="1" x14ac:dyDescent="0.35"/>
    <row r="64074" customFormat="1" x14ac:dyDescent="0.35"/>
    <row r="64075" customFormat="1" x14ac:dyDescent="0.35"/>
    <row r="64076" customFormat="1" x14ac:dyDescent="0.35"/>
    <row r="64077" customFormat="1" x14ac:dyDescent="0.35"/>
    <row r="64078" customFormat="1" x14ac:dyDescent="0.35"/>
    <row r="64079" customFormat="1" x14ac:dyDescent="0.35"/>
    <row r="64080" customFormat="1" x14ac:dyDescent="0.35"/>
    <row r="64081" customFormat="1" x14ac:dyDescent="0.35"/>
    <row r="64082" customFormat="1" x14ac:dyDescent="0.35"/>
    <row r="64083" customFormat="1" x14ac:dyDescent="0.35"/>
    <row r="64084" customFormat="1" x14ac:dyDescent="0.35"/>
    <row r="64085" customFormat="1" x14ac:dyDescent="0.35"/>
    <row r="64086" customFormat="1" x14ac:dyDescent="0.35"/>
    <row r="64087" customFormat="1" x14ac:dyDescent="0.35"/>
    <row r="64088" customFormat="1" x14ac:dyDescent="0.35"/>
    <row r="64089" customFormat="1" x14ac:dyDescent="0.35"/>
    <row r="64090" customFormat="1" x14ac:dyDescent="0.35"/>
    <row r="64091" customFormat="1" x14ac:dyDescent="0.35"/>
    <row r="64092" customFormat="1" x14ac:dyDescent="0.35"/>
    <row r="64093" customFormat="1" x14ac:dyDescent="0.35"/>
    <row r="64094" customFormat="1" x14ac:dyDescent="0.35"/>
    <row r="64095" customFormat="1" x14ac:dyDescent="0.35"/>
    <row r="64096" customFormat="1" x14ac:dyDescent="0.35"/>
    <row r="64097" customFormat="1" x14ac:dyDescent="0.35"/>
    <row r="64098" customFormat="1" x14ac:dyDescent="0.35"/>
    <row r="64099" customFormat="1" x14ac:dyDescent="0.35"/>
    <row r="64100" customFormat="1" x14ac:dyDescent="0.35"/>
    <row r="64101" customFormat="1" x14ac:dyDescent="0.35"/>
    <row r="64102" customFormat="1" x14ac:dyDescent="0.35"/>
    <row r="64103" customFormat="1" x14ac:dyDescent="0.35"/>
    <row r="64104" customFormat="1" x14ac:dyDescent="0.35"/>
    <row r="64105" customFormat="1" x14ac:dyDescent="0.35"/>
    <row r="64106" customFormat="1" x14ac:dyDescent="0.35"/>
    <row r="64107" customFormat="1" x14ac:dyDescent="0.35"/>
    <row r="64108" customFormat="1" x14ac:dyDescent="0.35"/>
    <row r="64109" customFormat="1" x14ac:dyDescent="0.35"/>
    <row r="64110" customFormat="1" x14ac:dyDescent="0.35"/>
    <row r="64111" customFormat="1" x14ac:dyDescent="0.35"/>
    <row r="64112" customFormat="1" x14ac:dyDescent="0.35"/>
    <row r="64113" customFormat="1" x14ac:dyDescent="0.35"/>
    <row r="64114" customFormat="1" x14ac:dyDescent="0.35"/>
    <row r="64115" customFormat="1" x14ac:dyDescent="0.35"/>
    <row r="64116" customFormat="1" x14ac:dyDescent="0.35"/>
    <row r="64117" customFormat="1" x14ac:dyDescent="0.35"/>
    <row r="64118" customFormat="1" x14ac:dyDescent="0.35"/>
    <row r="64119" customFormat="1" x14ac:dyDescent="0.35"/>
    <row r="64120" customFormat="1" x14ac:dyDescent="0.35"/>
    <row r="64121" customFormat="1" x14ac:dyDescent="0.35"/>
    <row r="64122" customFormat="1" x14ac:dyDescent="0.35"/>
    <row r="64123" customFormat="1" x14ac:dyDescent="0.35"/>
    <row r="64124" customFormat="1" x14ac:dyDescent="0.35"/>
    <row r="64125" customFormat="1" x14ac:dyDescent="0.35"/>
    <row r="64126" customFormat="1" x14ac:dyDescent="0.35"/>
    <row r="64127" customFormat="1" x14ac:dyDescent="0.35"/>
    <row r="64128" customFormat="1" x14ac:dyDescent="0.35"/>
    <row r="64129" customFormat="1" x14ac:dyDescent="0.35"/>
    <row r="64130" customFormat="1" x14ac:dyDescent="0.35"/>
    <row r="64131" customFormat="1" x14ac:dyDescent="0.35"/>
    <row r="64132" customFormat="1" x14ac:dyDescent="0.35"/>
    <row r="64133" customFormat="1" x14ac:dyDescent="0.35"/>
    <row r="64134" customFormat="1" x14ac:dyDescent="0.35"/>
    <row r="64135" customFormat="1" x14ac:dyDescent="0.35"/>
    <row r="64136" customFormat="1" x14ac:dyDescent="0.35"/>
    <row r="64137" customFormat="1" x14ac:dyDescent="0.35"/>
    <row r="64138" customFormat="1" x14ac:dyDescent="0.35"/>
    <row r="64139" customFormat="1" x14ac:dyDescent="0.35"/>
    <row r="64140" customFormat="1" x14ac:dyDescent="0.35"/>
    <row r="64141" customFormat="1" x14ac:dyDescent="0.35"/>
    <row r="64142" customFormat="1" x14ac:dyDescent="0.35"/>
    <row r="64143" customFormat="1" x14ac:dyDescent="0.35"/>
    <row r="64144" customFormat="1" x14ac:dyDescent="0.35"/>
    <row r="64145" customFormat="1" x14ac:dyDescent="0.35"/>
    <row r="64146" customFormat="1" x14ac:dyDescent="0.35"/>
    <row r="64147" customFormat="1" x14ac:dyDescent="0.35"/>
    <row r="64148" customFormat="1" x14ac:dyDescent="0.35"/>
    <row r="64149" customFormat="1" x14ac:dyDescent="0.35"/>
    <row r="64150" customFormat="1" x14ac:dyDescent="0.35"/>
    <row r="64151" customFormat="1" x14ac:dyDescent="0.35"/>
    <row r="64152" customFormat="1" x14ac:dyDescent="0.35"/>
    <row r="64153" customFormat="1" x14ac:dyDescent="0.35"/>
    <row r="64154" customFormat="1" x14ac:dyDescent="0.35"/>
    <row r="64155" customFormat="1" x14ac:dyDescent="0.35"/>
    <row r="64156" customFormat="1" x14ac:dyDescent="0.35"/>
    <row r="64157" customFormat="1" x14ac:dyDescent="0.35"/>
    <row r="64158" customFormat="1" x14ac:dyDescent="0.35"/>
    <row r="64159" customFormat="1" x14ac:dyDescent="0.35"/>
    <row r="64160" customFormat="1" x14ac:dyDescent="0.35"/>
    <row r="64161" customFormat="1" x14ac:dyDescent="0.35"/>
    <row r="64162" customFormat="1" x14ac:dyDescent="0.35"/>
    <row r="64163" customFormat="1" x14ac:dyDescent="0.35"/>
    <row r="64164" customFormat="1" x14ac:dyDescent="0.35"/>
    <row r="64165" customFormat="1" x14ac:dyDescent="0.35"/>
    <row r="64166" customFormat="1" x14ac:dyDescent="0.35"/>
    <row r="64167" customFormat="1" x14ac:dyDescent="0.35"/>
    <row r="64168" customFormat="1" x14ac:dyDescent="0.35"/>
    <row r="64169" customFormat="1" x14ac:dyDescent="0.35"/>
    <row r="64170" customFormat="1" x14ac:dyDescent="0.35"/>
    <row r="64171" customFormat="1" x14ac:dyDescent="0.35"/>
    <row r="64172" customFormat="1" x14ac:dyDescent="0.35"/>
    <row r="64173" customFormat="1" x14ac:dyDescent="0.35"/>
    <row r="64174" customFormat="1" x14ac:dyDescent="0.35"/>
    <row r="64175" customFormat="1" x14ac:dyDescent="0.35"/>
    <row r="64176" customFormat="1" x14ac:dyDescent="0.35"/>
    <row r="64177" customFormat="1" x14ac:dyDescent="0.35"/>
    <row r="64178" customFormat="1" x14ac:dyDescent="0.35"/>
    <row r="64179" customFormat="1" x14ac:dyDescent="0.35"/>
    <row r="64180" customFormat="1" x14ac:dyDescent="0.35"/>
    <row r="64181" customFormat="1" x14ac:dyDescent="0.35"/>
    <row r="64182" customFormat="1" x14ac:dyDescent="0.35"/>
    <row r="64183" customFormat="1" x14ac:dyDescent="0.35"/>
    <row r="64184" customFormat="1" x14ac:dyDescent="0.35"/>
    <row r="64185" customFormat="1" x14ac:dyDescent="0.35"/>
    <row r="64186" customFormat="1" x14ac:dyDescent="0.35"/>
    <row r="64187" customFormat="1" x14ac:dyDescent="0.35"/>
    <row r="64188" customFormat="1" x14ac:dyDescent="0.35"/>
    <row r="64189" customFormat="1" x14ac:dyDescent="0.35"/>
    <row r="64190" customFormat="1" x14ac:dyDescent="0.35"/>
    <row r="64191" customFormat="1" x14ac:dyDescent="0.35"/>
    <row r="64192" customFormat="1" x14ac:dyDescent="0.35"/>
    <row r="64193" customFormat="1" x14ac:dyDescent="0.35"/>
    <row r="64194" customFormat="1" x14ac:dyDescent="0.35"/>
    <row r="64195" customFormat="1" x14ac:dyDescent="0.35"/>
    <row r="64196" customFormat="1" x14ac:dyDescent="0.35"/>
    <row r="64197" customFormat="1" x14ac:dyDescent="0.35"/>
    <row r="64198" customFormat="1" x14ac:dyDescent="0.35"/>
    <row r="64199" customFormat="1" x14ac:dyDescent="0.35"/>
    <row r="64200" customFormat="1" x14ac:dyDescent="0.35"/>
    <row r="64201" customFormat="1" x14ac:dyDescent="0.35"/>
    <row r="64202" customFormat="1" x14ac:dyDescent="0.35"/>
    <row r="64203" customFormat="1" x14ac:dyDescent="0.35"/>
    <row r="64204" customFormat="1" x14ac:dyDescent="0.35"/>
    <row r="64205" customFormat="1" x14ac:dyDescent="0.35"/>
    <row r="64206" customFormat="1" x14ac:dyDescent="0.35"/>
    <row r="64207" customFormat="1" x14ac:dyDescent="0.35"/>
    <row r="64208" customFormat="1" x14ac:dyDescent="0.35"/>
    <row r="64209" customFormat="1" x14ac:dyDescent="0.35"/>
    <row r="64210" customFormat="1" x14ac:dyDescent="0.35"/>
    <row r="64211" customFormat="1" x14ac:dyDescent="0.35"/>
    <row r="64212" customFormat="1" x14ac:dyDescent="0.35"/>
    <row r="64213" customFormat="1" x14ac:dyDescent="0.35"/>
    <row r="64214" customFormat="1" x14ac:dyDescent="0.35"/>
    <row r="64215" customFormat="1" x14ac:dyDescent="0.35"/>
    <row r="64216" customFormat="1" x14ac:dyDescent="0.35"/>
    <row r="64217" customFormat="1" x14ac:dyDescent="0.35"/>
    <row r="64218" customFormat="1" x14ac:dyDescent="0.35"/>
    <row r="64219" customFormat="1" x14ac:dyDescent="0.35"/>
    <row r="64220" customFormat="1" x14ac:dyDescent="0.35"/>
    <row r="64221" customFormat="1" x14ac:dyDescent="0.35"/>
    <row r="64222" customFormat="1" x14ac:dyDescent="0.35"/>
    <row r="64223" customFormat="1" x14ac:dyDescent="0.35"/>
    <row r="64224" customFormat="1" x14ac:dyDescent="0.35"/>
    <row r="64225" customFormat="1" x14ac:dyDescent="0.35"/>
    <row r="64226" customFormat="1" x14ac:dyDescent="0.35"/>
    <row r="64227" customFormat="1" x14ac:dyDescent="0.35"/>
    <row r="64228" customFormat="1" x14ac:dyDescent="0.35"/>
    <row r="64229" customFormat="1" x14ac:dyDescent="0.35"/>
    <row r="64230" customFormat="1" x14ac:dyDescent="0.35"/>
    <row r="64231" customFormat="1" x14ac:dyDescent="0.35"/>
    <row r="64232" customFormat="1" x14ac:dyDescent="0.35"/>
    <row r="64233" customFormat="1" x14ac:dyDescent="0.35"/>
    <row r="64234" customFormat="1" x14ac:dyDescent="0.35"/>
    <row r="64235" customFormat="1" x14ac:dyDescent="0.35"/>
    <row r="64236" customFormat="1" x14ac:dyDescent="0.35"/>
    <row r="64237" customFormat="1" x14ac:dyDescent="0.35"/>
    <row r="64238" customFormat="1" x14ac:dyDescent="0.35"/>
    <row r="64239" customFormat="1" x14ac:dyDescent="0.35"/>
    <row r="64240" customFormat="1" x14ac:dyDescent="0.35"/>
    <row r="64241" customFormat="1" x14ac:dyDescent="0.35"/>
    <row r="64242" customFormat="1" x14ac:dyDescent="0.35"/>
    <row r="64243" customFormat="1" x14ac:dyDescent="0.35"/>
    <row r="64244" customFormat="1" x14ac:dyDescent="0.35"/>
    <row r="64245" customFormat="1" x14ac:dyDescent="0.35"/>
    <row r="64246" customFormat="1" x14ac:dyDescent="0.35"/>
    <row r="64247" customFormat="1" x14ac:dyDescent="0.35"/>
    <row r="64248" customFormat="1" x14ac:dyDescent="0.35"/>
    <row r="64249" customFormat="1" x14ac:dyDescent="0.35"/>
    <row r="64250" customFormat="1" x14ac:dyDescent="0.35"/>
    <row r="64251" customFormat="1" x14ac:dyDescent="0.35"/>
    <row r="64252" customFormat="1" x14ac:dyDescent="0.35"/>
    <row r="64253" customFormat="1" x14ac:dyDescent="0.35"/>
    <row r="64254" customFormat="1" x14ac:dyDescent="0.35"/>
    <row r="64255" customFormat="1" x14ac:dyDescent="0.35"/>
    <row r="64256" customFormat="1" x14ac:dyDescent="0.35"/>
    <row r="64257" customFormat="1" x14ac:dyDescent="0.35"/>
    <row r="64258" customFormat="1" x14ac:dyDescent="0.35"/>
    <row r="64259" customFormat="1" x14ac:dyDescent="0.35"/>
    <row r="64260" customFormat="1" x14ac:dyDescent="0.35"/>
    <row r="64261" customFormat="1" x14ac:dyDescent="0.35"/>
    <row r="64262" customFormat="1" x14ac:dyDescent="0.35"/>
    <row r="64263" customFormat="1" x14ac:dyDescent="0.35"/>
    <row r="64264" customFormat="1" x14ac:dyDescent="0.35"/>
    <row r="64265" customFormat="1" x14ac:dyDescent="0.35"/>
    <row r="64266" customFormat="1" x14ac:dyDescent="0.35"/>
    <row r="64267" customFormat="1" x14ac:dyDescent="0.35"/>
    <row r="64268" customFormat="1" x14ac:dyDescent="0.35"/>
    <row r="64269" customFormat="1" x14ac:dyDescent="0.35"/>
    <row r="64270" customFormat="1" x14ac:dyDescent="0.35"/>
    <row r="64271" customFormat="1" x14ac:dyDescent="0.35"/>
    <row r="64272" customFormat="1" x14ac:dyDescent="0.35"/>
    <row r="64273" customFormat="1" x14ac:dyDescent="0.35"/>
    <row r="64274" customFormat="1" x14ac:dyDescent="0.35"/>
    <row r="64275" customFormat="1" x14ac:dyDescent="0.35"/>
    <row r="64276" customFormat="1" x14ac:dyDescent="0.35"/>
    <row r="64277" customFormat="1" x14ac:dyDescent="0.35"/>
    <row r="64278" customFormat="1" x14ac:dyDescent="0.35"/>
    <row r="64279" customFormat="1" x14ac:dyDescent="0.35"/>
    <row r="64280" customFormat="1" x14ac:dyDescent="0.35"/>
    <row r="64281" customFormat="1" x14ac:dyDescent="0.35"/>
    <row r="64282" customFormat="1" x14ac:dyDescent="0.35"/>
    <row r="64283" customFormat="1" x14ac:dyDescent="0.35"/>
    <row r="64284" customFormat="1" x14ac:dyDescent="0.35"/>
    <row r="64285" customFormat="1" x14ac:dyDescent="0.35"/>
    <row r="64286" customFormat="1" x14ac:dyDescent="0.35"/>
    <row r="64287" customFormat="1" x14ac:dyDescent="0.35"/>
    <row r="64288" customFormat="1" x14ac:dyDescent="0.35"/>
    <row r="64289" customFormat="1" x14ac:dyDescent="0.35"/>
    <row r="64290" customFormat="1" x14ac:dyDescent="0.35"/>
    <row r="64291" customFormat="1" x14ac:dyDescent="0.35"/>
    <row r="64292" customFormat="1" x14ac:dyDescent="0.35"/>
    <row r="64293" customFormat="1" x14ac:dyDescent="0.35"/>
    <row r="64294" customFormat="1" x14ac:dyDescent="0.35"/>
    <row r="64295" customFormat="1" x14ac:dyDescent="0.35"/>
    <row r="64296" customFormat="1" x14ac:dyDescent="0.35"/>
    <row r="64297" customFormat="1" x14ac:dyDescent="0.35"/>
    <row r="64298" customFormat="1" x14ac:dyDescent="0.35"/>
    <row r="64299" customFormat="1" x14ac:dyDescent="0.35"/>
    <row r="64300" customFormat="1" x14ac:dyDescent="0.35"/>
    <row r="64301" customFormat="1" x14ac:dyDescent="0.35"/>
    <row r="64302" customFormat="1" x14ac:dyDescent="0.35"/>
    <row r="64303" customFormat="1" x14ac:dyDescent="0.35"/>
    <row r="64304" customFormat="1" x14ac:dyDescent="0.35"/>
    <row r="64305" customFormat="1" x14ac:dyDescent="0.35"/>
    <row r="64306" customFormat="1" x14ac:dyDescent="0.35"/>
    <row r="64307" customFormat="1" x14ac:dyDescent="0.35"/>
    <row r="64308" customFormat="1" x14ac:dyDescent="0.35"/>
    <row r="64309" customFormat="1" x14ac:dyDescent="0.35"/>
    <row r="64310" customFormat="1" x14ac:dyDescent="0.35"/>
    <row r="64311" customFormat="1" x14ac:dyDescent="0.35"/>
    <row r="64312" customFormat="1" x14ac:dyDescent="0.35"/>
    <row r="64313" customFormat="1" x14ac:dyDescent="0.35"/>
    <row r="64314" customFormat="1" x14ac:dyDescent="0.35"/>
    <row r="64315" customFormat="1" x14ac:dyDescent="0.35"/>
    <row r="64316" customFormat="1" x14ac:dyDescent="0.35"/>
    <row r="64317" customFormat="1" x14ac:dyDescent="0.35"/>
    <row r="64318" customFormat="1" x14ac:dyDescent="0.35"/>
    <row r="64319" customFormat="1" x14ac:dyDescent="0.35"/>
    <row r="64320" customFormat="1" x14ac:dyDescent="0.35"/>
    <row r="64321" customFormat="1" x14ac:dyDescent="0.35"/>
    <row r="64322" customFormat="1" x14ac:dyDescent="0.35"/>
    <row r="64323" customFormat="1" x14ac:dyDescent="0.35"/>
    <row r="64324" customFormat="1" x14ac:dyDescent="0.35"/>
    <row r="64325" customFormat="1" x14ac:dyDescent="0.35"/>
    <row r="64326" customFormat="1" x14ac:dyDescent="0.35"/>
    <row r="64327" customFormat="1" x14ac:dyDescent="0.35"/>
    <row r="64328" customFormat="1" x14ac:dyDescent="0.35"/>
    <row r="64329" customFormat="1" x14ac:dyDescent="0.35"/>
    <row r="64330" customFormat="1" x14ac:dyDescent="0.35"/>
    <row r="64331" customFormat="1" x14ac:dyDescent="0.35"/>
    <row r="64332" customFormat="1" x14ac:dyDescent="0.35"/>
    <row r="64333" customFormat="1" x14ac:dyDescent="0.35"/>
    <row r="64334" customFormat="1" x14ac:dyDescent="0.35"/>
    <row r="64335" customFormat="1" x14ac:dyDescent="0.35"/>
    <row r="64336" customFormat="1" x14ac:dyDescent="0.35"/>
    <row r="64337" customFormat="1" x14ac:dyDescent="0.35"/>
    <row r="64338" customFormat="1" x14ac:dyDescent="0.35"/>
    <row r="64339" customFormat="1" x14ac:dyDescent="0.35"/>
    <row r="64340" customFormat="1" x14ac:dyDescent="0.35"/>
    <row r="64341" customFormat="1" x14ac:dyDescent="0.35"/>
    <row r="64342" customFormat="1" x14ac:dyDescent="0.35"/>
    <row r="64343" customFormat="1" x14ac:dyDescent="0.35"/>
    <row r="64344" customFormat="1" x14ac:dyDescent="0.35"/>
    <row r="64345" customFormat="1" x14ac:dyDescent="0.35"/>
    <row r="64346" customFormat="1" x14ac:dyDescent="0.35"/>
    <row r="64347" customFormat="1" x14ac:dyDescent="0.35"/>
    <row r="64348" customFormat="1" x14ac:dyDescent="0.35"/>
    <row r="64349" customFormat="1" x14ac:dyDescent="0.35"/>
    <row r="64350" customFormat="1" x14ac:dyDescent="0.35"/>
    <row r="64351" customFormat="1" x14ac:dyDescent="0.35"/>
    <row r="64352" customFormat="1" x14ac:dyDescent="0.35"/>
    <row r="64353" customFormat="1" x14ac:dyDescent="0.35"/>
    <row r="64354" customFormat="1" x14ac:dyDescent="0.35"/>
    <row r="64355" customFormat="1" x14ac:dyDescent="0.35"/>
    <row r="64356" customFormat="1" x14ac:dyDescent="0.35"/>
    <row r="64357" customFormat="1" x14ac:dyDescent="0.35"/>
    <row r="64358" customFormat="1" x14ac:dyDescent="0.35"/>
    <row r="64359" customFormat="1" x14ac:dyDescent="0.35"/>
    <row r="64360" customFormat="1" x14ac:dyDescent="0.35"/>
    <row r="64361" customFormat="1" x14ac:dyDescent="0.35"/>
    <row r="64362" customFormat="1" x14ac:dyDescent="0.35"/>
    <row r="64363" customFormat="1" x14ac:dyDescent="0.35"/>
    <row r="64364" customFormat="1" x14ac:dyDescent="0.35"/>
    <row r="64365" customFormat="1" x14ac:dyDescent="0.35"/>
    <row r="64366" customFormat="1" x14ac:dyDescent="0.35"/>
    <row r="64367" customFormat="1" x14ac:dyDescent="0.35"/>
    <row r="64368" customFormat="1" x14ac:dyDescent="0.35"/>
    <row r="64369" customFormat="1" x14ac:dyDescent="0.35"/>
    <row r="64370" customFormat="1" x14ac:dyDescent="0.35"/>
    <row r="64371" customFormat="1" x14ac:dyDescent="0.35"/>
    <row r="64372" customFormat="1" x14ac:dyDescent="0.35"/>
    <row r="64373" customFormat="1" x14ac:dyDescent="0.35"/>
    <row r="64374" customFormat="1" x14ac:dyDescent="0.35"/>
    <row r="64375" customFormat="1" x14ac:dyDescent="0.35"/>
    <row r="64376" customFormat="1" x14ac:dyDescent="0.35"/>
    <row r="64377" customFormat="1" x14ac:dyDescent="0.35"/>
    <row r="64378" customFormat="1" x14ac:dyDescent="0.35"/>
    <row r="64379" customFormat="1" x14ac:dyDescent="0.35"/>
    <row r="64380" customFormat="1" x14ac:dyDescent="0.35"/>
    <row r="64381" customFormat="1" x14ac:dyDescent="0.35"/>
    <row r="64382" customFormat="1" x14ac:dyDescent="0.35"/>
    <row r="64383" customFormat="1" x14ac:dyDescent="0.35"/>
    <row r="64384" customFormat="1" x14ac:dyDescent="0.35"/>
    <row r="64385" customFormat="1" x14ac:dyDescent="0.35"/>
    <row r="64386" customFormat="1" x14ac:dyDescent="0.35"/>
    <row r="64387" customFormat="1" x14ac:dyDescent="0.35"/>
    <row r="64388" customFormat="1" x14ac:dyDescent="0.35"/>
    <row r="64389" customFormat="1" x14ac:dyDescent="0.35"/>
    <row r="64390" customFormat="1" x14ac:dyDescent="0.35"/>
    <row r="64391" customFormat="1" x14ac:dyDescent="0.35"/>
    <row r="64392" customFormat="1" x14ac:dyDescent="0.35"/>
    <row r="64393" customFormat="1" x14ac:dyDescent="0.35"/>
    <row r="64394" customFormat="1" x14ac:dyDescent="0.35"/>
    <row r="64395" customFormat="1" x14ac:dyDescent="0.35"/>
    <row r="64396" customFormat="1" x14ac:dyDescent="0.35"/>
    <row r="64397" customFormat="1" x14ac:dyDescent="0.35"/>
    <row r="64398" customFormat="1" x14ac:dyDescent="0.35"/>
    <row r="64399" customFormat="1" x14ac:dyDescent="0.35"/>
    <row r="64400" customFormat="1" x14ac:dyDescent="0.35"/>
    <row r="64401" customFormat="1" x14ac:dyDescent="0.35"/>
    <row r="64402" customFormat="1" x14ac:dyDescent="0.35"/>
    <row r="64403" customFormat="1" x14ac:dyDescent="0.35"/>
    <row r="64404" customFormat="1" x14ac:dyDescent="0.35"/>
    <row r="64405" customFormat="1" x14ac:dyDescent="0.35"/>
    <row r="64406" customFormat="1" x14ac:dyDescent="0.35"/>
    <row r="64407" customFormat="1" x14ac:dyDescent="0.35"/>
    <row r="64408" customFormat="1" x14ac:dyDescent="0.35"/>
    <row r="64409" customFormat="1" x14ac:dyDescent="0.35"/>
    <row r="64410" customFormat="1" x14ac:dyDescent="0.35"/>
    <row r="64411" customFormat="1" x14ac:dyDescent="0.35"/>
    <row r="64412" customFormat="1" x14ac:dyDescent="0.35"/>
    <row r="64413" customFormat="1" x14ac:dyDescent="0.35"/>
    <row r="64414" customFormat="1" x14ac:dyDescent="0.35"/>
    <row r="64415" customFormat="1" x14ac:dyDescent="0.35"/>
    <row r="64416" customFormat="1" x14ac:dyDescent="0.35"/>
    <row r="64417" customFormat="1" x14ac:dyDescent="0.35"/>
    <row r="64418" customFormat="1" x14ac:dyDescent="0.35"/>
    <row r="64419" customFormat="1" x14ac:dyDescent="0.35"/>
    <row r="64420" customFormat="1" x14ac:dyDescent="0.35"/>
    <row r="64421" customFormat="1" x14ac:dyDescent="0.35"/>
    <row r="64422" customFormat="1" x14ac:dyDescent="0.35"/>
    <row r="64423" customFormat="1" x14ac:dyDescent="0.35"/>
    <row r="64424" customFormat="1" x14ac:dyDescent="0.35"/>
    <row r="64425" customFormat="1" x14ac:dyDescent="0.35"/>
    <row r="64426" customFormat="1" x14ac:dyDescent="0.35"/>
    <row r="64427" customFormat="1" x14ac:dyDescent="0.35"/>
    <row r="64428" customFormat="1" x14ac:dyDescent="0.35"/>
    <row r="64429" customFormat="1" x14ac:dyDescent="0.35"/>
    <row r="64430" customFormat="1" x14ac:dyDescent="0.35"/>
    <row r="64431" customFormat="1" x14ac:dyDescent="0.35"/>
    <row r="64432" customFormat="1" x14ac:dyDescent="0.35"/>
    <row r="64433" customFormat="1" x14ac:dyDescent="0.35"/>
    <row r="64434" customFormat="1" x14ac:dyDescent="0.35"/>
    <row r="64435" customFormat="1" x14ac:dyDescent="0.35"/>
    <row r="64436" customFormat="1" x14ac:dyDescent="0.35"/>
    <row r="64437" customFormat="1" x14ac:dyDescent="0.35"/>
    <row r="64438" customFormat="1" x14ac:dyDescent="0.35"/>
    <row r="64439" customFormat="1" x14ac:dyDescent="0.35"/>
    <row r="64440" customFormat="1" x14ac:dyDescent="0.35"/>
    <row r="64441" customFormat="1" x14ac:dyDescent="0.35"/>
    <row r="64442" customFormat="1" x14ac:dyDescent="0.35"/>
    <row r="64443" customFormat="1" x14ac:dyDescent="0.35"/>
    <row r="64444" customFormat="1" x14ac:dyDescent="0.35"/>
    <row r="64445" customFormat="1" x14ac:dyDescent="0.35"/>
    <row r="64446" customFormat="1" x14ac:dyDescent="0.35"/>
    <row r="64447" customFormat="1" x14ac:dyDescent="0.35"/>
    <row r="64448" customFormat="1" x14ac:dyDescent="0.35"/>
    <row r="64449" customFormat="1" x14ac:dyDescent="0.35"/>
    <row r="64450" customFormat="1" x14ac:dyDescent="0.35"/>
    <row r="64451" customFormat="1" x14ac:dyDescent="0.35"/>
    <row r="64452" customFormat="1" x14ac:dyDescent="0.35"/>
    <row r="64453" customFormat="1" x14ac:dyDescent="0.35"/>
    <row r="64454" customFormat="1" x14ac:dyDescent="0.35"/>
    <row r="64455" customFormat="1" x14ac:dyDescent="0.35"/>
    <row r="64456" customFormat="1" x14ac:dyDescent="0.35"/>
    <row r="64457" customFormat="1" x14ac:dyDescent="0.35"/>
    <row r="64458" customFormat="1" x14ac:dyDescent="0.35"/>
    <row r="64459" customFormat="1" x14ac:dyDescent="0.35"/>
    <row r="64460" customFormat="1" x14ac:dyDescent="0.35"/>
    <row r="64461" customFormat="1" x14ac:dyDescent="0.35"/>
    <row r="64462" customFormat="1" x14ac:dyDescent="0.35"/>
    <row r="64463" customFormat="1" x14ac:dyDescent="0.35"/>
    <row r="64464" customFormat="1" x14ac:dyDescent="0.35"/>
    <row r="64465" customFormat="1" x14ac:dyDescent="0.35"/>
    <row r="64466" customFormat="1" x14ac:dyDescent="0.35"/>
    <row r="64467" customFormat="1" x14ac:dyDescent="0.35"/>
    <row r="64468" customFormat="1" x14ac:dyDescent="0.35"/>
    <row r="64469" customFormat="1" x14ac:dyDescent="0.35"/>
    <row r="64470" customFormat="1" x14ac:dyDescent="0.35"/>
    <row r="64471" customFormat="1" x14ac:dyDescent="0.35"/>
    <row r="64472" customFormat="1" x14ac:dyDescent="0.35"/>
    <row r="64473" customFormat="1" x14ac:dyDescent="0.35"/>
    <row r="64474" customFormat="1" x14ac:dyDescent="0.35"/>
    <row r="64475" customFormat="1" x14ac:dyDescent="0.35"/>
    <row r="64476" customFormat="1" x14ac:dyDescent="0.35"/>
    <row r="64477" customFormat="1" x14ac:dyDescent="0.35"/>
    <row r="64478" customFormat="1" x14ac:dyDescent="0.35"/>
    <row r="64479" customFormat="1" x14ac:dyDescent="0.35"/>
    <row r="64480" customFormat="1" x14ac:dyDescent="0.35"/>
    <row r="64481" customFormat="1" x14ac:dyDescent="0.35"/>
    <row r="64482" customFormat="1" x14ac:dyDescent="0.35"/>
    <row r="64483" customFormat="1" x14ac:dyDescent="0.35"/>
    <row r="64484" customFormat="1" x14ac:dyDescent="0.35"/>
    <row r="64485" customFormat="1" x14ac:dyDescent="0.35"/>
    <row r="64486" customFormat="1" x14ac:dyDescent="0.35"/>
    <row r="64487" customFormat="1" x14ac:dyDescent="0.35"/>
    <row r="64488" customFormat="1" x14ac:dyDescent="0.35"/>
    <row r="64489" customFormat="1" x14ac:dyDescent="0.35"/>
    <row r="64490" customFormat="1" x14ac:dyDescent="0.35"/>
    <row r="64491" customFormat="1" x14ac:dyDescent="0.35"/>
    <row r="64492" customFormat="1" x14ac:dyDescent="0.35"/>
    <row r="64493" customFormat="1" x14ac:dyDescent="0.35"/>
    <row r="64494" customFormat="1" x14ac:dyDescent="0.35"/>
    <row r="64495" customFormat="1" x14ac:dyDescent="0.35"/>
    <row r="64496" customFormat="1" x14ac:dyDescent="0.35"/>
    <row r="64497" customFormat="1" x14ac:dyDescent="0.35"/>
    <row r="64498" customFormat="1" x14ac:dyDescent="0.35"/>
    <row r="64499" customFormat="1" x14ac:dyDescent="0.35"/>
    <row r="64500" customFormat="1" x14ac:dyDescent="0.35"/>
    <row r="64501" customFormat="1" x14ac:dyDescent="0.35"/>
    <row r="64502" customFormat="1" x14ac:dyDescent="0.35"/>
    <row r="64503" customFormat="1" x14ac:dyDescent="0.35"/>
    <row r="64504" customFormat="1" x14ac:dyDescent="0.35"/>
    <row r="64505" customFormat="1" x14ac:dyDescent="0.35"/>
    <row r="64506" customFormat="1" x14ac:dyDescent="0.35"/>
    <row r="64507" customFormat="1" x14ac:dyDescent="0.35"/>
    <row r="64508" customFormat="1" x14ac:dyDescent="0.35"/>
    <row r="64509" customFormat="1" x14ac:dyDescent="0.35"/>
    <row r="64510" customFormat="1" x14ac:dyDescent="0.35"/>
    <row r="64511" customFormat="1" x14ac:dyDescent="0.35"/>
    <row r="64512" customFormat="1" x14ac:dyDescent="0.35"/>
    <row r="64513" customFormat="1" x14ac:dyDescent="0.35"/>
    <row r="64514" customFormat="1" x14ac:dyDescent="0.35"/>
    <row r="64515" customFormat="1" x14ac:dyDescent="0.35"/>
    <row r="64516" customFormat="1" x14ac:dyDescent="0.35"/>
    <row r="64517" customFormat="1" x14ac:dyDescent="0.35"/>
    <row r="64518" customFormat="1" x14ac:dyDescent="0.35"/>
    <row r="64519" customFormat="1" x14ac:dyDescent="0.35"/>
    <row r="64520" customFormat="1" x14ac:dyDescent="0.35"/>
    <row r="64521" customFormat="1" x14ac:dyDescent="0.35"/>
    <row r="64522" customFormat="1" x14ac:dyDescent="0.35"/>
    <row r="64523" customFormat="1" x14ac:dyDescent="0.35"/>
    <row r="64524" customFormat="1" x14ac:dyDescent="0.35"/>
    <row r="64525" customFormat="1" x14ac:dyDescent="0.35"/>
    <row r="64526" customFormat="1" x14ac:dyDescent="0.35"/>
    <row r="64527" customFormat="1" x14ac:dyDescent="0.35"/>
    <row r="64528" customFormat="1" x14ac:dyDescent="0.35"/>
    <row r="64529" customFormat="1" x14ac:dyDescent="0.35"/>
    <row r="64530" customFormat="1" x14ac:dyDescent="0.35"/>
    <row r="64531" customFormat="1" x14ac:dyDescent="0.35"/>
    <row r="64532" customFormat="1" x14ac:dyDescent="0.35"/>
    <row r="64533" customFormat="1" x14ac:dyDescent="0.35"/>
    <row r="64534" customFormat="1" x14ac:dyDescent="0.35"/>
    <row r="64535" customFormat="1" x14ac:dyDescent="0.35"/>
    <row r="64536" customFormat="1" x14ac:dyDescent="0.35"/>
    <row r="64537" customFormat="1" x14ac:dyDescent="0.35"/>
    <row r="64538" customFormat="1" x14ac:dyDescent="0.35"/>
    <row r="64539" customFormat="1" x14ac:dyDescent="0.35"/>
    <row r="64540" customFormat="1" x14ac:dyDescent="0.35"/>
    <row r="64541" customFormat="1" x14ac:dyDescent="0.35"/>
    <row r="64542" customFormat="1" x14ac:dyDescent="0.35"/>
    <row r="64543" customFormat="1" x14ac:dyDescent="0.35"/>
    <row r="64544" customFormat="1" x14ac:dyDescent="0.35"/>
    <row r="64545" customFormat="1" x14ac:dyDescent="0.35"/>
    <row r="64546" customFormat="1" x14ac:dyDescent="0.35"/>
    <row r="64547" customFormat="1" x14ac:dyDescent="0.35"/>
    <row r="64548" customFormat="1" x14ac:dyDescent="0.35"/>
    <row r="64549" customFormat="1" x14ac:dyDescent="0.35"/>
    <row r="64550" customFormat="1" x14ac:dyDescent="0.35"/>
    <row r="64551" customFormat="1" x14ac:dyDescent="0.35"/>
    <row r="64552" customFormat="1" x14ac:dyDescent="0.35"/>
    <row r="64553" customFormat="1" x14ac:dyDescent="0.35"/>
    <row r="64554" customFormat="1" x14ac:dyDescent="0.35"/>
    <row r="64555" customFormat="1" x14ac:dyDescent="0.35"/>
    <row r="64556" customFormat="1" x14ac:dyDescent="0.35"/>
    <row r="64557" customFormat="1" x14ac:dyDescent="0.35"/>
    <row r="64558" customFormat="1" x14ac:dyDescent="0.35"/>
    <row r="64559" customFormat="1" x14ac:dyDescent="0.35"/>
    <row r="64560" customFormat="1" x14ac:dyDescent="0.35"/>
    <row r="64561" customFormat="1" x14ac:dyDescent="0.35"/>
    <row r="64562" customFormat="1" x14ac:dyDescent="0.35"/>
    <row r="64563" customFormat="1" x14ac:dyDescent="0.35"/>
    <row r="64564" customFormat="1" x14ac:dyDescent="0.35"/>
    <row r="64565" customFormat="1" x14ac:dyDescent="0.35"/>
    <row r="64566" customFormat="1" x14ac:dyDescent="0.35"/>
    <row r="64567" customFormat="1" x14ac:dyDescent="0.35"/>
    <row r="64568" customFormat="1" x14ac:dyDescent="0.35"/>
    <row r="64569" customFormat="1" x14ac:dyDescent="0.35"/>
    <row r="64570" customFormat="1" x14ac:dyDescent="0.35"/>
    <row r="64571" customFormat="1" x14ac:dyDescent="0.35"/>
    <row r="64572" customFormat="1" x14ac:dyDescent="0.35"/>
    <row r="64573" customFormat="1" x14ac:dyDescent="0.35"/>
    <row r="64574" customFormat="1" x14ac:dyDescent="0.35"/>
    <row r="64575" customFormat="1" x14ac:dyDescent="0.35"/>
    <row r="64576" customFormat="1" x14ac:dyDescent="0.35"/>
    <row r="64577" customFormat="1" x14ac:dyDescent="0.35"/>
    <row r="64578" customFormat="1" x14ac:dyDescent="0.35"/>
    <row r="64579" customFormat="1" x14ac:dyDescent="0.35"/>
    <row r="64580" customFormat="1" x14ac:dyDescent="0.35"/>
    <row r="64581" customFormat="1" x14ac:dyDescent="0.35"/>
    <row r="64582" customFormat="1" x14ac:dyDescent="0.35"/>
    <row r="64583" customFormat="1" x14ac:dyDescent="0.35"/>
    <row r="64584" customFormat="1" x14ac:dyDescent="0.35"/>
    <row r="64585" customFormat="1" x14ac:dyDescent="0.35"/>
    <row r="64586" customFormat="1" x14ac:dyDescent="0.35"/>
    <row r="64587" customFormat="1" x14ac:dyDescent="0.35"/>
    <row r="64588" customFormat="1" x14ac:dyDescent="0.35"/>
    <row r="64589" customFormat="1" x14ac:dyDescent="0.35"/>
    <row r="64590" customFormat="1" x14ac:dyDescent="0.35"/>
    <row r="64591" customFormat="1" x14ac:dyDescent="0.35"/>
    <row r="64592" customFormat="1" x14ac:dyDescent="0.35"/>
    <row r="64593" customFormat="1" x14ac:dyDescent="0.35"/>
    <row r="64594" customFormat="1" x14ac:dyDescent="0.35"/>
    <row r="64595" customFormat="1" x14ac:dyDescent="0.35"/>
    <row r="64596" customFormat="1" x14ac:dyDescent="0.35"/>
    <row r="64597" customFormat="1" x14ac:dyDescent="0.35"/>
    <row r="64598" customFormat="1" x14ac:dyDescent="0.35"/>
    <row r="64599" customFormat="1" x14ac:dyDescent="0.35"/>
    <row r="64600" customFormat="1" x14ac:dyDescent="0.35"/>
    <row r="64601" customFormat="1" x14ac:dyDescent="0.35"/>
    <row r="64602" customFormat="1" x14ac:dyDescent="0.35"/>
    <row r="64603" customFormat="1" x14ac:dyDescent="0.35"/>
    <row r="64604" customFormat="1" x14ac:dyDescent="0.35"/>
    <row r="64605" customFormat="1" x14ac:dyDescent="0.35"/>
    <row r="64606" customFormat="1" x14ac:dyDescent="0.35"/>
    <row r="64607" customFormat="1" x14ac:dyDescent="0.35"/>
    <row r="64608" customFormat="1" x14ac:dyDescent="0.35"/>
    <row r="64609" customFormat="1" x14ac:dyDescent="0.35"/>
    <row r="64610" customFormat="1" x14ac:dyDescent="0.35"/>
    <row r="64611" customFormat="1" x14ac:dyDescent="0.35"/>
    <row r="64612" customFormat="1" x14ac:dyDescent="0.35"/>
    <row r="64613" customFormat="1" x14ac:dyDescent="0.35"/>
    <row r="64614" customFormat="1" x14ac:dyDescent="0.35"/>
    <row r="64615" customFormat="1" x14ac:dyDescent="0.35"/>
    <row r="64616" customFormat="1" x14ac:dyDescent="0.35"/>
    <row r="64617" customFormat="1" x14ac:dyDescent="0.35"/>
    <row r="64618" customFormat="1" x14ac:dyDescent="0.35"/>
    <row r="64619" customFormat="1" x14ac:dyDescent="0.35"/>
    <row r="64620" customFormat="1" x14ac:dyDescent="0.35"/>
    <row r="64621" customFormat="1" x14ac:dyDescent="0.35"/>
    <row r="64622" customFormat="1" x14ac:dyDescent="0.35"/>
    <row r="64623" customFormat="1" x14ac:dyDescent="0.35"/>
    <row r="64624" customFormat="1" x14ac:dyDescent="0.35"/>
    <row r="64625" customFormat="1" x14ac:dyDescent="0.35"/>
    <row r="64626" customFormat="1" x14ac:dyDescent="0.35"/>
    <row r="64627" customFormat="1" x14ac:dyDescent="0.35"/>
    <row r="64628" customFormat="1" x14ac:dyDescent="0.35"/>
    <row r="64629" customFormat="1" x14ac:dyDescent="0.35"/>
    <row r="64630" customFormat="1" x14ac:dyDescent="0.35"/>
    <row r="64631" customFormat="1" x14ac:dyDescent="0.35"/>
    <row r="64632" customFormat="1" x14ac:dyDescent="0.35"/>
    <row r="64633" customFormat="1" x14ac:dyDescent="0.35"/>
    <row r="64634" customFormat="1" x14ac:dyDescent="0.35"/>
    <row r="64635" customFormat="1" x14ac:dyDescent="0.35"/>
    <row r="64636" customFormat="1" x14ac:dyDescent="0.35"/>
    <row r="64637" customFormat="1" x14ac:dyDescent="0.35"/>
    <row r="64638" customFormat="1" x14ac:dyDescent="0.35"/>
    <row r="64639" customFormat="1" x14ac:dyDescent="0.35"/>
    <row r="64640" customFormat="1" x14ac:dyDescent="0.35"/>
    <row r="64641" customFormat="1" x14ac:dyDescent="0.35"/>
    <row r="64642" customFormat="1" x14ac:dyDescent="0.35"/>
    <row r="64643" customFormat="1" x14ac:dyDescent="0.35"/>
    <row r="64644" customFormat="1" x14ac:dyDescent="0.35"/>
    <row r="64645" customFormat="1" x14ac:dyDescent="0.35"/>
    <row r="64646" customFormat="1" x14ac:dyDescent="0.35"/>
    <row r="64647" customFormat="1" x14ac:dyDescent="0.35"/>
    <row r="64648" customFormat="1" x14ac:dyDescent="0.35"/>
    <row r="64649" customFormat="1" x14ac:dyDescent="0.35"/>
    <row r="64650" customFormat="1" x14ac:dyDescent="0.35"/>
    <row r="64651" customFormat="1" x14ac:dyDescent="0.35"/>
    <row r="64652" customFormat="1" x14ac:dyDescent="0.35"/>
    <row r="64653" customFormat="1" x14ac:dyDescent="0.35"/>
    <row r="64654" customFormat="1" x14ac:dyDescent="0.35"/>
    <row r="64655" customFormat="1" x14ac:dyDescent="0.35"/>
    <row r="64656" customFormat="1" x14ac:dyDescent="0.35"/>
    <row r="64657" customFormat="1" x14ac:dyDescent="0.35"/>
    <row r="64658" customFormat="1" x14ac:dyDescent="0.35"/>
    <row r="64659" customFormat="1" x14ac:dyDescent="0.35"/>
    <row r="64660" customFormat="1" x14ac:dyDescent="0.35"/>
    <row r="64661" customFormat="1" x14ac:dyDescent="0.35"/>
    <row r="64662" customFormat="1" x14ac:dyDescent="0.35"/>
    <row r="64663" customFormat="1" x14ac:dyDescent="0.35"/>
    <row r="64664" customFormat="1" x14ac:dyDescent="0.35"/>
    <row r="64665" customFormat="1" x14ac:dyDescent="0.35"/>
    <row r="64666" customFormat="1" x14ac:dyDescent="0.35"/>
    <row r="64667" customFormat="1" x14ac:dyDescent="0.35"/>
    <row r="64668" customFormat="1" x14ac:dyDescent="0.35"/>
    <row r="64669" customFormat="1" x14ac:dyDescent="0.35"/>
    <row r="64670" customFormat="1" x14ac:dyDescent="0.35"/>
    <row r="64671" customFormat="1" x14ac:dyDescent="0.35"/>
    <row r="64672" customFormat="1" x14ac:dyDescent="0.35"/>
    <row r="64673" customFormat="1" x14ac:dyDescent="0.35"/>
    <row r="64674" customFormat="1" x14ac:dyDescent="0.35"/>
    <row r="64675" customFormat="1" x14ac:dyDescent="0.35"/>
    <row r="64676" customFormat="1" x14ac:dyDescent="0.35"/>
    <row r="64677" customFormat="1" x14ac:dyDescent="0.35"/>
    <row r="64678" customFormat="1" x14ac:dyDescent="0.35"/>
    <row r="64679" customFormat="1" x14ac:dyDescent="0.35"/>
    <row r="64680" customFormat="1" x14ac:dyDescent="0.35"/>
    <row r="64681" customFormat="1" x14ac:dyDescent="0.35"/>
    <row r="64682" customFormat="1" x14ac:dyDescent="0.35"/>
    <row r="64683" customFormat="1" x14ac:dyDescent="0.35"/>
    <row r="64684" customFormat="1" x14ac:dyDescent="0.35"/>
    <row r="64685" customFormat="1" x14ac:dyDescent="0.35"/>
    <row r="64686" customFormat="1" x14ac:dyDescent="0.35"/>
    <row r="64687" customFormat="1" x14ac:dyDescent="0.35"/>
    <row r="64688" customFormat="1" x14ac:dyDescent="0.35"/>
    <row r="64689" customFormat="1" x14ac:dyDescent="0.35"/>
    <row r="64690" customFormat="1" x14ac:dyDescent="0.35"/>
    <row r="64691" customFormat="1" x14ac:dyDescent="0.35"/>
    <row r="64692" customFormat="1" x14ac:dyDescent="0.35"/>
    <row r="64693" customFormat="1" x14ac:dyDescent="0.35"/>
    <row r="64694" customFormat="1" x14ac:dyDescent="0.35"/>
    <row r="64695" customFormat="1" x14ac:dyDescent="0.35"/>
    <row r="64696" customFormat="1" x14ac:dyDescent="0.35"/>
    <row r="64697" customFormat="1" x14ac:dyDescent="0.35"/>
    <row r="64698" customFormat="1" x14ac:dyDescent="0.35"/>
    <row r="64699" customFormat="1" x14ac:dyDescent="0.35"/>
    <row r="64700" customFormat="1" x14ac:dyDescent="0.35"/>
    <row r="64701" customFormat="1" x14ac:dyDescent="0.35"/>
    <row r="64702" customFormat="1" x14ac:dyDescent="0.35"/>
    <row r="64703" customFormat="1" x14ac:dyDescent="0.35"/>
    <row r="64704" customFormat="1" x14ac:dyDescent="0.35"/>
    <row r="64705" customFormat="1" x14ac:dyDescent="0.35"/>
    <row r="64706" customFormat="1" x14ac:dyDescent="0.35"/>
    <row r="64707" customFormat="1" x14ac:dyDescent="0.35"/>
    <row r="64708" customFormat="1" x14ac:dyDescent="0.35"/>
    <row r="64709" customFormat="1" x14ac:dyDescent="0.35"/>
    <row r="64710" customFormat="1" x14ac:dyDescent="0.35"/>
    <row r="64711" customFormat="1" x14ac:dyDescent="0.35"/>
    <row r="64712" customFormat="1" x14ac:dyDescent="0.35"/>
    <row r="64713" customFormat="1" x14ac:dyDescent="0.35"/>
    <row r="64714" customFormat="1" x14ac:dyDescent="0.35"/>
    <row r="64715" customFormat="1" x14ac:dyDescent="0.35"/>
    <row r="64716" customFormat="1" x14ac:dyDescent="0.35"/>
    <row r="64717" customFormat="1" x14ac:dyDescent="0.35"/>
    <row r="64718" customFormat="1" x14ac:dyDescent="0.35"/>
    <row r="64719" customFormat="1" x14ac:dyDescent="0.35"/>
    <row r="64720" customFormat="1" x14ac:dyDescent="0.35"/>
    <row r="64721" customFormat="1" x14ac:dyDescent="0.35"/>
    <row r="64722" customFormat="1" x14ac:dyDescent="0.35"/>
    <row r="64723" customFormat="1" x14ac:dyDescent="0.35"/>
    <row r="64724" customFormat="1" x14ac:dyDescent="0.35"/>
    <row r="64725" customFormat="1" x14ac:dyDescent="0.35"/>
    <row r="64726" customFormat="1" x14ac:dyDescent="0.35"/>
    <row r="64727" customFormat="1" x14ac:dyDescent="0.35"/>
    <row r="64728" customFormat="1" x14ac:dyDescent="0.35"/>
    <row r="64729" customFormat="1" x14ac:dyDescent="0.35"/>
    <row r="64730" customFormat="1" x14ac:dyDescent="0.35"/>
    <row r="64731" customFormat="1" x14ac:dyDescent="0.35"/>
    <row r="64732" customFormat="1" x14ac:dyDescent="0.35"/>
    <row r="64733" customFormat="1" x14ac:dyDescent="0.35"/>
    <row r="64734" customFormat="1" x14ac:dyDescent="0.35"/>
    <row r="64735" customFormat="1" x14ac:dyDescent="0.35"/>
    <row r="64736" customFormat="1" x14ac:dyDescent="0.35"/>
    <row r="64737" customFormat="1" x14ac:dyDescent="0.35"/>
    <row r="64738" customFormat="1" x14ac:dyDescent="0.35"/>
    <row r="64739" customFormat="1" x14ac:dyDescent="0.35"/>
    <row r="64740" customFormat="1" x14ac:dyDescent="0.35"/>
    <row r="64741" customFormat="1" x14ac:dyDescent="0.35"/>
    <row r="64742" customFormat="1" x14ac:dyDescent="0.35"/>
    <row r="64743" customFormat="1" x14ac:dyDescent="0.35"/>
    <row r="64744" customFormat="1" x14ac:dyDescent="0.35"/>
    <row r="64745" customFormat="1" x14ac:dyDescent="0.35"/>
    <row r="64746" customFormat="1" x14ac:dyDescent="0.35"/>
    <row r="64747" customFormat="1" x14ac:dyDescent="0.35"/>
    <row r="64748" customFormat="1" x14ac:dyDescent="0.35"/>
    <row r="64749" customFormat="1" x14ac:dyDescent="0.35"/>
    <row r="64750" customFormat="1" x14ac:dyDescent="0.35"/>
    <row r="64751" customFormat="1" x14ac:dyDescent="0.35"/>
    <row r="64752" customFormat="1" x14ac:dyDescent="0.35"/>
    <row r="64753" customFormat="1" x14ac:dyDescent="0.35"/>
    <row r="64754" customFormat="1" x14ac:dyDescent="0.35"/>
    <row r="64755" customFormat="1" x14ac:dyDescent="0.35"/>
    <row r="64756" customFormat="1" x14ac:dyDescent="0.35"/>
    <row r="64757" customFormat="1" x14ac:dyDescent="0.35"/>
    <row r="64758" customFormat="1" x14ac:dyDescent="0.35"/>
    <row r="64759" customFormat="1" x14ac:dyDescent="0.35"/>
    <row r="64760" customFormat="1" x14ac:dyDescent="0.35"/>
    <row r="64761" customFormat="1" x14ac:dyDescent="0.35"/>
    <row r="64762" customFormat="1" x14ac:dyDescent="0.35"/>
    <row r="64763" customFormat="1" x14ac:dyDescent="0.35"/>
    <row r="64764" customFormat="1" x14ac:dyDescent="0.35"/>
    <row r="64765" customFormat="1" x14ac:dyDescent="0.35"/>
    <row r="64766" customFormat="1" x14ac:dyDescent="0.35"/>
    <row r="64767" customFormat="1" x14ac:dyDescent="0.35"/>
    <row r="64768" customFormat="1" x14ac:dyDescent="0.35"/>
    <row r="64769" customFormat="1" x14ac:dyDescent="0.35"/>
    <row r="64770" customFormat="1" x14ac:dyDescent="0.35"/>
    <row r="64771" customFormat="1" x14ac:dyDescent="0.35"/>
    <row r="64772" customFormat="1" x14ac:dyDescent="0.35"/>
    <row r="64773" customFormat="1" x14ac:dyDescent="0.35"/>
    <row r="64774" customFormat="1" x14ac:dyDescent="0.35"/>
    <row r="64775" customFormat="1" x14ac:dyDescent="0.35"/>
    <row r="64776" customFormat="1" x14ac:dyDescent="0.35"/>
    <row r="64777" customFormat="1" x14ac:dyDescent="0.35"/>
    <row r="64778" customFormat="1" x14ac:dyDescent="0.35"/>
    <row r="64779" customFormat="1" x14ac:dyDescent="0.35"/>
    <row r="64780" customFormat="1" x14ac:dyDescent="0.35"/>
    <row r="64781" customFormat="1" x14ac:dyDescent="0.35"/>
    <row r="64782" customFormat="1" x14ac:dyDescent="0.35"/>
    <row r="64783" customFormat="1" x14ac:dyDescent="0.35"/>
    <row r="64784" customFormat="1" x14ac:dyDescent="0.35"/>
    <row r="64785" customFormat="1" x14ac:dyDescent="0.35"/>
    <row r="64786" customFormat="1" x14ac:dyDescent="0.35"/>
    <row r="64787" customFormat="1" x14ac:dyDescent="0.35"/>
    <row r="64788" customFormat="1" x14ac:dyDescent="0.35"/>
    <row r="64789" customFormat="1" x14ac:dyDescent="0.35"/>
    <row r="64790" customFormat="1" x14ac:dyDescent="0.35"/>
    <row r="64791" customFormat="1" x14ac:dyDescent="0.35"/>
    <row r="64792" customFormat="1" x14ac:dyDescent="0.35"/>
    <row r="64793" customFormat="1" x14ac:dyDescent="0.35"/>
    <row r="64794" customFormat="1" x14ac:dyDescent="0.35"/>
    <row r="64795" customFormat="1" x14ac:dyDescent="0.35"/>
    <row r="64796" customFormat="1" x14ac:dyDescent="0.35"/>
    <row r="64797" customFormat="1" x14ac:dyDescent="0.35"/>
    <row r="64798" customFormat="1" x14ac:dyDescent="0.35"/>
    <row r="64799" customFormat="1" x14ac:dyDescent="0.35"/>
    <row r="64800" customFormat="1" x14ac:dyDescent="0.35"/>
    <row r="64801" customFormat="1" x14ac:dyDescent="0.35"/>
    <row r="64802" customFormat="1" x14ac:dyDescent="0.35"/>
    <row r="64803" customFormat="1" x14ac:dyDescent="0.35"/>
    <row r="64804" customFormat="1" x14ac:dyDescent="0.35"/>
    <row r="64805" customFormat="1" x14ac:dyDescent="0.35"/>
    <row r="64806" customFormat="1" x14ac:dyDescent="0.35"/>
    <row r="64807" customFormat="1" x14ac:dyDescent="0.35"/>
    <row r="64808" customFormat="1" x14ac:dyDescent="0.35"/>
    <row r="64809" customFormat="1" x14ac:dyDescent="0.35"/>
    <row r="64810" customFormat="1" x14ac:dyDescent="0.35"/>
    <row r="64811" customFormat="1" x14ac:dyDescent="0.35"/>
    <row r="64812" customFormat="1" x14ac:dyDescent="0.35"/>
    <row r="64813" customFormat="1" x14ac:dyDescent="0.35"/>
    <row r="64814" customFormat="1" x14ac:dyDescent="0.35"/>
    <row r="64815" customFormat="1" x14ac:dyDescent="0.35"/>
    <row r="64816" customFormat="1" x14ac:dyDescent="0.35"/>
    <row r="64817" customFormat="1" x14ac:dyDescent="0.35"/>
    <row r="64818" customFormat="1" x14ac:dyDescent="0.35"/>
    <row r="64819" customFormat="1" x14ac:dyDescent="0.35"/>
    <row r="64820" customFormat="1" x14ac:dyDescent="0.35"/>
    <row r="64821" customFormat="1" x14ac:dyDescent="0.35"/>
    <row r="64822" customFormat="1" x14ac:dyDescent="0.35"/>
    <row r="64823" customFormat="1" x14ac:dyDescent="0.35"/>
    <row r="64824" customFormat="1" x14ac:dyDescent="0.35"/>
    <row r="64825" customFormat="1" x14ac:dyDescent="0.35"/>
    <row r="64826" customFormat="1" x14ac:dyDescent="0.35"/>
    <row r="64827" customFormat="1" x14ac:dyDescent="0.35"/>
    <row r="64828" customFormat="1" x14ac:dyDescent="0.35"/>
    <row r="64829" customFormat="1" x14ac:dyDescent="0.35"/>
    <row r="64830" customFormat="1" x14ac:dyDescent="0.35"/>
    <row r="64831" customFormat="1" x14ac:dyDescent="0.35"/>
    <row r="64832" customFormat="1" x14ac:dyDescent="0.35"/>
    <row r="64833" customFormat="1" x14ac:dyDescent="0.35"/>
    <row r="64834" customFormat="1" x14ac:dyDescent="0.35"/>
    <row r="64835" customFormat="1" x14ac:dyDescent="0.35"/>
    <row r="64836" customFormat="1" x14ac:dyDescent="0.35"/>
    <row r="64837" customFormat="1" x14ac:dyDescent="0.35"/>
    <row r="64838" customFormat="1" x14ac:dyDescent="0.35"/>
    <row r="64839" customFormat="1" x14ac:dyDescent="0.35"/>
    <row r="64840" customFormat="1" x14ac:dyDescent="0.35"/>
    <row r="64841" customFormat="1" x14ac:dyDescent="0.35"/>
    <row r="64842" customFormat="1" x14ac:dyDescent="0.35"/>
    <row r="64843" customFormat="1" x14ac:dyDescent="0.35"/>
    <row r="64844" customFormat="1" x14ac:dyDescent="0.35"/>
    <row r="64845" customFormat="1" x14ac:dyDescent="0.35"/>
    <row r="64846" customFormat="1" x14ac:dyDescent="0.35"/>
    <row r="64847" customFormat="1" x14ac:dyDescent="0.35"/>
    <row r="64848" customFormat="1" x14ac:dyDescent="0.35"/>
    <row r="64849" customFormat="1" x14ac:dyDescent="0.35"/>
    <row r="64850" customFormat="1" x14ac:dyDescent="0.35"/>
    <row r="64851" customFormat="1" x14ac:dyDescent="0.35"/>
    <row r="64852" customFormat="1" x14ac:dyDescent="0.35"/>
    <row r="64853" customFormat="1" x14ac:dyDescent="0.35"/>
    <row r="64854" customFormat="1" x14ac:dyDescent="0.35"/>
    <row r="64855" customFormat="1" x14ac:dyDescent="0.35"/>
    <row r="64856" customFormat="1" x14ac:dyDescent="0.35"/>
    <row r="64857" customFormat="1" x14ac:dyDescent="0.35"/>
    <row r="64858" customFormat="1" x14ac:dyDescent="0.35"/>
    <row r="64859" customFormat="1" x14ac:dyDescent="0.35"/>
    <row r="64860" customFormat="1" x14ac:dyDescent="0.35"/>
    <row r="64861" customFormat="1" x14ac:dyDescent="0.35"/>
    <row r="64862" customFormat="1" x14ac:dyDescent="0.35"/>
    <row r="64863" customFormat="1" x14ac:dyDescent="0.35"/>
    <row r="64864" customFormat="1" x14ac:dyDescent="0.35"/>
    <row r="64865" customFormat="1" x14ac:dyDescent="0.35"/>
    <row r="64866" customFormat="1" x14ac:dyDescent="0.35"/>
    <row r="64867" customFormat="1" x14ac:dyDescent="0.35"/>
    <row r="64868" customFormat="1" x14ac:dyDescent="0.35"/>
    <row r="64869" customFormat="1" x14ac:dyDescent="0.35"/>
    <row r="64870" customFormat="1" x14ac:dyDescent="0.35"/>
    <row r="64871" customFormat="1" x14ac:dyDescent="0.35"/>
    <row r="64872" customFormat="1" x14ac:dyDescent="0.35"/>
    <row r="64873" customFormat="1" x14ac:dyDescent="0.35"/>
    <row r="64874" customFormat="1" x14ac:dyDescent="0.35"/>
    <row r="64875" customFormat="1" x14ac:dyDescent="0.35"/>
    <row r="64876" customFormat="1" x14ac:dyDescent="0.35"/>
    <row r="64877" customFormat="1" x14ac:dyDescent="0.35"/>
    <row r="64878" customFormat="1" x14ac:dyDescent="0.35"/>
    <row r="64879" customFormat="1" x14ac:dyDescent="0.35"/>
    <row r="64880" customFormat="1" x14ac:dyDescent="0.35"/>
    <row r="64881" customFormat="1" x14ac:dyDescent="0.35"/>
    <row r="64882" customFormat="1" x14ac:dyDescent="0.35"/>
    <row r="64883" customFormat="1" x14ac:dyDescent="0.35"/>
    <row r="64884" customFormat="1" x14ac:dyDescent="0.35"/>
    <row r="64885" customFormat="1" x14ac:dyDescent="0.35"/>
    <row r="64886" customFormat="1" x14ac:dyDescent="0.35"/>
    <row r="64887" customFormat="1" x14ac:dyDescent="0.35"/>
    <row r="64888" customFormat="1" x14ac:dyDescent="0.35"/>
    <row r="64889" customFormat="1" x14ac:dyDescent="0.35"/>
    <row r="64890" customFormat="1" x14ac:dyDescent="0.35"/>
    <row r="64891" customFormat="1" x14ac:dyDescent="0.35"/>
    <row r="64892" customFormat="1" x14ac:dyDescent="0.35"/>
    <row r="64893" customFormat="1" x14ac:dyDescent="0.35"/>
    <row r="64894" customFormat="1" x14ac:dyDescent="0.35"/>
    <row r="64895" customFormat="1" x14ac:dyDescent="0.35"/>
    <row r="64896" customFormat="1" x14ac:dyDescent="0.35"/>
    <row r="64897" customFormat="1" x14ac:dyDescent="0.35"/>
    <row r="64898" customFormat="1" x14ac:dyDescent="0.35"/>
    <row r="64899" customFormat="1" x14ac:dyDescent="0.35"/>
    <row r="64900" customFormat="1" x14ac:dyDescent="0.35"/>
    <row r="64901" customFormat="1" x14ac:dyDescent="0.35"/>
    <row r="64902" customFormat="1" x14ac:dyDescent="0.35"/>
    <row r="64903" customFormat="1" x14ac:dyDescent="0.35"/>
    <row r="64904" customFormat="1" x14ac:dyDescent="0.35"/>
    <row r="64905" customFormat="1" x14ac:dyDescent="0.35"/>
    <row r="64906" customFormat="1" x14ac:dyDescent="0.35"/>
    <row r="64907" customFormat="1" x14ac:dyDescent="0.35"/>
    <row r="64908" customFormat="1" x14ac:dyDescent="0.35"/>
    <row r="64909" customFormat="1" x14ac:dyDescent="0.35"/>
    <row r="64910" customFormat="1" x14ac:dyDescent="0.35"/>
    <row r="64911" customFormat="1" x14ac:dyDescent="0.35"/>
    <row r="64912" customFormat="1" x14ac:dyDescent="0.35"/>
    <row r="64913" customFormat="1" x14ac:dyDescent="0.35"/>
    <row r="64914" customFormat="1" x14ac:dyDescent="0.35"/>
    <row r="64915" customFormat="1" x14ac:dyDescent="0.35"/>
    <row r="64916" customFormat="1" x14ac:dyDescent="0.35"/>
    <row r="64917" customFormat="1" x14ac:dyDescent="0.35"/>
    <row r="64918" customFormat="1" x14ac:dyDescent="0.35"/>
    <row r="64919" customFormat="1" x14ac:dyDescent="0.35"/>
    <row r="64920" customFormat="1" x14ac:dyDescent="0.35"/>
    <row r="64921" customFormat="1" x14ac:dyDescent="0.35"/>
    <row r="64922" customFormat="1" x14ac:dyDescent="0.35"/>
    <row r="64923" customFormat="1" x14ac:dyDescent="0.35"/>
    <row r="64924" customFormat="1" x14ac:dyDescent="0.35"/>
    <row r="64925" customFormat="1" x14ac:dyDescent="0.35"/>
    <row r="64926" customFormat="1" x14ac:dyDescent="0.35"/>
    <row r="64927" customFormat="1" x14ac:dyDescent="0.35"/>
    <row r="64928" customFormat="1" x14ac:dyDescent="0.35"/>
    <row r="64929" customFormat="1" x14ac:dyDescent="0.35"/>
    <row r="64930" customFormat="1" x14ac:dyDescent="0.35"/>
    <row r="64931" customFormat="1" x14ac:dyDescent="0.35"/>
    <row r="64932" customFormat="1" x14ac:dyDescent="0.35"/>
    <row r="64933" customFormat="1" x14ac:dyDescent="0.35"/>
    <row r="64934" customFormat="1" x14ac:dyDescent="0.35"/>
    <row r="64935" customFormat="1" x14ac:dyDescent="0.35"/>
    <row r="64936" customFormat="1" x14ac:dyDescent="0.35"/>
    <row r="64937" customFormat="1" x14ac:dyDescent="0.35"/>
    <row r="64938" customFormat="1" x14ac:dyDescent="0.35"/>
    <row r="64939" customFormat="1" x14ac:dyDescent="0.35"/>
    <row r="64940" customFormat="1" x14ac:dyDescent="0.35"/>
    <row r="64941" customFormat="1" x14ac:dyDescent="0.35"/>
    <row r="64942" customFormat="1" x14ac:dyDescent="0.35"/>
    <row r="64943" customFormat="1" x14ac:dyDescent="0.35"/>
    <row r="64944" customFormat="1" x14ac:dyDescent="0.35"/>
    <row r="64945" customFormat="1" x14ac:dyDescent="0.35"/>
    <row r="64946" customFormat="1" x14ac:dyDescent="0.35"/>
    <row r="64947" customFormat="1" x14ac:dyDescent="0.35"/>
    <row r="64948" customFormat="1" x14ac:dyDescent="0.35"/>
    <row r="64949" customFormat="1" x14ac:dyDescent="0.35"/>
    <row r="64950" customFormat="1" x14ac:dyDescent="0.35"/>
    <row r="64951" customFormat="1" x14ac:dyDescent="0.35"/>
    <row r="64952" customFormat="1" x14ac:dyDescent="0.35"/>
    <row r="64953" customFormat="1" x14ac:dyDescent="0.35"/>
    <row r="64954" customFormat="1" x14ac:dyDescent="0.35"/>
    <row r="64955" customFormat="1" x14ac:dyDescent="0.35"/>
    <row r="64956" customFormat="1" x14ac:dyDescent="0.35"/>
    <row r="64957" customFormat="1" x14ac:dyDescent="0.35"/>
    <row r="64958" customFormat="1" x14ac:dyDescent="0.35"/>
    <row r="64959" customFormat="1" x14ac:dyDescent="0.35"/>
    <row r="64960" customFormat="1" x14ac:dyDescent="0.35"/>
    <row r="64961" customFormat="1" x14ac:dyDescent="0.35"/>
    <row r="64962" customFormat="1" x14ac:dyDescent="0.35"/>
    <row r="64963" customFormat="1" x14ac:dyDescent="0.35"/>
    <row r="64964" customFormat="1" x14ac:dyDescent="0.35"/>
    <row r="64965" customFormat="1" x14ac:dyDescent="0.35"/>
    <row r="64966" customFormat="1" x14ac:dyDescent="0.35"/>
    <row r="64967" customFormat="1" x14ac:dyDescent="0.35"/>
    <row r="64968" customFormat="1" x14ac:dyDescent="0.35"/>
    <row r="64969" customFormat="1" x14ac:dyDescent="0.35"/>
    <row r="64970" customFormat="1" x14ac:dyDescent="0.35"/>
    <row r="64971" customFormat="1" x14ac:dyDescent="0.35"/>
    <row r="64972" customFormat="1" x14ac:dyDescent="0.35"/>
    <row r="64973" customFormat="1" x14ac:dyDescent="0.35"/>
    <row r="64974" customFormat="1" x14ac:dyDescent="0.35"/>
    <row r="64975" customFormat="1" x14ac:dyDescent="0.35"/>
    <row r="64976" customFormat="1" x14ac:dyDescent="0.35"/>
    <row r="64977" customFormat="1" x14ac:dyDescent="0.35"/>
    <row r="64978" customFormat="1" x14ac:dyDescent="0.35"/>
    <row r="64979" customFormat="1" x14ac:dyDescent="0.35"/>
    <row r="64980" customFormat="1" x14ac:dyDescent="0.35"/>
    <row r="64981" customFormat="1" x14ac:dyDescent="0.35"/>
    <row r="64982" customFormat="1" x14ac:dyDescent="0.35"/>
    <row r="64983" customFormat="1" x14ac:dyDescent="0.35"/>
    <row r="64984" customFormat="1" x14ac:dyDescent="0.35"/>
    <row r="64985" customFormat="1" x14ac:dyDescent="0.35"/>
    <row r="64986" customFormat="1" x14ac:dyDescent="0.35"/>
    <row r="64987" customFormat="1" x14ac:dyDescent="0.35"/>
    <row r="64988" customFormat="1" x14ac:dyDescent="0.35"/>
    <row r="64989" customFormat="1" x14ac:dyDescent="0.35"/>
    <row r="64990" customFormat="1" x14ac:dyDescent="0.35"/>
    <row r="64991" customFormat="1" x14ac:dyDescent="0.35"/>
    <row r="64992" customFormat="1" x14ac:dyDescent="0.35"/>
    <row r="64993" customFormat="1" x14ac:dyDescent="0.35"/>
    <row r="64994" customFormat="1" x14ac:dyDescent="0.35"/>
    <row r="64995" customFormat="1" x14ac:dyDescent="0.35"/>
    <row r="64996" customFormat="1" x14ac:dyDescent="0.35"/>
    <row r="64997" customFormat="1" x14ac:dyDescent="0.35"/>
    <row r="64998" customFormat="1" x14ac:dyDescent="0.35"/>
    <row r="64999" customFormat="1" x14ac:dyDescent="0.35"/>
    <row r="65000" customFormat="1" x14ac:dyDescent="0.35"/>
    <row r="65001" customFormat="1" x14ac:dyDescent="0.35"/>
    <row r="65002" customFormat="1" x14ac:dyDescent="0.35"/>
    <row r="65003" customFormat="1" x14ac:dyDescent="0.35"/>
    <row r="65004" customFormat="1" x14ac:dyDescent="0.35"/>
    <row r="65005" customFormat="1" x14ac:dyDescent="0.35"/>
    <row r="65006" customFormat="1" x14ac:dyDescent="0.35"/>
    <row r="65007" customFormat="1" x14ac:dyDescent="0.35"/>
    <row r="65008" customFormat="1" x14ac:dyDescent="0.35"/>
    <row r="65009" customFormat="1" x14ac:dyDescent="0.35"/>
    <row r="65010" customFormat="1" x14ac:dyDescent="0.35"/>
    <row r="65011" customFormat="1" x14ac:dyDescent="0.35"/>
    <row r="65012" customFormat="1" x14ac:dyDescent="0.35"/>
    <row r="65013" customFormat="1" x14ac:dyDescent="0.35"/>
    <row r="65014" customFormat="1" x14ac:dyDescent="0.35"/>
    <row r="65015" customFormat="1" x14ac:dyDescent="0.35"/>
    <row r="65016" customFormat="1" x14ac:dyDescent="0.35"/>
    <row r="65017" customFormat="1" x14ac:dyDescent="0.35"/>
    <row r="65018" customFormat="1" x14ac:dyDescent="0.35"/>
    <row r="65019" customFormat="1" x14ac:dyDescent="0.35"/>
    <row r="65020" customFormat="1" x14ac:dyDescent="0.35"/>
    <row r="65021" customFormat="1" x14ac:dyDescent="0.35"/>
    <row r="65022" customFormat="1" x14ac:dyDescent="0.35"/>
    <row r="65023" customFormat="1" x14ac:dyDescent="0.35"/>
    <row r="65024" customFormat="1" x14ac:dyDescent="0.35"/>
    <row r="65025" customFormat="1" x14ac:dyDescent="0.35"/>
    <row r="65026" customFormat="1" x14ac:dyDescent="0.35"/>
    <row r="65027" customFormat="1" x14ac:dyDescent="0.35"/>
    <row r="65028" customFormat="1" x14ac:dyDescent="0.35"/>
    <row r="65029" customFormat="1" x14ac:dyDescent="0.35"/>
    <row r="65030" customFormat="1" x14ac:dyDescent="0.35"/>
    <row r="65031" customFormat="1" x14ac:dyDescent="0.35"/>
    <row r="65032" customFormat="1" x14ac:dyDescent="0.35"/>
    <row r="65033" customFormat="1" x14ac:dyDescent="0.35"/>
    <row r="65034" customFormat="1" x14ac:dyDescent="0.35"/>
    <row r="65035" customFormat="1" x14ac:dyDescent="0.35"/>
    <row r="65036" customFormat="1" x14ac:dyDescent="0.35"/>
    <row r="65037" customFormat="1" x14ac:dyDescent="0.35"/>
    <row r="65038" customFormat="1" x14ac:dyDescent="0.35"/>
    <row r="65039" customFormat="1" x14ac:dyDescent="0.35"/>
    <row r="65040" customFormat="1" x14ac:dyDescent="0.35"/>
    <row r="65041" customFormat="1" x14ac:dyDescent="0.35"/>
    <row r="65042" customFormat="1" x14ac:dyDescent="0.35"/>
    <row r="65043" customFormat="1" x14ac:dyDescent="0.35"/>
    <row r="65044" customFormat="1" x14ac:dyDescent="0.35"/>
    <row r="65045" customFormat="1" x14ac:dyDescent="0.35"/>
    <row r="65046" customFormat="1" x14ac:dyDescent="0.35"/>
    <row r="65047" customFormat="1" x14ac:dyDescent="0.35"/>
    <row r="65048" customFormat="1" x14ac:dyDescent="0.35"/>
    <row r="65049" customFormat="1" x14ac:dyDescent="0.35"/>
    <row r="65050" customFormat="1" x14ac:dyDescent="0.35"/>
    <row r="65051" customFormat="1" x14ac:dyDescent="0.35"/>
    <row r="65052" customFormat="1" x14ac:dyDescent="0.35"/>
    <row r="65053" customFormat="1" x14ac:dyDescent="0.35"/>
    <row r="65054" customFormat="1" x14ac:dyDescent="0.35"/>
    <row r="65055" customFormat="1" x14ac:dyDescent="0.35"/>
    <row r="65056" customFormat="1" x14ac:dyDescent="0.35"/>
    <row r="65057" customFormat="1" x14ac:dyDescent="0.35"/>
    <row r="65058" customFormat="1" x14ac:dyDescent="0.35"/>
    <row r="65059" customFormat="1" x14ac:dyDescent="0.35"/>
    <row r="65060" customFormat="1" x14ac:dyDescent="0.35"/>
    <row r="65061" customFormat="1" x14ac:dyDescent="0.35"/>
    <row r="65062" customFormat="1" x14ac:dyDescent="0.35"/>
    <row r="65063" customFormat="1" x14ac:dyDescent="0.35"/>
    <row r="65064" customFormat="1" x14ac:dyDescent="0.35"/>
    <row r="65065" customFormat="1" x14ac:dyDescent="0.35"/>
    <row r="65066" customFormat="1" x14ac:dyDescent="0.35"/>
    <row r="65067" customFormat="1" x14ac:dyDescent="0.35"/>
    <row r="65068" customFormat="1" x14ac:dyDescent="0.35"/>
    <row r="65069" customFormat="1" x14ac:dyDescent="0.35"/>
    <row r="65070" customFormat="1" x14ac:dyDescent="0.35"/>
    <row r="65071" customFormat="1" x14ac:dyDescent="0.35"/>
    <row r="65072" customFormat="1" x14ac:dyDescent="0.35"/>
    <row r="65073" customFormat="1" x14ac:dyDescent="0.35"/>
    <row r="65074" customFormat="1" x14ac:dyDescent="0.35"/>
    <row r="65075" customFormat="1" x14ac:dyDescent="0.35"/>
    <row r="65076" customFormat="1" x14ac:dyDescent="0.35"/>
    <row r="65077" customFormat="1" x14ac:dyDescent="0.35"/>
    <row r="65078" customFormat="1" x14ac:dyDescent="0.35"/>
    <row r="65079" customFormat="1" x14ac:dyDescent="0.35"/>
    <row r="65080" customFormat="1" x14ac:dyDescent="0.35"/>
    <row r="65081" customFormat="1" x14ac:dyDescent="0.35"/>
    <row r="65082" customFormat="1" x14ac:dyDescent="0.35"/>
    <row r="65083" customFormat="1" x14ac:dyDescent="0.35"/>
    <row r="65084" customFormat="1" x14ac:dyDescent="0.35"/>
    <row r="65085" customFormat="1" x14ac:dyDescent="0.35"/>
    <row r="65086" customFormat="1" x14ac:dyDescent="0.35"/>
    <row r="65087" customFormat="1" x14ac:dyDescent="0.35"/>
    <row r="65088" customFormat="1" x14ac:dyDescent="0.35"/>
    <row r="65089" customFormat="1" x14ac:dyDescent="0.35"/>
    <row r="65090" customFormat="1" x14ac:dyDescent="0.35"/>
    <row r="65091" customFormat="1" x14ac:dyDescent="0.35"/>
    <row r="65092" customFormat="1" x14ac:dyDescent="0.35"/>
    <row r="65093" customFormat="1" x14ac:dyDescent="0.35"/>
    <row r="65094" customFormat="1" x14ac:dyDescent="0.35"/>
    <row r="65095" customFormat="1" x14ac:dyDescent="0.35"/>
    <row r="65096" customFormat="1" x14ac:dyDescent="0.35"/>
    <row r="65097" customFormat="1" x14ac:dyDescent="0.35"/>
    <row r="65098" customFormat="1" x14ac:dyDescent="0.35"/>
    <row r="65099" customFormat="1" x14ac:dyDescent="0.35"/>
    <row r="65100" customFormat="1" x14ac:dyDescent="0.35"/>
    <row r="65101" customFormat="1" x14ac:dyDescent="0.35"/>
    <row r="65102" customFormat="1" x14ac:dyDescent="0.35"/>
    <row r="65103" customFormat="1" x14ac:dyDescent="0.35"/>
    <row r="65104" customFormat="1" x14ac:dyDescent="0.35"/>
    <row r="65105" customFormat="1" x14ac:dyDescent="0.35"/>
    <row r="65106" customFormat="1" x14ac:dyDescent="0.35"/>
    <row r="65107" customFormat="1" x14ac:dyDescent="0.35"/>
    <row r="65108" customFormat="1" x14ac:dyDescent="0.35"/>
    <row r="65109" customFormat="1" x14ac:dyDescent="0.35"/>
    <row r="65110" customFormat="1" x14ac:dyDescent="0.35"/>
    <row r="65111" customFormat="1" x14ac:dyDescent="0.35"/>
    <row r="65112" customFormat="1" x14ac:dyDescent="0.35"/>
    <row r="65113" customFormat="1" x14ac:dyDescent="0.35"/>
    <row r="65114" customFormat="1" x14ac:dyDescent="0.35"/>
    <row r="65115" customFormat="1" x14ac:dyDescent="0.35"/>
    <row r="65116" customFormat="1" x14ac:dyDescent="0.35"/>
    <row r="65117" customFormat="1" x14ac:dyDescent="0.35"/>
    <row r="65118" customFormat="1" x14ac:dyDescent="0.35"/>
    <row r="65119" customFormat="1" x14ac:dyDescent="0.35"/>
    <row r="65120" customFormat="1" x14ac:dyDescent="0.35"/>
    <row r="65121" customFormat="1" x14ac:dyDescent="0.35"/>
    <row r="65122" customFormat="1" x14ac:dyDescent="0.35"/>
    <row r="65123" customFormat="1" x14ac:dyDescent="0.35"/>
    <row r="65124" customFormat="1" x14ac:dyDescent="0.35"/>
    <row r="65125" customFormat="1" x14ac:dyDescent="0.35"/>
    <row r="65126" customFormat="1" x14ac:dyDescent="0.35"/>
    <row r="65127" customFormat="1" x14ac:dyDescent="0.35"/>
    <row r="65128" customFormat="1" x14ac:dyDescent="0.35"/>
    <row r="65129" customFormat="1" x14ac:dyDescent="0.35"/>
    <row r="65130" customFormat="1" x14ac:dyDescent="0.35"/>
    <row r="65131" customFormat="1" x14ac:dyDescent="0.35"/>
    <row r="65132" customFormat="1" x14ac:dyDescent="0.35"/>
    <row r="65133" customFormat="1" x14ac:dyDescent="0.35"/>
    <row r="65134" customFormat="1" x14ac:dyDescent="0.35"/>
    <row r="65135" customFormat="1" x14ac:dyDescent="0.35"/>
    <row r="65136" customFormat="1" x14ac:dyDescent="0.35"/>
    <row r="65137" customFormat="1" x14ac:dyDescent="0.35"/>
    <row r="65138" customFormat="1" x14ac:dyDescent="0.35"/>
    <row r="65139" customFormat="1" x14ac:dyDescent="0.35"/>
    <row r="65140" customFormat="1" x14ac:dyDescent="0.35"/>
    <row r="65141" customFormat="1" x14ac:dyDescent="0.35"/>
    <row r="65142" customFormat="1" x14ac:dyDescent="0.35"/>
    <row r="65143" customFormat="1" x14ac:dyDescent="0.35"/>
    <row r="65144" customFormat="1" x14ac:dyDescent="0.35"/>
    <row r="65145" customFormat="1" x14ac:dyDescent="0.35"/>
    <row r="65146" customFormat="1" x14ac:dyDescent="0.35"/>
    <row r="65147" customFormat="1" x14ac:dyDescent="0.35"/>
    <row r="65148" customFormat="1" x14ac:dyDescent="0.35"/>
    <row r="65149" customFormat="1" x14ac:dyDescent="0.35"/>
    <row r="65150" customFormat="1" x14ac:dyDescent="0.35"/>
    <row r="65151" customFormat="1" x14ac:dyDescent="0.35"/>
    <row r="65152" customFormat="1" x14ac:dyDescent="0.35"/>
    <row r="65153" customFormat="1" x14ac:dyDescent="0.35"/>
    <row r="65154" customFormat="1" x14ac:dyDescent="0.35"/>
    <row r="65155" customFormat="1" x14ac:dyDescent="0.35"/>
    <row r="65156" customFormat="1" x14ac:dyDescent="0.35"/>
    <row r="65157" customFormat="1" x14ac:dyDescent="0.35"/>
    <row r="65158" customFormat="1" x14ac:dyDescent="0.35"/>
    <row r="65159" customFormat="1" x14ac:dyDescent="0.35"/>
    <row r="65160" customFormat="1" x14ac:dyDescent="0.35"/>
    <row r="65161" customFormat="1" x14ac:dyDescent="0.35"/>
    <row r="65162" customFormat="1" x14ac:dyDescent="0.35"/>
    <row r="65163" customFormat="1" x14ac:dyDescent="0.35"/>
    <row r="65164" customFormat="1" x14ac:dyDescent="0.35"/>
    <row r="65165" customFormat="1" x14ac:dyDescent="0.35"/>
    <row r="65166" customFormat="1" x14ac:dyDescent="0.35"/>
    <row r="65167" customFormat="1" x14ac:dyDescent="0.35"/>
    <row r="65168" customFormat="1" x14ac:dyDescent="0.35"/>
    <row r="65169" customFormat="1" x14ac:dyDescent="0.35"/>
    <row r="65170" customFormat="1" x14ac:dyDescent="0.35"/>
    <row r="65171" customFormat="1" x14ac:dyDescent="0.35"/>
    <row r="65172" customFormat="1" x14ac:dyDescent="0.35"/>
    <row r="65173" customFormat="1" x14ac:dyDescent="0.35"/>
    <row r="65174" customFormat="1" x14ac:dyDescent="0.35"/>
    <row r="65175" customFormat="1" x14ac:dyDescent="0.35"/>
    <row r="65176" customFormat="1" x14ac:dyDescent="0.35"/>
    <row r="65177" customFormat="1" x14ac:dyDescent="0.35"/>
    <row r="65178" customFormat="1" x14ac:dyDescent="0.35"/>
    <row r="65179" customFormat="1" x14ac:dyDescent="0.35"/>
    <row r="65180" customFormat="1" x14ac:dyDescent="0.35"/>
    <row r="65181" customFormat="1" x14ac:dyDescent="0.35"/>
    <row r="65182" customFormat="1" x14ac:dyDescent="0.35"/>
    <row r="65183" customFormat="1" x14ac:dyDescent="0.35"/>
    <row r="65184" customFormat="1" x14ac:dyDescent="0.35"/>
    <row r="65185" customFormat="1" x14ac:dyDescent="0.35"/>
    <row r="65186" customFormat="1" x14ac:dyDescent="0.35"/>
    <row r="65187" customFormat="1" x14ac:dyDescent="0.35"/>
    <row r="65188" customFormat="1" x14ac:dyDescent="0.35"/>
    <row r="65189" customFormat="1" x14ac:dyDescent="0.35"/>
    <row r="65190" customFormat="1" x14ac:dyDescent="0.35"/>
    <row r="65191" customFormat="1" x14ac:dyDescent="0.35"/>
    <row r="65192" customFormat="1" x14ac:dyDescent="0.35"/>
    <row r="65193" customFormat="1" x14ac:dyDescent="0.35"/>
    <row r="65194" customFormat="1" x14ac:dyDescent="0.35"/>
    <row r="65195" customFormat="1" x14ac:dyDescent="0.35"/>
    <row r="65196" customFormat="1" x14ac:dyDescent="0.35"/>
    <row r="65197" customFormat="1" x14ac:dyDescent="0.35"/>
    <row r="65198" customFormat="1" x14ac:dyDescent="0.35"/>
    <row r="65199" customFormat="1" x14ac:dyDescent="0.35"/>
    <row r="65200" customFormat="1" x14ac:dyDescent="0.35"/>
    <row r="65201" customFormat="1" x14ac:dyDescent="0.35"/>
    <row r="65202" customFormat="1" x14ac:dyDescent="0.35"/>
    <row r="65203" customFormat="1" x14ac:dyDescent="0.35"/>
    <row r="65204" customFormat="1" x14ac:dyDescent="0.35"/>
    <row r="65205" customFormat="1" x14ac:dyDescent="0.35"/>
    <row r="65206" customFormat="1" x14ac:dyDescent="0.35"/>
    <row r="65207" customFormat="1" x14ac:dyDescent="0.35"/>
    <row r="65208" customFormat="1" x14ac:dyDescent="0.35"/>
    <row r="65209" customFormat="1" x14ac:dyDescent="0.35"/>
    <row r="65210" customFormat="1" x14ac:dyDescent="0.35"/>
    <row r="65211" customFormat="1" x14ac:dyDescent="0.35"/>
    <row r="65212" customFormat="1" x14ac:dyDescent="0.35"/>
    <row r="65213" customFormat="1" x14ac:dyDescent="0.35"/>
    <row r="65214" customFormat="1" x14ac:dyDescent="0.35"/>
    <row r="65215" customFormat="1" x14ac:dyDescent="0.35"/>
    <row r="65216" customFormat="1" x14ac:dyDescent="0.35"/>
    <row r="65217" customFormat="1" x14ac:dyDescent="0.35"/>
    <row r="65218" customFormat="1" x14ac:dyDescent="0.35"/>
    <row r="65219" customFormat="1" x14ac:dyDescent="0.35"/>
    <row r="65220" customFormat="1" x14ac:dyDescent="0.35"/>
    <row r="65221" customFormat="1" x14ac:dyDescent="0.35"/>
    <row r="65222" customFormat="1" x14ac:dyDescent="0.35"/>
    <row r="65223" customFormat="1" x14ac:dyDescent="0.35"/>
    <row r="65224" customFormat="1" x14ac:dyDescent="0.35"/>
    <row r="65225" customFormat="1" x14ac:dyDescent="0.35"/>
    <row r="65226" customFormat="1" x14ac:dyDescent="0.35"/>
    <row r="65227" customFormat="1" x14ac:dyDescent="0.35"/>
    <row r="65228" customFormat="1" x14ac:dyDescent="0.35"/>
    <row r="65229" customFormat="1" x14ac:dyDescent="0.35"/>
    <row r="65230" customFormat="1" x14ac:dyDescent="0.35"/>
    <row r="65231" customFormat="1" x14ac:dyDescent="0.35"/>
    <row r="65232" customFormat="1" x14ac:dyDescent="0.35"/>
    <row r="65233" customFormat="1" x14ac:dyDescent="0.35"/>
    <row r="65234" customFormat="1" x14ac:dyDescent="0.35"/>
    <row r="65235" customFormat="1" x14ac:dyDescent="0.35"/>
    <row r="65236" customFormat="1" x14ac:dyDescent="0.35"/>
    <row r="65237" customFormat="1" x14ac:dyDescent="0.35"/>
    <row r="65238" customFormat="1" x14ac:dyDescent="0.35"/>
    <row r="65239" customFormat="1" x14ac:dyDescent="0.35"/>
    <row r="65240" customFormat="1" x14ac:dyDescent="0.35"/>
    <row r="65241" customFormat="1" x14ac:dyDescent="0.35"/>
    <row r="65242" customFormat="1" x14ac:dyDescent="0.35"/>
    <row r="65243" customFormat="1" x14ac:dyDescent="0.35"/>
    <row r="65244" customFormat="1" x14ac:dyDescent="0.35"/>
    <row r="65245" customFormat="1" x14ac:dyDescent="0.35"/>
    <row r="65246" customFormat="1" x14ac:dyDescent="0.35"/>
    <row r="65247" customFormat="1" x14ac:dyDescent="0.35"/>
    <row r="65248" customFormat="1" x14ac:dyDescent="0.35"/>
    <row r="65249" customFormat="1" x14ac:dyDescent="0.35"/>
    <row r="65250" customFormat="1" x14ac:dyDescent="0.35"/>
    <row r="65251" customFormat="1" x14ac:dyDescent="0.35"/>
    <row r="65252" customFormat="1" x14ac:dyDescent="0.35"/>
    <row r="65253" customFormat="1" x14ac:dyDescent="0.35"/>
    <row r="65254" customFormat="1" x14ac:dyDescent="0.35"/>
    <row r="65255" customFormat="1" x14ac:dyDescent="0.35"/>
    <row r="65256" customFormat="1" x14ac:dyDescent="0.35"/>
    <row r="65257" customFormat="1" x14ac:dyDescent="0.35"/>
    <row r="65258" customFormat="1" x14ac:dyDescent="0.35"/>
    <row r="65259" customFormat="1" x14ac:dyDescent="0.35"/>
    <row r="65260" customFormat="1" x14ac:dyDescent="0.35"/>
    <row r="65261" customFormat="1" x14ac:dyDescent="0.35"/>
    <row r="65262" customFormat="1" x14ac:dyDescent="0.35"/>
    <row r="65263" customFormat="1" x14ac:dyDescent="0.35"/>
    <row r="65264" customFormat="1" x14ac:dyDescent="0.35"/>
    <row r="65265" customFormat="1" x14ac:dyDescent="0.35"/>
    <row r="65266" customFormat="1" x14ac:dyDescent="0.35"/>
    <row r="65267" customFormat="1" x14ac:dyDescent="0.35"/>
    <row r="65268" customFormat="1" x14ac:dyDescent="0.35"/>
    <row r="65269" customFormat="1" x14ac:dyDescent="0.35"/>
    <row r="65270" customFormat="1" x14ac:dyDescent="0.35"/>
    <row r="65271" customFormat="1" x14ac:dyDescent="0.35"/>
    <row r="65272" customFormat="1" x14ac:dyDescent="0.35"/>
    <row r="65273" customFormat="1" x14ac:dyDescent="0.35"/>
    <row r="65274" customFormat="1" x14ac:dyDescent="0.35"/>
    <row r="65275" customFormat="1" x14ac:dyDescent="0.35"/>
    <row r="65276" customFormat="1" x14ac:dyDescent="0.35"/>
    <row r="65277" customFormat="1" x14ac:dyDescent="0.35"/>
    <row r="65278" customFormat="1" x14ac:dyDescent="0.35"/>
    <row r="65279" customFormat="1" x14ac:dyDescent="0.35"/>
    <row r="65280" customFormat="1" x14ac:dyDescent="0.35"/>
    <row r="65281" customFormat="1" x14ac:dyDescent="0.35"/>
    <row r="65282" customFormat="1" x14ac:dyDescent="0.35"/>
    <row r="65283" customFormat="1" x14ac:dyDescent="0.35"/>
    <row r="65284" customFormat="1" x14ac:dyDescent="0.35"/>
    <row r="65285" customFormat="1" x14ac:dyDescent="0.35"/>
    <row r="65286" customFormat="1" x14ac:dyDescent="0.35"/>
    <row r="65287" customFormat="1" x14ac:dyDescent="0.35"/>
    <row r="65288" customFormat="1" x14ac:dyDescent="0.35"/>
    <row r="65289" customFormat="1" x14ac:dyDescent="0.35"/>
    <row r="65290" customFormat="1" x14ac:dyDescent="0.35"/>
    <row r="65291" customFormat="1" x14ac:dyDescent="0.35"/>
    <row r="65292" customFormat="1" x14ac:dyDescent="0.35"/>
    <row r="65293" customFormat="1" x14ac:dyDescent="0.35"/>
    <row r="65294" customFormat="1" x14ac:dyDescent="0.35"/>
    <row r="65295" customFormat="1" x14ac:dyDescent="0.35"/>
    <row r="65296" customFormat="1" x14ac:dyDescent="0.35"/>
    <row r="65297" customFormat="1" x14ac:dyDescent="0.35"/>
    <row r="65298" customFormat="1" x14ac:dyDescent="0.35"/>
    <row r="65299" customFormat="1" x14ac:dyDescent="0.35"/>
    <row r="65300" customFormat="1" x14ac:dyDescent="0.35"/>
    <row r="65301" customFormat="1" x14ac:dyDescent="0.35"/>
    <row r="65302" customFormat="1" x14ac:dyDescent="0.35"/>
    <row r="65303" customFormat="1" x14ac:dyDescent="0.35"/>
    <row r="65304" customFormat="1" x14ac:dyDescent="0.35"/>
    <row r="65305" customFormat="1" x14ac:dyDescent="0.35"/>
    <row r="65306" customFormat="1" x14ac:dyDescent="0.35"/>
    <row r="65307" customFormat="1" x14ac:dyDescent="0.35"/>
    <row r="65308" customFormat="1" x14ac:dyDescent="0.35"/>
    <row r="65309" customFormat="1" x14ac:dyDescent="0.35"/>
    <row r="65310" customFormat="1" x14ac:dyDescent="0.35"/>
    <row r="65311" customFormat="1" x14ac:dyDescent="0.35"/>
    <row r="65312" customFormat="1" x14ac:dyDescent="0.35"/>
    <row r="65313" customFormat="1" x14ac:dyDescent="0.35"/>
    <row r="65314" customFormat="1" x14ac:dyDescent="0.35"/>
    <row r="65315" customFormat="1" x14ac:dyDescent="0.35"/>
    <row r="65316" customFormat="1" x14ac:dyDescent="0.35"/>
    <row r="65317" customFormat="1" x14ac:dyDescent="0.35"/>
    <row r="65318" customFormat="1" x14ac:dyDescent="0.35"/>
    <row r="65319" customFormat="1" x14ac:dyDescent="0.35"/>
    <row r="65320" customFormat="1" x14ac:dyDescent="0.35"/>
    <row r="65321" customFormat="1" x14ac:dyDescent="0.35"/>
    <row r="65322" customFormat="1" x14ac:dyDescent="0.35"/>
    <row r="65323" customFormat="1" x14ac:dyDescent="0.35"/>
    <row r="65324" customFormat="1" x14ac:dyDescent="0.35"/>
    <row r="65325" customFormat="1" x14ac:dyDescent="0.35"/>
    <row r="65326" customFormat="1" x14ac:dyDescent="0.35"/>
    <row r="65327" customFormat="1" x14ac:dyDescent="0.35"/>
    <row r="65328" customFormat="1" x14ac:dyDescent="0.35"/>
    <row r="65329" customFormat="1" x14ac:dyDescent="0.35"/>
    <row r="65330" customFormat="1" x14ac:dyDescent="0.35"/>
    <row r="65331" customFormat="1" x14ac:dyDescent="0.35"/>
    <row r="65332" customFormat="1" x14ac:dyDescent="0.35"/>
    <row r="65333" customFormat="1" x14ac:dyDescent="0.35"/>
    <row r="65334" customFormat="1" x14ac:dyDescent="0.35"/>
    <row r="65335" customFormat="1" x14ac:dyDescent="0.35"/>
    <row r="65336" customFormat="1" x14ac:dyDescent="0.35"/>
    <row r="65337" customFormat="1" x14ac:dyDescent="0.35"/>
    <row r="65338" customFormat="1" x14ac:dyDescent="0.35"/>
    <row r="65339" customFormat="1" x14ac:dyDescent="0.35"/>
    <row r="65340" customFormat="1" x14ac:dyDescent="0.35"/>
    <row r="65341" customFormat="1" x14ac:dyDescent="0.35"/>
    <row r="65342" customFormat="1" x14ac:dyDescent="0.35"/>
    <row r="65343" customFormat="1" x14ac:dyDescent="0.35"/>
    <row r="65344" customFormat="1" x14ac:dyDescent="0.35"/>
    <row r="65345" customFormat="1" x14ac:dyDescent="0.35"/>
    <row r="65346" customFormat="1" x14ac:dyDescent="0.35"/>
    <row r="65347" customFormat="1" x14ac:dyDescent="0.35"/>
    <row r="65348" customFormat="1" x14ac:dyDescent="0.35"/>
    <row r="65349" customFormat="1" x14ac:dyDescent="0.35"/>
    <row r="65350" customFormat="1" x14ac:dyDescent="0.35"/>
    <row r="65351" customFormat="1" x14ac:dyDescent="0.35"/>
    <row r="65352" customFormat="1" x14ac:dyDescent="0.35"/>
    <row r="65353" customFormat="1" x14ac:dyDescent="0.35"/>
    <row r="65354" customFormat="1" x14ac:dyDescent="0.35"/>
    <row r="65355" customFormat="1" x14ac:dyDescent="0.35"/>
    <row r="65356" customFormat="1" x14ac:dyDescent="0.35"/>
    <row r="65357" customFormat="1" x14ac:dyDescent="0.35"/>
    <row r="65358" customFormat="1" x14ac:dyDescent="0.35"/>
    <row r="65359" customFormat="1" x14ac:dyDescent="0.35"/>
    <row r="65360" customFormat="1" x14ac:dyDescent="0.35"/>
    <row r="65361" customFormat="1" x14ac:dyDescent="0.35"/>
    <row r="65362" customFormat="1" x14ac:dyDescent="0.35"/>
    <row r="65363" customFormat="1" x14ac:dyDescent="0.35"/>
    <row r="65364" customFormat="1" x14ac:dyDescent="0.35"/>
    <row r="65365" customFormat="1" x14ac:dyDescent="0.35"/>
    <row r="65366" customFormat="1" x14ac:dyDescent="0.35"/>
    <row r="65367" customFormat="1" x14ac:dyDescent="0.35"/>
    <row r="65368" customFormat="1" x14ac:dyDescent="0.35"/>
    <row r="65369" customFormat="1" x14ac:dyDescent="0.35"/>
    <row r="65370" customFormat="1" x14ac:dyDescent="0.35"/>
    <row r="65371" customFormat="1" x14ac:dyDescent="0.35"/>
    <row r="65372" customFormat="1" x14ac:dyDescent="0.35"/>
    <row r="65373" customFormat="1" x14ac:dyDescent="0.35"/>
    <row r="65374" customFormat="1" x14ac:dyDescent="0.35"/>
    <row r="65375" customFormat="1" x14ac:dyDescent="0.35"/>
    <row r="65376" customFormat="1" x14ac:dyDescent="0.35"/>
    <row r="65377" customFormat="1" x14ac:dyDescent="0.35"/>
    <row r="65378" customFormat="1" x14ac:dyDescent="0.35"/>
    <row r="65379" customFormat="1" x14ac:dyDescent="0.35"/>
    <row r="65380" customFormat="1" x14ac:dyDescent="0.35"/>
    <row r="65381" customFormat="1" x14ac:dyDescent="0.35"/>
    <row r="65382" customFormat="1" x14ac:dyDescent="0.35"/>
    <row r="65383" customFormat="1" x14ac:dyDescent="0.35"/>
    <row r="65384" customFormat="1" x14ac:dyDescent="0.35"/>
    <row r="65385" customFormat="1" x14ac:dyDescent="0.35"/>
    <row r="65386" customFormat="1" x14ac:dyDescent="0.35"/>
    <row r="65387" customFormat="1" x14ac:dyDescent="0.35"/>
    <row r="65388" customFormat="1" x14ac:dyDescent="0.35"/>
    <row r="65389" customFormat="1" x14ac:dyDescent="0.35"/>
    <row r="65390" customFormat="1" x14ac:dyDescent="0.35"/>
    <row r="65391" customFormat="1" x14ac:dyDescent="0.35"/>
    <row r="65392" customFormat="1" x14ac:dyDescent="0.35"/>
    <row r="65393" customFormat="1" x14ac:dyDescent="0.35"/>
    <row r="65394" customFormat="1" x14ac:dyDescent="0.35"/>
    <row r="65395" customFormat="1" x14ac:dyDescent="0.35"/>
    <row r="65396" customFormat="1" x14ac:dyDescent="0.35"/>
    <row r="65397" customFormat="1" x14ac:dyDescent="0.35"/>
    <row r="65398" customFormat="1" x14ac:dyDescent="0.35"/>
    <row r="65399" customFormat="1" x14ac:dyDescent="0.35"/>
    <row r="65400" customFormat="1" x14ac:dyDescent="0.35"/>
    <row r="65401" customFormat="1" x14ac:dyDescent="0.35"/>
    <row r="65402" customFormat="1" x14ac:dyDescent="0.35"/>
    <row r="65403" customFormat="1" x14ac:dyDescent="0.35"/>
    <row r="65404" customFormat="1" x14ac:dyDescent="0.35"/>
    <row r="65405" customFormat="1" x14ac:dyDescent="0.35"/>
    <row r="65406" customFormat="1" x14ac:dyDescent="0.35"/>
    <row r="65407" customFormat="1" x14ac:dyDescent="0.35"/>
    <row r="65408" customFormat="1" x14ac:dyDescent="0.35"/>
    <row r="65409" customFormat="1" x14ac:dyDescent="0.35"/>
    <row r="65410" customFormat="1" x14ac:dyDescent="0.35"/>
    <row r="65411" customFormat="1" x14ac:dyDescent="0.35"/>
    <row r="65412" customFormat="1" x14ac:dyDescent="0.35"/>
    <row r="65413" customFormat="1" x14ac:dyDescent="0.35"/>
    <row r="65414" customFormat="1" x14ac:dyDescent="0.35"/>
    <row r="65415" customFormat="1" x14ac:dyDescent="0.35"/>
    <row r="65416" customFormat="1" x14ac:dyDescent="0.35"/>
    <row r="65417" customFormat="1" x14ac:dyDescent="0.35"/>
    <row r="65418" customFormat="1" x14ac:dyDescent="0.35"/>
    <row r="65419" customFormat="1" x14ac:dyDescent="0.35"/>
    <row r="65420" customFormat="1" x14ac:dyDescent="0.35"/>
    <row r="65421" customFormat="1" x14ac:dyDescent="0.35"/>
    <row r="65422" customFormat="1" x14ac:dyDescent="0.35"/>
    <row r="65423" customFormat="1" x14ac:dyDescent="0.35"/>
    <row r="65424" customFormat="1" x14ac:dyDescent="0.35"/>
    <row r="65425" customFormat="1" x14ac:dyDescent="0.35"/>
    <row r="65426" customFormat="1" x14ac:dyDescent="0.35"/>
    <row r="65427" customFormat="1" x14ac:dyDescent="0.35"/>
    <row r="65428" customFormat="1" x14ac:dyDescent="0.35"/>
    <row r="65429" customFormat="1" x14ac:dyDescent="0.35"/>
    <row r="65430" customFormat="1" x14ac:dyDescent="0.35"/>
    <row r="65431" customFormat="1" x14ac:dyDescent="0.35"/>
    <row r="65432" customFormat="1" x14ac:dyDescent="0.35"/>
    <row r="65433" customFormat="1" x14ac:dyDescent="0.35"/>
    <row r="65434" customFormat="1" x14ac:dyDescent="0.35"/>
    <row r="65435" customFormat="1" x14ac:dyDescent="0.35"/>
    <row r="65436" customFormat="1" x14ac:dyDescent="0.35"/>
    <row r="65437" customFormat="1" x14ac:dyDescent="0.35"/>
    <row r="65438" customFormat="1" x14ac:dyDescent="0.35"/>
    <row r="65439" customFormat="1" x14ac:dyDescent="0.35"/>
    <row r="65440" customFormat="1" x14ac:dyDescent="0.35"/>
    <row r="65441" customFormat="1" x14ac:dyDescent="0.35"/>
    <row r="65442" customFormat="1" x14ac:dyDescent="0.35"/>
    <row r="65443" customFormat="1" x14ac:dyDescent="0.35"/>
    <row r="65444" customFormat="1" x14ac:dyDescent="0.35"/>
    <row r="65445" customFormat="1" x14ac:dyDescent="0.35"/>
    <row r="65446" customFormat="1" x14ac:dyDescent="0.35"/>
    <row r="65447" customFormat="1" x14ac:dyDescent="0.35"/>
    <row r="65448" customFormat="1" x14ac:dyDescent="0.35"/>
    <row r="65449" customFormat="1" x14ac:dyDescent="0.35"/>
    <row r="65450" customFormat="1" x14ac:dyDescent="0.35"/>
    <row r="65451" customFormat="1" x14ac:dyDescent="0.35"/>
    <row r="65452" customFormat="1" x14ac:dyDescent="0.35"/>
    <row r="65453" customFormat="1" x14ac:dyDescent="0.35"/>
    <row r="65454" customFormat="1" x14ac:dyDescent="0.35"/>
    <row r="65455" customFormat="1" x14ac:dyDescent="0.35"/>
    <row r="65456" customFormat="1" x14ac:dyDescent="0.35"/>
    <row r="65457" customFormat="1" x14ac:dyDescent="0.35"/>
    <row r="65458" customFormat="1" x14ac:dyDescent="0.35"/>
    <row r="65459" customFormat="1" x14ac:dyDescent="0.35"/>
    <row r="65460" customFormat="1" x14ac:dyDescent="0.35"/>
    <row r="65461" customFormat="1" x14ac:dyDescent="0.35"/>
    <row r="65462" customFormat="1" x14ac:dyDescent="0.35"/>
    <row r="65463" customFormat="1" x14ac:dyDescent="0.35"/>
    <row r="65464" customFormat="1" x14ac:dyDescent="0.35"/>
    <row r="65465" customFormat="1" x14ac:dyDescent="0.35"/>
    <row r="65466" customFormat="1" x14ac:dyDescent="0.35"/>
    <row r="65467" customFormat="1" x14ac:dyDescent="0.35"/>
    <row r="65468" customFormat="1" x14ac:dyDescent="0.35"/>
    <row r="65469" customFormat="1" x14ac:dyDescent="0.35"/>
    <row r="65470" customFormat="1" x14ac:dyDescent="0.35"/>
    <row r="65471" customFormat="1" x14ac:dyDescent="0.35"/>
    <row r="65472" customFormat="1" x14ac:dyDescent="0.35"/>
    <row r="65473" customFormat="1" x14ac:dyDescent="0.35"/>
    <row r="65474" customFormat="1" x14ac:dyDescent="0.35"/>
    <row r="65475" customFormat="1" x14ac:dyDescent="0.35"/>
    <row r="65476" customFormat="1" x14ac:dyDescent="0.35"/>
    <row r="65477" customFormat="1" x14ac:dyDescent="0.35"/>
    <row r="65478" customFormat="1" x14ac:dyDescent="0.35"/>
    <row r="65479" customFormat="1" x14ac:dyDescent="0.35"/>
    <row r="65480" customFormat="1" x14ac:dyDescent="0.35"/>
    <row r="65481" customFormat="1" x14ac:dyDescent="0.35"/>
    <row r="65482" customFormat="1" x14ac:dyDescent="0.35"/>
    <row r="65483" customFormat="1" x14ac:dyDescent="0.35"/>
    <row r="65484" customFormat="1" x14ac:dyDescent="0.35"/>
    <row r="65485" customFormat="1" x14ac:dyDescent="0.35"/>
    <row r="65486" customFormat="1" x14ac:dyDescent="0.35"/>
    <row r="65487" customFormat="1" x14ac:dyDescent="0.35"/>
    <row r="65488" customFormat="1" x14ac:dyDescent="0.35"/>
    <row r="65489" customFormat="1" x14ac:dyDescent="0.35"/>
    <row r="65490" customFormat="1" x14ac:dyDescent="0.35"/>
    <row r="65491" customFormat="1" x14ac:dyDescent="0.35"/>
    <row r="65492" customFormat="1" x14ac:dyDescent="0.35"/>
    <row r="65493" customFormat="1" x14ac:dyDescent="0.35"/>
    <row r="65494" customFormat="1" x14ac:dyDescent="0.35"/>
    <row r="65495" customFormat="1" x14ac:dyDescent="0.35"/>
    <row r="65496" customFormat="1" x14ac:dyDescent="0.35"/>
    <row r="65497" customFormat="1" x14ac:dyDescent="0.35"/>
    <row r="65498" customFormat="1" x14ac:dyDescent="0.35"/>
    <row r="65499" customFormat="1" x14ac:dyDescent="0.35"/>
    <row r="65500" customFormat="1" x14ac:dyDescent="0.35"/>
    <row r="65501" customFormat="1" x14ac:dyDescent="0.35"/>
    <row r="65502" customFormat="1" x14ac:dyDescent="0.35"/>
    <row r="65503" customFormat="1" x14ac:dyDescent="0.35"/>
    <row r="65504" customFormat="1" x14ac:dyDescent="0.35"/>
    <row r="65505" customFormat="1" x14ac:dyDescent="0.35"/>
    <row r="65506" customFormat="1" x14ac:dyDescent="0.35"/>
    <row r="65507" customFormat="1" x14ac:dyDescent="0.35"/>
    <row r="65508" customFormat="1" x14ac:dyDescent="0.35"/>
    <row r="65509" customFormat="1" x14ac:dyDescent="0.35"/>
    <row r="65510" customFormat="1" x14ac:dyDescent="0.35"/>
    <row r="65511" customFormat="1" x14ac:dyDescent="0.35"/>
    <row r="65512" customFormat="1" x14ac:dyDescent="0.35"/>
    <row r="65513" customFormat="1" x14ac:dyDescent="0.35"/>
    <row r="65514" customFormat="1" x14ac:dyDescent="0.35"/>
    <row r="65515" customFormat="1" x14ac:dyDescent="0.35"/>
    <row r="65516" customFormat="1" x14ac:dyDescent="0.35"/>
    <row r="65517" customFormat="1" x14ac:dyDescent="0.35"/>
    <row r="65518" customFormat="1" x14ac:dyDescent="0.35"/>
    <row r="65519" customFormat="1" x14ac:dyDescent="0.35"/>
    <row r="65520" customFormat="1" x14ac:dyDescent="0.35"/>
    <row r="65521" customFormat="1" x14ac:dyDescent="0.35"/>
    <row r="65522" customFormat="1" x14ac:dyDescent="0.35"/>
    <row r="65523" customFormat="1" x14ac:dyDescent="0.35"/>
    <row r="65524" customFormat="1" x14ac:dyDescent="0.35"/>
    <row r="65525" customFormat="1" x14ac:dyDescent="0.35"/>
    <row r="65526" customFormat="1" x14ac:dyDescent="0.35"/>
    <row r="65527" customFormat="1" x14ac:dyDescent="0.35"/>
    <row r="65528" customFormat="1" x14ac:dyDescent="0.35"/>
    <row r="65529" customFormat="1" x14ac:dyDescent="0.35"/>
    <row r="65530" customFormat="1" x14ac:dyDescent="0.35"/>
    <row r="65531" customFormat="1" x14ac:dyDescent="0.35"/>
    <row r="65532" customFormat="1" x14ac:dyDescent="0.35"/>
    <row r="65533" customFormat="1" x14ac:dyDescent="0.35"/>
    <row r="65534" customFormat="1" x14ac:dyDescent="0.35"/>
    <row r="65535" customFormat="1" x14ac:dyDescent="0.35"/>
    <row r="65536" customFormat="1" x14ac:dyDescent="0.35"/>
    <row r="65537" customFormat="1" x14ac:dyDescent="0.35"/>
    <row r="65538" customFormat="1" x14ac:dyDescent="0.35"/>
    <row r="65539" customFormat="1" x14ac:dyDescent="0.35"/>
    <row r="65540" customFormat="1" x14ac:dyDescent="0.35"/>
    <row r="65541" customFormat="1" x14ac:dyDescent="0.35"/>
    <row r="65542" customFormat="1" x14ac:dyDescent="0.35"/>
    <row r="65543" customFormat="1" x14ac:dyDescent="0.35"/>
    <row r="65544" customFormat="1" x14ac:dyDescent="0.35"/>
    <row r="65545" customFormat="1" x14ac:dyDescent="0.35"/>
    <row r="65546" customFormat="1" x14ac:dyDescent="0.35"/>
    <row r="65547" customFormat="1" x14ac:dyDescent="0.35"/>
    <row r="65548" customFormat="1" x14ac:dyDescent="0.35"/>
    <row r="65549" customFormat="1" x14ac:dyDescent="0.35"/>
    <row r="65550" customFormat="1" x14ac:dyDescent="0.35"/>
    <row r="65551" customFormat="1" x14ac:dyDescent="0.35"/>
    <row r="65552" customFormat="1" x14ac:dyDescent="0.35"/>
    <row r="65553" customFormat="1" x14ac:dyDescent="0.35"/>
    <row r="65554" customFormat="1" x14ac:dyDescent="0.35"/>
    <row r="65555" customFormat="1" x14ac:dyDescent="0.35"/>
    <row r="65556" customFormat="1" x14ac:dyDescent="0.35"/>
    <row r="65557" customFormat="1" x14ac:dyDescent="0.35"/>
    <row r="65558" customFormat="1" x14ac:dyDescent="0.35"/>
    <row r="65559" customFormat="1" x14ac:dyDescent="0.35"/>
    <row r="65560" customFormat="1" x14ac:dyDescent="0.35"/>
    <row r="65561" customFormat="1" x14ac:dyDescent="0.35"/>
    <row r="65562" customFormat="1" x14ac:dyDescent="0.35"/>
    <row r="65563" customFormat="1" x14ac:dyDescent="0.35"/>
    <row r="65564" customFormat="1" x14ac:dyDescent="0.35"/>
    <row r="65565" customFormat="1" x14ac:dyDescent="0.35"/>
    <row r="65566" customFormat="1" x14ac:dyDescent="0.35"/>
    <row r="65567" customFormat="1" x14ac:dyDescent="0.35"/>
    <row r="65568" customFormat="1" x14ac:dyDescent="0.35"/>
    <row r="65569" customFormat="1" x14ac:dyDescent="0.35"/>
    <row r="65570" customFormat="1" x14ac:dyDescent="0.35"/>
    <row r="65571" customFormat="1" x14ac:dyDescent="0.35"/>
    <row r="65572" customFormat="1" x14ac:dyDescent="0.35"/>
    <row r="65573" customFormat="1" x14ac:dyDescent="0.35"/>
    <row r="65574" customFormat="1" x14ac:dyDescent="0.35"/>
    <row r="65575" customFormat="1" x14ac:dyDescent="0.35"/>
    <row r="65576" customFormat="1" x14ac:dyDescent="0.35"/>
    <row r="65577" customFormat="1" x14ac:dyDescent="0.35"/>
    <row r="65578" customFormat="1" x14ac:dyDescent="0.35"/>
    <row r="65579" customFormat="1" x14ac:dyDescent="0.35"/>
    <row r="65580" customFormat="1" x14ac:dyDescent="0.35"/>
    <row r="65581" customFormat="1" x14ac:dyDescent="0.35"/>
    <row r="65582" customFormat="1" x14ac:dyDescent="0.35"/>
    <row r="65583" customFormat="1" x14ac:dyDescent="0.35"/>
    <row r="65584" customFormat="1" x14ac:dyDescent="0.35"/>
    <row r="65585" customFormat="1" x14ac:dyDescent="0.35"/>
    <row r="65586" customFormat="1" x14ac:dyDescent="0.35"/>
    <row r="65587" customFormat="1" x14ac:dyDescent="0.35"/>
    <row r="65588" customFormat="1" x14ac:dyDescent="0.35"/>
    <row r="65589" customFormat="1" x14ac:dyDescent="0.35"/>
    <row r="65590" customFormat="1" x14ac:dyDescent="0.35"/>
    <row r="65591" customFormat="1" x14ac:dyDescent="0.35"/>
    <row r="65592" customFormat="1" x14ac:dyDescent="0.35"/>
    <row r="65593" customFormat="1" x14ac:dyDescent="0.35"/>
    <row r="65594" customFormat="1" x14ac:dyDescent="0.35"/>
    <row r="65595" customFormat="1" x14ac:dyDescent="0.35"/>
    <row r="65596" customFormat="1" x14ac:dyDescent="0.35"/>
    <row r="65597" customFormat="1" x14ac:dyDescent="0.35"/>
    <row r="65598" customFormat="1" x14ac:dyDescent="0.35"/>
    <row r="65599" customFormat="1" x14ac:dyDescent="0.35"/>
    <row r="65600" customFormat="1" x14ac:dyDescent="0.35"/>
    <row r="65601" customFormat="1" x14ac:dyDescent="0.35"/>
    <row r="65602" customFormat="1" x14ac:dyDescent="0.35"/>
    <row r="65603" customFormat="1" x14ac:dyDescent="0.35"/>
    <row r="65604" customFormat="1" x14ac:dyDescent="0.35"/>
    <row r="65605" customFormat="1" x14ac:dyDescent="0.35"/>
    <row r="65606" customFormat="1" x14ac:dyDescent="0.35"/>
    <row r="65607" customFormat="1" x14ac:dyDescent="0.35"/>
    <row r="65608" customFormat="1" x14ac:dyDescent="0.35"/>
    <row r="65609" customFormat="1" x14ac:dyDescent="0.35"/>
    <row r="65610" customFormat="1" x14ac:dyDescent="0.35"/>
    <row r="65611" customFormat="1" x14ac:dyDescent="0.35"/>
    <row r="65612" customFormat="1" x14ac:dyDescent="0.35"/>
    <row r="65613" customFormat="1" x14ac:dyDescent="0.35"/>
    <row r="65614" customFormat="1" x14ac:dyDescent="0.35"/>
    <row r="65615" customFormat="1" x14ac:dyDescent="0.35"/>
    <row r="65616" customFormat="1" x14ac:dyDescent="0.35"/>
    <row r="65617" customFormat="1" x14ac:dyDescent="0.35"/>
    <row r="65618" customFormat="1" x14ac:dyDescent="0.35"/>
    <row r="65619" customFormat="1" x14ac:dyDescent="0.35"/>
    <row r="65620" customFormat="1" x14ac:dyDescent="0.35"/>
    <row r="65621" customFormat="1" x14ac:dyDescent="0.35"/>
    <row r="65622" customFormat="1" x14ac:dyDescent="0.35"/>
    <row r="65623" customFormat="1" x14ac:dyDescent="0.35"/>
    <row r="65624" customFormat="1" x14ac:dyDescent="0.35"/>
    <row r="65625" customFormat="1" x14ac:dyDescent="0.35"/>
    <row r="65626" customFormat="1" x14ac:dyDescent="0.35"/>
    <row r="65627" customFormat="1" x14ac:dyDescent="0.35"/>
    <row r="65628" customFormat="1" x14ac:dyDescent="0.35"/>
    <row r="65629" customFormat="1" x14ac:dyDescent="0.35"/>
    <row r="65630" customFormat="1" x14ac:dyDescent="0.35"/>
    <row r="65631" customFormat="1" x14ac:dyDescent="0.35"/>
    <row r="65632" customFormat="1" x14ac:dyDescent="0.35"/>
    <row r="65633" customFormat="1" x14ac:dyDescent="0.35"/>
    <row r="65634" customFormat="1" x14ac:dyDescent="0.35"/>
    <row r="65635" customFormat="1" x14ac:dyDescent="0.35"/>
    <row r="65636" customFormat="1" x14ac:dyDescent="0.35"/>
    <row r="65637" customFormat="1" x14ac:dyDescent="0.35"/>
    <row r="65638" customFormat="1" x14ac:dyDescent="0.35"/>
    <row r="65639" customFormat="1" x14ac:dyDescent="0.35"/>
    <row r="65640" customFormat="1" x14ac:dyDescent="0.35"/>
    <row r="65641" customFormat="1" x14ac:dyDescent="0.35"/>
    <row r="65642" customFormat="1" x14ac:dyDescent="0.35"/>
    <row r="65643" customFormat="1" x14ac:dyDescent="0.35"/>
    <row r="65644" customFormat="1" x14ac:dyDescent="0.35"/>
    <row r="65645" customFormat="1" x14ac:dyDescent="0.35"/>
    <row r="65646" customFormat="1" x14ac:dyDescent="0.35"/>
    <row r="65647" customFormat="1" x14ac:dyDescent="0.35"/>
    <row r="65648" customFormat="1" x14ac:dyDescent="0.35"/>
    <row r="65649" customFormat="1" x14ac:dyDescent="0.35"/>
    <row r="65650" customFormat="1" x14ac:dyDescent="0.35"/>
    <row r="65651" customFormat="1" x14ac:dyDescent="0.35"/>
    <row r="65652" customFormat="1" x14ac:dyDescent="0.35"/>
    <row r="65653" customFormat="1" x14ac:dyDescent="0.35"/>
    <row r="65654" customFormat="1" x14ac:dyDescent="0.35"/>
    <row r="65655" customFormat="1" x14ac:dyDescent="0.35"/>
    <row r="65656" customFormat="1" x14ac:dyDescent="0.35"/>
    <row r="65657" customFormat="1" x14ac:dyDescent="0.35"/>
    <row r="65658" customFormat="1" x14ac:dyDescent="0.35"/>
    <row r="65659" customFormat="1" x14ac:dyDescent="0.35"/>
    <row r="65660" customFormat="1" x14ac:dyDescent="0.35"/>
    <row r="65661" customFormat="1" x14ac:dyDescent="0.35"/>
    <row r="65662" customFormat="1" x14ac:dyDescent="0.35"/>
    <row r="65663" customFormat="1" x14ac:dyDescent="0.35"/>
    <row r="65664" customFormat="1" x14ac:dyDescent="0.35"/>
    <row r="65665" customFormat="1" x14ac:dyDescent="0.35"/>
    <row r="65666" customFormat="1" x14ac:dyDescent="0.35"/>
    <row r="65667" customFormat="1" x14ac:dyDescent="0.35"/>
    <row r="65668" customFormat="1" x14ac:dyDescent="0.35"/>
    <row r="65669" customFormat="1" x14ac:dyDescent="0.35"/>
    <row r="65670" customFormat="1" x14ac:dyDescent="0.35"/>
    <row r="65671" customFormat="1" x14ac:dyDescent="0.35"/>
    <row r="65672" customFormat="1" x14ac:dyDescent="0.35"/>
    <row r="65673" customFormat="1" x14ac:dyDescent="0.35"/>
    <row r="65674" customFormat="1" x14ac:dyDescent="0.35"/>
    <row r="65675" customFormat="1" x14ac:dyDescent="0.35"/>
    <row r="65676" customFormat="1" x14ac:dyDescent="0.35"/>
    <row r="65677" customFormat="1" x14ac:dyDescent="0.35"/>
    <row r="65678" customFormat="1" x14ac:dyDescent="0.35"/>
    <row r="65679" customFormat="1" x14ac:dyDescent="0.35"/>
    <row r="65680" customFormat="1" x14ac:dyDescent="0.35"/>
    <row r="65681" customFormat="1" x14ac:dyDescent="0.35"/>
    <row r="65682" customFormat="1" x14ac:dyDescent="0.35"/>
    <row r="65683" customFormat="1" x14ac:dyDescent="0.35"/>
    <row r="65684" customFormat="1" x14ac:dyDescent="0.35"/>
    <row r="65685" customFormat="1" x14ac:dyDescent="0.35"/>
    <row r="65686" customFormat="1" x14ac:dyDescent="0.35"/>
    <row r="65687" customFormat="1" x14ac:dyDescent="0.35"/>
    <row r="65688" customFormat="1" x14ac:dyDescent="0.35"/>
    <row r="65689" customFormat="1" x14ac:dyDescent="0.35"/>
    <row r="65690" customFormat="1" x14ac:dyDescent="0.35"/>
    <row r="65691" customFormat="1" x14ac:dyDescent="0.35"/>
    <row r="65692" customFormat="1" x14ac:dyDescent="0.35"/>
    <row r="65693" customFormat="1" x14ac:dyDescent="0.35"/>
    <row r="65694" customFormat="1" x14ac:dyDescent="0.35"/>
    <row r="65695" customFormat="1" x14ac:dyDescent="0.35"/>
    <row r="65696" customFormat="1" x14ac:dyDescent="0.35"/>
    <row r="65697" customFormat="1" x14ac:dyDescent="0.35"/>
    <row r="65698" customFormat="1" x14ac:dyDescent="0.35"/>
    <row r="65699" customFormat="1" x14ac:dyDescent="0.35"/>
    <row r="65700" customFormat="1" x14ac:dyDescent="0.35"/>
    <row r="65701" customFormat="1" x14ac:dyDescent="0.35"/>
    <row r="65702" customFormat="1" x14ac:dyDescent="0.35"/>
    <row r="65703" customFormat="1" x14ac:dyDescent="0.35"/>
    <row r="65704" customFormat="1" x14ac:dyDescent="0.35"/>
    <row r="65705" customFormat="1" x14ac:dyDescent="0.35"/>
    <row r="65706" customFormat="1" x14ac:dyDescent="0.35"/>
    <row r="65707" customFormat="1" x14ac:dyDescent="0.35"/>
    <row r="65708" customFormat="1" x14ac:dyDescent="0.35"/>
    <row r="65709" customFormat="1" x14ac:dyDescent="0.35"/>
    <row r="65710" customFormat="1" x14ac:dyDescent="0.35"/>
    <row r="65711" customFormat="1" x14ac:dyDescent="0.35"/>
    <row r="65712" customFormat="1" x14ac:dyDescent="0.35"/>
    <row r="65713" customFormat="1" x14ac:dyDescent="0.35"/>
    <row r="65714" customFormat="1" x14ac:dyDescent="0.35"/>
    <row r="65715" customFormat="1" x14ac:dyDescent="0.35"/>
    <row r="65716" customFormat="1" x14ac:dyDescent="0.35"/>
    <row r="65717" customFormat="1" x14ac:dyDescent="0.35"/>
    <row r="65718" customFormat="1" x14ac:dyDescent="0.35"/>
    <row r="65719" customFormat="1" x14ac:dyDescent="0.35"/>
    <row r="65720" customFormat="1" x14ac:dyDescent="0.35"/>
    <row r="65721" customFormat="1" x14ac:dyDescent="0.35"/>
    <row r="65722" customFormat="1" x14ac:dyDescent="0.35"/>
    <row r="65723" customFormat="1" x14ac:dyDescent="0.35"/>
    <row r="65724" customFormat="1" x14ac:dyDescent="0.35"/>
    <row r="65725" customFormat="1" x14ac:dyDescent="0.35"/>
    <row r="65726" customFormat="1" x14ac:dyDescent="0.35"/>
    <row r="65727" customFormat="1" x14ac:dyDescent="0.35"/>
    <row r="65728" customFormat="1" x14ac:dyDescent="0.35"/>
    <row r="65729" customFormat="1" x14ac:dyDescent="0.35"/>
    <row r="65730" customFormat="1" x14ac:dyDescent="0.35"/>
    <row r="65731" customFormat="1" x14ac:dyDescent="0.35"/>
    <row r="65732" customFormat="1" x14ac:dyDescent="0.35"/>
    <row r="65733" customFormat="1" x14ac:dyDescent="0.35"/>
    <row r="65734" customFormat="1" x14ac:dyDescent="0.35"/>
    <row r="65735" customFormat="1" x14ac:dyDescent="0.35"/>
    <row r="65736" customFormat="1" x14ac:dyDescent="0.35"/>
    <row r="65737" customFormat="1" x14ac:dyDescent="0.35"/>
    <row r="65738" customFormat="1" x14ac:dyDescent="0.35"/>
    <row r="65739" customFormat="1" x14ac:dyDescent="0.35"/>
    <row r="65740" customFormat="1" x14ac:dyDescent="0.35"/>
    <row r="65741" customFormat="1" x14ac:dyDescent="0.35"/>
    <row r="65742" customFormat="1" x14ac:dyDescent="0.35"/>
    <row r="65743" customFormat="1" x14ac:dyDescent="0.35"/>
    <row r="65744" customFormat="1" x14ac:dyDescent="0.35"/>
    <row r="65745" customFormat="1" x14ac:dyDescent="0.35"/>
    <row r="65746" customFormat="1" x14ac:dyDescent="0.35"/>
    <row r="65747" customFormat="1" x14ac:dyDescent="0.35"/>
    <row r="65748" customFormat="1" x14ac:dyDescent="0.35"/>
    <row r="65749" customFormat="1" x14ac:dyDescent="0.35"/>
    <row r="65750" customFormat="1" x14ac:dyDescent="0.35"/>
    <row r="65751" customFormat="1" x14ac:dyDescent="0.35"/>
    <row r="65752" customFormat="1" x14ac:dyDescent="0.35"/>
    <row r="65753" customFormat="1" x14ac:dyDescent="0.35"/>
    <row r="65754" customFormat="1" x14ac:dyDescent="0.35"/>
    <row r="65755" customFormat="1" x14ac:dyDescent="0.35"/>
    <row r="65756" customFormat="1" x14ac:dyDescent="0.35"/>
    <row r="65757" customFormat="1" x14ac:dyDescent="0.35"/>
    <row r="65758" customFormat="1" x14ac:dyDescent="0.35"/>
    <row r="65759" customFormat="1" x14ac:dyDescent="0.35"/>
    <row r="65760" customFormat="1" x14ac:dyDescent="0.35"/>
    <row r="65761" customFormat="1" x14ac:dyDescent="0.35"/>
    <row r="65762" customFormat="1" x14ac:dyDescent="0.35"/>
    <row r="65763" customFormat="1" x14ac:dyDescent="0.35"/>
    <row r="65764" customFormat="1" x14ac:dyDescent="0.35"/>
    <row r="65765" customFormat="1" x14ac:dyDescent="0.35"/>
    <row r="65766" customFormat="1" x14ac:dyDescent="0.35"/>
    <row r="65767" customFormat="1" x14ac:dyDescent="0.35"/>
    <row r="65768" customFormat="1" x14ac:dyDescent="0.35"/>
    <row r="65769" customFormat="1" x14ac:dyDescent="0.35"/>
    <row r="65770" customFormat="1" x14ac:dyDescent="0.35"/>
    <row r="65771" customFormat="1" x14ac:dyDescent="0.35"/>
    <row r="65772" customFormat="1" x14ac:dyDescent="0.35"/>
    <row r="65773" customFormat="1" x14ac:dyDescent="0.35"/>
    <row r="65774" customFormat="1" x14ac:dyDescent="0.35"/>
    <row r="65775" customFormat="1" x14ac:dyDescent="0.35"/>
    <row r="65776" customFormat="1" x14ac:dyDescent="0.35"/>
    <row r="65777" customFormat="1" x14ac:dyDescent="0.35"/>
    <row r="65778" customFormat="1" x14ac:dyDescent="0.35"/>
    <row r="65779" customFormat="1" x14ac:dyDescent="0.35"/>
    <row r="65780" customFormat="1" x14ac:dyDescent="0.35"/>
    <row r="65781" customFormat="1" x14ac:dyDescent="0.35"/>
    <row r="65782" customFormat="1" x14ac:dyDescent="0.35"/>
    <row r="65783" customFormat="1" x14ac:dyDescent="0.35"/>
    <row r="65784" customFormat="1" x14ac:dyDescent="0.35"/>
    <row r="65785" customFormat="1" x14ac:dyDescent="0.35"/>
    <row r="65786" customFormat="1" x14ac:dyDescent="0.35"/>
    <row r="65787" customFormat="1" x14ac:dyDescent="0.35"/>
    <row r="65788" customFormat="1" x14ac:dyDescent="0.35"/>
    <row r="65789" customFormat="1" x14ac:dyDescent="0.35"/>
    <row r="65790" customFormat="1" x14ac:dyDescent="0.35"/>
    <row r="65791" customFormat="1" x14ac:dyDescent="0.35"/>
    <row r="65792" customFormat="1" x14ac:dyDescent="0.35"/>
    <row r="65793" customFormat="1" x14ac:dyDescent="0.35"/>
    <row r="65794" customFormat="1" x14ac:dyDescent="0.35"/>
    <row r="65795" customFormat="1" x14ac:dyDescent="0.35"/>
    <row r="65796" customFormat="1" x14ac:dyDescent="0.35"/>
    <row r="65797" customFormat="1" x14ac:dyDescent="0.35"/>
    <row r="65798" customFormat="1" x14ac:dyDescent="0.35"/>
    <row r="65799" customFormat="1" x14ac:dyDescent="0.35"/>
    <row r="65800" customFormat="1" x14ac:dyDescent="0.35"/>
    <row r="65801" customFormat="1" x14ac:dyDescent="0.35"/>
    <row r="65802" customFormat="1" x14ac:dyDescent="0.35"/>
    <row r="65803" customFormat="1" x14ac:dyDescent="0.35"/>
    <row r="65804" customFormat="1" x14ac:dyDescent="0.35"/>
    <row r="65805" customFormat="1" x14ac:dyDescent="0.35"/>
    <row r="65806" customFormat="1" x14ac:dyDescent="0.35"/>
    <row r="65807" customFormat="1" x14ac:dyDescent="0.35"/>
    <row r="65808" customFormat="1" x14ac:dyDescent="0.35"/>
    <row r="65809" customFormat="1" x14ac:dyDescent="0.35"/>
    <row r="65810" customFormat="1" x14ac:dyDescent="0.35"/>
    <row r="65811" customFormat="1" x14ac:dyDescent="0.35"/>
    <row r="65812" customFormat="1" x14ac:dyDescent="0.35"/>
    <row r="65813" customFormat="1" x14ac:dyDescent="0.35"/>
    <row r="65814" customFormat="1" x14ac:dyDescent="0.35"/>
    <row r="65815" customFormat="1" x14ac:dyDescent="0.35"/>
    <row r="65816" customFormat="1" x14ac:dyDescent="0.35"/>
    <row r="65817" customFormat="1" x14ac:dyDescent="0.35"/>
    <row r="65818" customFormat="1" x14ac:dyDescent="0.35"/>
    <row r="65819" customFormat="1" x14ac:dyDescent="0.35"/>
    <row r="65820" customFormat="1" x14ac:dyDescent="0.35"/>
    <row r="65821" customFormat="1" x14ac:dyDescent="0.35"/>
    <row r="65822" customFormat="1" x14ac:dyDescent="0.35"/>
    <row r="65823" customFormat="1" x14ac:dyDescent="0.35"/>
    <row r="65824" customFormat="1" x14ac:dyDescent="0.35"/>
    <row r="65825" customFormat="1" x14ac:dyDescent="0.35"/>
    <row r="65826" customFormat="1" x14ac:dyDescent="0.35"/>
    <row r="65827" customFormat="1" x14ac:dyDescent="0.35"/>
    <row r="65828" customFormat="1" x14ac:dyDescent="0.35"/>
    <row r="65829" customFormat="1" x14ac:dyDescent="0.35"/>
    <row r="65830" customFormat="1" x14ac:dyDescent="0.35"/>
    <row r="65831" customFormat="1" x14ac:dyDescent="0.35"/>
    <row r="65832" customFormat="1" x14ac:dyDescent="0.35"/>
    <row r="65833" customFormat="1" x14ac:dyDescent="0.35"/>
    <row r="65834" customFormat="1" x14ac:dyDescent="0.35"/>
    <row r="65835" customFormat="1" x14ac:dyDescent="0.35"/>
    <row r="65836" customFormat="1" x14ac:dyDescent="0.35"/>
    <row r="65837" customFormat="1" x14ac:dyDescent="0.35"/>
    <row r="65838" customFormat="1" x14ac:dyDescent="0.35"/>
    <row r="65839" customFormat="1" x14ac:dyDescent="0.35"/>
    <row r="65840" customFormat="1" x14ac:dyDescent="0.35"/>
    <row r="65841" customFormat="1" x14ac:dyDescent="0.35"/>
    <row r="65842" customFormat="1" x14ac:dyDescent="0.35"/>
    <row r="65843" customFormat="1" x14ac:dyDescent="0.35"/>
    <row r="65844" customFormat="1" x14ac:dyDescent="0.35"/>
    <row r="65845" customFormat="1" x14ac:dyDescent="0.35"/>
    <row r="65846" customFormat="1" x14ac:dyDescent="0.35"/>
    <row r="65847" customFormat="1" x14ac:dyDescent="0.35"/>
    <row r="65848" customFormat="1" x14ac:dyDescent="0.35"/>
    <row r="65849" customFormat="1" x14ac:dyDescent="0.35"/>
    <row r="65850" customFormat="1" x14ac:dyDescent="0.35"/>
    <row r="65851" customFormat="1" x14ac:dyDescent="0.35"/>
    <row r="65852" customFormat="1" x14ac:dyDescent="0.35"/>
    <row r="65853" customFormat="1" x14ac:dyDescent="0.35"/>
    <row r="65854" customFormat="1" x14ac:dyDescent="0.35"/>
    <row r="65855" customFormat="1" x14ac:dyDescent="0.35"/>
    <row r="65856" customFormat="1" x14ac:dyDescent="0.35"/>
    <row r="65857" customFormat="1" x14ac:dyDescent="0.35"/>
    <row r="65858" customFormat="1" x14ac:dyDescent="0.35"/>
    <row r="65859" customFormat="1" x14ac:dyDescent="0.35"/>
    <row r="65860" customFormat="1" x14ac:dyDescent="0.35"/>
    <row r="65861" customFormat="1" x14ac:dyDescent="0.35"/>
    <row r="65862" customFormat="1" x14ac:dyDescent="0.35"/>
    <row r="65863" customFormat="1" x14ac:dyDescent="0.35"/>
    <row r="65864" customFormat="1" x14ac:dyDescent="0.35"/>
    <row r="65865" customFormat="1" x14ac:dyDescent="0.35"/>
    <row r="65866" customFormat="1" x14ac:dyDescent="0.35"/>
    <row r="65867" customFormat="1" x14ac:dyDescent="0.35"/>
    <row r="65868" customFormat="1" x14ac:dyDescent="0.35"/>
    <row r="65869" customFormat="1" x14ac:dyDescent="0.35"/>
    <row r="65870" customFormat="1" x14ac:dyDescent="0.35"/>
    <row r="65871" customFormat="1" x14ac:dyDescent="0.35"/>
    <row r="65872" customFormat="1" x14ac:dyDescent="0.35"/>
    <row r="65873" customFormat="1" x14ac:dyDescent="0.35"/>
    <row r="65874" customFormat="1" x14ac:dyDescent="0.35"/>
    <row r="65875" customFormat="1" x14ac:dyDescent="0.35"/>
    <row r="65876" customFormat="1" x14ac:dyDescent="0.35"/>
    <row r="65877" customFormat="1" x14ac:dyDescent="0.35"/>
    <row r="65878" customFormat="1" x14ac:dyDescent="0.35"/>
    <row r="65879" customFormat="1" x14ac:dyDescent="0.35"/>
    <row r="65880" customFormat="1" x14ac:dyDescent="0.35"/>
    <row r="65881" customFormat="1" x14ac:dyDescent="0.35"/>
    <row r="65882" customFormat="1" x14ac:dyDescent="0.35"/>
    <row r="65883" customFormat="1" x14ac:dyDescent="0.35"/>
    <row r="65884" customFormat="1" x14ac:dyDescent="0.35"/>
    <row r="65885" customFormat="1" x14ac:dyDescent="0.35"/>
    <row r="65886" customFormat="1" x14ac:dyDescent="0.35"/>
    <row r="65887" customFormat="1" x14ac:dyDescent="0.35"/>
    <row r="65888" customFormat="1" x14ac:dyDescent="0.35"/>
    <row r="65889" customFormat="1" x14ac:dyDescent="0.35"/>
    <row r="65890" customFormat="1" x14ac:dyDescent="0.35"/>
    <row r="65891" customFormat="1" x14ac:dyDescent="0.35"/>
    <row r="65892" customFormat="1" x14ac:dyDescent="0.35"/>
    <row r="65893" customFormat="1" x14ac:dyDescent="0.35"/>
    <row r="65894" customFormat="1" x14ac:dyDescent="0.35"/>
    <row r="65895" customFormat="1" x14ac:dyDescent="0.35"/>
    <row r="65896" customFormat="1" x14ac:dyDescent="0.35"/>
    <row r="65897" customFormat="1" x14ac:dyDescent="0.35"/>
    <row r="65898" customFormat="1" x14ac:dyDescent="0.35"/>
    <row r="65899" customFormat="1" x14ac:dyDescent="0.35"/>
    <row r="65900" customFormat="1" x14ac:dyDescent="0.35"/>
    <row r="65901" customFormat="1" x14ac:dyDescent="0.35"/>
    <row r="65902" customFormat="1" x14ac:dyDescent="0.35"/>
    <row r="65903" customFormat="1" x14ac:dyDescent="0.35"/>
    <row r="65904" customFormat="1" x14ac:dyDescent="0.35"/>
    <row r="65905" customFormat="1" x14ac:dyDescent="0.35"/>
    <row r="65906" customFormat="1" x14ac:dyDescent="0.35"/>
    <row r="65907" customFormat="1" x14ac:dyDescent="0.35"/>
    <row r="65908" customFormat="1" x14ac:dyDescent="0.35"/>
    <row r="65909" customFormat="1" x14ac:dyDescent="0.35"/>
    <row r="65910" customFormat="1" x14ac:dyDescent="0.35"/>
    <row r="65911" customFormat="1" x14ac:dyDescent="0.35"/>
    <row r="65912" customFormat="1" x14ac:dyDescent="0.35"/>
    <row r="65913" customFormat="1" x14ac:dyDescent="0.35"/>
    <row r="65914" customFormat="1" x14ac:dyDescent="0.35"/>
    <row r="65915" customFormat="1" x14ac:dyDescent="0.35"/>
    <row r="65916" customFormat="1" x14ac:dyDescent="0.35"/>
    <row r="65917" customFormat="1" x14ac:dyDescent="0.35"/>
    <row r="65918" customFormat="1" x14ac:dyDescent="0.35"/>
    <row r="65919" customFormat="1" x14ac:dyDescent="0.35"/>
    <row r="65920" customFormat="1" x14ac:dyDescent="0.35"/>
    <row r="65921" customFormat="1" x14ac:dyDescent="0.35"/>
    <row r="65922" customFormat="1" x14ac:dyDescent="0.35"/>
    <row r="65923" customFormat="1" x14ac:dyDescent="0.35"/>
    <row r="65924" customFormat="1" x14ac:dyDescent="0.35"/>
    <row r="65925" customFormat="1" x14ac:dyDescent="0.35"/>
    <row r="65926" customFormat="1" x14ac:dyDescent="0.35"/>
    <row r="65927" customFormat="1" x14ac:dyDescent="0.35"/>
    <row r="65928" customFormat="1" x14ac:dyDescent="0.35"/>
    <row r="65929" customFormat="1" x14ac:dyDescent="0.35"/>
    <row r="65930" customFormat="1" x14ac:dyDescent="0.35"/>
    <row r="65931" customFormat="1" x14ac:dyDescent="0.35"/>
    <row r="65932" customFormat="1" x14ac:dyDescent="0.35"/>
    <row r="65933" customFormat="1" x14ac:dyDescent="0.35"/>
    <row r="65934" customFormat="1" x14ac:dyDescent="0.35"/>
    <row r="65935" customFormat="1" x14ac:dyDescent="0.35"/>
    <row r="65936" customFormat="1" x14ac:dyDescent="0.35"/>
    <row r="65937" customFormat="1" x14ac:dyDescent="0.35"/>
    <row r="65938" customFormat="1" x14ac:dyDescent="0.35"/>
    <row r="65939" customFormat="1" x14ac:dyDescent="0.35"/>
    <row r="65940" customFormat="1" x14ac:dyDescent="0.35"/>
    <row r="65941" customFormat="1" x14ac:dyDescent="0.35"/>
    <row r="65942" customFormat="1" x14ac:dyDescent="0.35"/>
    <row r="65943" customFormat="1" x14ac:dyDescent="0.35"/>
    <row r="65944" customFormat="1" x14ac:dyDescent="0.35"/>
    <row r="65945" customFormat="1" x14ac:dyDescent="0.35"/>
    <row r="65946" customFormat="1" x14ac:dyDescent="0.35"/>
    <row r="65947" customFormat="1" x14ac:dyDescent="0.35"/>
    <row r="65948" customFormat="1" x14ac:dyDescent="0.35"/>
    <row r="65949" customFormat="1" x14ac:dyDescent="0.35"/>
    <row r="65950" customFormat="1" x14ac:dyDescent="0.35"/>
    <row r="65951" customFormat="1" x14ac:dyDescent="0.35"/>
    <row r="65952" customFormat="1" x14ac:dyDescent="0.35"/>
    <row r="65953" customFormat="1" x14ac:dyDescent="0.35"/>
    <row r="65954" customFormat="1" x14ac:dyDescent="0.35"/>
    <row r="65955" customFormat="1" x14ac:dyDescent="0.35"/>
    <row r="65956" customFormat="1" x14ac:dyDescent="0.35"/>
    <row r="65957" customFormat="1" x14ac:dyDescent="0.35"/>
    <row r="65958" customFormat="1" x14ac:dyDescent="0.35"/>
    <row r="65959" customFormat="1" x14ac:dyDescent="0.35"/>
    <row r="65960" customFormat="1" x14ac:dyDescent="0.35"/>
    <row r="65961" customFormat="1" x14ac:dyDescent="0.35"/>
    <row r="65962" customFormat="1" x14ac:dyDescent="0.35"/>
    <row r="65963" customFormat="1" x14ac:dyDescent="0.35"/>
    <row r="65964" customFormat="1" x14ac:dyDescent="0.35"/>
    <row r="65965" customFormat="1" x14ac:dyDescent="0.35"/>
    <row r="65966" customFormat="1" x14ac:dyDescent="0.35"/>
    <row r="65967" customFormat="1" x14ac:dyDescent="0.35"/>
    <row r="65968" customFormat="1" x14ac:dyDescent="0.35"/>
    <row r="65969" customFormat="1" x14ac:dyDescent="0.35"/>
    <row r="65970" customFormat="1" x14ac:dyDescent="0.35"/>
    <row r="65971" customFormat="1" x14ac:dyDescent="0.35"/>
    <row r="65972" customFormat="1" x14ac:dyDescent="0.35"/>
    <row r="65973" customFormat="1" x14ac:dyDescent="0.35"/>
    <row r="65974" customFormat="1" x14ac:dyDescent="0.35"/>
    <row r="65975" customFormat="1" x14ac:dyDescent="0.35"/>
    <row r="65976" customFormat="1" x14ac:dyDescent="0.35"/>
    <row r="65977" customFormat="1" x14ac:dyDescent="0.35"/>
    <row r="65978" customFormat="1" x14ac:dyDescent="0.35"/>
    <row r="65979" customFormat="1" x14ac:dyDescent="0.35"/>
    <row r="65980" customFormat="1" x14ac:dyDescent="0.35"/>
    <row r="65981" customFormat="1" x14ac:dyDescent="0.35"/>
    <row r="65982" customFormat="1" x14ac:dyDescent="0.35"/>
    <row r="65983" customFormat="1" x14ac:dyDescent="0.35"/>
    <row r="65984" customFormat="1" x14ac:dyDescent="0.35"/>
    <row r="65985" customFormat="1" x14ac:dyDescent="0.35"/>
    <row r="65986" customFormat="1" x14ac:dyDescent="0.35"/>
    <row r="65987" customFormat="1" x14ac:dyDescent="0.35"/>
    <row r="65988" customFormat="1" x14ac:dyDescent="0.35"/>
    <row r="65989" customFormat="1" x14ac:dyDescent="0.35"/>
    <row r="65990" customFormat="1" x14ac:dyDescent="0.35"/>
    <row r="65991" customFormat="1" x14ac:dyDescent="0.35"/>
    <row r="65992" customFormat="1" x14ac:dyDescent="0.35"/>
    <row r="65993" customFormat="1" x14ac:dyDescent="0.35"/>
    <row r="65994" customFormat="1" x14ac:dyDescent="0.35"/>
    <row r="65995" customFormat="1" x14ac:dyDescent="0.35"/>
    <row r="65996" customFormat="1" x14ac:dyDescent="0.35"/>
    <row r="65997" customFormat="1" x14ac:dyDescent="0.35"/>
    <row r="65998" customFormat="1" x14ac:dyDescent="0.35"/>
    <row r="65999" customFormat="1" x14ac:dyDescent="0.35"/>
    <row r="66000" customFormat="1" x14ac:dyDescent="0.35"/>
    <row r="66001" customFormat="1" x14ac:dyDescent="0.35"/>
    <row r="66002" customFormat="1" x14ac:dyDescent="0.35"/>
    <row r="66003" customFormat="1" x14ac:dyDescent="0.35"/>
    <row r="66004" customFormat="1" x14ac:dyDescent="0.35"/>
    <row r="66005" customFormat="1" x14ac:dyDescent="0.35"/>
    <row r="66006" customFormat="1" x14ac:dyDescent="0.35"/>
    <row r="66007" customFormat="1" x14ac:dyDescent="0.35"/>
    <row r="66008" customFormat="1" x14ac:dyDescent="0.35"/>
    <row r="66009" customFormat="1" x14ac:dyDescent="0.35"/>
    <row r="66010" customFormat="1" x14ac:dyDescent="0.35"/>
    <row r="66011" customFormat="1" x14ac:dyDescent="0.35"/>
    <row r="66012" customFormat="1" x14ac:dyDescent="0.35"/>
    <row r="66013" customFormat="1" x14ac:dyDescent="0.35"/>
    <row r="66014" customFormat="1" x14ac:dyDescent="0.35"/>
    <row r="66015" customFormat="1" x14ac:dyDescent="0.35"/>
    <row r="66016" customFormat="1" x14ac:dyDescent="0.35"/>
    <row r="66017" customFormat="1" x14ac:dyDescent="0.35"/>
    <row r="66018" customFormat="1" x14ac:dyDescent="0.35"/>
    <row r="66019" customFormat="1" x14ac:dyDescent="0.35"/>
    <row r="66020" customFormat="1" x14ac:dyDescent="0.35"/>
    <row r="66021" customFormat="1" x14ac:dyDescent="0.35"/>
    <row r="66022" customFormat="1" x14ac:dyDescent="0.35"/>
    <row r="66023" customFormat="1" x14ac:dyDescent="0.35"/>
    <row r="66024" customFormat="1" x14ac:dyDescent="0.35"/>
    <row r="66025" customFormat="1" x14ac:dyDescent="0.35"/>
    <row r="66026" customFormat="1" x14ac:dyDescent="0.35"/>
    <row r="66027" customFormat="1" x14ac:dyDescent="0.35"/>
    <row r="66028" customFormat="1" x14ac:dyDescent="0.35"/>
    <row r="66029" customFormat="1" x14ac:dyDescent="0.35"/>
    <row r="66030" customFormat="1" x14ac:dyDescent="0.35"/>
    <row r="66031" customFormat="1" x14ac:dyDescent="0.35"/>
    <row r="66032" customFormat="1" x14ac:dyDescent="0.35"/>
    <row r="66033" customFormat="1" x14ac:dyDescent="0.35"/>
    <row r="66034" customFormat="1" x14ac:dyDescent="0.35"/>
    <row r="66035" customFormat="1" x14ac:dyDescent="0.35"/>
    <row r="66036" customFormat="1" x14ac:dyDescent="0.35"/>
    <row r="66037" customFormat="1" x14ac:dyDescent="0.35"/>
    <row r="66038" customFormat="1" x14ac:dyDescent="0.35"/>
    <row r="66039" customFormat="1" x14ac:dyDescent="0.35"/>
    <row r="66040" customFormat="1" x14ac:dyDescent="0.35"/>
    <row r="66041" customFormat="1" x14ac:dyDescent="0.35"/>
    <row r="66042" customFormat="1" x14ac:dyDescent="0.35"/>
    <row r="66043" customFormat="1" x14ac:dyDescent="0.35"/>
    <row r="66044" customFormat="1" x14ac:dyDescent="0.35"/>
    <row r="66045" customFormat="1" x14ac:dyDescent="0.35"/>
    <row r="66046" customFormat="1" x14ac:dyDescent="0.35"/>
    <row r="66047" customFormat="1" x14ac:dyDescent="0.35"/>
    <row r="66048" customFormat="1" x14ac:dyDescent="0.35"/>
    <row r="66049" customFormat="1" x14ac:dyDescent="0.35"/>
    <row r="66050" customFormat="1" x14ac:dyDescent="0.35"/>
    <row r="66051" customFormat="1" x14ac:dyDescent="0.35"/>
    <row r="66052" customFormat="1" x14ac:dyDescent="0.35"/>
    <row r="66053" customFormat="1" x14ac:dyDescent="0.35"/>
    <row r="66054" customFormat="1" x14ac:dyDescent="0.35"/>
    <row r="66055" customFormat="1" x14ac:dyDescent="0.35"/>
    <row r="66056" customFormat="1" x14ac:dyDescent="0.35"/>
    <row r="66057" customFormat="1" x14ac:dyDescent="0.35"/>
    <row r="66058" customFormat="1" x14ac:dyDescent="0.35"/>
    <row r="66059" customFormat="1" x14ac:dyDescent="0.35"/>
    <row r="66060" customFormat="1" x14ac:dyDescent="0.35"/>
    <row r="66061" customFormat="1" x14ac:dyDescent="0.35"/>
    <row r="66062" customFormat="1" x14ac:dyDescent="0.35"/>
    <row r="66063" customFormat="1" x14ac:dyDescent="0.35"/>
    <row r="66064" customFormat="1" x14ac:dyDescent="0.35"/>
    <row r="66065" customFormat="1" x14ac:dyDescent="0.35"/>
    <row r="66066" customFormat="1" x14ac:dyDescent="0.35"/>
    <row r="66067" customFormat="1" x14ac:dyDescent="0.35"/>
    <row r="66068" customFormat="1" x14ac:dyDescent="0.35"/>
    <row r="66069" customFormat="1" x14ac:dyDescent="0.35"/>
    <row r="66070" customFormat="1" x14ac:dyDescent="0.35"/>
    <row r="66071" customFormat="1" x14ac:dyDescent="0.35"/>
    <row r="66072" customFormat="1" x14ac:dyDescent="0.35"/>
    <row r="66073" customFormat="1" x14ac:dyDescent="0.35"/>
    <row r="66074" customFormat="1" x14ac:dyDescent="0.35"/>
    <row r="66075" customFormat="1" x14ac:dyDescent="0.35"/>
    <row r="66076" customFormat="1" x14ac:dyDescent="0.35"/>
    <row r="66077" customFormat="1" x14ac:dyDescent="0.35"/>
    <row r="66078" customFormat="1" x14ac:dyDescent="0.35"/>
    <row r="66079" customFormat="1" x14ac:dyDescent="0.35"/>
    <row r="66080" customFormat="1" x14ac:dyDescent="0.35"/>
    <row r="66081" customFormat="1" x14ac:dyDescent="0.35"/>
    <row r="66082" customFormat="1" x14ac:dyDescent="0.35"/>
    <row r="66083" customFormat="1" x14ac:dyDescent="0.35"/>
    <row r="66084" customFormat="1" x14ac:dyDescent="0.35"/>
    <row r="66085" customFormat="1" x14ac:dyDescent="0.35"/>
    <row r="66086" customFormat="1" x14ac:dyDescent="0.35"/>
    <row r="66087" customFormat="1" x14ac:dyDescent="0.35"/>
    <row r="66088" customFormat="1" x14ac:dyDescent="0.35"/>
    <row r="66089" customFormat="1" x14ac:dyDescent="0.35"/>
    <row r="66090" customFormat="1" x14ac:dyDescent="0.35"/>
    <row r="66091" customFormat="1" x14ac:dyDescent="0.35"/>
    <row r="66092" customFormat="1" x14ac:dyDescent="0.35"/>
    <row r="66093" customFormat="1" x14ac:dyDescent="0.35"/>
    <row r="66094" customFormat="1" x14ac:dyDescent="0.35"/>
    <row r="66095" customFormat="1" x14ac:dyDescent="0.35"/>
    <row r="66096" customFormat="1" x14ac:dyDescent="0.35"/>
    <row r="66097" customFormat="1" x14ac:dyDescent="0.35"/>
    <row r="66098" customFormat="1" x14ac:dyDescent="0.35"/>
    <row r="66099" customFormat="1" x14ac:dyDescent="0.35"/>
    <row r="66100" customFormat="1" x14ac:dyDescent="0.35"/>
    <row r="66101" customFormat="1" x14ac:dyDescent="0.35"/>
    <row r="66102" customFormat="1" x14ac:dyDescent="0.35"/>
    <row r="66103" customFormat="1" x14ac:dyDescent="0.35"/>
    <row r="66104" customFormat="1" x14ac:dyDescent="0.35"/>
    <row r="66105" customFormat="1" x14ac:dyDescent="0.35"/>
    <row r="66106" customFormat="1" x14ac:dyDescent="0.35"/>
    <row r="66107" customFormat="1" x14ac:dyDescent="0.35"/>
    <row r="66108" customFormat="1" x14ac:dyDescent="0.35"/>
    <row r="66109" customFormat="1" x14ac:dyDescent="0.35"/>
    <row r="66110" customFormat="1" x14ac:dyDescent="0.35"/>
    <row r="66111" customFormat="1" x14ac:dyDescent="0.35"/>
    <row r="66112" customFormat="1" x14ac:dyDescent="0.35"/>
    <row r="66113" customFormat="1" x14ac:dyDescent="0.35"/>
    <row r="66114" customFormat="1" x14ac:dyDescent="0.35"/>
    <row r="66115" customFormat="1" x14ac:dyDescent="0.35"/>
    <row r="66116" customFormat="1" x14ac:dyDescent="0.35"/>
    <row r="66117" customFormat="1" x14ac:dyDescent="0.35"/>
    <row r="66118" customFormat="1" x14ac:dyDescent="0.35"/>
    <row r="66119" customFormat="1" x14ac:dyDescent="0.35"/>
    <row r="66120" customFormat="1" x14ac:dyDescent="0.35"/>
    <row r="66121" customFormat="1" x14ac:dyDescent="0.35"/>
    <row r="66122" customFormat="1" x14ac:dyDescent="0.35"/>
    <row r="66123" customFormat="1" x14ac:dyDescent="0.35"/>
    <row r="66124" customFormat="1" x14ac:dyDescent="0.35"/>
    <row r="66125" customFormat="1" x14ac:dyDescent="0.35"/>
    <row r="66126" customFormat="1" x14ac:dyDescent="0.35"/>
    <row r="66127" customFormat="1" x14ac:dyDescent="0.35"/>
    <row r="66128" customFormat="1" x14ac:dyDescent="0.35"/>
    <row r="66129" customFormat="1" x14ac:dyDescent="0.35"/>
    <row r="66130" customFormat="1" x14ac:dyDescent="0.35"/>
    <row r="66131" customFormat="1" x14ac:dyDescent="0.35"/>
    <row r="66132" customFormat="1" x14ac:dyDescent="0.35"/>
    <row r="66133" customFormat="1" x14ac:dyDescent="0.35"/>
    <row r="66134" customFormat="1" x14ac:dyDescent="0.35"/>
    <row r="66135" customFormat="1" x14ac:dyDescent="0.35"/>
    <row r="66136" customFormat="1" x14ac:dyDescent="0.35"/>
    <row r="66137" customFormat="1" x14ac:dyDescent="0.35"/>
    <row r="66138" customFormat="1" x14ac:dyDescent="0.35"/>
    <row r="66139" customFormat="1" x14ac:dyDescent="0.35"/>
    <row r="66140" customFormat="1" x14ac:dyDescent="0.35"/>
    <row r="66141" customFormat="1" x14ac:dyDescent="0.35"/>
    <row r="66142" customFormat="1" x14ac:dyDescent="0.35"/>
    <row r="66143" customFormat="1" x14ac:dyDescent="0.35"/>
    <row r="66144" customFormat="1" x14ac:dyDescent="0.35"/>
    <row r="66145" customFormat="1" x14ac:dyDescent="0.35"/>
    <row r="66146" customFormat="1" x14ac:dyDescent="0.35"/>
    <row r="66147" customFormat="1" x14ac:dyDescent="0.35"/>
    <row r="66148" customFormat="1" x14ac:dyDescent="0.35"/>
    <row r="66149" customFormat="1" x14ac:dyDescent="0.35"/>
    <row r="66150" customFormat="1" x14ac:dyDescent="0.35"/>
    <row r="66151" customFormat="1" x14ac:dyDescent="0.35"/>
    <row r="66152" customFormat="1" x14ac:dyDescent="0.35"/>
    <row r="66153" customFormat="1" x14ac:dyDescent="0.35"/>
    <row r="66154" customFormat="1" x14ac:dyDescent="0.35"/>
    <row r="66155" customFormat="1" x14ac:dyDescent="0.35"/>
    <row r="66156" customFormat="1" x14ac:dyDescent="0.35"/>
    <row r="66157" customFormat="1" x14ac:dyDescent="0.35"/>
    <row r="66158" customFormat="1" x14ac:dyDescent="0.35"/>
    <row r="66159" customFormat="1" x14ac:dyDescent="0.35"/>
    <row r="66160" customFormat="1" x14ac:dyDescent="0.35"/>
    <row r="66161" customFormat="1" x14ac:dyDescent="0.35"/>
    <row r="66162" customFormat="1" x14ac:dyDescent="0.35"/>
    <row r="66163" customFormat="1" x14ac:dyDescent="0.35"/>
    <row r="66164" customFormat="1" x14ac:dyDescent="0.35"/>
    <row r="66165" customFormat="1" x14ac:dyDescent="0.35"/>
    <row r="66166" customFormat="1" x14ac:dyDescent="0.35"/>
    <row r="66167" customFormat="1" x14ac:dyDescent="0.35"/>
    <row r="66168" customFormat="1" x14ac:dyDescent="0.35"/>
    <row r="66169" customFormat="1" x14ac:dyDescent="0.35"/>
    <row r="66170" customFormat="1" x14ac:dyDescent="0.35"/>
    <row r="66171" customFormat="1" x14ac:dyDescent="0.35"/>
    <row r="66172" customFormat="1" x14ac:dyDescent="0.35"/>
    <row r="66173" customFormat="1" x14ac:dyDescent="0.35"/>
    <row r="66174" customFormat="1" x14ac:dyDescent="0.35"/>
    <row r="66175" customFormat="1" x14ac:dyDescent="0.35"/>
    <row r="66176" customFormat="1" x14ac:dyDescent="0.35"/>
    <row r="66177" customFormat="1" x14ac:dyDescent="0.35"/>
    <row r="66178" customFormat="1" x14ac:dyDescent="0.35"/>
    <row r="66179" customFormat="1" x14ac:dyDescent="0.35"/>
    <row r="66180" customFormat="1" x14ac:dyDescent="0.35"/>
    <row r="66181" customFormat="1" x14ac:dyDescent="0.35"/>
    <row r="66182" customFormat="1" x14ac:dyDescent="0.35"/>
    <row r="66183" customFormat="1" x14ac:dyDescent="0.35"/>
    <row r="66184" customFormat="1" x14ac:dyDescent="0.35"/>
    <row r="66185" customFormat="1" x14ac:dyDescent="0.35"/>
    <row r="66186" customFormat="1" x14ac:dyDescent="0.35"/>
    <row r="66187" customFormat="1" x14ac:dyDescent="0.35"/>
    <row r="66188" customFormat="1" x14ac:dyDescent="0.35"/>
    <row r="66189" customFormat="1" x14ac:dyDescent="0.35"/>
    <row r="66190" customFormat="1" x14ac:dyDescent="0.35"/>
    <row r="66191" customFormat="1" x14ac:dyDescent="0.35"/>
    <row r="66192" customFormat="1" x14ac:dyDescent="0.35"/>
    <row r="66193" customFormat="1" x14ac:dyDescent="0.35"/>
    <row r="66194" customFormat="1" x14ac:dyDescent="0.35"/>
    <row r="66195" customFormat="1" x14ac:dyDescent="0.35"/>
    <row r="66196" customFormat="1" x14ac:dyDescent="0.35"/>
    <row r="66197" customFormat="1" x14ac:dyDescent="0.35"/>
    <row r="66198" customFormat="1" x14ac:dyDescent="0.35"/>
    <row r="66199" customFormat="1" x14ac:dyDescent="0.35"/>
    <row r="66200" customFormat="1" x14ac:dyDescent="0.35"/>
    <row r="66201" customFormat="1" x14ac:dyDescent="0.35"/>
    <row r="66202" customFormat="1" x14ac:dyDescent="0.35"/>
    <row r="66203" customFormat="1" x14ac:dyDescent="0.35"/>
    <row r="66204" customFormat="1" x14ac:dyDescent="0.35"/>
    <row r="66205" customFormat="1" x14ac:dyDescent="0.35"/>
    <row r="66206" customFormat="1" x14ac:dyDescent="0.35"/>
    <row r="66207" customFormat="1" x14ac:dyDescent="0.35"/>
    <row r="66208" customFormat="1" x14ac:dyDescent="0.35"/>
    <row r="66209" customFormat="1" x14ac:dyDescent="0.35"/>
    <row r="66210" customFormat="1" x14ac:dyDescent="0.35"/>
    <row r="66211" customFormat="1" x14ac:dyDescent="0.35"/>
    <row r="66212" customFormat="1" x14ac:dyDescent="0.35"/>
    <row r="66213" customFormat="1" x14ac:dyDescent="0.35"/>
    <row r="66214" customFormat="1" x14ac:dyDescent="0.35"/>
    <row r="66215" customFormat="1" x14ac:dyDescent="0.35"/>
    <row r="66216" customFormat="1" x14ac:dyDescent="0.35"/>
    <row r="66217" customFormat="1" x14ac:dyDescent="0.35"/>
    <row r="66218" customFormat="1" x14ac:dyDescent="0.35"/>
    <row r="66219" customFormat="1" x14ac:dyDescent="0.35"/>
    <row r="66220" customFormat="1" x14ac:dyDescent="0.35"/>
    <row r="66221" customFormat="1" x14ac:dyDescent="0.35"/>
    <row r="66222" customFormat="1" x14ac:dyDescent="0.35"/>
    <row r="66223" customFormat="1" x14ac:dyDescent="0.35"/>
    <row r="66224" customFormat="1" x14ac:dyDescent="0.35"/>
    <row r="66225" customFormat="1" x14ac:dyDescent="0.35"/>
    <row r="66226" customFormat="1" x14ac:dyDescent="0.35"/>
    <row r="66227" customFormat="1" x14ac:dyDescent="0.35"/>
    <row r="66228" customFormat="1" x14ac:dyDescent="0.35"/>
    <row r="66229" customFormat="1" x14ac:dyDescent="0.35"/>
    <row r="66230" customFormat="1" x14ac:dyDescent="0.35"/>
    <row r="66231" customFormat="1" x14ac:dyDescent="0.35"/>
    <row r="66232" customFormat="1" x14ac:dyDescent="0.35"/>
    <row r="66233" customFormat="1" x14ac:dyDescent="0.35"/>
    <row r="66234" customFormat="1" x14ac:dyDescent="0.35"/>
    <row r="66235" customFormat="1" x14ac:dyDescent="0.35"/>
    <row r="66236" customFormat="1" x14ac:dyDescent="0.35"/>
    <row r="66237" customFormat="1" x14ac:dyDescent="0.35"/>
    <row r="66238" customFormat="1" x14ac:dyDescent="0.35"/>
    <row r="66239" customFormat="1" x14ac:dyDescent="0.35"/>
    <row r="66240" customFormat="1" x14ac:dyDescent="0.35"/>
    <row r="66241" customFormat="1" x14ac:dyDescent="0.35"/>
    <row r="66242" customFormat="1" x14ac:dyDescent="0.35"/>
    <row r="66243" customFormat="1" x14ac:dyDescent="0.35"/>
    <row r="66244" customFormat="1" x14ac:dyDescent="0.35"/>
    <row r="66245" customFormat="1" x14ac:dyDescent="0.35"/>
    <row r="66246" customFormat="1" x14ac:dyDescent="0.35"/>
    <row r="66247" customFormat="1" x14ac:dyDescent="0.35"/>
    <row r="66248" customFormat="1" x14ac:dyDescent="0.35"/>
    <row r="66249" customFormat="1" x14ac:dyDescent="0.35"/>
    <row r="66250" customFormat="1" x14ac:dyDescent="0.35"/>
    <row r="66251" customFormat="1" x14ac:dyDescent="0.35"/>
    <row r="66252" customFormat="1" x14ac:dyDescent="0.35"/>
    <row r="66253" customFormat="1" x14ac:dyDescent="0.35"/>
    <row r="66254" customFormat="1" x14ac:dyDescent="0.35"/>
    <row r="66255" customFormat="1" x14ac:dyDescent="0.35"/>
    <row r="66256" customFormat="1" x14ac:dyDescent="0.35"/>
    <row r="66257" customFormat="1" x14ac:dyDescent="0.35"/>
    <row r="66258" customFormat="1" x14ac:dyDescent="0.35"/>
    <row r="66259" customFormat="1" x14ac:dyDescent="0.35"/>
    <row r="66260" customFormat="1" x14ac:dyDescent="0.35"/>
    <row r="66261" customFormat="1" x14ac:dyDescent="0.35"/>
    <row r="66262" customFormat="1" x14ac:dyDescent="0.35"/>
    <row r="66263" customFormat="1" x14ac:dyDescent="0.35"/>
    <row r="66264" customFormat="1" x14ac:dyDescent="0.35"/>
    <row r="66265" customFormat="1" x14ac:dyDescent="0.35"/>
    <row r="66266" customFormat="1" x14ac:dyDescent="0.35"/>
    <row r="66267" customFormat="1" x14ac:dyDescent="0.35"/>
    <row r="66268" customFormat="1" x14ac:dyDescent="0.35"/>
    <row r="66269" customFormat="1" x14ac:dyDescent="0.35"/>
    <row r="66270" customFormat="1" x14ac:dyDescent="0.35"/>
    <row r="66271" customFormat="1" x14ac:dyDescent="0.35"/>
    <row r="66272" customFormat="1" x14ac:dyDescent="0.35"/>
    <row r="66273" customFormat="1" x14ac:dyDescent="0.35"/>
    <row r="66274" customFormat="1" x14ac:dyDescent="0.35"/>
    <row r="66275" customFormat="1" x14ac:dyDescent="0.35"/>
    <row r="66276" customFormat="1" x14ac:dyDescent="0.35"/>
    <row r="66277" customFormat="1" x14ac:dyDescent="0.35"/>
    <row r="66278" customFormat="1" x14ac:dyDescent="0.35"/>
    <row r="66279" customFormat="1" x14ac:dyDescent="0.35"/>
    <row r="66280" customFormat="1" x14ac:dyDescent="0.35"/>
    <row r="66281" customFormat="1" x14ac:dyDescent="0.35"/>
    <row r="66282" customFormat="1" x14ac:dyDescent="0.35"/>
    <row r="66283" customFormat="1" x14ac:dyDescent="0.35"/>
    <row r="66284" customFormat="1" x14ac:dyDescent="0.35"/>
    <row r="66285" customFormat="1" x14ac:dyDescent="0.35"/>
    <row r="66286" customFormat="1" x14ac:dyDescent="0.35"/>
    <row r="66287" customFormat="1" x14ac:dyDescent="0.35"/>
    <row r="66288" customFormat="1" x14ac:dyDescent="0.35"/>
    <row r="66289" customFormat="1" x14ac:dyDescent="0.35"/>
    <row r="66290" customFormat="1" x14ac:dyDescent="0.35"/>
    <row r="66291" customFormat="1" x14ac:dyDescent="0.35"/>
    <row r="66292" customFormat="1" x14ac:dyDescent="0.35"/>
    <row r="66293" customFormat="1" x14ac:dyDescent="0.35"/>
    <row r="66294" customFormat="1" x14ac:dyDescent="0.35"/>
    <row r="66295" customFormat="1" x14ac:dyDescent="0.35"/>
    <row r="66296" customFormat="1" x14ac:dyDescent="0.35"/>
    <row r="66297" customFormat="1" x14ac:dyDescent="0.35"/>
    <row r="66298" customFormat="1" x14ac:dyDescent="0.35"/>
    <row r="66299" customFormat="1" x14ac:dyDescent="0.35"/>
    <row r="66300" customFormat="1" x14ac:dyDescent="0.35"/>
    <row r="66301" customFormat="1" x14ac:dyDescent="0.35"/>
    <row r="66302" customFormat="1" x14ac:dyDescent="0.35"/>
    <row r="66303" customFormat="1" x14ac:dyDescent="0.35"/>
    <row r="66304" customFormat="1" x14ac:dyDescent="0.35"/>
    <row r="66305" customFormat="1" x14ac:dyDescent="0.35"/>
    <row r="66306" customFormat="1" x14ac:dyDescent="0.35"/>
    <row r="66307" customFormat="1" x14ac:dyDescent="0.35"/>
    <row r="66308" customFormat="1" x14ac:dyDescent="0.35"/>
    <row r="66309" customFormat="1" x14ac:dyDescent="0.35"/>
    <row r="66310" customFormat="1" x14ac:dyDescent="0.35"/>
    <row r="66311" customFormat="1" x14ac:dyDescent="0.35"/>
    <row r="66312" customFormat="1" x14ac:dyDescent="0.35"/>
    <row r="66313" customFormat="1" x14ac:dyDescent="0.35"/>
    <row r="66314" customFormat="1" x14ac:dyDescent="0.35"/>
    <row r="66315" customFormat="1" x14ac:dyDescent="0.35"/>
    <row r="66316" customFormat="1" x14ac:dyDescent="0.35"/>
    <row r="66317" customFormat="1" x14ac:dyDescent="0.35"/>
    <row r="66318" customFormat="1" x14ac:dyDescent="0.35"/>
    <row r="66319" customFormat="1" x14ac:dyDescent="0.35"/>
    <row r="66320" customFormat="1" x14ac:dyDescent="0.35"/>
    <row r="66321" customFormat="1" x14ac:dyDescent="0.35"/>
    <row r="66322" customFormat="1" x14ac:dyDescent="0.35"/>
    <row r="66323" customFormat="1" x14ac:dyDescent="0.35"/>
    <row r="66324" customFormat="1" x14ac:dyDescent="0.35"/>
    <row r="66325" customFormat="1" x14ac:dyDescent="0.35"/>
    <row r="66326" customFormat="1" x14ac:dyDescent="0.35"/>
    <row r="66327" customFormat="1" x14ac:dyDescent="0.35"/>
    <row r="66328" customFormat="1" x14ac:dyDescent="0.35"/>
    <row r="66329" customFormat="1" x14ac:dyDescent="0.35"/>
    <row r="66330" customFormat="1" x14ac:dyDescent="0.35"/>
    <row r="66331" customFormat="1" x14ac:dyDescent="0.35"/>
    <row r="66332" customFormat="1" x14ac:dyDescent="0.35"/>
    <row r="66333" customFormat="1" x14ac:dyDescent="0.35"/>
    <row r="66334" customFormat="1" x14ac:dyDescent="0.35"/>
    <row r="66335" customFormat="1" x14ac:dyDescent="0.35"/>
    <row r="66336" customFormat="1" x14ac:dyDescent="0.35"/>
    <row r="66337" customFormat="1" x14ac:dyDescent="0.35"/>
    <row r="66338" customFormat="1" x14ac:dyDescent="0.35"/>
    <row r="66339" customFormat="1" x14ac:dyDescent="0.35"/>
    <row r="66340" customFormat="1" x14ac:dyDescent="0.35"/>
    <row r="66341" customFormat="1" x14ac:dyDescent="0.35"/>
    <row r="66342" customFormat="1" x14ac:dyDescent="0.35"/>
    <row r="66343" customFormat="1" x14ac:dyDescent="0.35"/>
    <row r="66344" customFormat="1" x14ac:dyDescent="0.35"/>
    <row r="66345" customFormat="1" x14ac:dyDescent="0.35"/>
    <row r="66346" customFormat="1" x14ac:dyDescent="0.35"/>
    <row r="66347" customFormat="1" x14ac:dyDescent="0.35"/>
    <row r="66348" customFormat="1" x14ac:dyDescent="0.35"/>
    <row r="66349" customFormat="1" x14ac:dyDescent="0.35"/>
    <row r="66350" customFormat="1" x14ac:dyDescent="0.35"/>
    <row r="66351" customFormat="1" x14ac:dyDescent="0.35"/>
    <row r="66352" customFormat="1" x14ac:dyDescent="0.35"/>
    <row r="66353" customFormat="1" x14ac:dyDescent="0.35"/>
    <row r="66354" customFormat="1" x14ac:dyDescent="0.35"/>
    <row r="66355" customFormat="1" x14ac:dyDescent="0.35"/>
    <row r="66356" customFormat="1" x14ac:dyDescent="0.35"/>
    <row r="66357" customFormat="1" x14ac:dyDescent="0.35"/>
    <row r="66358" customFormat="1" x14ac:dyDescent="0.35"/>
    <row r="66359" customFormat="1" x14ac:dyDescent="0.35"/>
    <row r="66360" customFormat="1" x14ac:dyDescent="0.35"/>
    <row r="66361" customFormat="1" x14ac:dyDescent="0.35"/>
    <row r="66362" customFormat="1" x14ac:dyDescent="0.35"/>
    <row r="66363" customFormat="1" x14ac:dyDescent="0.35"/>
    <row r="66364" customFormat="1" x14ac:dyDescent="0.35"/>
    <row r="66365" customFormat="1" x14ac:dyDescent="0.35"/>
    <row r="66366" customFormat="1" x14ac:dyDescent="0.35"/>
    <row r="66367" customFormat="1" x14ac:dyDescent="0.35"/>
    <row r="66368" customFormat="1" x14ac:dyDescent="0.35"/>
    <row r="66369" customFormat="1" x14ac:dyDescent="0.35"/>
    <row r="66370" customFormat="1" x14ac:dyDescent="0.35"/>
    <row r="66371" customFormat="1" x14ac:dyDescent="0.35"/>
    <row r="66372" customFormat="1" x14ac:dyDescent="0.35"/>
    <row r="66373" customFormat="1" x14ac:dyDescent="0.35"/>
    <row r="66374" customFormat="1" x14ac:dyDescent="0.35"/>
    <row r="66375" customFormat="1" x14ac:dyDescent="0.35"/>
    <row r="66376" customFormat="1" x14ac:dyDescent="0.35"/>
    <row r="66377" customFormat="1" x14ac:dyDescent="0.35"/>
    <row r="66378" customFormat="1" x14ac:dyDescent="0.35"/>
    <row r="66379" customFormat="1" x14ac:dyDescent="0.35"/>
    <row r="66380" customFormat="1" x14ac:dyDescent="0.35"/>
    <row r="66381" customFormat="1" x14ac:dyDescent="0.35"/>
    <row r="66382" customFormat="1" x14ac:dyDescent="0.35"/>
    <row r="66383" customFormat="1" x14ac:dyDescent="0.35"/>
    <row r="66384" customFormat="1" x14ac:dyDescent="0.35"/>
    <row r="66385" customFormat="1" x14ac:dyDescent="0.35"/>
    <row r="66386" customFormat="1" x14ac:dyDescent="0.35"/>
    <row r="66387" customFormat="1" x14ac:dyDescent="0.35"/>
    <row r="66388" customFormat="1" x14ac:dyDescent="0.35"/>
    <row r="66389" customFormat="1" x14ac:dyDescent="0.35"/>
    <row r="66390" customFormat="1" x14ac:dyDescent="0.35"/>
    <row r="66391" customFormat="1" x14ac:dyDescent="0.35"/>
    <row r="66392" customFormat="1" x14ac:dyDescent="0.35"/>
    <row r="66393" customFormat="1" x14ac:dyDescent="0.35"/>
    <row r="66394" customFormat="1" x14ac:dyDescent="0.35"/>
    <row r="66395" customFormat="1" x14ac:dyDescent="0.35"/>
    <row r="66396" customFormat="1" x14ac:dyDescent="0.35"/>
    <row r="66397" customFormat="1" x14ac:dyDescent="0.35"/>
    <row r="66398" customFormat="1" x14ac:dyDescent="0.35"/>
    <row r="66399" customFormat="1" x14ac:dyDescent="0.35"/>
    <row r="66400" customFormat="1" x14ac:dyDescent="0.35"/>
    <row r="66401" customFormat="1" x14ac:dyDescent="0.35"/>
    <row r="66402" customFormat="1" x14ac:dyDescent="0.35"/>
    <row r="66403" customFormat="1" x14ac:dyDescent="0.35"/>
    <row r="66404" customFormat="1" x14ac:dyDescent="0.35"/>
    <row r="66405" customFormat="1" x14ac:dyDescent="0.35"/>
    <row r="66406" customFormat="1" x14ac:dyDescent="0.35"/>
    <row r="66407" customFormat="1" x14ac:dyDescent="0.35"/>
    <row r="66408" customFormat="1" x14ac:dyDescent="0.35"/>
    <row r="66409" customFormat="1" x14ac:dyDescent="0.35"/>
    <row r="66410" customFormat="1" x14ac:dyDescent="0.35"/>
    <row r="66411" customFormat="1" x14ac:dyDescent="0.35"/>
    <row r="66412" customFormat="1" x14ac:dyDescent="0.35"/>
    <row r="66413" customFormat="1" x14ac:dyDescent="0.35"/>
    <row r="66414" customFormat="1" x14ac:dyDescent="0.35"/>
    <row r="66415" customFormat="1" x14ac:dyDescent="0.35"/>
    <row r="66416" customFormat="1" x14ac:dyDescent="0.35"/>
    <row r="66417" customFormat="1" x14ac:dyDescent="0.35"/>
    <row r="66418" customFormat="1" x14ac:dyDescent="0.35"/>
    <row r="66419" customFormat="1" x14ac:dyDescent="0.35"/>
    <row r="66420" customFormat="1" x14ac:dyDescent="0.35"/>
    <row r="66421" customFormat="1" x14ac:dyDescent="0.35"/>
    <row r="66422" customFormat="1" x14ac:dyDescent="0.35"/>
    <row r="66423" customFormat="1" x14ac:dyDescent="0.35"/>
    <row r="66424" customFormat="1" x14ac:dyDescent="0.35"/>
    <row r="66425" customFormat="1" x14ac:dyDescent="0.35"/>
    <row r="66426" customFormat="1" x14ac:dyDescent="0.35"/>
    <row r="66427" customFormat="1" x14ac:dyDescent="0.35"/>
    <row r="66428" customFormat="1" x14ac:dyDescent="0.35"/>
    <row r="66429" customFormat="1" x14ac:dyDescent="0.35"/>
    <row r="66430" customFormat="1" x14ac:dyDescent="0.35"/>
    <row r="66431" customFormat="1" x14ac:dyDescent="0.35"/>
    <row r="66432" customFormat="1" x14ac:dyDescent="0.35"/>
    <row r="66433" customFormat="1" x14ac:dyDescent="0.35"/>
    <row r="66434" customFormat="1" x14ac:dyDescent="0.35"/>
    <row r="66435" customFormat="1" x14ac:dyDescent="0.35"/>
    <row r="66436" customFormat="1" x14ac:dyDescent="0.35"/>
    <row r="66437" customFormat="1" x14ac:dyDescent="0.35"/>
    <row r="66438" customFormat="1" x14ac:dyDescent="0.35"/>
    <row r="66439" customFormat="1" x14ac:dyDescent="0.35"/>
    <row r="66440" customFormat="1" x14ac:dyDescent="0.35"/>
    <row r="66441" customFormat="1" x14ac:dyDescent="0.35"/>
    <row r="66442" customFormat="1" x14ac:dyDescent="0.35"/>
    <row r="66443" customFormat="1" x14ac:dyDescent="0.35"/>
    <row r="66444" customFormat="1" x14ac:dyDescent="0.35"/>
    <row r="66445" customFormat="1" x14ac:dyDescent="0.35"/>
    <row r="66446" customFormat="1" x14ac:dyDescent="0.35"/>
    <row r="66447" customFormat="1" x14ac:dyDescent="0.35"/>
    <row r="66448" customFormat="1" x14ac:dyDescent="0.35"/>
    <row r="66449" customFormat="1" x14ac:dyDescent="0.35"/>
    <row r="66450" customFormat="1" x14ac:dyDescent="0.35"/>
    <row r="66451" customFormat="1" x14ac:dyDescent="0.35"/>
    <row r="66452" customFormat="1" x14ac:dyDescent="0.35"/>
    <row r="66453" customFormat="1" x14ac:dyDescent="0.35"/>
    <row r="66454" customFormat="1" x14ac:dyDescent="0.35"/>
    <row r="66455" customFormat="1" x14ac:dyDescent="0.35"/>
    <row r="66456" customFormat="1" x14ac:dyDescent="0.35"/>
    <row r="66457" customFormat="1" x14ac:dyDescent="0.35"/>
    <row r="66458" customFormat="1" x14ac:dyDescent="0.35"/>
    <row r="66459" customFormat="1" x14ac:dyDescent="0.35"/>
    <row r="66460" customFormat="1" x14ac:dyDescent="0.35"/>
    <row r="66461" customFormat="1" x14ac:dyDescent="0.35"/>
    <row r="66462" customFormat="1" x14ac:dyDescent="0.35"/>
    <row r="66463" customFormat="1" x14ac:dyDescent="0.35"/>
    <row r="66464" customFormat="1" x14ac:dyDescent="0.35"/>
    <row r="66465" customFormat="1" x14ac:dyDescent="0.35"/>
    <row r="66466" customFormat="1" x14ac:dyDescent="0.35"/>
    <row r="66467" customFormat="1" x14ac:dyDescent="0.35"/>
    <row r="66468" customFormat="1" x14ac:dyDescent="0.35"/>
    <row r="66469" customFormat="1" x14ac:dyDescent="0.35"/>
    <row r="66470" customFormat="1" x14ac:dyDescent="0.35"/>
    <row r="66471" customFormat="1" x14ac:dyDescent="0.35"/>
    <row r="66472" customFormat="1" x14ac:dyDescent="0.35"/>
    <row r="66473" customFormat="1" x14ac:dyDescent="0.35"/>
    <row r="66474" customFormat="1" x14ac:dyDescent="0.35"/>
    <row r="66475" customFormat="1" x14ac:dyDescent="0.35"/>
    <row r="66476" customFormat="1" x14ac:dyDescent="0.35"/>
    <row r="66477" customFormat="1" x14ac:dyDescent="0.35"/>
    <row r="66478" customFormat="1" x14ac:dyDescent="0.35"/>
    <row r="66479" customFormat="1" x14ac:dyDescent="0.35"/>
    <row r="66480" customFormat="1" x14ac:dyDescent="0.35"/>
    <row r="66481" customFormat="1" x14ac:dyDescent="0.35"/>
    <row r="66482" customFormat="1" x14ac:dyDescent="0.35"/>
    <row r="66483" customFormat="1" x14ac:dyDescent="0.35"/>
    <row r="66484" customFormat="1" x14ac:dyDescent="0.35"/>
    <row r="66485" customFormat="1" x14ac:dyDescent="0.35"/>
    <row r="66486" customFormat="1" x14ac:dyDescent="0.35"/>
    <row r="66487" customFormat="1" x14ac:dyDescent="0.35"/>
    <row r="66488" customFormat="1" x14ac:dyDescent="0.35"/>
    <row r="66489" customFormat="1" x14ac:dyDescent="0.35"/>
    <row r="66490" customFormat="1" x14ac:dyDescent="0.35"/>
    <row r="66491" customFormat="1" x14ac:dyDescent="0.35"/>
    <row r="66492" customFormat="1" x14ac:dyDescent="0.35"/>
    <row r="66493" customFormat="1" x14ac:dyDescent="0.35"/>
    <row r="66494" customFormat="1" x14ac:dyDescent="0.35"/>
    <row r="66495" customFormat="1" x14ac:dyDescent="0.35"/>
    <row r="66496" customFormat="1" x14ac:dyDescent="0.35"/>
    <row r="66497" customFormat="1" x14ac:dyDescent="0.35"/>
    <row r="66498" customFormat="1" x14ac:dyDescent="0.35"/>
    <row r="66499" customFormat="1" x14ac:dyDescent="0.35"/>
    <row r="66500" customFormat="1" x14ac:dyDescent="0.35"/>
    <row r="66501" customFormat="1" x14ac:dyDescent="0.35"/>
    <row r="66502" customFormat="1" x14ac:dyDescent="0.35"/>
    <row r="66503" customFormat="1" x14ac:dyDescent="0.35"/>
    <row r="66504" customFormat="1" x14ac:dyDescent="0.35"/>
    <row r="66505" customFormat="1" x14ac:dyDescent="0.35"/>
    <row r="66506" customFormat="1" x14ac:dyDescent="0.35"/>
    <row r="66507" customFormat="1" x14ac:dyDescent="0.35"/>
    <row r="66508" customFormat="1" x14ac:dyDescent="0.35"/>
    <row r="66509" customFormat="1" x14ac:dyDescent="0.35"/>
    <row r="66510" customFormat="1" x14ac:dyDescent="0.35"/>
    <row r="66511" customFormat="1" x14ac:dyDescent="0.35"/>
    <row r="66512" customFormat="1" x14ac:dyDescent="0.35"/>
    <row r="66513" customFormat="1" x14ac:dyDescent="0.35"/>
    <row r="66514" customFormat="1" x14ac:dyDescent="0.35"/>
    <row r="66515" customFormat="1" x14ac:dyDescent="0.35"/>
    <row r="66516" customFormat="1" x14ac:dyDescent="0.35"/>
    <row r="66517" customFormat="1" x14ac:dyDescent="0.35"/>
    <row r="66518" customFormat="1" x14ac:dyDescent="0.35"/>
    <row r="66519" customFormat="1" x14ac:dyDescent="0.35"/>
    <row r="66520" customFormat="1" x14ac:dyDescent="0.35"/>
    <row r="66521" customFormat="1" x14ac:dyDescent="0.35"/>
    <row r="66522" customFormat="1" x14ac:dyDescent="0.35"/>
    <row r="66523" customFormat="1" x14ac:dyDescent="0.35"/>
    <row r="66524" customFormat="1" x14ac:dyDescent="0.35"/>
    <row r="66525" customFormat="1" x14ac:dyDescent="0.35"/>
    <row r="66526" customFormat="1" x14ac:dyDescent="0.35"/>
    <row r="66527" customFormat="1" x14ac:dyDescent="0.35"/>
    <row r="66528" customFormat="1" x14ac:dyDescent="0.35"/>
    <row r="66529" customFormat="1" x14ac:dyDescent="0.35"/>
    <row r="66530" customFormat="1" x14ac:dyDescent="0.35"/>
    <row r="66531" customFormat="1" x14ac:dyDescent="0.35"/>
    <row r="66532" customFormat="1" x14ac:dyDescent="0.35"/>
    <row r="66533" customFormat="1" x14ac:dyDescent="0.35"/>
    <row r="66534" customFormat="1" x14ac:dyDescent="0.35"/>
    <row r="66535" customFormat="1" x14ac:dyDescent="0.35"/>
    <row r="66536" customFormat="1" x14ac:dyDescent="0.35"/>
    <row r="66537" customFormat="1" x14ac:dyDescent="0.35"/>
    <row r="66538" customFormat="1" x14ac:dyDescent="0.35"/>
    <row r="66539" customFormat="1" x14ac:dyDescent="0.35"/>
    <row r="66540" customFormat="1" x14ac:dyDescent="0.35"/>
    <row r="66541" customFormat="1" x14ac:dyDescent="0.35"/>
    <row r="66542" customFormat="1" x14ac:dyDescent="0.35"/>
    <row r="66543" customFormat="1" x14ac:dyDescent="0.35"/>
    <row r="66544" customFormat="1" x14ac:dyDescent="0.35"/>
    <row r="66545" customFormat="1" x14ac:dyDescent="0.35"/>
    <row r="66546" customFormat="1" x14ac:dyDescent="0.35"/>
    <row r="66547" customFormat="1" x14ac:dyDescent="0.35"/>
    <row r="66548" customFormat="1" x14ac:dyDescent="0.35"/>
    <row r="66549" customFormat="1" x14ac:dyDescent="0.35"/>
    <row r="66550" customFormat="1" x14ac:dyDescent="0.35"/>
    <row r="66551" customFormat="1" x14ac:dyDescent="0.35"/>
    <row r="66552" customFormat="1" x14ac:dyDescent="0.35"/>
    <row r="66553" customFormat="1" x14ac:dyDescent="0.35"/>
    <row r="66554" customFormat="1" x14ac:dyDescent="0.35"/>
    <row r="66555" customFormat="1" x14ac:dyDescent="0.35"/>
    <row r="66556" customFormat="1" x14ac:dyDescent="0.35"/>
    <row r="66557" customFormat="1" x14ac:dyDescent="0.35"/>
    <row r="66558" customFormat="1" x14ac:dyDescent="0.35"/>
    <row r="66559" customFormat="1" x14ac:dyDescent="0.35"/>
    <row r="66560" customFormat="1" x14ac:dyDescent="0.35"/>
    <row r="66561" customFormat="1" x14ac:dyDescent="0.35"/>
    <row r="66562" customFormat="1" x14ac:dyDescent="0.35"/>
    <row r="66563" customFormat="1" x14ac:dyDescent="0.35"/>
    <row r="66564" customFormat="1" x14ac:dyDescent="0.35"/>
    <row r="66565" customFormat="1" x14ac:dyDescent="0.35"/>
    <row r="66566" customFormat="1" x14ac:dyDescent="0.35"/>
    <row r="66567" customFormat="1" x14ac:dyDescent="0.35"/>
    <row r="66568" customFormat="1" x14ac:dyDescent="0.35"/>
    <row r="66569" customFormat="1" x14ac:dyDescent="0.35"/>
    <row r="66570" customFormat="1" x14ac:dyDescent="0.35"/>
    <row r="66571" customFormat="1" x14ac:dyDescent="0.35"/>
    <row r="66572" customFormat="1" x14ac:dyDescent="0.35"/>
    <row r="66573" customFormat="1" x14ac:dyDescent="0.35"/>
    <row r="66574" customFormat="1" x14ac:dyDescent="0.35"/>
    <row r="66575" customFormat="1" x14ac:dyDescent="0.35"/>
    <row r="66576" customFormat="1" x14ac:dyDescent="0.35"/>
    <row r="66577" customFormat="1" x14ac:dyDescent="0.35"/>
    <row r="66578" customFormat="1" x14ac:dyDescent="0.35"/>
    <row r="66579" customFormat="1" x14ac:dyDescent="0.35"/>
    <row r="66580" customFormat="1" x14ac:dyDescent="0.35"/>
    <row r="66581" customFormat="1" x14ac:dyDescent="0.35"/>
    <row r="66582" customFormat="1" x14ac:dyDescent="0.35"/>
    <row r="66583" customFormat="1" x14ac:dyDescent="0.35"/>
    <row r="66584" customFormat="1" x14ac:dyDescent="0.35"/>
    <row r="66585" customFormat="1" x14ac:dyDescent="0.35"/>
    <row r="66586" customFormat="1" x14ac:dyDescent="0.35"/>
    <row r="66587" customFormat="1" x14ac:dyDescent="0.35"/>
    <row r="66588" customFormat="1" x14ac:dyDescent="0.35"/>
    <row r="66589" customFormat="1" x14ac:dyDescent="0.35"/>
    <row r="66590" customFormat="1" x14ac:dyDescent="0.35"/>
    <row r="66591" customFormat="1" x14ac:dyDescent="0.35"/>
    <row r="66592" customFormat="1" x14ac:dyDescent="0.35"/>
    <row r="66593" customFormat="1" x14ac:dyDescent="0.35"/>
    <row r="66594" customFormat="1" x14ac:dyDescent="0.35"/>
    <row r="66595" customFormat="1" x14ac:dyDescent="0.35"/>
    <row r="66596" customFormat="1" x14ac:dyDescent="0.35"/>
    <row r="66597" customFormat="1" x14ac:dyDescent="0.35"/>
    <row r="66598" customFormat="1" x14ac:dyDescent="0.35"/>
    <row r="66599" customFormat="1" x14ac:dyDescent="0.35"/>
    <row r="66600" customFormat="1" x14ac:dyDescent="0.35"/>
    <row r="66601" customFormat="1" x14ac:dyDescent="0.35"/>
    <row r="66602" customFormat="1" x14ac:dyDescent="0.35"/>
    <row r="66603" customFormat="1" x14ac:dyDescent="0.35"/>
    <row r="66604" customFormat="1" x14ac:dyDescent="0.35"/>
    <row r="66605" customFormat="1" x14ac:dyDescent="0.35"/>
    <row r="66606" customFormat="1" x14ac:dyDescent="0.35"/>
    <row r="66607" customFormat="1" x14ac:dyDescent="0.35"/>
    <row r="66608" customFormat="1" x14ac:dyDescent="0.35"/>
    <row r="66609" customFormat="1" x14ac:dyDescent="0.35"/>
    <row r="66610" customFormat="1" x14ac:dyDescent="0.35"/>
    <row r="66611" customFormat="1" x14ac:dyDescent="0.35"/>
    <row r="66612" customFormat="1" x14ac:dyDescent="0.35"/>
    <row r="66613" customFormat="1" x14ac:dyDescent="0.35"/>
    <row r="66614" customFormat="1" x14ac:dyDescent="0.35"/>
    <row r="66615" customFormat="1" x14ac:dyDescent="0.35"/>
    <row r="66616" customFormat="1" x14ac:dyDescent="0.35"/>
    <row r="66617" customFormat="1" x14ac:dyDescent="0.35"/>
    <row r="66618" customFormat="1" x14ac:dyDescent="0.35"/>
    <row r="66619" customFormat="1" x14ac:dyDescent="0.35"/>
    <row r="66620" customFormat="1" x14ac:dyDescent="0.35"/>
    <row r="66621" customFormat="1" x14ac:dyDescent="0.35"/>
    <row r="66622" customFormat="1" x14ac:dyDescent="0.35"/>
    <row r="66623" customFormat="1" x14ac:dyDescent="0.35"/>
    <row r="66624" customFormat="1" x14ac:dyDescent="0.35"/>
    <row r="66625" customFormat="1" x14ac:dyDescent="0.35"/>
    <row r="66626" customFormat="1" x14ac:dyDescent="0.35"/>
    <row r="66627" customFormat="1" x14ac:dyDescent="0.35"/>
    <row r="66628" customFormat="1" x14ac:dyDescent="0.35"/>
    <row r="66629" customFormat="1" x14ac:dyDescent="0.35"/>
    <row r="66630" customFormat="1" x14ac:dyDescent="0.35"/>
    <row r="66631" customFormat="1" x14ac:dyDescent="0.35"/>
    <row r="66632" customFormat="1" x14ac:dyDescent="0.35"/>
    <row r="66633" customFormat="1" x14ac:dyDescent="0.35"/>
    <row r="66634" customFormat="1" x14ac:dyDescent="0.35"/>
    <row r="66635" customFormat="1" x14ac:dyDescent="0.35"/>
    <row r="66636" customFormat="1" x14ac:dyDescent="0.35"/>
    <row r="66637" customFormat="1" x14ac:dyDescent="0.35"/>
    <row r="66638" customFormat="1" x14ac:dyDescent="0.35"/>
    <row r="66639" customFormat="1" x14ac:dyDescent="0.35"/>
    <row r="66640" customFormat="1" x14ac:dyDescent="0.35"/>
    <row r="66641" customFormat="1" x14ac:dyDescent="0.35"/>
    <row r="66642" customFormat="1" x14ac:dyDescent="0.35"/>
    <row r="66643" customFormat="1" x14ac:dyDescent="0.35"/>
    <row r="66644" customFormat="1" x14ac:dyDescent="0.35"/>
    <row r="66645" customFormat="1" x14ac:dyDescent="0.35"/>
    <row r="66646" customFormat="1" x14ac:dyDescent="0.35"/>
    <row r="66647" customFormat="1" x14ac:dyDescent="0.35"/>
    <row r="66648" customFormat="1" x14ac:dyDescent="0.35"/>
    <row r="66649" customFormat="1" x14ac:dyDescent="0.35"/>
    <row r="66650" customFormat="1" x14ac:dyDescent="0.35"/>
    <row r="66651" customFormat="1" x14ac:dyDescent="0.35"/>
    <row r="66652" customFormat="1" x14ac:dyDescent="0.35"/>
    <row r="66653" customFormat="1" x14ac:dyDescent="0.35"/>
    <row r="66654" customFormat="1" x14ac:dyDescent="0.35"/>
    <row r="66655" customFormat="1" x14ac:dyDescent="0.35"/>
    <row r="66656" customFormat="1" x14ac:dyDescent="0.35"/>
    <row r="66657" customFormat="1" x14ac:dyDescent="0.35"/>
    <row r="66658" customFormat="1" x14ac:dyDescent="0.35"/>
    <row r="66659" customFormat="1" x14ac:dyDescent="0.35"/>
    <row r="66660" customFormat="1" x14ac:dyDescent="0.35"/>
    <row r="66661" customFormat="1" x14ac:dyDescent="0.35"/>
    <row r="66662" customFormat="1" x14ac:dyDescent="0.35"/>
    <row r="66663" customFormat="1" x14ac:dyDescent="0.35"/>
    <row r="66664" customFormat="1" x14ac:dyDescent="0.35"/>
    <row r="66665" customFormat="1" x14ac:dyDescent="0.35"/>
    <row r="66666" customFormat="1" x14ac:dyDescent="0.35"/>
    <row r="66667" customFormat="1" x14ac:dyDescent="0.35"/>
    <row r="66668" customFormat="1" x14ac:dyDescent="0.35"/>
    <row r="66669" customFormat="1" x14ac:dyDescent="0.35"/>
    <row r="66670" customFormat="1" x14ac:dyDescent="0.35"/>
    <row r="66671" customFormat="1" x14ac:dyDescent="0.35"/>
    <row r="66672" customFormat="1" x14ac:dyDescent="0.35"/>
    <row r="66673" customFormat="1" x14ac:dyDescent="0.35"/>
    <row r="66674" customFormat="1" x14ac:dyDescent="0.35"/>
    <row r="66675" customFormat="1" x14ac:dyDescent="0.35"/>
    <row r="66676" customFormat="1" x14ac:dyDescent="0.35"/>
    <row r="66677" customFormat="1" x14ac:dyDescent="0.35"/>
    <row r="66678" customFormat="1" x14ac:dyDescent="0.35"/>
    <row r="66679" customFormat="1" x14ac:dyDescent="0.35"/>
    <row r="66680" customFormat="1" x14ac:dyDescent="0.35"/>
    <row r="66681" customFormat="1" x14ac:dyDescent="0.35"/>
    <row r="66682" customFormat="1" x14ac:dyDescent="0.35"/>
    <row r="66683" customFormat="1" x14ac:dyDescent="0.35"/>
    <row r="66684" customFormat="1" x14ac:dyDescent="0.35"/>
    <row r="66685" customFormat="1" x14ac:dyDescent="0.35"/>
    <row r="66686" customFormat="1" x14ac:dyDescent="0.35"/>
    <row r="66687" customFormat="1" x14ac:dyDescent="0.35"/>
    <row r="66688" customFormat="1" x14ac:dyDescent="0.35"/>
    <row r="66689" customFormat="1" x14ac:dyDescent="0.35"/>
    <row r="66690" customFormat="1" x14ac:dyDescent="0.35"/>
    <row r="66691" customFormat="1" x14ac:dyDescent="0.35"/>
    <row r="66692" customFormat="1" x14ac:dyDescent="0.35"/>
    <row r="66693" customFormat="1" x14ac:dyDescent="0.35"/>
    <row r="66694" customFormat="1" x14ac:dyDescent="0.35"/>
    <row r="66695" customFormat="1" x14ac:dyDescent="0.35"/>
    <row r="66696" customFormat="1" x14ac:dyDescent="0.35"/>
    <row r="66697" customFormat="1" x14ac:dyDescent="0.35"/>
    <row r="66698" customFormat="1" x14ac:dyDescent="0.35"/>
    <row r="66699" customFormat="1" x14ac:dyDescent="0.35"/>
    <row r="66700" customFormat="1" x14ac:dyDescent="0.35"/>
    <row r="66701" customFormat="1" x14ac:dyDescent="0.35"/>
    <row r="66702" customFormat="1" x14ac:dyDescent="0.35"/>
    <row r="66703" customFormat="1" x14ac:dyDescent="0.35"/>
    <row r="66704" customFormat="1" x14ac:dyDescent="0.35"/>
    <row r="66705" customFormat="1" x14ac:dyDescent="0.35"/>
    <row r="66706" customFormat="1" x14ac:dyDescent="0.35"/>
    <row r="66707" customFormat="1" x14ac:dyDescent="0.35"/>
    <row r="66708" customFormat="1" x14ac:dyDescent="0.35"/>
    <row r="66709" customFormat="1" x14ac:dyDescent="0.35"/>
    <row r="66710" customFormat="1" x14ac:dyDescent="0.35"/>
    <row r="66711" customFormat="1" x14ac:dyDescent="0.35"/>
    <row r="66712" customFormat="1" x14ac:dyDescent="0.35"/>
    <row r="66713" customFormat="1" x14ac:dyDescent="0.35"/>
    <row r="66714" customFormat="1" x14ac:dyDescent="0.35"/>
    <row r="66715" customFormat="1" x14ac:dyDescent="0.35"/>
    <row r="66716" customFormat="1" x14ac:dyDescent="0.35"/>
    <row r="66717" customFormat="1" x14ac:dyDescent="0.35"/>
    <row r="66718" customFormat="1" x14ac:dyDescent="0.35"/>
    <row r="66719" customFormat="1" x14ac:dyDescent="0.35"/>
    <row r="66720" customFormat="1" x14ac:dyDescent="0.35"/>
    <row r="66721" customFormat="1" x14ac:dyDescent="0.35"/>
    <row r="66722" customFormat="1" x14ac:dyDescent="0.35"/>
    <row r="66723" customFormat="1" x14ac:dyDescent="0.35"/>
    <row r="66724" customFormat="1" x14ac:dyDescent="0.35"/>
    <row r="66725" customFormat="1" x14ac:dyDescent="0.35"/>
    <row r="66726" customFormat="1" x14ac:dyDescent="0.35"/>
    <row r="66727" customFormat="1" x14ac:dyDescent="0.35"/>
    <row r="66728" customFormat="1" x14ac:dyDescent="0.35"/>
    <row r="66729" customFormat="1" x14ac:dyDescent="0.35"/>
    <row r="66730" customFormat="1" x14ac:dyDescent="0.35"/>
    <row r="66731" customFormat="1" x14ac:dyDescent="0.35"/>
    <row r="66732" customFormat="1" x14ac:dyDescent="0.35"/>
    <row r="66733" customFormat="1" x14ac:dyDescent="0.35"/>
    <row r="66734" customFormat="1" x14ac:dyDescent="0.35"/>
    <row r="66735" customFormat="1" x14ac:dyDescent="0.35"/>
    <row r="66736" customFormat="1" x14ac:dyDescent="0.35"/>
    <row r="66737" customFormat="1" x14ac:dyDescent="0.35"/>
    <row r="66738" customFormat="1" x14ac:dyDescent="0.35"/>
    <row r="66739" customFormat="1" x14ac:dyDescent="0.35"/>
    <row r="66740" customFormat="1" x14ac:dyDescent="0.35"/>
    <row r="66741" customFormat="1" x14ac:dyDescent="0.35"/>
    <row r="66742" customFormat="1" x14ac:dyDescent="0.35"/>
    <row r="66743" customFormat="1" x14ac:dyDescent="0.35"/>
    <row r="66744" customFormat="1" x14ac:dyDescent="0.35"/>
    <row r="66745" customFormat="1" x14ac:dyDescent="0.35"/>
    <row r="66746" customFormat="1" x14ac:dyDescent="0.35"/>
    <row r="66747" customFormat="1" x14ac:dyDescent="0.35"/>
    <row r="66748" customFormat="1" x14ac:dyDescent="0.35"/>
    <row r="66749" customFormat="1" x14ac:dyDescent="0.35"/>
    <row r="66750" customFormat="1" x14ac:dyDescent="0.35"/>
    <row r="66751" customFormat="1" x14ac:dyDescent="0.35"/>
    <row r="66752" customFormat="1" x14ac:dyDescent="0.35"/>
    <row r="66753" customFormat="1" x14ac:dyDescent="0.35"/>
    <row r="66754" customFormat="1" x14ac:dyDescent="0.35"/>
    <row r="66755" customFormat="1" x14ac:dyDescent="0.35"/>
    <row r="66756" customFormat="1" x14ac:dyDescent="0.35"/>
    <row r="66757" customFormat="1" x14ac:dyDescent="0.35"/>
    <row r="66758" customFormat="1" x14ac:dyDescent="0.35"/>
    <row r="66759" customFormat="1" x14ac:dyDescent="0.35"/>
    <row r="66760" customFormat="1" x14ac:dyDescent="0.35"/>
    <row r="66761" customFormat="1" x14ac:dyDescent="0.35"/>
    <row r="66762" customFormat="1" x14ac:dyDescent="0.35"/>
    <row r="66763" customFormat="1" x14ac:dyDescent="0.35"/>
    <row r="66764" customFormat="1" x14ac:dyDescent="0.35"/>
    <row r="66765" customFormat="1" x14ac:dyDescent="0.35"/>
    <row r="66766" customFormat="1" x14ac:dyDescent="0.35"/>
    <row r="66767" customFormat="1" x14ac:dyDescent="0.35"/>
    <row r="66768" customFormat="1" x14ac:dyDescent="0.35"/>
    <row r="66769" customFormat="1" x14ac:dyDescent="0.35"/>
    <row r="66770" customFormat="1" x14ac:dyDescent="0.35"/>
    <row r="66771" customFormat="1" x14ac:dyDescent="0.35"/>
    <row r="66772" customFormat="1" x14ac:dyDescent="0.35"/>
    <row r="66773" customFormat="1" x14ac:dyDescent="0.35"/>
    <row r="66774" customFormat="1" x14ac:dyDescent="0.35"/>
    <row r="66775" customFormat="1" x14ac:dyDescent="0.35"/>
    <row r="66776" customFormat="1" x14ac:dyDescent="0.35"/>
    <row r="66777" customFormat="1" x14ac:dyDescent="0.35"/>
    <row r="66778" customFormat="1" x14ac:dyDescent="0.35"/>
    <row r="66779" customFormat="1" x14ac:dyDescent="0.35"/>
    <row r="66780" customFormat="1" x14ac:dyDescent="0.35"/>
    <row r="66781" customFormat="1" x14ac:dyDescent="0.35"/>
    <row r="66782" customFormat="1" x14ac:dyDescent="0.35"/>
    <row r="66783" customFormat="1" x14ac:dyDescent="0.35"/>
    <row r="66784" customFormat="1" x14ac:dyDescent="0.35"/>
    <row r="66785" customFormat="1" x14ac:dyDescent="0.35"/>
    <row r="66786" customFormat="1" x14ac:dyDescent="0.35"/>
    <row r="66787" customFormat="1" x14ac:dyDescent="0.35"/>
    <row r="66788" customFormat="1" x14ac:dyDescent="0.35"/>
    <row r="66789" customFormat="1" x14ac:dyDescent="0.35"/>
    <row r="66790" customFormat="1" x14ac:dyDescent="0.35"/>
    <row r="66791" customFormat="1" x14ac:dyDescent="0.35"/>
    <row r="66792" customFormat="1" x14ac:dyDescent="0.35"/>
    <row r="66793" customFormat="1" x14ac:dyDescent="0.35"/>
    <row r="66794" customFormat="1" x14ac:dyDescent="0.35"/>
    <row r="66795" customFormat="1" x14ac:dyDescent="0.35"/>
    <row r="66796" customFormat="1" x14ac:dyDescent="0.35"/>
    <row r="66797" customFormat="1" x14ac:dyDescent="0.35"/>
    <row r="66798" customFormat="1" x14ac:dyDescent="0.35"/>
    <row r="66799" customFormat="1" x14ac:dyDescent="0.35"/>
    <row r="66800" customFormat="1" x14ac:dyDescent="0.35"/>
    <row r="66801" customFormat="1" x14ac:dyDescent="0.35"/>
    <row r="66802" customFormat="1" x14ac:dyDescent="0.35"/>
    <row r="66803" customFormat="1" x14ac:dyDescent="0.35"/>
    <row r="66804" customFormat="1" x14ac:dyDescent="0.35"/>
    <row r="66805" customFormat="1" x14ac:dyDescent="0.35"/>
    <row r="66806" customFormat="1" x14ac:dyDescent="0.35"/>
    <row r="66807" customFormat="1" x14ac:dyDescent="0.35"/>
    <row r="66808" customFormat="1" x14ac:dyDescent="0.35"/>
    <row r="66809" customFormat="1" x14ac:dyDescent="0.35"/>
    <row r="66810" customFormat="1" x14ac:dyDescent="0.35"/>
    <row r="66811" customFormat="1" x14ac:dyDescent="0.35"/>
    <row r="66812" customFormat="1" x14ac:dyDescent="0.35"/>
    <row r="66813" customFormat="1" x14ac:dyDescent="0.35"/>
    <row r="66814" customFormat="1" x14ac:dyDescent="0.35"/>
    <row r="66815" customFormat="1" x14ac:dyDescent="0.35"/>
    <row r="66816" customFormat="1" x14ac:dyDescent="0.35"/>
    <row r="66817" customFormat="1" x14ac:dyDescent="0.35"/>
    <row r="66818" customFormat="1" x14ac:dyDescent="0.35"/>
    <row r="66819" customFormat="1" x14ac:dyDescent="0.35"/>
    <row r="66820" customFormat="1" x14ac:dyDescent="0.35"/>
    <row r="66821" customFormat="1" x14ac:dyDescent="0.35"/>
    <row r="66822" customFormat="1" x14ac:dyDescent="0.35"/>
    <row r="66823" customFormat="1" x14ac:dyDescent="0.35"/>
    <row r="66824" customFormat="1" x14ac:dyDescent="0.35"/>
    <row r="66825" customFormat="1" x14ac:dyDescent="0.35"/>
    <row r="66826" customFormat="1" x14ac:dyDescent="0.35"/>
    <row r="66827" customFormat="1" x14ac:dyDescent="0.35"/>
    <row r="66828" customFormat="1" x14ac:dyDescent="0.35"/>
    <row r="66829" customFormat="1" x14ac:dyDescent="0.35"/>
    <row r="66830" customFormat="1" x14ac:dyDescent="0.35"/>
    <row r="66831" customFormat="1" x14ac:dyDescent="0.35"/>
    <row r="66832" customFormat="1" x14ac:dyDescent="0.35"/>
    <row r="66833" customFormat="1" x14ac:dyDescent="0.35"/>
    <row r="66834" customFormat="1" x14ac:dyDescent="0.35"/>
    <row r="66835" customFormat="1" x14ac:dyDescent="0.35"/>
    <row r="66836" customFormat="1" x14ac:dyDescent="0.35"/>
    <row r="66837" customFormat="1" x14ac:dyDescent="0.35"/>
    <row r="66838" customFormat="1" x14ac:dyDescent="0.35"/>
    <row r="66839" customFormat="1" x14ac:dyDescent="0.35"/>
    <row r="66840" customFormat="1" x14ac:dyDescent="0.35"/>
    <row r="66841" customFormat="1" x14ac:dyDescent="0.35"/>
    <row r="66842" customFormat="1" x14ac:dyDescent="0.35"/>
    <row r="66843" customFormat="1" x14ac:dyDescent="0.35"/>
    <row r="66844" customFormat="1" x14ac:dyDescent="0.35"/>
    <row r="66845" customFormat="1" x14ac:dyDescent="0.35"/>
    <row r="66846" customFormat="1" x14ac:dyDescent="0.35"/>
    <row r="66847" customFormat="1" x14ac:dyDescent="0.35"/>
    <row r="66848" customFormat="1" x14ac:dyDescent="0.35"/>
    <row r="66849" customFormat="1" x14ac:dyDescent="0.35"/>
    <row r="66850" customFormat="1" x14ac:dyDescent="0.35"/>
    <row r="66851" customFormat="1" x14ac:dyDescent="0.35"/>
    <row r="66852" customFormat="1" x14ac:dyDescent="0.35"/>
    <row r="66853" customFormat="1" x14ac:dyDescent="0.35"/>
    <row r="66854" customFormat="1" x14ac:dyDescent="0.35"/>
    <row r="66855" customFormat="1" x14ac:dyDescent="0.35"/>
    <row r="66856" customFormat="1" x14ac:dyDescent="0.35"/>
    <row r="66857" customFormat="1" x14ac:dyDescent="0.35"/>
    <row r="66858" customFormat="1" x14ac:dyDescent="0.35"/>
    <row r="66859" customFormat="1" x14ac:dyDescent="0.35"/>
    <row r="66860" customFormat="1" x14ac:dyDescent="0.35"/>
    <row r="66861" customFormat="1" x14ac:dyDescent="0.35"/>
    <row r="66862" customFormat="1" x14ac:dyDescent="0.35"/>
    <row r="66863" customFormat="1" x14ac:dyDescent="0.35"/>
    <row r="66864" customFormat="1" x14ac:dyDescent="0.35"/>
    <row r="66865" customFormat="1" x14ac:dyDescent="0.35"/>
    <row r="66866" customFormat="1" x14ac:dyDescent="0.35"/>
    <row r="66867" customFormat="1" x14ac:dyDescent="0.35"/>
    <row r="66868" customFormat="1" x14ac:dyDescent="0.35"/>
    <row r="66869" customFormat="1" x14ac:dyDescent="0.35"/>
    <row r="66870" customFormat="1" x14ac:dyDescent="0.35"/>
    <row r="66871" customFormat="1" x14ac:dyDescent="0.35"/>
    <row r="66872" customFormat="1" x14ac:dyDescent="0.35"/>
    <row r="66873" customFormat="1" x14ac:dyDescent="0.35"/>
    <row r="66874" customFormat="1" x14ac:dyDescent="0.35"/>
    <row r="66875" customFormat="1" x14ac:dyDescent="0.35"/>
    <row r="66876" customFormat="1" x14ac:dyDescent="0.35"/>
    <row r="66877" customFormat="1" x14ac:dyDescent="0.35"/>
    <row r="66878" customFormat="1" x14ac:dyDescent="0.35"/>
    <row r="66879" customFormat="1" x14ac:dyDescent="0.35"/>
    <row r="66880" customFormat="1" x14ac:dyDescent="0.35"/>
    <row r="66881" customFormat="1" x14ac:dyDescent="0.35"/>
    <row r="66882" customFormat="1" x14ac:dyDescent="0.35"/>
    <row r="66883" customFormat="1" x14ac:dyDescent="0.35"/>
    <row r="66884" customFormat="1" x14ac:dyDescent="0.35"/>
    <row r="66885" customFormat="1" x14ac:dyDescent="0.35"/>
    <row r="66886" customFormat="1" x14ac:dyDescent="0.35"/>
    <row r="66887" customFormat="1" x14ac:dyDescent="0.35"/>
    <row r="66888" customFormat="1" x14ac:dyDescent="0.35"/>
    <row r="66889" customFormat="1" x14ac:dyDescent="0.35"/>
    <row r="66890" customFormat="1" x14ac:dyDescent="0.35"/>
    <row r="66891" customFormat="1" x14ac:dyDescent="0.35"/>
    <row r="66892" customFormat="1" x14ac:dyDescent="0.35"/>
    <row r="66893" customFormat="1" x14ac:dyDescent="0.35"/>
    <row r="66894" customFormat="1" x14ac:dyDescent="0.35"/>
    <row r="66895" customFormat="1" x14ac:dyDescent="0.35"/>
    <row r="66896" customFormat="1" x14ac:dyDescent="0.35"/>
    <row r="66897" customFormat="1" x14ac:dyDescent="0.35"/>
    <row r="66898" customFormat="1" x14ac:dyDescent="0.35"/>
    <row r="66899" customFormat="1" x14ac:dyDescent="0.35"/>
    <row r="66900" customFormat="1" x14ac:dyDescent="0.35"/>
    <row r="66901" customFormat="1" x14ac:dyDescent="0.35"/>
    <row r="66902" customFormat="1" x14ac:dyDescent="0.35"/>
    <row r="66903" customFormat="1" x14ac:dyDescent="0.35"/>
    <row r="66904" customFormat="1" x14ac:dyDescent="0.35"/>
    <row r="66905" customFormat="1" x14ac:dyDescent="0.35"/>
    <row r="66906" customFormat="1" x14ac:dyDescent="0.35"/>
    <row r="66907" customFormat="1" x14ac:dyDescent="0.35"/>
    <row r="66908" customFormat="1" x14ac:dyDescent="0.35"/>
    <row r="66909" customFormat="1" x14ac:dyDescent="0.35"/>
    <row r="66910" customFormat="1" x14ac:dyDescent="0.35"/>
    <row r="66911" customFormat="1" x14ac:dyDescent="0.35"/>
    <row r="66912" customFormat="1" x14ac:dyDescent="0.35"/>
    <row r="66913" customFormat="1" x14ac:dyDescent="0.35"/>
    <row r="66914" customFormat="1" x14ac:dyDescent="0.35"/>
    <row r="66915" customFormat="1" x14ac:dyDescent="0.35"/>
    <row r="66916" customFormat="1" x14ac:dyDescent="0.35"/>
    <row r="66917" customFormat="1" x14ac:dyDescent="0.35"/>
    <row r="66918" customFormat="1" x14ac:dyDescent="0.35"/>
    <row r="66919" customFormat="1" x14ac:dyDescent="0.35"/>
    <row r="66920" customFormat="1" x14ac:dyDescent="0.35"/>
    <row r="66921" customFormat="1" x14ac:dyDescent="0.35"/>
    <row r="66922" customFormat="1" x14ac:dyDescent="0.35"/>
    <row r="66923" customFormat="1" x14ac:dyDescent="0.35"/>
    <row r="66924" customFormat="1" x14ac:dyDescent="0.35"/>
    <row r="66925" customFormat="1" x14ac:dyDescent="0.35"/>
    <row r="66926" customFormat="1" x14ac:dyDescent="0.35"/>
    <row r="66927" customFormat="1" x14ac:dyDescent="0.35"/>
    <row r="66928" customFormat="1" x14ac:dyDescent="0.35"/>
    <row r="66929" customFormat="1" x14ac:dyDescent="0.35"/>
    <row r="66930" customFormat="1" x14ac:dyDescent="0.35"/>
    <row r="66931" customFormat="1" x14ac:dyDescent="0.35"/>
    <row r="66932" customFormat="1" x14ac:dyDescent="0.35"/>
    <row r="66933" customFormat="1" x14ac:dyDescent="0.35"/>
    <row r="66934" customFormat="1" x14ac:dyDescent="0.35"/>
    <row r="66935" customFormat="1" x14ac:dyDescent="0.35"/>
    <row r="66936" customFormat="1" x14ac:dyDescent="0.35"/>
    <row r="66937" customFormat="1" x14ac:dyDescent="0.35"/>
    <row r="66938" customFormat="1" x14ac:dyDescent="0.35"/>
    <row r="66939" customFormat="1" x14ac:dyDescent="0.35"/>
    <row r="66940" customFormat="1" x14ac:dyDescent="0.35"/>
    <row r="66941" customFormat="1" x14ac:dyDescent="0.35"/>
    <row r="66942" customFormat="1" x14ac:dyDescent="0.35"/>
    <row r="66943" customFormat="1" x14ac:dyDescent="0.35"/>
    <row r="66944" customFormat="1" x14ac:dyDescent="0.35"/>
    <row r="66945" customFormat="1" x14ac:dyDescent="0.35"/>
    <row r="66946" customFormat="1" x14ac:dyDescent="0.35"/>
    <row r="66947" customFormat="1" x14ac:dyDescent="0.35"/>
    <row r="66948" customFormat="1" x14ac:dyDescent="0.35"/>
    <row r="66949" customFormat="1" x14ac:dyDescent="0.35"/>
    <row r="66950" customFormat="1" x14ac:dyDescent="0.35"/>
    <row r="66951" customFormat="1" x14ac:dyDescent="0.35"/>
    <row r="66952" customFormat="1" x14ac:dyDescent="0.35"/>
    <row r="66953" customFormat="1" x14ac:dyDescent="0.35"/>
    <row r="66954" customFormat="1" x14ac:dyDescent="0.35"/>
    <row r="66955" customFormat="1" x14ac:dyDescent="0.35"/>
    <row r="66956" customFormat="1" x14ac:dyDescent="0.35"/>
    <row r="66957" customFormat="1" x14ac:dyDescent="0.35"/>
    <row r="66958" customFormat="1" x14ac:dyDescent="0.35"/>
    <row r="66959" customFormat="1" x14ac:dyDescent="0.35"/>
    <row r="66960" customFormat="1" x14ac:dyDescent="0.35"/>
    <row r="66961" customFormat="1" x14ac:dyDescent="0.35"/>
    <row r="66962" customFormat="1" x14ac:dyDescent="0.35"/>
    <row r="66963" customFormat="1" x14ac:dyDescent="0.35"/>
    <row r="66964" customFormat="1" x14ac:dyDescent="0.35"/>
    <row r="66965" customFormat="1" x14ac:dyDescent="0.35"/>
    <row r="66966" customFormat="1" x14ac:dyDescent="0.35"/>
    <row r="66967" customFormat="1" x14ac:dyDescent="0.35"/>
    <row r="66968" customFormat="1" x14ac:dyDescent="0.35"/>
    <row r="66969" customFormat="1" x14ac:dyDescent="0.35"/>
    <row r="66970" customFormat="1" x14ac:dyDescent="0.35"/>
    <row r="66971" customFormat="1" x14ac:dyDescent="0.35"/>
    <row r="66972" customFormat="1" x14ac:dyDescent="0.35"/>
    <row r="66973" customFormat="1" x14ac:dyDescent="0.35"/>
    <row r="66974" customFormat="1" x14ac:dyDescent="0.35"/>
    <row r="66975" customFormat="1" x14ac:dyDescent="0.35"/>
    <row r="66976" customFormat="1" x14ac:dyDescent="0.35"/>
    <row r="66977" customFormat="1" x14ac:dyDescent="0.35"/>
    <row r="66978" customFormat="1" x14ac:dyDescent="0.35"/>
    <row r="66979" customFormat="1" x14ac:dyDescent="0.35"/>
    <row r="66980" customFormat="1" x14ac:dyDescent="0.35"/>
    <row r="66981" customFormat="1" x14ac:dyDescent="0.35"/>
    <row r="66982" customFormat="1" x14ac:dyDescent="0.35"/>
    <row r="66983" customFormat="1" x14ac:dyDescent="0.35"/>
    <row r="66984" customFormat="1" x14ac:dyDescent="0.35"/>
    <row r="66985" customFormat="1" x14ac:dyDescent="0.35"/>
    <row r="66986" customFormat="1" x14ac:dyDescent="0.35"/>
    <row r="66987" customFormat="1" x14ac:dyDescent="0.35"/>
    <row r="66988" customFormat="1" x14ac:dyDescent="0.35"/>
    <row r="66989" customFormat="1" x14ac:dyDescent="0.35"/>
    <row r="66990" customFormat="1" x14ac:dyDescent="0.35"/>
    <row r="66991" customFormat="1" x14ac:dyDescent="0.35"/>
    <row r="66992" customFormat="1" x14ac:dyDescent="0.35"/>
    <row r="66993" customFormat="1" x14ac:dyDescent="0.35"/>
    <row r="66994" customFormat="1" x14ac:dyDescent="0.35"/>
    <row r="66995" customFormat="1" x14ac:dyDescent="0.35"/>
    <row r="66996" customFormat="1" x14ac:dyDescent="0.35"/>
    <row r="66997" customFormat="1" x14ac:dyDescent="0.35"/>
    <row r="66998" customFormat="1" x14ac:dyDescent="0.35"/>
    <row r="66999" customFormat="1" x14ac:dyDescent="0.35"/>
    <row r="67000" customFormat="1" x14ac:dyDescent="0.35"/>
    <row r="67001" customFormat="1" x14ac:dyDescent="0.35"/>
    <row r="67002" customFormat="1" x14ac:dyDescent="0.35"/>
    <row r="67003" customFormat="1" x14ac:dyDescent="0.35"/>
    <row r="67004" customFormat="1" x14ac:dyDescent="0.35"/>
    <row r="67005" customFormat="1" x14ac:dyDescent="0.35"/>
    <row r="67006" customFormat="1" x14ac:dyDescent="0.35"/>
    <row r="67007" customFormat="1" x14ac:dyDescent="0.35"/>
    <row r="67008" customFormat="1" x14ac:dyDescent="0.35"/>
    <row r="67009" customFormat="1" x14ac:dyDescent="0.35"/>
    <row r="67010" customFormat="1" x14ac:dyDescent="0.35"/>
    <row r="67011" customFormat="1" x14ac:dyDescent="0.35"/>
    <row r="67012" customFormat="1" x14ac:dyDescent="0.35"/>
    <row r="67013" customFormat="1" x14ac:dyDescent="0.35"/>
    <row r="67014" customFormat="1" x14ac:dyDescent="0.35"/>
    <row r="67015" customFormat="1" x14ac:dyDescent="0.35"/>
    <row r="67016" customFormat="1" x14ac:dyDescent="0.35"/>
    <row r="67017" customFormat="1" x14ac:dyDescent="0.35"/>
    <row r="67018" customFormat="1" x14ac:dyDescent="0.35"/>
    <row r="67019" customFormat="1" x14ac:dyDescent="0.35"/>
    <row r="67020" customFormat="1" x14ac:dyDescent="0.35"/>
    <row r="67021" customFormat="1" x14ac:dyDescent="0.35"/>
    <row r="67022" customFormat="1" x14ac:dyDescent="0.35"/>
    <row r="67023" customFormat="1" x14ac:dyDescent="0.35"/>
    <row r="67024" customFormat="1" x14ac:dyDescent="0.35"/>
    <row r="67025" customFormat="1" x14ac:dyDescent="0.35"/>
    <row r="67026" customFormat="1" x14ac:dyDescent="0.35"/>
    <row r="67027" customFormat="1" x14ac:dyDescent="0.35"/>
    <row r="67028" customFormat="1" x14ac:dyDescent="0.35"/>
    <row r="67029" customFormat="1" x14ac:dyDescent="0.35"/>
    <row r="67030" customFormat="1" x14ac:dyDescent="0.35"/>
    <row r="67031" customFormat="1" x14ac:dyDescent="0.35"/>
    <row r="67032" customFormat="1" x14ac:dyDescent="0.35"/>
    <row r="67033" customFormat="1" x14ac:dyDescent="0.35"/>
    <row r="67034" customFormat="1" x14ac:dyDescent="0.35"/>
    <row r="67035" customFormat="1" x14ac:dyDescent="0.35"/>
    <row r="67036" customFormat="1" x14ac:dyDescent="0.35"/>
    <row r="67037" customFormat="1" x14ac:dyDescent="0.35"/>
    <row r="67038" customFormat="1" x14ac:dyDescent="0.35"/>
    <row r="67039" customFormat="1" x14ac:dyDescent="0.35"/>
    <row r="67040" customFormat="1" x14ac:dyDescent="0.35"/>
    <row r="67041" customFormat="1" x14ac:dyDescent="0.35"/>
    <row r="67042" customFormat="1" x14ac:dyDescent="0.35"/>
    <row r="67043" customFormat="1" x14ac:dyDescent="0.35"/>
    <row r="67044" customFormat="1" x14ac:dyDescent="0.35"/>
    <row r="67045" customFormat="1" x14ac:dyDescent="0.35"/>
    <row r="67046" customFormat="1" x14ac:dyDescent="0.35"/>
    <row r="67047" customFormat="1" x14ac:dyDescent="0.35"/>
    <row r="67048" customFormat="1" x14ac:dyDescent="0.35"/>
    <row r="67049" customFormat="1" x14ac:dyDescent="0.35"/>
    <row r="67050" customFormat="1" x14ac:dyDescent="0.35"/>
    <row r="67051" customFormat="1" x14ac:dyDescent="0.35"/>
    <row r="67052" customFormat="1" x14ac:dyDescent="0.35"/>
    <row r="67053" customFormat="1" x14ac:dyDescent="0.35"/>
    <row r="67054" customFormat="1" x14ac:dyDescent="0.35"/>
    <row r="67055" customFormat="1" x14ac:dyDescent="0.35"/>
    <row r="67056" customFormat="1" x14ac:dyDescent="0.35"/>
    <row r="67057" customFormat="1" x14ac:dyDescent="0.35"/>
    <row r="67058" customFormat="1" x14ac:dyDescent="0.35"/>
    <row r="67059" customFormat="1" x14ac:dyDescent="0.35"/>
    <row r="67060" customFormat="1" x14ac:dyDescent="0.35"/>
    <row r="67061" customFormat="1" x14ac:dyDescent="0.35"/>
    <row r="67062" customFormat="1" x14ac:dyDescent="0.35"/>
    <row r="67063" customFormat="1" x14ac:dyDescent="0.35"/>
    <row r="67064" customFormat="1" x14ac:dyDescent="0.35"/>
    <row r="67065" customFormat="1" x14ac:dyDescent="0.35"/>
    <row r="67066" customFormat="1" x14ac:dyDescent="0.35"/>
    <row r="67067" customFormat="1" x14ac:dyDescent="0.35"/>
    <row r="67068" customFormat="1" x14ac:dyDescent="0.35"/>
    <row r="67069" customFormat="1" x14ac:dyDescent="0.35"/>
    <row r="67070" customFormat="1" x14ac:dyDescent="0.35"/>
    <row r="67071" customFormat="1" x14ac:dyDescent="0.35"/>
    <row r="67072" customFormat="1" x14ac:dyDescent="0.35"/>
    <row r="67073" customFormat="1" x14ac:dyDescent="0.35"/>
    <row r="67074" customFormat="1" x14ac:dyDescent="0.35"/>
    <row r="67075" customFormat="1" x14ac:dyDescent="0.35"/>
    <row r="67076" customFormat="1" x14ac:dyDescent="0.35"/>
    <row r="67077" customFormat="1" x14ac:dyDescent="0.35"/>
    <row r="67078" customFormat="1" x14ac:dyDescent="0.35"/>
    <row r="67079" customFormat="1" x14ac:dyDescent="0.35"/>
    <row r="67080" customFormat="1" x14ac:dyDescent="0.35"/>
    <row r="67081" customFormat="1" x14ac:dyDescent="0.35"/>
    <row r="67082" customFormat="1" x14ac:dyDescent="0.35"/>
    <row r="67083" customFormat="1" x14ac:dyDescent="0.35"/>
    <row r="67084" customFormat="1" x14ac:dyDescent="0.35"/>
    <row r="67085" customFormat="1" x14ac:dyDescent="0.35"/>
    <row r="67086" customFormat="1" x14ac:dyDescent="0.35"/>
    <row r="67087" customFormat="1" x14ac:dyDescent="0.35"/>
    <row r="67088" customFormat="1" x14ac:dyDescent="0.35"/>
    <row r="67089" customFormat="1" x14ac:dyDescent="0.35"/>
    <row r="67090" customFormat="1" x14ac:dyDescent="0.35"/>
    <row r="67091" customFormat="1" x14ac:dyDescent="0.35"/>
    <row r="67092" customFormat="1" x14ac:dyDescent="0.35"/>
    <row r="67093" customFormat="1" x14ac:dyDescent="0.35"/>
    <row r="67094" customFormat="1" x14ac:dyDescent="0.35"/>
    <row r="67095" customFormat="1" x14ac:dyDescent="0.35"/>
    <row r="67096" customFormat="1" x14ac:dyDescent="0.35"/>
    <row r="67097" customFormat="1" x14ac:dyDescent="0.35"/>
    <row r="67098" customFormat="1" x14ac:dyDescent="0.35"/>
    <row r="67099" customFormat="1" x14ac:dyDescent="0.35"/>
    <row r="67100" customFormat="1" x14ac:dyDescent="0.35"/>
    <row r="67101" customFormat="1" x14ac:dyDescent="0.35"/>
    <row r="67102" customFormat="1" x14ac:dyDescent="0.35"/>
    <row r="67103" customFormat="1" x14ac:dyDescent="0.35"/>
    <row r="67104" customFormat="1" x14ac:dyDescent="0.35"/>
    <row r="67105" customFormat="1" x14ac:dyDescent="0.35"/>
    <row r="67106" customFormat="1" x14ac:dyDescent="0.35"/>
    <row r="67107" customFormat="1" x14ac:dyDescent="0.35"/>
    <row r="67108" customFormat="1" x14ac:dyDescent="0.35"/>
    <row r="67109" customFormat="1" x14ac:dyDescent="0.35"/>
    <row r="67110" customFormat="1" x14ac:dyDescent="0.35"/>
    <row r="67111" customFormat="1" x14ac:dyDescent="0.35"/>
    <row r="67112" customFormat="1" x14ac:dyDescent="0.35"/>
    <row r="67113" customFormat="1" x14ac:dyDescent="0.35"/>
    <row r="67114" customFormat="1" x14ac:dyDescent="0.35"/>
    <row r="67115" customFormat="1" x14ac:dyDescent="0.35"/>
    <row r="67116" customFormat="1" x14ac:dyDescent="0.35"/>
    <row r="67117" customFormat="1" x14ac:dyDescent="0.35"/>
    <row r="67118" customFormat="1" x14ac:dyDescent="0.35"/>
    <row r="67119" customFormat="1" x14ac:dyDescent="0.35"/>
    <row r="67120" customFormat="1" x14ac:dyDescent="0.35"/>
    <row r="67121" customFormat="1" x14ac:dyDescent="0.35"/>
    <row r="67122" customFormat="1" x14ac:dyDescent="0.35"/>
    <row r="67123" customFormat="1" x14ac:dyDescent="0.35"/>
    <row r="67124" customFormat="1" x14ac:dyDescent="0.35"/>
    <row r="67125" customFormat="1" x14ac:dyDescent="0.35"/>
    <row r="67126" customFormat="1" x14ac:dyDescent="0.35"/>
    <row r="67127" customFormat="1" x14ac:dyDescent="0.35"/>
    <row r="67128" customFormat="1" x14ac:dyDescent="0.35"/>
    <row r="67129" customFormat="1" x14ac:dyDescent="0.35"/>
    <row r="67130" customFormat="1" x14ac:dyDescent="0.35"/>
    <row r="67131" customFormat="1" x14ac:dyDescent="0.35"/>
    <row r="67132" customFormat="1" x14ac:dyDescent="0.35"/>
    <row r="67133" customFormat="1" x14ac:dyDescent="0.35"/>
    <row r="67134" customFormat="1" x14ac:dyDescent="0.35"/>
    <row r="67135" customFormat="1" x14ac:dyDescent="0.35"/>
    <row r="67136" customFormat="1" x14ac:dyDescent="0.35"/>
    <row r="67137" customFormat="1" x14ac:dyDescent="0.35"/>
    <row r="67138" customFormat="1" x14ac:dyDescent="0.35"/>
    <row r="67139" customFormat="1" x14ac:dyDescent="0.35"/>
    <row r="67140" customFormat="1" x14ac:dyDescent="0.35"/>
    <row r="67141" customFormat="1" x14ac:dyDescent="0.35"/>
    <row r="67142" customFormat="1" x14ac:dyDescent="0.35"/>
    <row r="67143" customFormat="1" x14ac:dyDescent="0.35"/>
    <row r="67144" customFormat="1" x14ac:dyDescent="0.35"/>
    <row r="67145" customFormat="1" x14ac:dyDescent="0.35"/>
    <row r="67146" customFormat="1" x14ac:dyDescent="0.35"/>
    <row r="67147" customFormat="1" x14ac:dyDescent="0.35"/>
    <row r="67148" customFormat="1" x14ac:dyDescent="0.35"/>
    <row r="67149" customFormat="1" x14ac:dyDescent="0.35"/>
    <row r="67150" customFormat="1" x14ac:dyDescent="0.35"/>
    <row r="67151" customFormat="1" x14ac:dyDescent="0.35"/>
    <row r="67152" customFormat="1" x14ac:dyDescent="0.35"/>
    <row r="67153" customFormat="1" x14ac:dyDescent="0.35"/>
    <row r="67154" customFormat="1" x14ac:dyDescent="0.35"/>
    <row r="67155" customFormat="1" x14ac:dyDescent="0.35"/>
    <row r="67156" customFormat="1" x14ac:dyDescent="0.35"/>
    <row r="67157" customFormat="1" x14ac:dyDescent="0.35"/>
    <row r="67158" customFormat="1" x14ac:dyDescent="0.35"/>
    <row r="67159" customFormat="1" x14ac:dyDescent="0.35"/>
    <row r="67160" customFormat="1" x14ac:dyDescent="0.35"/>
    <row r="67161" customFormat="1" x14ac:dyDescent="0.35"/>
    <row r="67162" customFormat="1" x14ac:dyDescent="0.35"/>
    <row r="67163" customFormat="1" x14ac:dyDescent="0.35"/>
    <row r="67164" customFormat="1" x14ac:dyDescent="0.35"/>
    <row r="67165" customFormat="1" x14ac:dyDescent="0.35"/>
    <row r="67166" customFormat="1" x14ac:dyDescent="0.35"/>
    <row r="67167" customFormat="1" x14ac:dyDescent="0.35"/>
    <row r="67168" customFormat="1" x14ac:dyDescent="0.35"/>
    <row r="67169" customFormat="1" x14ac:dyDescent="0.35"/>
    <row r="67170" customFormat="1" x14ac:dyDescent="0.35"/>
    <row r="67171" customFormat="1" x14ac:dyDescent="0.35"/>
    <row r="67172" customFormat="1" x14ac:dyDescent="0.35"/>
    <row r="67173" customFormat="1" x14ac:dyDescent="0.35"/>
    <row r="67174" customFormat="1" x14ac:dyDescent="0.35"/>
    <row r="67175" customFormat="1" x14ac:dyDescent="0.35"/>
    <row r="67176" customFormat="1" x14ac:dyDescent="0.35"/>
    <row r="67177" customFormat="1" x14ac:dyDescent="0.35"/>
    <row r="67178" customFormat="1" x14ac:dyDescent="0.35"/>
    <row r="67179" customFormat="1" x14ac:dyDescent="0.35"/>
    <row r="67180" customFormat="1" x14ac:dyDescent="0.35"/>
    <row r="67181" customFormat="1" x14ac:dyDescent="0.35"/>
    <row r="67182" customFormat="1" x14ac:dyDescent="0.35"/>
    <row r="67183" customFormat="1" x14ac:dyDescent="0.35"/>
    <row r="67184" customFormat="1" x14ac:dyDescent="0.35"/>
    <row r="67185" customFormat="1" x14ac:dyDescent="0.35"/>
    <row r="67186" customFormat="1" x14ac:dyDescent="0.35"/>
    <row r="67187" customFormat="1" x14ac:dyDescent="0.35"/>
    <row r="67188" customFormat="1" x14ac:dyDescent="0.35"/>
    <row r="67189" customFormat="1" x14ac:dyDescent="0.35"/>
    <row r="67190" customFormat="1" x14ac:dyDescent="0.35"/>
    <row r="67191" customFormat="1" x14ac:dyDescent="0.35"/>
    <row r="67192" customFormat="1" x14ac:dyDescent="0.35"/>
    <row r="67193" customFormat="1" x14ac:dyDescent="0.35"/>
    <row r="67194" customFormat="1" x14ac:dyDescent="0.35"/>
    <row r="67195" customFormat="1" x14ac:dyDescent="0.35"/>
    <row r="67196" customFormat="1" x14ac:dyDescent="0.35"/>
    <row r="67197" customFormat="1" x14ac:dyDescent="0.35"/>
    <row r="67198" customFormat="1" x14ac:dyDescent="0.35"/>
    <row r="67199" customFormat="1" x14ac:dyDescent="0.35"/>
    <row r="67200" customFormat="1" x14ac:dyDescent="0.35"/>
    <row r="67201" customFormat="1" x14ac:dyDescent="0.35"/>
    <row r="67202" customFormat="1" x14ac:dyDescent="0.35"/>
    <row r="67203" customFormat="1" x14ac:dyDescent="0.35"/>
    <row r="67204" customFormat="1" x14ac:dyDescent="0.35"/>
    <row r="67205" customFormat="1" x14ac:dyDescent="0.35"/>
    <row r="67206" customFormat="1" x14ac:dyDescent="0.35"/>
    <row r="67207" customFormat="1" x14ac:dyDescent="0.35"/>
    <row r="67208" customFormat="1" x14ac:dyDescent="0.35"/>
    <row r="67209" customFormat="1" x14ac:dyDescent="0.35"/>
    <row r="67210" customFormat="1" x14ac:dyDescent="0.35"/>
    <row r="67211" customFormat="1" x14ac:dyDescent="0.35"/>
    <row r="67212" customFormat="1" x14ac:dyDescent="0.35"/>
    <row r="67213" customFormat="1" x14ac:dyDescent="0.35"/>
    <row r="67214" customFormat="1" x14ac:dyDescent="0.35"/>
    <row r="67215" customFormat="1" x14ac:dyDescent="0.35"/>
    <row r="67216" customFormat="1" x14ac:dyDescent="0.35"/>
    <row r="67217" customFormat="1" x14ac:dyDescent="0.35"/>
    <row r="67218" customFormat="1" x14ac:dyDescent="0.35"/>
    <row r="67219" customFormat="1" x14ac:dyDescent="0.35"/>
    <row r="67220" customFormat="1" x14ac:dyDescent="0.35"/>
    <row r="67221" customFormat="1" x14ac:dyDescent="0.35"/>
    <row r="67222" customFormat="1" x14ac:dyDescent="0.35"/>
    <row r="67223" customFormat="1" x14ac:dyDescent="0.35"/>
    <row r="67224" customFormat="1" x14ac:dyDescent="0.35"/>
    <row r="67225" customFormat="1" x14ac:dyDescent="0.35"/>
    <row r="67226" customFormat="1" x14ac:dyDescent="0.35"/>
    <row r="67227" customFormat="1" x14ac:dyDescent="0.35"/>
    <row r="67228" customFormat="1" x14ac:dyDescent="0.35"/>
    <row r="67229" customFormat="1" x14ac:dyDescent="0.35"/>
    <row r="67230" customFormat="1" x14ac:dyDescent="0.35"/>
    <row r="67231" customFormat="1" x14ac:dyDescent="0.35"/>
    <row r="67232" customFormat="1" x14ac:dyDescent="0.35"/>
    <row r="67233" customFormat="1" x14ac:dyDescent="0.35"/>
    <row r="67234" customFormat="1" x14ac:dyDescent="0.35"/>
    <row r="67235" customFormat="1" x14ac:dyDescent="0.35"/>
    <row r="67236" customFormat="1" x14ac:dyDescent="0.35"/>
    <row r="67237" customFormat="1" x14ac:dyDescent="0.35"/>
    <row r="67238" customFormat="1" x14ac:dyDescent="0.35"/>
    <row r="67239" customFormat="1" x14ac:dyDescent="0.35"/>
    <row r="67240" customFormat="1" x14ac:dyDescent="0.35"/>
    <row r="67241" customFormat="1" x14ac:dyDescent="0.35"/>
    <row r="67242" customFormat="1" x14ac:dyDescent="0.35"/>
    <row r="67243" customFormat="1" x14ac:dyDescent="0.35"/>
    <row r="67244" customFormat="1" x14ac:dyDescent="0.35"/>
    <row r="67245" customFormat="1" x14ac:dyDescent="0.35"/>
    <row r="67246" customFormat="1" x14ac:dyDescent="0.35"/>
    <row r="67247" customFormat="1" x14ac:dyDescent="0.35"/>
    <row r="67248" customFormat="1" x14ac:dyDescent="0.35"/>
    <row r="67249" customFormat="1" x14ac:dyDescent="0.35"/>
    <row r="67250" customFormat="1" x14ac:dyDescent="0.35"/>
    <row r="67251" customFormat="1" x14ac:dyDescent="0.35"/>
    <row r="67252" customFormat="1" x14ac:dyDescent="0.35"/>
    <row r="67253" customFormat="1" x14ac:dyDescent="0.35"/>
    <row r="67254" customFormat="1" x14ac:dyDescent="0.35"/>
    <row r="67255" customFormat="1" x14ac:dyDescent="0.35"/>
    <row r="67256" customFormat="1" x14ac:dyDescent="0.35"/>
    <row r="67257" customFormat="1" x14ac:dyDescent="0.35"/>
    <row r="67258" customFormat="1" x14ac:dyDescent="0.35"/>
    <row r="67259" customFormat="1" x14ac:dyDescent="0.35"/>
    <row r="67260" customFormat="1" x14ac:dyDescent="0.35"/>
    <row r="67261" customFormat="1" x14ac:dyDescent="0.35"/>
    <row r="67262" customFormat="1" x14ac:dyDescent="0.35"/>
    <row r="67263" customFormat="1" x14ac:dyDescent="0.35"/>
    <row r="67264" customFormat="1" x14ac:dyDescent="0.35"/>
    <row r="67265" customFormat="1" x14ac:dyDescent="0.35"/>
    <row r="67266" customFormat="1" x14ac:dyDescent="0.35"/>
    <row r="67267" customFormat="1" x14ac:dyDescent="0.35"/>
    <row r="67268" customFormat="1" x14ac:dyDescent="0.35"/>
    <row r="67269" customFormat="1" x14ac:dyDescent="0.35"/>
    <row r="67270" customFormat="1" x14ac:dyDescent="0.35"/>
    <row r="67271" customFormat="1" x14ac:dyDescent="0.35"/>
    <row r="67272" customFormat="1" x14ac:dyDescent="0.35"/>
    <row r="67273" customFormat="1" x14ac:dyDescent="0.35"/>
    <row r="67274" customFormat="1" x14ac:dyDescent="0.35"/>
    <row r="67275" customFormat="1" x14ac:dyDescent="0.35"/>
    <row r="67276" customFormat="1" x14ac:dyDescent="0.35"/>
    <row r="67277" customFormat="1" x14ac:dyDescent="0.35"/>
    <row r="67278" customFormat="1" x14ac:dyDescent="0.35"/>
    <row r="67279" customFormat="1" x14ac:dyDescent="0.35"/>
    <row r="67280" customFormat="1" x14ac:dyDescent="0.35"/>
    <row r="67281" customFormat="1" x14ac:dyDescent="0.35"/>
    <row r="67282" customFormat="1" x14ac:dyDescent="0.35"/>
    <row r="67283" customFormat="1" x14ac:dyDescent="0.35"/>
    <row r="67284" customFormat="1" x14ac:dyDescent="0.35"/>
    <row r="67285" customFormat="1" x14ac:dyDescent="0.35"/>
    <row r="67286" customFormat="1" x14ac:dyDescent="0.35"/>
    <row r="67287" customFormat="1" x14ac:dyDescent="0.35"/>
    <row r="67288" customFormat="1" x14ac:dyDescent="0.35"/>
    <row r="67289" customFormat="1" x14ac:dyDescent="0.35"/>
    <row r="67290" customFormat="1" x14ac:dyDescent="0.35"/>
    <row r="67291" customFormat="1" x14ac:dyDescent="0.35"/>
    <row r="67292" customFormat="1" x14ac:dyDescent="0.35"/>
    <row r="67293" customFormat="1" x14ac:dyDescent="0.35"/>
    <row r="67294" customFormat="1" x14ac:dyDescent="0.35"/>
    <row r="67295" customFormat="1" x14ac:dyDescent="0.35"/>
    <row r="67296" customFormat="1" x14ac:dyDescent="0.35"/>
    <row r="67297" customFormat="1" x14ac:dyDescent="0.35"/>
    <row r="67298" customFormat="1" x14ac:dyDescent="0.35"/>
    <row r="67299" customFormat="1" x14ac:dyDescent="0.35"/>
    <row r="67300" customFormat="1" x14ac:dyDescent="0.35"/>
    <row r="67301" customFormat="1" x14ac:dyDescent="0.35"/>
    <row r="67302" customFormat="1" x14ac:dyDescent="0.35"/>
    <row r="67303" customFormat="1" x14ac:dyDescent="0.35"/>
    <row r="67304" customFormat="1" x14ac:dyDescent="0.35"/>
    <row r="67305" customFormat="1" x14ac:dyDescent="0.35"/>
    <row r="67306" customFormat="1" x14ac:dyDescent="0.35"/>
    <row r="67307" customFormat="1" x14ac:dyDescent="0.35"/>
    <row r="67308" customFormat="1" x14ac:dyDescent="0.35"/>
    <row r="67309" customFormat="1" x14ac:dyDescent="0.35"/>
    <row r="67310" customFormat="1" x14ac:dyDescent="0.35"/>
    <row r="67311" customFormat="1" x14ac:dyDescent="0.35"/>
    <row r="67312" customFormat="1" x14ac:dyDescent="0.35"/>
    <row r="67313" customFormat="1" x14ac:dyDescent="0.35"/>
    <row r="67314" customFormat="1" x14ac:dyDescent="0.35"/>
    <row r="67315" customFormat="1" x14ac:dyDescent="0.35"/>
    <row r="67316" customFormat="1" x14ac:dyDescent="0.35"/>
    <row r="67317" customFormat="1" x14ac:dyDescent="0.35"/>
    <row r="67318" customFormat="1" x14ac:dyDescent="0.35"/>
    <row r="67319" customFormat="1" x14ac:dyDescent="0.35"/>
    <row r="67320" customFormat="1" x14ac:dyDescent="0.35"/>
    <row r="67321" customFormat="1" x14ac:dyDescent="0.35"/>
    <row r="67322" customFormat="1" x14ac:dyDescent="0.35"/>
    <row r="67323" customFormat="1" x14ac:dyDescent="0.35"/>
    <row r="67324" customFormat="1" x14ac:dyDescent="0.35"/>
    <row r="67325" customFormat="1" x14ac:dyDescent="0.35"/>
    <row r="67326" customFormat="1" x14ac:dyDescent="0.35"/>
    <row r="67327" customFormat="1" x14ac:dyDescent="0.35"/>
    <row r="67328" customFormat="1" x14ac:dyDescent="0.35"/>
    <row r="67329" customFormat="1" x14ac:dyDescent="0.35"/>
    <row r="67330" customFormat="1" x14ac:dyDescent="0.35"/>
    <row r="67331" customFormat="1" x14ac:dyDescent="0.35"/>
    <row r="67332" customFormat="1" x14ac:dyDescent="0.35"/>
    <row r="67333" customFormat="1" x14ac:dyDescent="0.35"/>
    <row r="67334" customFormat="1" x14ac:dyDescent="0.35"/>
    <row r="67335" customFormat="1" x14ac:dyDescent="0.35"/>
    <row r="67336" customFormat="1" x14ac:dyDescent="0.35"/>
    <row r="67337" customFormat="1" x14ac:dyDescent="0.35"/>
    <row r="67338" customFormat="1" x14ac:dyDescent="0.35"/>
    <row r="67339" customFormat="1" x14ac:dyDescent="0.35"/>
    <row r="67340" customFormat="1" x14ac:dyDescent="0.35"/>
    <row r="67341" customFormat="1" x14ac:dyDescent="0.35"/>
    <row r="67342" customFormat="1" x14ac:dyDescent="0.35"/>
    <row r="67343" customFormat="1" x14ac:dyDescent="0.35"/>
    <row r="67344" customFormat="1" x14ac:dyDescent="0.35"/>
    <row r="67345" customFormat="1" x14ac:dyDescent="0.35"/>
    <row r="67346" customFormat="1" x14ac:dyDescent="0.35"/>
    <row r="67347" customFormat="1" x14ac:dyDescent="0.35"/>
    <row r="67348" customFormat="1" x14ac:dyDescent="0.35"/>
    <row r="67349" customFormat="1" x14ac:dyDescent="0.35"/>
    <row r="67350" customFormat="1" x14ac:dyDescent="0.35"/>
    <row r="67351" customFormat="1" x14ac:dyDescent="0.35"/>
    <row r="67352" customFormat="1" x14ac:dyDescent="0.35"/>
    <row r="67353" customFormat="1" x14ac:dyDescent="0.35"/>
    <row r="67354" customFormat="1" x14ac:dyDescent="0.35"/>
    <row r="67355" customFormat="1" x14ac:dyDescent="0.35"/>
    <row r="67356" customFormat="1" x14ac:dyDescent="0.35"/>
    <row r="67357" customFormat="1" x14ac:dyDescent="0.35"/>
    <row r="67358" customFormat="1" x14ac:dyDescent="0.35"/>
    <row r="67359" customFormat="1" x14ac:dyDescent="0.35"/>
    <row r="67360" customFormat="1" x14ac:dyDescent="0.35"/>
    <row r="67361" customFormat="1" x14ac:dyDescent="0.35"/>
    <row r="67362" customFormat="1" x14ac:dyDescent="0.35"/>
    <row r="67363" customFormat="1" x14ac:dyDescent="0.35"/>
    <row r="67364" customFormat="1" x14ac:dyDescent="0.35"/>
    <row r="67365" customFormat="1" x14ac:dyDescent="0.35"/>
    <row r="67366" customFormat="1" x14ac:dyDescent="0.35"/>
    <row r="67367" customFormat="1" x14ac:dyDescent="0.35"/>
    <row r="67368" customFormat="1" x14ac:dyDescent="0.35"/>
    <row r="67369" customFormat="1" x14ac:dyDescent="0.35"/>
    <row r="67370" customFormat="1" x14ac:dyDescent="0.35"/>
    <row r="67371" customFormat="1" x14ac:dyDescent="0.35"/>
    <row r="67372" customFormat="1" x14ac:dyDescent="0.35"/>
    <row r="67373" customFormat="1" x14ac:dyDescent="0.35"/>
    <row r="67374" customFormat="1" x14ac:dyDescent="0.35"/>
    <row r="67375" customFormat="1" x14ac:dyDescent="0.35"/>
    <row r="67376" customFormat="1" x14ac:dyDescent="0.35"/>
    <row r="67377" customFormat="1" x14ac:dyDescent="0.35"/>
    <row r="67378" customFormat="1" x14ac:dyDescent="0.35"/>
    <row r="67379" customFormat="1" x14ac:dyDescent="0.35"/>
    <row r="67380" customFormat="1" x14ac:dyDescent="0.35"/>
    <row r="67381" customFormat="1" x14ac:dyDescent="0.35"/>
    <row r="67382" customFormat="1" x14ac:dyDescent="0.35"/>
    <row r="67383" customFormat="1" x14ac:dyDescent="0.35"/>
    <row r="67384" customFormat="1" x14ac:dyDescent="0.35"/>
    <row r="67385" customFormat="1" x14ac:dyDescent="0.35"/>
    <row r="67386" customFormat="1" x14ac:dyDescent="0.35"/>
    <row r="67387" customFormat="1" x14ac:dyDescent="0.35"/>
    <row r="67388" customFormat="1" x14ac:dyDescent="0.35"/>
    <row r="67389" customFormat="1" x14ac:dyDescent="0.35"/>
    <row r="67390" customFormat="1" x14ac:dyDescent="0.35"/>
    <row r="67391" customFormat="1" x14ac:dyDescent="0.35"/>
    <row r="67392" customFormat="1" x14ac:dyDescent="0.35"/>
    <row r="67393" customFormat="1" x14ac:dyDescent="0.35"/>
    <row r="67394" customFormat="1" x14ac:dyDescent="0.35"/>
    <row r="67395" customFormat="1" x14ac:dyDescent="0.35"/>
    <row r="67396" customFormat="1" x14ac:dyDescent="0.35"/>
    <row r="67397" customFormat="1" x14ac:dyDescent="0.35"/>
    <row r="67398" customFormat="1" x14ac:dyDescent="0.35"/>
    <row r="67399" customFormat="1" x14ac:dyDescent="0.35"/>
    <row r="67400" customFormat="1" x14ac:dyDescent="0.35"/>
    <row r="67401" customFormat="1" x14ac:dyDescent="0.35"/>
    <row r="67402" customFormat="1" x14ac:dyDescent="0.35"/>
    <row r="67403" customFormat="1" x14ac:dyDescent="0.35"/>
    <row r="67404" customFormat="1" x14ac:dyDescent="0.35"/>
    <row r="67405" customFormat="1" x14ac:dyDescent="0.35"/>
    <row r="67406" customFormat="1" x14ac:dyDescent="0.35"/>
    <row r="67407" customFormat="1" x14ac:dyDescent="0.35"/>
    <row r="67408" customFormat="1" x14ac:dyDescent="0.35"/>
    <row r="67409" customFormat="1" x14ac:dyDescent="0.35"/>
    <row r="67410" customFormat="1" x14ac:dyDescent="0.35"/>
    <row r="67411" customFormat="1" x14ac:dyDescent="0.35"/>
    <row r="67412" customFormat="1" x14ac:dyDescent="0.35"/>
    <row r="67413" customFormat="1" x14ac:dyDescent="0.35"/>
    <row r="67414" customFormat="1" x14ac:dyDescent="0.35"/>
    <row r="67415" customFormat="1" x14ac:dyDescent="0.35"/>
    <row r="67416" customFormat="1" x14ac:dyDescent="0.35"/>
    <row r="67417" customFormat="1" x14ac:dyDescent="0.35"/>
    <row r="67418" customFormat="1" x14ac:dyDescent="0.35"/>
    <row r="67419" customFormat="1" x14ac:dyDescent="0.35"/>
    <row r="67420" customFormat="1" x14ac:dyDescent="0.35"/>
    <row r="67421" customFormat="1" x14ac:dyDescent="0.35"/>
    <row r="67422" customFormat="1" x14ac:dyDescent="0.35"/>
    <row r="67423" customFormat="1" x14ac:dyDescent="0.35"/>
    <row r="67424" customFormat="1" x14ac:dyDescent="0.35"/>
    <row r="67425" customFormat="1" x14ac:dyDescent="0.35"/>
    <row r="67426" customFormat="1" x14ac:dyDescent="0.35"/>
    <row r="67427" customFormat="1" x14ac:dyDescent="0.35"/>
    <row r="67428" customFormat="1" x14ac:dyDescent="0.35"/>
    <row r="67429" customFormat="1" x14ac:dyDescent="0.35"/>
    <row r="67430" customFormat="1" x14ac:dyDescent="0.35"/>
    <row r="67431" customFormat="1" x14ac:dyDescent="0.35"/>
    <row r="67432" customFormat="1" x14ac:dyDescent="0.35"/>
    <row r="67433" customFormat="1" x14ac:dyDescent="0.35"/>
    <row r="67434" customFormat="1" x14ac:dyDescent="0.35"/>
    <row r="67435" customFormat="1" x14ac:dyDescent="0.35"/>
    <row r="67436" customFormat="1" x14ac:dyDescent="0.35"/>
    <row r="67437" customFormat="1" x14ac:dyDescent="0.35"/>
    <row r="67438" customFormat="1" x14ac:dyDescent="0.35"/>
    <row r="67439" customFormat="1" x14ac:dyDescent="0.35"/>
    <row r="67440" customFormat="1" x14ac:dyDescent="0.35"/>
    <row r="67441" customFormat="1" x14ac:dyDescent="0.35"/>
    <row r="67442" customFormat="1" x14ac:dyDescent="0.35"/>
    <row r="67443" customFormat="1" x14ac:dyDescent="0.35"/>
    <row r="67444" customFormat="1" x14ac:dyDescent="0.35"/>
    <row r="67445" customFormat="1" x14ac:dyDescent="0.35"/>
    <row r="67446" customFormat="1" x14ac:dyDescent="0.35"/>
    <row r="67447" customFormat="1" x14ac:dyDescent="0.35"/>
    <row r="67448" customFormat="1" x14ac:dyDescent="0.35"/>
    <row r="67449" customFormat="1" x14ac:dyDescent="0.35"/>
    <row r="67450" customFormat="1" x14ac:dyDescent="0.35"/>
    <row r="67451" customFormat="1" x14ac:dyDescent="0.35"/>
    <row r="67452" customFormat="1" x14ac:dyDescent="0.35"/>
    <row r="67453" customFormat="1" x14ac:dyDescent="0.35"/>
    <row r="67454" customFormat="1" x14ac:dyDescent="0.35"/>
    <row r="67455" customFormat="1" x14ac:dyDescent="0.35"/>
    <row r="67456" customFormat="1" x14ac:dyDescent="0.35"/>
    <row r="67457" customFormat="1" x14ac:dyDescent="0.35"/>
    <row r="67458" customFormat="1" x14ac:dyDescent="0.35"/>
    <row r="67459" customFormat="1" x14ac:dyDescent="0.35"/>
    <row r="67460" customFormat="1" x14ac:dyDescent="0.35"/>
    <row r="67461" customFormat="1" x14ac:dyDescent="0.35"/>
    <row r="67462" customFormat="1" x14ac:dyDescent="0.35"/>
    <row r="67463" customFormat="1" x14ac:dyDescent="0.35"/>
    <row r="67464" customFormat="1" x14ac:dyDescent="0.35"/>
    <row r="67465" customFormat="1" x14ac:dyDescent="0.35"/>
    <row r="67466" customFormat="1" x14ac:dyDescent="0.35"/>
    <row r="67467" customFormat="1" x14ac:dyDescent="0.35"/>
    <row r="67468" customFormat="1" x14ac:dyDescent="0.35"/>
    <row r="67469" customFormat="1" x14ac:dyDescent="0.35"/>
    <row r="67470" customFormat="1" x14ac:dyDescent="0.35"/>
    <row r="67471" customFormat="1" x14ac:dyDescent="0.35"/>
    <row r="67472" customFormat="1" x14ac:dyDescent="0.35"/>
    <row r="67473" customFormat="1" x14ac:dyDescent="0.35"/>
    <row r="67474" customFormat="1" x14ac:dyDescent="0.35"/>
    <row r="67475" customFormat="1" x14ac:dyDescent="0.35"/>
    <row r="67476" customFormat="1" x14ac:dyDescent="0.35"/>
    <row r="67477" customFormat="1" x14ac:dyDescent="0.35"/>
    <row r="67478" customFormat="1" x14ac:dyDescent="0.35"/>
    <row r="67479" customFormat="1" x14ac:dyDescent="0.35"/>
    <row r="67480" customFormat="1" x14ac:dyDescent="0.35"/>
    <row r="67481" customFormat="1" x14ac:dyDescent="0.35"/>
    <row r="67482" customFormat="1" x14ac:dyDescent="0.35"/>
    <row r="67483" customFormat="1" x14ac:dyDescent="0.35"/>
    <row r="67484" customFormat="1" x14ac:dyDescent="0.35"/>
    <row r="67485" customFormat="1" x14ac:dyDescent="0.35"/>
    <row r="67486" customFormat="1" x14ac:dyDescent="0.35"/>
    <row r="67487" customFormat="1" x14ac:dyDescent="0.35"/>
    <row r="67488" customFormat="1" x14ac:dyDescent="0.35"/>
    <row r="67489" customFormat="1" x14ac:dyDescent="0.35"/>
    <row r="67490" customFormat="1" x14ac:dyDescent="0.35"/>
    <row r="67491" customFormat="1" x14ac:dyDescent="0.35"/>
    <row r="67492" customFormat="1" x14ac:dyDescent="0.35"/>
    <row r="67493" customFormat="1" x14ac:dyDescent="0.35"/>
    <row r="67494" customFormat="1" x14ac:dyDescent="0.35"/>
    <row r="67495" customFormat="1" x14ac:dyDescent="0.35"/>
    <row r="67496" customFormat="1" x14ac:dyDescent="0.35"/>
    <row r="67497" customFormat="1" x14ac:dyDescent="0.35"/>
    <row r="67498" customFormat="1" x14ac:dyDescent="0.35"/>
    <row r="67499" customFormat="1" x14ac:dyDescent="0.35"/>
    <row r="67500" customFormat="1" x14ac:dyDescent="0.35"/>
    <row r="67501" customFormat="1" x14ac:dyDescent="0.35"/>
    <row r="67502" customFormat="1" x14ac:dyDescent="0.35"/>
    <row r="67503" customFormat="1" x14ac:dyDescent="0.35"/>
    <row r="67504" customFormat="1" x14ac:dyDescent="0.35"/>
    <row r="67505" customFormat="1" x14ac:dyDescent="0.35"/>
    <row r="67506" customFormat="1" x14ac:dyDescent="0.35"/>
    <row r="67507" customFormat="1" x14ac:dyDescent="0.35"/>
    <row r="67508" customFormat="1" x14ac:dyDescent="0.35"/>
    <row r="67509" customFormat="1" x14ac:dyDescent="0.35"/>
    <row r="67510" customFormat="1" x14ac:dyDescent="0.35"/>
    <row r="67511" customFormat="1" x14ac:dyDescent="0.35"/>
    <row r="67512" customFormat="1" x14ac:dyDescent="0.35"/>
    <row r="67513" customFormat="1" x14ac:dyDescent="0.35"/>
    <row r="67514" customFormat="1" x14ac:dyDescent="0.35"/>
    <row r="67515" customFormat="1" x14ac:dyDescent="0.35"/>
    <row r="67516" customFormat="1" x14ac:dyDescent="0.35"/>
    <row r="67517" customFormat="1" x14ac:dyDescent="0.35"/>
    <row r="67518" customFormat="1" x14ac:dyDescent="0.35"/>
    <row r="67519" customFormat="1" x14ac:dyDescent="0.35"/>
    <row r="67520" customFormat="1" x14ac:dyDescent="0.35"/>
    <row r="67521" customFormat="1" x14ac:dyDescent="0.35"/>
    <row r="67522" customFormat="1" x14ac:dyDescent="0.35"/>
    <row r="67523" customFormat="1" x14ac:dyDescent="0.35"/>
    <row r="67524" customFormat="1" x14ac:dyDescent="0.35"/>
    <row r="67525" customFormat="1" x14ac:dyDescent="0.35"/>
    <row r="67526" customFormat="1" x14ac:dyDescent="0.35"/>
    <row r="67527" customFormat="1" x14ac:dyDescent="0.35"/>
    <row r="67528" customFormat="1" x14ac:dyDescent="0.35"/>
    <row r="67529" customFormat="1" x14ac:dyDescent="0.35"/>
    <row r="67530" customFormat="1" x14ac:dyDescent="0.35"/>
    <row r="67531" customFormat="1" x14ac:dyDescent="0.35"/>
    <row r="67532" customFormat="1" x14ac:dyDescent="0.35"/>
    <row r="67533" customFormat="1" x14ac:dyDescent="0.35"/>
    <row r="67534" customFormat="1" x14ac:dyDescent="0.35"/>
    <row r="67535" customFormat="1" x14ac:dyDescent="0.35"/>
    <row r="67536" customFormat="1" x14ac:dyDescent="0.35"/>
    <row r="67537" customFormat="1" x14ac:dyDescent="0.35"/>
    <row r="67538" customFormat="1" x14ac:dyDescent="0.35"/>
    <row r="67539" customFormat="1" x14ac:dyDescent="0.35"/>
    <row r="67540" customFormat="1" x14ac:dyDescent="0.35"/>
    <row r="67541" customFormat="1" x14ac:dyDescent="0.35"/>
    <row r="67542" customFormat="1" x14ac:dyDescent="0.35"/>
    <row r="67543" customFormat="1" x14ac:dyDescent="0.35"/>
    <row r="67544" customFormat="1" x14ac:dyDescent="0.35"/>
    <row r="67545" customFormat="1" x14ac:dyDescent="0.35"/>
    <row r="67546" customFormat="1" x14ac:dyDescent="0.35"/>
    <row r="67547" customFormat="1" x14ac:dyDescent="0.35"/>
    <row r="67548" customFormat="1" x14ac:dyDescent="0.35"/>
    <row r="67549" customFormat="1" x14ac:dyDescent="0.35"/>
    <row r="67550" customFormat="1" x14ac:dyDescent="0.35"/>
    <row r="67551" customFormat="1" x14ac:dyDescent="0.35"/>
    <row r="67552" customFormat="1" x14ac:dyDescent="0.35"/>
    <row r="67553" customFormat="1" x14ac:dyDescent="0.35"/>
    <row r="67554" customFormat="1" x14ac:dyDescent="0.35"/>
    <row r="67555" customFormat="1" x14ac:dyDescent="0.35"/>
    <row r="67556" customFormat="1" x14ac:dyDescent="0.35"/>
    <row r="67557" customFormat="1" x14ac:dyDescent="0.35"/>
    <row r="67558" customFormat="1" x14ac:dyDescent="0.35"/>
    <row r="67559" customFormat="1" x14ac:dyDescent="0.35"/>
    <row r="67560" customFormat="1" x14ac:dyDescent="0.35"/>
    <row r="67561" customFormat="1" x14ac:dyDescent="0.35"/>
    <row r="67562" customFormat="1" x14ac:dyDescent="0.35"/>
    <row r="67563" customFormat="1" x14ac:dyDescent="0.35"/>
    <row r="67564" customFormat="1" x14ac:dyDescent="0.35"/>
    <row r="67565" customFormat="1" x14ac:dyDescent="0.35"/>
    <row r="67566" customFormat="1" x14ac:dyDescent="0.35"/>
    <row r="67567" customFormat="1" x14ac:dyDescent="0.35"/>
    <row r="67568" customFormat="1" x14ac:dyDescent="0.35"/>
    <row r="67569" customFormat="1" x14ac:dyDescent="0.35"/>
    <row r="67570" customFormat="1" x14ac:dyDescent="0.35"/>
    <row r="67571" customFormat="1" x14ac:dyDescent="0.35"/>
    <row r="67572" customFormat="1" x14ac:dyDescent="0.35"/>
    <row r="67573" customFormat="1" x14ac:dyDescent="0.35"/>
    <row r="67574" customFormat="1" x14ac:dyDescent="0.35"/>
    <row r="67575" customFormat="1" x14ac:dyDescent="0.35"/>
    <row r="67576" customFormat="1" x14ac:dyDescent="0.35"/>
    <row r="67577" customFormat="1" x14ac:dyDescent="0.35"/>
    <row r="67578" customFormat="1" x14ac:dyDescent="0.35"/>
    <row r="67579" customFormat="1" x14ac:dyDescent="0.35"/>
    <row r="67580" customFormat="1" x14ac:dyDescent="0.35"/>
    <row r="67581" customFormat="1" x14ac:dyDescent="0.35"/>
    <row r="67582" customFormat="1" x14ac:dyDescent="0.35"/>
    <row r="67583" customFormat="1" x14ac:dyDescent="0.35"/>
    <row r="67584" customFormat="1" x14ac:dyDescent="0.35"/>
    <row r="67585" customFormat="1" x14ac:dyDescent="0.35"/>
    <row r="67586" customFormat="1" x14ac:dyDescent="0.35"/>
    <row r="67587" customFormat="1" x14ac:dyDescent="0.35"/>
    <row r="67588" customFormat="1" x14ac:dyDescent="0.35"/>
    <row r="67589" customFormat="1" x14ac:dyDescent="0.35"/>
    <row r="67590" customFormat="1" x14ac:dyDescent="0.35"/>
    <row r="67591" customFormat="1" x14ac:dyDescent="0.35"/>
    <row r="67592" customFormat="1" x14ac:dyDescent="0.35"/>
    <row r="67593" customFormat="1" x14ac:dyDescent="0.35"/>
    <row r="67594" customFormat="1" x14ac:dyDescent="0.35"/>
    <row r="67595" customFormat="1" x14ac:dyDescent="0.35"/>
    <row r="67596" customFormat="1" x14ac:dyDescent="0.35"/>
    <row r="67597" customFormat="1" x14ac:dyDescent="0.35"/>
    <row r="67598" customFormat="1" x14ac:dyDescent="0.35"/>
    <row r="67599" customFormat="1" x14ac:dyDescent="0.35"/>
    <row r="67600" customFormat="1" x14ac:dyDescent="0.35"/>
    <row r="67601" customFormat="1" x14ac:dyDescent="0.35"/>
    <row r="67602" customFormat="1" x14ac:dyDescent="0.35"/>
    <row r="67603" customFormat="1" x14ac:dyDescent="0.35"/>
    <row r="67604" customFormat="1" x14ac:dyDescent="0.35"/>
    <row r="67605" customFormat="1" x14ac:dyDescent="0.35"/>
    <row r="67606" customFormat="1" x14ac:dyDescent="0.35"/>
    <row r="67607" customFormat="1" x14ac:dyDescent="0.35"/>
    <row r="67608" customFormat="1" x14ac:dyDescent="0.35"/>
    <row r="67609" customFormat="1" x14ac:dyDescent="0.35"/>
    <row r="67610" customFormat="1" x14ac:dyDescent="0.35"/>
    <row r="67611" customFormat="1" x14ac:dyDescent="0.35"/>
    <row r="67612" customFormat="1" x14ac:dyDescent="0.35"/>
    <row r="67613" customFormat="1" x14ac:dyDescent="0.35"/>
    <row r="67614" customFormat="1" x14ac:dyDescent="0.35"/>
    <row r="67615" customFormat="1" x14ac:dyDescent="0.35"/>
    <row r="67616" customFormat="1" x14ac:dyDescent="0.35"/>
    <row r="67617" customFormat="1" x14ac:dyDescent="0.35"/>
    <row r="67618" customFormat="1" x14ac:dyDescent="0.35"/>
    <row r="67619" customFormat="1" x14ac:dyDescent="0.35"/>
    <row r="67620" customFormat="1" x14ac:dyDescent="0.35"/>
    <row r="67621" customFormat="1" x14ac:dyDescent="0.35"/>
    <row r="67622" customFormat="1" x14ac:dyDescent="0.35"/>
    <row r="67623" customFormat="1" x14ac:dyDescent="0.35"/>
    <row r="67624" customFormat="1" x14ac:dyDescent="0.35"/>
    <row r="67625" customFormat="1" x14ac:dyDescent="0.35"/>
    <row r="67626" customFormat="1" x14ac:dyDescent="0.35"/>
    <row r="67627" customFormat="1" x14ac:dyDescent="0.35"/>
    <row r="67628" customFormat="1" x14ac:dyDescent="0.35"/>
    <row r="67629" customFormat="1" x14ac:dyDescent="0.35"/>
    <row r="67630" customFormat="1" x14ac:dyDescent="0.35"/>
    <row r="67631" customFormat="1" x14ac:dyDescent="0.35"/>
    <row r="67632" customFormat="1" x14ac:dyDescent="0.35"/>
    <row r="67633" customFormat="1" x14ac:dyDescent="0.35"/>
    <row r="67634" customFormat="1" x14ac:dyDescent="0.35"/>
    <row r="67635" customFormat="1" x14ac:dyDescent="0.35"/>
    <row r="67636" customFormat="1" x14ac:dyDescent="0.35"/>
    <row r="67637" customFormat="1" x14ac:dyDescent="0.35"/>
    <row r="67638" customFormat="1" x14ac:dyDescent="0.35"/>
    <row r="67639" customFormat="1" x14ac:dyDescent="0.35"/>
    <row r="67640" customFormat="1" x14ac:dyDescent="0.35"/>
    <row r="67641" customFormat="1" x14ac:dyDescent="0.35"/>
    <row r="67642" customFormat="1" x14ac:dyDescent="0.35"/>
    <row r="67643" customFormat="1" x14ac:dyDescent="0.35"/>
    <row r="67644" customFormat="1" x14ac:dyDescent="0.35"/>
    <row r="67645" customFormat="1" x14ac:dyDescent="0.35"/>
    <row r="67646" customFormat="1" x14ac:dyDescent="0.35"/>
    <row r="67647" customFormat="1" x14ac:dyDescent="0.35"/>
    <row r="67648" customFormat="1" x14ac:dyDescent="0.35"/>
    <row r="67649" customFormat="1" x14ac:dyDescent="0.35"/>
    <row r="67650" customFormat="1" x14ac:dyDescent="0.35"/>
    <row r="67651" customFormat="1" x14ac:dyDescent="0.35"/>
    <row r="67652" customFormat="1" x14ac:dyDescent="0.35"/>
    <row r="67653" customFormat="1" x14ac:dyDescent="0.35"/>
    <row r="67654" customFormat="1" x14ac:dyDescent="0.35"/>
    <row r="67655" customFormat="1" x14ac:dyDescent="0.35"/>
    <row r="67656" customFormat="1" x14ac:dyDescent="0.35"/>
    <row r="67657" customFormat="1" x14ac:dyDescent="0.35"/>
    <row r="67658" customFormat="1" x14ac:dyDescent="0.35"/>
    <row r="67659" customFormat="1" x14ac:dyDescent="0.35"/>
    <row r="67660" customFormat="1" x14ac:dyDescent="0.35"/>
    <row r="67661" customFormat="1" x14ac:dyDescent="0.35"/>
    <row r="67662" customFormat="1" x14ac:dyDescent="0.35"/>
    <row r="67663" customFormat="1" x14ac:dyDescent="0.35"/>
    <row r="67664" customFormat="1" x14ac:dyDescent="0.35"/>
    <row r="67665" customFormat="1" x14ac:dyDescent="0.35"/>
    <row r="67666" customFormat="1" x14ac:dyDescent="0.35"/>
    <row r="67667" customFormat="1" x14ac:dyDescent="0.35"/>
    <row r="67668" customFormat="1" x14ac:dyDescent="0.35"/>
    <row r="67669" customFormat="1" x14ac:dyDescent="0.35"/>
    <row r="67670" customFormat="1" x14ac:dyDescent="0.35"/>
    <row r="67671" customFormat="1" x14ac:dyDescent="0.35"/>
    <row r="67672" customFormat="1" x14ac:dyDescent="0.35"/>
    <row r="67673" customFormat="1" x14ac:dyDescent="0.35"/>
    <row r="67674" customFormat="1" x14ac:dyDescent="0.35"/>
    <row r="67675" customFormat="1" x14ac:dyDescent="0.35"/>
    <row r="67676" customFormat="1" x14ac:dyDescent="0.35"/>
    <row r="67677" customFormat="1" x14ac:dyDescent="0.35"/>
    <row r="67678" customFormat="1" x14ac:dyDescent="0.35"/>
    <row r="67679" customFormat="1" x14ac:dyDescent="0.35"/>
    <row r="67680" customFormat="1" x14ac:dyDescent="0.35"/>
    <row r="67681" customFormat="1" x14ac:dyDescent="0.35"/>
    <row r="67682" customFormat="1" x14ac:dyDescent="0.35"/>
    <row r="67683" customFormat="1" x14ac:dyDescent="0.35"/>
    <row r="67684" customFormat="1" x14ac:dyDescent="0.35"/>
    <row r="67685" customFormat="1" x14ac:dyDescent="0.35"/>
    <row r="67686" customFormat="1" x14ac:dyDescent="0.35"/>
    <row r="67687" customFormat="1" x14ac:dyDescent="0.35"/>
    <row r="67688" customFormat="1" x14ac:dyDescent="0.35"/>
    <row r="67689" customFormat="1" x14ac:dyDescent="0.35"/>
    <row r="67690" customFormat="1" x14ac:dyDescent="0.35"/>
    <row r="67691" customFormat="1" x14ac:dyDescent="0.35"/>
    <row r="67692" customFormat="1" x14ac:dyDescent="0.35"/>
    <row r="67693" customFormat="1" x14ac:dyDescent="0.35"/>
    <row r="67694" customFormat="1" x14ac:dyDescent="0.35"/>
    <row r="67695" customFormat="1" x14ac:dyDescent="0.35"/>
    <row r="67696" customFormat="1" x14ac:dyDescent="0.35"/>
    <row r="67697" customFormat="1" x14ac:dyDescent="0.35"/>
    <row r="67698" customFormat="1" x14ac:dyDescent="0.35"/>
    <row r="67699" customFormat="1" x14ac:dyDescent="0.35"/>
    <row r="67700" customFormat="1" x14ac:dyDescent="0.35"/>
    <row r="67701" customFormat="1" x14ac:dyDescent="0.35"/>
    <row r="67702" customFormat="1" x14ac:dyDescent="0.35"/>
    <row r="67703" customFormat="1" x14ac:dyDescent="0.35"/>
    <row r="67704" customFormat="1" x14ac:dyDescent="0.35"/>
    <row r="67705" customFormat="1" x14ac:dyDescent="0.35"/>
    <row r="67706" customFormat="1" x14ac:dyDescent="0.35"/>
    <row r="67707" customFormat="1" x14ac:dyDescent="0.35"/>
    <row r="67708" customFormat="1" x14ac:dyDescent="0.35"/>
    <row r="67709" customFormat="1" x14ac:dyDescent="0.35"/>
    <row r="67710" customFormat="1" x14ac:dyDescent="0.35"/>
    <row r="67711" customFormat="1" x14ac:dyDescent="0.35"/>
    <row r="67712" customFormat="1" x14ac:dyDescent="0.35"/>
    <row r="67713" customFormat="1" x14ac:dyDescent="0.35"/>
    <row r="67714" customFormat="1" x14ac:dyDescent="0.35"/>
    <row r="67715" customFormat="1" x14ac:dyDescent="0.35"/>
    <row r="67716" customFormat="1" x14ac:dyDescent="0.35"/>
    <row r="67717" customFormat="1" x14ac:dyDescent="0.35"/>
    <row r="67718" customFormat="1" x14ac:dyDescent="0.35"/>
    <row r="67719" customFormat="1" x14ac:dyDescent="0.35"/>
    <row r="67720" customFormat="1" x14ac:dyDescent="0.35"/>
    <row r="67721" customFormat="1" x14ac:dyDescent="0.35"/>
    <row r="67722" customFormat="1" x14ac:dyDescent="0.35"/>
    <row r="67723" customFormat="1" x14ac:dyDescent="0.35"/>
    <row r="67724" customFormat="1" x14ac:dyDescent="0.35"/>
    <row r="67725" customFormat="1" x14ac:dyDescent="0.35"/>
    <row r="67726" customFormat="1" x14ac:dyDescent="0.35"/>
    <row r="67727" customFormat="1" x14ac:dyDescent="0.35"/>
    <row r="67728" customFormat="1" x14ac:dyDescent="0.35"/>
    <row r="67729" customFormat="1" x14ac:dyDescent="0.35"/>
    <row r="67730" customFormat="1" x14ac:dyDescent="0.35"/>
    <row r="67731" customFormat="1" x14ac:dyDescent="0.35"/>
    <row r="67732" customFormat="1" x14ac:dyDescent="0.35"/>
    <row r="67733" customFormat="1" x14ac:dyDescent="0.35"/>
    <row r="67734" customFormat="1" x14ac:dyDescent="0.35"/>
    <row r="67735" customFormat="1" x14ac:dyDescent="0.35"/>
    <row r="67736" customFormat="1" x14ac:dyDescent="0.35"/>
    <row r="67737" customFormat="1" x14ac:dyDescent="0.35"/>
    <row r="67738" customFormat="1" x14ac:dyDescent="0.35"/>
    <row r="67739" customFormat="1" x14ac:dyDescent="0.35"/>
    <row r="67740" customFormat="1" x14ac:dyDescent="0.35"/>
    <row r="67741" customFormat="1" x14ac:dyDescent="0.35"/>
    <row r="67742" customFormat="1" x14ac:dyDescent="0.35"/>
    <row r="67743" customFormat="1" x14ac:dyDescent="0.35"/>
    <row r="67744" customFormat="1" x14ac:dyDescent="0.35"/>
    <row r="67745" customFormat="1" x14ac:dyDescent="0.35"/>
    <row r="67746" customFormat="1" x14ac:dyDescent="0.35"/>
    <row r="67747" customFormat="1" x14ac:dyDescent="0.35"/>
    <row r="67748" customFormat="1" x14ac:dyDescent="0.35"/>
    <row r="67749" customFormat="1" x14ac:dyDescent="0.35"/>
    <row r="67750" customFormat="1" x14ac:dyDescent="0.35"/>
    <row r="67751" customFormat="1" x14ac:dyDescent="0.35"/>
    <row r="67752" customFormat="1" x14ac:dyDescent="0.35"/>
    <row r="67753" customFormat="1" x14ac:dyDescent="0.35"/>
    <row r="67754" customFormat="1" x14ac:dyDescent="0.35"/>
    <row r="67755" customFormat="1" x14ac:dyDescent="0.35"/>
    <row r="67756" customFormat="1" x14ac:dyDescent="0.35"/>
    <row r="67757" customFormat="1" x14ac:dyDescent="0.35"/>
    <row r="67758" customFormat="1" x14ac:dyDescent="0.35"/>
    <row r="67759" customFormat="1" x14ac:dyDescent="0.35"/>
    <row r="67760" customFormat="1" x14ac:dyDescent="0.35"/>
    <row r="67761" customFormat="1" x14ac:dyDescent="0.35"/>
    <row r="67762" customFormat="1" x14ac:dyDescent="0.35"/>
    <row r="67763" customFormat="1" x14ac:dyDescent="0.35"/>
    <row r="67764" customFormat="1" x14ac:dyDescent="0.35"/>
    <row r="67765" customFormat="1" x14ac:dyDescent="0.35"/>
    <row r="67766" customFormat="1" x14ac:dyDescent="0.35"/>
    <row r="67767" customFormat="1" x14ac:dyDescent="0.35"/>
    <row r="67768" customFormat="1" x14ac:dyDescent="0.35"/>
    <row r="67769" customFormat="1" x14ac:dyDescent="0.35"/>
    <row r="67770" customFormat="1" x14ac:dyDescent="0.35"/>
    <row r="67771" customFormat="1" x14ac:dyDescent="0.35"/>
    <row r="67772" customFormat="1" x14ac:dyDescent="0.35"/>
    <row r="67773" customFormat="1" x14ac:dyDescent="0.35"/>
    <row r="67774" customFormat="1" x14ac:dyDescent="0.35"/>
    <row r="67775" customFormat="1" x14ac:dyDescent="0.35"/>
    <row r="67776" customFormat="1" x14ac:dyDescent="0.35"/>
    <row r="67777" customFormat="1" x14ac:dyDescent="0.35"/>
    <row r="67778" customFormat="1" x14ac:dyDescent="0.35"/>
    <row r="67779" customFormat="1" x14ac:dyDescent="0.35"/>
    <row r="67780" customFormat="1" x14ac:dyDescent="0.35"/>
    <row r="67781" customFormat="1" x14ac:dyDescent="0.35"/>
    <row r="67782" customFormat="1" x14ac:dyDescent="0.35"/>
    <row r="67783" customFormat="1" x14ac:dyDescent="0.35"/>
    <row r="67784" customFormat="1" x14ac:dyDescent="0.35"/>
    <row r="67785" customFormat="1" x14ac:dyDescent="0.35"/>
    <row r="67786" customFormat="1" x14ac:dyDescent="0.35"/>
    <row r="67787" customFormat="1" x14ac:dyDescent="0.35"/>
    <row r="67788" customFormat="1" x14ac:dyDescent="0.35"/>
    <row r="67789" customFormat="1" x14ac:dyDescent="0.35"/>
    <row r="67790" customFormat="1" x14ac:dyDescent="0.35"/>
    <row r="67791" customFormat="1" x14ac:dyDescent="0.35"/>
    <row r="67792" customFormat="1" x14ac:dyDescent="0.35"/>
    <row r="67793" customFormat="1" x14ac:dyDescent="0.35"/>
    <row r="67794" customFormat="1" x14ac:dyDescent="0.35"/>
    <row r="67795" customFormat="1" x14ac:dyDescent="0.35"/>
    <row r="67796" customFormat="1" x14ac:dyDescent="0.35"/>
    <row r="67797" customFormat="1" x14ac:dyDescent="0.35"/>
    <row r="67798" customFormat="1" x14ac:dyDescent="0.35"/>
    <row r="67799" customFormat="1" x14ac:dyDescent="0.35"/>
    <row r="67800" customFormat="1" x14ac:dyDescent="0.35"/>
    <row r="67801" customFormat="1" x14ac:dyDescent="0.35"/>
    <row r="67802" customFormat="1" x14ac:dyDescent="0.35"/>
    <row r="67803" customFormat="1" x14ac:dyDescent="0.35"/>
    <row r="67804" customFormat="1" x14ac:dyDescent="0.35"/>
    <row r="67805" customFormat="1" x14ac:dyDescent="0.35"/>
    <row r="67806" customFormat="1" x14ac:dyDescent="0.35"/>
    <row r="67807" customFormat="1" x14ac:dyDescent="0.35"/>
    <row r="67808" customFormat="1" x14ac:dyDescent="0.35"/>
    <row r="67809" customFormat="1" x14ac:dyDescent="0.35"/>
    <row r="67810" customFormat="1" x14ac:dyDescent="0.35"/>
    <row r="67811" customFormat="1" x14ac:dyDescent="0.35"/>
    <row r="67812" customFormat="1" x14ac:dyDescent="0.35"/>
    <row r="67813" customFormat="1" x14ac:dyDescent="0.35"/>
    <row r="67814" customFormat="1" x14ac:dyDescent="0.35"/>
    <row r="67815" customFormat="1" x14ac:dyDescent="0.35"/>
    <row r="67816" customFormat="1" x14ac:dyDescent="0.35"/>
    <row r="67817" customFormat="1" x14ac:dyDescent="0.35"/>
    <row r="67818" customFormat="1" x14ac:dyDescent="0.35"/>
    <row r="67819" customFormat="1" x14ac:dyDescent="0.35"/>
    <row r="67820" customFormat="1" x14ac:dyDescent="0.35"/>
    <row r="67821" customFormat="1" x14ac:dyDescent="0.35"/>
    <row r="67822" customFormat="1" x14ac:dyDescent="0.35"/>
    <row r="67823" customFormat="1" x14ac:dyDescent="0.35"/>
    <row r="67824" customFormat="1" x14ac:dyDescent="0.35"/>
    <row r="67825" customFormat="1" x14ac:dyDescent="0.35"/>
    <row r="67826" customFormat="1" x14ac:dyDescent="0.35"/>
    <row r="67827" customFormat="1" x14ac:dyDescent="0.35"/>
    <row r="67828" customFormat="1" x14ac:dyDescent="0.35"/>
    <row r="67829" customFormat="1" x14ac:dyDescent="0.35"/>
    <row r="67830" customFormat="1" x14ac:dyDescent="0.35"/>
    <row r="67831" customFormat="1" x14ac:dyDescent="0.35"/>
    <row r="67832" customFormat="1" x14ac:dyDescent="0.35"/>
    <row r="67833" customFormat="1" x14ac:dyDescent="0.35"/>
    <row r="67834" customFormat="1" x14ac:dyDescent="0.35"/>
    <row r="67835" customFormat="1" x14ac:dyDescent="0.35"/>
    <row r="67836" customFormat="1" x14ac:dyDescent="0.35"/>
    <row r="67837" customFormat="1" x14ac:dyDescent="0.35"/>
    <row r="67838" customFormat="1" x14ac:dyDescent="0.35"/>
    <row r="67839" customFormat="1" x14ac:dyDescent="0.35"/>
    <row r="67840" customFormat="1" x14ac:dyDescent="0.35"/>
    <row r="67841" customFormat="1" x14ac:dyDescent="0.35"/>
    <row r="67842" customFormat="1" x14ac:dyDescent="0.35"/>
    <row r="67843" customFormat="1" x14ac:dyDescent="0.35"/>
    <row r="67844" customFormat="1" x14ac:dyDescent="0.35"/>
    <row r="67845" customFormat="1" x14ac:dyDescent="0.35"/>
    <row r="67846" customFormat="1" x14ac:dyDescent="0.35"/>
    <row r="67847" customFormat="1" x14ac:dyDescent="0.35"/>
    <row r="67848" customFormat="1" x14ac:dyDescent="0.35"/>
    <row r="67849" customFormat="1" x14ac:dyDescent="0.35"/>
    <row r="67850" customFormat="1" x14ac:dyDescent="0.35"/>
    <row r="67851" customFormat="1" x14ac:dyDescent="0.35"/>
    <row r="67852" customFormat="1" x14ac:dyDescent="0.35"/>
    <row r="67853" customFormat="1" x14ac:dyDescent="0.35"/>
    <row r="67854" customFormat="1" x14ac:dyDescent="0.35"/>
    <row r="67855" customFormat="1" x14ac:dyDescent="0.35"/>
    <row r="67856" customFormat="1" x14ac:dyDescent="0.35"/>
    <row r="67857" customFormat="1" x14ac:dyDescent="0.35"/>
    <row r="67858" customFormat="1" x14ac:dyDescent="0.35"/>
    <row r="67859" customFormat="1" x14ac:dyDescent="0.35"/>
    <row r="67860" customFormat="1" x14ac:dyDescent="0.35"/>
    <row r="67861" customFormat="1" x14ac:dyDescent="0.35"/>
    <row r="67862" customFormat="1" x14ac:dyDescent="0.35"/>
    <row r="67863" customFormat="1" x14ac:dyDescent="0.35"/>
    <row r="67864" customFormat="1" x14ac:dyDescent="0.35"/>
    <row r="67865" customFormat="1" x14ac:dyDescent="0.35"/>
    <row r="67866" customFormat="1" x14ac:dyDescent="0.35"/>
    <row r="67867" customFormat="1" x14ac:dyDescent="0.35"/>
    <row r="67868" customFormat="1" x14ac:dyDescent="0.35"/>
    <row r="67869" customFormat="1" x14ac:dyDescent="0.35"/>
    <row r="67870" customFormat="1" x14ac:dyDescent="0.35"/>
    <row r="67871" customFormat="1" x14ac:dyDescent="0.35"/>
    <row r="67872" customFormat="1" x14ac:dyDescent="0.35"/>
    <row r="67873" customFormat="1" x14ac:dyDescent="0.35"/>
    <row r="67874" customFormat="1" x14ac:dyDescent="0.35"/>
    <row r="67875" customFormat="1" x14ac:dyDescent="0.35"/>
    <row r="67876" customFormat="1" x14ac:dyDescent="0.35"/>
    <row r="67877" customFormat="1" x14ac:dyDescent="0.35"/>
    <row r="67878" customFormat="1" x14ac:dyDescent="0.35"/>
    <row r="67879" customFormat="1" x14ac:dyDescent="0.35"/>
    <row r="67880" customFormat="1" x14ac:dyDescent="0.35"/>
    <row r="67881" customFormat="1" x14ac:dyDescent="0.35"/>
    <row r="67882" customFormat="1" x14ac:dyDescent="0.35"/>
    <row r="67883" customFormat="1" x14ac:dyDescent="0.35"/>
    <row r="67884" customFormat="1" x14ac:dyDescent="0.35"/>
    <row r="67885" customFormat="1" x14ac:dyDescent="0.35"/>
    <row r="67886" customFormat="1" x14ac:dyDescent="0.35"/>
    <row r="67887" customFormat="1" x14ac:dyDescent="0.35"/>
    <row r="67888" customFormat="1" x14ac:dyDescent="0.35"/>
    <row r="67889" customFormat="1" x14ac:dyDescent="0.35"/>
    <row r="67890" customFormat="1" x14ac:dyDescent="0.35"/>
    <row r="67891" customFormat="1" x14ac:dyDescent="0.35"/>
    <row r="67892" customFormat="1" x14ac:dyDescent="0.35"/>
    <row r="67893" customFormat="1" x14ac:dyDescent="0.35"/>
    <row r="67894" customFormat="1" x14ac:dyDescent="0.35"/>
    <row r="67895" customFormat="1" x14ac:dyDescent="0.35"/>
    <row r="67896" customFormat="1" x14ac:dyDescent="0.35"/>
    <row r="67897" customFormat="1" x14ac:dyDescent="0.35"/>
    <row r="67898" customFormat="1" x14ac:dyDescent="0.35"/>
    <row r="67899" customFormat="1" x14ac:dyDescent="0.35"/>
    <row r="67900" customFormat="1" x14ac:dyDescent="0.35"/>
    <row r="67901" customFormat="1" x14ac:dyDescent="0.35"/>
    <row r="67902" customFormat="1" x14ac:dyDescent="0.35"/>
    <row r="67903" customFormat="1" x14ac:dyDescent="0.35"/>
    <row r="67904" customFormat="1" x14ac:dyDescent="0.35"/>
    <row r="67905" customFormat="1" x14ac:dyDescent="0.35"/>
    <row r="67906" customFormat="1" x14ac:dyDescent="0.35"/>
    <row r="67907" customFormat="1" x14ac:dyDescent="0.35"/>
    <row r="67908" customFormat="1" x14ac:dyDescent="0.35"/>
    <row r="67909" customFormat="1" x14ac:dyDescent="0.35"/>
    <row r="67910" customFormat="1" x14ac:dyDescent="0.35"/>
    <row r="67911" customFormat="1" x14ac:dyDescent="0.35"/>
    <row r="67912" customFormat="1" x14ac:dyDescent="0.35"/>
    <row r="67913" customFormat="1" x14ac:dyDescent="0.35"/>
    <row r="67914" customFormat="1" x14ac:dyDescent="0.35"/>
    <row r="67915" customFormat="1" x14ac:dyDescent="0.35"/>
    <row r="67916" customFormat="1" x14ac:dyDescent="0.35"/>
    <row r="67917" customFormat="1" x14ac:dyDescent="0.35"/>
    <row r="67918" customFormat="1" x14ac:dyDescent="0.35"/>
    <row r="67919" customFormat="1" x14ac:dyDescent="0.35"/>
    <row r="67920" customFormat="1" x14ac:dyDescent="0.35"/>
    <row r="67921" customFormat="1" x14ac:dyDescent="0.35"/>
    <row r="67922" customFormat="1" x14ac:dyDescent="0.35"/>
    <row r="67923" customFormat="1" x14ac:dyDescent="0.35"/>
    <row r="67924" customFormat="1" x14ac:dyDescent="0.35"/>
    <row r="67925" customFormat="1" x14ac:dyDescent="0.35"/>
    <row r="67926" customFormat="1" x14ac:dyDescent="0.35"/>
    <row r="67927" customFormat="1" x14ac:dyDescent="0.35"/>
    <row r="67928" customFormat="1" x14ac:dyDescent="0.35"/>
    <row r="67929" customFormat="1" x14ac:dyDescent="0.35"/>
    <row r="67930" customFormat="1" x14ac:dyDescent="0.35"/>
    <row r="67931" customFormat="1" x14ac:dyDescent="0.35"/>
    <row r="67932" customFormat="1" x14ac:dyDescent="0.35"/>
    <row r="67933" customFormat="1" x14ac:dyDescent="0.35"/>
    <row r="67934" customFormat="1" x14ac:dyDescent="0.35"/>
    <row r="67935" customFormat="1" x14ac:dyDescent="0.35"/>
    <row r="67936" customFormat="1" x14ac:dyDescent="0.35"/>
    <row r="67937" customFormat="1" x14ac:dyDescent="0.35"/>
    <row r="67938" customFormat="1" x14ac:dyDescent="0.35"/>
    <row r="67939" customFormat="1" x14ac:dyDescent="0.35"/>
    <row r="67940" customFormat="1" x14ac:dyDescent="0.35"/>
    <row r="67941" customFormat="1" x14ac:dyDescent="0.35"/>
    <row r="67942" customFormat="1" x14ac:dyDescent="0.35"/>
    <row r="67943" customFormat="1" x14ac:dyDescent="0.35"/>
    <row r="67944" customFormat="1" x14ac:dyDescent="0.35"/>
    <row r="67945" customFormat="1" x14ac:dyDescent="0.35"/>
    <row r="67946" customFormat="1" x14ac:dyDescent="0.35"/>
    <row r="67947" customFormat="1" x14ac:dyDescent="0.35"/>
    <row r="67948" customFormat="1" x14ac:dyDescent="0.35"/>
    <row r="67949" customFormat="1" x14ac:dyDescent="0.35"/>
    <row r="67950" customFormat="1" x14ac:dyDescent="0.35"/>
    <row r="67951" customFormat="1" x14ac:dyDescent="0.35"/>
    <row r="67952" customFormat="1" x14ac:dyDescent="0.35"/>
    <row r="67953" customFormat="1" x14ac:dyDescent="0.35"/>
    <row r="67954" customFormat="1" x14ac:dyDescent="0.35"/>
    <row r="67955" customFormat="1" x14ac:dyDescent="0.35"/>
    <row r="67956" customFormat="1" x14ac:dyDescent="0.35"/>
    <row r="67957" customFormat="1" x14ac:dyDescent="0.35"/>
    <row r="67958" customFormat="1" x14ac:dyDescent="0.35"/>
    <row r="67959" customFormat="1" x14ac:dyDescent="0.35"/>
    <row r="67960" customFormat="1" x14ac:dyDescent="0.35"/>
    <row r="67961" customFormat="1" x14ac:dyDescent="0.35"/>
    <row r="67962" customFormat="1" x14ac:dyDescent="0.35"/>
    <row r="67963" customFormat="1" x14ac:dyDescent="0.35"/>
    <row r="67964" customFormat="1" x14ac:dyDescent="0.35"/>
    <row r="67965" customFormat="1" x14ac:dyDescent="0.35"/>
    <row r="67966" customFormat="1" x14ac:dyDescent="0.35"/>
    <row r="67967" customFormat="1" x14ac:dyDescent="0.35"/>
    <row r="67968" customFormat="1" x14ac:dyDescent="0.35"/>
    <row r="67969" customFormat="1" x14ac:dyDescent="0.35"/>
    <row r="67970" customFormat="1" x14ac:dyDescent="0.35"/>
    <row r="67971" customFormat="1" x14ac:dyDescent="0.35"/>
    <row r="67972" customFormat="1" x14ac:dyDescent="0.35"/>
    <row r="67973" customFormat="1" x14ac:dyDescent="0.35"/>
    <row r="67974" customFormat="1" x14ac:dyDescent="0.35"/>
    <row r="67975" customFormat="1" x14ac:dyDescent="0.35"/>
    <row r="67976" customFormat="1" x14ac:dyDescent="0.35"/>
    <row r="67977" customFormat="1" x14ac:dyDescent="0.35"/>
    <row r="67978" customFormat="1" x14ac:dyDescent="0.35"/>
    <row r="67979" customFormat="1" x14ac:dyDescent="0.35"/>
    <row r="67980" customFormat="1" x14ac:dyDescent="0.35"/>
    <row r="67981" customFormat="1" x14ac:dyDescent="0.35"/>
    <row r="67982" customFormat="1" x14ac:dyDescent="0.35"/>
    <row r="67983" customFormat="1" x14ac:dyDescent="0.35"/>
    <row r="67984" customFormat="1" x14ac:dyDescent="0.35"/>
    <row r="67985" customFormat="1" x14ac:dyDescent="0.35"/>
    <row r="67986" customFormat="1" x14ac:dyDescent="0.35"/>
    <row r="67987" customFormat="1" x14ac:dyDescent="0.35"/>
    <row r="67988" customFormat="1" x14ac:dyDescent="0.35"/>
    <row r="67989" customFormat="1" x14ac:dyDescent="0.35"/>
    <row r="67990" customFormat="1" x14ac:dyDescent="0.35"/>
    <row r="67991" customFormat="1" x14ac:dyDescent="0.35"/>
    <row r="67992" customFormat="1" x14ac:dyDescent="0.35"/>
    <row r="67993" customFormat="1" x14ac:dyDescent="0.35"/>
    <row r="67994" customFormat="1" x14ac:dyDescent="0.35"/>
    <row r="67995" customFormat="1" x14ac:dyDescent="0.35"/>
    <row r="67996" customFormat="1" x14ac:dyDescent="0.35"/>
    <row r="67997" customFormat="1" x14ac:dyDescent="0.35"/>
    <row r="67998" customFormat="1" x14ac:dyDescent="0.35"/>
    <row r="67999" customFormat="1" x14ac:dyDescent="0.35"/>
    <row r="68000" customFormat="1" x14ac:dyDescent="0.35"/>
    <row r="68001" customFormat="1" x14ac:dyDescent="0.35"/>
    <row r="68002" customFormat="1" x14ac:dyDescent="0.35"/>
    <row r="68003" customFormat="1" x14ac:dyDescent="0.35"/>
    <row r="68004" customFormat="1" x14ac:dyDescent="0.35"/>
    <row r="68005" customFormat="1" x14ac:dyDescent="0.35"/>
    <row r="68006" customFormat="1" x14ac:dyDescent="0.35"/>
    <row r="68007" customFormat="1" x14ac:dyDescent="0.35"/>
    <row r="68008" customFormat="1" x14ac:dyDescent="0.35"/>
    <row r="68009" customFormat="1" x14ac:dyDescent="0.35"/>
    <row r="68010" customFormat="1" x14ac:dyDescent="0.35"/>
    <row r="68011" customFormat="1" x14ac:dyDescent="0.35"/>
    <row r="68012" customFormat="1" x14ac:dyDescent="0.35"/>
    <row r="68013" customFormat="1" x14ac:dyDescent="0.35"/>
    <row r="68014" customFormat="1" x14ac:dyDescent="0.35"/>
    <row r="68015" customFormat="1" x14ac:dyDescent="0.35"/>
    <row r="68016" customFormat="1" x14ac:dyDescent="0.35"/>
    <row r="68017" customFormat="1" x14ac:dyDescent="0.35"/>
    <row r="68018" customFormat="1" x14ac:dyDescent="0.35"/>
    <row r="68019" customFormat="1" x14ac:dyDescent="0.35"/>
    <row r="68020" customFormat="1" x14ac:dyDescent="0.35"/>
    <row r="68021" customFormat="1" x14ac:dyDescent="0.35"/>
    <row r="68022" customFormat="1" x14ac:dyDescent="0.35"/>
    <row r="68023" customFormat="1" x14ac:dyDescent="0.35"/>
    <row r="68024" customFormat="1" x14ac:dyDescent="0.35"/>
    <row r="68025" customFormat="1" x14ac:dyDescent="0.35"/>
    <row r="68026" customFormat="1" x14ac:dyDescent="0.35"/>
    <row r="68027" customFormat="1" x14ac:dyDescent="0.35"/>
    <row r="68028" customFormat="1" x14ac:dyDescent="0.35"/>
    <row r="68029" customFormat="1" x14ac:dyDescent="0.35"/>
    <row r="68030" customFormat="1" x14ac:dyDescent="0.35"/>
    <row r="68031" customFormat="1" x14ac:dyDescent="0.35"/>
    <row r="68032" customFormat="1" x14ac:dyDescent="0.35"/>
    <row r="68033" customFormat="1" x14ac:dyDescent="0.35"/>
    <row r="68034" customFormat="1" x14ac:dyDescent="0.35"/>
    <row r="68035" customFormat="1" x14ac:dyDescent="0.35"/>
    <row r="68036" customFormat="1" x14ac:dyDescent="0.35"/>
    <row r="68037" customFormat="1" x14ac:dyDescent="0.35"/>
    <row r="68038" customFormat="1" x14ac:dyDescent="0.35"/>
    <row r="68039" customFormat="1" x14ac:dyDescent="0.35"/>
    <row r="68040" customFormat="1" x14ac:dyDescent="0.35"/>
    <row r="68041" customFormat="1" x14ac:dyDescent="0.35"/>
    <row r="68042" customFormat="1" x14ac:dyDescent="0.35"/>
    <row r="68043" customFormat="1" x14ac:dyDescent="0.35"/>
    <row r="68044" customFormat="1" x14ac:dyDescent="0.35"/>
    <row r="68045" customFormat="1" x14ac:dyDescent="0.35"/>
    <row r="68046" customFormat="1" x14ac:dyDescent="0.35"/>
    <row r="68047" customFormat="1" x14ac:dyDescent="0.35"/>
    <row r="68048" customFormat="1" x14ac:dyDescent="0.35"/>
    <row r="68049" customFormat="1" x14ac:dyDescent="0.35"/>
    <row r="68050" customFormat="1" x14ac:dyDescent="0.35"/>
    <row r="68051" customFormat="1" x14ac:dyDescent="0.35"/>
    <row r="68052" customFormat="1" x14ac:dyDescent="0.35"/>
    <row r="68053" customFormat="1" x14ac:dyDescent="0.35"/>
    <row r="68054" customFormat="1" x14ac:dyDescent="0.35"/>
    <row r="68055" customFormat="1" x14ac:dyDescent="0.35"/>
    <row r="68056" customFormat="1" x14ac:dyDescent="0.35"/>
    <row r="68057" customFormat="1" x14ac:dyDescent="0.35"/>
    <row r="68058" customFormat="1" x14ac:dyDescent="0.35"/>
    <row r="68059" customFormat="1" x14ac:dyDescent="0.35"/>
    <row r="68060" customFormat="1" x14ac:dyDescent="0.35"/>
    <row r="68061" customFormat="1" x14ac:dyDescent="0.35"/>
    <row r="68062" customFormat="1" x14ac:dyDescent="0.35"/>
    <row r="68063" customFormat="1" x14ac:dyDescent="0.35"/>
    <row r="68064" customFormat="1" x14ac:dyDescent="0.35"/>
    <row r="68065" customFormat="1" x14ac:dyDescent="0.35"/>
    <row r="68066" customFormat="1" x14ac:dyDescent="0.35"/>
    <row r="68067" customFormat="1" x14ac:dyDescent="0.35"/>
    <row r="68068" customFormat="1" x14ac:dyDescent="0.35"/>
    <row r="68069" customFormat="1" x14ac:dyDescent="0.35"/>
    <row r="68070" customFormat="1" x14ac:dyDescent="0.35"/>
    <row r="68071" customFormat="1" x14ac:dyDescent="0.35"/>
    <row r="68072" customFormat="1" x14ac:dyDescent="0.35"/>
    <row r="68073" customFormat="1" x14ac:dyDescent="0.35"/>
    <row r="68074" customFormat="1" x14ac:dyDescent="0.35"/>
    <row r="68075" customFormat="1" x14ac:dyDescent="0.35"/>
    <row r="68076" customFormat="1" x14ac:dyDescent="0.35"/>
    <row r="68077" customFormat="1" x14ac:dyDescent="0.35"/>
    <row r="68078" customFormat="1" x14ac:dyDescent="0.35"/>
    <row r="68079" customFormat="1" x14ac:dyDescent="0.35"/>
    <row r="68080" customFormat="1" x14ac:dyDescent="0.35"/>
    <row r="68081" customFormat="1" x14ac:dyDescent="0.35"/>
    <row r="68082" customFormat="1" x14ac:dyDescent="0.35"/>
    <row r="68083" customFormat="1" x14ac:dyDescent="0.35"/>
    <row r="68084" customFormat="1" x14ac:dyDescent="0.35"/>
    <row r="68085" customFormat="1" x14ac:dyDescent="0.35"/>
    <row r="68086" customFormat="1" x14ac:dyDescent="0.35"/>
    <row r="68087" customFormat="1" x14ac:dyDescent="0.35"/>
    <row r="68088" customFormat="1" x14ac:dyDescent="0.35"/>
    <row r="68089" customFormat="1" x14ac:dyDescent="0.35"/>
    <row r="68090" customFormat="1" x14ac:dyDescent="0.35"/>
    <row r="68091" customFormat="1" x14ac:dyDescent="0.35"/>
    <row r="68092" customFormat="1" x14ac:dyDescent="0.35"/>
    <row r="68093" customFormat="1" x14ac:dyDescent="0.35"/>
    <row r="68094" customFormat="1" x14ac:dyDescent="0.35"/>
    <row r="68095" customFormat="1" x14ac:dyDescent="0.35"/>
    <row r="68096" customFormat="1" x14ac:dyDescent="0.35"/>
    <row r="68097" customFormat="1" x14ac:dyDescent="0.35"/>
    <row r="68098" customFormat="1" x14ac:dyDescent="0.35"/>
    <row r="68099" customFormat="1" x14ac:dyDescent="0.35"/>
    <row r="68100" customFormat="1" x14ac:dyDescent="0.35"/>
    <row r="68101" customFormat="1" x14ac:dyDescent="0.35"/>
    <row r="68102" customFormat="1" x14ac:dyDescent="0.35"/>
    <row r="68103" customFormat="1" x14ac:dyDescent="0.35"/>
    <row r="68104" customFormat="1" x14ac:dyDescent="0.35"/>
    <row r="68105" customFormat="1" x14ac:dyDescent="0.35"/>
    <row r="68106" customFormat="1" x14ac:dyDescent="0.35"/>
    <row r="68107" customFormat="1" x14ac:dyDescent="0.35"/>
    <row r="68108" customFormat="1" x14ac:dyDescent="0.35"/>
    <row r="68109" customFormat="1" x14ac:dyDescent="0.35"/>
    <row r="68110" customFormat="1" x14ac:dyDescent="0.35"/>
    <row r="68111" customFormat="1" x14ac:dyDescent="0.35"/>
    <row r="68112" customFormat="1" x14ac:dyDescent="0.35"/>
    <row r="68113" customFormat="1" x14ac:dyDescent="0.35"/>
    <row r="68114" customFormat="1" x14ac:dyDescent="0.35"/>
    <row r="68115" customFormat="1" x14ac:dyDescent="0.35"/>
    <row r="68116" customFormat="1" x14ac:dyDescent="0.35"/>
    <row r="68117" customFormat="1" x14ac:dyDescent="0.35"/>
    <row r="68118" customFormat="1" x14ac:dyDescent="0.35"/>
    <row r="68119" customFormat="1" x14ac:dyDescent="0.35"/>
    <row r="68120" customFormat="1" x14ac:dyDescent="0.35"/>
    <row r="68121" customFormat="1" x14ac:dyDescent="0.35"/>
    <row r="68122" customFormat="1" x14ac:dyDescent="0.35"/>
    <row r="68123" customFormat="1" x14ac:dyDescent="0.35"/>
    <row r="68124" customFormat="1" x14ac:dyDescent="0.35"/>
    <row r="68125" customFormat="1" x14ac:dyDescent="0.35"/>
    <row r="68126" customFormat="1" x14ac:dyDescent="0.35"/>
    <row r="68127" customFormat="1" x14ac:dyDescent="0.35"/>
    <row r="68128" customFormat="1" x14ac:dyDescent="0.35"/>
    <row r="68129" customFormat="1" x14ac:dyDescent="0.35"/>
    <row r="68130" customFormat="1" x14ac:dyDescent="0.35"/>
    <row r="68131" customFormat="1" x14ac:dyDescent="0.35"/>
    <row r="68132" customFormat="1" x14ac:dyDescent="0.35"/>
    <row r="68133" customFormat="1" x14ac:dyDescent="0.35"/>
    <row r="68134" customFormat="1" x14ac:dyDescent="0.35"/>
    <row r="68135" customFormat="1" x14ac:dyDescent="0.35"/>
    <row r="68136" customFormat="1" x14ac:dyDescent="0.35"/>
    <row r="68137" customFormat="1" x14ac:dyDescent="0.35"/>
    <row r="68138" customFormat="1" x14ac:dyDescent="0.35"/>
    <row r="68139" customFormat="1" x14ac:dyDescent="0.35"/>
    <row r="68140" customFormat="1" x14ac:dyDescent="0.35"/>
    <row r="68141" customFormat="1" x14ac:dyDescent="0.35"/>
    <row r="68142" customFormat="1" x14ac:dyDescent="0.35"/>
    <row r="68143" customFormat="1" x14ac:dyDescent="0.35"/>
    <row r="68144" customFormat="1" x14ac:dyDescent="0.35"/>
    <row r="68145" customFormat="1" x14ac:dyDescent="0.35"/>
    <row r="68146" customFormat="1" x14ac:dyDescent="0.35"/>
    <row r="68147" customFormat="1" x14ac:dyDescent="0.35"/>
    <row r="68148" customFormat="1" x14ac:dyDescent="0.35"/>
    <row r="68149" customFormat="1" x14ac:dyDescent="0.35"/>
    <row r="68150" customFormat="1" x14ac:dyDescent="0.35"/>
    <row r="68151" customFormat="1" x14ac:dyDescent="0.35"/>
    <row r="68152" customFormat="1" x14ac:dyDescent="0.35"/>
    <row r="68153" customFormat="1" x14ac:dyDescent="0.35"/>
    <row r="68154" customFormat="1" x14ac:dyDescent="0.35"/>
    <row r="68155" customFormat="1" x14ac:dyDescent="0.35"/>
    <row r="68156" customFormat="1" x14ac:dyDescent="0.35"/>
    <row r="68157" customFormat="1" x14ac:dyDescent="0.35"/>
    <row r="68158" customFormat="1" x14ac:dyDescent="0.35"/>
    <row r="68159" customFormat="1" x14ac:dyDescent="0.35"/>
    <row r="68160" customFormat="1" x14ac:dyDescent="0.35"/>
    <row r="68161" customFormat="1" x14ac:dyDescent="0.35"/>
    <row r="68162" customFormat="1" x14ac:dyDescent="0.35"/>
    <row r="68163" customFormat="1" x14ac:dyDescent="0.35"/>
    <row r="68164" customFormat="1" x14ac:dyDescent="0.35"/>
    <row r="68165" customFormat="1" x14ac:dyDescent="0.35"/>
    <row r="68166" customFormat="1" x14ac:dyDescent="0.35"/>
    <row r="68167" customFormat="1" x14ac:dyDescent="0.35"/>
    <row r="68168" customFormat="1" x14ac:dyDescent="0.35"/>
    <row r="68169" customFormat="1" x14ac:dyDescent="0.35"/>
    <row r="68170" customFormat="1" x14ac:dyDescent="0.35"/>
    <row r="68171" customFormat="1" x14ac:dyDescent="0.35"/>
    <row r="68172" customFormat="1" x14ac:dyDescent="0.35"/>
    <row r="68173" customFormat="1" x14ac:dyDescent="0.35"/>
    <row r="68174" customFormat="1" x14ac:dyDescent="0.35"/>
    <row r="68175" customFormat="1" x14ac:dyDescent="0.35"/>
    <row r="68176" customFormat="1" x14ac:dyDescent="0.35"/>
    <row r="68177" customFormat="1" x14ac:dyDescent="0.35"/>
    <row r="68178" customFormat="1" x14ac:dyDescent="0.35"/>
    <row r="68179" customFormat="1" x14ac:dyDescent="0.35"/>
    <row r="68180" customFormat="1" x14ac:dyDescent="0.35"/>
    <row r="68181" customFormat="1" x14ac:dyDescent="0.35"/>
    <row r="68182" customFormat="1" x14ac:dyDescent="0.35"/>
    <row r="68183" customFormat="1" x14ac:dyDescent="0.35"/>
    <row r="68184" customFormat="1" x14ac:dyDescent="0.35"/>
    <row r="68185" customFormat="1" x14ac:dyDescent="0.35"/>
    <row r="68186" customFormat="1" x14ac:dyDescent="0.35"/>
    <row r="68187" customFormat="1" x14ac:dyDescent="0.35"/>
    <row r="68188" customFormat="1" x14ac:dyDescent="0.35"/>
    <row r="68189" customFormat="1" x14ac:dyDescent="0.35"/>
    <row r="68190" customFormat="1" x14ac:dyDescent="0.35"/>
    <row r="68191" customFormat="1" x14ac:dyDescent="0.35"/>
    <row r="68192" customFormat="1" x14ac:dyDescent="0.35"/>
    <row r="68193" customFormat="1" x14ac:dyDescent="0.35"/>
    <row r="68194" customFormat="1" x14ac:dyDescent="0.35"/>
    <row r="68195" customFormat="1" x14ac:dyDescent="0.35"/>
    <row r="68196" customFormat="1" x14ac:dyDescent="0.35"/>
    <row r="68197" customFormat="1" x14ac:dyDescent="0.35"/>
    <row r="68198" customFormat="1" x14ac:dyDescent="0.35"/>
    <row r="68199" customFormat="1" x14ac:dyDescent="0.35"/>
    <row r="68200" customFormat="1" x14ac:dyDescent="0.35"/>
    <row r="68201" customFormat="1" x14ac:dyDescent="0.35"/>
    <row r="68202" customFormat="1" x14ac:dyDescent="0.35"/>
    <row r="68203" customFormat="1" x14ac:dyDescent="0.35"/>
    <row r="68204" customFormat="1" x14ac:dyDescent="0.35"/>
    <row r="68205" customFormat="1" x14ac:dyDescent="0.35"/>
    <row r="68206" customFormat="1" x14ac:dyDescent="0.35"/>
    <row r="68207" customFormat="1" x14ac:dyDescent="0.35"/>
    <row r="68208" customFormat="1" x14ac:dyDescent="0.35"/>
    <row r="68209" customFormat="1" x14ac:dyDescent="0.35"/>
    <row r="68210" customFormat="1" x14ac:dyDescent="0.35"/>
    <row r="68211" customFormat="1" x14ac:dyDescent="0.35"/>
    <row r="68212" customFormat="1" x14ac:dyDescent="0.35"/>
    <row r="68213" customFormat="1" x14ac:dyDescent="0.35"/>
    <row r="68214" customFormat="1" x14ac:dyDescent="0.35"/>
    <row r="68215" customFormat="1" x14ac:dyDescent="0.35"/>
    <row r="68216" customFormat="1" x14ac:dyDescent="0.35"/>
    <row r="68217" customFormat="1" x14ac:dyDescent="0.35"/>
    <row r="68218" customFormat="1" x14ac:dyDescent="0.35"/>
    <row r="68219" customFormat="1" x14ac:dyDescent="0.35"/>
    <row r="68220" customFormat="1" x14ac:dyDescent="0.35"/>
    <row r="68221" customFormat="1" x14ac:dyDescent="0.35"/>
    <row r="68222" customFormat="1" x14ac:dyDescent="0.35"/>
    <row r="68223" customFormat="1" x14ac:dyDescent="0.35"/>
    <row r="68224" customFormat="1" x14ac:dyDescent="0.35"/>
    <row r="68225" customFormat="1" x14ac:dyDescent="0.35"/>
    <row r="68226" customFormat="1" x14ac:dyDescent="0.35"/>
    <row r="68227" customFormat="1" x14ac:dyDescent="0.35"/>
    <row r="68228" customFormat="1" x14ac:dyDescent="0.35"/>
    <row r="68229" customFormat="1" x14ac:dyDescent="0.35"/>
    <row r="68230" customFormat="1" x14ac:dyDescent="0.35"/>
    <row r="68231" customFormat="1" x14ac:dyDescent="0.35"/>
    <row r="68232" customFormat="1" x14ac:dyDescent="0.35"/>
    <row r="68233" customFormat="1" x14ac:dyDescent="0.35"/>
    <row r="68234" customFormat="1" x14ac:dyDescent="0.35"/>
    <row r="68235" customFormat="1" x14ac:dyDescent="0.35"/>
    <row r="68236" customFormat="1" x14ac:dyDescent="0.35"/>
    <row r="68237" customFormat="1" x14ac:dyDescent="0.35"/>
    <row r="68238" customFormat="1" x14ac:dyDescent="0.35"/>
    <row r="68239" customFormat="1" x14ac:dyDescent="0.35"/>
    <row r="68240" customFormat="1" x14ac:dyDescent="0.35"/>
    <row r="68241" customFormat="1" x14ac:dyDescent="0.35"/>
    <row r="68242" customFormat="1" x14ac:dyDescent="0.35"/>
    <row r="68243" customFormat="1" x14ac:dyDescent="0.35"/>
    <row r="68244" customFormat="1" x14ac:dyDescent="0.35"/>
    <row r="68245" customFormat="1" x14ac:dyDescent="0.35"/>
    <row r="68246" customFormat="1" x14ac:dyDescent="0.35"/>
    <row r="68247" customFormat="1" x14ac:dyDescent="0.35"/>
    <row r="68248" customFormat="1" x14ac:dyDescent="0.35"/>
    <row r="68249" customFormat="1" x14ac:dyDescent="0.35"/>
    <row r="68250" customFormat="1" x14ac:dyDescent="0.35"/>
    <row r="68251" customFormat="1" x14ac:dyDescent="0.35"/>
    <row r="68252" customFormat="1" x14ac:dyDescent="0.35"/>
    <row r="68253" customFormat="1" x14ac:dyDescent="0.35"/>
    <row r="68254" customFormat="1" x14ac:dyDescent="0.35"/>
    <row r="68255" customFormat="1" x14ac:dyDescent="0.35"/>
    <row r="68256" customFormat="1" x14ac:dyDescent="0.35"/>
    <row r="68257" customFormat="1" x14ac:dyDescent="0.35"/>
    <row r="68258" customFormat="1" x14ac:dyDescent="0.35"/>
    <row r="68259" customFormat="1" x14ac:dyDescent="0.35"/>
    <row r="68260" customFormat="1" x14ac:dyDescent="0.35"/>
    <row r="68261" customFormat="1" x14ac:dyDescent="0.35"/>
    <row r="68262" customFormat="1" x14ac:dyDescent="0.35"/>
    <row r="68263" customFormat="1" x14ac:dyDescent="0.35"/>
    <row r="68264" customFormat="1" x14ac:dyDescent="0.35"/>
    <row r="68265" customFormat="1" x14ac:dyDescent="0.35"/>
    <row r="68266" customFormat="1" x14ac:dyDescent="0.35"/>
    <row r="68267" customFormat="1" x14ac:dyDescent="0.35"/>
    <row r="68268" customFormat="1" x14ac:dyDescent="0.35"/>
    <row r="68269" customFormat="1" x14ac:dyDescent="0.35"/>
    <row r="68270" customFormat="1" x14ac:dyDescent="0.35"/>
    <row r="68271" customFormat="1" x14ac:dyDescent="0.35"/>
    <row r="68272" customFormat="1" x14ac:dyDescent="0.35"/>
    <row r="68273" customFormat="1" x14ac:dyDescent="0.35"/>
    <row r="68274" customFormat="1" x14ac:dyDescent="0.35"/>
    <row r="68275" customFormat="1" x14ac:dyDescent="0.35"/>
    <row r="68276" customFormat="1" x14ac:dyDescent="0.35"/>
    <row r="68277" customFormat="1" x14ac:dyDescent="0.35"/>
    <row r="68278" customFormat="1" x14ac:dyDescent="0.35"/>
    <row r="68279" customFormat="1" x14ac:dyDescent="0.35"/>
    <row r="68280" customFormat="1" x14ac:dyDescent="0.35"/>
    <row r="68281" customFormat="1" x14ac:dyDescent="0.35"/>
    <row r="68282" customFormat="1" x14ac:dyDescent="0.35"/>
    <row r="68283" customFormat="1" x14ac:dyDescent="0.35"/>
    <row r="68284" customFormat="1" x14ac:dyDescent="0.35"/>
    <row r="68285" customFormat="1" x14ac:dyDescent="0.35"/>
    <row r="68286" customFormat="1" x14ac:dyDescent="0.35"/>
    <row r="68287" customFormat="1" x14ac:dyDescent="0.35"/>
    <row r="68288" customFormat="1" x14ac:dyDescent="0.35"/>
    <row r="68289" customFormat="1" x14ac:dyDescent="0.35"/>
    <row r="68290" customFormat="1" x14ac:dyDescent="0.35"/>
    <row r="68291" customFormat="1" x14ac:dyDescent="0.35"/>
    <row r="68292" customFormat="1" x14ac:dyDescent="0.35"/>
    <row r="68293" customFormat="1" x14ac:dyDescent="0.35"/>
    <row r="68294" customFormat="1" x14ac:dyDescent="0.35"/>
    <row r="68295" customFormat="1" x14ac:dyDescent="0.35"/>
    <row r="68296" customFormat="1" x14ac:dyDescent="0.35"/>
    <row r="68297" customFormat="1" x14ac:dyDescent="0.35"/>
    <row r="68298" customFormat="1" x14ac:dyDescent="0.35"/>
    <row r="68299" customFormat="1" x14ac:dyDescent="0.35"/>
    <row r="68300" customFormat="1" x14ac:dyDescent="0.35"/>
    <row r="68301" customFormat="1" x14ac:dyDescent="0.35"/>
    <row r="68302" customFormat="1" x14ac:dyDescent="0.35"/>
    <row r="68303" customFormat="1" x14ac:dyDescent="0.35"/>
    <row r="68304" customFormat="1" x14ac:dyDescent="0.35"/>
    <row r="68305" customFormat="1" x14ac:dyDescent="0.35"/>
    <row r="68306" customFormat="1" x14ac:dyDescent="0.35"/>
    <row r="68307" customFormat="1" x14ac:dyDescent="0.35"/>
    <row r="68308" customFormat="1" x14ac:dyDescent="0.35"/>
    <row r="68309" customFormat="1" x14ac:dyDescent="0.35"/>
    <row r="68310" customFormat="1" x14ac:dyDescent="0.35"/>
    <row r="68311" customFormat="1" x14ac:dyDescent="0.35"/>
    <row r="68312" customFormat="1" x14ac:dyDescent="0.35"/>
    <row r="68313" customFormat="1" x14ac:dyDescent="0.35"/>
    <row r="68314" customFormat="1" x14ac:dyDescent="0.35"/>
    <row r="68315" customFormat="1" x14ac:dyDescent="0.35"/>
    <row r="68316" customFormat="1" x14ac:dyDescent="0.35"/>
    <row r="68317" customFormat="1" x14ac:dyDescent="0.35"/>
    <row r="68318" customFormat="1" x14ac:dyDescent="0.35"/>
    <row r="68319" customFormat="1" x14ac:dyDescent="0.35"/>
    <row r="68320" customFormat="1" x14ac:dyDescent="0.35"/>
    <row r="68321" customFormat="1" x14ac:dyDescent="0.35"/>
    <row r="68322" customFormat="1" x14ac:dyDescent="0.35"/>
    <row r="68323" customFormat="1" x14ac:dyDescent="0.35"/>
    <row r="68324" customFormat="1" x14ac:dyDescent="0.35"/>
    <row r="68325" customFormat="1" x14ac:dyDescent="0.35"/>
    <row r="68326" customFormat="1" x14ac:dyDescent="0.35"/>
    <row r="68327" customFormat="1" x14ac:dyDescent="0.35"/>
    <row r="68328" customFormat="1" x14ac:dyDescent="0.35"/>
    <row r="68329" customFormat="1" x14ac:dyDescent="0.35"/>
    <row r="68330" customFormat="1" x14ac:dyDescent="0.35"/>
    <row r="68331" customFormat="1" x14ac:dyDescent="0.35"/>
    <row r="68332" customFormat="1" x14ac:dyDescent="0.35"/>
    <row r="68333" customFormat="1" x14ac:dyDescent="0.35"/>
    <row r="68334" customFormat="1" x14ac:dyDescent="0.35"/>
    <row r="68335" customFormat="1" x14ac:dyDescent="0.35"/>
    <row r="68336" customFormat="1" x14ac:dyDescent="0.35"/>
    <row r="68337" customFormat="1" x14ac:dyDescent="0.35"/>
    <row r="68338" customFormat="1" x14ac:dyDescent="0.35"/>
    <row r="68339" customFormat="1" x14ac:dyDescent="0.35"/>
    <row r="68340" customFormat="1" x14ac:dyDescent="0.35"/>
    <row r="68341" customFormat="1" x14ac:dyDescent="0.35"/>
    <row r="68342" customFormat="1" x14ac:dyDescent="0.35"/>
    <row r="68343" customFormat="1" x14ac:dyDescent="0.35"/>
    <row r="68344" customFormat="1" x14ac:dyDescent="0.35"/>
    <row r="68345" customFormat="1" x14ac:dyDescent="0.35"/>
    <row r="68346" customFormat="1" x14ac:dyDescent="0.35"/>
    <row r="68347" customFormat="1" x14ac:dyDescent="0.35"/>
    <row r="68348" customFormat="1" x14ac:dyDescent="0.35"/>
    <row r="68349" customFormat="1" x14ac:dyDescent="0.35"/>
    <row r="68350" customFormat="1" x14ac:dyDescent="0.35"/>
    <row r="68351" customFormat="1" x14ac:dyDescent="0.35"/>
    <row r="68352" customFormat="1" x14ac:dyDescent="0.35"/>
    <row r="68353" customFormat="1" x14ac:dyDescent="0.35"/>
    <row r="68354" customFormat="1" x14ac:dyDescent="0.35"/>
    <row r="68355" customFormat="1" x14ac:dyDescent="0.35"/>
    <row r="68356" customFormat="1" x14ac:dyDescent="0.35"/>
    <row r="68357" customFormat="1" x14ac:dyDescent="0.35"/>
    <row r="68358" customFormat="1" x14ac:dyDescent="0.35"/>
    <row r="68359" customFormat="1" x14ac:dyDescent="0.35"/>
    <row r="68360" customFormat="1" x14ac:dyDescent="0.35"/>
    <row r="68361" customFormat="1" x14ac:dyDescent="0.35"/>
    <row r="68362" customFormat="1" x14ac:dyDescent="0.35"/>
    <row r="68363" customFormat="1" x14ac:dyDescent="0.35"/>
    <row r="68364" customFormat="1" x14ac:dyDescent="0.35"/>
    <row r="68365" customFormat="1" x14ac:dyDescent="0.35"/>
    <row r="68366" customFormat="1" x14ac:dyDescent="0.35"/>
    <row r="68367" customFormat="1" x14ac:dyDescent="0.35"/>
    <row r="68368" customFormat="1" x14ac:dyDescent="0.35"/>
    <row r="68369" customFormat="1" x14ac:dyDescent="0.35"/>
    <row r="68370" customFormat="1" x14ac:dyDescent="0.35"/>
    <row r="68371" customFormat="1" x14ac:dyDescent="0.35"/>
    <row r="68372" customFormat="1" x14ac:dyDescent="0.35"/>
    <row r="68373" customFormat="1" x14ac:dyDescent="0.35"/>
    <row r="68374" customFormat="1" x14ac:dyDescent="0.35"/>
    <row r="68375" customFormat="1" x14ac:dyDescent="0.35"/>
    <row r="68376" customFormat="1" x14ac:dyDescent="0.35"/>
    <row r="68377" customFormat="1" x14ac:dyDescent="0.35"/>
    <row r="68378" customFormat="1" x14ac:dyDescent="0.35"/>
    <row r="68379" customFormat="1" x14ac:dyDescent="0.35"/>
    <row r="68380" customFormat="1" x14ac:dyDescent="0.35"/>
    <row r="68381" customFormat="1" x14ac:dyDescent="0.35"/>
    <row r="68382" customFormat="1" x14ac:dyDescent="0.35"/>
    <row r="68383" customFormat="1" x14ac:dyDescent="0.35"/>
    <row r="68384" customFormat="1" x14ac:dyDescent="0.35"/>
    <row r="68385" customFormat="1" x14ac:dyDescent="0.35"/>
    <row r="68386" customFormat="1" x14ac:dyDescent="0.35"/>
    <row r="68387" customFormat="1" x14ac:dyDescent="0.35"/>
    <row r="68388" customFormat="1" x14ac:dyDescent="0.35"/>
    <row r="68389" customFormat="1" x14ac:dyDescent="0.35"/>
    <row r="68390" customFormat="1" x14ac:dyDescent="0.35"/>
    <row r="68391" customFormat="1" x14ac:dyDescent="0.35"/>
    <row r="68392" customFormat="1" x14ac:dyDescent="0.35"/>
    <row r="68393" customFormat="1" x14ac:dyDescent="0.35"/>
    <row r="68394" customFormat="1" x14ac:dyDescent="0.35"/>
    <row r="68395" customFormat="1" x14ac:dyDescent="0.35"/>
    <row r="68396" customFormat="1" x14ac:dyDescent="0.35"/>
    <row r="68397" customFormat="1" x14ac:dyDescent="0.35"/>
    <row r="68398" customFormat="1" x14ac:dyDescent="0.35"/>
    <row r="68399" customFormat="1" x14ac:dyDescent="0.35"/>
    <row r="68400" customFormat="1" x14ac:dyDescent="0.35"/>
    <row r="68401" customFormat="1" x14ac:dyDescent="0.35"/>
    <row r="68402" customFormat="1" x14ac:dyDescent="0.35"/>
    <row r="68403" customFormat="1" x14ac:dyDescent="0.35"/>
    <row r="68404" customFormat="1" x14ac:dyDescent="0.35"/>
    <row r="68405" customFormat="1" x14ac:dyDescent="0.35"/>
    <row r="68406" customFormat="1" x14ac:dyDescent="0.35"/>
    <row r="68407" customFormat="1" x14ac:dyDescent="0.35"/>
    <row r="68408" customFormat="1" x14ac:dyDescent="0.35"/>
    <row r="68409" customFormat="1" x14ac:dyDescent="0.35"/>
    <row r="68410" customFormat="1" x14ac:dyDescent="0.35"/>
    <row r="68411" customFormat="1" x14ac:dyDescent="0.35"/>
    <row r="68412" customFormat="1" x14ac:dyDescent="0.35"/>
    <row r="68413" customFormat="1" x14ac:dyDescent="0.35"/>
    <row r="68414" customFormat="1" x14ac:dyDescent="0.35"/>
    <row r="68415" customFormat="1" x14ac:dyDescent="0.35"/>
    <row r="68416" customFormat="1" x14ac:dyDescent="0.35"/>
    <row r="68417" customFormat="1" x14ac:dyDescent="0.35"/>
    <row r="68418" customFormat="1" x14ac:dyDescent="0.35"/>
    <row r="68419" customFormat="1" x14ac:dyDescent="0.35"/>
    <row r="68420" customFormat="1" x14ac:dyDescent="0.35"/>
    <row r="68421" customFormat="1" x14ac:dyDescent="0.35"/>
    <row r="68422" customFormat="1" x14ac:dyDescent="0.35"/>
    <row r="68423" customFormat="1" x14ac:dyDescent="0.35"/>
    <row r="68424" customFormat="1" x14ac:dyDescent="0.35"/>
    <row r="68425" customFormat="1" x14ac:dyDescent="0.35"/>
    <row r="68426" customFormat="1" x14ac:dyDescent="0.35"/>
    <row r="68427" customFormat="1" x14ac:dyDescent="0.35"/>
    <row r="68428" customFormat="1" x14ac:dyDescent="0.35"/>
    <row r="68429" customFormat="1" x14ac:dyDescent="0.35"/>
    <row r="68430" customFormat="1" x14ac:dyDescent="0.35"/>
    <row r="68431" customFormat="1" x14ac:dyDescent="0.35"/>
    <row r="68432" customFormat="1" x14ac:dyDescent="0.35"/>
    <row r="68433" customFormat="1" x14ac:dyDescent="0.35"/>
    <row r="68434" customFormat="1" x14ac:dyDescent="0.35"/>
    <row r="68435" customFormat="1" x14ac:dyDescent="0.35"/>
    <row r="68436" customFormat="1" x14ac:dyDescent="0.35"/>
    <row r="68437" customFormat="1" x14ac:dyDescent="0.35"/>
    <row r="68438" customFormat="1" x14ac:dyDescent="0.35"/>
    <row r="68439" customFormat="1" x14ac:dyDescent="0.35"/>
    <row r="68440" customFormat="1" x14ac:dyDescent="0.35"/>
    <row r="68441" customFormat="1" x14ac:dyDescent="0.35"/>
    <row r="68442" customFormat="1" x14ac:dyDescent="0.35"/>
    <row r="68443" customFormat="1" x14ac:dyDescent="0.35"/>
    <row r="68444" customFormat="1" x14ac:dyDescent="0.35"/>
    <row r="68445" customFormat="1" x14ac:dyDescent="0.35"/>
    <row r="68446" customFormat="1" x14ac:dyDescent="0.35"/>
    <row r="68447" customFormat="1" x14ac:dyDescent="0.35"/>
    <row r="68448" customFormat="1" x14ac:dyDescent="0.35"/>
    <row r="68449" customFormat="1" x14ac:dyDescent="0.35"/>
    <row r="68450" customFormat="1" x14ac:dyDescent="0.35"/>
    <row r="68451" customFormat="1" x14ac:dyDescent="0.35"/>
    <row r="68452" customFormat="1" x14ac:dyDescent="0.35"/>
    <row r="68453" customFormat="1" x14ac:dyDescent="0.35"/>
    <row r="68454" customFormat="1" x14ac:dyDescent="0.35"/>
    <row r="68455" customFormat="1" x14ac:dyDescent="0.35"/>
    <row r="68456" customFormat="1" x14ac:dyDescent="0.35"/>
    <row r="68457" customFormat="1" x14ac:dyDescent="0.35"/>
    <row r="68458" customFormat="1" x14ac:dyDescent="0.35"/>
    <row r="68459" customFormat="1" x14ac:dyDescent="0.35"/>
    <row r="68460" customFormat="1" x14ac:dyDescent="0.35"/>
    <row r="68461" customFormat="1" x14ac:dyDescent="0.35"/>
    <row r="68462" customFormat="1" x14ac:dyDescent="0.35"/>
    <row r="68463" customFormat="1" x14ac:dyDescent="0.35"/>
    <row r="68464" customFormat="1" x14ac:dyDescent="0.35"/>
    <row r="68465" customFormat="1" x14ac:dyDescent="0.35"/>
    <row r="68466" customFormat="1" x14ac:dyDescent="0.35"/>
    <row r="68467" customFormat="1" x14ac:dyDescent="0.35"/>
    <row r="68468" customFormat="1" x14ac:dyDescent="0.35"/>
    <row r="68469" customFormat="1" x14ac:dyDescent="0.35"/>
    <row r="68470" customFormat="1" x14ac:dyDescent="0.35"/>
    <row r="68471" customFormat="1" x14ac:dyDescent="0.35"/>
    <row r="68472" customFormat="1" x14ac:dyDescent="0.35"/>
    <row r="68473" customFormat="1" x14ac:dyDescent="0.35"/>
    <row r="68474" customFormat="1" x14ac:dyDescent="0.35"/>
    <row r="68475" customFormat="1" x14ac:dyDescent="0.35"/>
    <row r="68476" customFormat="1" x14ac:dyDescent="0.35"/>
    <row r="68477" customFormat="1" x14ac:dyDescent="0.35"/>
    <row r="68478" customFormat="1" x14ac:dyDescent="0.35"/>
    <row r="68479" customFormat="1" x14ac:dyDescent="0.35"/>
    <row r="68480" customFormat="1" x14ac:dyDescent="0.35"/>
    <row r="68481" customFormat="1" x14ac:dyDescent="0.35"/>
    <row r="68482" customFormat="1" x14ac:dyDescent="0.35"/>
    <row r="68483" customFormat="1" x14ac:dyDescent="0.35"/>
    <row r="68484" customFormat="1" x14ac:dyDescent="0.35"/>
    <row r="68485" customFormat="1" x14ac:dyDescent="0.35"/>
    <row r="68486" customFormat="1" x14ac:dyDescent="0.35"/>
    <row r="68487" customFormat="1" x14ac:dyDescent="0.35"/>
    <row r="68488" customFormat="1" x14ac:dyDescent="0.35"/>
    <row r="68489" customFormat="1" x14ac:dyDescent="0.35"/>
    <row r="68490" customFormat="1" x14ac:dyDescent="0.35"/>
    <row r="68491" customFormat="1" x14ac:dyDescent="0.35"/>
    <row r="68492" customFormat="1" x14ac:dyDescent="0.35"/>
    <row r="68493" customFormat="1" x14ac:dyDescent="0.35"/>
    <row r="68494" customFormat="1" x14ac:dyDescent="0.35"/>
    <row r="68495" customFormat="1" x14ac:dyDescent="0.35"/>
    <row r="68496" customFormat="1" x14ac:dyDescent="0.35"/>
    <row r="68497" customFormat="1" x14ac:dyDescent="0.35"/>
    <row r="68498" customFormat="1" x14ac:dyDescent="0.35"/>
    <row r="68499" customFormat="1" x14ac:dyDescent="0.35"/>
    <row r="68500" customFormat="1" x14ac:dyDescent="0.35"/>
    <row r="68501" customFormat="1" x14ac:dyDescent="0.35"/>
    <row r="68502" customFormat="1" x14ac:dyDescent="0.35"/>
    <row r="68503" customFormat="1" x14ac:dyDescent="0.35"/>
    <row r="68504" customFormat="1" x14ac:dyDescent="0.35"/>
    <row r="68505" customFormat="1" x14ac:dyDescent="0.35"/>
    <row r="68506" customFormat="1" x14ac:dyDescent="0.35"/>
    <row r="68507" customFormat="1" x14ac:dyDescent="0.35"/>
    <row r="68508" customFormat="1" x14ac:dyDescent="0.35"/>
    <row r="68509" customFormat="1" x14ac:dyDescent="0.35"/>
    <row r="68510" customFormat="1" x14ac:dyDescent="0.35"/>
    <row r="68511" customFormat="1" x14ac:dyDescent="0.35"/>
    <row r="68512" customFormat="1" x14ac:dyDescent="0.35"/>
    <row r="68513" customFormat="1" x14ac:dyDescent="0.35"/>
    <row r="68514" customFormat="1" x14ac:dyDescent="0.35"/>
    <row r="68515" customFormat="1" x14ac:dyDescent="0.35"/>
    <row r="68516" customFormat="1" x14ac:dyDescent="0.35"/>
    <row r="68517" customFormat="1" x14ac:dyDescent="0.35"/>
    <row r="68518" customFormat="1" x14ac:dyDescent="0.35"/>
    <row r="68519" customFormat="1" x14ac:dyDescent="0.35"/>
    <row r="68520" customFormat="1" x14ac:dyDescent="0.35"/>
    <row r="68521" customFormat="1" x14ac:dyDescent="0.35"/>
    <row r="68522" customFormat="1" x14ac:dyDescent="0.35"/>
    <row r="68523" customFormat="1" x14ac:dyDescent="0.35"/>
    <row r="68524" customFormat="1" x14ac:dyDescent="0.35"/>
    <row r="68525" customFormat="1" x14ac:dyDescent="0.35"/>
    <row r="68526" customFormat="1" x14ac:dyDescent="0.35"/>
    <row r="68527" customFormat="1" x14ac:dyDescent="0.35"/>
    <row r="68528" customFormat="1" x14ac:dyDescent="0.35"/>
    <row r="68529" customFormat="1" x14ac:dyDescent="0.35"/>
    <row r="68530" customFormat="1" x14ac:dyDescent="0.35"/>
    <row r="68531" customFormat="1" x14ac:dyDescent="0.35"/>
    <row r="68532" customFormat="1" x14ac:dyDescent="0.35"/>
    <row r="68533" customFormat="1" x14ac:dyDescent="0.35"/>
    <row r="68534" customFormat="1" x14ac:dyDescent="0.35"/>
    <row r="68535" customFormat="1" x14ac:dyDescent="0.35"/>
    <row r="68536" customFormat="1" x14ac:dyDescent="0.35"/>
    <row r="68537" customFormat="1" x14ac:dyDescent="0.35"/>
    <row r="68538" customFormat="1" x14ac:dyDescent="0.35"/>
    <row r="68539" customFormat="1" x14ac:dyDescent="0.35"/>
    <row r="68540" customFormat="1" x14ac:dyDescent="0.35"/>
    <row r="68541" customFormat="1" x14ac:dyDescent="0.35"/>
    <row r="68542" customFormat="1" x14ac:dyDescent="0.35"/>
    <row r="68543" customFormat="1" x14ac:dyDescent="0.35"/>
    <row r="68544" customFormat="1" x14ac:dyDescent="0.35"/>
    <row r="68545" customFormat="1" x14ac:dyDescent="0.35"/>
    <row r="68546" customFormat="1" x14ac:dyDescent="0.35"/>
    <row r="68547" customFormat="1" x14ac:dyDescent="0.35"/>
    <row r="68548" customFormat="1" x14ac:dyDescent="0.35"/>
    <row r="68549" customFormat="1" x14ac:dyDescent="0.35"/>
    <row r="68550" customFormat="1" x14ac:dyDescent="0.35"/>
    <row r="68551" customFormat="1" x14ac:dyDescent="0.35"/>
    <row r="68552" customFormat="1" x14ac:dyDescent="0.35"/>
    <row r="68553" customFormat="1" x14ac:dyDescent="0.35"/>
    <row r="68554" customFormat="1" x14ac:dyDescent="0.35"/>
    <row r="68555" customFormat="1" x14ac:dyDescent="0.35"/>
    <row r="68556" customFormat="1" x14ac:dyDescent="0.35"/>
    <row r="68557" customFormat="1" x14ac:dyDescent="0.35"/>
    <row r="68558" customFormat="1" x14ac:dyDescent="0.35"/>
    <row r="68559" customFormat="1" x14ac:dyDescent="0.35"/>
    <row r="68560" customFormat="1" x14ac:dyDescent="0.35"/>
    <row r="68561" customFormat="1" x14ac:dyDescent="0.35"/>
    <row r="68562" customFormat="1" x14ac:dyDescent="0.35"/>
    <row r="68563" customFormat="1" x14ac:dyDescent="0.35"/>
    <row r="68564" customFormat="1" x14ac:dyDescent="0.35"/>
    <row r="68565" customFormat="1" x14ac:dyDescent="0.35"/>
    <row r="68566" customFormat="1" x14ac:dyDescent="0.35"/>
    <row r="68567" customFormat="1" x14ac:dyDescent="0.35"/>
    <row r="68568" customFormat="1" x14ac:dyDescent="0.35"/>
    <row r="68569" customFormat="1" x14ac:dyDescent="0.35"/>
    <row r="68570" customFormat="1" x14ac:dyDescent="0.35"/>
    <row r="68571" customFormat="1" x14ac:dyDescent="0.35"/>
    <row r="68572" customFormat="1" x14ac:dyDescent="0.35"/>
    <row r="68573" customFormat="1" x14ac:dyDescent="0.35"/>
    <row r="68574" customFormat="1" x14ac:dyDescent="0.35"/>
    <row r="68575" customFormat="1" x14ac:dyDescent="0.35"/>
    <row r="68576" customFormat="1" x14ac:dyDescent="0.35"/>
    <row r="68577" customFormat="1" x14ac:dyDescent="0.35"/>
    <row r="68578" customFormat="1" x14ac:dyDescent="0.35"/>
    <row r="68579" customFormat="1" x14ac:dyDescent="0.35"/>
    <row r="68580" customFormat="1" x14ac:dyDescent="0.35"/>
    <row r="68581" customFormat="1" x14ac:dyDescent="0.35"/>
    <row r="68582" customFormat="1" x14ac:dyDescent="0.35"/>
    <row r="68583" customFormat="1" x14ac:dyDescent="0.35"/>
    <row r="68584" customFormat="1" x14ac:dyDescent="0.35"/>
    <row r="68585" customFormat="1" x14ac:dyDescent="0.35"/>
    <row r="68586" customFormat="1" x14ac:dyDescent="0.35"/>
    <row r="68587" customFormat="1" x14ac:dyDescent="0.35"/>
    <row r="68588" customFormat="1" x14ac:dyDescent="0.35"/>
    <row r="68589" customFormat="1" x14ac:dyDescent="0.35"/>
    <row r="68590" customFormat="1" x14ac:dyDescent="0.35"/>
    <row r="68591" customFormat="1" x14ac:dyDescent="0.35"/>
    <row r="68592" customFormat="1" x14ac:dyDescent="0.35"/>
    <row r="68593" customFormat="1" x14ac:dyDescent="0.35"/>
    <row r="68594" customFormat="1" x14ac:dyDescent="0.35"/>
    <row r="68595" customFormat="1" x14ac:dyDescent="0.35"/>
    <row r="68596" customFormat="1" x14ac:dyDescent="0.35"/>
    <row r="68597" customFormat="1" x14ac:dyDescent="0.35"/>
    <row r="68598" customFormat="1" x14ac:dyDescent="0.35"/>
    <row r="68599" customFormat="1" x14ac:dyDescent="0.35"/>
    <row r="68600" customFormat="1" x14ac:dyDescent="0.35"/>
    <row r="68601" customFormat="1" x14ac:dyDescent="0.35"/>
    <row r="68602" customFormat="1" x14ac:dyDescent="0.35"/>
    <row r="68603" customFormat="1" x14ac:dyDescent="0.35"/>
    <row r="68604" customFormat="1" x14ac:dyDescent="0.35"/>
    <row r="68605" customFormat="1" x14ac:dyDescent="0.35"/>
    <row r="68606" customFormat="1" x14ac:dyDescent="0.35"/>
    <row r="68607" customFormat="1" x14ac:dyDescent="0.35"/>
    <row r="68608" customFormat="1" x14ac:dyDescent="0.35"/>
    <row r="68609" customFormat="1" x14ac:dyDescent="0.35"/>
    <row r="68610" customFormat="1" x14ac:dyDescent="0.35"/>
    <row r="68611" customFormat="1" x14ac:dyDescent="0.35"/>
    <row r="68612" customFormat="1" x14ac:dyDescent="0.35"/>
    <row r="68613" customFormat="1" x14ac:dyDescent="0.35"/>
    <row r="68614" customFormat="1" x14ac:dyDescent="0.35"/>
    <row r="68615" customFormat="1" x14ac:dyDescent="0.35"/>
    <row r="68616" customFormat="1" x14ac:dyDescent="0.35"/>
    <row r="68617" customFormat="1" x14ac:dyDescent="0.35"/>
    <row r="68618" customFormat="1" x14ac:dyDescent="0.35"/>
    <row r="68619" customFormat="1" x14ac:dyDescent="0.35"/>
    <row r="68620" customFormat="1" x14ac:dyDescent="0.35"/>
    <row r="68621" customFormat="1" x14ac:dyDescent="0.35"/>
    <row r="68622" customFormat="1" x14ac:dyDescent="0.35"/>
    <row r="68623" customFormat="1" x14ac:dyDescent="0.35"/>
    <row r="68624" customFormat="1" x14ac:dyDescent="0.35"/>
    <row r="68625" customFormat="1" x14ac:dyDescent="0.35"/>
    <row r="68626" customFormat="1" x14ac:dyDescent="0.35"/>
    <row r="68627" customFormat="1" x14ac:dyDescent="0.35"/>
    <row r="68628" customFormat="1" x14ac:dyDescent="0.35"/>
    <row r="68629" customFormat="1" x14ac:dyDescent="0.35"/>
    <row r="68630" customFormat="1" x14ac:dyDescent="0.35"/>
    <row r="68631" customFormat="1" x14ac:dyDescent="0.35"/>
    <row r="68632" customFormat="1" x14ac:dyDescent="0.35"/>
    <row r="68633" customFormat="1" x14ac:dyDescent="0.35"/>
    <row r="68634" customFormat="1" x14ac:dyDescent="0.35"/>
    <row r="68635" customFormat="1" x14ac:dyDescent="0.35"/>
    <row r="68636" customFormat="1" x14ac:dyDescent="0.35"/>
    <row r="68637" customFormat="1" x14ac:dyDescent="0.35"/>
    <row r="68638" customFormat="1" x14ac:dyDescent="0.35"/>
    <row r="68639" customFormat="1" x14ac:dyDescent="0.35"/>
    <row r="68640" customFormat="1" x14ac:dyDescent="0.35"/>
    <row r="68641" customFormat="1" x14ac:dyDescent="0.35"/>
    <row r="68642" customFormat="1" x14ac:dyDescent="0.35"/>
    <row r="68643" customFormat="1" x14ac:dyDescent="0.35"/>
    <row r="68644" customFormat="1" x14ac:dyDescent="0.35"/>
    <row r="68645" customFormat="1" x14ac:dyDescent="0.35"/>
    <row r="68646" customFormat="1" x14ac:dyDescent="0.35"/>
    <row r="68647" customFormat="1" x14ac:dyDescent="0.35"/>
    <row r="68648" customFormat="1" x14ac:dyDescent="0.35"/>
    <row r="68649" customFormat="1" x14ac:dyDescent="0.35"/>
    <row r="68650" customFormat="1" x14ac:dyDescent="0.35"/>
    <row r="68651" customFormat="1" x14ac:dyDescent="0.35"/>
    <row r="68652" customFormat="1" x14ac:dyDescent="0.35"/>
    <row r="68653" customFormat="1" x14ac:dyDescent="0.35"/>
    <row r="68654" customFormat="1" x14ac:dyDescent="0.35"/>
    <row r="68655" customFormat="1" x14ac:dyDescent="0.35"/>
    <row r="68656" customFormat="1" x14ac:dyDescent="0.35"/>
    <row r="68657" customFormat="1" x14ac:dyDescent="0.35"/>
    <row r="68658" customFormat="1" x14ac:dyDescent="0.35"/>
    <row r="68659" customFormat="1" x14ac:dyDescent="0.35"/>
    <row r="68660" customFormat="1" x14ac:dyDescent="0.35"/>
    <row r="68661" customFormat="1" x14ac:dyDescent="0.35"/>
    <row r="68662" customFormat="1" x14ac:dyDescent="0.35"/>
    <row r="68663" customFormat="1" x14ac:dyDescent="0.35"/>
    <row r="68664" customFormat="1" x14ac:dyDescent="0.35"/>
    <row r="68665" customFormat="1" x14ac:dyDescent="0.35"/>
    <row r="68666" customFormat="1" x14ac:dyDescent="0.35"/>
    <row r="68667" customFormat="1" x14ac:dyDescent="0.35"/>
    <row r="68668" customFormat="1" x14ac:dyDescent="0.35"/>
    <row r="68669" customFormat="1" x14ac:dyDescent="0.35"/>
    <row r="68670" customFormat="1" x14ac:dyDescent="0.35"/>
    <row r="68671" customFormat="1" x14ac:dyDescent="0.35"/>
    <row r="68672" customFormat="1" x14ac:dyDescent="0.35"/>
    <row r="68673" customFormat="1" x14ac:dyDescent="0.35"/>
    <row r="68674" customFormat="1" x14ac:dyDescent="0.35"/>
    <row r="68675" customFormat="1" x14ac:dyDescent="0.35"/>
    <row r="68676" customFormat="1" x14ac:dyDescent="0.35"/>
    <row r="68677" customFormat="1" x14ac:dyDescent="0.35"/>
    <row r="68678" customFormat="1" x14ac:dyDescent="0.35"/>
    <row r="68679" customFormat="1" x14ac:dyDescent="0.35"/>
    <row r="68680" customFormat="1" x14ac:dyDescent="0.35"/>
    <row r="68681" customFormat="1" x14ac:dyDescent="0.35"/>
    <row r="68682" customFormat="1" x14ac:dyDescent="0.35"/>
    <row r="68683" customFormat="1" x14ac:dyDescent="0.35"/>
    <row r="68684" customFormat="1" x14ac:dyDescent="0.35"/>
    <row r="68685" customFormat="1" x14ac:dyDescent="0.35"/>
    <row r="68686" customFormat="1" x14ac:dyDescent="0.35"/>
    <row r="68687" customFormat="1" x14ac:dyDescent="0.35"/>
    <row r="68688" customFormat="1" x14ac:dyDescent="0.35"/>
    <row r="68689" customFormat="1" x14ac:dyDescent="0.35"/>
    <row r="68690" customFormat="1" x14ac:dyDescent="0.35"/>
    <row r="68691" customFormat="1" x14ac:dyDescent="0.35"/>
    <row r="68692" customFormat="1" x14ac:dyDescent="0.35"/>
    <row r="68693" customFormat="1" x14ac:dyDescent="0.35"/>
    <row r="68694" customFormat="1" x14ac:dyDescent="0.35"/>
    <row r="68695" customFormat="1" x14ac:dyDescent="0.35"/>
    <row r="68696" customFormat="1" x14ac:dyDescent="0.35"/>
    <row r="68697" customFormat="1" x14ac:dyDescent="0.35"/>
    <row r="68698" customFormat="1" x14ac:dyDescent="0.35"/>
    <row r="68699" customFormat="1" x14ac:dyDescent="0.35"/>
    <row r="68700" customFormat="1" x14ac:dyDescent="0.35"/>
    <row r="68701" customFormat="1" x14ac:dyDescent="0.35"/>
    <row r="68702" customFormat="1" x14ac:dyDescent="0.35"/>
    <row r="68703" customFormat="1" x14ac:dyDescent="0.35"/>
    <row r="68704" customFormat="1" x14ac:dyDescent="0.35"/>
    <row r="68705" customFormat="1" x14ac:dyDescent="0.35"/>
    <row r="68706" customFormat="1" x14ac:dyDescent="0.35"/>
    <row r="68707" customFormat="1" x14ac:dyDescent="0.35"/>
    <row r="68708" customFormat="1" x14ac:dyDescent="0.35"/>
    <row r="68709" customFormat="1" x14ac:dyDescent="0.35"/>
    <row r="68710" customFormat="1" x14ac:dyDescent="0.35"/>
    <row r="68711" customFormat="1" x14ac:dyDescent="0.35"/>
    <row r="68712" customFormat="1" x14ac:dyDescent="0.35"/>
    <row r="68713" customFormat="1" x14ac:dyDescent="0.35"/>
    <row r="68714" customFormat="1" x14ac:dyDescent="0.35"/>
    <row r="68715" customFormat="1" x14ac:dyDescent="0.35"/>
    <row r="68716" customFormat="1" x14ac:dyDescent="0.35"/>
    <row r="68717" customFormat="1" x14ac:dyDescent="0.35"/>
    <row r="68718" customFormat="1" x14ac:dyDescent="0.35"/>
    <row r="68719" customFormat="1" x14ac:dyDescent="0.35"/>
    <row r="68720" customFormat="1" x14ac:dyDescent="0.35"/>
    <row r="68721" customFormat="1" x14ac:dyDescent="0.35"/>
    <row r="68722" customFormat="1" x14ac:dyDescent="0.35"/>
    <row r="68723" customFormat="1" x14ac:dyDescent="0.35"/>
    <row r="68724" customFormat="1" x14ac:dyDescent="0.35"/>
    <row r="68725" customFormat="1" x14ac:dyDescent="0.35"/>
    <row r="68726" customFormat="1" x14ac:dyDescent="0.35"/>
    <row r="68727" customFormat="1" x14ac:dyDescent="0.35"/>
    <row r="68728" customFormat="1" x14ac:dyDescent="0.35"/>
    <row r="68729" customFormat="1" x14ac:dyDescent="0.35"/>
    <row r="68730" customFormat="1" x14ac:dyDescent="0.35"/>
    <row r="68731" customFormat="1" x14ac:dyDescent="0.35"/>
    <row r="68732" customFormat="1" x14ac:dyDescent="0.35"/>
    <row r="68733" customFormat="1" x14ac:dyDescent="0.35"/>
    <row r="68734" customFormat="1" x14ac:dyDescent="0.35"/>
    <row r="68735" customFormat="1" x14ac:dyDescent="0.35"/>
    <row r="68736" customFormat="1" x14ac:dyDescent="0.35"/>
    <row r="68737" customFormat="1" x14ac:dyDescent="0.35"/>
    <row r="68738" customFormat="1" x14ac:dyDescent="0.35"/>
    <row r="68739" customFormat="1" x14ac:dyDescent="0.35"/>
    <row r="68740" customFormat="1" x14ac:dyDescent="0.35"/>
    <row r="68741" customFormat="1" x14ac:dyDescent="0.35"/>
    <row r="68742" customFormat="1" x14ac:dyDescent="0.35"/>
    <row r="68743" customFormat="1" x14ac:dyDescent="0.35"/>
    <row r="68744" customFormat="1" x14ac:dyDescent="0.35"/>
    <row r="68745" customFormat="1" x14ac:dyDescent="0.35"/>
    <row r="68746" customFormat="1" x14ac:dyDescent="0.35"/>
    <row r="68747" customFormat="1" x14ac:dyDescent="0.35"/>
    <row r="68748" customFormat="1" x14ac:dyDescent="0.35"/>
    <row r="68749" customFormat="1" x14ac:dyDescent="0.35"/>
    <row r="68750" customFormat="1" x14ac:dyDescent="0.35"/>
    <row r="68751" customFormat="1" x14ac:dyDescent="0.35"/>
    <row r="68752" customFormat="1" x14ac:dyDescent="0.35"/>
    <row r="68753" customFormat="1" x14ac:dyDescent="0.35"/>
    <row r="68754" customFormat="1" x14ac:dyDescent="0.35"/>
    <row r="68755" customFormat="1" x14ac:dyDescent="0.35"/>
    <row r="68756" customFormat="1" x14ac:dyDescent="0.35"/>
    <row r="68757" customFormat="1" x14ac:dyDescent="0.35"/>
    <row r="68758" customFormat="1" x14ac:dyDescent="0.35"/>
    <row r="68759" customFormat="1" x14ac:dyDescent="0.35"/>
    <row r="68760" customFormat="1" x14ac:dyDescent="0.35"/>
    <row r="68761" customFormat="1" x14ac:dyDescent="0.35"/>
    <row r="68762" customFormat="1" x14ac:dyDescent="0.35"/>
    <row r="68763" customFormat="1" x14ac:dyDescent="0.35"/>
    <row r="68764" customFormat="1" x14ac:dyDescent="0.35"/>
    <row r="68765" customFormat="1" x14ac:dyDescent="0.35"/>
    <row r="68766" customFormat="1" x14ac:dyDescent="0.35"/>
    <row r="68767" customFormat="1" x14ac:dyDescent="0.35"/>
    <row r="68768" customFormat="1" x14ac:dyDescent="0.35"/>
    <row r="68769" customFormat="1" x14ac:dyDescent="0.35"/>
    <row r="68770" customFormat="1" x14ac:dyDescent="0.35"/>
    <row r="68771" customFormat="1" x14ac:dyDescent="0.35"/>
    <row r="68772" customFormat="1" x14ac:dyDescent="0.35"/>
    <row r="68773" customFormat="1" x14ac:dyDescent="0.35"/>
    <row r="68774" customFormat="1" x14ac:dyDescent="0.35"/>
    <row r="68775" customFormat="1" x14ac:dyDescent="0.35"/>
    <row r="68776" customFormat="1" x14ac:dyDescent="0.35"/>
    <row r="68777" customFormat="1" x14ac:dyDescent="0.35"/>
    <row r="68778" customFormat="1" x14ac:dyDescent="0.35"/>
    <row r="68779" customFormat="1" x14ac:dyDescent="0.35"/>
    <row r="68780" customFormat="1" x14ac:dyDescent="0.35"/>
    <row r="68781" customFormat="1" x14ac:dyDescent="0.35"/>
    <row r="68782" customFormat="1" x14ac:dyDescent="0.35"/>
    <row r="68783" customFormat="1" x14ac:dyDescent="0.35"/>
    <row r="68784" customFormat="1" x14ac:dyDescent="0.35"/>
    <row r="68785" customFormat="1" x14ac:dyDescent="0.35"/>
    <row r="68786" customFormat="1" x14ac:dyDescent="0.35"/>
    <row r="68787" customFormat="1" x14ac:dyDescent="0.35"/>
    <row r="68788" customFormat="1" x14ac:dyDescent="0.35"/>
    <row r="68789" customFormat="1" x14ac:dyDescent="0.35"/>
    <row r="68790" customFormat="1" x14ac:dyDescent="0.35"/>
    <row r="68791" customFormat="1" x14ac:dyDescent="0.35"/>
    <row r="68792" customFormat="1" x14ac:dyDescent="0.35"/>
    <row r="68793" customFormat="1" x14ac:dyDescent="0.35"/>
    <row r="68794" customFormat="1" x14ac:dyDescent="0.35"/>
    <row r="68795" customFormat="1" x14ac:dyDescent="0.35"/>
    <row r="68796" customFormat="1" x14ac:dyDescent="0.35"/>
    <row r="68797" customFormat="1" x14ac:dyDescent="0.35"/>
    <row r="68798" customFormat="1" x14ac:dyDescent="0.35"/>
    <row r="68799" customFormat="1" x14ac:dyDescent="0.35"/>
    <row r="68800" customFormat="1" x14ac:dyDescent="0.35"/>
    <row r="68801" customFormat="1" x14ac:dyDescent="0.35"/>
    <row r="68802" customFormat="1" x14ac:dyDescent="0.35"/>
    <row r="68803" customFormat="1" x14ac:dyDescent="0.35"/>
    <row r="68804" customFormat="1" x14ac:dyDescent="0.35"/>
    <row r="68805" customFormat="1" x14ac:dyDescent="0.35"/>
    <row r="68806" customFormat="1" x14ac:dyDescent="0.35"/>
    <row r="68807" customFormat="1" x14ac:dyDescent="0.35"/>
    <row r="68808" customFormat="1" x14ac:dyDescent="0.35"/>
    <row r="68809" customFormat="1" x14ac:dyDescent="0.35"/>
    <row r="68810" customFormat="1" x14ac:dyDescent="0.35"/>
    <row r="68811" customFormat="1" x14ac:dyDescent="0.35"/>
    <row r="68812" customFormat="1" x14ac:dyDescent="0.35"/>
    <row r="68813" customFormat="1" x14ac:dyDescent="0.35"/>
    <row r="68814" customFormat="1" x14ac:dyDescent="0.35"/>
    <row r="68815" customFormat="1" x14ac:dyDescent="0.35"/>
    <row r="68816" customFormat="1" x14ac:dyDescent="0.35"/>
    <row r="68817" customFormat="1" x14ac:dyDescent="0.35"/>
    <row r="68818" customFormat="1" x14ac:dyDescent="0.35"/>
    <row r="68819" customFormat="1" x14ac:dyDescent="0.35"/>
    <row r="68820" customFormat="1" x14ac:dyDescent="0.35"/>
    <row r="68821" customFormat="1" x14ac:dyDescent="0.35"/>
    <row r="68822" customFormat="1" x14ac:dyDescent="0.35"/>
    <row r="68823" customFormat="1" x14ac:dyDescent="0.35"/>
    <row r="68824" customFormat="1" x14ac:dyDescent="0.35"/>
    <row r="68825" customFormat="1" x14ac:dyDescent="0.35"/>
    <row r="68826" customFormat="1" x14ac:dyDescent="0.35"/>
    <row r="68827" customFormat="1" x14ac:dyDescent="0.35"/>
    <row r="68828" customFormat="1" x14ac:dyDescent="0.35"/>
    <row r="68829" customFormat="1" x14ac:dyDescent="0.35"/>
    <row r="68830" customFormat="1" x14ac:dyDescent="0.35"/>
    <row r="68831" customFormat="1" x14ac:dyDescent="0.35"/>
    <row r="68832" customFormat="1" x14ac:dyDescent="0.35"/>
    <row r="68833" customFormat="1" x14ac:dyDescent="0.35"/>
    <row r="68834" customFormat="1" x14ac:dyDescent="0.35"/>
    <row r="68835" customFormat="1" x14ac:dyDescent="0.35"/>
    <row r="68836" customFormat="1" x14ac:dyDescent="0.35"/>
    <row r="68837" customFormat="1" x14ac:dyDescent="0.35"/>
    <row r="68838" customFormat="1" x14ac:dyDescent="0.35"/>
    <row r="68839" customFormat="1" x14ac:dyDescent="0.35"/>
    <row r="68840" customFormat="1" x14ac:dyDescent="0.35"/>
    <row r="68841" customFormat="1" x14ac:dyDescent="0.35"/>
    <row r="68842" customFormat="1" x14ac:dyDescent="0.35"/>
    <row r="68843" customFormat="1" x14ac:dyDescent="0.35"/>
    <row r="68844" customFormat="1" x14ac:dyDescent="0.35"/>
    <row r="68845" customFormat="1" x14ac:dyDescent="0.35"/>
    <row r="68846" customFormat="1" x14ac:dyDescent="0.35"/>
    <row r="68847" customFormat="1" x14ac:dyDescent="0.35"/>
    <row r="68848" customFormat="1" x14ac:dyDescent="0.35"/>
    <row r="68849" customFormat="1" x14ac:dyDescent="0.35"/>
    <row r="68850" customFormat="1" x14ac:dyDescent="0.35"/>
    <row r="68851" customFormat="1" x14ac:dyDescent="0.35"/>
    <row r="68852" customFormat="1" x14ac:dyDescent="0.35"/>
    <row r="68853" customFormat="1" x14ac:dyDescent="0.35"/>
    <row r="68854" customFormat="1" x14ac:dyDescent="0.35"/>
    <row r="68855" customFormat="1" x14ac:dyDescent="0.35"/>
    <row r="68856" customFormat="1" x14ac:dyDescent="0.35"/>
    <row r="68857" customFormat="1" x14ac:dyDescent="0.35"/>
    <row r="68858" customFormat="1" x14ac:dyDescent="0.35"/>
    <row r="68859" customFormat="1" x14ac:dyDescent="0.35"/>
    <row r="68860" customFormat="1" x14ac:dyDescent="0.35"/>
    <row r="68861" customFormat="1" x14ac:dyDescent="0.35"/>
    <row r="68862" customFormat="1" x14ac:dyDescent="0.35"/>
    <row r="68863" customFormat="1" x14ac:dyDescent="0.35"/>
    <row r="68864" customFormat="1" x14ac:dyDescent="0.35"/>
    <row r="68865" customFormat="1" x14ac:dyDescent="0.35"/>
    <row r="68866" customFormat="1" x14ac:dyDescent="0.35"/>
    <row r="68867" customFormat="1" x14ac:dyDescent="0.35"/>
    <row r="68868" customFormat="1" x14ac:dyDescent="0.35"/>
    <row r="68869" customFormat="1" x14ac:dyDescent="0.35"/>
    <row r="68870" customFormat="1" x14ac:dyDescent="0.35"/>
    <row r="68871" customFormat="1" x14ac:dyDescent="0.35"/>
    <row r="68872" customFormat="1" x14ac:dyDescent="0.35"/>
    <row r="68873" customFormat="1" x14ac:dyDescent="0.35"/>
    <row r="68874" customFormat="1" x14ac:dyDescent="0.35"/>
    <row r="68875" customFormat="1" x14ac:dyDescent="0.35"/>
    <row r="68876" customFormat="1" x14ac:dyDescent="0.35"/>
    <row r="68877" customFormat="1" x14ac:dyDescent="0.35"/>
    <row r="68878" customFormat="1" x14ac:dyDescent="0.35"/>
    <row r="68879" customFormat="1" x14ac:dyDescent="0.35"/>
    <row r="68880" customFormat="1" x14ac:dyDescent="0.35"/>
    <row r="68881" customFormat="1" x14ac:dyDescent="0.35"/>
    <row r="68882" customFormat="1" x14ac:dyDescent="0.35"/>
    <row r="68883" customFormat="1" x14ac:dyDescent="0.35"/>
    <row r="68884" customFormat="1" x14ac:dyDescent="0.35"/>
    <row r="68885" customFormat="1" x14ac:dyDescent="0.35"/>
    <row r="68886" customFormat="1" x14ac:dyDescent="0.35"/>
    <row r="68887" customFormat="1" x14ac:dyDescent="0.35"/>
    <row r="68888" customFormat="1" x14ac:dyDescent="0.35"/>
    <row r="68889" customFormat="1" x14ac:dyDescent="0.35"/>
    <row r="68890" customFormat="1" x14ac:dyDescent="0.35"/>
    <row r="68891" customFormat="1" x14ac:dyDescent="0.35"/>
    <row r="68892" customFormat="1" x14ac:dyDescent="0.35"/>
    <row r="68893" customFormat="1" x14ac:dyDescent="0.35"/>
    <row r="68894" customFormat="1" x14ac:dyDescent="0.35"/>
    <row r="68895" customFormat="1" x14ac:dyDescent="0.35"/>
    <row r="68896" customFormat="1" x14ac:dyDescent="0.35"/>
    <row r="68897" customFormat="1" x14ac:dyDescent="0.35"/>
    <row r="68898" customFormat="1" x14ac:dyDescent="0.35"/>
    <row r="68899" customFormat="1" x14ac:dyDescent="0.35"/>
    <row r="68900" customFormat="1" x14ac:dyDescent="0.35"/>
    <row r="68901" customFormat="1" x14ac:dyDescent="0.35"/>
    <row r="68902" customFormat="1" x14ac:dyDescent="0.35"/>
    <row r="68903" customFormat="1" x14ac:dyDescent="0.35"/>
    <row r="68904" customFormat="1" x14ac:dyDescent="0.35"/>
    <row r="68905" customFormat="1" x14ac:dyDescent="0.35"/>
    <row r="68906" customFormat="1" x14ac:dyDescent="0.35"/>
    <row r="68907" customFormat="1" x14ac:dyDescent="0.35"/>
    <row r="68908" customFormat="1" x14ac:dyDescent="0.35"/>
    <row r="68909" customFormat="1" x14ac:dyDescent="0.35"/>
    <row r="68910" customFormat="1" x14ac:dyDescent="0.35"/>
    <row r="68911" customFormat="1" x14ac:dyDescent="0.35"/>
    <row r="68912" customFormat="1" x14ac:dyDescent="0.35"/>
    <row r="68913" customFormat="1" x14ac:dyDescent="0.35"/>
    <row r="68914" customFormat="1" x14ac:dyDescent="0.35"/>
    <row r="68915" customFormat="1" x14ac:dyDescent="0.35"/>
    <row r="68916" customFormat="1" x14ac:dyDescent="0.35"/>
    <row r="68917" customFormat="1" x14ac:dyDescent="0.35"/>
    <row r="68918" customFormat="1" x14ac:dyDescent="0.35"/>
    <row r="68919" customFormat="1" x14ac:dyDescent="0.35"/>
    <row r="68920" customFormat="1" x14ac:dyDescent="0.35"/>
    <row r="68921" customFormat="1" x14ac:dyDescent="0.35"/>
    <row r="68922" customFormat="1" x14ac:dyDescent="0.35"/>
    <row r="68923" customFormat="1" x14ac:dyDescent="0.35"/>
    <row r="68924" customFormat="1" x14ac:dyDescent="0.35"/>
    <row r="68925" customFormat="1" x14ac:dyDescent="0.35"/>
    <row r="68926" customFormat="1" x14ac:dyDescent="0.35"/>
    <row r="68927" customFormat="1" x14ac:dyDescent="0.35"/>
    <row r="68928" customFormat="1" x14ac:dyDescent="0.35"/>
    <row r="68929" customFormat="1" x14ac:dyDescent="0.35"/>
    <row r="68930" customFormat="1" x14ac:dyDescent="0.35"/>
    <row r="68931" customFormat="1" x14ac:dyDescent="0.35"/>
    <row r="68932" customFormat="1" x14ac:dyDescent="0.35"/>
    <row r="68933" customFormat="1" x14ac:dyDescent="0.35"/>
    <row r="68934" customFormat="1" x14ac:dyDescent="0.35"/>
    <row r="68935" customFormat="1" x14ac:dyDescent="0.35"/>
    <row r="68936" customFormat="1" x14ac:dyDescent="0.35"/>
    <row r="68937" customFormat="1" x14ac:dyDescent="0.35"/>
    <row r="68938" customFormat="1" x14ac:dyDescent="0.35"/>
    <row r="68939" customFormat="1" x14ac:dyDescent="0.35"/>
    <row r="68940" customFormat="1" x14ac:dyDescent="0.35"/>
    <row r="68941" customFormat="1" x14ac:dyDescent="0.35"/>
    <row r="68942" customFormat="1" x14ac:dyDescent="0.35"/>
    <row r="68943" customFormat="1" x14ac:dyDescent="0.35"/>
    <row r="68944" customFormat="1" x14ac:dyDescent="0.35"/>
    <row r="68945" customFormat="1" x14ac:dyDescent="0.35"/>
    <row r="68946" customFormat="1" x14ac:dyDescent="0.35"/>
    <row r="68947" customFormat="1" x14ac:dyDescent="0.35"/>
    <row r="68948" customFormat="1" x14ac:dyDescent="0.35"/>
    <row r="68949" customFormat="1" x14ac:dyDescent="0.35"/>
    <row r="68950" customFormat="1" x14ac:dyDescent="0.35"/>
    <row r="68951" customFormat="1" x14ac:dyDescent="0.35"/>
    <row r="68952" customFormat="1" x14ac:dyDescent="0.35"/>
    <row r="68953" customFormat="1" x14ac:dyDescent="0.35"/>
    <row r="68954" customFormat="1" x14ac:dyDescent="0.35"/>
    <row r="68955" customFormat="1" x14ac:dyDescent="0.35"/>
    <row r="68956" customFormat="1" x14ac:dyDescent="0.35"/>
    <row r="68957" customFormat="1" x14ac:dyDescent="0.35"/>
    <row r="68958" customFormat="1" x14ac:dyDescent="0.35"/>
    <row r="68959" customFormat="1" x14ac:dyDescent="0.35"/>
    <row r="68960" customFormat="1" x14ac:dyDescent="0.35"/>
    <row r="68961" customFormat="1" x14ac:dyDescent="0.35"/>
    <row r="68962" customFormat="1" x14ac:dyDescent="0.35"/>
    <row r="68963" customFormat="1" x14ac:dyDescent="0.35"/>
    <row r="68964" customFormat="1" x14ac:dyDescent="0.35"/>
    <row r="68965" customFormat="1" x14ac:dyDescent="0.35"/>
    <row r="68966" customFormat="1" x14ac:dyDescent="0.35"/>
    <row r="68967" customFormat="1" x14ac:dyDescent="0.35"/>
    <row r="68968" customFormat="1" x14ac:dyDescent="0.35"/>
    <row r="68969" customFormat="1" x14ac:dyDescent="0.35"/>
    <row r="68970" customFormat="1" x14ac:dyDescent="0.35"/>
    <row r="68971" customFormat="1" x14ac:dyDescent="0.35"/>
    <row r="68972" customFormat="1" x14ac:dyDescent="0.35"/>
    <row r="68973" customFormat="1" x14ac:dyDescent="0.35"/>
    <row r="68974" customFormat="1" x14ac:dyDescent="0.35"/>
    <row r="68975" customFormat="1" x14ac:dyDescent="0.35"/>
    <row r="68976" customFormat="1" x14ac:dyDescent="0.35"/>
    <row r="68977" customFormat="1" x14ac:dyDescent="0.35"/>
    <row r="68978" customFormat="1" x14ac:dyDescent="0.35"/>
    <row r="68979" customFormat="1" x14ac:dyDescent="0.35"/>
    <row r="68980" customFormat="1" x14ac:dyDescent="0.35"/>
    <row r="68981" customFormat="1" x14ac:dyDescent="0.35"/>
    <row r="68982" customFormat="1" x14ac:dyDescent="0.35"/>
    <row r="68983" customFormat="1" x14ac:dyDescent="0.35"/>
    <row r="68984" customFormat="1" x14ac:dyDescent="0.35"/>
    <row r="68985" customFormat="1" x14ac:dyDescent="0.35"/>
    <row r="68986" customFormat="1" x14ac:dyDescent="0.35"/>
    <row r="68987" customFormat="1" x14ac:dyDescent="0.35"/>
    <row r="68988" customFormat="1" x14ac:dyDescent="0.35"/>
    <row r="68989" customFormat="1" x14ac:dyDescent="0.35"/>
    <row r="68990" customFormat="1" x14ac:dyDescent="0.35"/>
    <row r="68991" customFormat="1" x14ac:dyDescent="0.35"/>
    <row r="68992" customFormat="1" x14ac:dyDescent="0.35"/>
    <row r="68993" customFormat="1" x14ac:dyDescent="0.35"/>
    <row r="68994" customFormat="1" x14ac:dyDescent="0.35"/>
    <row r="68995" customFormat="1" x14ac:dyDescent="0.35"/>
    <row r="68996" customFormat="1" x14ac:dyDescent="0.35"/>
    <row r="68997" customFormat="1" x14ac:dyDescent="0.35"/>
    <row r="68998" customFormat="1" x14ac:dyDescent="0.35"/>
    <row r="68999" customFormat="1" x14ac:dyDescent="0.35"/>
    <row r="69000" customFormat="1" x14ac:dyDescent="0.35"/>
    <row r="69001" customFormat="1" x14ac:dyDescent="0.35"/>
    <row r="69002" customFormat="1" x14ac:dyDescent="0.35"/>
    <row r="69003" customFormat="1" x14ac:dyDescent="0.35"/>
    <row r="69004" customFormat="1" x14ac:dyDescent="0.35"/>
    <row r="69005" customFormat="1" x14ac:dyDescent="0.35"/>
    <row r="69006" customFormat="1" x14ac:dyDescent="0.35"/>
    <row r="69007" customFormat="1" x14ac:dyDescent="0.35"/>
    <row r="69008" customFormat="1" x14ac:dyDescent="0.35"/>
    <row r="69009" customFormat="1" x14ac:dyDescent="0.35"/>
    <row r="69010" customFormat="1" x14ac:dyDescent="0.35"/>
    <row r="69011" customFormat="1" x14ac:dyDescent="0.35"/>
    <row r="69012" customFormat="1" x14ac:dyDescent="0.35"/>
    <row r="69013" customFormat="1" x14ac:dyDescent="0.35"/>
    <row r="69014" customFormat="1" x14ac:dyDescent="0.35"/>
    <row r="69015" customFormat="1" x14ac:dyDescent="0.35"/>
    <row r="69016" customFormat="1" x14ac:dyDescent="0.35"/>
    <row r="69017" customFormat="1" x14ac:dyDescent="0.35"/>
    <row r="69018" customFormat="1" x14ac:dyDescent="0.35"/>
    <row r="69019" customFormat="1" x14ac:dyDescent="0.35"/>
    <row r="69020" customFormat="1" x14ac:dyDescent="0.35"/>
    <row r="69021" customFormat="1" x14ac:dyDescent="0.35"/>
    <row r="69022" customFormat="1" x14ac:dyDescent="0.35"/>
    <row r="69023" customFormat="1" x14ac:dyDescent="0.35"/>
    <row r="69024" customFormat="1" x14ac:dyDescent="0.35"/>
    <row r="69025" customFormat="1" x14ac:dyDescent="0.35"/>
    <row r="69026" customFormat="1" x14ac:dyDescent="0.35"/>
    <row r="69027" customFormat="1" x14ac:dyDescent="0.35"/>
    <row r="69028" customFormat="1" x14ac:dyDescent="0.35"/>
    <row r="69029" customFormat="1" x14ac:dyDescent="0.35"/>
    <row r="69030" customFormat="1" x14ac:dyDescent="0.35"/>
    <row r="69031" customFormat="1" x14ac:dyDescent="0.35"/>
    <row r="69032" customFormat="1" x14ac:dyDescent="0.35"/>
    <row r="69033" customFormat="1" x14ac:dyDescent="0.35"/>
    <row r="69034" customFormat="1" x14ac:dyDescent="0.35"/>
    <row r="69035" customFormat="1" x14ac:dyDescent="0.35"/>
    <row r="69036" customFormat="1" x14ac:dyDescent="0.35"/>
    <row r="69037" customFormat="1" x14ac:dyDescent="0.35"/>
    <row r="69038" customFormat="1" x14ac:dyDescent="0.35"/>
    <row r="69039" customFormat="1" x14ac:dyDescent="0.35"/>
    <row r="69040" customFormat="1" x14ac:dyDescent="0.35"/>
    <row r="69041" customFormat="1" x14ac:dyDescent="0.35"/>
    <row r="69042" customFormat="1" x14ac:dyDescent="0.35"/>
    <row r="69043" customFormat="1" x14ac:dyDescent="0.35"/>
    <row r="69044" customFormat="1" x14ac:dyDescent="0.35"/>
    <row r="69045" customFormat="1" x14ac:dyDescent="0.35"/>
    <row r="69046" customFormat="1" x14ac:dyDescent="0.35"/>
    <row r="69047" customFormat="1" x14ac:dyDescent="0.35"/>
    <row r="69048" customFormat="1" x14ac:dyDescent="0.35"/>
    <row r="69049" customFormat="1" x14ac:dyDescent="0.35"/>
    <row r="69050" customFormat="1" x14ac:dyDescent="0.35"/>
    <row r="69051" customFormat="1" x14ac:dyDescent="0.35"/>
    <row r="69052" customFormat="1" x14ac:dyDescent="0.35"/>
    <row r="69053" customFormat="1" x14ac:dyDescent="0.35"/>
    <row r="69054" customFormat="1" x14ac:dyDescent="0.35"/>
    <row r="69055" customFormat="1" x14ac:dyDescent="0.35"/>
    <row r="69056" customFormat="1" x14ac:dyDescent="0.35"/>
    <row r="69057" customFormat="1" x14ac:dyDescent="0.35"/>
    <row r="69058" customFormat="1" x14ac:dyDescent="0.35"/>
    <row r="69059" customFormat="1" x14ac:dyDescent="0.35"/>
    <row r="69060" customFormat="1" x14ac:dyDescent="0.35"/>
    <row r="69061" customFormat="1" x14ac:dyDescent="0.35"/>
    <row r="69062" customFormat="1" x14ac:dyDescent="0.35"/>
    <row r="69063" customFormat="1" x14ac:dyDescent="0.35"/>
    <row r="69064" customFormat="1" x14ac:dyDescent="0.35"/>
    <row r="69065" customFormat="1" x14ac:dyDescent="0.35"/>
    <row r="69066" customFormat="1" x14ac:dyDescent="0.35"/>
    <row r="69067" customFormat="1" x14ac:dyDescent="0.35"/>
    <row r="69068" customFormat="1" x14ac:dyDescent="0.35"/>
    <row r="69069" customFormat="1" x14ac:dyDescent="0.35"/>
    <row r="69070" customFormat="1" x14ac:dyDescent="0.35"/>
    <row r="69071" customFormat="1" x14ac:dyDescent="0.35"/>
    <row r="69072" customFormat="1" x14ac:dyDescent="0.35"/>
    <row r="69073" customFormat="1" x14ac:dyDescent="0.35"/>
    <row r="69074" customFormat="1" x14ac:dyDescent="0.35"/>
    <row r="69075" customFormat="1" x14ac:dyDescent="0.35"/>
    <row r="69076" customFormat="1" x14ac:dyDescent="0.35"/>
    <row r="69077" customFormat="1" x14ac:dyDescent="0.35"/>
    <row r="69078" customFormat="1" x14ac:dyDescent="0.35"/>
    <row r="69079" customFormat="1" x14ac:dyDescent="0.35"/>
    <row r="69080" customFormat="1" x14ac:dyDescent="0.35"/>
    <row r="69081" customFormat="1" x14ac:dyDescent="0.35"/>
    <row r="69082" customFormat="1" x14ac:dyDescent="0.35"/>
    <row r="69083" customFormat="1" x14ac:dyDescent="0.35"/>
    <row r="69084" customFormat="1" x14ac:dyDescent="0.35"/>
    <row r="69085" customFormat="1" x14ac:dyDescent="0.35"/>
    <row r="69086" customFormat="1" x14ac:dyDescent="0.35"/>
    <row r="69087" customFormat="1" x14ac:dyDescent="0.35"/>
    <row r="69088" customFormat="1" x14ac:dyDescent="0.35"/>
    <row r="69089" customFormat="1" x14ac:dyDescent="0.35"/>
    <row r="69090" customFormat="1" x14ac:dyDescent="0.35"/>
    <row r="69091" customFormat="1" x14ac:dyDescent="0.35"/>
    <row r="69092" customFormat="1" x14ac:dyDescent="0.35"/>
    <row r="69093" customFormat="1" x14ac:dyDescent="0.35"/>
    <row r="69094" customFormat="1" x14ac:dyDescent="0.35"/>
    <row r="69095" customFormat="1" x14ac:dyDescent="0.35"/>
    <row r="69096" customFormat="1" x14ac:dyDescent="0.35"/>
    <row r="69097" customFormat="1" x14ac:dyDescent="0.35"/>
    <row r="69098" customFormat="1" x14ac:dyDescent="0.35"/>
    <row r="69099" customFormat="1" x14ac:dyDescent="0.35"/>
    <row r="69100" customFormat="1" x14ac:dyDescent="0.35"/>
    <row r="69101" customFormat="1" x14ac:dyDescent="0.35"/>
    <row r="69102" customFormat="1" x14ac:dyDescent="0.35"/>
    <row r="69103" customFormat="1" x14ac:dyDescent="0.35"/>
    <row r="69104" customFormat="1" x14ac:dyDescent="0.35"/>
    <row r="69105" customFormat="1" x14ac:dyDescent="0.35"/>
    <row r="69106" customFormat="1" x14ac:dyDescent="0.35"/>
    <row r="69107" customFormat="1" x14ac:dyDescent="0.35"/>
    <row r="69108" customFormat="1" x14ac:dyDescent="0.35"/>
    <row r="69109" customFormat="1" x14ac:dyDescent="0.35"/>
    <row r="69110" customFormat="1" x14ac:dyDescent="0.35"/>
    <row r="69111" customFormat="1" x14ac:dyDescent="0.35"/>
    <row r="69112" customFormat="1" x14ac:dyDescent="0.35"/>
    <row r="69113" customFormat="1" x14ac:dyDescent="0.35"/>
    <row r="69114" customFormat="1" x14ac:dyDescent="0.35"/>
    <row r="69115" customFormat="1" x14ac:dyDescent="0.35"/>
    <row r="69116" customFormat="1" x14ac:dyDescent="0.35"/>
    <row r="69117" customFormat="1" x14ac:dyDescent="0.35"/>
    <row r="69118" customFormat="1" x14ac:dyDescent="0.35"/>
    <row r="69119" customFormat="1" x14ac:dyDescent="0.35"/>
    <row r="69120" customFormat="1" x14ac:dyDescent="0.35"/>
    <row r="69121" customFormat="1" x14ac:dyDescent="0.35"/>
    <row r="69122" customFormat="1" x14ac:dyDescent="0.35"/>
    <row r="69123" customFormat="1" x14ac:dyDescent="0.35"/>
    <row r="69124" customFormat="1" x14ac:dyDescent="0.35"/>
    <row r="69125" customFormat="1" x14ac:dyDescent="0.35"/>
    <row r="69126" customFormat="1" x14ac:dyDescent="0.35"/>
    <row r="69127" customFormat="1" x14ac:dyDescent="0.35"/>
    <row r="69128" customFormat="1" x14ac:dyDescent="0.35"/>
    <row r="69129" customFormat="1" x14ac:dyDescent="0.35"/>
    <row r="69130" customFormat="1" x14ac:dyDescent="0.35"/>
    <row r="69131" customFormat="1" x14ac:dyDescent="0.35"/>
    <row r="69132" customFormat="1" x14ac:dyDescent="0.35"/>
    <row r="69133" customFormat="1" x14ac:dyDescent="0.35"/>
    <row r="69134" customFormat="1" x14ac:dyDescent="0.35"/>
    <row r="69135" customFormat="1" x14ac:dyDescent="0.35"/>
    <row r="69136" customFormat="1" x14ac:dyDescent="0.35"/>
    <row r="69137" customFormat="1" x14ac:dyDescent="0.35"/>
    <row r="69138" customFormat="1" x14ac:dyDescent="0.35"/>
    <row r="69139" customFormat="1" x14ac:dyDescent="0.35"/>
    <row r="69140" customFormat="1" x14ac:dyDescent="0.35"/>
    <row r="69141" customFormat="1" x14ac:dyDescent="0.35"/>
    <row r="69142" customFormat="1" x14ac:dyDescent="0.35"/>
    <row r="69143" customFormat="1" x14ac:dyDescent="0.35"/>
    <row r="69144" customFormat="1" x14ac:dyDescent="0.35"/>
    <row r="69145" customFormat="1" x14ac:dyDescent="0.35"/>
    <row r="69146" customFormat="1" x14ac:dyDescent="0.35"/>
    <row r="69147" customFormat="1" x14ac:dyDescent="0.35"/>
    <row r="69148" customFormat="1" x14ac:dyDescent="0.35"/>
    <row r="69149" customFormat="1" x14ac:dyDescent="0.35"/>
    <row r="69150" customFormat="1" x14ac:dyDescent="0.35"/>
    <row r="69151" customFormat="1" x14ac:dyDescent="0.35"/>
    <row r="69152" customFormat="1" x14ac:dyDescent="0.35"/>
    <row r="69153" customFormat="1" x14ac:dyDescent="0.35"/>
    <row r="69154" customFormat="1" x14ac:dyDescent="0.35"/>
    <row r="69155" customFormat="1" x14ac:dyDescent="0.35"/>
    <row r="69156" customFormat="1" x14ac:dyDescent="0.35"/>
    <row r="69157" customFormat="1" x14ac:dyDescent="0.35"/>
    <row r="69158" customFormat="1" x14ac:dyDescent="0.35"/>
    <row r="69159" customFormat="1" x14ac:dyDescent="0.35"/>
    <row r="69160" customFormat="1" x14ac:dyDescent="0.35"/>
    <row r="69161" customFormat="1" x14ac:dyDescent="0.35"/>
    <row r="69162" customFormat="1" x14ac:dyDescent="0.35"/>
    <row r="69163" customFormat="1" x14ac:dyDescent="0.35"/>
    <row r="69164" customFormat="1" x14ac:dyDescent="0.35"/>
    <row r="69165" customFormat="1" x14ac:dyDescent="0.35"/>
    <row r="69166" customFormat="1" x14ac:dyDescent="0.35"/>
    <row r="69167" customFormat="1" x14ac:dyDescent="0.35"/>
    <row r="69168" customFormat="1" x14ac:dyDescent="0.35"/>
    <row r="69169" customFormat="1" x14ac:dyDescent="0.35"/>
    <row r="69170" customFormat="1" x14ac:dyDescent="0.35"/>
    <row r="69171" customFormat="1" x14ac:dyDescent="0.35"/>
    <row r="69172" customFormat="1" x14ac:dyDescent="0.35"/>
    <row r="69173" customFormat="1" x14ac:dyDescent="0.35"/>
    <row r="69174" customFormat="1" x14ac:dyDescent="0.35"/>
    <row r="69175" customFormat="1" x14ac:dyDescent="0.35"/>
    <row r="69176" customFormat="1" x14ac:dyDescent="0.35"/>
    <row r="69177" customFormat="1" x14ac:dyDescent="0.35"/>
    <row r="69178" customFormat="1" x14ac:dyDescent="0.35"/>
    <row r="69179" customFormat="1" x14ac:dyDescent="0.35"/>
    <row r="69180" customFormat="1" x14ac:dyDescent="0.35"/>
    <row r="69181" customFormat="1" x14ac:dyDescent="0.35"/>
    <row r="69182" customFormat="1" x14ac:dyDescent="0.35"/>
    <row r="69183" customFormat="1" x14ac:dyDescent="0.35"/>
    <row r="69184" customFormat="1" x14ac:dyDescent="0.35"/>
    <row r="69185" customFormat="1" x14ac:dyDescent="0.35"/>
    <row r="69186" customFormat="1" x14ac:dyDescent="0.35"/>
    <row r="69187" customFormat="1" x14ac:dyDescent="0.35"/>
    <row r="69188" customFormat="1" x14ac:dyDescent="0.35"/>
    <row r="69189" customFormat="1" x14ac:dyDescent="0.35"/>
    <row r="69190" customFormat="1" x14ac:dyDescent="0.35"/>
    <row r="69191" customFormat="1" x14ac:dyDescent="0.35"/>
    <row r="69192" customFormat="1" x14ac:dyDescent="0.35"/>
    <row r="69193" customFormat="1" x14ac:dyDescent="0.35"/>
    <row r="69194" customFormat="1" x14ac:dyDescent="0.35"/>
    <row r="69195" customFormat="1" x14ac:dyDescent="0.35"/>
    <row r="69196" customFormat="1" x14ac:dyDescent="0.35"/>
    <row r="69197" customFormat="1" x14ac:dyDescent="0.35"/>
    <row r="69198" customFormat="1" x14ac:dyDescent="0.35"/>
    <row r="69199" customFormat="1" x14ac:dyDescent="0.35"/>
    <row r="69200" customFormat="1" x14ac:dyDescent="0.35"/>
    <row r="69201" customFormat="1" x14ac:dyDescent="0.35"/>
    <row r="69202" customFormat="1" x14ac:dyDescent="0.35"/>
    <row r="69203" customFormat="1" x14ac:dyDescent="0.35"/>
    <row r="69204" customFormat="1" x14ac:dyDescent="0.35"/>
    <row r="69205" customFormat="1" x14ac:dyDescent="0.35"/>
    <row r="69206" customFormat="1" x14ac:dyDescent="0.35"/>
    <row r="69207" customFormat="1" x14ac:dyDescent="0.35"/>
    <row r="69208" customFormat="1" x14ac:dyDescent="0.35"/>
    <row r="69209" customFormat="1" x14ac:dyDescent="0.35"/>
    <row r="69210" customFormat="1" x14ac:dyDescent="0.35"/>
    <row r="69211" customFormat="1" x14ac:dyDescent="0.35"/>
    <row r="69212" customFormat="1" x14ac:dyDescent="0.35"/>
    <row r="69213" customFormat="1" x14ac:dyDescent="0.35"/>
    <row r="69214" customFormat="1" x14ac:dyDescent="0.35"/>
    <row r="69215" customFormat="1" x14ac:dyDescent="0.35"/>
    <row r="69216" customFormat="1" x14ac:dyDescent="0.35"/>
    <row r="69217" customFormat="1" x14ac:dyDescent="0.35"/>
    <row r="69218" customFormat="1" x14ac:dyDescent="0.35"/>
    <row r="69219" customFormat="1" x14ac:dyDescent="0.35"/>
    <row r="69220" customFormat="1" x14ac:dyDescent="0.35"/>
    <row r="69221" customFormat="1" x14ac:dyDescent="0.35"/>
    <row r="69222" customFormat="1" x14ac:dyDescent="0.35"/>
    <row r="69223" customFormat="1" x14ac:dyDescent="0.35"/>
    <row r="69224" customFormat="1" x14ac:dyDescent="0.35"/>
    <row r="69225" customFormat="1" x14ac:dyDescent="0.35"/>
    <row r="69226" customFormat="1" x14ac:dyDescent="0.35"/>
    <row r="69227" customFormat="1" x14ac:dyDescent="0.35"/>
    <row r="69228" customFormat="1" x14ac:dyDescent="0.35"/>
    <row r="69229" customFormat="1" x14ac:dyDescent="0.35"/>
    <row r="69230" customFormat="1" x14ac:dyDescent="0.35"/>
    <row r="69231" customFormat="1" x14ac:dyDescent="0.35"/>
    <row r="69232" customFormat="1" x14ac:dyDescent="0.35"/>
    <row r="69233" customFormat="1" x14ac:dyDescent="0.35"/>
    <row r="69234" customFormat="1" x14ac:dyDescent="0.35"/>
    <row r="69235" customFormat="1" x14ac:dyDescent="0.35"/>
    <row r="69236" customFormat="1" x14ac:dyDescent="0.35"/>
    <row r="69237" customFormat="1" x14ac:dyDescent="0.35"/>
    <row r="69238" customFormat="1" x14ac:dyDescent="0.35"/>
    <row r="69239" customFormat="1" x14ac:dyDescent="0.35"/>
    <row r="69240" customFormat="1" x14ac:dyDescent="0.35"/>
    <row r="69241" customFormat="1" x14ac:dyDescent="0.35"/>
    <row r="69242" customFormat="1" x14ac:dyDescent="0.35"/>
    <row r="69243" customFormat="1" x14ac:dyDescent="0.35"/>
    <row r="69244" customFormat="1" x14ac:dyDescent="0.35"/>
    <row r="69245" customFormat="1" x14ac:dyDescent="0.35"/>
    <row r="69246" customFormat="1" x14ac:dyDescent="0.35"/>
    <row r="69247" customFormat="1" x14ac:dyDescent="0.35"/>
    <row r="69248" customFormat="1" x14ac:dyDescent="0.35"/>
    <row r="69249" customFormat="1" x14ac:dyDescent="0.35"/>
    <row r="69250" customFormat="1" x14ac:dyDescent="0.35"/>
    <row r="69251" customFormat="1" x14ac:dyDescent="0.35"/>
    <row r="69252" customFormat="1" x14ac:dyDescent="0.35"/>
    <row r="69253" customFormat="1" x14ac:dyDescent="0.35"/>
    <row r="69254" customFormat="1" x14ac:dyDescent="0.35"/>
    <row r="69255" customFormat="1" x14ac:dyDescent="0.35"/>
    <row r="69256" customFormat="1" x14ac:dyDescent="0.35"/>
    <row r="69257" customFormat="1" x14ac:dyDescent="0.35"/>
    <row r="69258" customFormat="1" x14ac:dyDescent="0.35"/>
    <row r="69259" customFormat="1" x14ac:dyDescent="0.35"/>
    <row r="69260" customFormat="1" x14ac:dyDescent="0.35"/>
    <row r="69261" customFormat="1" x14ac:dyDescent="0.35"/>
    <row r="69262" customFormat="1" x14ac:dyDescent="0.35"/>
    <row r="69263" customFormat="1" x14ac:dyDescent="0.35"/>
    <row r="69264" customFormat="1" x14ac:dyDescent="0.35"/>
    <row r="69265" customFormat="1" x14ac:dyDescent="0.35"/>
    <row r="69266" customFormat="1" x14ac:dyDescent="0.35"/>
    <row r="69267" customFormat="1" x14ac:dyDescent="0.35"/>
    <row r="69268" customFormat="1" x14ac:dyDescent="0.35"/>
    <row r="69269" customFormat="1" x14ac:dyDescent="0.35"/>
    <row r="69270" customFormat="1" x14ac:dyDescent="0.35"/>
    <row r="69271" customFormat="1" x14ac:dyDescent="0.35"/>
    <row r="69272" customFormat="1" x14ac:dyDescent="0.35"/>
    <row r="69273" customFormat="1" x14ac:dyDescent="0.35"/>
    <row r="69274" customFormat="1" x14ac:dyDescent="0.35"/>
    <row r="69275" customFormat="1" x14ac:dyDescent="0.35"/>
    <row r="69276" customFormat="1" x14ac:dyDescent="0.35"/>
    <row r="69277" customFormat="1" x14ac:dyDescent="0.35"/>
    <row r="69278" customFormat="1" x14ac:dyDescent="0.35"/>
    <row r="69279" customFormat="1" x14ac:dyDescent="0.35"/>
    <row r="69280" customFormat="1" x14ac:dyDescent="0.35"/>
    <row r="69281" customFormat="1" x14ac:dyDescent="0.35"/>
    <row r="69282" customFormat="1" x14ac:dyDescent="0.35"/>
    <row r="69283" customFormat="1" x14ac:dyDescent="0.35"/>
    <row r="69284" customFormat="1" x14ac:dyDescent="0.35"/>
    <row r="69285" customFormat="1" x14ac:dyDescent="0.35"/>
    <row r="69286" customFormat="1" x14ac:dyDescent="0.35"/>
    <row r="69287" customFormat="1" x14ac:dyDescent="0.35"/>
    <row r="69288" customFormat="1" x14ac:dyDescent="0.35"/>
    <row r="69289" customFormat="1" x14ac:dyDescent="0.35"/>
    <row r="69290" customFormat="1" x14ac:dyDescent="0.35"/>
    <row r="69291" customFormat="1" x14ac:dyDescent="0.35"/>
    <row r="69292" customFormat="1" x14ac:dyDescent="0.35"/>
    <row r="69293" customFormat="1" x14ac:dyDescent="0.35"/>
    <row r="69294" customFormat="1" x14ac:dyDescent="0.35"/>
    <row r="69295" customFormat="1" x14ac:dyDescent="0.35"/>
    <row r="69296" customFormat="1" x14ac:dyDescent="0.35"/>
    <row r="69297" customFormat="1" x14ac:dyDescent="0.35"/>
    <row r="69298" customFormat="1" x14ac:dyDescent="0.35"/>
    <row r="69299" customFormat="1" x14ac:dyDescent="0.35"/>
    <row r="69300" customFormat="1" x14ac:dyDescent="0.35"/>
    <row r="69301" customFormat="1" x14ac:dyDescent="0.35"/>
    <row r="69302" customFormat="1" x14ac:dyDescent="0.35"/>
    <row r="69303" customFormat="1" x14ac:dyDescent="0.35"/>
    <row r="69304" customFormat="1" x14ac:dyDescent="0.35"/>
    <row r="69305" customFormat="1" x14ac:dyDescent="0.35"/>
    <row r="69306" customFormat="1" x14ac:dyDescent="0.35"/>
    <row r="69307" customFormat="1" x14ac:dyDescent="0.35"/>
    <row r="69308" customFormat="1" x14ac:dyDescent="0.35"/>
    <row r="69309" customFormat="1" x14ac:dyDescent="0.35"/>
    <row r="69310" customFormat="1" x14ac:dyDescent="0.35"/>
    <row r="69311" customFormat="1" x14ac:dyDescent="0.35"/>
    <row r="69312" customFormat="1" x14ac:dyDescent="0.35"/>
    <row r="69313" customFormat="1" x14ac:dyDescent="0.35"/>
    <row r="69314" customFormat="1" x14ac:dyDescent="0.35"/>
    <row r="69315" customFormat="1" x14ac:dyDescent="0.35"/>
    <row r="69316" customFormat="1" x14ac:dyDescent="0.35"/>
    <row r="69317" customFormat="1" x14ac:dyDescent="0.35"/>
    <row r="69318" customFormat="1" x14ac:dyDescent="0.35"/>
    <row r="69319" customFormat="1" x14ac:dyDescent="0.35"/>
    <row r="69320" customFormat="1" x14ac:dyDescent="0.35"/>
    <row r="69321" customFormat="1" x14ac:dyDescent="0.35"/>
    <row r="69322" customFormat="1" x14ac:dyDescent="0.35"/>
    <row r="69323" customFormat="1" x14ac:dyDescent="0.35"/>
    <row r="69324" customFormat="1" x14ac:dyDescent="0.35"/>
    <row r="69325" customFormat="1" x14ac:dyDescent="0.35"/>
    <row r="69326" customFormat="1" x14ac:dyDescent="0.35"/>
    <row r="69327" customFormat="1" x14ac:dyDescent="0.35"/>
    <row r="69328" customFormat="1" x14ac:dyDescent="0.35"/>
    <row r="69329" customFormat="1" x14ac:dyDescent="0.35"/>
    <row r="69330" customFormat="1" x14ac:dyDescent="0.35"/>
    <row r="69331" customFormat="1" x14ac:dyDescent="0.35"/>
    <row r="69332" customFormat="1" x14ac:dyDescent="0.35"/>
    <row r="69333" customFormat="1" x14ac:dyDescent="0.35"/>
    <row r="69334" customFormat="1" x14ac:dyDescent="0.35"/>
    <row r="69335" customFormat="1" x14ac:dyDescent="0.35"/>
    <row r="69336" customFormat="1" x14ac:dyDescent="0.35"/>
    <row r="69337" customFormat="1" x14ac:dyDescent="0.35"/>
    <row r="69338" customFormat="1" x14ac:dyDescent="0.35"/>
    <row r="69339" customFormat="1" x14ac:dyDescent="0.35"/>
    <row r="69340" customFormat="1" x14ac:dyDescent="0.35"/>
    <row r="69341" customFormat="1" x14ac:dyDescent="0.35"/>
    <row r="69342" customFormat="1" x14ac:dyDescent="0.35"/>
    <row r="69343" customFormat="1" x14ac:dyDescent="0.35"/>
    <row r="69344" customFormat="1" x14ac:dyDescent="0.35"/>
    <row r="69345" customFormat="1" x14ac:dyDescent="0.35"/>
    <row r="69346" customFormat="1" x14ac:dyDescent="0.35"/>
    <row r="69347" customFormat="1" x14ac:dyDescent="0.35"/>
    <row r="69348" customFormat="1" x14ac:dyDescent="0.35"/>
    <row r="69349" customFormat="1" x14ac:dyDescent="0.35"/>
    <row r="69350" customFormat="1" x14ac:dyDescent="0.35"/>
    <row r="69351" customFormat="1" x14ac:dyDescent="0.35"/>
    <row r="69352" customFormat="1" x14ac:dyDescent="0.35"/>
    <row r="69353" customFormat="1" x14ac:dyDescent="0.35"/>
    <row r="69354" customFormat="1" x14ac:dyDescent="0.35"/>
    <row r="69355" customFormat="1" x14ac:dyDescent="0.35"/>
    <row r="69356" customFormat="1" x14ac:dyDescent="0.35"/>
    <row r="69357" customFormat="1" x14ac:dyDescent="0.35"/>
    <row r="69358" customFormat="1" x14ac:dyDescent="0.35"/>
    <row r="69359" customFormat="1" x14ac:dyDescent="0.35"/>
    <row r="69360" customFormat="1" x14ac:dyDescent="0.35"/>
    <row r="69361" customFormat="1" x14ac:dyDescent="0.35"/>
    <row r="69362" customFormat="1" x14ac:dyDescent="0.35"/>
    <row r="69363" customFormat="1" x14ac:dyDescent="0.35"/>
    <row r="69364" customFormat="1" x14ac:dyDescent="0.35"/>
    <row r="69365" customFormat="1" x14ac:dyDescent="0.35"/>
    <row r="69366" customFormat="1" x14ac:dyDescent="0.35"/>
    <row r="69367" customFormat="1" x14ac:dyDescent="0.35"/>
    <row r="69368" customFormat="1" x14ac:dyDescent="0.35"/>
    <row r="69369" customFormat="1" x14ac:dyDescent="0.35"/>
    <row r="69370" customFormat="1" x14ac:dyDescent="0.35"/>
    <row r="69371" customFormat="1" x14ac:dyDescent="0.35"/>
    <row r="69372" customFormat="1" x14ac:dyDescent="0.35"/>
    <row r="69373" customFormat="1" x14ac:dyDescent="0.35"/>
    <row r="69374" customFormat="1" x14ac:dyDescent="0.35"/>
    <row r="69375" customFormat="1" x14ac:dyDescent="0.35"/>
    <row r="69376" customFormat="1" x14ac:dyDescent="0.35"/>
    <row r="69377" customFormat="1" x14ac:dyDescent="0.35"/>
    <row r="69378" customFormat="1" x14ac:dyDescent="0.35"/>
    <row r="69379" customFormat="1" x14ac:dyDescent="0.35"/>
    <row r="69380" customFormat="1" x14ac:dyDescent="0.35"/>
    <row r="69381" customFormat="1" x14ac:dyDescent="0.35"/>
    <row r="69382" customFormat="1" x14ac:dyDescent="0.35"/>
    <row r="69383" customFormat="1" x14ac:dyDescent="0.35"/>
    <row r="69384" customFormat="1" x14ac:dyDescent="0.35"/>
    <row r="69385" customFormat="1" x14ac:dyDescent="0.35"/>
    <row r="69386" customFormat="1" x14ac:dyDescent="0.35"/>
    <row r="69387" customFormat="1" x14ac:dyDescent="0.35"/>
    <row r="69388" customFormat="1" x14ac:dyDescent="0.35"/>
    <row r="69389" customFormat="1" x14ac:dyDescent="0.35"/>
    <row r="69390" customFormat="1" x14ac:dyDescent="0.35"/>
    <row r="69391" customFormat="1" x14ac:dyDescent="0.35"/>
    <row r="69392" customFormat="1" x14ac:dyDescent="0.35"/>
    <row r="69393" customFormat="1" x14ac:dyDescent="0.35"/>
    <row r="69394" customFormat="1" x14ac:dyDescent="0.35"/>
    <row r="69395" customFormat="1" x14ac:dyDescent="0.35"/>
    <row r="69396" customFormat="1" x14ac:dyDescent="0.35"/>
    <row r="69397" customFormat="1" x14ac:dyDescent="0.35"/>
    <row r="69398" customFormat="1" x14ac:dyDescent="0.35"/>
    <row r="69399" customFormat="1" x14ac:dyDescent="0.35"/>
    <row r="69400" customFormat="1" x14ac:dyDescent="0.35"/>
    <row r="69401" customFormat="1" x14ac:dyDescent="0.35"/>
    <row r="69402" customFormat="1" x14ac:dyDescent="0.35"/>
    <row r="69403" customFormat="1" x14ac:dyDescent="0.35"/>
    <row r="69404" customFormat="1" x14ac:dyDescent="0.35"/>
    <row r="69405" customFormat="1" x14ac:dyDescent="0.35"/>
    <row r="69406" customFormat="1" x14ac:dyDescent="0.35"/>
    <row r="69407" customFormat="1" x14ac:dyDescent="0.35"/>
    <row r="69408" customFormat="1" x14ac:dyDescent="0.35"/>
    <row r="69409" customFormat="1" x14ac:dyDescent="0.35"/>
    <row r="69410" customFormat="1" x14ac:dyDescent="0.35"/>
    <row r="69411" customFormat="1" x14ac:dyDescent="0.35"/>
    <row r="69412" customFormat="1" x14ac:dyDescent="0.35"/>
    <row r="69413" customFormat="1" x14ac:dyDescent="0.35"/>
    <row r="69414" customFormat="1" x14ac:dyDescent="0.35"/>
    <row r="69415" customFormat="1" x14ac:dyDescent="0.35"/>
    <row r="69416" customFormat="1" x14ac:dyDescent="0.35"/>
    <row r="69417" customFormat="1" x14ac:dyDescent="0.35"/>
    <row r="69418" customFormat="1" x14ac:dyDescent="0.35"/>
    <row r="69419" customFormat="1" x14ac:dyDescent="0.35"/>
    <row r="69420" customFormat="1" x14ac:dyDescent="0.35"/>
    <row r="69421" customFormat="1" x14ac:dyDescent="0.35"/>
    <row r="69422" customFormat="1" x14ac:dyDescent="0.35"/>
    <row r="69423" customFormat="1" x14ac:dyDescent="0.35"/>
    <row r="69424" customFormat="1" x14ac:dyDescent="0.35"/>
    <row r="69425" customFormat="1" x14ac:dyDescent="0.35"/>
    <row r="69426" customFormat="1" x14ac:dyDescent="0.35"/>
    <row r="69427" customFormat="1" x14ac:dyDescent="0.35"/>
    <row r="69428" customFormat="1" x14ac:dyDescent="0.35"/>
    <row r="69429" customFormat="1" x14ac:dyDescent="0.35"/>
    <row r="69430" customFormat="1" x14ac:dyDescent="0.35"/>
    <row r="69431" customFormat="1" x14ac:dyDescent="0.35"/>
    <row r="69432" customFormat="1" x14ac:dyDescent="0.35"/>
    <row r="69433" customFormat="1" x14ac:dyDescent="0.35"/>
    <row r="69434" customFormat="1" x14ac:dyDescent="0.35"/>
    <row r="69435" customFormat="1" x14ac:dyDescent="0.35"/>
    <row r="69436" customFormat="1" x14ac:dyDescent="0.35"/>
    <row r="69437" customFormat="1" x14ac:dyDescent="0.35"/>
    <row r="69438" customFormat="1" x14ac:dyDescent="0.35"/>
    <row r="69439" customFormat="1" x14ac:dyDescent="0.35"/>
    <row r="69440" customFormat="1" x14ac:dyDescent="0.35"/>
    <row r="69441" customFormat="1" x14ac:dyDescent="0.35"/>
    <row r="69442" customFormat="1" x14ac:dyDescent="0.35"/>
    <row r="69443" customFormat="1" x14ac:dyDescent="0.35"/>
    <row r="69444" customFormat="1" x14ac:dyDescent="0.35"/>
    <row r="69445" customFormat="1" x14ac:dyDescent="0.35"/>
    <row r="69446" customFormat="1" x14ac:dyDescent="0.35"/>
    <row r="69447" customFormat="1" x14ac:dyDescent="0.35"/>
    <row r="69448" customFormat="1" x14ac:dyDescent="0.35"/>
    <row r="69449" customFormat="1" x14ac:dyDescent="0.35"/>
    <row r="69450" customFormat="1" x14ac:dyDescent="0.35"/>
    <row r="69451" customFormat="1" x14ac:dyDescent="0.35"/>
    <row r="69452" customFormat="1" x14ac:dyDescent="0.35"/>
    <row r="69453" customFormat="1" x14ac:dyDescent="0.35"/>
    <row r="69454" customFormat="1" x14ac:dyDescent="0.35"/>
    <row r="69455" customFormat="1" x14ac:dyDescent="0.35"/>
    <row r="69456" customFormat="1" x14ac:dyDescent="0.35"/>
    <row r="69457" customFormat="1" x14ac:dyDescent="0.35"/>
    <row r="69458" customFormat="1" x14ac:dyDescent="0.35"/>
    <row r="69459" customFormat="1" x14ac:dyDescent="0.35"/>
    <row r="69460" customFormat="1" x14ac:dyDescent="0.35"/>
    <row r="69461" customFormat="1" x14ac:dyDescent="0.35"/>
    <row r="69462" customFormat="1" x14ac:dyDescent="0.35"/>
    <row r="69463" customFormat="1" x14ac:dyDescent="0.35"/>
    <row r="69464" customFormat="1" x14ac:dyDescent="0.35"/>
    <row r="69465" customFormat="1" x14ac:dyDescent="0.35"/>
    <row r="69466" customFormat="1" x14ac:dyDescent="0.35"/>
    <row r="69467" customFormat="1" x14ac:dyDescent="0.35"/>
    <row r="69468" customFormat="1" x14ac:dyDescent="0.35"/>
    <row r="69469" customFormat="1" x14ac:dyDescent="0.35"/>
    <row r="69470" customFormat="1" x14ac:dyDescent="0.35"/>
    <row r="69471" customFormat="1" x14ac:dyDescent="0.35"/>
    <row r="69472" customFormat="1" x14ac:dyDescent="0.35"/>
    <row r="69473" customFormat="1" x14ac:dyDescent="0.35"/>
    <row r="69474" customFormat="1" x14ac:dyDescent="0.35"/>
    <row r="69475" customFormat="1" x14ac:dyDescent="0.35"/>
    <row r="69476" customFormat="1" x14ac:dyDescent="0.35"/>
    <row r="69477" customFormat="1" x14ac:dyDescent="0.35"/>
    <row r="69478" customFormat="1" x14ac:dyDescent="0.35"/>
    <row r="69479" customFormat="1" x14ac:dyDescent="0.35"/>
    <row r="69480" customFormat="1" x14ac:dyDescent="0.35"/>
    <row r="69481" customFormat="1" x14ac:dyDescent="0.35"/>
    <row r="69482" customFormat="1" x14ac:dyDescent="0.35"/>
    <row r="69483" customFormat="1" x14ac:dyDescent="0.35"/>
    <row r="69484" customFormat="1" x14ac:dyDescent="0.35"/>
    <row r="69485" customFormat="1" x14ac:dyDescent="0.35"/>
    <row r="69486" customFormat="1" x14ac:dyDescent="0.35"/>
    <row r="69487" customFormat="1" x14ac:dyDescent="0.35"/>
    <row r="69488" customFormat="1" x14ac:dyDescent="0.35"/>
    <row r="69489" customFormat="1" x14ac:dyDescent="0.35"/>
    <row r="69490" customFormat="1" x14ac:dyDescent="0.35"/>
    <row r="69491" customFormat="1" x14ac:dyDescent="0.35"/>
    <row r="69492" customFormat="1" x14ac:dyDescent="0.35"/>
    <row r="69493" customFormat="1" x14ac:dyDescent="0.35"/>
    <row r="69494" customFormat="1" x14ac:dyDescent="0.35"/>
    <row r="69495" customFormat="1" x14ac:dyDescent="0.35"/>
    <row r="69496" customFormat="1" x14ac:dyDescent="0.35"/>
    <row r="69497" customFormat="1" x14ac:dyDescent="0.35"/>
    <row r="69498" customFormat="1" x14ac:dyDescent="0.35"/>
    <row r="69499" customFormat="1" x14ac:dyDescent="0.35"/>
    <row r="69500" customFormat="1" x14ac:dyDescent="0.35"/>
    <row r="69501" customFormat="1" x14ac:dyDescent="0.35"/>
    <row r="69502" customFormat="1" x14ac:dyDescent="0.35"/>
    <row r="69503" customFormat="1" x14ac:dyDescent="0.35"/>
    <row r="69504" customFormat="1" x14ac:dyDescent="0.35"/>
    <row r="69505" customFormat="1" x14ac:dyDescent="0.35"/>
    <row r="69506" customFormat="1" x14ac:dyDescent="0.35"/>
    <row r="69507" customFormat="1" x14ac:dyDescent="0.35"/>
    <row r="69508" customFormat="1" x14ac:dyDescent="0.35"/>
    <row r="69509" customFormat="1" x14ac:dyDescent="0.35"/>
    <row r="69510" customFormat="1" x14ac:dyDescent="0.35"/>
    <row r="69511" customFormat="1" x14ac:dyDescent="0.35"/>
    <row r="69512" customFormat="1" x14ac:dyDescent="0.35"/>
    <row r="69513" customFormat="1" x14ac:dyDescent="0.35"/>
    <row r="69514" customFormat="1" x14ac:dyDescent="0.35"/>
    <row r="69515" customFormat="1" x14ac:dyDescent="0.35"/>
    <row r="69516" customFormat="1" x14ac:dyDescent="0.35"/>
    <row r="69517" customFormat="1" x14ac:dyDescent="0.35"/>
    <row r="69518" customFormat="1" x14ac:dyDescent="0.35"/>
    <row r="69519" customFormat="1" x14ac:dyDescent="0.35"/>
    <row r="69520" customFormat="1" x14ac:dyDescent="0.35"/>
    <row r="69521" customFormat="1" x14ac:dyDescent="0.35"/>
    <row r="69522" customFormat="1" x14ac:dyDescent="0.35"/>
    <row r="69523" customFormat="1" x14ac:dyDescent="0.35"/>
    <row r="69524" customFormat="1" x14ac:dyDescent="0.35"/>
    <row r="69525" customFormat="1" x14ac:dyDescent="0.35"/>
    <row r="69526" customFormat="1" x14ac:dyDescent="0.35"/>
    <row r="69527" customFormat="1" x14ac:dyDescent="0.35"/>
    <row r="69528" customFormat="1" x14ac:dyDescent="0.35"/>
    <row r="69529" customFormat="1" x14ac:dyDescent="0.35"/>
    <row r="69530" customFormat="1" x14ac:dyDescent="0.35"/>
    <row r="69531" customFormat="1" x14ac:dyDescent="0.35"/>
    <row r="69532" customFormat="1" x14ac:dyDescent="0.35"/>
    <row r="69533" customFormat="1" x14ac:dyDescent="0.35"/>
    <row r="69534" customFormat="1" x14ac:dyDescent="0.35"/>
    <row r="69535" customFormat="1" x14ac:dyDescent="0.35"/>
    <row r="69536" customFormat="1" x14ac:dyDescent="0.35"/>
    <row r="69537" customFormat="1" x14ac:dyDescent="0.35"/>
    <row r="69538" customFormat="1" x14ac:dyDescent="0.35"/>
    <row r="69539" customFormat="1" x14ac:dyDescent="0.35"/>
    <row r="69540" customFormat="1" x14ac:dyDescent="0.35"/>
    <row r="69541" customFormat="1" x14ac:dyDescent="0.35"/>
    <row r="69542" customFormat="1" x14ac:dyDescent="0.35"/>
    <row r="69543" customFormat="1" x14ac:dyDescent="0.35"/>
    <row r="69544" customFormat="1" x14ac:dyDescent="0.35"/>
    <row r="69545" customFormat="1" x14ac:dyDescent="0.35"/>
    <row r="69546" customFormat="1" x14ac:dyDescent="0.35"/>
    <row r="69547" customFormat="1" x14ac:dyDescent="0.35"/>
    <row r="69548" customFormat="1" x14ac:dyDescent="0.35"/>
    <row r="69549" customFormat="1" x14ac:dyDescent="0.35"/>
    <row r="69550" customFormat="1" x14ac:dyDescent="0.35"/>
    <row r="69551" customFormat="1" x14ac:dyDescent="0.35"/>
    <row r="69552" customFormat="1" x14ac:dyDescent="0.35"/>
    <row r="69553" customFormat="1" x14ac:dyDescent="0.35"/>
    <row r="69554" customFormat="1" x14ac:dyDescent="0.35"/>
    <row r="69555" customFormat="1" x14ac:dyDescent="0.35"/>
    <row r="69556" customFormat="1" x14ac:dyDescent="0.35"/>
    <row r="69557" customFormat="1" x14ac:dyDescent="0.35"/>
    <row r="69558" customFormat="1" x14ac:dyDescent="0.35"/>
    <row r="69559" customFormat="1" x14ac:dyDescent="0.35"/>
    <row r="69560" customFormat="1" x14ac:dyDescent="0.35"/>
    <row r="69561" customFormat="1" x14ac:dyDescent="0.35"/>
    <row r="69562" customFormat="1" x14ac:dyDescent="0.35"/>
    <row r="69563" customFormat="1" x14ac:dyDescent="0.35"/>
    <row r="69564" customFormat="1" x14ac:dyDescent="0.35"/>
    <row r="69565" customFormat="1" x14ac:dyDescent="0.35"/>
    <row r="69566" customFormat="1" x14ac:dyDescent="0.35"/>
    <row r="69567" customFormat="1" x14ac:dyDescent="0.35"/>
    <row r="69568" customFormat="1" x14ac:dyDescent="0.35"/>
    <row r="69569" customFormat="1" x14ac:dyDescent="0.35"/>
    <row r="69570" customFormat="1" x14ac:dyDescent="0.35"/>
    <row r="69571" customFormat="1" x14ac:dyDescent="0.35"/>
    <row r="69572" customFormat="1" x14ac:dyDescent="0.35"/>
    <row r="69573" customFormat="1" x14ac:dyDescent="0.35"/>
    <row r="69574" customFormat="1" x14ac:dyDescent="0.35"/>
    <row r="69575" customFormat="1" x14ac:dyDescent="0.35"/>
    <row r="69576" customFormat="1" x14ac:dyDescent="0.35"/>
    <row r="69577" customFormat="1" x14ac:dyDescent="0.35"/>
    <row r="69578" customFormat="1" x14ac:dyDescent="0.35"/>
    <row r="69579" customFormat="1" x14ac:dyDescent="0.35"/>
    <row r="69580" customFormat="1" x14ac:dyDescent="0.35"/>
    <row r="69581" customFormat="1" x14ac:dyDescent="0.35"/>
    <row r="69582" customFormat="1" x14ac:dyDescent="0.35"/>
    <row r="69583" customFormat="1" x14ac:dyDescent="0.35"/>
    <row r="69584" customFormat="1" x14ac:dyDescent="0.35"/>
    <row r="69585" customFormat="1" x14ac:dyDescent="0.35"/>
    <row r="69586" customFormat="1" x14ac:dyDescent="0.35"/>
    <row r="69587" customFormat="1" x14ac:dyDescent="0.35"/>
    <row r="69588" customFormat="1" x14ac:dyDescent="0.35"/>
    <row r="69589" customFormat="1" x14ac:dyDescent="0.35"/>
    <row r="69590" customFormat="1" x14ac:dyDescent="0.35"/>
    <row r="69591" customFormat="1" x14ac:dyDescent="0.35"/>
    <row r="69592" customFormat="1" x14ac:dyDescent="0.35"/>
    <row r="69593" customFormat="1" x14ac:dyDescent="0.35"/>
    <row r="69594" customFormat="1" x14ac:dyDescent="0.35"/>
    <row r="69595" customFormat="1" x14ac:dyDescent="0.35"/>
    <row r="69596" customFormat="1" x14ac:dyDescent="0.35"/>
    <row r="69597" customFormat="1" x14ac:dyDescent="0.35"/>
    <row r="69598" customFormat="1" x14ac:dyDescent="0.35"/>
    <row r="69599" customFormat="1" x14ac:dyDescent="0.35"/>
    <row r="69600" customFormat="1" x14ac:dyDescent="0.35"/>
    <row r="69601" customFormat="1" x14ac:dyDescent="0.35"/>
    <row r="69602" customFormat="1" x14ac:dyDescent="0.35"/>
    <row r="69603" customFormat="1" x14ac:dyDescent="0.35"/>
    <row r="69604" customFormat="1" x14ac:dyDescent="0.35"/>
    <row r="69605" customFormat="1" x14ac:dyDescent="0.35"/>
    <row r="69606" customFormat="1" x14ac:dyDescent="0.35"/>
    <row r="69607" customFormat="1" x14ac:dyDescent="0.35"/>
    <row r="69608" customFormat="1" x14ac:dyDescent="0.35"/>
    <row r="69609" customFormat="1" x14ac:dyDescent="0.35"/>
    <row r="69610" customFormat="1" x14ac:dyDescent="0.35"/>
    <row r="69611" customFormat="1" x14ac:dyDescent="0.35"/>
    <row r="69612" customFormat="1" x14ac:dyDescent="0.35"/>
    <row r="69613" customFormat="1" x14ac:dyDescent="0.35"/>
    <row r="69614" customFormat="1" x14ac:dyDescent="0.35"/>
    <row r="69615" customFormat="1" x14ac:dyDescent="0.35"/>
    <row r="69616" customFormat="1" x14ac:dyDescent="0.35"/>
    <row r="69617" customFormat="1" x14ac:dyDescent="0.35"/>
    <row r="69618" customFormat="1" x14ac:dyDescent="0.35"/>
    <row r="69619" customFormat="1" x14ac:dyDescent="0.35"/>
    <row r="69620" customFormat="1" x14ac:dyDescent="0.35"/>
    <row r="69621" customFormat="1" x14ac:dyDescent="0.35"/>
    <row r="69622" customFormat="1" x14ac:dyDescent="0.35"/>
    <row r="69623" customFormat="1" x14ac:dyDescent="0.35"/>
    <row r="69624" customFormat="1" x14ac:dyDescent="0.35"/>
    <row r="69625" customFormat="1" x14ac:dyDescent="0.35"/>
    <row r="69626" customFormat="1" x14ac:dyDescent="0.35"/>
    <row r="69627" customFormat="1" x14ac:dyDescent="0.35"/>
    <row r="69628" customFormat="1" x14ac:dyDescent="0.35"/>
    <row r="69629" customFormat="1" x14ac:dyDescent="0.35"/>
    <row r="69630" customFormat="1" x14ac:dyDescent="0.35"/>
    <row r="69631" customFormat="1" x14ac:dyDescent="0.35"/>
    <row r="69632" customFormat="1" x14ac:dyDescent="0.35"/>
    <row r="69633" customFormat="1" x14ac:dyDescent="0.35"/>
    <row r="69634" customFormat="1" x14ac:dyDescent="0.35"/>
    <row r="69635" customFormat="1" x14ac:dyDescent="0.35"/>
    <row r="69636" customFormat="1" x14ac:dyDescent="0.35"/>
    <row r="69637" customFormat="1" x14ac:dyDescent="0.35"/>
    <row r="69638" customFormat="1" x14ac:dyDescent="0.35"/>
    <row r="69639" customFormat="1" x14ac:dyDescent="0.35"/>
    <row r="69640" customFormat="1" x14ac:dyDescent="0.35"/>
    <row r="69641" customFormat="1" x14ac:dyDescent="0.35"/>
    <row r="69642" customFormat="1" x14ac:dyDescent="0.35"/>
    <row r="69643" customFormat="1" x14ac:dyDescent="0.35"/>
    <row r="69644" customFormat="1" x14ac:dyDescent="0.35"/>
    <row r="69645" customFormat="1" x14ac:dyDescent="0.35"/>
    <row r="69646" customFormat="1" x14ac:dyDescent="0.35"/>
    <row r="69647" customFormat="1" x14ac:dyDescent="0.35"/>
    <row r="69648" customFormat="1" x14ac:dyDescent="0.35"/>
    <row r="69649" customFormat="1" x14ac:dyDescent="0.35"/>
    <row r="69650" customFormat="1" x14ac:dyDescent="0.35"/>
    <row r="69651" customFormat="1" x14ac:dyDescent="0.35"/>
    <row r="69652" customFormat="1" x14ac:dyDescent="0.35"/>
    <row r="69653" customFormat="1" x14ac:dyDescent="0.35"/>
    <row r="69654" customFormat="1" x14ac:dyDescent="0.35"/>
    <row r="69655" customFormat="1" x14ac:dyDescent="0.35"/>
    <row r="69656" customFormat="1" x14ac:dyDescent="0.35"/>
    <row r="69657" customFormat="1" x14ac:dyDescent="0.35"/>
    <row r="69658" customFormat="1" x14ac:dyDescent="0.35"/>
    <row r="69659" customFormat="1" x14ac:dyDescent="0.35"/>
    <row r="69660" customFormat="1" x14ac:dyDescent="0.35"/>
    <row r="69661" customFormat="1" x14ac:dyDescent="0.35"/>
    <row r="69662" customFormat="1" x14ac:dyDescent="0.35"/>
    <row r="69663" customFormat="1" x14ac:dyDescent="0.35"/>
    <row r="69664" customFormat="1" x14ac:dyDescent="0.35"/>
    <row r="69665" customFormat="1" x14ac:dyDescent="0.35"/>
    <row r="69666" customFormat="1" x14ac:dyDescent="0.35"/>
    <row r="69667" customFormat="1" x14ac:dyDescent="0.35"/>
    <row r="69668" customFormat="1" x14ac:dyDescent="0.35"/>
    <row r="69669" customFormat="1" x14ac:dyDescent="0.35"/>
    <row r="69670" customFormat="1" x14ac:dyDescent="0.35"/>
    <row r="69671" customFormat="1" x14ac:dyDescent="0.35"/>
    <row r="69672" customFormat="1" x14ac:dyDescent="0.35"/>
    <row r="69673" customFormat="1" x14ac:dyDescent="0.35"/>
    <row r="69674" customFormat="1" x14ac:dyDescent="0.35"/>
    <row r="69675" customFormat="1" x14ac:dyDescent="0.35"/>
    <row r="69676" customFormat="1" x14ac:dyDescent="0.35"/>
    <row r="69677" customFormat="1" x14ac:dyDescent="0.35"/>
    <row r="69678" customFormat="1" x14ac:dyDescent="0.35"/>
    <row r="69679" customFormat="1" x14ac:dyDescent="0.35"/>
    <row r="69680" customFormat="1" x14ac:dyDescent="0.35"/>
    <row r="69681" customFormat="1" x14ac:dyDescent="0.35"/>
    <row r="69682" customFormat="1" x14ac:dyDescent="0.35"/>
    <row r="69683" customFormat="1" x14ac:dyDescent="0.35"/>
    <row r="69684" customFormat="1" x14ac:dyDescent="0.35"/>
    <row r="69685" customFormat="1" x14ac:dyDescent="0.35"/>
    <row r="69686" customFormat="1" x14ac:dyDescent="0.35"/>
    <row r="69687" customFormat="1" x14ac:dyDescent="0.35"/>
    <row r="69688" customFormat="1" x14ac:dyDescent="0.35"/>
    <row r="69689" customFormat="1" x14ac:dyDescent="0.35"/>
    <row r="69690" customFormat="1" x14ac:dyDescent="0.35"/>
    <row r="69691" customFormat="1" x14ac:dyDescent="0.35"/>
    <row r="69692" customFormat="1" x14ac:dyDescent="0.35"/>
    <row r="69693" customFormat="1" x14ac:dyDescent="0.35"/>
    <row r="69694" customFormat="1" x14ac:dyDescent="0.35"/>
    <row r="69695" customFormat="1" x14ac:dyDescent="0.35"/>
    <row r="69696" customFormat="1" x14ac:dyDescent="0.35"/>
    <row r="69697" customFormat="1" x14ac:dyDescent="0.35"/>
    <row r="69698" customFormat="1" x14ac:dyDescent="0.35"/>
    <row r="69699" customFormat="1" x14ac:dyDescent="0.35"/>
    <row r="69700" customFormat="1" x14ac:dyDescent="0.35"/>
    <row r="69701" customFormat="1" x14ac:dyDescent="0.35"/>
    <row r="69702" customFormat="1" x14ac:dyDescent="0.35"/>
    <row r="69703" customFormat="1" x14ac:dyDescent="0.35"/>
    <row r="69704" customFormat="1" x14ac:dyDescent="0.35"/>
    <row r="69705" customFormat="1" x14ac:dyDescent="0.35"/>
    <row r="69706" customFormat="1" x14ac:dyDescent="0.35"/>
    <row r="69707" customFormat="1" x14ac:dyDescent="0.35"/>
    <row r="69708" customFormat="1" x14ac:dyDescent="0.35"/>
    <row r="69709" customFormat="1" x14ac:dyDescent="0.35"/>
    <row r="69710" customFormat="1" x14ac:dyDescent="0.35"/>
    <row r="69711" customFormat="1" x14ac:dyDescent="0.35"/>
    <row r="69712" customFormat="1" x14ac:dyDescent="0.35"/>
    <row r="69713" customFormat="1" x14ac:dyDescent="0.35"/>
    <row r="69714" customFormat="1" x14ac:dyDescent="0.35"/>
    <row r="69715" customFormat="1" x14ac:dyDescent="0.35"/>
    <row r="69716" customFormat="1" x14ac:dyDescent="0.35"/>
    <row r="69717" customFormat="1" x14ac:dyDescent="0.35"/>
    <row r="69718" customFormat="1" x14ac:dyDescent="0.35"/>
    <row r="69719" customFormat="1" x14ac:dyDescent="0.35"/>
    <row r="69720" customFormat="1" x14ac:dyDescent="0.35"/>
    <row r="69721" customFormat="1" x14ac:dyDescent="0.35"/>
    <row r="69722" customFormat="1" x14ac:dyDescent="0.35"/>
    <row r="69723" customFormat="1" x14ac:dyDescent="0.35"/>
    <row r="69724" customFormat="1" x14ac:dyDescent="0.35"/>
    <row r="69725" customFormat="1" x14ac:dyDescent="0.35"/>
    <row r="69726" customFormat="1" x14ac:dyDescent="0.35"/>
    <row r="69727" customFormat="1" x14ac:dyDescent="0.35"/>
    <row r="69728" customFormat="1" x14ac:dyDescent="0.35"/>
    <row r="69729" customFormat="1" x14ac:dyDescent="0.35"/>
    <row r="69730" customFormat="1" x14ac:dyDescent="0.35"/>
    <row r="69731" customFormat="1" x14ac:dyDescent="0.35"/>
    <row r="69732" customFormat="1" x14ac:dyDescent="0.35"/>
    <row r="69733" customFormat="1" x14ac:dyDescent="0.35"/>
    <row r="69734" customFormat="1" x14ac:dyDescent="0.35"/>
    <row r="69735" customFormat="1" x14ac:dyDescent="0.35"/>
    <row r="69736" customFormat="1" x14ac:dyDescent="0.35"/>
    <row r="69737" customFormat="1" x14ac:dyDescent="0.35"/>
    <row r="69738" customFormat="1" x14ac:dyDescent="0.35"/>
    <row r="69739" customFormat="1" x14ac:dyDescent="0.35"/>
    <row r="69740" customFormat="1" x14ac:dyDescent="0.35"/>
    <row r="69741" customFormat="1" x14ac:dyDescent="0.35"/>
    <row r="69742" customFormat="1" x14ac:dyDescent="0.35"/>
    <row r="69743" customFormat="1" x14ac:dyDescent="0.35"/>
    <row r="69744" customFormat="1" x14ac:dyDescent="0.35"/>
    <row r="69745" customFormat="1" x14ac:dyDescent="0.35"/>
    <row r="69746" customFormat="1" x14ac:dyDescent="0.35"/>
    <row r="69747" customFormat="1" x14ac:dyDescent="0.35"/>
    <row r="69748" customFormat="1" x14ac:dyDescent="0.35"/>
    <row r="69749" customFormat="1" x14ac:dyDescent="0.35"/>
    <row r="69750" customFormat="1" x14ac:dyDescent="0.35"/>
    <row r="69751" customFormat="1" x14ac:dyDescent="0.35"/>
    <row r="69752" customFormat="1" x14ac:dyDescent="0.35"/>
    <row r="69753" customFormat="1" x14ac:dyDescent="0.35"/>
    <row r="69754" customFormat="1" x14ac:dyDescent="0.35"/>
    <row r="69755" customFormat="1" x14ac:dyDescent="0.35"/>
    <row r="69756" customFormat="1" x14ac:dyDescent="0.35"/>
    <row r="69757" customFormat="1" x14ac:dyDescent="0.35"/>
    <row r="69758" customFormat="1" x14ac:dyDescent="0.35"/>
    <row r="69759" customFormat="1" x14ac:dyDescent="0.35"/>
    <row r="69760" customFormat="1" x14ac:dyDescent="0.35"/>
    <row r="69761" customFormat="1" x14ac:dyDescent="0.35"/>
    <row r="69762" customFormat="1" x14ac:dyDescent="0.35"/>
    <row r="69763" customFormat="1" x14ac:dyDescent="0.35"/>
    <row r="69764" customFormat="1" x14ac:dyDescent="0.35"/>
    <row r="69765" customFormat="1" x14ac:dyDescent="0.35"/>
    <row r="69766" customFormat="1" x14ac:dyDescent="0.35"/>
    <row r="69767" customFormat="1" x14ac:dyDescent="0.35"/>
    <row r="69768" customFormat="1" x14ac:dyDescent="0.35"/>
    <row r="69769" customFormat="1" x14ac:dyDescent="0.35"/>
    <row r="69770" customFormat="1" x14ac:dyDescent="0.35"/>
    <row r="69771" customFormat="1" x14ac:dyDescent="0.35"/>
    <row r="69772" customFormat="1" x14ac:dyDescent="0.35"/>
    <row r="69773" customFormat="1" x14ac:dyDescent="0.35"/>
    <row r="69774" customFormat="1" x14ac:dyDescent="0.35"/>
    <row r="69775" customFormat="1" x14ac:dyDescent="0.35"/>
    <row r="69776" customFormat="1" x14ac:dyDescent="0.35"/>
    <row r="69777" customFormat="1" x14ac:dyDescent="0.35"/>
    <row r="69778" customFormat="1" x14ac:dyDescent="0.35"/>
    <row r="69779" customFormat="1" x14ac:dyDescent="0.35"/>
    <row r="69780" customFormat="1" x14ac:dyDescent="0.35"/>
    <row r="69781" customFormat="1" x14ac:dyDescent="0.35"/>
    <row r="69782" customFormat="1" x14ac:dyDescent="0.35"/>
    <row r="69783" customFormat="1" x14ac:dyDescent="0.35"/>
    <row r="69784" customFormat="1" x14ac:dyDescent="0.35"/>
    <row r="69785" customFormat="1" x14ac:dyDescent="0.35"/>
    <row r="69786" customFormat="1" x14ac:dyDescent="0.35"/>
    <row r="69787" customFormat="1" x14ac:dyDescent="0.35"/>
    <row r="69788" customFormat="1" x14ac:dyDescent="0.35"/>
    <row r="69789" customFormat="1" x14ac:dyDescent="0.35"/>
    <row r="69790" customFormat="1" x14ac:dyDescent="0.35"/>
    <row r="69791" customFormat="1" x14ac:dyDescent="0.35"/>
    <row r="69792" customFormat="1" x14ac:dyDescent="0.35"/>
    <row r="69793" customFormat="1" x14ac:dyDescent="0.35"/>
    <row r="69794" customFormat="1" x14ac:dyDescent="0.35"/>
    <row r="69795" customFormat="1" x14ac:dyDescent="0.35"/>
    <row r="69796" customFormat="1" x14ac:dyDescent="0.35"/>
    <row r="69797" customFormat="1" x14ac:dyDescent="0.35"/>
    <row r="69798" customFormat="1" x14ac:dyDescent="0.35"/>
    <row r="69799" customFormat="1" x14ac:dyDescent="0.35"/>
    <row r="69800" customFormat="1" x14ac:dyDescent="0.35"/>
    <row r="69801" customFormat="1" x14ac:dyDescent="0.35"/>
    <row r="69802" customFormat="1" x14ac:dyDescent="0.35"/>
    <row r="69803" customFormat="1" x14ac:dyDescent="0.35"/>
    <row r="69804" customFormat="1" x14ac:dyDescent="0.35"/>
    <row r="69805" customFormat="1" x14ac:dyDescent="0.35"/>
    <row r="69806" customFormat="1" x14ac:dyDescent="0.35"/>
    <row r="69807" customFormat="1" x14ac:dyDescent="0.35"/>
    <row r="69808" customFormat="1" x14ac:dyDescent="0.35"/>
    <row r="69809" customFormat="1" x14ac:dyDescent="0.35"/>
    <row r="69810" customFormat="1" x14ac:dyDescent="0.35"/>
    <row r="69811" customFormat="1" x14ac:dyDescent="0.35"/>
    <row r="69812" customFormat="1" x14ac:dyDescent="0.35"/>
    <row r="69813" customFormat="1" x14ac:dyDescent="0.35"/>
    <row r="69814" customFormat="1" x14ac:dyDescent="0.35"/>
    <row r="69815" customFormat="1" x14ac:dyDescent="0.35"/>
    <row r="69816" customFormat="1" x14ac:dyDescent="0.35"/>
    <row r="69817" customFormat="1" x14ac:dyDescent="0.35"/>
    <row r="69818" customFormat="1" x14ac:dyDescent="0.35"/>
    <row r="69819" customFormat="1" x14ac:dyDescent="0.35"/>
    <row r="69820" customFormat="1" x14ac:dyDescent="0.35"/>
    <row r="69821" customFormat="1" x14ac:dyDescent="0.35"/>
    <row r="69822" customFormat="1" x14ac:dyDescent="0.35"/>
    <row r="69823" customFormat="1" x14ac:dyDescent="0.35"/>
    <row r="69824" customFormat="1" x14ac:dyDescent="0.35"/>
    <row r="69825" customFormat="1" x14ac:dyDescent="0.35"/>
    <row r="69826" customFormat="1" x14ac:dyDescent="0.35"/>
    <row r="69827" customFormat="1" x14ac:dyDescent="0.35"/>
    <row r="69828" customFormat="1" x14ac:dyDescent="0.35"/>
    <row r="69829" customFormat="1" x14ac:dyDescent="0.35"/>
    <row r="69830" customFormat="1" x14ac:dyDescent="0.35"/>
    <row r="69831" customFormat="1" x14ac:dyDescent="0.35"/>
    <row r="69832" customFormat="1" x14ac:dyDescent="0.35"/>
    <row r="69833" customFormat="1" x14ac:dyDescent="0.35"/>
    <row r="69834" customFormat="1" x14ac:dyDescent="0.35"/>
    <row r="69835" customFormat="1" x14ac:dyDescent="0.35"/>
    <row r="69836" customFormat="1" x14ac:dyDescent="0.35"/>
    <row r="69837" customFormat="1" x14ac:dyDescent="0.35"/>
    <row r="69838" customFormat="1" x14ac:dyDescent="0.35"/>
    <row r="69839" customFormat="1" x14ac:dyDescent="0.35"/>
    <row r="69840" customFormat="1" x14ac:dyDescent="0.35"/>
    <row r="69841" customFormat="1" x14ac:dyDescent="0.35"/>
    <row r="69842" customFormat="1" x14ac:dyDescent="0.35"/>
    <row r="69843" customFormat="1" x14ac:dyDescent="0.35"/>
    <row r="69844" customFormat="1" x14ac:dyDescent="0.35"/>
    <row r="69845" customFormat="1" x14ac:dyDescent="0.35"/>
    <row r="69846" customFormat="1" x14ac:dyDescent="0.35"/>
    <row r="69847" customFormat="1" x14ac:dyDescent="0.35"/>
    <row r="69848" customFormat="1" x14ac:dyDescent="0.35"/>
    <row r="69849" customFormat="1" x14ac:dyDescent="0.35"/>
    <row r="69850" customFormat="1" x14ac:dyDescent="0.35"/>
    <row r="69851" customFormat="1" x14ac:dyDescent="0.35"/>
    <row r="69852" customFormat="1" x14ac:dyDescent="0.35"/>
    <row r="69853" customFormat="1" x14ac:dyDescent="0.35"/>
    <row r="69854" customFormat="1" x14ac:dyDescent="0.35"/>
    <row r="69855" customFormat="1" x14ac:dyDescent="0.35"/>
    <row r="69856" customFormat="1" x14ac:dyDescent="0.35"/>
    <row r="69857" customFormat="1" x14ac:dyDescent="0.35"/>
    <row r="69858" customFormat="1" x14ac:dyDescent="0.35"/>
    <row r="69859" customFormat="1" x14ac:dyDescent="0.35"/>
    <row r="69860" customFormat="1" x14ac:dyDescent="0.35"/>
    <row r="69861" customFormat="1" x14ac:dyDescent="0.35"/>
    <row r="69862" customFormat="1" x14ac:dyDescent="0.35"/>
    <row r="69863" customFormat="1" x14ac:dyDescent="0.35"/>
    <row r="69864" customFormat="1" x14ac:dyDescent="0.35"/>
    <row r="69865" customFormat="1" x14ac:dyDescent="0.35"/>
    <row r="69866" customFormat="1" x14ac:dyDescent="0.35"/>
    <row r="69867" customFormat="1" x14ac:dyDescent="0.35"/>
    <row r="69868" customFormat="1" x14ac:dyDescent="0.35"/>
    <row r="69869" customFormat="1" x14ac:dyDescent="0.35"/>
    <row r="69870" customFormat="1" x14ac:dyDescent="0.35"/>
    <row r="69871" customFormat="1" x14ac:dyDescent="0.35"/>
    <row r="69872" customFormat="1" x14ac:dyDescent="0.35"/>
    <row r="69873" customFormat="1" x14ac:dyDescent="0.35"/>
    <row r="69874" customFormat="1" x14ac:dyDescent="0.35"/>
    <row r="69875" customFormat="1" x14ac:dyDescent="0.35"/>
    <row r="69876" customFormat="1" x14ac:dyDescent="0.35"/>
    <row r="69877" customFormat="1" x14ac:dyDescent="0.35"/>
    <row r="69878" customFormat="1" x14ac:dyDescent="0.35"/>
    <row r="69879" customFormat="1" x14ac:dyDescent="0.35"/>
    <row r="69880" customFormat="1" x14ac:dyDescent="0.35"/>
    <row r="69881" customFormat="1" x14ac:dyDescent="0.35"/>
    <row r="69882" customFormat="1" x14ac:dyDescent="0.35"/>
    <row r="69883" customFormat="1" x14ac:dyDescent="0.35"/>
    <row r="69884" customFormat="1" x14ac:dyDescent="0.35"/>
    <row r="69885" customFormat="1" x14ac:dyDescent="0.35"/>
    <row r="69886" customFormat="1" x14ac:dyDescent="0.35"/>
    <row r="69887" customFormat="1" x14ac:dyDescent="0.35"/>
    <row r="69888" customFormat="1" x14ac:dyDescent="0.35"/>
    <row r="69889" customFormat="1" x14ac:dyDescent="0.35"/>
    <row r="69890" customFormat="1" x14ac:dyDescent="0.35"/>
    <row r="69891" customFormat="1" x14ac:dyDescent="0.35"/>
    <row r="69892" customFormat="1" x14ac:dyDescent="0.35"/>
    <row r="69893" customFormat="1" x14ac:dyDescent="0.35"/>
    <row r="69894" customFormat="1" x14ac:dyDescent="0.35"/>
    <row r="69895" customFormat="1" x14ac:dyDescent="0.35"/>
    <row r="69896" customFormat="1" x14ac:dyDescent="0.35"/>
    <row r="69897" customFormat="1" x14ac:dyDescent="0.35"/>
    <row r="69898" customFormat="1" x14ac:dyDescent="0.35"/>
    <row r="69899" customFormat="1" x14ac:dyDescent="0.35"/>
    <row r="69900" customFormat="1" x14ac:dyDescent="0.35"/>
    <row r="69901" customFormat="1" x14ac:dyDescent="0.35"/>
    <row r="69902" customFormat="1" x14ac:dyDescent="0.35"/>
    <row r="69903" customFormat="1" x14ac:dyDescent="0.35"/>
    <row r="69904" customFormat="1" x14ac:dyDescent="0.35"/>
    <row r="69905" customFormat="1" x14ac:dyDescent="0.35"/>
    <row r="69906" customFormat="1" x14ac:dyDescent="0.35"/>
    <row r="69907" customFormat="1" x14ac:dyDescent="0.35"/>
    <row r="69908" customFormat="1" x14ac:dyDescent="0.35"/>
    <row r="69909" customFormat="1" x14ac:dyDescent="0.35"/>
    <row r="69910" customFormat="1" x14ac:dyDescent="0.35"/>
    <row r="69911" customFormat="1" x14ac:dyDescent="0.35"/>
    <row r="69912" customFormat="1" x14ac:dyDescent="0.35"/>
    <row r="69913" customFormat="1" x14ac:dyDescent="0.35"/>
    <row r="69914" customFormat="1" x14ac:dyDescent="0.35"/>
    <row r="69915" customFormat="1" x14ac:dyDescent="0.35"/>
    <row r="69916" customFormat="1" x14ac:dyDescent="0.35"/>
    <row r="69917" customFormat="1" x14ac:dyDescent="0.35"/>
    <row r="69918" customFormat="1" x14ac:dyDescent="0.35"/>
    <row r="69919" customFormat="1" x14ac:dyDescent="0.35"/>
    <row r="69920" customFormat="1" x14ac:dyDescent="0.35"/>
    <row r="69921" customFormat="1" x14ac:dyDescent="0.35"/>
    <row r="69922" customFormat="1" x14ac:dyDescent="0.35"/>
    <row r="69923" customFormat="1" x14ac:dyDescent="0.35"/>
    <row r="69924" customFormat="1" x14ac:dyDescent="0.35"/>
    <row r="69925" customFormat="1" x14ac:dyDescent="0.35"/>
    <row r="69926" customFormat="1" x14ac:dyDescent="0.35"/>
    <row r="69927" customFormat="1" x14ac:dyDescent="0.35"/>
    <row r="69928" customFormat="1" x14ac:dyDescent="0.35"/>
    <row r="69929" customFormat="1" x14ac:dyDescent="0.35"/>
    <row r="69930" customFormat="1" x14ac:dyDescent="0.35"/>
    <row r="69931" customFormat="1" x14ac:dyDescent="0.35"/>
    <row r="69932" customFormat="1" x14ac:dyDescent="0.35"/>
    <row r="69933" customFormat="1" x14ac:dyDescent="0.35"/>
    <row r="69934" customFormat="1" x14ac:dyDescent="0.35"/>
    <row r="69935" customFormat="1" x14ac:dyDescent="0.35"/>
    <row r="69936" customFormat="1" x14ac:dyDescent="0.35"/>
    <row r="69937" customFormat="1" x14ac:dyDescent="0.35"/>
    <row r="69938" customFormat="1" x14ac:dyDescent="0.35"/>
    <row r="69939" customFormat="1" x14ac:dyDescent="0.35"/>
    <row r="69940" customFormat="1" x14ac:dyDescent="0.35"/>
    <row r="69941" customFormat="1" x14ac:dyDescent="0.35"/>
    <row r="69942" customFormat="1" x14ac:dyDescent="0.35"/>
    <row r="69943" customFormat="1" x14ac:dyDescent="0.35"/>
    <row r="69944" customFormat="1" x14ac:dyDescent="0.35"/>
    <row r="69945" customFormat="1" x14ac:dyDescent="0.35"/>
    <row r="69946" customFormat="1" x14ac:dyDescent="0.35"/>
    <row r="69947" customFormat="1" x14ac:dyDescent="0.35"/>
    <row r="69948" customFormat="1" x14ac:dyDescent="0.35"/>
    <row r="69949" customFormat="1" x14ac:dyDescent="0.35"/>
    <row r="69950" customFormat="1" x14ac:dyDescent="0.35"/>
    <row r="69951" customFormat="1" x14ac:dyDescent="0.35"/>
    <row r="69952" customFormat="1" x14ac:dyDescent="0.35"/>
    <row r="69953" customFormat="1" x14ac:dyDescent="0.35"/>
    <row r="69954" customFormat="1" x14ac:dyDescent="0.35"/>
    <row r="69955" customFormat="1" x14ac:dyDescent="0.35"/>
    <row r="69956" customFormat="1" x14ac:dyDescent="0.35"/>
    <row r="69957" customFormat="1" x14ac:dyDescent="0.35"/>
    <row r="69958" customFormat="1" x14ac:dyDescent="0.35"/>
    <row r="69959" customFormat="1" x14ac:dyDescent="0.35"/>
    <row r="69960" customFormat="1" x14ac:dyDescent="0.35"/>
    <row r="69961" customFormat="1" x14ac:dyDescent="0.35"/>
    <row r="69962" customFormat="1" x14ac:dyDescent="0.35"/>
    <row r="69963" customFormat="1" x14ac:dyDescent="0.35"/>
    <row r="69964" customFormat="1" x14ac:dyDescent="0.35"/>
    <row r="69965" customFormat="1" x14ac:dyDescent="0.35"/>
    <row r="69966" customFormat="1" x14ac:dyDescent="0.35"/>
    <row r="69967" customFormat="1" x14ac:dyDescent="0.35"/>
    <row r="69968" customFormat="1" x14ac:dyDescent="0.35"/>
    <row r="69969" customFormat="1" x14ac:dyDescent="0.35"/>
    <row r="69970" customFormat="1" x14ac:dyDescent="0.35"/>
    <row r="69971" customFormat="1" x14ac:dyDescent="0.35"/>
    <row r="69972" customFormat="1" x14ac:dyDescent="0.35"/>
    <row r="69973" customFormat="1" x14ac:dyDescent="0.35"/>
    <row r="69974" customFormat="1" x14ac:dyDescent="0.35"/>
    <row r="69975" customFormat="1" x14ac:dyDescent="0.35"/>
    <row r="69976" customFormat="1" x14ac:dyDescent="0.35"/>
    <row r="69977" customFormat="1" x14ac:dyDescent="0.35"/>
    <row r="69978" customFormat="1" x14ac:dyDescent="0.35"/>
    <row r="69979" customFormat="1" x14ac:dyDescent="0.35"/>
    <row r="69980" customFormat="1" x14ac:dyDescent="0.35"/>
    <row r="69981" customFormat="1" x14ac:dyDescent="0.35"/>
    <row r="69982" customFormat="1" x14ac:dyDescent="0.35"/>
    <row r="69983" customFormat="1" x14ac:dyDescent="0.35"/>
    <row r="69984" customFormat="1" x14ac:dyDescent="0.35"/>
    <row r="69985" customFormat="1" x14ac:dyDescent="0.35"/>
    <row r="69986" customFormat="1" x14ac:dyDescent="0.35"/>
    <row r="69987" customFormat="1" x14ac:dyDescent="0.35"/>
    <row r="69988" customFormat="1" x14ac:dyDescent="0.35"/>
    <row r="69989" customFormat="1" x14ac:dyDescent="0.35"/>
    <row r="69990" customFormat="1" x14ac:dyDescent="0.35"/>
    <row r="69991" customFormat="1" x14ac:dyDescent="0.35"/>
    <row r="69992" customFormat="1" x14ac:dyDescent="0.35"/>
    <row r="69993" customFormat="1" x14ac:dyDescent="0.35"/>
    <row r="69994" customFormat="1" x14ac:dyDescent="0.35"/>
    <row r="69995" customFormat="1" x14ac:dyDescent="0.35"/>
    <row r="69996" customFormat="1" x14ac:dyDescent="0.35"/>
    <row r="69997" customFormat="1" x14ac:dyDescent="0.35"/>
    <row r="69998" customFormat="1" x14ac:dyDescent="0.35"/>
    <row r="69999" customFormat="1" x14ac:dyDescent="0.35"/>
    <row r="70000" customFormat="1" x14ac:dyDescent="0.35"/>
    <row r="70001" customFormat="1" x14ac:dyDescent="0.35"/>
    <row r="70002" customFormat="1" x14ac:dyDescent="0.35"/>
    <row r="70003" customFormat="1" x14ac:dyDescent="0.35"/>
    <row r="70004" customFormat="1" x14ac:dyDescent="0.35"/>
    <row r="70005" customFormat="1" x14ac:dyDescent="0.35"/>
    <row r="70006" customFormat="1" x14ac:dyDescent="0.35"/>
    <row r="70007" customFormat="1" x14ac:dyDescent="0.35"/>
    <row r="70008" customFormat="1" x14ac:dyDescent="0.35"/>
    <row r="70009" customFormat="1" x14ac:dyDescent="0.35"/>
    <row r="70010" customFormat="1" x14ac:dyDescent="0.35"/>
    <row r="70011" customFormat="1" x14ac:dyDescent="0.35"/>
    <row r="70012" customFormat="1" x14ac:dyDescent="0.35"/>
    <row r="70013" customFormat="1" x14ac:dyDescent="0.35"/>
    <row r="70014" customFormat="1" x14ac:dyDescent="0.35"/>
    <row r="70015" customFormat="1" x14ac:dyDescent="0.35"/>
    <row r="70016" customFormat="1" x14ac:dyDescent="0.35"/>
    <row r="70017" customFormat="1" x14ac:dyDescent="0.35"/>
    <row r="70018" customFormat="1" x14ac:dyDescent="0.35"/>
    <row r="70019" customFormat="1" x14ac:dyDescent="0.35"/>
    <row r="70020" customFormat="1" x14ac:dyDescent="0.35"/>
    <row r="70021" customFormat="1" x14ac:dyDescent="0.35"/>
    <row r="70022" customFormat="1" x14ac:dyDescent="0.35"/>
    <row r="70023" customFormat="1" x14ac:dyDescent="0.35"/>
    <row r="70024" customFormat="1" x14ac:dyDescent="0.35"/>
    <row r="70025" customFormat="1" x14ac:dyDescent="0.35"/>
    <row r="70026" customFormat="1" x14ac:dyDescent="0.35"/>
    <row r="70027" customFormat="1" x14ac:dyDescent="0.35"/>
    <row r="70028" customFormat="1" x14ac:dyDescent="0.35"/>
    <row r="70029" customFormat="1" x14ac:dyDescent="0.35"/>
    <row r="70030" customFormat="1" x14ac:dyDescent="0.35"/>
    <row r="70031" customFormat="1" x14ac:dyDescent="0.35"/>
    <row r="70032" customFormat="1" x14ac:dyDescent="0.35"/>
    <row r="70033" customFormat="1" x14ac:dyDescent="0.35"/>
    <row r="70034" customFormat="1" x14ac:dyDescent="0.35"/>
    <row r="70035" customFormat="1" x14ac:dyDescent="0.35"/>
    <row r="70036" customFormat="1" x14ac:dyDescent="0.35"/>
    <row r="70037" customFormat="1" x14ac:dyDescent="0.35"/>
    <row r="70038" customFormat="1" x14ac:dyDescent="0.35"/>
    <row r="70039" customFormat="1" x14ac:dyDescent="0.35"/>
    <row r="70040" customFormat="1" x14ac:dyDescent="0.35"/>
    <row r="70041" customFormat="1" x14ac:dyDescent="0.35"/>
    <row r="70042" customFormat="1" x14ac:dyDescent="0.35"/>
    <row r="70043" customFormat="1" x14ac:dyDescent="0.35"/>
    <row r="70044" customFormat="1" x14ac:dyDescent="0.35"/>
    <row r="70045" customFormat="1" x14ac:dyDescent="0.35"/>
    <row r="70046" customFormat="1" x14ac:dyDescent="0.35"/>
    <row r="70047" customFormat="1" x14ac:dyDescent="0.35"/>
    <row r="70048" customFormat="1" x14ac:dyDescent="0.35"/>
    <row r="70049" customFormat="1" x14ac:dyDescent="0.35"/>
    <row r="70050" customFormat="1" x14ac:dyDescent="0.35"/>
    <row r="70051" customFormat="1" x14ac:dyDescent="0.35"/>
    <row r="70052" customFormat="1" x14ac:dyDescent="0.35"/>
    <row r="70053" customFormat="1" x14ac:dyDescent="0.35"/>
    <row r="70054" customFormat="1" x14ac:dyDescent="0.35"/>
    <row r="70055" customFormat="1" x14ac:dyDescent="0.35"/>
    <row r="70056" customFormat="1" x14ac:dyDescent="0.35"/>
    <row r="70057" customFormat="1" x14ac:dyDescent="0.35"/>
    <row r="70058" customFormat="1" x14ac:dyDescent="0.35"/>
    <row r="70059" customFormat="1" x14ac:dyDescent="0.35"/>
    <row r="70060" customFormat="1" x14ac:dyDescent="0.35"/>
    <row r="70061" customFormat="1" x14ac:dyDescent="0.35"/>
    <row r="70062" customFormat="1" x14ac:dyDescent="0.35"/>
    <row r="70063" customFormat="1" x14ac:dyDescent="0.35"/>
    <row r="70064" customFormat="1" x14ac:dyDescent="0.35"/>
    <row r="70065" customFormat="1" x14ac:dyDescent="0.35"/>
    <row r="70066" customFormat="1" x14ac:dyDescent="0.35"/>
    <row r="70067" customFormat="1" x14ac:dyDescent="0.35"/>
    <row r="70068" customFormat="1" x14ac:dyDescent="0.35"/>
    <row r="70069" customFormat="1" x14ac:dyDescent="0.35"/>
    <row r="70070" customFormat="1" x14ac:dyDescent="0.35"/>
    <row r="70071" customFormat="1" x14ac:dyDescent="0.35"/>
    <row r="70072" customFormat="1" x14ac:dyDescent="0.35"/>
    <row r="70073" customFormat="1" x14ac:dyDescent="0.35"/>
    <row r="70074" customFormat="1" x14ac:dyDescent="0.35"/>
    <row r="70075" customFormat="1" x14ac:dyDescent="0.35"/>
    <row r="70076" customFormat="1" x14ac:dyDescent="0.35"/>
    <row r="70077" customFormat="1" x14ac:dyDescent="0.35"/>
    <row r="70078" customFormat="1" x14ac:dyDescent="0.35"/>
    <row r="70079" customFormat="1" x14ac:dyDescent="0.35"/>
    <row r="70080" customFormat="1" x14ac:dyDescent="0.35"/>
    <row r="70081" customFormat="1" x14ac:dyDescent="0.35"/>
    <row r="70082" customFormat="1" x14ac:dyDescent="0.35"/>
    <row r="70083" customFormat="1" x14ac:dyDescent="0.35"/>
    <row r="70084" customFormat="1" x14ac:dyDescent="0.35"/>
    <row r="70085" customFormat="1" x14ac:dyDescent="0.35"/>
    <row r="70086" customFormat="1" x14ac:dyDescent="0.35"/>
    <row r="70087" customFormat="1" x14ac:dyDescent="0.35"/>
    <row r="70088" customFormat="1" x14ac:dyDescent="0.35"/>
    <row r="70089" customFormat="1" x14ac:dyDescent="0.35"/>
    <row r="70090" customFormat="1" x14ac:dyDescent="0.35"/>
    <row r="70091" customFormat="1" x14ac:dyDescent="0.35"/>
    <row r="70092" customFormat="1" x14ac:dyDescent="0.35"/>
    <row r="70093" customFormat="1" x14ac:dyDescent="0.35"/>
    <row r="70094" customFormat="1" x14ac:dyDescent="0.35"/>
    <row r="70095" customFormat="1" x14ac:dyDescent="0.35"/>
    <row r="70096" customFormat="1" x14ac:dyDescent="0.35"/>
    <row r="70097" customFormat="1" x14ac:dyDescent="0.35"/>
    <row r="70098" customFormat="1" x14ac:dyDescent="0.35"/>
    <row r="70099" customFormat="1" x14ac:dyDescent="0.35"/>
    <row r="70100" customFormat="1" x14ac:dyDescent="0.35"/>
    <row r="70101" customFormat="1" x14ac:dyDescent="0.35"/>
    <row r="70102" customFormat="1" x14ac:dyDescent="0.35"/>
    <row r="70103" customFormat="1" x14ac:dyDescent="0.35"/>
    <row r="70104" customFormat="1" x14ac:dyDescent="0.35"/>
    <row r="70105" customFormat="1" x14ac:dyDescent="0.35"/>
    <row r="70106" customFormat="1" x14ac:dyDescent="0.35"/>
    <row r="70107" customFormat="1" x14ac:dyDescent="0.35"/>
    <row r="70108" customFormat="1" x14ac:dyDescent="0.35"/>
    <row r="70109" customFormat="1" x14ac:dyDescent="0.35"/>
    <row r="70110" customFormat="1" x14ac:dyDescent="0.35"/>
    <row r="70111" customFormat="1" x14ac:dyDescent="0.35"/>
    <row r="70112" customFormat="1" x14ac:dyDescent="0.35"/>
    <row r="70113" customFormat="1" x14ac:dyDescent="0.35"/>
    <row r="70114" customFormat="1" x14ac:dyDescent="0.35"/>
    <row r="70115" customFormat="1" x14ac:dyDescent="0.35"/>
    <row r="70116" customFormat="1" x14ac:dyDescent="0.35"/>
    <row r="70117" customFormat="1" x14ac:dyDescent="0.35"/>
    <row r="70118" customFormat="1" x14ac:dyDescent="0.35"/>
    <row r="70119" customFormat="1" x14ac:dyDescent="0.35"/>
    <row r="70120" customFormat="1" x14ac:dyDescent="0.35"/>
    <row r="70121" customFormat="1" x14ac:dyDescent="0.35"/>
    <row r="70122" customFormat="1" x14ac:dyDescent="0.35"/>
    <row r="70123" customFormat="1" x14ac:dyDescent="0.35"/>
    <row r="70124" customFormat="1" x14ac:dyDescent="0.35"/>
    <row r="70125" customFormat="1" x14ac:dyDescent="0.35"/>
    <row r="70126" customFormat="1" x14ac:dyDescent="0.35"/>
    <row r="70127" customFormat="1" x14ac:dyDescent="0.35"/>
    <row r="70128" customFormat="1" x14ac:dyDescent="0.35"/>
    <row r="70129" customFormat="1" x14ac:dyDescent="0.35"/>
    <row r="70130" customFormat="1" x14ac:dyDescent="0.35"/>
    <row r="70131" customFormat="1" x14ac:dyDescent="0.35"/>
    <row r="70132" customFormat="1" x14ac:dyDescent="0.35"/>
    <row r="70133" customFormat="1" x14ac:dyDescent="0.35"/>
    <row r="70134" customFormat="1" x14ac:dyDescent="0.35"/>
    <row r="70135" customFormat="1" x14ac:dyDescent="0.35"/>
    <row r="70136" customFormat="1" x14ac:dyDescent="0.35"/>
    <row r="70137" customFormat="1" x14ac:dyDescent="0.35"/>
    <row r="70138" customFormat="1" x14ac:dyDescent="0.35"/>
    <row r="70139" customFormat="1" x14ac:dyDescent="0.35"/>
    <row r="70140" customFormat="1" x14ac:dyDescent="0.35"/>
    <row r="70141" customFormat="1" x14ac:dyDescent="0.35"/>
    <row r="70142" customFormat="1" x14ac:dyDescent="0.35"/>
    <row r="70143" customFormat="1" x14ac:dyDescent="0.35"/>
    <row r="70144" customFormat="1" x14ac:dyDescent="0.35"/>
    <row r="70145" customFormat="1" x14ac:dyDescent="0.35"/>
    <row r="70146" customFormat="1" x14ac:dyDescent="0.35"/>
    <row r="70147" customFormat="1" x14ac:dyDescent="0.35"/>
    <row r="70148" customFormat="1" x14ac:dyDescent="0.35"/>
    <row r="70149" customFormat="1" x14ac:dyDescent="0.35"/>
    <row r="70150" customFormat="1" x14ac:dyDescent="0.35"/>
    <row r="70151" customFormat="1" x14ac:dyDescent="0.35"/>
    <row r="70152" customFormat="1" x14ac:dyDescent="0.35"/>
    <row r="70153" customFormat="1" x14ac:dyDescent="0.35"/>
    <row r="70154" customFormat="1" x14ac:dyDescent="0.35"/>
    <row r="70155" customFormat="1" x14ac:dyDescent="0.35"/>
    <row r="70156" customFormat="1" x14ac:dyDescent="0.35"/>
    <row r="70157" customFormat="1" x14ac:dyDescent="0.35"/>
    <row r="70158" customFormat="1" x14ac:dyDescent="0.35"/>
    <row r="70159" customFormat="1" x14ac:dyDescent="0.35"/>
    <row r="70160" customFormat="1" x14ac:dyDescent="0.35"/>
    <row r="70161" customFormat="1" x14ac:dyDescent="0.35"/>
    <row r="70162" customFormat="1" x14ac:dyDescent="0.35"/>
    <row r="70163" customFormat="1" x14ac:dyDescent="0.35"/>
    <row r="70164" customFormat="1" x14ac:dyDescent="0.35"/>
    <row r="70165" customFormat="1" x14ac:dyDescent="0.35"/>
    <row r="70166" customFormat="1" x14ac:dyDescent="0.35"/>
    <row r="70167" customFormat="1" x14ac:dyDescent="0.35"/>
    <row r="70168" customFormat="1" x14ac:dyDescent="0.35"/>
    <row r="70169" customFormat="1" x14ac:dyDescent="0.35"/>
    <row r="70170" customFormat="1" x14ac:dyDescent="0.35"/>
    <row r="70171" customFormat="1" x14ac:dyDescent="0.35"/>
    <row r="70172" customFormat="1" x14ac:dyDescent="0.35"/>
    <row r="70173" customFormat="1" x14ac:dyDescent="0.35"/>
    <row r="70174" customFormat="1" x14ac:dyDescent="0.35"/>
    <row r="70175" customFormat="1" x14ac:dyDescent="0.35"/>
    <row r="70176" customFormat="1" x14ac:dyDescent="0.35"/>
    <row r="70177" customFormat="1" x14ac:dyDescent="0.35"/>
    <row r="70178" customFormat="1" x14ac:dyDescent="0.35"/>
    <row r="70179" customFormat="1" x14ac:dyDescent="0.35"/>
    <row r="70180" customFormat="1" x14ac:dyDescent="0.35"/>
    <row r="70181" customFormat="1" x14ac:dyDescent="0.35"/>
    <row r="70182" customFormat="1" x14ac:dyDescent="0.35"/>
    <row r="70183" customFormat="1" x14ac:dyDescent="0.35"/>
    <row r="70184" customFormat="1" x14ac:dyDescent="0.35"/>
    <row r="70185" customFormat="1" x14ac:dyDescent="0.35"/>
    <row r="70186" customFormat="1" x14ac:dyDescent="0.35"/>
    <row r="70187" customFormat="1" x14ac:dyDescent="0.35"/>
    <row r="70188" customFormat="1" x14ac:dyDescent="0.35"/>
    <row r="70189" customFormat="1" x14ac:dyDescent="0.35"/>
    <row r="70190" customFormat="1" x14ac:dyDescent="0.35"/>
    <row r="70191" customFormat="1" x14ac:dyDescent="0.35"/>
    <row r="70192" customFormat="1" x14ac:dyDescent="0.35"/>
    <row r="70193" customFormat="1" x14ac:dyDescent="0.35"/>
    <row r="70194" customFormat="1" x14ac:dyDescent="0.35"/>
    <row r="70195" customFormat="1" x14ac:dyDescent="0.35"/>
    <row r="70196" customFormat="1" x14ac:dyDescent="0.35"/>
    <row r="70197" customFormat="1" x14ac:dyDescent="0.35"/>
    <row r="70198" customFormat="1" x14ac:dyDescent="0.35"/>
    <row r="70199" customFormat="1" x14ac:dyDescent="0.35"/>
    <row r="70200" customFormat="1" x14ac:dyDescent="0.35"/>
    <row r="70201" customFormat="1" x14ac:dyDescent="0.35"/>
    <row r="70202" customFormat="1" x14ac:dyDescent="0.35"/>
    <row r="70203" customFormat="1" x14ac:dyDescent="0.35"/>
    <row r="70204" customFormat="1" x14ac:dyDescent="0.35"/>
    <row r="70205" customFormat="1" x14ac:dyDescent="0.35"/>
    <row r="70206" customFormat="1" x14ac:dyDescent="0.35"/>
    <row r="70207" customFormat="1" x14ac:dyDescent="0.35"/>
    <row r="70208" customFormat="1" x14ac:dyDescent="0.35"/>
    <row r="70209" customFormat="1" x14ac:dyDescent="0.35"/>
    <row r="70210" customFormat="1" x14ac:dyDescent="0.35"/>
    <row r="70211" customFormat="1" x14ac:dyDescent="0.35"/>
    <row r="70212" customFormat="1" x14ac:dyDescent="0.35"/>
    <row r="70213" customFormat="1" x14ac:dyDescent="0.35"/>
    <row r="70214" customFormat="1" x14ac:dyDescent="0.35"/>
    <row r="70215" customFormat="1" x14ac:dyDescent="0.35"/>
    <row r="70216" customFormat="1" x14ac:dyDescent="0.35"/>
    <row r="70217" customFormat="1" x14ac:dyDescent="0.35"/>
    <row r="70218" customFormat="1" x14ac:dyDescent="0.35"/>
    <row r="70219" customFormat="1" x14ac:dyDescent="0.35"/>
    <row r="70220" customFormat="1" x14ac:dyDescent="0.35"/>
    <row r="70221" customFormat="1" x14ac:dyDescent="0.35"/>
    <row r="70222" customFormat="1" x14ac:dyDescent="0.35"/>
    <row r="70223" customFormat="1" x14ac:dyDescent="0.35"/>
    <row r="70224" customFormat="1" x14ac:dyDescent="0.35"/>
    <row r="70225" customFormat="1" x14ac:dyDescent="0.35"/>
    <row r="70226" customFormat="1" x14ac:dyDescent="0.35"/>
    <row r="70227" customFormat="1" x14ac:dyDescent="0.35"/>
    <row r="70228" customFormat="1" x14ac:dyDescent="0.35"/>
    <row r="70229" customFormat="1" x14ac:dyDescent="0.35"/>
    <row r="70230" customFormat="1" x14ac:dyDescent="0.35"/>
    <row r="70231" customFormat="1" x14ac:dyDescent="0.35"/>
    <row r="70232" customFormat="1" x14ac:dyDescent="0.35"/>
    <row r="70233" customFormat="1" x14ac:dyDescent="0.35"/>
    <row r="70234" customFormat="1" x14ac:dyDescent="0.35"/>
    <row r="70235" customFormat="1" x14ac:dyDescent="0.35"/>
    <row r="70236" customFormat="1" x14ac:dyDescent="0.35"/>
    <row r="70237" customFormat="1" x14ac:dyDescent="0.35"/>
    <row r="70238" customFormat="1" x14ac:dyDescent="0.35"/>
    <row r="70239" customFormat="1" x14ac:dyDescent="0.35"/>
    <row r="70240" customFormat="1" x14ac:dyDescent="0.35"/>
    <row r="70241" customFormat="1" x14ac:dyDescent="0.35"/>
    <row r="70242" customFormat="1" x14ac:dyDescent="0.35"/>
    <row r="70243" customFormat="1" x14ac:dyDescent="0.35"/>
    <row r="70244" customFormat="1" x14ac:dyDescent="0.35"/>
    <row r="70245" customFormat="1" x14ac:dyDescent="0.35"/>
    <row r="70246" customFormat="1" x14ac:dyDescent="0.35"/>
    <row r="70247" customFormat="1" x14ac:dyDescent="0.35"/>
    <row r="70248" customFormat="1" x14ac:dyDescent="0.35"/>
    <row r="70249" customFormat="1" x14ac:dyDescent="0.35"/>
    <row r="70250" customFormat="1" x14ac:dyDescent="0.35"/>
    <row r="70251" customFormat="1" x14ac:dyDescent="0.35"/>
    <row r="70252" customFormat="1" x14ac:dyDescent="0.35"/>
    <row r="70253" customFormat="1" x14ac:dyDescent="0.35"/>
    <row r="70254" customFormat="1" x14ac:dyDescent="0.35"/>
    <row r="70255" customFormat="1" x14ac:dyDescent="0.35"/>
    <row r="70256" customFormat="1" x14ac:dyDescent="0.35"/>
    <row r="70257" customFormat="1" x14ac:dyDescent="0.35"/>
    <row r="70258" customFormat="1" x14ac:dyDescent="0.35"/>
    <row r="70259" customFormat="1" x14ac:dyDescent="0.35"/>
    <row r="70260" customFormat="1" x14ac:dyDescent="0.35"/>
    <row r="70261" customFormat="1" x14ac:dyDescent="0.35"/>
    <row r="70262" customFormat="1" x14ac:dyDescent="0.35"/>
    <row r="70263" customFormat="1" x14ac:dyDescent="0.35"/>
    <row r="70264" customFormat="1" x14ac:dyDescent="0.35"/>
    <row r="70265" customFormat="1" x14ac:dyDescent="0.35"/>
    <row r="70266" customFormat="1" x14ac:dyDescent="0.35"/>
    <row r="70267" customFormat="1" x14ac:dyDescent="0.35"/>
    <row r="70268" customFormat="1" x14ac:dyDescent="0.35"/>
    <row r="70269" customFormat="1" x14ac:dyDescent="0.35"/>
    <row r="70270" customFormat="1" x14ac:dyDescent="0.35"/>
    <row r="70271" customFormat="1" x14ac:dyDescent="0.35"/>
    <row r="70272" customFormat="1" x14ac:dyDescent="0.35"/>
    <row r="70273" customFormat="1" x14ac:dyDescent="0.35"/>
    <row r="70274" customFormat="1" x14ac:dyDescent="0.35"/>
    <row r="70275" customFormat="1" x14ac:dyDescent="0.35"/>
    <row r="70276" customFormat="1" x14ac:dyDescent="0.35"/>
    <row r="70277" customFormat="1" x14ac:dyDescent="0.35"/>
    <row r="70278" customFormat="1" x14ac:dyDescent="0.35"/>
    <row r="70279" customFormat="1" x14ac:dyDescent="0.35"/>
    <row r="70280" customFormat="1" x14ac:dyDescent="0.35"/>
    <row r="70281" customFormat="1" x14ac:dyDescent="0.35"/>
    <row r="70282" customFormat="1" x14ac:dyDescent="0.35"/>
    <row r="70283" customFormat="1" x14ac:dyDescent="0.35"/>
    <row r="70284" customFormat="1" x14ac:dyDescent="0.35"/>
    <row r="70285" customFormat="1" x14ac:dyDescent="0.35"/>
    <row r="70286" customFormat="1" x14ac:dyDescent="0.35"/>
    <row r="70287" customFormat="1" x14ac:dyDescent="0.35"/>
    <row r="70288" customFormat="1" x14ac:dyDescent="0.35"/>
    <row r="70289" customFormat="1" x14ac:dyDescent="0.35"/>
    <row r="70290" customFormat="1" x14ac:dyDescent="0.35"/>
    <row r="70291" customFormat="1" x14ac:dyDescent="0.35"/>
    <row r="70292" customFormat="1" x14ac:dyDescent="0.35"/>
    <row r="70293" customFormat="1" x14ac:dyDescent="0.35"/>
    <row r="70294" customFormat="1" x14ac:dyDescent="0.35"/>
    <row r="70295" customFormat="1" x14ac:dyDescent="0.35"/>
    <row r="70296" customFormat="1" x14ac:dyDescent="0.35"/>
    <row r="70297" customFormat="1" x14ac:dyDescent="0.35"/>
    <row r="70298" customFormat="1" x14ac:dyDescent="0.35"/>
    <row r="70299" customFormat="1" x14ac:dyDescent="0.35"/>
    <row r="70300" customFormat="1" x14ac:dyDescent="0.35"/>
    <row r="70301" customFormat="1" x14ac:dyDescent="0.35"/>
    <row r="70302" customFormat="1" x14ac:dyDescent="0.35"/>
    <row r="70303" customFormat="1" x14ac:dyDescent="0.35"/>
    <row r="70304" customFormat="1" x14ac:dyDescent="0.35"/>
    <row r="70305" customFormat="1" x14ac:dyDescent="0.35"/>
    <row r="70306" customFormat="1" x14ac:dyDescent="0.35"/>
    <row r="70307" customFormat="1" x14ac:dyDescent="0.35"/>
    <row r="70308" customFormat="1" x14ac:dyDescent="0.35"/>
    <row r="70309" customFormat="1" x14ac:dyDescent="0.35"/>
    <row r="70310" customFormat="1" x14ac:dyDescent="0.35"/>
    <row r="70311" customFormat="1" x14ac:dyDescent="0.35"/>
    <row r="70312" customFormat="1" x14ac:dyDescent="0.35"/>
    <row r="70313" customFormat="1" x14ac:dyDescent="0.35"/>
    <row r="70314" customFormat="1" x14ac:dyDescent="0.35"/>
    <row r="70315" customFormat="1" x14ac:dyDescent="0.35"/>
    <row r="70316" customFormat="1" x14ac:dyDescent="0.35"/>
    <row r="70317" customFormat="1" x14ac:dyDescent="0.35"/>
    <row r="70318" customFormat="1" x14ac:dyDescent="0.35"/>
    <row r="70319" customFormat="1" x14ac:dyDescent="0.35"/>
    <row r="70320" customFormat="1" x14ac:dyDescent="0.35"/>
    <row r="70321" customFormat="1" x14ac:dyDescent="0.35"/>
    <row r="70322" customFormat="1" x14ac:dyDescent="0.35"/>
    <row r="70323" customFormat="1" x14ac:dyDescent="0.35"/>
    <row r="70324" customFormat="1" x14ac:dyDescent="0.35"/>
    <row r="70325" customFormat="1" x14ac:dyDescent="0.35"/>
    <row r="70326" customFormat="1" x14ac:dyDescent="0.35"/>
    <row r="70327" customFormat="1" x14ac:dyDescent="0.35"/>
    <row r="70328" customFormat="1" x14ac:dyDescent="0.35"/>
    <row r="70329" customFormat="1" x14ac:dyDescent="0.35"/>
    <row r="70330" customFormat="1" x14ac:dyDescent="0.35"/>
    <row r="70331" customFormat="1" x14ac:dyDescent="0.35"/>
    <row r="70332" customFormat="1" x14ac:dyDescent="0.35"/>
    <row r="70333" customFormat="1" x14ac:dyDescent="0.35"/>
    <row r="70334" customFormat="1" x14ac:dyDescent="0.35"/>
    <row r="70335" customFormat="1" x14ac:dyDescent="0.35"/>
    <row r="70336" customFormat="1" x14ac:dyDescent="0.35"/>
    <row r="70337" customFormat="1" x14ac:dyDescent="0.35"/>
    <row r="70338" customFormat="1" x14ac:dyDescent="0.35"/>
    <row r="70339" customFormat="1" x14ac:dyDescent="0.35"/>
    <row r="70340" customFormat="1" x14ac:dyDescent="0.35"/>
    <row r="70341" customFormat="1" x14ac:dyDescent="0.35"/>
    <row r="70342" customFormat="1" x14ac:dyDescent="0.35"/>
    <row r="70343" customFormat="1" x14ac:dyDescent="0.35"/>
    <row r="70344" customFormat="1" x14ac:dyDescent="0.35"/>
    <row r="70345" customFormat="1" x14ac:dyDescent="0.35"/>
    <row r="70346" customFormat="1" x14ac:dyDescent="0.35"/>
    <row r="70347" customFormat="1" x14ac:dyDescent="0.35"/>
    <row r="70348" customFormat="1" x14ac:dyDescent="0.35"/>
    <row r="70349" customFormat="1" x14ac:dyDescent="0.35"/>
    <row r="70350" customFormat="1" x14ac:dyDescent="0.35"/>
    <row r="70351" customFormat="1" x14ac:dyDescent="0.35"/>
    <row r="70352" customFormat="1" x14ac:dyDescent="0.35"/>
    <row r="70353" customFormat="1" x14ac:dyDescent="0.35"/>
    <row r="70354" customFormat="1" x14ac:dyDescent="0.35"/>
    <row r="70355" customFormat="1" x14ac:dyDescent="0.35"/>
    <row r="70356" customFormat="1" x14ac:dyDescent="0.35"/>
    <row r="70357" customFormat="1" x14ac:dyDescent="0.35"/>
    <row r="70358" customFormat="1" x14ac:dyDescent="0.35"/>
    <row r="70359" customFormat="1" x14ac:dyDescent="0.35"/>
    <row r="70360" customFormat="1" x14ac:dyDescent="0.35"/>
    <row r="70361" customFormat="1" x14ac:dyDescent="0.35"/>
    <row r="70362" customFormat="1" x14ac:dyDescent="0.35"/>
    <row r="70363" customFormat="1" x14ac:dyDescent="0.35"/>
    <row r="70364" customFormat="1" x14ac:dyDescent="0.35"/>
    <row r="70365" customFormat="1" x14ac:dyDescent="0.35"/>
    <row r="70366" customFormat="1" x14ac:dyDescent="0.35"/>
    <row r="70367" customFormat="1" x14ac:dyDescent="0.35"/>
    <row r="70368" customFormat="1" x14ac:dyDescent="0.35"/>
    <row r="70369" customFormat="1" x14ac:dyDescent="0.35"/>
    <row r="70370" customFormat="1" x14ac:dyDescent="0.35"/>
    <row r="70371" customFormat="1" x14ac:dyDescent="0.35"/>
    <row r="70372" customFormat="1" x14ac:dyDescent="0.35"/>
    <row r="70373" customFormat="1" x14ac:dyDescent="0.35"/>
    <row r="70374" customFormat="1" x14ac:dyDescent="0.35"/>
    <row r="70375" customFormat="1" x14ac:dyDescent="0.35"/>
    <row r="70376" customFormat="1" x14ac:dyDescent="0.35"/>
    <row r="70377" customFormat="1" x14ac:dyDescent="0.35"/>
    <row r="70378" customFormat="1" x14ac:dyDescent="0.35"/>
    <row r="70379" customFormat="1" x14ac:dyDescent="0.35"/>
    <row r="70380" customFormat="1" x14ac:dyDescent="0.35"/>
    <row r="70381" customFormat="1" x14ac:dyDescent="0.35"/>
    <row r="70382" customFormat="1" x14ac:dyDescent="0.35"/>
    <row r="70383" customFormat="1" x14ac:dyDescent="0.35"/>
    <row r="70384" customFormat="1" x14ac:dyDescent="0.35"/>
    <row r="70385" customFormat="1" x14ac:dyDescent="0.35"/>
    <row r="70386" customFormat="1" x14ac:dyDescent="0.35"/>
    <row r="70387" customFormat="1" x14ac:dyDescent="0.35"/>
    <row r="70388" customFormat="1" x14ac:dyDescent="0.35"/>
    <row r="70389" customFormat="1" x14ac:dyDescent="0.35"/>
    <row r="70390" customFormat="1" x14ac:dyDescent="0.35"/>
    <row r="70391" customFormat="1" x14ac:dyDescent="0.35"/>
    <row r="70392" customFormat="1" x14ac:dyDescent="0.35"/>
    <row r="70393" customFormat="1" x14ac:dyDescent="0.35"/>
    <row r="70394" customFormat="1" x14ac:dyDescent="0.35"/>
    <row r="70395" customFormat="1" x14ac:dyDescent="0.35"/>
    <row r="70396" customFormat="1" x14ac:dyDescent="0.35"/>
    <row r="70397" customFormat="1" x14ac:dyDescent="0.35"/>
    <row r="70398" customFormat="1" x14ac:dyDescent="0.35"/>
    <row r="70399" customFormat="1" x14ac:dyDescent="0.35"/>
    <row r="70400" customFormat="1" x14ac:dyDescent="0.35"/>
    <row r="70401" customFormat="1" x14ac:dyDescent="0.35"/>
    <row r="70402" customFormat="1" x14ac:dyDescent="0.35"/>
    <row r="70403" customFormat="1" x14ac:dyDescent="0.35"/>
    <row r="70404" customFormat="1" x14ac:dyDescent="0.35"/>
    <row r="70405" customFormat="1" x14ac:dyDescent="0.35"/>
    <row r="70406" customFormat="1" x14ac:dyDescent="0.35"/>
    <row r="70407" customFormat="1" x14ac:dyDescent="0.35"/>
    <row r="70408" customFormat="1" x14ac:dyDescent="0.35"/>
    <row r="70409" customFormat="1" x14ac:dyDescent="0.35"/>
    <row r="70410" customFormat="1" x14ac:dyDescent="0.35"/>
    <row r="70411" customFormat="1" x14ac:dyDescent="0.35"/>
    <row r="70412" customFormat="1" x14ac:dyDescent="0.35"/>
    <row r="70413" customFormat="1" x14ac:dyDescent="0.35"/>
    <row r="70414" customFormat="1" x14ac:dyDescent="0.35"/>
    <row r="70415" customFormat="1" x14ac:dyDescent="0.35"/>
    <row r="70416" customFormat="1" x14ac:dyDescent="0.35"/>
    <row r="70417" customFormat="1" x14ac:dyDescent="0.35"/>
    <row r="70418" customFormat="1" x14ac:dyDescent="0.35"/>
    <row r="70419" customFormat="1" x14ac:dyDescent="0.35"/>
    <row r="70420" customFormat="1" x14ac:dyDescent="0.35"/>
    <row r="70421" customFormat="1" x14ac:dyDescent="0.35"/>
    <row r="70422" customFormat="1" x14ac:dyDescent="0.35"/>
    <row r="70423" customFormat="1" x14ac:dyDescent="0.35"/>
    <row r="70424" customFormat="1" x14ac:dyDescent="0.35"/>
    <row r="70425" customFormat="1" x14ac:dyDescent="0.35"/>
    <row r="70426" customFormat="1" x14ac:dyDescent="0.35"/>
    <row r="70427" customFormat="1" x14ac:dyDescent="0.35"/>
    <row r="70428" customFormat="1" x14ac:dyDescent="0.35"/>
    <row r="70429" customFormat="1" x14ac:dyDescent="0.35"/>
    <row r="70430" customFormat="1" x14ac:dyDescent="0.35"/>
    <row r="70431" customFormat="1" x14ac:dyDescent="0.35"/>
    <row r="70432" customFormat="1" x14ac:dyDescent="0.35"/>
    <row r="70433" customFormat="1" x14ac:dyDescent="0.35"/>
    <row r="70434" customFormat="1" x14ac:dyDescent="0.35"/>
    <row r="70435" customFormat="1" x14ac:dyDescent="0.35"/>
    <row r="70436" customFormat="1" x14ac:dyDescent="0.35"/>
    <row r="70437" customFormat="1" x14ac:dyDescent="0.35"/>
    <row r="70438" customFormat="1" x14ac:dyDescent="0.35"/>
    <row r="70439" customFormat="1" x14ac:dyDescent="0.35"/>
    <row r="70440" customFormat="1" x14ac:dyDescent="0.35"/>
    <row r="70441" customFormat="1" x14ac:dyDescent="0.35"/>
    <row r="70442" customFormat="1" x14ac:dyDescent="0.35"/>
    <row r="70443" customFormat="1" x14ac:dyDescent="0.35"/>
    <row r="70444" customFormat="1" x14ac:dyDescent="0.35"/>
    <row r="70445" customFormat="1" x14ac:dyDescent="0.35"/>
    <row r="70446" customFormat="1" x14ac:dyDescent="0.35"/>
    <row r="70447" customFormat="1" x14ac:dyDescent="0.35"/>
    <row r="70448" customFormat="1" x14ac:dyDescent="0.35"/>
    <row r="70449" customFormat="1" x14ac:dyDescent="0.35"/>
    <row r="70450" customFormat="1" x14ac:dyDescent="0.35"/>
    <row r="70451" customFormat="1" x14ac:dyDescent="0.35"/>
    <row r="70452" customFormat="1" x14ac:dyDescent="0.35"/>
    <row r="70453" customFormat="1" x14ac:dyDescent="0.35"/>
    <row r="70454" customFormat="1" x14ac:dyDescent="0.35"/>
    <row r="70455" customFormat="1" x14ac:dyDescent="0.35"/>
    <row r="70456" customFormat="1" x14ac:dyDescent="0.35"/>
    <row r="70457" customFormat="1" x14ac:dyDescent="0.35"/>
    <row r="70458" customFormat="1" x14ac:dyDescent="0.35"/>
    <row r="70459" customFormat="1" x14ac:dyDescent="0.35"/>
    <row r="70460" customFormat="1" x14ac:dyDescent="0.35"/>
    <row r="70461" customFormat="1" x14ac:dyDescent="0.35"/>
    <row r="70462" customFormat="1" x14ac:dyDescent="0.35"/>
    <row r="70463" customFormat="1" x14ac:dyDescent="0.35"/>
    <row r="70464" customFormat="1" x14ac:dyDescent="0.35"/>
    <row r="70465" customFormat="1" x14ac:dyDescent="0.35"/>
    <row r="70466" customFormat="1" x14ac:dyDescent="0.35"/>
    <row r="70467" customFormat="1" x14ac:dyDescent="0.35"/>
    <row r="70468" customFormat="1" x14ac:dyDescent="0.35"/>
    <row r="70469" customFormat="1" x14ac:dyDescent="0.35"/>
    <row r="70470" customFormat="1" x14ac:dyDescent="0.35"/>
    <row r="70471" customFormat="1" x14ac:dyDescent="0.35"/>
    <row r="70472" customFormat="1" x14ac:dyDescent="0.35"/>
    <row r="70473" customFormat="1" x14ac:dyDescent="0.35"/>
    <row r="70474" customFormat="1" x14ac:dyDescent="0.35"/>
    <row r="70475" customFormat="1" x14ac:dyDescent="0.35"/>
    <row r="70476" customFormat="1" x14ac:dyDescent="0.35"/>
    <row r="70477" customFormat="1" x14ac:dyDescent="0.35"/>
    <row r="70478" customFormat="1" x14ac:dyDescent="0.35"/>
    <row r="70479" customFormat="1" x14ac:dyDescent="0.35"/>
    <row r="70480" customFormat="1" x14ac:dyDescent="0.35"/>
    <row r="70481" customFormat="1" x14ac:dyDescent="0.35"/>
    <row r="70482" customFormat="1" x14ac:dyDescent="0.35"/>
    <row r="70483" customFormat="1" x14ac:dyDescent="0.35"/>
    <row r="70484" customFormat="1" x14ac:dyDescent="0.35"/>
    <row r="70485" customFormat="1" x14ac:dyDescent="0.35"/>
    <row r="70486" customFormat="1" x14ac:dyDescent="0.35"/>
    <row r="70487" customFormat="1" x14ac:dyDescent="0.35"/>
    <row r="70488" customFormat="1" x14ac:dyDescent="0.35"/>
    <row r="70489" customFormat="1" x14ac:dyDescent="0.35"/>
    <row r="70490" customFormat="1" x14ac:dyDescent="0.35"/>
    <row r="70491" customFormat="1" x14ac:dyDescent="0.35"/>
    <row r="70492" customFormat="1" x14ac:dyDescent="0.35"/>
    <row r="70493" customFormat="1" x14ac:dyDescent="0.35"/>
    <row r="70494" customFormat="1" x14ac:dyDescent="0.35"/>
    <row r="70495" customFormat="1" x14ac:dyDescent="0.35"/>
    <row r="70496" customFormat="1" x14ac:dyDescent="0.35"/>
    <row r="70497" customFormat="1" x14ac:dyDescent="0.35"/>
    <row r="70498" customFormat="1" x14ac:dyDescent="0.35"/>
    <row r="70499" customFormat="1" x14ac:dyDescent="0.35"/>
    <row r="70500" customFormat="1" x14ac:dyDescent="0.35"/>
    <row r="70501" customFormat="1" x14ac:dyDescent="0.35"/>
    <row r="70502" customFormat="1" x14ac:dyDescent="0.35"/>
    <row r="70503" customFormat="1" x14ac:dyDescent="0.35"/>
    <row r="70504" customFormat="1" x14ac:dyDescent="0.35"/>
    <row r="70505" customFormat="1" x14ac:dyDescent="0.35"/>
    <row r="70506" customFormat="1" x14ac:dyDescent="0.35"/>
    <row r="70507" customFormat="1" x14ac:dyDescent="0.35"/>
    <row r="70508" customFormat="1" x14ac:dyDescent="0.35"/>
    <row r="70509" customFormat="1" x14ac:dyDescent="0.35"/>
    <row r="70510" customFormat="1" x14ac:dyDescent="0.35"/>
    <row r="70511" customFormat="1" x14ac:dyDescent="0.35"/>
    <row r="70512" customFormat="1" x14ac:dyDescent="0.35"/>
    <row r="70513" customFormat="1" x14ac:dyDescent="0.35"/>
    <row r="70514" customFormat="1" x14ac:dyDescent="0.35"/>
    <row r="70515" customFormat="1" x14ac:dyDescent="0.35"/>
    <row r="70516" customFormat="1" x14ac:dyDescent="0.35"/>
    <row r="70517" customFormat="1" x14ac:dyDescent="0.35"/>
    <row r="70518" customFormat="1" x14ac:dyDescent="0.35"/>
    <row r="70519" customFormat="1" x14ac:dyDescent="0.35"/>
    <row r="70520" customFormat="1" x14ac:dyDescent="0.35"/>
    <row r="70521" customFormat="1" x14ac:dyDescent="0.35"/>
    <row r="70522" customFormat="1" x14ac:dyDescent="0.35"/>
    <row r="70523" customFormat="1" x14ac:dyDescent="0.35"/>
    <row r="70524" customFormat="1" x14ac:dyDescent="0.35"/>
    <row r="70525" customFormat="1" x14ac:dyDescent="0.35"/>
    <row r="70526" customFormat="1" x14ac:dyDescent="0.35"/>
    <row r="70527" customFormat="1" x14ac:dyDescent="0.35"/>
    <row r="70528" customFormat="1" x14ac:dyDescent="0.35"/>
    <row r="70529" customFormat="1" x14ac:dyDescent="0.35"/>
    <row r="70530" customFormat="1" x14ac:dyDescent="0.35"/>
    <row r="70531" customFormat="1" x14ac:dyDescent="0.35"/>
    <row r="70532" customFormat="1" x14ac:dyDescent="0.35"/>
    <row r="70533" customFormat="1" x14ac:dyDescent="0.35"/>
    <row r="70534" customFormat="1" x14ac:dyDescent="0.35"/>
    <row r="70535" customFormat="1" x14ac:dyDescent="0.35"/>
    <row r="70536" customFormat="1" x14ac:dyDescent="0.35"/>
    <row r="70537" customFormat="1" x14ac:dyDescent="0.35"/>
    <row r="70538" customFormat="1" x14ac:dyDescent="0.35"/>
    <row r="70539" customFormat="1" x14ac:dyDescent="0.35"/>
    <row r="70540" customFormat="1" x14ac:dyDescent="0.35"/>
    <row r="70541" customFormat="1" x14ac:dyDescent="0.35"/>
    <row r="70542" customFormat="1" x14ac:dyDescent="0.35"/>
    <row r="70543" customFormat="1" x14ac:dyDescent="0.35"/>
    <row r="70544" customFormat="1" x14ac:dyDescent="0.35"/>
    <row r="70545" customFormat="1" x14ac:dyDescent="0.35"/>
    <row r="70546" customFormat="1" x14ac:dyDescent="0.35"/>
    <row r="70547" customFormat="1" x14ac:dyDescent="0.35"/>
    <row r="70548" customFormat="1" x14ac:dyDescent="0.35"/>
    <row r="70549" customFormat="1" x14ac:dyDescent="0.35"/>
    <row r="70550" customFormat="1" x14ac:dyDescent="0.35"/>
    <row r="70551" customFormat="1" x14ac:dyDescent="0.35"/>
    <row r="70552" customFormat="1" x14ac:dyDescent="0.35"/>
    <row r="70553" customFormat="1" x14ac:dyDescent="0.35"/>
    <row r="70554" customFormat="1" x14ac:dyDescent="0.35"/>
    <row r="70555" customFormat="1" x14ac:dyDescent="0.35"/>
    <row r="70556" customFormat="1" x14ac:dyDescent="0.35"/>
    <row r="70557" customFormat="1" x14ac:dyDescent="0.35"/>
    <row r="70558" customFormat="1" x14ac:dyDescent="0.35"/>
    <row r="70559" customFormat="1" x14ac:dyDescent="0.35"/>
    <row r="70560" customFormat="1" x14ac:dyDescent="0.35"/>
    <row r="70561" customFormat="1" x14ac:dyDescent="0.35"/>
    <row r="70562" customFormat="1" x14ac:dyDescent="0.35"/>
    <row r="70563" customFormat="1" x14ac:dyDescent="0.35"/>
    <row r="70564" customFormat="1" x14ac:dyDescent="0.35"/>
    <row r="70565" customFormat="1" x14ac:dyDescent="0.35"/>
    <row r="70566" customFormat="1" x14ac:dyDescent="0.35"/>
    <row r="70567" customFormat="1" x14ac:dyDescent="0.35"/>
    <row r="70568" customFormat="1" x14ac:dyDescent="0.35"/>
    <row r="70569" customFormat="1" x14ac:dyDescent="0.35"/>
    <row r="70570" customFormat="1" x14ac:dyDescent="0.35"/>
    <row r="70571" customFormat="1" x14ac:dyDescent="0.35"/>
    <row r="70572" customFormat="1" x14ac:dyDescent="0.35"/>
    <row r="70573" customFormat="1" x14ac:dyDescent="0.35"/>
    <row r="70574" customFormat="1" x14ac:dyDescent="0.35"/>
    <row r="70575" customFormat="1" x14ac:dyDescent="0.35"/>
    <row r="70576" customFormat="1" x14ac:dyDescent="0.35"/>
    <row r="70577" customFormat="1" x14ac:dyDescent="0.35"/>
    <row r="70578" customFormat="1" x14ac:dyDescent="0.35"/>
    <row r="70579" customFormat="1" x14ac:dyDescent="0.35"/>
    <row r="70580" customFormat="1" x14ac:dyDescent="0.35"/>
    <row r="70581" customFormat="1" x14ac:dyDescent="0.35"/>
    <row r="70582" customFormat="1" x14ac:dyDescent="0.35"/>
    <row r="70583" customFormat="1" x14ac:dyDescent="0.35"/>
    <row r="70584" customFormat="1" x14ac:dyDescent="0.35"/>
    <row r="70585" customFormat="1" x14ac:dyDescent="0.35"/>
    <row r="70586" customFormat="1" x14ac:dyDescent="0.35"/>
    <row r="70587" customFormat="1" x14ac:dyDescent="0.35"/>
    <row r="70588" customFormat="1" x14ac:dyDescent="0.35"/>
    <row r="70589" customFormat="1" x14ac:dyDescent="0.35"/>
    <row r="70590" customFormat="1" x14ac:dyDescent="0.35"/>
    <row r="70591" customFormat="1" x14ac:dyDescent="0.35"/>
    <row r="70592" customFormat="1" x14ac:dyDescent="0.35"/>
    <row r="70593" customFormat="1" x14ac:dyDescent="0.35"/>
    <row r="70594" customFormat="1" x14ac:dyDescent="0.35"/>
    <row r="70595" customFormat="1" x14ac:dyDescent="0.35"/>
    <row r="70596" customFormat="1" x14ac:dyDescent="0.35"/>
    <row r="70597" customFormat="1" x14ac:dyDescent="0.35"/>
    <row r="70598" customFormat="1" x14ac:dyDescent="0.35"/>
    <row r="70599" customFormat="1" x14ac:dyDescent="0.35"/>
    <row r="70600" customFormat="1" x14ac:dyDescent="0.35"/>
    <row r="70601" customFormat="1" x14ac:dyDescent="0.35"/>
    <row r="70602" customFormat="1" x14ac:dyDescent="0.35"/>
    <row r="70603" customFormat="1" x14ac:dyDescent="0.35"/>
    <row r="70604" customFormat="1" x14ac:dyDescent="0.35"/>
    <row r="70605" customFormat="1" x14ac:dyDescent="0.35"/>
    <row r="70606" customFormat="1" x14ac:dyDescent="0.35"/>
    <row r="70607" customFormat="1" x14ac:dyDescent="0.35"/>
    <row r="70608" customFormat="1" x14ac:dyDescent="0.35"/>
    <row r="70609" customFormat="1" x14ac:dyDescent="0.35"/>
    <row r="70610" customFormat="1" x14ac:dyDescent="0.35"/>
    <row r="70611" customFormat="1" x14ac:dyDescent="0.35"/>
    <row r="70612" customFormat="1" x14ac:dyDescent="0.35"/>
    <row r="70613" customFormat="1" x14ac:dyDescent="0.35"/>
    <row r="70614" customFormat="1" x14ac:dyDescent="0.35"/>
    <row r="70615" customFormat="1" x14ac:dyDescent="0.35"/>
    <row r="70616" customFormat="1" x14ac:dyDescent="0.35"/>
    <row r="70617" customFormat="1" x14ac:dyDescent="0.35"/>
    <row r="70618" customFormat="1" x14ac:dyDescent="0.35"/>
    <row r="70619" customFormat="1" x14ac:dyDescent="0.35"/>
    <row r="70620" customFormat="1" x14ac:dyDescent="0.35"/>
    <row r="70621" customFormat="1" x14ac:dyDescent="0.35"/>
    <row r="70622" customFormat="1" x14ac:dyDescent="0.35"/>
    <row r="70623" customFormat="1" x14ac:dyDescent="0.35"/>
    <row r="70624" customFormat="1" x14ac:dyDescent="0.35"/>
    <row r="70625" customFormat="1" x14ac:dyDescent="0.35"/>
    <row r="70626" customFormat="1" x14ac:dyDescent="0.35"/>
    <row r="70627" customFormat="1" x14ac:dyDescent="0.35"/>
    <row r="70628" customFormat="1" x14ac:dyDescent="0.35"/>
    <row r="70629" customFormat="1" x14ac:dyDescent="0.35"/>
    <row r="70630" customFormat="1" x14ac:dyDescent="0.35"/>
    <row r="70631" customFormat="1" x14ac:dyDescent="0.35"/>
    <row r="70632" customFormat="1" x14ac:dyDescent="0.35"/>
    <row r="70633" customFormat="1" x14ac:dyDescent="0.35"/>
    <row r="70634" customFormat="1" x14ac:dyDescent="0.35"/>
    <row r="70635" customFormat="1" x14ac:dyDescent="0.35"/>
    <row r="70636" customFormat="1" x14ac:dyDescent="0.35"/>
    <row r="70637" customFormat="1" x14ac:dyDescent="0.35"/>
    <row r="70638" customFormat="1" x14ac:dyDescent="0.35"/>
    <row r="70639" customFormat="1" x14ac:dyDescent="0.35"/>
    <row r="70640" customFormat="1" x14ac:dyDescent="0.35"/>
    <row r="70641" customFormat="1" x14ac:dyDescent="0.35"/>
    <row r="70642" customFormat="1" x14ac:dyDescent="0.35"/>
    <row r="70643" customFormat="1" x14ac:dyDescent="0.35"/>
    <row r="70644" customFormat="1" x14ac:dyDescent="0.35"/>
    <row r="70645" customFormat="1" x14ac:dyDescent="0.35"/>
    <row r="70646" customFormat="1" x14ac:dyDescent="0.35"/>
    <row r="70647" customFormat="1" x14ac:dyDescent="0.35"/>
    <row r="70648" customFormat="1" x14ac:dyDescent="0.35"/>
    <row r="70649" customFormat="1" x14ac:dyDescent="0.35"/>
    <row r="70650" customFormat="1" x14ac:dyDescent="0.35"/>
    <row r="70651" customFormat="1" x14ac:dyDescent="0.35"/>
    <row r="70652" customFormat="1" x14ac:dyDescent="0.35"/>
    <row r="70653" customFormat="1" x14ac:dyDescent="0.35"/>
    <row r="70654" customFormat="1" x14ac:dyDescent="0.35"/>
    <row r="70655" customFormat="1" x14ac:dyDescent="0.35"/>
    <row r="70656" customFormat="1" x14ac:dyDescent="0.35"/>
    <row r="70657" customFormat="1" x14ac:dyDescent="0.35"/>
    <row r="70658" customFormat="1" x14ac:dyDescent="0.35"/>
    <row r="70659" customFormat="1" x14ac:dyDescent="0.35"/>
    <row r="70660" customFormat="1" x14ac:dyDescent="0.35"/>
    <row r="70661" customFormat="1" x14ac:dyDescent="0.35"/>
    <row r="70662" customFormat="1" x14ac:dyDescent="0.35"/>
    <row r="70663" customFormat="1" x14ac:dyDescent="0.35"/>
    <row r="70664" customFormat="1" x14ac:dyDescent="0.35"/>
    <row r="70665" customFormat="1" x14ac:dyDescent="0.35"/>
    <row r="70666" customFormat="1" x14ac:dyDescent="0.35"/>
    <row r="70667" customFormat="1" x14ac:dyDescent="0.35"/>
    <row r="70668" customFormat="1" x14ac:dyDescent="0.35"/>
    <row r="70669" customFormat="1" x14ac:dyDescent="0.35"/>
    <row r="70670" customFormat="1" x14ac:dyDescent="0.35"/>
    <row r="70671" customFormat="1" x14ac:dyDescent="0.35"/>
    <row r="70672" customFormat="1" x14ac:dyDescent="0.35"/>
    <row r="70673" customFormat="1" x14ac:dyDescent="0.35"/>
    <row r="70674" customFormat="1" x14ac:dyDescent="0.35"/>
    <row r="70675" customFormat="1" x14ac:dyDescent="0.35"/>
    <row r="70676" customFormat="1" x14ac:dyDescent="0.35"/>
    <row r="70677" customFormat="1" x14ac:dyDescent="0.35"/>
    <row r="70678" customFormat="1" x14ac:dyDescent="0.35"/>
    <row r="70679" customFormat="1" x14ac:dyDescent="0.35"/>
    <row r="70680" customFormat="1" x14ac:dyDescent="0.35"/>
    <row r="70681" customFormat="1" x14ac:dyDescent="0.35"/>
    <row r="70682" customFormat="1" x14ac:dyDescent="0.35"/>
    <row r="70683" customFormat="1" x14ac:dyDescent="0.35"/>
    <row r="70684" customFormat="1" x14ac:dyDescent="0.35"/>
    <row r="70685" customFormat="1" x14ac:dyDescent="0.35"/>
    <row r="70686" customFormat="1" x14ac:dyDescent="0.35"/>
    <row r="70687" customFormat="1" x14ac:dyDescent="0.35"/>
    <row r="70688" customFormat="1" x14ac:dyDescent="0.35"/>
    <row r="70689" customFormat="1" x14ac:dyDescent="0.35"/>
    <row r="70690" customFormat="1" x14ac:dyDescent="0.35"/>
    <row r="70691" customFormat="1" x14ac:dyDescent="0.35"/>
    <row r="70692" customFormat="1" x14ac:dyDescent="0.35"/>
    <row r="70693" customFormat="1" x14ac:dyDescent="0.35"/>
    <row r="70694" customFormat="1" x14ac:dyDescent="0.35"/>
    <row r="70695" customFormat="1" x14ac:dyDescent="0.35"/>
    <row r="70696" customFormat="1" x14ac:dyDescent="0.35"/>
    <row r="70697" customFormat="1" x14ac:dyDescent="0.35"/>
    <row r="70698" customFormat="1" x14ac:dyDescent="0.35"/>
    <row r="70699" customFormat="1" x14ac:dyDescent="0.35"/>
    <row r="70700" customFormat="1" x14ac:dyDescent="0.35"/>
    <row r="70701" customFormat="1" x14ac:dyDescent="0.35"/>
    <row r="70702" customFormat="1" x14ac:dyDescent="0.35"/>
    <row r="70703" customFormat="1" x14ac:dyDescent="0.35"/>
    <row r="70704" customFormat="1" x14ac:dyDescent="0.35"/>
    <row r="70705" customFormat="1" x14ac:dyDescent="0.35"/>
    <row r="70706" customFormat="1" x14ac:dyDescent="0.35"/>
    <row r="70707" customFormat="1" x14ac:dyDescent="0.35"/>
    <row r="70708" customFormat="1" x14ac:dyDescent="0.35"/>
    <row r="70709" customFormat="1" x14ac:dyDescent="0.35"/>
    <row r="70710" customFormat="1" x14ac:dyDescent="0.35"/>
    <row r="70711" customFormat="1" x14ac:dyDescent="0.35"/>
    <row r="70712" customFormat="1" x14ac:dyDescent="0.35"/>
    <row r="70713" customFormat="1" x14ac:dyDescent="0.35"/>
    <row r="70714" customFormat="1" x14ac:dyDescent="0.35"/>
    <row r="70715" customFormat="1" x14ac:dyDescent="0.35"/>
    <row r="70716" customFormat="1" x14ac:dyDescent="0.35"/>
    <row r="70717" customFormat="1" x14ac:dyDescent="0.35"/>
    <row r="70718" customFormat="1" x14ac:dyDescent="0.35"/>
    <row r="70719" customFormat="1" x14ac:dyDescent="0.35"/>
    <row r="70720" customFormat="1" x14ac:dyDescent="0.35"/>
    <row r="70721" customFormat="1" x14ac:dyDescent="0.35"/>
    <row r="70722" customFormat="1" x14ac:dyDescent="0.35"/>
    <row r="70723" customFormat="1" x14ac:dyDescent="0.35"/>
    <row r="70724" customFormat="1" x14ac:dyDescent="0.35"/>
    <row r="70725" customFormat="1" x14ac:dyDescent="0.35"/>
    <row r="70726" customFormat="1" x14ac:dyDescent="0.35"/>
    <row r="70727" customFormat="1" x14ac:dyDescent="0.35"/>
    <row r="70728" customFormat="1" x14ac:dyDescent="0.35"/>
    <row r="70729" customFormat="1" x14ac:dyDescent="0.35"/>
    <row r="70730" customFormat="1" x14ac:dyDescent="0.35"/>
    <row r="70731" customFormat="1" x14ac:dyDescent="0.35"/>
    <row r="70732" customFormat="1" x14ac:dyDescent="0.35"/>
    <row r="70733" customFormat="1" x14ac:dyDescent="0.35"/>
    <row r="70734" customFormat="1" x14ac:dyDescent="0.35"/>
    <row r="70735" customFormat="1" x14ac:dyDescent="0.35"/>
    <row r="70736" customFormat="1" x14ac:dyDescent="0.35"/>
    <row r="70737" customFormat="1" x14ac:dyDescent="0.35"/>
    <row r="70738" customFormat="1" x14ac:dyDescent="0.35"/>
    <row r="70739" customFormat="1" x14ac:dyDescent="0.35"/>
    <row r="70740" customFormat="1" x14ac:dyDescent="0.35"/>
    <row r="70741" customFormat="1" x14ac:dyDescent="0.35"/>
    <row r="70742" customFormat="1" x14ac:dyDescent="0.35"/>
    <row r="70743" customFormat="1" x14ac:dyDescent="0.35"/>
    <row r="70744" customFormat="1" x14ac:dyDescent="0.35"/>
    <row r="70745" customFormat="1" x14ac:dyDescent="0.35"/>
    <row r="70746" customFormat="1" x14ac:dyDescent="0.35"/>
    <row r="70747" customFormat="1" x14ac:dyDescent="0.35"/>
    <row r="70748" customFormat="1" x14ac:dyDescent="0.35"/>
    <row r="70749" customFormat="1" x14ac:dyDescent="0.35"/>
    <row r="70750" customFormat="1" x14ac:dyDescent="0.35"/>
    <row r="70751" customFormat="1" x14ac:dyDescent="0.35"/>
    <row r="70752" customFormat="1" x14ac:dyDescent="0.35"/>
    <row r="70753" customFormat="1" x14ac:dyDescent="0.35"/>
    <row r="70754" customFormat="1" x14ac:dyDescent="0.35"/>
    <row r="70755" customFormat="1" x14ac:dyDescent="0.35"/>
    <row r="70756" customFormat="1" x14ac:dyDescent="0.35"/>
    <row r="70757" customFormat="1" x14ac:dyDescent="0.35"/>
    <row r="70758" customFormat="1" x14ac:dyDescent="0.35"/>
    <row r="70759" customFormat="1" x14ac:dyDescent="0.35"/>
    <row r="70760" customFormat="1" x14ac:dyDescent="0.35"/>
    <row r="70761" customFormat="1" x14ac:dyDescent="0.35"/>
    <row r="70762" customFormat="1" x14ac:dyDescent="0.35"/>
    <row r="70763" customFormat="1" x14ac:dyDescent="0.35"/>
    <row r="70764" customFormat="1" x14ac:dyDescent="0.35"/>
    <row r="70765" customFormat="1" x14ac:dyDescent="0.35"/>
    <row r="70766" customFormat="1" x14ac:dyDescent="0.35"/>
    <row r="70767" customFormat="1" x14ac:dyDescent="0.35"/>
    <row r="70768" customFormat="1" x14ac:dyDescent="0.35"/>
    <row r="70769" customFormat="1" x14ac:dyDescent="0.35"/>
    <row r="70770" customFormat="1" x14ac:dyDescent="0.35"/>
    <row r="70771" customFormat="1" x14ac:dyDescent="0.35"/>
    <row r="70772" customFormat="1" x14ac:dyDescent="0.35"/>
    <row r="70773" customFormat="1" x14ac:dyDescent="0.35"/>
    <row r="70774" customFormat="1" x14ac:dyDescent="0.35"/>
    <row r="70775" customFormat="1" x14ac:dyDescent="0.35"/>
    <row r="70776" customFormat="1" x14ac:dyDescent="0.35"/>
    <row r="70777" customFormat="1" x14ac:dyDescent="0.35"/>
    <row r="70778" customFormat="1" x14ac:dyDescent="0.35"/>
    <row r="70779" customFormat="1" x14ac:dyDescent="0.35"/>
    <row r="70780" customFormat="1" x14ac:dyDescent="0.35"/>
    <row r="70781" customFormat="1" x14ac:dyDescent="0.35"/>
    <row r="70782" customFormat="1" x14ac:dyDescent="0.35"/>
    <row r="70783" customFormat="1" x14ac:dyDescent="0.35"/>
    <row r="70784" customFormat="1" x14ac:dyDescent="0.35"/>
    <row r="70785" customFormat="1" x14ac:dyDescent="0.35"/>
    <row r="70786" customFormat="1" x14ac:dyDescent="0.35"/>
    <row r="70787" customFormat="1" x14ac:dyDescent="0.35"/>
    <row r="70788" customFormat="1" x14ac:dyDescent="0.35"/>
    <row r="70789" customFormat="1" x14ac:dyDescent="0.35"/>
    <row r="70790" customFormat="1" x14ac:dyDescent="0.35"/>
    <row r="70791" customFormat="1" x14ac:dyDescent="0.35"/>
    <row r="70792" customFormat="1" x14ac:dyDescent="0.35"/>
    <row r="70793" customFormat="1" x14ac:dyDescent="0.35"/>
    <row r="70794" customFormat="1" x14ac:dyDescent="0.35"/>
    <row r="70795" customFormat="1" x14ac:dyDescent="0.35"/>
    <row r="70796" customFormat="1" x14ac:dyDescent="0.35"/>
    <row r="70797" customFormat="1" x14ac:dyDescent="0.35"/>
    <row r="70798" customFormat="1" x14ac:dyDescent="0.35"/>
    <row r="70799" customFormat="1" x14ac:dyDescent="0.35"/>
    <row r="70800" customFormat="1" x14ac:dyDescent="0.35"/>
    <row r="70801" customFormat="1" x14ac:dyDescent="0.35"/>
    <row r="70802" customFormat="1" x14ac:dyDescent="0.35"/>
    <row r="70803" customFormat="1" x14ac:dyDescent="0.35"/>
    <row r="70804" customFormat="1" x14ac:dyDescent="0.35"/>
    <row r="70805" customFormat="1" x14ac:dyDescent="0.35"/>
    <row r="70806" customFormat="1" x14ac:dyDescent="0.35"/>
    <row r="70807" customFormat="1" x14ac:dyDescent="0.35"/>
    <row r="70808" customFormat="1" x14ac:dyDescent="0.35"/>
    <row r="70809" customFormat="1" x14ac:dyDescent="0.35"/>
    <row r="70810" customFormat="1" x14ac:dyDescent="0.35"/>
    <row r="70811" customFormat="1" x14ac:dyDescent="0.35"/>
    <row r="70812" customFormat="1" x14ac:dyDescent="0.35"/>
    <row r="70813" customFormat="1" x14ac:dyDescent="0.35"/>
    <row r="70814" customFormat="1" x14ac:dyDescent="0.35"/>
    <row r="70815" customFormat="1" x14ac:dyDescent="0.35"/>
    <row r="70816" customFormat="1" x14ac:dyDescent="0.35"/>
    <row r="70817" customFormat="1" x14ac:dyDescent="0.35"/>
    <row r="70818" customFormat="1" x14ac:dyDescent="0.35"/>
    <row r="70819" customFormat="1" x14ac:dyDescent="0.35"/>
    <row r="70820" customFormat="1" x14ac:dyDescent="0.35"/>
    <row r="70821" customFormat="1" x14ac:dyDescent="0.35"/>
    <row r="70822" customFormat="1" x14ac:dyDescent="0.35"/>
    <row r="70823" customFormat="1" x14ac:dyDescent="0.35"/>
    <row r="70824" customFormat="1" x14ac:dyDescent="0.35"/>
    <row r="70825" customFormat="1" x14ac:dyDescent="0.35"/>
    <row r="70826" customFormat="1" x14ac:dyDescent="0.35"/>
    <row r="70827" customFormat="1" x14ac:dyDescent="0.35"/>
    <row r="70828" customFormat="1" x14ac:dyDescent="0.35"/>
    <row r="70829" customFormat="1" x14ac:dyDescent="0.35"/>
    <row r="70830" customFormat="1" x14ac:dyDescent="0.35"/>
    <row r="70831" customFormat="1" x14ac:dyDescent="0.35"/>
    <row r="70832" customFormat="1" x14ac:dyDescent="0.35"/>
    <row r="70833" customFormat="1" x14ac:dyDescent="0.35"/>
    <row r="70834" customFormat="1" x14ac:dyDescent="0.35"/>
    <row r="70835" customFormat="1" x14ac:dyDescent="0.35"/>
    <row r="70836" customFormat="1" x14ac:dyDescent="0.35"/>
    <row r="70837" customFormat="1" x14ac:dyDescent="0.35"/>
    <row r="70838" customFormat="1" x14ac:dyDescent="0.35"/>
    <row r="70839" customFormat="1" x14ac:dyDescent="0.35"/>
    <row r="70840" customFormat="1" x14ac:dyDescent="0.35"/>
    <row r="70841" customFormat="1" x14ac:dyDescent="0.35"/>
    <row r="70842" customFormat="1" x14ac:dyDescent="0.35"/>
    <row r="70843" customFormat="1" x14ac:dyDescent="0.35"/>
    <row r="70844" customFormat="1" x14ac:dyDescent="0.35"/>
    <row r="70845" customFormat="1" x14ac:dyDescent="0.35"/>
    <row r="70846" customFormat="1" x14ac:dyDescent="0.35"/>
    <row r="70847" customFormat="1" x14ac:dyDescent="0.35"/>
    <row r="70848" customFormat="1" x14ac:dyDescent="0.35"/>
    <row r="70849" customFormat="1" x14ac:dyDescent="0.35"/>
    <row r="70850" customFormat="1" x14ac:dyDescent="0.35"/>
    <row r="70851" customFormat="1" x14ac:dyDescent="0.35"/>
    <row r="70852" customFormat="1" x14ac:dyDescent="0.35"/>
    <row r="70853" customFormat="1" x14ac:dyDescent="0.35"/>
    <row r="70854" customFormat="1" x14ac:dyDescent="0.35"/>
    <row r="70855" customFormat="1" x14ac:dyDescent="0.35"/>
    <row r="70856" customFormat="1" x14ac:dyDescent="0.35"/>
    <row r="70857" customFormat="1" x14ac:dyDescent="0.35"/>
    <row r="70858" customFormat="1" x14ac:dyDescent="0.35"/>
    <row r="70859" customFormat="1" x14ac:dyDescent="0.35"/>
    <row r="70860" customFormat="1" x14ac:dyDescent="0.35"/>
    <row r="70861" customFormat="1" x14ac:dyDescent="0.35"/>
    <row r="70862" customFormat="1" x14ac:dyDescent="0.35"/>
    <row r="70863" customFormat="1" x14ac:dyDescent="0.35"/>
    <row r="70864" customFormat="1" x14ac:dyDescent="0.35"/>
    <row r="70865" customFormat="1" x14ac:dyDescent="0.35"/>
    <row r="70866" customFormat="1" x14ac:dyDescent="0.35"/>
    <row r="70867" customFormat="1" x14ac:dyDescent="0.35"/>
    <row r="70868" customFormat="1" x14ac:dyDescent="0.35"/>
    <row r="70869" customFormat="1" x14ac:dyDescent="0.35"/>
    <row r="70870" customFormat="1" x14ac:dyDescent="0.35"/>
    <row r="70871" customFormat="1" x14ac:dyDescent="0.35"/>
    <row r="70872" customFormat="1" x14ac:dyDescent="0.35"/>
    <row r="70873" customFormat="1" x14ac:dyDescent="0.35"/>
    <row r="70874" customFormat="1" x14ac:dyDescent="0.35"/>
    <row r="70875" customFormat="1" x14ac:dyDescent="0.35"/>
    <row r="70876" customFormat="1" x14ac:dyDescent="0.35"/>
    <row r="70877" customFormat="1" x14ac:dyDescent="0.35"/>
    <row r="70878" customFormat="1" x14ac:dyDescent="0.35"/>
    <row r="70879" customFormat="1" x14ac:dyDescent="0.35"/>
    <row r="70880" customFormat="1" x14ac:dyDescent="0.35"/>
    <row r="70881" customFormat="1" x14ac:dyDescent="0.35"/>
    <row r="70882" customFormat="1" x14ac:dyDescent="0.35"/>
    <row r="70883" customFormat="1" x14ac:dyDescent="0.35"/>
    <row r="70884" customFormat="1" x14ac:dyDescent="0.35"/>
    <row r="70885" customFormat="1" x14ac:dyDescent="0.35"/>
    <row r="70886" customFormat="1" x14ac:dyDescent="0.35"/>
    <row r="70887" customFormat="1" x14ac:dyDescent="0.35"/>
    <row r="70888" customFormat="1" x14ac:dyDescent="0.35"/>
    <row r="70889" customFormat="1" x14ac:dyDescent="0.35"/>
    <row r="70890" customFormat="1" x14ac:dyDescent="0.35"/>
    <row r="70891" customFormat="1" x14ac:dyDescent="0.35"/>
    <row r="70892" customFormat="1" x14ac:dyDescent="0.35"/>
    <row r="70893" customFormat="1" x14ac:dyDescent="0.35"/>
    <row r="70894" customFormat="1" x14ac:dyDescent="0.35"/>
    <row r="70895" customFormat="1" x14ac:dyDescent="0.35"/>
    <row r="70896" customFormat="1" x14ac:dyDescent="0.35"/>
    <row r="70897" customFormat="1" x14ac:dyDescent="0.35"/>
    <row r="70898" customFormat="1" x14ac:dyDescent="0.35"/>
    <row r="70899" customFormat="1" x14ac:dyDescent="0.35"/>
    <row r="70900" customFormat="1" x14ac:dyDescent="0.35"/>
    <row r="70901" customFormat="1" x14ac:dyDescent="0.35"/>
    <row r="70902" customFormat="1" x14ac:dyDescent="0.35"/>
    <row r="70903" customFormat="1" x14ac:dyDescent="0.35"/>
    <row r="70904" customFormat="1" x14ac:dyDescent="0.35"/>
    <row r="70905" customFormat="1" x14ac:dyDescent="0.35"/>
    <row r="70906" customFormat="1" x14ac:dyDescent="0.35"/>
    <row r="70907" customFormat="1" x14ac:dyDescent="0.35"/>
    <row r="70908" customFormat="1" x14ac:dyDescent="0.35"/>
    <row r="70909" customFormat="1" x14ac:dyDescent="0.35"/>
    <row r="70910" customFormat="1" x14ac:dyDescent="0.35"/>
    <row r="70911" customFormat="1" x14ac:dyDescent="0.35"/>
    <row r="70912" customFormat="1" x14ac:dyDescent="0.35"/>
    <row r="70913" customFormat="1" x14ac:dyDescent="0.35"/>
    <row r="70914" customFormat="1" x14ac:dyDescent="0.35"/>
    <row r="70915" customFormat="1" x14ac:dyDescent="0.35"/>
    <row r="70916" customFormat="1" x14ac:dyDescent="0.35"/>
    <row r="70917" customFormat="1" x14ac:dyDescent="0.35"/>
    <row r="70918" customFormat="1" x14ac:dyDescent="0.35"/>
    <row r="70919" customFormat="1" x14ac:dyDescent="0.35"/>
    <row r="70920" customFormat="1" x14ac:dyDescent="0.35"/>
    <row r="70921" customFormat="1" x14ac:dyDescent="0.35"/>
    <row r="70922" customFormat="1" x14ac:dyDescent="0.35"/>
    <row r="70923" customFormat="1" x14ac:dyDescent="0.35"/>
    <row r="70924" customFormat="1" x14ac:dyDescent="0.35"/>
    <row r="70925" customFormat="1" x14ac:dyDescent="0.35"/>
    <row r="70926" customFormat="1" x14ac:dyDescent="0.35"/>
    <row r="70927" customFormat="1" x14ac:dyDescent="0.35"/>
    <row r="70928" customFormat="1" x14ac:dyDescent="0.35"/>
    <row r="70929" customFormat="1" x14ac:dyDescent="0.35"/>
    <row r="70930" customFormat="1" x14ac:dyDescent="0.35"/>
    <row r="70931" customFormat="1" x14ac:dyDescent="0.35"/>
    <row r="70932" customFormat="1" x14ac:dyDescent="0.35"/>
    <row r="70933" customFormat="1" x14ac:dyDescent="0.35"/>
    <row r="70934" customFormat="1" x14ac:dyDescent="0.35"/>
    <row r="70935" customFormat="1" x14ac:dyDescent="0.35"/>
    <row r="70936" customFormat="1" x14ac:dyDescent="0.35"/>
    <row r="70937" customFormat="1" x14ac:dyDescent="0.35"/>
    <row r="70938" customFormat="1" x14ac:dyDescent="0.35"/>
    <row r="70939" customFormat="1" x14ac:dyDescent="0.35"/>
    <row r="70940" customFormat="1" x14ac:dyDescent="0.35"/>
    <row r="70941" customFormat="1" x14ac:dyDescent="0.35"/>
    <row r="70942" customFormat="1" x14ac:dyDescent="0.35"/>
    <row r="70943" customFormat="1" x14ac:dyDescent="0.35"/>
    <row r="70944" customFormat="1" x14ac:dyDescent="0.35"/>
    <row r="70945" customFormat="1" x14ac:dyDescent="0.35"/>
    <row r="70946" customFormat="1" x14ac:dyDescent="0.35"/>
    <row r="70947" customFormat="1" x14ac:dyDescent="0.35"/>
    <row r="70948" customFormat="1" x14ac:dyDescent="0.35"/>
    <row r="70949" customFormat="1" x14ac:dyDescent="0.35"/>
    <row r="70950" customFormat="1" x14ac:dyDescent="0.35"/>
    <row r="70951" customFormat="1" x14ac:dyDescent="0.35"/>
    <row r="70952" customFormat="1" x14ac:dyDescent="0.35"/>
    <row r="70953" customFormat="1" x14ac:dyDescent="0.35"/>
    <row r="70954" customFormat="1" x14ac:dyDescent="0.35"/>
    <row r="70955" customFormat="1" x14ac:dyDescent="0.35"/>
    <row r="70956" customFormat="1" x14ac:dyDescent="0.35"/>
    <row r="70957" customFormat="1" x14ac:dyDescent="0.35"/>
    <row r="70958" customFormat="1" x14ac:dyDescent="0.35"/>
    <row r="70959" customFormat="1" x14ac:dyDescent="0.35"/>
    <row r="70960" customFormat="1" x14ac:dyDescent="0.35"/>
    <row r="70961" customFormat="1" x14ac:dyDescent="0.35"/>
    <row r="70962" customFormat="1" x14ac:dyDescent="0.35"/>
    <row r="70963" customFormat="1" x14ac:dyDescent="0.35"/>
    <row r="70964" customFormat="1" x14ac:dyDescent="0.35"/>
    <row r="70965" customFormat="1" x14ac:dyDescent="0.35"/>
    <row r="70966" customFormat="1" x14ac:dyDescent="0.35"/>
    <row r="70967" customFormat="1" x14ac:dyDescent="0.35"/>
    <row r="70968" customFormat="1" x14ac:dyDescent="0.35"/>
    <row r="70969" customFormat="1" x14ac:dyDescent="0.35"/>
    <row r="70970" customFormat="1" x14ac:dyDescent="0.35"/>
    <row r="70971" customFormat="1" x14ac:dyDescent="0.35"/>
    <row r="70972" customFormat="1" x14ac:dyDescent="0.35"/>
    <row r="70973" customFormat="1" x14ac:dyDescent="0.35"/>
    <row r="70974" customFormat="1" x14ac:dyDescent="0.35"/>
    <row r="70975" customFormat="1" x14ac:dyDescent="0.35"/>
    <row r="70976" customFormat="1" x14ac:dyDescent="0.35"/>
    <row r="70977" customFormat="1" x14ac:dyDescent="0.35"/>
    <row r="70978" customFormat="1" x14ac:dyDescent="0.35"/>
    <row r="70979" customFormat="1" x14ac:dyDescent="0.35"/>
    <row r="70980" customFormat="1" x14ac:dyDescent="0.35"/>
    <row r="70981" customFormat="1" x14ac:dyDescent="0.35"/>
    <row r="70982" customFormat="1" x14ac:dyDescent="0.35"/>
    <row r="70983" customFormat="1" x14ac:dyDescent="0.35"/>
    <row r="70984" customFormat="1" x14ac:dyDescent="0.35"/>
    <row r="70985" customFormat="1" x14ac:dyDescent="0.35"/>
    <row r="70986" customFormat="1" x14ac:dyDescent="0.35"/>
    <row r="70987" customFormat="1" x14ac:dyDescent="0.35"/>
    <row r="70988" customFormat="1" x14ac:dyDescent="0.35"/>
    <row r="70989" customFormat="1" x14ac:dyDescent="0.35"/>
    <row r="70990" customFormat="1" x14ac:dyDescent="0.35"/>
    <row r="70991" customFormat="1" x14ac:dyDescent="0.35"/>
    <row r="70992" customFormat="1" x14ac:dyDescent="0.35"/>
    <row r="70993" customFormat="1" x14ac:dyDescent="0.35"/>
    <row r="70994" customFormat="1" x14ac:dyDescent="0.35"/>
    <row r="70995" customFormat="1" x14ac:dyDescent="0.35"/>
    <row r="70996" customFormat="1" x14ac:dyDescent="0.35"/>
    <row r="70997" customFormat="1" x14ac:dyDescent="0.35"/>
    <row r="70998" customFormat="1" x14ac:dyDescent="0.35"/>
    <row r="70999" customFormat="1" x14ac:dyDescent="0.35"/>
    <row r="71000" customFormat="1" x14ac:dyDescent="0.35"/>
    <row r="71001" customFormat="1" x14ac:dyDescent="0.35"/>
    <row r="71002" customFormat="1" x14ac:dyDescent="0.35"/>
    <row r="71003" customFormat="1" x14ac:dyDescent="0.35"/>
    <row r="71004" customFormat="1" x14ac:dyDescent="0.35"/>
    <row r="71005" customFormat="1" x14ac:dyDescent="0.35"/>
    <row r="71006" customFormat="1" x14ac:dyDescent="0.35"/>
    <row r="71007" customFormat="1" x14ac:dyDescent="0.35"/>
    <row r="71008" customFormat="1" x14ac:dyDescent="0.35"/>
    <row r="71009" customFormat="1" x14ac:dyDescent="0.35"/>
    <row r="71010" customFormat="1" x14ac:dyDescent="0.35"/>
    <row r="71011" customFormat="1" x14ac:dyDescent="0.35"/>
    <row r="71012" customFormat="1" x14ac:dyDescent="0.35"/>
    <row r="71013" customFormat="1" x14ac:dyDescent="0.35"/>
    <row r="71014" customFormat="1" x14ac:dyDescent="0.35"/>
    <row r="71015" customFormat="1" x14ac:dyDescent="0.35"/>
    <row r="71016" customFormat="1" x14ac:dyDescent="0.35"/>
    <row r="71017" customFormat="1" x14ac:dyDescent="0.35"/>
    <row r="71018" customFormat="1" x14ac:dyDescent="0.35"/>
    <row r="71019" customFormat="1" x14ac:dyDescent="0.35"/>
    <row r="71020" customFormat="1" x14ac:dyDescent="0.35"/>
    <row r="71021" customFormat="1" x14ac:dyDescent="0.35"/>
    <row r="71022" customFormat="1" x14ac:dyDescent="0.35"/>
    <row r="71023" customFormat="1" x14ac:dyDescent="0.35"/>
    <row r="71024" customFormat="1" x14ac:dyDescent="0.35"/>
    <row r="71025" customFormat="1" x14ac:dyDescent="0.35"/>
    <row r="71026" customFormat="1" x14ac:dyDescent="0.35"/>
    <row r="71027" customFormat="1" x14ac:dyDescent="0.35"/>
    <row r="71028" customFormat="1" x14ac:dyDescent="0.35"/>
    <row r="71029" customFormat="1" x14ac:dyDescent="0.35"/>
    <row r="71030" customFormat="1" x14ac:dyDescent="0.35"/>
    <row r="71031" customFormat="1" x14ac:dyDescent="0.35"/>
    <row r="71032" customFormat="1" x14ac:dyDescent="0.35"/>
    <row r="71033" customFormat="1" x14ac:dyDescent="0.35"/>
    <row r="71034" customFormat="1" x14ac:dyDescent="0.35"/>
    <row r="71035" customFormat="1" x14ac:dyDescent="0.35"/>
    <row r="71036" customFormat="1" x14ac:dyDescent="0.35"/>
    <row r="71037" customFormat="1" x14ac:dyDescent="0.35"/>
    <row r="71038" customFormat="1" x14ac:dyDescent="0.35"/>
    <row r="71039" customFormat="1" x14ac:dyDescent="0.35"/>
    <row r="71040" customFormat="1" x14ac:dyDescent="0.35"/>
    <row r="71041" customFormat="1" x14ac:dyDescent="0.35"/>
    <row r="71042" customFormat="1" x14ac:dyDescent="0.35"/>
    <row r="71043" customFormat="1" x14ac:dyDescent="0.35"/>
    <row r="71044" customFormat="1" x14ac:dyDescent="0.35"/>
    <row r="71045" customFormat="1" x14ac:dyDescent="0.35"/>
    <row r="71046" customFormat="1" x14ac:dyDescent="0.35"/>
    <row r="71047" customFormat="1" x14ac:dyDescent="0.35"/>
    <row r="71048" customFormat="1" x14ac:dyDescent="0.35"/>
    <row r="71049" customFormat="1" x14ac:dyDescent="0.35"/>
    <row r="71050" customFormat="1" x14ac:dyDescent="0.35"/>
    <row r="71051" customFormat="1" x14ac:dyDescent="0.35"/>
    <row r="71052" customFormat="1" x14ac:dyDescent="0.35"/>
    <row r="71053" customFormat="1" x14ac:dyDescent="0.35"/>
    <row r="71054" customFormat="1" x14ac:dyDescent="0.35"/>
    <row r="71055" customFormat="1" x14ac:dyDescent="0.35"/>
    <row r="71056" customFormat="1" x14ac:dyDescent="0.35"/>
    <row r="71057" customFormat="1" x14ac:dyDescent="0.35"/>
    <row r="71058" customFormat="1" x14ac:dyDescent="0.35"/>
    <row r="71059" customFormat="1" x14ac:dyDescent="0.35"/>
    <row r="71060" customFormat="1" x14ac:dyDescent="0.35"/>
    <row r="71061" customFormat="1" x14ac:dyDescent="0.35"/>
    <row r="71062" customFormat="1" x14ac:dyDescent="0.35"/>
    <row r="71063" customFormat="1" x14ac:dyDescent="0.35"/>
    <row r="71064" customFormat="1" x14ac:dyDescent="0.35"/>
    <row r="71065" customFormat="1" x14ac:dyDescent="0.35"/>
    <row r="71066" customFormat="1" x14ac:dyDescent="0.35"/>
    <row r="71067" customFormat="1" x14ac:dyDescent="0.35"/>
    <row r="71068" customFormat="1" x14ac:dyDescent="0.35"/>
    <row r="71069" customFormat="1" x14ac:dyDescent="0.35"/>
    <row r="71070" customFormat="1" x14ac:dyDescent="0.35"/>
    <row r="71071" customFormat="1" x14ac:dyDescent="0.35"/>
    <row r="71072" customFormat="1" x14ac:dyDescent="0.35"/>
    <row r="71073" customFormat="1" x14ac:dyDescent="0.35"/>
    <row r="71074" customFormat="1" x14ac:dyDescent="0.35"/>
    <row r="71075" customFormat="1" x14ac:dyDescent="0.35"/>
    <row r="71076" customFormat="1" x14ac:dyDescent="0.35"/>
    <row r="71077" customFormat="1" x14ac:dyDescent="0.35"/>
    <row r="71078" customFormat="1" x14ac:dyDescent="0.35"/>
    <row r="71079" customFormat="1" x14ac:dyDescent="0.35"/>
    <row r="71080" customFormat="1" x14ac:dyDescent="0.35"/>
    <row r="71081" customFormat="1" x14ac:dyDescent="0.35"/>
    <row r="71082" customFormat="1" x14ac:dyDescent="0.35"/>
    <row r="71083" customFormat="1" x14ac:dyDescent="0.35"/>
    <row r="71084" customFormat="1" x14ac:dyDescent="0.35"/>
    <row r="71085" customFormat="1" x14ac:dyDescent="0.35"/>
    <row r="71086" customFormat="1" x14ac:dyDescent="0.35"/>
    <row r="71087" customFormat="1" x14ac:dyDescent="0.35"/>
    <row r="71088" customFormat="1" x14ac:dyDescent="0.35"/>
    <row r="71089" customFormat="1" x14ac:dyDescent="0.35"/>
    <row r="71090" customFormat="1" x14ac:dyDescent="0.35"/>
    <row r="71091" customFormat="1" x14ac:dyDescent="0.35"/>
    <row r="71092" customFormat="1" x14ac:dyDescent="0.35"/>
    <row r="71093" customFormat="1" x14ac:dyDescent="0.35"/>
    <row r="71094" customFormat="1" x14ac:dyDescent="0.35"/>
    <row r="71095" customFormat="1" x14ac:dyDescent="0.35"/>
    <row r="71096" customFormat="1" x14ac:dyDescent="0.35"/>
    <row r="71097" customFormat="1" x14ac:dyDescent="0.35"/>
    <row r="71098" customFormat="1" x14ac:dyDescent="0.35"/>
    <row r="71099" customFormat="1" x14ac:dyDescent="0.35"/>
    <row r="71100" customFormat="1" x14ac:dyDescent="0.35"/>
    <row r="71101" customFormat="1" x14ac:dyDescent="0.35"/>
    <row r="71102" customFormat="1" x14ac:dyDescent="0.35"/>
    <row r="71103" customFormat="1" x14ac:dyDescent="0.35"/>
    <row r="71104" customFormat="1" x14ac:dyDescent="0.35"/>
    <row r="71105" customFormat="1" x14ac:dyDescent="0.35"/>
    <row r="71106" customFormat="1" x14ac:dyDescent="0.35"/>
    <row r="71107" customFormat="1" x14ac:dyDescent="0.35"/>
    <row r="71108" customFormat="1" x14ac:dyDescent="0.35"/>
    <row r="71109" customFormat="1" x14ac:dyDescent="0.35"/>
    <row r="71110" customFormat="1" x14ac:dyDescent="0.35"/>
    <row r="71111" customFormat="1" x14ac:dyDescent="0.35"/>
    <row r="71112" customFormat="1" x14ac:dyDescent="0.35"/>
    <row r="71113" customFormat="1" x14ac:dyDescent="0.35"/>
    <row r="71114" customFormat="1" x14ac:dyDescent="0.35"/>
    <row r="71115" customFormat="1" x14ac:dyDescent="0.35"/>
    <row r="71116" customFormat="1" x14ac:dyDescent="0.35"/>
    <row r="71117" customFormat="1" x14ac:dyDescent="0.35"/>
    <row r="71118" customFormat="1" x14ac:dyDescent="0.35"/>
    <row r="71119" customFormat="1" x14ac:dyDescent="0.35"/>
    <row r="71120" customFormat="1" x14ac:dyDescent="0.35"/>
    <row r="71121" customFormat="1" x14ac:dyDescent="0.35"/>
    <row r="71122" customFormat="1" x14ac:dyDescent="0.35"/>
    <row r="71123" customFormat="1" x14ac:dyDescent="0.35"/>
    <row r="71124" customFormat="1" x14ac:dyDescent="0.35"/>
    <row r="71125" customFormat="1" x14ac:dyDescent="0.35"/>
    <row r="71126" customFormat="1" x14ac:dyDescent="0.35"/>
    <row r="71127" customFormat="1" x14ac:dyDescent="0.35"/>
    <row r="71128" customFormat="1" x14ac:dyDescent="0.35"/>
    <row r="71129" customFormat="1" x14ac:dyDescent="0.35"/>
    <row r="71130" customFormat="1" x14ac:dyDescent="0.35"/>
    <row r="71131" customFormat="1" x14ac:dyDescent="0.35"/>
    <row r="71132" customFormat="1" x14ac:dyDescent="0.35"/>
    <row r="71133" customFormat="1" x14ac:dyDescent="0.35"/>
    <row r="71134" customFormat="1" x14ac:dyDescent="0.35"/>
    <row r="71135" customFormat="1" x14ac:dyDescent="0.35"/>
    <row r="71136" customFormat="1" x14ac:dyDescent="0.35"/>
    <row r="71137" customFormat="1" x14ac:dyDescent="0.35"/>
    <row r="71138" customFormat="1" x14ac:dyDescent="0.35"/>
    <row r="71139" customFormat="1" x14ac:dyDescent="0.35"/>
    <row r="71140" customFormat="1" x14ac:dyDescent="0.35"/>
    <row r="71141" customFormat="1" x14ac:dyDescent="0.35"/>
    <row r="71142" customFormat="1" x14ac:dyDescent="0.35"/>
    <row r="71143" customFormat="1" x14ac:dyDescent="0.35"/>
    <row r="71144" customFormat="1" x14ac:dyDescent="0.35"/>
    <row r="71145" customFormat="1" x14ac:dyDescent="0.35"/>
    <row r="71146" customFormat="1" x14ac:dyDescent="0.35"/>
    <row r="71147" customFormat="1" x14ac:dyDescent="0.35"/>
    <row r="71148" customFormat="1" x14ac:dyDescent="0.35"/>
    <row r="71149" customFormat="1" x14ac:dyDescent="0.35"/>
    <row r="71150" customFormat="1" x14ac:dyDescent="0.35"/>
    <row r="71151" customFormat="1" x14ac:dyDescent="0.35"/>
    <row r="71152" customFormat="1" x14ac:dyDescent="0.35"/>
    <row r="71153" customFormat="1" x14ac:dyDescent="0.35"/>
    <row r="71154" customFormat="1" x14ac:dyDescent="0.35"/>
    <row r="71155" customFormat="1" x14ac:dyDescent="0.35"/>
    <row r="71156" customFormat="1" x14ac:dyDescent="0.35"/>
    <row r="71157" customFormat="1" x14ac:dyDescent="0.35"/>
    <row r="71158" customFormat="1" x14ac:dyDescent="0.35"/>
    <row r="71159" customFormat="1" x14ac:dyDescent="0.35"/>
    <row r="71160" customFormat="1" x14ac:dyDescent="0.35"/>
    <row r="71161" customFormat="1" x14ac:dyDescent="0.35"/>
    <row r="71162" customFormat="1" x14ac:dyDescent="0.35"/>
    <row r="71163" customFormat="1" x14ac:dyDescent="0.35"/>
    <row r="71164" customFormat="1" x14ac:dyDescent="0.35"/>
    <row r="71165" customFormat="1" x14ac:dyDescent="0.35"/>
    <row r="71166" customFormat="1" x14ac:dyDescent="0.35"/>
    <row r="71167" customFormat="1" x14ac:dyDescent="0.35"/>
    <row r="71168" customFormat="1" x14ac:dyDescent="0.35"/>
    <row r="71169" customFormat="1" x14ac:dyDescent="0.35"/>
    <row r="71170" customFormat="1" x14ac:dyDescent="0.35"/>
    <row r="71171" customFormat="1" x14ac:dyDescent="0.35"/>
    <row r="71172" customFormat="1" x14ac:dyDescent="0.35"/>
    <row r="71173" customFormat="1" x14ac:dyDescent="0.35"/>
    <row r="71174" customFormat="1" x14ac:dyDescent="0.35"/>
    <row r="71175" customFormat="1" x14ac:dyDescent="0.35"/>
    <row r="71176" customFormat="1" x14ac:dyDescent="0.35"/>
    <row r="71177" customFormat="1" x14ac:dyDescent="0.35"/>
    <row r="71178" customFormat="1" x14ac:dyDescent="0.35"/>
    <row r="71179" customFormat="1" x14ac:dyDescent="0.35"/>
    <row r="71180" customFormat="1" x14ac:dyDescent="0.35"/>
    <row r="71181" customFormat="1" x14ac:dyDescent="0.35"/>
    <row r="71182" customFormat="1" x14ac:dyDescent="0.35"/>
    <row r="71183" customFormat="1" x14ac:dyDescent="0.35"/>
    <row r="71184" customFormat="1" x14ac:dyDescent="0.35"/>
    <row r="71185" customFormat="1" x14ac:dyDescent="0.35"/>
    <row r="71186" customFormat="1" x14ac:dyDescent="0.35"/>
    <row r="71187" customFormat="1" x14ac:dyDescent="0.35"/>
    <row r="71188" customFormat="1" x14ac:dyDescent="0.35"/>
    <row r="71189" customFormat="1" x14ac:dyDescent="0.35"/>
    <row r="71190" customFormat="1" x14ac:dyDescent="0.35"/>
    <row r="71191" customFormat="1" x14ac:dyDescent="0.35"/>
    <row r="71192" customFormat="1" x14ac:dyDescent="0.35"/>
    <row r="71193" customFormat="1" x14ac:dyDescent="0.35"/>
    <row r="71194" customFormat="1" x14ac:dyDescent="0.35"/>
    <row r="71195" customFormat="1" x14ac:dyDescent="0.35"/>
    <row r="71196" customFormat="1" x14ac:dyDescent="0.35"/>
    <row r="71197" customFormat="1" x14ac:dyDescent="0.35"/>
    <row r="71198" customFormat="1" x14ac:dyDescent="0.35"/>
    <row r="71199" customFormat="1" x14ac:dyDescent="0.35"/>
    <row r="71200" customFormat="1" x14ac:dyDescent="0.35"/>
    <row r="71201" customFormat="1" x14ac:dyDescent="0.35"/>
    <row r="71202" customFormat="1" x14ac:dyDescent="0.35"/>
    <row r="71203" customFormat="1" x14ac:dyDescent="0.35"/>
    <row r="71204" customFormat="1" x14ac:dyDescent="0.35"/>
    <row r="71205" customFormat="1" x14ac:dyDescent="0.35"/>
    <row r="71206" customFormat="1" x14ac:dyDescent="0.35"/>
    <row r="71207" customFormat="1" x14ac:dyDescent="0.35"/>
    <row r="71208" customFormat="1" x14ac:dyDescent="0.35"/>
    <row r="71209" customFormat="1" x14ac:dyDescent="0.35"/>
    <row r="71210" customFormat="1" x14ac:dyDescent="0.35"/>
    <row r="71211" customFormat="1" x14ac:dyDescent="0.35"/>
    <row r="71212" customFormat="1" x14ac:dyDescent="0.35"/>
    <row r="71213" customFormat="1" x14ac:dyDescent="0.35"/>
    <row r="71214" customFormat="1" x14ac:dyDescent="0.35"/>
    <row r="71215" customFormat="1" x14ac:dyDescent="0.35"/>
    <row r="71216" customFormat="1" x14ac:dyDescent="0.35"/>
    <row r="71217" customFormat="1" x14ac:dyDescent="0.35"/>
    <row r="71218" customFormat="1" x14ac:dyDescent="0.35"/>
    <row r="71219" customFormat="1" x14ac:dyDescent="0.35"/>
    <row r="71220" customFormat="1" x14ac:dyDescent="0.35"/>
    <row r="71221" customFormat="1" x14ac:dyDescent="0.35"/>
    <row r="71222" customFormat="1" x14ac:dyDescent="0.35"/>
    <row r="71223" customFormat="1" x14ac:dyDescent="0.35"/>
    <row r="71224" customFormat="1" x14ac:dyDescent="0.35"/>
    <row r="71225" customFormat="1" x14ac:dyDescent="0.35"/>
    <row r="71226" customFormat="1" x14ac:dyDescent="0.35"/>
    <row r="71227" customFormat="1" x14ac:dyDescent="0.35"/>
    <row r="71228" customFormat="1" x14ac:dyDescent="0.35"/>
    <row r="71229" customFormat="1" x14ac:dyDescent="0.35"/>
    <row r="71230" customFormat="1" x14ac:dyDescent="0.35"/>
    <row r="71231" customFormat="1" x14ac:dyDescent="0.35"/>
    <row r="71232" customFormat="1" x14ac:dyDescent="0.35"/>
    <row r="71233" customFormat="1" x14ac:dyDescent="0.35"/>
    <row r="71234" customFormat="1" x14ac:dyDescent="0.35"/>
    <row r="71235" customFormat="1" x14ac:dyDescent="0.35"/>
    <row r="71236" customFormat="1" x14ac:dyDescent="0.35"/>
    <row r="71237" customFormat="1" x14ac:dyDescent="0.35"/>
    <row r="71238" customFormat="1" x14ac:dyDescent="0.35"/>
    <row r="71239" customFormat="1" x14ac:dyDescent="0.35"/>
    <row r="71240" customFormat="1" x14ac:dyDescent="0.35"/>
    <row r="71241" customFormat="1" x14ac:dyDescent="0.35"/>
    <row r="71242" customFormat="1" x14ac:dyDescent="0.35"/>
    <row r="71243" customFormat="1" x14ac:dyDescent="0.35"/>
    <row r="71244" customFormat="1" x14ac:dyDescent="0.35"/>
    <row r="71245" customFormat="1" x14ac:dyDescent="0.35"/>
    <row r="71246" customFormat="1" x14ac:dyDescent="0.35"/>
    <row r="71247" customFormat="1" x14ac:dyDescent="0.35"/>
    <row r="71248" customFormat="1" x14ac:dyDescent="0.35"/>
    <row r="71249" customFormat="1" x14ac:dyDescent="0.35"/>
    <row r="71250" customFormat="1" x14ac:dyDescent="0.35"/>
    <row r="71251" customFormat="1" x14ac:dyDescent="0.35"/>
    <row r="71252" customFormat="1" x14ac:dyDescent="0.35"/>
    <row r="71253" customFormat="1" x14ac:dyDescent="0.35"/>
    <row r="71254" customFormat="1" x14ac:dyDescent="0.35"/>
    <row r="71255" customFormat="1" x14ac:dyDescent="0.35"/>
    <row r="71256" customFormat="1" x14ac:dyDescent="0.35"/>
    <row r="71257" customFormat="1" x14ac:dyDescent="0.35"/>
    <row r="71258" customFormat="1" x14ac:dyDescent="0.35"/>
    <row r="71259" customFormat="1" x14ac:dyDescent="0.35"/>
    <row r="71260" customFormat="1" x14ac:dyDescent="0.35"/>
    <row r="71261" customFormat="1" x14ac:dyDescent="0.35"/>
    <row r="71262" customFormat="1" x14ac:dyDescent="0.35"/>
    <row r="71263" customFormat="1" x14ac:dyDescent="0.35"/>
    <row r="71264" customFormat="1" x14ac:dyDescent="0.35"/>
    <row r="71265" customFormat="1" x14ac:dyDescent="0.35"/>
    <row r="71266" customFormat="1" x14ac:dyDescent="0.35"/>
    <row r="71267" customFormat="1" x14ac:dyDescent="0.35"/>
    <row r="71268" customFormat="1" x14ac:dyDescent="0.35"/>
    <row r="71269" customFormat="1" x14ac:dyDescent="0.35"/>
    <row r="71270" customFormat="1" x14ac:dyDescent="0.35"/>
    <row r="71271" customFormat="1" x14ac:dyDescent="0.35"/>
    <row r="71272" customFormat="1" x14ac:dyDescent="0.35"/>
    <row r="71273" customFormat="1" x14ac:dyDescent="0.35"/>
    <row r="71274" customFormat="1" x14ac:dyDescent="0.35"/>
    <row r="71275" customFormat="1" x14ac:dyDescent="0.35"/>
    <row r="71276" customFormat="1" x14ac:dyDescent="0.35"/>
    <row r="71277" customFormat="1" x14ac:dyDescent="0.35"/>
    <row r="71278" customFormat="1" x14ac:dyDescent="0.35"/>
    <row r="71279" customFormat="1" x14ac:dyDescent="0.35"/>
    <row r="71280" customFormat="1" x14ac:dyDescent="0.35"/>
    <row r="71281" customFormat="1" x14ac:dyDescent="0.35"/>
    <row r="71282" customFormat="1" x14ac:dyDescent="0.35"/>
    <row r="71283" customFormat="1" x14ac:dyDescent="0.35"/>
    <row r="71284" customFormat="1" x14ac:dyDescent="0.35"/>
    <row r="71285" customFormat="1" x14ac:dyDescent="0.35"/>
    <row r="71286" customFormat="1" x14ac:dyDescent="0.35"/>
    <row r="71287" customFormat="1" x14ac:dyDescent="0.35"/>
    <row r="71288" customFormat="1" x14ac:dyDescent="0.35"/>
    <row r="71289" customFormat="1" x14ac:dyDescent="0.35"/>
    <row r="71290" customFormat="1" x14ac:dyDescent="0.35"/>
    <row r="71291" customFormat="1" x14ac:dyDescent="0.35"/>
    <row r="71292" customFormat="1" x14ac:dyDescent="0.35"/>
    <row r="71293" customFormat="1" x14ac:dyDescent="0.35"/>
    <row r="71294" customFormat="1" x14ac:dyDescent="0.35"/>
    <row r="71295" customFormat="1" x14ac:dyDescent="0.35"/>
    <row r="71296" customFormat="1" x14ac:dyDescent="0.35"/>
    <row r="71297" customFormat="1" x14ac:dyDescent="0.35"/>
    <row r="71298" customFormat="1" x14ac:dyDescent="0.35"/>
    <row r="71299" customFormat="1" x14ac:dyDescent="0.35"/>
    <row r="71300" customFormat="1" x14ac:dyDescent="0.35"/>
    <row r="71301" customFormat="1" x14ac:dyDescent="0.35"/>
    <row r="71302" customFormat="1" x14ac:dyDescent="0.35"/>
    <row r="71303" customFormat="1" x14ac:dyDescent="0.35"/>
    <row r="71304" customFormat="1" x14ac:dyDescent="0.35"/>
    <row r="71305" customFormat="1" x14ac:dyDescent="0.35"/>
    <row r="71306" customFormat="1" x14ac:dyDescent="0.35"/>
    <row r="71307" customFormat="1" x14ac:dyDescent="0.35"/>
    <row r="71308" customFormat="1" x14ac:dyDescent="0.35"/>
    <row r="71309" customFormat="1" x14ac:dyDescent="0.35"/>
    <row r="71310" customFormat="1" x14ac:dyDescent="0.35"/>
    <row r="71311" customFormat="1" x14ac:dyDescent="0.35"/>
    <row r="71312" customFormat="1" x14ac:dyDescent="0.35"/>
    <row r="71313" customFormat="1" x14ac:dyDescent="0.35"/>
    <row r="71314" customFormat="1" x14ac:dyDescent="0.35"/>
    <row r="71315" customFormat="1" x14ac:dyDescent="0.35"/>
    <row r="71316" customFormat="1" x14ac:dyDescent="0.35"/>
    <row r="71317" customFormat="1" x14ac:dyDescent="0.35"/>
    <row r="71318" customFormat="1" x14ac:dyDescent="0.35"/>
    <row r="71319" customFormat="1" x14ac:dyDescent="0.35"/>
    <row r="71320" customFormat="1" x14ac:dyDescent="0.35"/>
    <row r="71321" customFormat="1" x14ac:dyDescent="0.35"/>
    <row r="71322" customFormat="1" x14ac:dyDescent="0.35"/>
    <row r="71323" customFormat="1" x14ac:dyDescent="0.35"/>
    <row r="71324" customFormat="1" x14ac:dyDescent="0.35"/>
    <row r="71325" customFormat="1" x14ac:dyDescent="0.35"/>
    <row r="71326" customFormat="1" x14ac:dyDescent="0.35"/>
    <row r="71327" customFormat="1" x14ac:dyDescent="0.35"/>
    <row r="71328" customFormat="1" x14ac:dyDescent="0.35"/>
    <row r="71329" customFormat="1" x14ac:dyDescent="0.35"/>
    <row r="71330" customFormat="1" x14ac:dyDescent="0.35"/>
    <row r="71331" customFormat="1" x14ac:dyDescent="0.35"/>
    <row r="71332" customFormat="1" x14ac:dyDescent="0.35"/>
    <row r="71333" customFormat="1" x14ac:dyDescent="0.35"/>
    <row r="71334" customFormat="1" x14ac:dyDescent="0.35"/>
    <row r="71335" customFormat="1" x14ac:dyDescent="0.35"/>
    <row r="71336" customFormat="1" x14ac:dyDescent="0.35"/>
    <row r="71337" customFormat="1" x14ac:dyDescent="0.35"/>
    <row r="71338" customFormat="1" x14ac:dyDescent="0.35"/>
    <row r="71339" customFormat="1" x14ac:dyDescent="0.35"/>
    <row r="71340" customFormat="1" x14ac:dyDescent="0.35"/>
    <row r="71341" customFormat="1" x14ac:dyDescent="0.35"/>
    <row r="71342" customFormat="1" x14ac:dyDescent="0.35"/>
    <row r="71343" customFormat="1" x14ac:dyDescent="0.35"/>
    <row r="71344" customFormat="1" x14ac:dyDescent="0.35"/>
    <row r="71345" customFormat="1" x14ac:dyDescent="0.35"/>
    <row r="71346" customFormat="1" x14ac:dyDescent="0.35"/>
    <row r="71347" customFormat="1" x14ac:dyDescent="0.35"/>
    <row r="71348" customFormat="1" x14ac:dyDescent="0.35"/>
    <row r="71349" customFormat="1" x14ac:dyDescent="0.35"/>
    <row r="71350" customFormat="1" x14ac:dyDescent="0.35"/>
    <row r="71351" customFormat="1" x14ac:dyDescent="0.35"/>
    <row r="71352" customFormat="1" x14ac:dyDescent="0.35"/>
    <row r="71353" customFormat="1" x14ac:dyDescent="0.35"/>
    <row r="71354" customFormat="1" x14ac:dyDescent="0.35"/>
    <row r="71355" customFormat="1" x14ac:dyDescent="0.35"/>
    <row r="71356" customFormat="1" x14ac:dyDescent="0.35"/>
    <row r="71357" customFormat="1" x14ac:dyDescent="0.35"/>
    <row r="71358" customFormat="1" x14ac:dyDescent="0.35"/>
    <row r="71359" customFormat="1" x14ac:dyDescent="0.35"/>
    <row r="71360" customFormat="1" x14ac:dyDescent="0.35"/>
    <row r="71361" customFormat="1" x14ac:dyDescent="0.35"/>
    <row r="71362" customFormat="1" x14ac:dyDescent="0.35"/>
    <row r="71363" customFormat="1" x14ac:dyDescent="0.35"/>
    <row r="71364" customFormat="1" x14ac:dyDescent="0.35"/>
    <row r="71365" customFormat="1" x14ac:dyDescent="0.35"/>
    <row r="71366" customFormat="1" x14ac:dyDescent="0.35"/>
    <row r="71367" customFormat="1" x14ac:dyDescent="0.35"/>
    <row r="71368" customFormat="1" x14ac:dyDescent="0.35"/>
    <row r="71369" customFormat="1" x14ac:dyDescent="0.35"/>
    <row r="71370" customFormat="1" x14ac:dyDescent="0.35"/>
    <row r="71371" customFormat="1" x14ac:dyDescent="0.35"/>
    <row r="71372" customFormat="1" x14ac:dyDescent="0.35"/>
    <row r="71373" customFormat="1" x14ac:dyDescent="0.35"/>
    <row r="71374" customFormat="1" x14ac:dyDescent="0.35"/>
    <row r="71375" customFormat="1" x14ac:dyDescent="0.35"/>
    <row r="71376" customFormat="1" x14ac:dyDescent="0.35"/>
    <row r="71377" customFormat="1" x14ac:dyDescent="0.35"/>
    <row r="71378" customFormat="1" x14ac:dyDescent="0.35"/>
    <row r="71379" customFormat="1" x14ac:dyDescent="0.35"/>
    <row r="71380" customFormat="1" x14ac:dyDescent="0.35"/>
    <row r="71381" customFormat="1" x14ac:dyDescent="0.35"/>
    <row r="71382" customFormat="1" x14ac:dyDescent="0.35"/>
    <row r="71383" customFormat="1" x14ac:dyDescent="0.35"/>
    <row r="71384" customFormat="1" x14ac:dyDescent="0.35"/>
    <row r="71385" customFormat="1" x14ac:dyDescent="0.35"/>
    <row r="71386" customFormat="1" x14ac:dyDescent="0.35"/>
    <row r="71387" customFormat="1" x14ac:dyDescent="0.35"/>
    <row r="71388" customFormat="1" x14ac:dyDescent="0.35"/>
    <row r="71389" customFormat="1" x14ac:dyDescent="0.35"/>
    <row r="71390" customFormat="1" x14ac:dyDescent="0.35"/>
    <row r="71391" customFormat="1" x14ac:dyDescent="0.35"/>
    <row r="71392" customFormat="1" x14ac:dyDescent="0.35"/>
    <row r="71393" customFormat="1" x14ac:dyDescent="0.35"/>
    <row r="71394" customFormat="1" x14ac:dyDescent="0.35"/>
    <row r="71395" customFormat="1" x14ac:dyDescent="0.35"/>
    <row r="71396" customFormat="1" x14ac:dyDescent="0.35"/>
    <row r="71397" customFormat="1" x14ac:dyDescent="0.35"/>
    <row r="71398" customFormat="1" x14ac:dyDescent="0.35"/>
    <row r="71399" customFormat="1" x14ac:dyDescent="0.35"/>
    <row r="71400" customFormat="1" x14ac:dyDescent="0.35"/>
    <row r="71401" customFormat="1" x14ac:dyDescent="0.35"/>
    <row r="71402" customFormat="1" x14ac:dyDescent="0.35"/>
    <row r="71403" customFormat="1" x14ac:dyDescent="0.35"/>
    <row r="71404" customFormat="1" x14ac:dyDescent="0.35"/>
    <row r="71405" customFormat="1" x14ac:dyDescent="0.35"/>
    <row r="71406" customFormat="1" x14ac:dyDescent="0.35"/>
    <row r="71407" customFormat="1" x14ac:dyDescent="0.35"/>
    <row r="71408" customFormat="1" x14ac:dyDescent="0.35"/>
    <row r="71409" customFormat="1" x14ac:dyDescent="0.35"/>
    <row r="71410" customFormat="1" x14ac:dyDescent="0.35"/>
    <row r="71411" customFormat="1" x14ac:dyDescent="0.35"/>
    <row r="71412" customFormat="1" x14ac:dyDescent="0.35"/>
    <row r="71413" customFormat="1" x14ac:dyDescent="0.35"/>
    <row r="71414" customFormat="1" x14ac:dyDescent="0.35"/>
    <row r="71415" customFormat="1" x14ac:dyDescent="0.35"/>
    <row r="71416" customFormat="1" x14ac:dyDescent="0.35"/>
    <row r="71417" customFormat="1" x14ac:dyDescent="0.35"/>
    <row r="71418" customFormat="1" x14ac:dyDescent="0.35"/>
    <row r="71419" customFormat="1" x14ac:dyDescent="0.35"/>
    <row r="71420" customFormat="1" x14ac:dyDescent="0.35"/>
    <row r="71421" customFormat="1" x14ac:dyDescent="0.35"/>
    <row r="71422" customFormat="1" x14ac:dyDescent="0.35"/>
    <row r="71423" customFormat="1" x14ac:dyDescent="0.35"/>
    <row r="71424" customFormat="1" x14ac:dyDescent="0.35"/>
    <row r="71425" customFormat="1" x14ac:dyDescent="0.35"/>
    <row r="71426" customFormat="1" x14ac:dyDescent="0.35"/>
    <row r="71427" customFormat="1" x14ac:dyDescent="0.35"/>
    <row r="71428" customFormat="1" x14ac:dyDescent="0.35"/>
    <row r="71429" customFormat="1" x14ac:dyDescent="0.35"/>
    <row r="71430" customFormat="1" x14ac:dyDescent="0.35"/>
    <row r="71431" customFormat="1" x14ac:dyDescent="0.35"/>
    <row r="71432" customFormat="1" x14ac:dyDescent="0.35"/>
    <row r="71433" customFormat="1" x14ac:dyDescent="0.35"/>
    <row r="71434" customFormat="1" x14ac:dyDescent="0.35"/>
    <row r="71435" customFormat="1" x14ac:dyDescent="0.35"/>
    <row r="71436" customFormat="1" x14ac:dyDescent="0.35"/>
    <row r="71437" customFormat="1" x14ac:dyDescent="0.35"/>
    <row r="71438" customFormat="1" x14ac:dyDescent="0.35"/>
    <row r="71439" customFormat="1" x14ac:dyDescent="0.35"/>
    <row r="71440" customFormat="1" x14ac:dyDescent="0.35"/>
    <row r="71441" customFormat="1" x14ac:dyDescent="0.35"/>
    <row r="71442" customFormat="1" x14ac:dyDescent="0.35"/>
    <row r="71443" customFormat="1" x14ac:dyDescent="0.35"/>
    <row r="71444" customFormat="1" x14ac:dyDescent="0.35"/>
    <row r="71445" customFormat="1" x14ac:dyDescent="0.35"/>
    <row r="71446" customFormat="1" x14ac:dyDescent="0.35"/>
    <row r="71447" customFormat="1" x14ac:dyDescent="0.35"/>
    <row r="71448" customFormat="1" x14ac:dyDescent="0.35"/>
    <row r="71449" customFormat="1" x14ac:dyDescent="0.35"/>
    <row r="71450" customFormat="1" x14ac:dyDescent="0.35"/>
    <row r="71451" customFormat="1" x14ac:dyDescent="0.35"/>
    <row r="71452" customFormat="1" x14ac:dyDescent="0.35"/>
    <row r="71453" customFormat="1" x14ac:dyDescent="0.35"/>
    <row r="71454" customFormat="1" x14ac:dyDescent="0.35"/>
    <row r="71455" customFormat="1" x14ac:dyDescent="0.35"/>
    <row r="71456" customFormat="1" x14ac:dyDescent="0.35"/>
    <row r="71457" customFormat="1" x14ac:dyDescent="0.35"/>
    <row r="71458" customFormat="1" x14ac:dyDescent="0.35"/>
    <row r="71459" customFormat="1" x14ac:dyDescent="0.35"/>
    <row r="71460" customFormat="1" x14ac:dyDescent="0.35"/>
    <row r="71461" customFormat="1" x14ac:dyDescent="0.35"/>
    <row r="71462" customFormat="1" x14ac:dyDescent="0.35"/>
    <row r="71463" customFormat="1" x14ac:dyDescent="0.35"/>
    <row r="71464" customFormat="1" x14ac:dyDescent="0.35"/>
    <row r="71465" customFormat="1" x14ac:dyDescent="0.35"/>
    <row r="71466" customFormat="1" x14ac:dyDescent="0.35"/>
    <row r="71467" customFormat="1" x14ac:dyDescent="0.35"/>
    <row r="71468" customFormat="1" x14ac:dyDescent="0.35"/>
    <row r="71469" customFormat="1" x14ac:dyDescent="0.35"/>
    <row r="71470" customFormat="1" x14ac:dyDescent="0.35"/>
    <row r="71471" customFormat="1" x14ac:dyDescent="0.35"/>
    <row r="71472" customFormat="1" x14ac:dyDescent="0.35"/>
    <row r="71473" customFormat="1" x14ac:dyDescent="0.35"/>
    <row r="71474" customFormat="1" x14ac:dyDescent="0.35"/>
    <row r="71475" customFormat="1" x14ac:dyDescent="0.35"/>
    <row r="71476" customFormat="1" x14ac:dyDescent="0.35"/>
    <row r="71477" customFormat="1" x14ac:dyDescent="0.35"/>
    <row r="71478" customFormat="1" x14ac:dyDescent="0.35"/>
    <row r="71479" customFormat="1" x14ac:dyDescent="0.35"/>
    <row r="71480" customFormat="1" x14ac:dyDescent="0.35"/>
    <row r="71481" customFormat="1" x14ac:dyDescent="0.35"/>
    <row r="71482" customFormat="1" x14ac:dyDescent="0.35"/>
    <row r="71483" customFormat="1" x14ac:dyDescent="0.35"/>
    <row r="71484" customFormat="1" x14ac:dyDescent="0.35"/>
    <row r="71485" customFormat="1" x14ac:dyDescent="0.35"/>
    <row r="71486" customFormat="1" x14ac:dyDescent="0.35"/>
    <row r="71487" customFormat="1" x14ac:dyDescent="0.35"/>
    <row r="71488" customFormat="1" x14ac:dyDescent="0.35"/>
    <row r="71489" customFormat="1" x14ac:dyDescent="0.35"/>
    <row r="71490" customFormat="1" x14ac:dyDescent="0.35"/>
    <row r="71491" customFormat="1" x14ac:dyDescent="0.35"/>
    <row r="71492" customFormat="1" x14ac:dyDescent="0.35"/>
    <row r="71493" customFormat="1" x14ac:dyDescent="0.35"/>
    <row r="71494" customFormat="1" x14ac:dyDescent="0.35"/>
    <row r="71495" customFormat="1" x14ac:dyDescent="0.35"/>
    <row r="71496" customFormat="1" x14ac:dyDescent="0.35"/>
    <row r="71497" customFormat="1" x14ac:dyDescent="0.35"/>
    <row r="71498" customFormat="1" x14ac:dyDescent="0.35"/>
    <row r="71499" customFormat="1" x14ac:dyDescent="0.35"/>
    <row r="71500" customFormat="1" x14ac:dyDescent="0.35"/>
    <row r="71501" customFormat="1" x14ac:dyDescent="0.35"/>
    <row r="71502" customFormat="1" x14ac:dyDescent="0.35"/>
    <row r="71503" customFormat="1" x14ac:dyDescent="0.35"/>
    <row r="71504" customFormat="1" x14ac:dyDescent="0.35"/>
    <row r="71505" customFormat="1" x14ac:dyDescent="0.35"/>
    <row r="71506" customFormat="1" x14ac:dyDescent="0.35"/>
    <row r="71507" customFormat="1" x14ac:dyDescent="0.35"/>
    <row r="71508" customFormat="1" x14ac:dyDescent="0.35"/>
    <row r="71509" customFormat="1" x14ac:dyDescent="0.35"/>
    <row r="71510" customFormat="1" x14ac:dyDescent="0.35"/>
    <row r="71511" customFormat="1" x14ac:dyDescent="0.35"/>
    <row r="71512" customFormat="1" x14ac:dyDescent="0.35"/>
    <row r="71513" customFormat="1" x14ac:dyDescent="0.35"/>
    <row r="71514" customFormat="1" x14ac:dyDescent="0.35"/>
    <row r="71515" customFormat="1" x14ac:dyDescent="0.35"/>
    <row r="71516" customFormat="1" x14ac:dyDescent="0.35"/>
    <row r="71517" customFormat="1" x14ac:dyDescent="0.35"/>
    <row r="71518" customFormat="1" x14ac:dyDescent="0.35"/>
    <row r="71519" customFormat="1" x14ac:dyDescent="0.35"/>
    <row r="71520" customFormat="1" x14ac:dyDescent="0.35"/>
    <row r="71521" customFormat="1" x14ac:dyDescent="0.35"/>
    <row r="71522" customFormat="1" x14ac:dyDescent="0.35"/>
    <row r="71523" customFormat="1" x14ac:dyDescent="0.35"/>
    <row r="71524" customFormat="1" x14ac:dyDescent="0.35"/>
    <row r="71525" customFormat="1" x14ac:dyDescent="0.35"/>
    <row r="71526" customFormat="1" x14ac:dyDescent="0.35"/>
    <row r="71527" customFormat="1" x14ac:dyDescent="0.35"/>
    <row r="71528" customFormat="1" x14ac:dyDescent="0.35"/>
    <row r="71529" customFormat="1" x14ac:dyDescent="0.35"/>
    <row r="71530" customFormat="1" x14ac:dyDescent="0.35"/>
    <row r="71531" customFormat="1" x14ac:dyDescent="0.35"/>
    <row r="71532" customFormat="1" x14ac:dyDescent="0.35"/>
    <row r="71533" customFormat="1" x14ac:dyDescent="0.35"/>
    <row r="71534" customFormat="1" x14ac:dyDescent="0.35"/>
    <row r="71535" customFormat="1" x14ac:dyDescent="0.35"/>
    <row r="71536" customFormat="1" x14ac:dyDescent="0.35"/>
    <row r="71537" customFormat="1" x14ac:dyDescent="0.35"/>
    <row r="71538" customFormat="1" x14ac:dyDescent="0.35"/>
    <row r="71539" customFormat="1" x14ac:dyDescent="0.35"/>
    <row r="71540" customFormat="1" x14ac:dyDescent="0.35"/>
    <row r="71541" customFormat="1" x14ac:dyDescent="0.35"/>
    <row r="71542" customFormat="1" x14ac:dyDescent="0.35"/>
    <row r="71543" customFormat="1" x14ac:dyDescent="0.35"/>
    <row r="71544" customFormat="1" x14ac:dyDescent="0.35"/>
    <row r="71545" customFormat="1" x14ac:dyDescent="0.35"/>
    <row r="71546" customFormat="1" x14ac:dyDescent="0.35"/>
    <row r="71547" customFormat="1" x14ac:dyDescent="0.35"/>
    <row r="71548" customFormat="1" x14ac:dyDescent="0.35"/>
    <row r="71549" customFormat="1" x14ac:dyDescent="0.35"/>
    <row r="71550" customFormat="1" x14ac:dyDescent="0.35"/>
    <row r="71551" customFormat="1" x14ac:dyDescent="0.35"/>
    <row r="71552" customFormat="1" x14ac:dyDescent="0.35"/>
    <row r="71553" customFormat="1" x14ac:dyDescent="0.35"/>
    <row r="71554" customFormat="1" x14ac:dyDescent="0.35"/>
    <row r="71555" customFormat="1" x14ac:dyDescent="0.35"/>
    <row r="71556" customFormat="1" x14ac:dyDescent="0.35"/>
    <row r="71557" customFormat="1" x14ac:dyDescent="0.35"/>
    <row r="71558" customFormat="1" x14ac:dyDescent="0.35"/>
    <row r="71559" customFormat="1" x14ac:dyDescent="0.35"/>
    <row r="71560" customFormat="1" x14ac:dyDescent="0.35"/>
    <row r="71561" customFormat="1" x14ac:dyDescent="0.35"/>
    <row r="71562" customFormat="1" x14ac:dyDescent="0.35"/>
    <row r="71563" customFormat="1" x14ac:dyDescent="0.35"/>
    <row r="71564" customFormat="1" x14ac:dyDescent="0.35"/>
    <row r="71565" customFormat="1" x14ac:dyDescent="0.35"/>
    <row r="71566" customFormat="1" x14ac:dyDescent="0.35"/>
    <row r="71567" customFormat="1" x14ac:dyDescent="0.35"/>
    <row r="71568" customFormat="1" x14ac:dyDescent="0.35"/>
    <row r="71569" customFormat="1" x14ac:dyDescent="0.35"/>
    <row r="71570" customFormat="1" x14ac:dyDescent="0.35"/>
    <row r="71571" customFormat="1" x14ac:dyDescent="0.35"/>
    <row r="71572" customFormat="1" x14ac:dyDescent="0.35"/>
    <row r="71573" customFormat="1" x14ac:dyDescent="0.35"/>
    <row r="71574" customFormat="1" x14ac:dyDescent="0.35"/>
    <row r="71575" customFormat="1" x14ac:dyDescent="0.35"/>
    <row r="71576" customFormat="1" x14ac:dyDescent="0.35"/>
    <row r="71577" customFormat="1" x14ac:dyDescent="0.35"/>
    <row r="71578" customFormat="1" x14ac:dyDescent="0.35"/>
    <row r="71579" customFormat="1" x14ac:dyDescent="0.35"/>
    <row r="71580" customFormat="1" x14ac:dyDescent="0.35"/>
    <row r="71581" customFormat="1" x14ac:dyDescent="0.35"/>
    <row r="71582" customFormat="1" x14ac:dyDescent="0.35"/>
    <row r="71583" customFormat="1" x14ac:dyDescent="0.35"/>
    <row r="71584" customFormat="1" x14ac:dyDescent="0.35"/>
    <row r="71585" customFormat="1" x14ac:dyDescent="0.35"/>
    <row r="71586" customFormat="1" x14ac:dyDescent="0.35"/>
    <row r="71587" customFormat="1" x14ac:dyDescent="0.35"/>
    <row r="71588" customFormat="1" x14ac:dyDescent="0.35"/>
    <row r="71589" customFormat="1" x14ac:dyDescent="0.35"/>
    <row r="71590" customFormat="1" x14ac:dyDescent="0.35"/>
    <row r="71591" customFormat="1" x14ac:dyDescent="0.35"/>
    <row r="71592" customFormat="1" x14ac:dyDescent="0.35"/>
    <row r="71593" customFormat="1" x14ac:dyDescent="0.35"/>
    <row r="71594" customFormat="1" x14ac:dyDescent="0.35"/>
    <row r="71595" customFormat="1" x14ac:dyDescent="0.35"/>
    <row r="71596" customFormat="1" x14ac:dyDescent="0.35"/>
    <row r="71597" customFormat="1" x14ac:dyDescent="0.35"/>
    <row r="71598" customFormat="1" x14ac:dyDescent="0.35"/>
    <row r="71599" customFormat="1" x14ac:dyDescent="0.35"/>
    <row r="71600" customFormat="1" x14ac:dyDescent="0.35"/>
    <row r="71601" customFormat="1" x14ac:dyDescent="0.35"/>
    <row r="71602" customFormat="1" x14ac:dyDescent="0.35"/>
    <row r="71603" customFormat="1" x14ac:dyDescent="0.35"/>
    <row r="71604" customFormat="1" x14ac:dyDescent="0.35"/>
    <row r="71605" customFormat="1" x14ac:dyDescent="0.35"/>
    <row r="71606" customFormat="1" x14ac:dyDescent="0.35"/>
    <row r="71607" customFormat="1" x14ac:dyDescent="0.35"/>
    <row r="71608" customFormat="1" x14ac:dyDescent="0.35"/>
    <row r="71609" customFormat="1" x14ac:dyDescent="0.35"/>
    <row r="71610" customFormat="1" x14ac:dyDescent="0.35"/>
    <row r="71611" customFormat="1" x14ac:dyDescent="0.35"/>
    <row r="71612" customFormat="1" x14ac:dyDescent="0.35"/>
    <row r="71613" customFormat="1" x14ac:dyDescent="0.35"/>
    <row r="71614" customFormat="1" x14ac:dyDescent="0.35"/>
    <row r="71615" customFormat="1" x14ac:dyDescent="0.35"/>
    <row r="71616" customFormat="1" x14ac:dyDescent="0.35"/>
    <row r="71617" customFormat="1" x14ac:dyDescent="0.35"/>
    <row r="71618" customFormat="1" x14ac:dyDescent="0.35"/>
    <row r="71619" customFormat="1" x14ac:dyDescent="0.35"/>
    <row r="71620" customFormat="1" x14ac:dyDescent="0.35"/>
    <row r="71621" customFormat="1" x14ac:dyDescent="0.35"/>
    <row r="71622" customFormat="1" x14ac:dyDescent="0.35"/>
    <row r="71623" customFormat="1" x14ac:dyDescent="0.35"/>
    <row r="71624" customFormat="1" x14ac:dyDescent="0.35"/>
    <row r="71625" customFormat="1" x14ac:dyDescent="0.35"/>
    <row r="71626" customFormat="1" x14ac:dyDescent="0.35"/>
    <row r="71627" customFormat="1" x14ac:dyDescent="0.35"/>
    <row r="71628" customFormat="1" x14ac:dyDescent="0.35"/>
    <row r="71629" customFormat="1" x14ac:dyDescent="0.35"/>
    <row r="71630" customFormat="1" x14ac:dyDescent="0.35"/>
    <row r="71631" customFormat="1" x14ac:dyDescent="0.35"/>
    <row r="71632" customFormat="1" x14ac:dyDescent="0.35"/>
    <row r="71633" customFormat="1" x14ac:dyDescent="0.35"/>
    <row r="71634" customFormat="1" x14ac:dyDescent="0.35"/>
    <row r="71635" customFormat="1" x14ac:dyDescent="0.35"/>
    <row r="71636" customFormat="1" x14ac:dyDescent="0.35"/>
    <row r="71637" customFormat="1" x14ac:dyDescent="0.35"/>
    <row r="71638" customFormat="1" x14ac:dyDescent="0.35"/>
    <row r="71639" customFormat="1" x14ac:dyDescent="0.35"/>
    <row r="71640" customFormat="1" x14ac:dyDescent="0.35"/>
    <row r="71641" customFormat="1" x14ac:dyDescent="0.35"/>
    <row r="71642" customFormat="1" x14ac:dyDescent="0.35"/>
    <row r="71643" customFormat="1" x14ac:dyDescent="0.35"/>
    <row r="71644" customFormat="1" x14ac:dyDescent="0.35"/>
    <row r="71645" customFormat="1" x14ac:dyDescent="0.35"/>
    <row r="71646" customFormat="1" x14ac:dyDescent="0.35"/>
    <row r="71647" customFormat="1" x14ac:dyDescent="0.35"/>
    <row r="71648" customFormat="1" x14ac:dyDescent="0.35"/>
    <row r="71649" customFormat="1" x14ac:dyDescent="0.35"/>
    <row r="71650" customFormat="1" x14ac:dyDescent="0.35"/>
    <row r="71651" customFormat="1" x14ac:dyDescent="0.35"/>
    <row r="71652" customFormat="1" x14ac:dyDescent="0.35"/>
    <row r="71653" customFormat="1" x14ac:dyDescent="0.35"/>
    <row r="71654" customFormat="1" x14ac:dyDescent="0.35"/>
    <row r="71655" customFormat="1" x14ac:dyDescent="0.35"/>
    <row r="71656" customFormat="1" x14ac:dyDescent="0.35"/>
    <row r="71657" customFormat="1" x14ac:dyDescent="0.35"/>
    <row r="71658" customFormat="1" x14ac:dyDescent="0.35"/>
    <row r="71659" customFormat="1" x14ac:dyDescent="0.35"/>
    <row r="71660" customFormat="1" x14ac:dyDescent="0.35"/>
    <row r="71661" customFormat="1" x14ac:dyDescent="0.35"/>
    <row r="71662" customFormat="1" x14ac:dyDescent="0.35"/>
    <row r="71663" customFormat="1" x14ac:dyDescent="0.35"/>
    <row r="71664" customFormat="1" x14ac:dyDescent="0.35"/>
    <row r="71665" customFormat="1" x14ac:dyDescent="0.35"/>
    <row r="71666" customFormat="1" x14ac:dyDescent="0.35"/>
    <row r="71667" customFormat="1" x14ac:dyDescent="0.35"/>
    <row r="71668" customFormat="1" x14ac:dyDescent="0.35"/>
    <row r="71669" customFormat="1" x14ac:dyDescent="0.35"/>
    <row r="71670" customFormat="1" x14ac:dyDescent="0.35"/>
    <row r="71671" customFormat="1" x14ac:dyDescent="0.35"/>
    <row r="71672" customFormat="1" x14ac:dyDescent="0.35"/>
    <row r="71673" customFormat="1" x14ac:dyDescent="0.35"/>
    <row r="71674" customFormat="1" x14ac:dyDescent="0.35"/>
    <row r="71675" customFormat="1" x14ac:dyDescent="0.35"/>
    <row r="71676" customFormat="1" x14ac:dyDescent="0.35"/>
    <row r="71677" customFormat="1" x14ac:dyDescent="0.35"/>
    <row r="71678" customFormat="1" x14ac:dyDescent="0.35"/>
    <row r="71679" customFormat="1" x14ac:dyDescent="0.35"/>
    <row r="71680" customFormat="1" x14ac:dyDescent="0.35"/>
    <row r="71681" customFormat="1" x14ac:dyDescent="0.35"/>
    <row r="71682" customFormat="1" x14ac:dyDescent="0.35"/>
    <row r="71683" customFormat="1" x14ac:dyDescent="0.35"/>
    <row r="71684" customFormat="1" x14ac:dyDescent="0.35"/>
    <row r="71685" customFormat="1" x14ac:dyDescent="0.35"/>
    <row r="71686" customFormat="1" x14ac:dyDescent="0.35"/>
    <row r="71687" customFormat="1" x14ac:dyDescent="0.35"/>
    <row r="71688" customFormat="1" x14ac:dyDescent="0.35"/>
    <row r="71689" customFormat="1" x14ac:dyDescent="0.35"/>
    <row r="71690" customFormat="1" x14ac:dyDescent="0.35"/>
    <row r="71691" customFormat="1" x14ac:dyDescent="0.35"/>
    <row r="71692" customFormat="1" x14ac:dyDescent="0.35"/>
    <row r="71693" customFormat="1" x14ac:dyDescent="0.35"/>
    <row r="71694" customFormat="1" x14ac:dyDescent="0.35"/>
    <row r="71695" customFormat="1" x14ac:dyDescent="0.35"/>
    <row r="71696" customFormat="1" x14ac:dyDescent="0.35"/>
    <row r="71697" customFormat="1" x14ac:dyDescent="0.35"/>
    <row r="71698" customFormat="1" x14ac:dyDescent="0.35"/>
    <row r="71699" customFormat="1" x14ac:dyDescent="0.35"/>
    <row r="71700" customFormat="1" x14ac:dyDescent="0.35"/>
    <row r="71701" customFormat="1" x14ac:dyDescent="0.35"/>
    <row r="71702" customFormat="1" x14ac:dyDescent="0.35"/>
    <row r="71703" customFormat="1" x14ac:dyDescent="0.35"/>
    <row r="71704" customFormat="1" x14ac:dyDescent="0.35"/>
    <row r="71705" customFormat="1" x14ac:dyDescent="0.35"/>
    <row r="71706" customFormat="1" x14ac:dyDescent="0.35"/>
    <row r="71707" customFormat="1" x14ac:dyDescent="0.35"/>
    <row r="71708" customFormat="1" x14ac:dyDescent="0.35"/>
    <row r="71709" customFormat="1" x14ac:dyDescent="0.35"/>
    <row r="71710" customFormat="1" x14ac:dyDescent="0.35"/>
    <row r="71711" customFormat="1" x14ac:dyDescent="0.35"/>
    <row r="71712" customFormat="1" x14ac:dyDescent="0.35"/>
    <row r="71713" customFormat="1" x14ac:dyDescent="0.35"/>
    <row r="71714" customFormat="1" x14ac:dyDescent="0.35"/>
    <row r="71715" customFormat="1" x14ac:dyDescent="0.35"/>
    <row r="71716" customFormat="1" x14ac:dyDescent="0.35"/>
    <row r="71717" customFormat="1" x14ac:dyDescent="0.35"/>
    <row r="71718" customFormat="1" x14ac:dyDescent="0.35"/>
    <row r="71719" customFormat="1" x14ac:dyDescent="0.35"/>
    <row r="71720" customFormat="1" x14ac:dyDescent="0.35"/>
    <row r="71721" customFormat="1" x14ac:dyDescent="0.35"/>
    <row r="71722" customFormat="1" x14ac:dyDescent="0.35"/>
    <row r="71723" customFormat="1" x14ac:dyDescent="0.35"/>
    <row r="71724" customFormat="1" x14ac:dyDescent="0.35"/>
    <row r="71725" customFormat="1" x14ac:dyDescent="0.35"/>
    <row r="71726" customFormat="1" x14ac:dyDescent="0.35"/>
    <row r="71727" customFormat="1" x14ac:dyDescent="0.35"/>
    <row r="71728" customFormat="1" x14ac:dyDescent="0.35"/>
    <row r="71729" customFormat="1" x14ac:dyDescent="0.35"/>
    <row r="71730" customFormat="1" x14ac:dyDescent="0.35"/>
    <row r="71731" customFormat="1" x14ac:dyDescent="0.35"/>
    <row r="71732" customFormat="1" x14ac:dyDescent="0.35"/>
    <row r="71733" customFormat="1" x14ac:dyDescent="0.35"/>
    <row r="71734" customFormat="1" x14ac:dyDescent="0.35"/>
    <row r="71735" customFormat="1" x14ac:dyDescent="0.35"/>
    <row r="71736" customFormat="1" x14ac:dyDescent="0.35"/>
    <row r="71737" customFormat="1" x14ac:dyDescent="0.35"/>
    <row r="71738" customFormat="1" x14ac:dyDescent="0.35"/>
    <row r="71739" customFormat="1" x14ac:dyDescent="0.35"/>
    <row r="71740" customFormat="1" x14ac:dyDescent="0.35"/>
    <row r="71741" customFormat="1" x14ac:dyDescent="0.35"/>
    <row r="71742" customFormat="1" x14ac:dyDescent="0.35"/>
    <row r="71743" customFormat="1" x14ac:dyDescent="0.35"/>
    <row r="71744" customFormat="1" x14ac:dyDescent="0.35"/>
    <row r="71745" customFormat="1" x14ac:dyDescent="0.35"/>
    <row r="71746" customFormat="1" x14ac:dyDescent="0.35"/>
    <row r="71747" customFormat="1" x14ac:dyDescent="0.35"/>
    <row r="71748" customFormat="1" x14ac:dyDescent="0.35"/>
    <row r="71749" customFormat="1" x14ac:dyDescent="0.35"/>
    <row r="71750" customFormat="1" x14ac:dyDescent="0.35"/>
    <row r="71751" customFormat="1" x14ac:dyDescent="0.35"/>
    <row r="71752" customFormat="1" x14ac:dyDescent="0.35"/>
    <row r="71753" customFormat="1" x14ac:dyDescent="0.35"/>
    <row r="71754" customFormat="1" x14ac:dyDescent="0.35"/>
    <row r="71755" customFormat="1" x14ac:dyDescent="0.35"/>
    <row r="71756" customFormat="1" x14ac:dyDescent="0.35"/>
    <row r="71757" customFormat="1" x14ac:dyDescent="0.35"/>
    <row r="71758" customFormat="1" x14ac:dyDescent="0.35"/>
    <row r="71759" customFormat="1" x14ac:dyDescent="0.35"/>
    <row r="71760" customFormat="1" x14ac:dyDescent="0.35"/>
    <row r="71761" customFormat="1" x14ac:dyDescent="0.35"/>
    <row r="71762" customFormat="1" x14ac:dyDescent="0.35"/>
    <row r="71763" customFormat="1" x14ac:dyDescent="0.35"/>
    <row r="71764" customFormat="1" x14ac:dyDescent="0.35"/>
    <row r="71765" customFormat="1" x14ac:dyDescent="0.35"/>
    <row r="71766" customFormat="1" x14ac:dyDescent="0.35"/>
    <row r="71767" customFormat="1" x14ac:dyDescent="0.35"/>
    <row r="71768" customFormat="1" x14ac:dyDescent="0.35"/>
    <row r="71769" customFormat="1" x14ac:dyDescent="0.35"/>
    <row r="71770" customFormat="1" x14ac:dyDescent="0.35"/>
    <row r="71771" customFormat="1" x14ac:dyDescent="0.35"/>
    <row r="71772" customFormat="1" x14ac:dyDescent="0.35"/>
    <row r="71773" customFormat="1" x14ac:dyDescent="0.35"/>
    <row r="71774" customFormat="1" x14ac:dyDescent="0.35"/>
    <row r="71775" customFormat="1" x14ac:dyDescent="0.35"/>
    <row r="71776" customFormat="1" x14ac:dyDescent="0.35"/>
    <row r="71777" customFormat="1" x14ac:dyDescent="0.35"/>
    <row r="71778" customFormat="1" x14ac:dyDescent="0.35"/>
    <row r="71779" customFormat="1" x14ac:dyDescent="0.35"/>
    <row r="71780" customFormat="1" x14ac:dyDescent="0.35"/>
    <row r="71781" customFormat="1" x14ac:dyDescent="0.35"/>
    <row r="71782" customFormat="1" x14ac:dyDescent="0.35"/>
    <row r="71783" customFormat="1" x14ac:dyDescent="0.35"/>
    <row r="71784" customFormat="1" x14ac:dyDescent="0.35"/>
    <row r="71785" customFormat="1" x14ac:dyDescent="0.35"/>
    <row r="71786" customFormat="1" x14ac:dyDescent="0.35"/>
    <row r="71787" customFormat="1" x14ac:dyDescent="0.35"/>
    <row r="71788" customFormat="1" x14ac:dyDescent="0.35"/>
    <row r="71789" customFormat="1" x14ac:dyDescent="0.35"/>
    <row r="71790" customFormat="1" x14ac:dyDescent="0.35"/>
    <row r="71791" customFormat="1" x14ac:dyDescent="0.35"/>
    <row r="71792" customFormat="1" x14ac:dyDescent="0.35"/>
    <row r="71793" customFormat="1" x14ac:dyDescent="0.35"/>
    <row r="71794" customFormat="1" x14ac:dyDescent="0.35"/>
    <row r="71795" customFormat="1" x14ac:dyDescent="0.35"/>
    <row r="71796" customFormat="1" x14ac:dyDescent="0.35"/>
    <row r="71797" customFormat="1" x14ac:dyDescent="0.35"/>
    <row r="71798" customFormat="1" x14ac:dyDescent="0.35"/>
    <row r="71799" customFormat="1" x14ac:dyDescent="0.35"/>
    <row r="71800" customFormat="1" x14ac:dyDescent="0.35"/>
    <row r="71801" customFormat="1" x14ac:dyDescent="0.35"/>
    <row r="71802" customFormat="1" x14ac:dyDescent="0.35"/>
    <row r="71803" customFormat="1" x14ac:dyDescent="0.35"/>
    <row r="71804" customFormat="1" x14ac:dyDescent="0.35"/>
    <row r="71805" customFormat="1" x14ac:dyDescent="0.35"/>
    <row r="71806" customFormat="1" x14ac:dyDescent="0.35"/>
    <row r="71807" customFormat="1" x14ac:dyDescent="0.35"/>
    <row r="71808" customFormat="1" x14ac:dyDescent="0.35"/>
    <row r="71809" customFormat="1" x14ac:dyDescent="0.35"/>
    <row r="71810" customFormat="1" x14ac:dyDescent="0.35"/>
    <row r="71811" customFormat="1" x14ac:dyDescent="0.35"/>
    <row r="71812" customFormat="1" x14ac:dyDescent="0.35"/>
    <row r="71813" customFormat="1" x14ac:dyDescent="0.35"/>
    <row r="71814" customFormat="1" x14ac:dyDescent="0.35"/>
    <row r="71815" customFormat="1" x14ac:dyDescent="0.35"/>
    <row r="71816" customFormat="1" x14ac:dyDescent="0.35"/>
    <row r="71817" customFormat="1" x14ac:dyDescent="0.35"/>
    <row r="71818" customFormat="1" x14ac:dyDescent="0.35"/>
    <row r="71819" customFormat="1" x14ac:dyDescent="0.35"/>
    <row r="71820" customFormat="1" x14ac:dyDescent="0.35"/>
    <row r="71821" customFormat="1" x14ac:dyDescent="0.35"/>
    <row r="71822" customFormat="1" x14ac:dyDescent="0.35"/>
    <row r="71823" customFormat="1" x14ac:dyDescent="0.35"/>
    <row r="71824" customFormat="1" x14ac:dyDescent="0.35"/>
    <row r="71825" customFormat="1" x14ac:dyDescent="0.35"/>
    <row r="71826" customFormat="1" x14ac:dyDescent="0.35"/>
    <row r="71827" customFormat="1" x14ac:dyDescent="0.35"/>
    <row r="71828" customFormat="1" x14ac:dyDescent="0.35"/>
    <row r="71829" customFormat="1" x14ac:dyDescent="0.35"/>
    <row r="71830" customFormat="1" x14ac:dyDescent="0.35"/>
    <row r="71831" customFormat="1" x14ac:dyDescent="0.35"/>
    <row r="71832" customFormat="1" x14ac:dyDescent="0.35"/>
    <row r="71833" customFormat="1" x14ac:dyDescent="0.35"/>
    <row r="71834" customFormat="1" x14ac:dyDescent="0.35"/>
    <row r="71835" customFormat="1" x14ac:dyDescent="0.35"/>
    <row r="71836" customFormat="1" x14ac:dyDescent="0.35"/>
    <row r="71837" customFormat="1" x14ac:dyDescent="0.35"/>
    <row r="71838" customFormat="1" x14ac:dyDescent="0.35"/>
    <row r="71839" customFormat="1" x14ac:dyDescent="0.35"/>
    <row r="71840" customFormat="1" x14ac:dyDescent="0.35"/>
    <row r="71841" customFormat="1" x14ac:dyDescent="0.35"/>
    <row r="71842" customFormat="1" x14ac:dyDescent="0.35"/>
    <row r="71843" customFormat="1" x14ac:dyDescent="0.35"/>
    <row r="71844" customFormat="1" x14ac:dyDescent="0.35"/>
    <row r="71845" customFormat="1" x14ac:dyDescent="0.35"/>
    <row r="71846" customFormat="1" x14ac:dyDescent="0.35"/>
    <row r="71847" customFormat="1" x14ac:dyDescent="0.35"/>
    <row r="71848" customFormat="1" x14ac:dyDescent="0.35"/>
    <row r="71849" customFormat="1" x14ac:dyDescent="0.35"/>
    <row r="71850" customFormat="1" x14ac:dyDescent="0.35"/>
    <row r="71851" customFormat="1" x14ac:dyDescent="0.35"/>
    <row r="71852" customFormat="1" x14ac:dyDescent="0.35"/>
    <row r="71853" customFormat="1" x14ac:dyDescent="0.35"/>
    <row r="71854" customFormat="1" x14ac:dyDescent="0.35"/>
    <row r="71855" customFormat="1" x14ac:dyDescent="0.35"/>
    <row r="71856" customFormat="1" x14ac:dyDescent="0.35"/>
    <row r="71857" customFormat="1" x14ac:dyDescent="0.35"/>
    <row r="71858" customFormat="1" x14ac:dyDescent="0.35"/>
    <row r="71859" customFormat="1" x14ac:dyDescent="0.35"/>
    <row r="71860" customFormat="1" x14ac:dyDescent="0.35"/>
    <row r="71861" customFormat="1" x14ac:dyDescent="0.35"/>
    <row r="71862" customFormat="1" x14ac:dyDescent="0.35"/>
    <row r="71863" customFormat="1" x14ac:dyDescent="0.35"/>
    <row r="71864" customFormat="1" x14ac:dyDescent="0.35"/>
    <row r="71865" customFormat="1" x14ac:dyDescent="0.35"/>
    <row r="71866" customFormat="1" x14ac:dyDescent="0.35"/>
    <row r="71867" customFormat="1" x14ac:dyDescent="0.35"/>
    <row r="71868" customFormat="1" x14ac:dyDescent="0.35"/>
    <row r="71869" customFormat="1" x14ac:dyDescent="0.35"/>
    <row r="71870" customFormat="1" x14ac:dyDescent="0.35"/>
    <row r="71871" customFormat="1" x14ac:dyDescent="0.35"/>
    <row r="71872" customFormat="1" x14ac:dyDescent="0.35"/>
    <row r="71873" customFormat="1" x14ac:dyDescent="0.35"/>
    <row r="71874" customFormat="1" x14ac:dyDescent="0.35"/>
    <row r="71875" customFormat="1" x14ac:dyDescent="0.35"/>
    <row r="71876" customFormat="1" x14ac:dyDescent="0.35"/>
    <row r="71877" customFormat="1" x14ac:dyDescent="0.35"/>
    <row r="71878" customFormat="1" x14ac:dyDescent="0.35"/>
    <row r="71879" customFormat="1" x14ac:dyDescent="0.35"/>
    <row r="71880" customFormat="1" x14ac:dyDescent="0.35"/>
    <row r="71881" customFormat="1" x14ac:dyDescent="0.35"/>
    <row r="71882" customFormat="1" x14ac:dyDescent="0.35"/>
    <row r="71883" customFormat="1" x14ac:dyDescent="0.35"/>
    <row r="71884" customFormat="1" x14ac:dyDescent="0.35"/>
    <row r="71885" customFormat="1" x14ac:dyDescent="0.35"/>
    <row r="71886" customFormat="1" x14ac:dyDescent="0.35"/>
    <row r="71887" customFormat="1" x14ac:dyDescent="0.35"/>
    <row r="71888" customFormat="1" x14ac:dyDescent="0.35"/>
    <row r="71889" customFormat="1" x14ac:dyDescent="0.35"/>
    <row r="71890" customFormat="1" x14ac:dyDescent="0.35"/>
    <row r="71891" customFormat="1" x14ac:dyDescent="0.35"/>
    <row r="71892" customFormat="1" x14ac:dyDescent="0.35"/>
    <row r="71893" customFormat="1" x14ac:dyDescent="0.35"/>
    <row r="71894" customFormat="1" x14ac:dyDescent="0.35"/>
    <row r="71895" customFormat="1" x14ac:dyDescent="0.35"/>
    <row r="71896" customFormat="1" x14ac:dyDescent="0.35"/>
    <row r="71897" customFormat="1" x14ac:dyDescent="0.35"/>
    <row r="71898" customFormat="1" x14ac:dyDescent="0.35"/>
    <row r="71899" customFormat="1" x14ac:dyDescent="0.35"/>
    <row r="71900" customFormat="1" x14ac:dyDescent="0.35"/>
    <row r="71901" customFormat="1" x14ac:dyDescent="0.35"/>
    <row r="71902" customFormat="1" x14ac:dyDescent="0.35"/>
    <row r="71903" customFormat="1" x14ac:dyDescent="0.35"/>
    <row r="71904" customFormat="1" x14ac:dyDescent="0.35"/>
    <row r="71905" customFormat="1" x14ac:dyDescent="0.35"/>
    <row r="71906" customFormat="1" x14ac:dyDescent="0.35"/>
    <row r="71907" customFormat="1" x14ac:dyDescent="0.35"/>
    <row r="71908" customFormat="1" x14ac:dyDescent="0.35"/>
    <row r="71909" customFormat="1" x14ac:dyDescent="0.35"/>
    <row r="71910" customFormat="1" x14ac:dyDescent="0.35"/>
    <row r="71911" customFormat="1" x14ac:dyDescent="0.35"/>
    <row r="71912" customFormat="1" x14ac:dyDescent="0.35"/>
    <row r="71913" customFormat="1" x14ac:dyDescent="0.35"/>
    <row r="71914" customFormat="1" x14ac:dyDescent="0.35"/>
    <row r="71915" customFormat="1" x14ac:dyDescent="0.35"/>
    <row r="71916" customFormat="1" x14ac:dyDescent="0.35"/>
    <row r="71917" customFormat="1" x14ac:dyDescent="0.35"/>
    <row r="71918" customFormat="1" x14ac:dyDescent="0.35"/>
    <row r="71919" customFormat="1" x14ac:dyDescent="0.35"/>
    <row r="71920" customFormat="1" x14ac:dyDescent="0.35"/>
    <row r="71921" customFormat="1" x14ac:dyDescent="0.35"/>
    <row r="71922" customFormat="1" x14ac:dyDescent="0.35"/>
    <row r="71923" customFormat="1" x14ac:dyDescent="0.35"/>
    <row r="71924" customFormat="1" x14ac:dyDescent="0.35"/>
    <row r="71925" customFormat="1" x14ac:dyDescent="0.35"/>
    <row r="71926" customFormat="1" x14ac:dyDescent="0.35"/>
    <row r="71927" customFormat="1" x14ac:dyDescent="0.35"/>
    <row r="71928" customFormat="1" x14ac:dyDescent="0.35"/>
    <row r="71929" customFormat="1" x14ac:dyDescent="0.35"/>
    <row r="71930" customFormat="1" x14ac:dyDescent="0.35"/>
    <row r="71931" customFormat="1" x14ac:dyDescent="0.35"/>
    <row r="71932" customFormat="1" x14ac:dyDescent="0.35"/>
    <row r="71933" customFormat="1" x14ac:dyDescent="0.35"/>
    <row r="71934" customFormat="1" x14ac:dyDescent="0.35"/>
    <row r="71935" customFormat="1" x14ac:dyDescent="0.35"/>
    <row r="71936" customFormat="1" x14ac:dyDescent="0.35"/>
    <row r="71937" customFormat="1" x14ac:dyDescent="0.35"/>
    <row r="71938" customFormat="1" x14ac:dyDescent="0.35"/>
    <row r="71939" customFormat="1" x14ac:dyDescent="0.35"/>
    <row r="71940" customFormat="1" x14ac:dyDescent="0.35"/>
    <row r="71941" customFormat="1" x14ac:dyDescent="0.35"/>
    <row r="71942" customFormat="1" x14ac:dyDescent="0.35"/>
    <row r="71943" customFormat="1" x14ac:dyDescent="0.35"/>
    <row r="71944" customFormat="1" x14ac:dyDescent="0.35"/>
    <row r="71945" customFormat="1" x14ac:dyDescent="0.35"/>
    <row r="71946" customFormat="1" x14ac:dyDescent="0.35"/>
    <row r="71947" customFormat="1" x14ac:dyDescent="0.35"/>
    <row r="71948" customFormat="1" x14ac:dyDescent="0.35"/>
    <row r="71949" customFormat="1" x14ac:dyDescent="0.35"/>
    <row r="71950" customFormat="1" x14ac:dyDescent="0.35"/>
    <row r="71951" customFormat="1" x14ac:dyDescent="0.35"/>
    <row r="71952" customFormat="1" x14ac:dyDescent="0.35"/>
    <row r="71953" customFormat="1" x14ac:dyDescent="0.35"/>
    <row r="71954" customFormat="1" x14ac:dyDescent="0.35"/>
    <row r="71955" customFormat="1" x14ac:dyDescent="0.35"/>
    <row r="71956" customFormat="1" x14ac:dyDescent="0.35"/>
    <row r="71957" customFormat="1" x14ac:dyDescent="0.35"/>
    <row r="71958" customFormat="1" x14ac:dyDescent="0.35"/>
    <row r="71959" customFormat="1" x14ac:dyDescent="0.35"/>
    <row r="71960" customFormat="1" x14ac:dyDescent="0.35"/>
    <row r="71961" customFormat="1" x14ac:dyDescent="0.35"/>
    <row r="71962" customFormat="1" x14ac:dyDescent="0.35"/>
    <row r="71963" customFormat="1" x14ac:dyDescent="0.35"/>
    <row r="71964" customFormat="1" x14ac:dyDescent="0.35"/>
    <row r="71965" customFormat="1" x14ac:dyDescent="0.35"/>
    <row r="71966" customFormat="1" x14ac:dyDescent="0.35"/>
    <row r="71967" customFormat="1" x14ac:dyDescent="0.35"/>
    <row r="71968" customFormat="1" x14ac:dyDescent="0.35"/>
    <row r="71969" customFormat="1" x14ac:dyDescent="0.35"/>
    <row r="71970" customFormat="1" x14ac:dyDescent="0.35"/>
    <row r="71971" customFormat="1" x14ac:dyDescent="0.35"/>
    <row r="71972" customFormat="1" x14ac:dyDescent="0.35"/>
    <row r="71973" customFormat="1" x14ac:dyDescent="0.35"/>
    <row r="71974" customFormat="1" x14ac:dyDescent="0.35"/>
    <row r="71975" customFormat="1" x14ac:dyDescent="0.35"/>
    <row r="71976" customFormat="1" x14ac:dyDescent="0.35"/>
    <row r="71977" customFormat="1" x14ac:dyDescent="0.35"/>
    <row r="71978" customFormat="1" x14ac:dyDescent="0.35"/>
    <row r="71979" customFormat="1" x14ac:dyDescent="0.35"/>
    <row r="71980" customFormat="1" x14ac:dyDescent="0.35"/>
    <row r="71981" customFormat="1" x14ac:dyDescent="0.35"/>
    <row r="71982" customFormat="1" x14ac:dyDescent="0.35"/>
    <row r="71983" customFormat="1" x14ac:dyDescent="0.35"/>
    <row r="71984" customFormat="1" x14ac:dyDescent="0.35"/>
    <row r="71985" customFormat="1" x14ac:dyDescent="0.35"/>
    <row r="71986" customFormat="1" x14ac:dyDescent="0.35"/>
    <row r="71987" customFormat="1" x14ac:dyDescent="0.35"/>
    <row r="71988" customFormat="1" x14ac:dyDescent="0.35"/>
    <row r="71989" customFormat="1" x14ac:dyDescent="0.35"/>
    <row r="71990" customFormat="1" x14ac:dyDescent="0.35"/>
    <row r="71991" customFormat="1" x14ac:dyDescent="0.35"/>
    <row r="71992" customFormat="1" x14ac:dyDescent="0.35"/>
    <row r="71993" customFormat="1" x14ac:dyDescent="0.35"/>
    <row r="71994" customFormat="1" x14ac:dyDescent="0.35"/>
    <row r="71995" customFormat="1" x14ac:dyDescent="0.35"/>
    <row r="71996" customFormat="1" x14ac:dyDescent="0.35"/>
    <row r="71997" customFormat="1" x14ac:dyDescent="0.35"/>
    <row r="71998" customFormat="1" x14ac:dyDescent="0.35"/>
    <row r="71999" customFormat="1" x14ac:dyDescent="0.35"/>
    <row r="72000" customFormat="1" x14ac:dyDescent="0.35"/>
    <row r="72001" customFormat="1" x14ac:dyDescent="0.35"/>
    <row r="72002" customFormat="1" x14ac:dyDescent="0.35"/>
    <row r="72003" customFormat="1" x14ac:dyDescent="0.35"/>
    <row r="72004" customFormat="1" x14ac:dyDescent="0.35"/>
    <row r="72005" customFormat="1" x14ac:dyDescent="0.35"/>
    <row r="72006" customFormat="1" x14ac:dyDescent="0.35"/>
    <row r="72007" customFormat="1" x14ac:dyDescent="0.35"/>
    <row r="72008" customFormat="1" x14ac:dyDescent="0.35"/>
    <row r="72009" customFormat="1" x14ac:dyDescent="0.35"/>
    <row r="72010" customFormat="1" x14ac:dyDescent="0.35"/>
    <row r="72011" customFormat="1" x14ac:dyDescent="0.35"/>
    <row r="72012" customFormat="1" x14ac:dyDescent="0.35"/>
    <row r="72013" customFormat="1" x14ac:dyDescent="0.35"/>
    <row r="72014" customFormat="1" x14ac:dyDescent="0.35"/>
    <row r="72015" customFormat="1" x14ac:dyDescent="0.35"/>
    <row r="72016" customFormat="1" x14ac:dyDescent="0.35"/>
    <row r="72017" customFormat="1" x14ac:dyDescent="0.35"/>
    <row r="72018" customFormat="1" x14ac:dyDescent="0.35"/>
    <row r="72019" customFormat="1" x14ac:dyDescent="0.35"/>
    <row r="72020" customFormat="1" x14ac:dyDescent="0.35"/>
    <row r="72021" customFormat="1" x14ac:dyDescent="0.35"/>
    <row r="72022" customFormat="1" x14ac:dyDescent="0.35"/>
    <row r="72023" customFormat="1" x14ac:dyDescent="0.35"/>
    <row r="72024" customFormat="1" x14ac:dyDescent="0.35"/>
    <row r="72025" customFormat="1" x14ac:dyDescent="0.35"/>
    <row r="72026" customFormat="1" x14ac:dyDescent="0.35"/>
    <row r="72027" customFormat="1" x14ac:dyDescent="0.35"/>
    <row r="72028" customFormat="1" x14ac:dyDescent="0.35"/>
    <row r="72029" customFormat="1" x14ac:dyDescent="0.35"/>
    <row r="72030" customFormat="1" x14ac:dyDescent="0.35"/>
    <row r="72031" customFormat="1" x14ac:dyDescent="0.35"/>
    <row r="72032" customFormat="1" x14ac:dyDescent="0.35"/>
    <row r="72033" customFormat="1" x14ac:dyDescent="0.35"/>
    <row r="72034" customFormat="1" x14ac:dyDescent="0.35"/>
    <row r="72035" customFormat="1" x14ac:dyDescent="0.35"/>
    <row r="72036" customFormat="1" x14ac:dyDescent="0.35"/>
    <row r="72037" customFormat="1" x14ac:dyDescent="0.35"/>
    <row r="72038" customFormat="1" x14ac:dyDescent="0.35"/>
    <row r="72039" customFormat="1" x14ac:dyDescent="0.35"/>
    <row r="72040" customFormat="1" x14ac:dyDescent="0.35"/>
    <row r="72041" customFormat="1" x14ac:dyDescent="0.35"/>
    <row r="72042" customFormat="1" x14ac:dyDescent="0.35"/>
    <row r="72043" customFormat="1" x14ac:dyDescent="0.35"/>
    <row r="72044" customFormat="1" x14ac:dyDescent="0.35"/>
    <row r="72045" customFormat="1" x14ac:dyDescent="0.35"/>
    <row r="72046" customFormat="1" x14ac:dyDescent="0.35"/>
    <row r="72047" customFormat="1" x14ac:dyDescent="0.35"/>
    <row r="72048" customFormat="1" x14ac:dyDescent="0.35"/>
    <row r="72049" customFormat="1" x14ac:dyDescent="0.35"/>
    <row r="72050" customFormat="1" x14ac:dyDescent="0.35"/>
    <row r="72051" customFormat="1" x14ac:dyDescent="0.35"/>
    <row r="72052" customFormat="1" x14ac:dyDescent="0.35"/>
    <row r="72053" customFormat="1" x14ac:dyDescent="0.35"/>
    <row r="72054" customFormat="1" x14ac:dyDescent="0.35"/>
    <row r="72055" customFormat="1" x14ac:dyDescent="0.35"/>
    <row r="72056" customFormat="1" x14ac:dyDescent="0.35"/>
    <row r="72057" customFormat="1" x14ac:dyDescent="0.35"/>
    <row r="72058" customFormat="1" x14ac:dyDescent="0.35"/>
    <row r="72059" customFormat="1" x14ac:dyDescent="0.35"/>
    <row r="72060" customFormat="1" x14ac:dyDescent="0.35"/>
    <row r="72061" customFormat="1" x14ac:dyDescent="0.35"/>
    <row r="72062" customFormat="1" x14ac:dyDescent="0.35"/>
    <row r="72063" customFormat="1" x14ac:dyDescent="0.35"/>
    <row r="72064" customFormat="1" x14ac:dyDescent="0.35"/>
    <row r="72065" customFormat="1" x14ac:dyDescent="0.35"/>
    <row r="72066" customFormat="1" x14ac:dyDescent="0.35"/>
    <row r="72067" customFormat="1" x14ac:dyDescent="0.35"/>
    <row r="72068" customFormat="1" x14ac:dyDescent="0.35"/>
    <row r="72069" customFormat="1" x14ac:dyDescent="0.35"/>
    <row r="72070" customFormat="1" x14ac:dyDescent="0.35"/>
    <row r="72071" customFormat="1" x14ac:dyDescent="0.35"/>
    <row r="72072" customFormat="1" x14ac:dyDescent="0.35"/>
    <row r="72073" customFormat="1" x14ac:dyDescent="0.35"/>
    <row r="72074" customFormat="1" x14ac:dyDescent="0.35"/>
    <row r="72075" customFormat="1" x14ac:dyDescent="0.35"/>
    <row r="72076" customFormat="1" x14ac:dyDescent="0.35"/>
    <row r="72077" customFormat="1" x14ac:dyDescent="0.35"/>
    <row r="72078" customFormat="1" x14ac:dyDescent="0.35"/>
    <row r="72079" customFormat="1" x14ac:dyDescent="0.35"/>
    <row r="72080" customFormat="1" x14ac:dyDescent="0.35"/>
    <row r="72081" customFormat="1" x14ac:dyDescent="0.35"/>
    <row r="72082" customFormat="1" x14ac:dyDescent="0.35"/>
    <row r="72083" customFormat="1" x14ac:dyDescent="0.35"/>
    <row r="72084" customFormat="1" x14ac:dyDescent="0.35"/>
    <row r="72085" customFormat="1" x14ac:dyDescent="0.35"/>
    <row r="72086" customFormat="1" x14ac:dyDescent="0.35"/>
    <row r="72087" customFormat="1" x14ac:dyDescent="0.35"/>
    <row r="72088" customFormat="1" x14ac:dyDescent="0.35"/>
    <row r="72089" customFormat="1" x14ac:dyDescent="0.35"/>
    <row r="72090" customFormat="1" x14ac:dyDescent="0.35"/>
    <row r="72091" customFormat="1" x14ac:dyDescent="0.35"/>
    <row r="72092" customFormat="1" x14ac:dyDescent="0.35"/>
    <row r="72093" customFormat="1" x14ac:dyDescent="0.35"/>
    <row r="72094" customFormat="1" x14ac:dyDescent="0.35"/>
    <row r="72095" customFormat="1" x14ac:dyDescent="0.35"/>
    <row r="72096" customFormat="1" x14ac:dyDescent="0.35"/>
    <row r="72097" customFormat="1" x14ac:dyDescent="0.35"/>
    <row r="72098" customFormat="1" x14ac:dyDescent="0.35"/>
    <row r="72099" customFormat="1" x14ac:dyDescent="0.35"/>
    <row r="72100" customFormat="1" x14ac:dyDescent="0.35"/>
    <row r="72101" customFormat="1" x14ac:dyDescent="0.35"/>
    <row r="72102" customFormat="1" x14ac:dyDescent="0.35"/>
    <row r="72103" customFormat="1" x14ac:dyDescent="0.35"/>
    <row r="72104" customFormat="1" x14ac:dyDescent="0.35"/>
    <row r="72105" customFormat="1" x14ac:dyDescent="0.35"/>
    <row r="72106" customFormat="1" x14ac:dyDescent="0.35"/>
    <row r="72107" customFormat="1" x14ac:dyDescent="0.35"/>
    <row r="72108" customFormat="1" x14ac:dyDescent="0.35"/>
    <row r="72109" customFormat="1" x14ac:dyDescent="0.35"/>
    <row r="72110" customFormat="1" x14ac:dyDescent="0.35"/>
    <row r="72111" customFormat="1" x14ac:dyDescent="0.35"/>
    <row r="72112" customFormat="1" x14ac:dyDescent="0.35"/>
    <row r="72113" customFormat="1" x14ac:dyDescent="0.35"/>
    <row r="72114" customFormat="1" x14ac:dyDescent="0.35"/>
    <row r="72115" customFormat="1" x14ac:dyDescent="0.35"/>
    <row r="72116" customFormat="1" x14ac:dyDescent="0.35"/>
    <row r="72117" customFormat="1" x14ac:dyDescent="0.35"/>
    <row r="72118" customFormat="1" x14ac:dyDescent="0.35"/>
    <row r="72119" customFormat="1" x14ac:dyDescent="0.35"/>
    <row r="72120" customFormat="1" x14ac:dyDescent="0.35"/>
    <row r="72121" customFormat="1" x14ac:dyDescent="0.35"/>
    <row r="72122" customFormat="1" x14ac:dyDescent="0.35"/>
    <row r="72123" customFormat="1" x14ac:dyDescent="0.35"/>
    <row r="72124" customFormat="1" x14ac:dyDescent="0.35"/>
    <row r="72125" customFormat="1" x14ac:dyDescent="0.35"/>
    <row r="72126" customFormat="1" x14ac:dyDescent="0.35"/>
    <row r="72127" customFormat="1" x14ac:dyDescent="0.35"/>
    <row r="72128" customFormat="1" x14ac:dyDescent="0.35"/>
    <row r="72129" customFormat="1" x14ac:dyDescent="0.35"/>
    <row r="72130" customFormat="1" x14ac:dyDescent="0.35"/>
    <row r="72131" customFormat="1" x14ac:dyDescent="0.35"/>
    <row r="72132" customFormat="1" x14ac:dyDescent="0.35"/>
    <row r="72133" customFormat="1" x14ac:dyDescent="0.35"/>
    <row r="72134" customFormat="1" x14ac:dyDescent="0.35"/>
    <row r="72135" customFormat="1" x14ac:dyDescent="0.35"/>
    <row r="72136" customFormat="1" x14ac:dyDescent="0.35"/>
    <row r="72137" customFormat="1" x14ac:dyDescent="0.35"/>
    <row r="72138" customFormat="1" x14ac:dyDescent="0.35"/>
    <row r="72139" customFormat="1" x14ac:dyDescent="0.35"/>
    <row r="72140" customFormat="1" x14ac:dyDescent="0.35"/>
    <row r="72141" customFormat="1" x14ac:dyDescent="0.35"/>
    <row r="72142" customFormat="1" x14ac:dyDescent="0.35"/>
    <row r="72143" customFormat="1" x14ac:dyDescent="0.35"/>
    <row r="72144" customFormat="1" x14ac:dyDescent="0.35"/>
    <row r="72145" customFormat="1" x14ac:dyDescent="0.35"/>
    <row r="72146" customFormat="1" x14ac:dyDescent="0.35"/>
    <row r="72147" customFormat="1" x14ac:dyDescent="0.35"/>
    <row r="72148" customFormat="1" x14ac:dyDescent="0.35"/>
    <row r="72149" customFormat="1" x14ac:dyDescent="0.35"/>
    <row r="72150" customFormat="1" x14ac:dyDescent="0.35"/>
    <row r="72151" customFormat="1" x14ac:dyDescent="0.35"/>
    <row r="72152" customFormat="1" x14ac:dyDescent="0.35"/>
    <row r="72153" customFormat="1" x14ac:dyDescent="0.35"/>
    <row r="72154" customFormat="1" x14ac:dyDescent="0.35"/>
    <row r="72155" customFormat="1" x14ac:dyDescent="0.35"/>
    <row r="72156" customFormat="1" x14ac:dyDescent="0.35"/>
    <row r="72157" customFormat="1" x14ac:dyDescent="0.35"/>
    <row r="72158" customFormat="1" x14ac:dyDescent="0.35"/>
    <row r="72159" customFormat="1" x14ac:dyDescent="0.35"/>
    <row r="72160" customFormat="1" x14ac:dyDescent="0.35"/>
    <row r="72161" customFormat="1" x14ac:dyDescent="0.35"/>
    <row r="72162" customFormat="1" x14ac:dyDescent="0.35"/>
    <row r="72163" customFormat="1" x14ac:dyDescent="0.35"/>
    <row r="72164" customFormat="1" x14ac:dyDescent="0.35"/>
    <row r="72165" customFormat="1" x14ac:dyDescent="0.35"/>
    <row r="72166" customFormat="1" x14ac:dyDescent="0.35"/>
    <row r="72167" customFormat="1" x14ac:dyDescent="0.35"/>
    <row r="72168" customFormat="1" x14ac:dyDescent="0.35"/>
    <row r="72169" customFormat="1" x14ac:dyDescent="0.35"/>
    <row r="72170" customFormat="1" x14ac:dyDescent="0.35"/>
    <row r="72171" customFormat="1" x14ac:dyDescent="0.35"/>
    <row r="72172" customFormat="1" x14ac:dyDescent="0.35"/>
    <row r="72173" customFormat="1" x14ac:dyDescent="0.35"/>
    <row r="72174" customFormat="1" x14ac:dyDescent="0.35"/>
    <row r="72175" customFormat="1" x14ac:dyDescent="0.35"/>
    <row r="72176" customFormat="1" x14ac:dyDescent="0.35"/>
    <row r="72177" customFormat="1" x14ac:dyDescent="0.35"/>
    <row r="72178" customFormat="1" x14ac:dyDescent="0.35"/>
    <row r="72179" customFormat="1" x14ac:dyDescent="0.35"/>
    <row r="72180" customFormat="1" x14ac:dyDescent="0.35"/>
    <row r="72181" customFormat="1" x14ac:dyDescent="0.35"/>
    <row r="72182" customFormat="1" x14ac:dyDescent="0.35"/>
    <row r="72183" customFormat="1" x14ac:dyDescent="0.35"/>
    <row r="72184" customFormat="1" x14ac:dyDescent="0.35"/>
    <row r="72185" customFormat="1" x14ac:dyDescent="0.35"/>
    <row r="72186" customFormat="1" x14ac:dyDescent="0.35"/>
    <row r="72187" customFormat="1" x14ac:dyDescent="0.35"/>
    <row r="72188" customFormat="1" x14ac:dyDescent="0.35"/>
    <row r="72189" customFormat="1" x14ac:dyDescent="0.35"/>
    <row r="72190" customFormat="1" x14ac:dyDescent="0.35"/>
    <row r="72191" customFormat="1" x14ac:dyDescent="0.35"/>
    <row r="72192" customFormat="1" x14ac:dyDescent="0.35"/>
    <row r="72193" customFormat="1" x14ac:dyDescent="0.35"/>
    <row r="72194" customFormat="1" x14ac:dyDescent="0.35"/>
    <row r="72195" customFormat="1" x14ac:dyDescent="0.35"/>
    <row r="72196" customFormat="1" x14ac:dyDescent="0.35"/>
    <row r="72197" customFormat="1" x14ac:dyDescent="0.35"/>
    <row r="72198" customFormat="1" x14ac:dyDescent="0.35"/>
    <row r="72199" customFormat="1" x14ac:dyDescent="0.35"/>
    <row r="72200" customFormat="1" x14ac:dyDescent="0.35"/>
    <row r="72201" customFormat="1" x14ac:dyDescent="0.35"/>
    <row r="72202" customFormat="1" x14ac:dyDescent="0.35"/>
    <row r="72203" customFormat="1" x14ac:dyDescent="0.35"/>
    <row r="72204" customFormat="1" x14ac:dyDescent="0.35"/>
    <row r="72205" customFormat="1" x14ac:dyDescent="0.35"/>
    <row r="72206" customFormat="1" x14ac:dyDescent="0.35"/>
    <row r="72207" customFormat="1" x14ac:dyDescent="0.35"/>
    <row r="72208" customFormat="1" x14ac:dyDescent="0.35"/>
    <row r="72209" customFormat="1" x14ac:dyDescent="0.35"/>
    <row r="72210" customFormat="1" x14ac:dyDescent="0.35"/>
    <row r="72211" customFormat="1" x14ac:dyDescent="0.35"/>
    <row r="72212" customFormat="1" x14ac:dyDescent="0.35"/>
    <row r="72213" customFormat="1" x14ac:dyDescent="0.35"/>
    <row r="72214" customFormat="1" x14ac:dyDescent="0.35"/>
    <row r="72215" customFormat="1" x14ac:dyDescent="0.35"/>
    <row r="72216" customFormat="1" x14ac:dyDescent="0.35"/>
    <row r="72217" customFormat="1" x14ac:dyDescent="0.35"/>
    <row r="72218" customFormat="1" x14ac:dyDescent="0.35"/>
    <row r="72219" customFormat="1" x14ac:dyDescent="0.35"/>
    <row r="72220" customFormat="1" x14ac:dyDescent="0.35"/>
    <row r="72221" customFormat="1" x14ac:dyDescent="0.35"/>
    <row r="72222" customFormat="1" x14ac:dyDescent="0.35"/>
    <row r="72223" customFormat="1" x14ac:dyDescent="0.35"/>
    <row r="72224" customFormat="1" x14ac:dyDescent="0.35"/>
    <row r="72225" customFormat="1" x14ac:dyDescent="0.35"/>
    <row r="72226" customFormat="1" x14ac:dyDescent="0.35"/>
    <row r="72227" customFormat="1" x14ac:dyDescent="0.35"/>
    <row r="72228" customFormat="1" x14ac:dyDescent="0.35"/>
    <row r="72229" customFormat="1" x14ac:dyDescent="0.35"/>
    <row r="72230" customFormat="1" x14ac:dyDescent="0.35"/>
    <row r="72231" customFormat="1" x14ac:dyDescent="0.35"/>
    <row r="72232" customFormat="1" x14ac:dyDescent="0.35"/>
    <row r="72233" customFormat="1" x14ac:dyDescent="0.35"/>
    <row r="72234" customFormat="1" x14ac:dyDescent="0.35"/>
    <row r="72235" customFormat="1" x14ac:dyDescent="0.35"/>
    <row r="72236" customFormat="1" x14ac:dyDescent="0.35"/>
    <row r="72237" customFormat="1" x14ac:dyDescent="0.35"/>
    <row r="72238" customFormat="1" x14ac:dyDescent="0.35"/>
    <row r="72239" customFormat="1" x14ac:dyDescent="0.35"/>
    <row r="72240" customFormat="1" x14ac:dyDescent="0.35"/>
    <row r="72241" customFormat="1" x14ac:dyDescent="0.35"/>
    <row r="72242" customFormat="1" x14ac:dyDescent="0.35"/>
    <row r="72243" customFormat="1" x14ac:dyDescent="0.35"/>
    <row r="72244" customFormat="1" x14ac:dyDescent="0.35"/>
    <row r="72245" customFormat="1" x14ac:dyDescent="0.35"/>
    <row r="72246" customFormat="1" x14ac:dyDescent="0.35"/>
    <row r="72247" customFormat="1" x14ac:dyDescent="0.35"/>
    <row r="72248" customFormat="1" x14ac:dyDescent="0.35"/>
    <row r="72249" customFormat="1" x14ac:dyDescent="0.35"/>
    <row r="72250" customFormat="1" x14ac:dyDescent="0.35"/>
    <row r="72251" customFormat="1" x14ac:dyDescent="0.35"/>
    <row r="72252" customFormat="1" x14ac:dyDescent="0.35"/>
    <row r="72253" customFormat="1" x14ac:dyDescent="0.35"/>
    <row r="72254" customFormat="1" x14ac:dyDescent="0.35"/>
    <row r="72255" customFormat="1" x14ac:dyDescent="0.35"/>
    <row r="72256" customFormat="1" x14ac:dyDescent="0.35"/>
    <row r="72257" customFormat="1" x14ac:dyDescent="0.35"/>
    <row r="72258" customFormat="1" x14ac:dyDescent="0.35"/>
    <row r="72259" customFormat="1" x14ac:dyDescent="0.35"/>
    <row r="72260" customFormat="1" x14ac:dyDescent="0.35"/>
    <row r="72261" customFormat="1" x14ac:dyDescent="0.35"/>
    <row r="72262" customFormat="1" x14ac:dyDescent="0.35"/>
    <row r="72263" customFormat="1" x14ac:dyDescent="0.35"/>
    <row r="72264" customFormat="1" x14ac:dyDescent="0.35"/>
    <row r="72265" customFormat="1" x14ac:dyDescent="0.35"/>
    <row r="72266" customFormat="1" x14ac:dyDescent="0.35"/>
    <row r="72267" customFormat="1" x14ac:dyDescent="0.35"/>
    <row r="72268" customFormat="1" x14ac:dyDescent="0.35"/>
    <row r="72269" customFormat="1" x14ac:dyDescent="0.35"/>
    <row r="72270" customFormat="1" x14ac:dyDescent="0.35"/>
    <row r="72271" customFormat="1" x14ac:dyDescent="0.35"/>
    <row r="72272" customFormat="1" x14ac:dyDescent="0.35"/>
    <row r="72273" customFormat="1" x14ac:dyDescent="0.35"/>
    <row r="72274" customFormat="1" x14ac:dyDescent="0.35"/>
    <row r="72275" customFormat="1" x14ac:dyDescent="0.35"/>
    <row r="72276" customFormat="1" x14ac:dyDescent="0.35"/>
    <row r="72277" customFormat="1" x14ac:dyDescent="0.35"/>
    <row r="72278" customFormat="1" x14ac:dyDescent="0.35"/>
    <row r="72279" customFormat="1" x14ac:dyDescent="0.35"/>
    <row r="72280" customFormat="1" x14ac:dyDescent="0.35"/>
    <row r="72281" customFormat="1" x14ac:dyDescent="0.35"/>
    <row r="72282" customFormat="1" x14ac:dyDescent="0.35"/>
    <row r="72283" customFormat="1" x14ac:dyDescent="0.35"/>
    <row r="72284" customFormat="1" x14ac:dyDescent="0.35"/>
    <row r="72285" customFormat="1" x14ac:dyDescent="0.35"/>
    <row r="72286" customFormat="1" x14ac:dyDescent="0.35"/>
    <row r="72287" customFormat="1" x14ac:dyDescent="0.35"/>
    <row r="72288" customFormat="1" x14ac:dyDescent="0.35"/>
    <row r="72289" customFormat="1" x14ac:dyDescent="0.35"/>
    <row r="72290" customFormat="1" x14ac:dyDescent="0.35"/>
    <row r="72291" customFormat="1" x14ac:dyDescent="0.35"/>
    <row r="72292" customFormat="1" x14ac:dyDescent="0.35"/>
    <row r="72293" customFormat="1" x14ac:dyDescent="0.35"/>
    <row r="72294" customFormat="1" x14ac:dyDescent="0.35"/>
    <row r="72295" customFormat="1" x14ac:dyDescent="0.35"/>
    <row r="72296" customFormat="1" x14ac:dyDescent="0.35"/>
    <row r="72297" customFormat="1" x14ac:dyDescent="0.35"/>
    <row r="72298" customFormat="1" x14ac:dyDescent="0.35"/>
    <row r="72299" customFormat="1" x14ac:dyDescent="0.35"/>
    <row r="72300" customFormat="1" x14ac:dyDescent="0.35"/>
    <row r="72301" customFormat="1" x14ac:dyDescent="0.35"/>
    <row r="72302" customFormat="1" x14ac:dyDescent="0.35"/>
    <row r="72303" customFormat="1" x14ac:dyDescent="0.35"/>
    <row r="72304" customFormat="1" x14ac:dyDescent="0.35"/>
    <row r="72305" customFormat="1" x14ac:dyDescent="0.35"/>
    <row r="72306" customFormat="1" x14ac:dyDescent="0.35"/>
    <row r="72307" customFormat="1" x14ac:dyDescent="0.35"/>
    <row r="72308" customFormat="1" x14ac:dyDescent="0.35"/>
    <row r="72309" customFormat="1" x14ac:dyDescent="0.35"/>
    <row r="72310" customFormat="1" x14ac:dyDescent="0.35"/>
    <row r="72311" customFormat="1" x14ac:dyDescent="0.35"/>
    <row r="72312" customFormat="1" x14ac:dyDescent="0.35"/>
    <row r="72313" customFormat="1" x14ac:dyDescent="0.35"/>
    <row r="72314" customFormat="1" x14ac:dyDescent="0.35"/>
    <row r="72315" customFormat="1" x14ac:dyDescent="0.35"/>
    <row r="72316" customFormat="1" x14ac:dyDescent="0.35"/>
    <row r="72317" customFormat="1" x14ac:dyDescent="0.35"/>
    <row r="72318" customFormat="1" x14ac:dyDescent="0.35"/>
    <row r="72319" customFormat="1" x14ac:dyDescent="0.35"/>
    <row r="72320" customFormat="1" x14ac:dyDescent="0.35"/>
    <row r="72321" customFormat="1" x14ac:dyDescent="0.35"/>
    <row r="72322" customFormat="1" x14ac:dyDescent="0.35"/>
    <row r="72323" customFormat="1" x14ac:dyDescent="0.35"/>
    <row r="72324" customFormat="1" x14ac:dyDescent="0.35"/>
    <row r="72325" customFormat="1" x14ac:dyDescent="0.35"/>
    <row r="72326" customFormat="1" x14ac:dyDescent="0.35"/>
    <row r="72327" customFormat="1" x14ac:dyDescent="0.35"/>
    <row r="72328" customFormat="1" x14ac:dyDescent="0.35"/>
    <row r="72329" customFormat="1" x14ac:dyDescent="0.35"/>
    <row r="72330" customFormat="1" x14ac:dyDescent="0.35"/>
    <row r="72331" customFormat="1" x14ac:dyDescent="0.35"/>
    <row r="72332" customFormat="1" x14ac:dyDescent="0.35"/>
    <row r="72333" customFormat="1" x14ac:dyDescent="0.35"/>
    <row r="72334" customFormat="1" x14ac:dyDescent="0.35"/>
    <row r="72335" customFormat="1" x14ac:dyDescent="0.35"/>
    <row r="72336" customFormat="1" x14ac:dyDescent="0.35"/>
    <row r="72337" customFormat="1" x14ac:dyDescent="0.35"/>
    <row r="72338" customFormat="1" x14ac:dyDescent="0.35"/>
    <row r="72339" customFormat="1" x14ac:dyDescent="0.35"/>
    <row r="72340" customFormat="1" x14ac:dyDescent="0.35"/>
    <row r="72341" customFormat="1" x14ac:dyDescent="0.35"/>
    <row r="72342" customFormat="1" x14ac:dyDescent="0.35"/>
    <row r="72343" customFormat="1" x14ac:dyDescent="0.35"/>
    <row r="72344" customFormat="1" x14ac:dyDescent="0.35"/>
    <row r="72345" customFormat="1" x14ac:dyDescent="0.35"/>
    <row r="72346" customFormat="1" x14ac:dyDescent="0.35"/>
    <row r="72347" customFormat="1" x14ac:dyDescent="0.35"/>
    <row r="72348" customFormat="1" x14ac:dyDescent="0.35"/>
    <row r="72349" customFormat="1" x14ac:dyDescent="0.35"/>
    <row r="72350" customFormat="1" x14ac:dyDescent="0.35"/>
    <row r="72351" customFormat="1" x14ac:dyDescent="0.35"/>
    <row r="72352" customFormat="1" x14ac:dyDescent="0.35"/>
    <row r="72353" customFormat="1" x14ac:dyDescent="0.35"/>
    <row r="72354" customFormat="1" x14ac:dyDescent="0.35"/>
    <row r="72355" customFormat="1" x14ac:dyDescent="0.35"/>
    <row r="72356" customFormat="1" x14ac:dyDescent="0.35"/>
    <row r="72357" customFormat="1" x14ac:dyDescent="0.35"/>
    <row r="72358" customFormat="1" x14ac:dyDescent="0.35"/>
    <row r="72359" customFormat="1" x14ac:dyDescent="0.35"/>
    <row r="72360" customFormat="1" x14ac:dyDescent="0.35"/>
    <row r="72361" customFormat="1" x14ac:dyDescent="0.35"/>
    <row r="72362" customFormat="1" x14ac:dyDescent="0.35"/>
    <row r="72363" customFormat="1" x14ac:dyDescent="0.35"/>
    <row r="72364" customFormat="1" x14ac:dyDescent="0.35"/>
    <row r="72365" customFormat="1" x14ac:dyDescent="0.35"/>
    <row r="72366" customFormat="1" x14ac:dyDescent="0.35"/>
    <row r="72367" customFormat="1" x14ac:dyDescent="0.35"/>
    <row r="72368" customFormat="1" x14ac:dyDescent="0.35"/>
    <row r="72369" customFormat="1" x14ac:dyDescent="0.35"/>
    <row r="72370" customFormat="1" x14ac:dyDescent="0.35"/>
    <row r="72371" customFormat="1" x14ac:dyDescent="0.35"/>
    <row r="72372" customFormat="1" x14ac:dyDescent="0.35"/>
    <row r="72373" customFormat="1" x14ac:dyDescent="0.35"/>
    <row r="72374" customFormat="1" x14ac:dyDescent="0.35"/>
    <row r="72375" customFormat="1" x14ac:dyDescent="0.35"/>
    <row r="72376" customFormat="1" x14ac:dyDescent="0.35"/>
    <row r="72377" customFormat="1" x14ac:dyDescent="0.35"/>
    <row r="72378" customFormat="1" x14ac:dyDescent="0.35"/>
    <row r="72379" customFormat="1" x14ac:dyDescent="0.35"/>
    <row r="72380" customFormat="1" x14ac:dyDescent="0.35"/>
    <row r="72381" customFormat="1" x14ac:dyDescent="0.35"/>
    <row r="72382" customFormat="1" x14ac:dyDescent="0.35"/>
    <row r="72383" customFormat="1" x14ac:dyDescent="0.35"/>
    <row r="72384" customFormat="1" x14ac:dyDescent="0.35"/>
    <row r="72385" customFormat="1" x14ac:dyDescent="0.35"/>
    <row r="72386" customFormat="1" x14ac:dyDescent="0.35"/>
    <row r="72387" customFormat="1" x14ac:dyDescent="0.35"/>
    <row r="72388" customFormat="1" x14ac:dyDescent="0.35"/>
    <row r="72389" customFormat="1" x14ac:dyDescent="0.35"/>
    <row r="72390" customFormat="1" x14ac:dyDescent="0.35"/>
    <row r="72391" customFormat="1" x14ac:dyDescent="0.35"/>
    <row r="72392" customFormat="1" x14ac:dyDescent="0.35"/>
    <row r="72393" customFormat="1" x14ac:dyDescent="0.35"/>
    <row r="72394" customFormat="1" x14ac:dyDescent="0.35"/>
    <row r="72395" customFormat="1" x14ac:dyDescent="0.35"/>
    <row r="72396" customFormat="1" x14ac:dyDescent="0.35"/>
    <row r="72397" customFormat="1" x14ac:dyDescent="0.35"/>
    <row r="72398" customFormat="1" x14ac:dyDescent="0.35"/>
    <row r="72399" customFormat="1" x14ac:dyDescent="0.35"/>
    <row r="72400" customFormat="1" x14ac:dyDescent="0.35"/>
    <row r="72401" customFormat="1" x14ac:dyDescent="0.35"/>
    <row r="72402" customFormat="1" x14ac:dyDescent="0.35"/>
    <row r="72403" customFormat="1" x14ac:dyDescent="0.35"/>
    <row r="72404" customFormat="1" x14ac:dyDescent="0.35"/>
    <row r="72405" customFormat="1" x14ac:dyDescent="0.35"/>
    <row r="72406" customFormat="1" x14ac:dyDescent="0.35"/>
    <row r="72407" customFormat="1" x14ac:dyDescent="0.35"/>
    <row r="72408" customFormat="1" x14ac:dyDescent="0.35"/>
    <row r="72409" customFormat="1" x14ac:dyDescent="0.35"/>
    <row r="72410" customFormat="1" x14ac:dyDescent="0.35"/>
    <row r="72411" customFormat="1" x14ac:dyDescent="0.35"/>
    <row r="72412" customFormat="1" x14ac:dyDescent="0.35"/>
    <row r="72413" customFormat="1" x14ac:dyDescent="0.35"/>
    <row r="72414" customFormat="1" x14ac:dyDescent="0.35"/>
    <row r="72415" customFormat="1" x14ac:dyDescent="0.35"/>
    <row r="72416" customFormat="1" x14ac:dyDescent="0.35"/>
    <row r="72417" customFormat="1" x14ac:dyDescent="0.35"/>
    <row r="72418" customFormat="1" x14ac:dyDescent="0.35"/>
    <row r="72419" customFormat="1" x14ac:dyDescent="0.35"/>
    <row r="72420" customFormat="1" x14ac:dyDescent="0.35"/>
    <row r="72421" customFormat="1" x14ac:dyDescent="0.35"/>
    <row r="72422" customFormat="1" x14ac:dyDescent="0.35"/>
    <row r="72423" customFormat="1" x14ac:dyDescent="0.35"/>
    <row r="72424" customFormat="1" x14ac:dyDescent="0.35"/>
    <row r="72425" customFormat="1" x14ac:dyDescent="0.35"/>
    <row r="72426" customFormat="1" x14ac:dyDescent="0.35"/>
    <row r="72427" customFormat="1" x14ac:dyDescent="0.35"/>
    <row r="72428" customFormat="1" x14ac:dyDescent="0.35"/>
    <row r="72429" customFormat="1" x14ac:dyDescent="0.35"/>
    <row r="72430" customFormat="1" x14ac:dyDescent="0.35"/>
    <row r="72431" customFormat="1" x14ac:dyDescent="0.35"/>
    <row r="72432" customFormat="1" x14ac:dyDescent="0.35"/>
    <row r="72433" customFormat="1" x14ac:dyDescent="0.35"/>
    <row r="72434" customFormat="1" x14ac:dyDescent="0.35"/>
    <row r="72435" customFormat="1" x14ac:dyDescent="0.35"/>
    <row r="72436" customFormat="1" x14ac:dyDescent="0.35"/>
    <row r="72437" customFormat="1" x14ac:dyDescent="0.35"/>
    <row r="72438" customFormat="1" x14ac:dyDescent="0.35"/>
    <row r="72439" customFormat="1" x14ac:dyDescent="0.35"/>
    <row r="72440" customFormat="1" x14ac:dyDescent="0.35"/>
    <row r="72441" customFormat="1" x14ac:dyDescent="0.35"/>
    <row r="72442" customFormat="1" x14ac:dyDescent="0.35"/>
    <row r="72443" customFormat="1" x14ac:dyDescent="0.35"/>
    <row r="72444" customFormat="1" x14ac:dyDescent="0.35"/>
    <row r="72445" customFormat="1" x14ac:dyDescent="0.35"/>
    <row r="72446" customFormat="1" x14ac:dyDescent="0.35"/>
    <row r="72447" customFormat="1" x14ac:dyDescent="0.35"/>
    <row r="72448" customFormat="1" x14ac:dyDescent="0.35"/>
    <row r="72449" customFormat="1" x14ac:dyDescent="0.35"/>
    <row r="72450" customFormat="1" x14ac:dyDescent="0.35"/>
    <row r="72451" customFormat="1" x14ac:dyDescent="0.35"/>
    <row r="72452" customFormat="1" x14ac:dyDescent="0.35"/>
    <row r="72453" customFormat="1" x14ac:dyDescent="0.35"/>
    <row r="72454" customFormat="1" x14ac:dyDescent="0.35"/>
    <row r="72455" customFormat="1" x14ac:dyDescent="0.35"/>
    <row r="72456" customFormat="1" x14ac:dyDescent="0.35"/>
    <row r="72457" customFormat="1" x14ac:dyDescent="0.35"/>
    <row r="72458" customFormat="1" x14ac:dyDescent="0.35"/>
    <row r="72459" customFormat="1" x14ac:dyDescent="0.35"/>
    <row r="72460" customFormat="1" x14ac:dyDescent="0.35"/>
    <row r="72461" customFormat="1" x14ac:dyDescent="0.35"/>
    <row r="72462" customFormat="1" x14ac:dyDescent="0.35"/>
    <row r="72463" customFormat="1" x14ac:dyDescent="0.35"/>
    <row r="72464" customFormat="1" x14ac:dyDescent="0.35"/>
    <row r="72465" customFormat="1" x14ac:dyDescent="0.35"/>
    <row r="72466" customFormat="1" x14ac:dyDescent="0.35"/>
    <row r="72467" customFormat="1" x14ac:dyDescent="0.35"/>
    <row r="72468" customFormat="1" x14ac:dyDescent="0.35"/>
    <row r="72469" customFormat="1" x14ac:dyDescent="0.35"/>
    <row r="72470" customFormat="1" x14ac:dyDescent="0.35"/>
    <row r="72471" customFormat="1" x14ac:dyDescent="0.35"/>
    <row r="72472" customFormat="1" x14ac:dyDescent="0.35"/>
    <row r="72473" customFormat="1" x14ac:dyDescent="0.35"/>
    <row r="72474" customFormat="1" x14ac:dyDescent="0.35"/>
    <row r="72475" customFormat="1" x14ac:dyDescent="0.35"/>
    <row r="72476" customFormat="1" x14ac:dyDescent="0.35"/>
    <row r="72477" customFormat="1" x14ac:dyDescent="0.35"/>
    <row r="72478" customFormat="1" x14ac:dyDescent="0.35"/>
    <row r="72479" customFormat="1" x14ac:dyDescent="0.35"/>
    <row r="72480" customFormat="1" x14ac:dyDescent="0.35"/>
    <row r="72481" customFormat="1" x14ac:dyDescent="0.35"/>
    <row r="72482" customFormat="1" x14ac:dyDescent="0.35"/>
    <row r="72483" customFormat="1" x14ac:dyDescent="0.35"/>
    <row r="72484" customFormat="1" x14ac:dyDescent="0.35"/>
    <row r="72485" customFormat="1" x14ac:dyDescent="0.35"/>
    <row r="72486" customFormat="1" x14ac:dyDescent="0.35"/>
    <row r="72487" customFormat="1" x14ac:dyDescent="0.35"/>
    <row r="72488" customFormat="1" x14ac:dyDescent="0.35"/>
    <row r="72489" customFormat="1" x14ac:dyDescent="0.35"/>
    <row r="72490" customFormat="1" x14ac:dyDescent="0.35"/>
    <row r="72491" customFormat="1" x14ac:dyDescent="0.35"/>
    <row r="72492" customFormat="1" x14ac:dyDescent="0.35"/>
    <row r="72493" customFormat="1" x14ac:dyDescent="0.35"/>
    <row r="72494" customFormat="1" x14ac:dyDescent="0.35"/>
    <row r="72495" customFormat="1" x14ac:dyDescent="0.35"/>
    <row r="72496" customFormat="1" x14ac:dyDescent="0.35"/>
    <row r="72497" customFormat="1" x14ac:dyDescent="0.35"/>
    <row r="72498" customFormat="1" x14ac:dyDescent="0.35"/>
    <row r="72499" customFormat="1" x14ac:dyDescent="0.35"/>
    <row r="72500" customFormat="1" x14ac:dyDescent="0.35"/>
    <row r="72501" customFormat="1" x14ac:dyDescent="0.35"/>
    <row r="72502" customFormat="1" x14ac:dyDescent="0.35"/>
    <row r="72503" customFormat="1" x14ac:dyDescent="0.35"/>
    <row r="72504" customFormat="1" x14ac:dyDescent="0.35"/>
    <row r="72505" customFormat="1" x14ac:dyDescent="0.35"/>
    <row r="72506" customFormat="1" x14ac:dyDescent="0.35"/>
    <row r="72507" customFormat="1" x14ac:dyDescent="0.35"/>
    <row r="72508" customFormat="1" x14ac:dyDescent="0.35"/>
    <row r="72509" customFormat="1" x14ac:dyDescent="0.35"/>
    <row r="72510" customFormat="1" x14ac:dyDescent="0.35"/>
    <row r="72511" customFormat="1" x14ac:dyDescent="0.35"/>
    <row r="72512" customFormat="1" x14ac:dyDescent="0.35"/>
    <row r="72513" customFormat="1" x14ac:dyDescent="0.35"/>
    <row r="72514" customFormat="1" x14ac:dyDescent="0.35"/>
    <row r="72515" customFormat="1" x14ac:dyDescent="0.35"/>
    <row r="72516" customFormat="1" x14ac:dyDescent="0.35"/>
    <row r="72517" customFormat="1" x14ac:dyDescent="0.35"/>
    <row r="72518" customFormat="1" x14ac:dyDescent="0.35"/>
    <row r="72519" customFormat="1" x14ac:dyDescent="0.35"/>
    <row r="72520" customFormat="1" x14ac:dyDescent="0.35"/>
    <row r="72521" customFormat="1" x14ac:dyDescent="0.35"/>
    <row r="72522" customFormat="1" x14ac:dyDescent="0.35"/>
    <row r="72523" customFormat="1" x14ac:dyDescent="0.35"/>
    <row r="72524" customFormat="1" x14ac:dyDescent="0.35"/>
    <row r="72525" customFormat="1" x14ac:dyDescent="0.35"/>
    <row r="72526" customFormat="1" x14ac:dyDescent="0.35"/>
    <row r="72527" customFormat="1" x14ac:dyDescent="0.35"/>
    <row r="72528" customFormat="1" x14ac:dyDescent="0.35"/>
    <row r="72529" customFormat="1" x14ac:dyDescent="0.35"/>
    <row r="72530" customFormat="1" x14ac:dyDescent="0.35"/>
    <row r="72531" customFormat="1" x14ac:dyDescent="0.35"/>
    <row r="72532" customFormat="1" x14ac:dyDescent="0.35"/>
    <row r="72533" customFormat="1" x14ac:dyDescent="0.35"/>
    <row r="72534" customFormat="1" x14ac:dyDescent="0.35"/>
    <row r="72535" customFormat="1" x14ac:dyDescent="0.35"/>
    <row r="72536" customFormat="1" x14ac:dyDescent="0.35"/>
    <row r="72537" customFormat="1" x14ac:dyDescent="0.35"/>
    <row r="72538" customFormat="1" x14ac:dyDescent="0.35"/>
    <row r="72539" customFormat="1" x14ac:dyDescent="0.35"/>
    <row r="72540" customFormat="1" x14ac:dyDescent="0.35"/>
    <row r="72541" customFormat="1" x14ac:dyDescent="0.35"/>
    <row r="72542" customFormat="1" x14ac:dyDescent="0.35"/>
    <row r="72543" customFormat="1" x14ac:dyDescent="0.35"/>
    <row r="72544" customFormat="1" x14ac:dyDescent="0.35"/>
    <row r="72545" customFormat="1" x14ac:dyDescent="0.35"/>
    <row r="72546" customFormat="1" x14ac:dyDescent="0.35"/>
    <row r="72547" customFormat="1" x14ac:dyDescent="0.35"/>
    <row r="72548" customFormat="1" x14ac:dyDescent="0.35"/>
    <row r="72549" customFormat="1" x14ac:dyDescent="0.35"/>
    <row r="72550" customFormat="1" x14ac:dyDescent="0.35"/>
    <row r="72551" customFormat="1" x14ac:dyDescent="0.35"/>
    <row r="72552" customFormat="1" x14ac:dyDescent="0.35"/>
    <row r="72553" customFormat="1" x14ac:dyDescent="0.35"/>
    <row r="72554" customFormat="1" x14ac:dyDescent="0.35"/>
    <row r="72555" customFormat="1" x14ac:dyDescent="0.35"/>
    <row r="72556" customFormat="1" x14ac:dyDescent="0.35"/>
    <row r="72557" customFormat="1" x14ac:dyDescent="0.35"/>
    <row r="72558" customFormat="1" x14ac:dyDescent="0.35"/>
    <row r="72559" customFormat="1" x14ac:dyDescent="0.35"/>
    <row r="72560" customFormat="1" x14ac:dyDescent="0.35"/>
    <row r="72561" customFormat="1" x14ac:dyDescent="0.35"/>
    <row r="72562" customFormat="1" x14ac:dyDescent="0.35"/>
    <row r="72563" customFormat="1" x14ac:dyDescent="0.35"/>
    <row r="72564" customFormat="1" x14ac:dyDescent="0.35"/>
    <row r="72565" customFormat="1" x14ac:dyDescent="0.35"/>
    <row r="72566" customFormat="1" x14ac:dyDescent="0.35"/>
    <row r="72567" customFormat="1" x14ac:dyDescent="0.35"/>
    <row r="72568" customFormat="1" x14ac:dyDescent="0.35"/>
    <row r="72569" customFormat="1" x14ac:dyDescent="0.35"/>
    <row r="72570" customFormat="1" x14ac:dyDescent="0.35"/>
    <row r="72571" customFormat="1" x14ac:dyDescent="0.35"/>
    <row r="72572" customFormat="1" x14ac:dyDescent="0.35"/>
    <row r="72573" customFormat="1" x14ac:dyDescent="0.35"/>
    <row r="72574" customFormat="1" x14ac:dyDescent="0.35"/>
    <row r="72575" customFormat="1" x14ac:dyDescent="0.35"/>
    <row r="72576" customFormat="1" x14ac:dyDescent="0.35"/>
    <row r="72577" customFormat="1" x14ac:dyDescent="0.35"/>
    <row r="72578" customFormat="1" x14ac:dyDescent="0.35"/>
    <row r="72579" customFormat="1" x14ac:dyDescent="0.35"/>
    <row r="72580" customFormat="1" x14ac:dyDescent="0.35"/>
    <row r="72581" customFormat="1" x14ac:dyDescent="0.35"/>
    <row r="72582" customFormat="1" x14ac:dyDescent="0.35"/>
    <row r="72583" customFormat="1" x14ac:dyDescent="0.35"/>
    <row r="72584" customFormat="1" x14ac:dyDescent="0.35"/>
    <row r="72585" customFormat="1" x14ac:dyDescent="0.35"/>
    <row r="72586" customFormat="1" x14ac:dyDescent="0.35"/>
    <row r="72587" customFormat="1" x14ac:dyDescent="0.35"/>
    <row r="72588" customFormat="1" x14ac:dyDescent="0.35"/>
    <row r="72589" customFormat="1" x14ac:dyDescent="0.35"/>
    <row r="72590" customFormat="1" x14ac:dyDescent="0.35"/>
    <row r="72591" customFormat="1" x14ac:dyDescent="0.35"/>
    <row r="72592" customFormat="1" x14ac:dyDescent="0.35"/>
    <row r="72593" customFormat="1" x14ac:dyDescent="0.35"/>
    <row r="72594" customFormat="1" x14ac:dyDescent="0.35"/>
    <row r="72595" customFormat="1" x14ac:dyDescent="0.35"/>
    <row r="72596" customFormat="1" x14ac:dyDescent="0.35"/>
    <row r="72597" customFormat="1" x14ac:dyDescent="0.35"/>
    <row r="72598" customFormat="1" x14ac:dyDescent="0.35"/>
    <row r="72599" customFormat="1" x14ac:dyDescent="0.35"/>
    <row r="72600" customFormat="1" x14ac:dyDescent="0.35"/>
    <row r="72601" customFormat="1" x14ac:dyDescent="0.35"/>
    <row r="72602" customFormat="1" x14ac:dyDescent="0.35"/>
    <row r="72603" customFormat="1" x14ac:dyDescent="0.35"/>
    <row r="72604" customFormat="1" x14ac:dyDescent="0.35"/>
    <row r="72605" customFormat="1" x14ac:dyDescent="0.35"/>
    <row r="72606" customFormat="1" x14ac:dyDescent="0.35"/>
    <row r="72607" customFormat="1" x14ac:dyDescent="0.35"/>
    <row r="72608" customFormat="1" x14ac:dyDescent="0.35"/>
    <row r="72609" customFormat="1" x14ac:dyDescent="0.35"/>
    <row r="72610" customFormat="1" x14ac:dyDescent="0.35"/>
    <row r="72611" customFormat="1" x14ac:dyDescent="0.35"/>
    <row r="72612" customFormat="1" x14ac:dyDescent="0.35"/>
    <row r="72613" customFormat="1" x14ac:dyDescent="0.35"/>
    <row r="72614" customFormat="1" x14ac:dyDescent="0.35"/>
    <row r="72615" customFormat="1" x14ac:dyDescent="0.35"/>
    <row r="72616" customFormat="1" x14ac:dyDescent="0.35"/>
    <row r="72617" customFormat="1" x14ac:dyDescent="0.35"/>
    <row r="72618" customFormat="1" x14ac:dyDescent="0.35"/>
    <row r="72619" customFormat="1" x14ac:dyDescent="0.35"/>
    <row r="72620" customFormat="1" x14ac:dyDescent="0.35"/>
    <row r="72621" customFormat="1" x14ac:dyDescent="0.35"/>
    <row r="72622" customFormat="1" x14ac:dyDescent="0.35"/>
    <row r="72623" customFormat="1" x14ac:dyDescent="0.35"/>
    <row r="72624" customFormat="1" x14ac:dyDescent="0.35"/>
    <row r="72625" customFormat="1" x14ac:dyDescent="0.35"/>
    <row r="72626" customFormat="1" x14ac:dyDescent="0.35"/>
    <row r="72627" customFormat="1" x14ac:dyDescent="0.35"/>
    <row r="72628" customFormat="1" x14ac:dyDescent="0.35"/>
    <row r="72629" customFormat="1" x14ac:dyDescent="0.35"/>
    <row r="72630" customFormat="1" x14ac:dyDescent="0.35"/>
    <row r="72631" customFormat="1" x14ac:dyDescent="0.35"/>
    <row r="72632" customFormat="1" x14ac:dyDescent="0.35"/>
    <row r="72633" customFormat="1" x14ac:dyDescent="0.35"/>
    <row r="72634" customFormat="1" x14ac:dyDescent="0.35"/>
    <row r="72635" customFormat="1" x14ac:dyDescent="0.35"/>
    <row r="72636" customFormat="1" x14ac:dyDescent="0.35"/>
    <row r="72637" customFormat="1" x14ac:dyDescent="0.35"/>
    <row r="72638" customFormat="1" x14ac:dyDescent="0.35"/>
    <row r="72639" customFormat="1" x14ac:dyDescent="0.35"/>
    <row r="72640" customFormat="1" x14ac:dyDescent="0.35"/>
    <row r="72641" customFormat="1" x14ac:dyDescent="0.35"/>
    <row r="72642" customFormat="1" x14ac:dyDescent="0.35"/>
    <row r="72643" customFormat="1" x14ac:dyDescent="0.35"/>
    <row r="72644" customFormat="1" x14ac:dyDescent="0.35"/>
    <row r="72645" customFormat="1" x14ac:dyDescent="0.35"/>
    <row r="72646" customFormat="1" x14ac:dyDescent="0.35"/>
    <row r="72647" customFormat="1" x14ac:dyDescent="0.35"/>
    <row r="72648" customFormat="1" x14ac:dyDescent="0.35"/>
    <row r="72649" customFormat="1" x14ac:dyDescent="0.35"/>
    <row r="72650" customFormat="1" x14ac:dyDescent="0.35"/>
    <row r="72651" customFormat="1" x14ac:dyDescent="0.35"/>
    <row r="72652" customFormat="1" x14ac:dyDescent="0.35"/>
    <row r="72653" customFormat="1" x14ac:dyDescent="0.35"/>
    <row r="72654" customFormat="1" x14ac:dyDescent="0.35"/>
    <row r="72655" customFormat="1" x14ac:dyDescent="0.35"/>
    <row r="72656" customFormat="1" x14ac:dyDescent="0.35"/>
    <row r="72657" customFormat="1" x14ac:dyDescent="0.35"/>
    <row r="72658" customFormat="1" x14ac:dyDescent="0.35"/>
    <row r="72659" customFormat="1" x14ac:dyDescent="0.35"/>
    <row r="72660" customFormat="1" x14ac:dyDescent="0.35"/>
    <row r="72661" customFormat="1" x14ac:dyDescent="0.35"/>
    <row r="72662" customFormat="1" x14ac:dyDescent="0.35"/>
    <row r="72663" customFormat="1" x14ac:dyDescent="0.35"/>
    <row r="72664" customFormat="1" x14ac:dyDescent="0.35"/>
    <row r="72665" customFormat="1" x14ac:dyDescent="0.35"/>
    <row r="72666" customFormat="1" x14ac:dyDescent="0.35"/>
    <row r="72667" customFormat="1" x14ac:dyDescent="0.35"/>
    <row r="72668" customFormat="1" x14ac:dyDescent="0.35"/>
    <row r="72669" customFormat="1" x14ac:dyDescent="0.35"/>
    <row r="72670" customFormat="1" x14ac:dyDescent="0.35"/>
    <row r="72671" customFormat="1" x14ac:dyDescent="0.35"/>
    <row r="72672" customFormat="1" x14ac:dyDescent="0.35"/>
    <row r="72673" customFormat="1" x14ac:dyDescent="0.35"/>
    <row r="72674" customFormat="1" x14ac:dyDescent="0.35"/>
    <row r="72675" customFormat="1" x14ac:dyDescent="0.35"/>
    <row r="72676" customFormat="1" x14ac:dyDescent="0.35"/>
    <row r="72677" customFormat="1" x14ac:dyDescent="0.35"/>
    <row r="72678" customFormat="1" x14ac:dyDescent="0.35"/>
    <row r="72679" customFormat="1" x14ac:dyDescent="0.35"/>
    <row r="72680" customFormat="1" x14ac:dyDescent="0.35"/>
    <row r="72681" customFormat="1" x14ac:dyDescent="0.35"/>
    <row r="72682" customFormat="1" x14ac:dyDescent="0.35"/>
    <row r="72683" customFormat="1" x14ac:dyDescent="0.35"/>
    <row r="72684" customFormat="1" x14ac:dyDescent="0.35"/>
    <row r="72685" customFormat="1" x14ac:dyDescent="0.35"/>
    <row r="72686" customFormat="1" x14ac:dyDescent="0.35"/>
    <row r="72687" customFormat="1" x14ac:dyDescent="0.35"/>
    <row r="72688" customFormat="1" x14ac:dyDescent="0.35"/>
    <row r="72689" customFormat="1" x14ac:dyDescent="0.35"/>
    <row r="72690" customFormat="1" x14ac:dyDescent="0.35"/>
    <row r="72691" customFormat="1" x14ac:dyDescent="0.35"/>
    <row r="72692" customFormat="1" x14ac:dyDescent="0.35"/>
    <row r="72693" customFormat="1" x14ac:dyDescent="0.35"/>
    <row r="72694" customFormat="1" x14ac:dyDescent="0.35"/>
    <row r="72695" customFormat="1" x14ac:dyDescent="0.35"/>
    <row r="72696" customFormat="1" x14ac:dyDescent="0.35"/>
    <row r="72697" customFormat="1" x14ac:dyDescent="0.35"/>
    <row r="72698" customFormat="1" x14ac:dyDescent="0.35"/>
    <row r="72699" customFormat="1" x14ac:dyDescent="0.35"/>
    <row r="72700" customFormat="1" x14ac:dyDescent="0.35"/>
    <row r="72701" customFormat="1" x14ac:dyDescent="0.35"/>
    <row r="72702" customFormat="1" x14ac:dyDescent="0.35"/>
    <row r="72703" customFormat="1" x14ac:dyDescent="0.35"/>
    <row r="72704" customFormat="1" x14ac:dyDescent="0.35"/>
    <row r="72705" customFormat="1" x14ac:dyDescent="0.35"/>
    <row r="72706" customFormat="1" x14ac:dyDescent="0.35"/>
    <row r="72707" customFormat="1" x14ac:dyDescent="0.35"/>
    <row r="72708" customFormat="1" x14ac:dyDescent="0.35"/>
    <row r="72709" customFormat="1" x14ac:dyDescent="0.35"/>
    <row r="72710" customFormat="1" x14ac:dyDescent="0.35"/>
    <row r="72711" customFormat="1" x14ac:dyDescent="0.35"/>
    <row r="72712" customFormat="1" x14ac:dyDescent="0.35"/>
    <row r="72713" customFormat="1" x14ac:dyDescent="0.35"/>
    <row r="72714" customFormat="1" x14ac:dyDescent="0.35"/>
    <row r="72715" customFormat="1" x14ac:dyDescent="0.35"/>
    <row r="72716" customFormat="1" x14ac:dyDescent="0.35"/>
    <row r="72717" customFormat="1" x14ac:dyDescent="0.35"/>
    <row r="72718" customFormat="1" x14ac:dyDescent="0.35"/>
    <row r="72719" customFormat="1" x14ac:dyDescent="0.35"/>
    <row r="72720" customFormat="1" x14ac:dyDescent="0.35"/>
    <row r="72721" customFormat="1" x14ac:dyDescent="0.35"/>
    <row r="72722" customFormat="1" x14ac:dyDescent="0.35"/>
    <row r="72723" customFormat="1" x14ac:dyDescent="0.35"/>
    <row r="72724" customFormat="1" x14ac:dyDescent="0.35"/>
    <row r="72725" customFormat="1" x14ac:dyDescent="0.35"/>
    <row r="72726" customFormat="1" x14ac:dyDescent="0.35"/>
    <row r="72727" customFormat="1" x14ac:dyDescent="0.35"/>
    <row r="72728" customFormat="1" x14ac:dyDescent="0.35"/>
    <row r="72729" customFormat="1" x14ac:dyDescent="0.35"/>
    <row r="72730" customFormat="1" x14ac:dyDescent="0.35"/>
    <row r="72731" customFormat="1" x14ac:dyDescent="0.35"/>
    <row r="72732" customFormat="1" x14ac:dyDescent="0.35"/>
    <row r="72733" customFormat="1" x14ac:dyDescent="0.35"/>
    <row r="72734" customFormat="1" x14ac:dyDescent="0.35"/>
    <row r="72735" customFormat="1" x14ac:dyDescent="0.35"/>
    <row r="72736" customFormat="1" x14ac:dyDescent="0.35"/>
    <row r="72737" customFormat="1" x14ac:dyDescent="0.35"/>
    <row r="72738" customFormat="1" x14ac:dyDescent="0.35"/>
    <row r="72739" customFormat="1" x14ac:dyDescent="0.35"/>
    <row r="72740" customFormat="1" x14ac:dyDescent="0.35"/>
    <row r="72741" customFormat="1" x14ac:dyDescent="0.35"/>
    <row r="72742" customFormat="1" x14ac:dyDescent="0.35"/>
    <row r="72743" customFormat="1" x14ac:dyDescent="0.35"/>
    <row r="72744" customFormat="1" x14ac:dyDescent="0.35"/>
    <row r="72745" customFormat="1" x14ac:dyDescent="0.35"/>
    <row r="72746" customFormat="1" x14ac:dyDescent="0.35"/>
    <row r="72747" customFormat="1" x14ac:dyDescent="0.35"/>
    <row r="72748" customFormat="1" x14ac:dyDescent="0.35"/>
    <row r="72749" customFormat="1" x14ac:dyDescent="0.35"/>
    <row r="72750" customFormat="1" x14ac:dyDescent="0.35"/>
    <row r="72751" customFormat="1" x14ac:dyDescent="0.35"/>
    <row r="72752" customFormat="1" x14ac:dyDescent="0.35"/>
    <row r="72753" customFormat="1" x14ac:dyDescent="0.35"/>
    <row r="72754" customFormat="1" x14ac:dyDescent="0.35"/>
    <row r="72755" customFormat="1" x14ac:dyDescent="0.35"/>
    <row r="72756" customFormat="1" x14ac:dyDescent="0.35"/>
    <row r="72757" customFormat="1" x14ac:dyDescent="0.35"/>
    <row r="72758" customFormat="1" x14ac:dyDescent="0.35"/>
    <row r="72759" customFormat="1" x14ac:dyDescent="0.35"/>
    <row r="72760" customFormat="1" x14ac:dyDescent="0.35"/>
    <row r="72761" customFormat="1" x14ac:dyDescent="0.35"/>
    <row r="72762" customFormat="1" x14ac:dyDescent="0.35"/>
    <row r="72763" customFormat="1" x14ac:dyDescent="0.35"/>
    <row r="72764" customFormat="1" x14ac:dyDescent="0.35"/>
    <row r="72765" customFormat="1" x14ac:dyDescent="0.35"/>
    <row r="72766" customFormat="1" x14ac:dyDescent="0.35"/>
    <row r="72767" customFormat="1" x14ac:dyDescent="0.35"/>
    <row r="72768" customFormat="1" x14ac:dyDescent="0.35"/>
    <row r="72769" customFormat="1" x14ac:dyDescent="0.35"/>
    <row r="72770" customFormat="1" x14ac:dyDescent="0.35"/>
    <row r="72771" customFormat="1" x14ac:dyDescent="0.35"/>
    <row r="72772" customFormat="1" x14ac:dyDescent="0.35"/>
    <row r="72773" customFormat="1" x14ac:dyDescent="0.35"/>
    <row r="72774" customFormat="1" x14ac:dyDescent="0.35"/>
    <row r="72775" customFormat="1" x14ac:dyDescent="0.35"/>
    <row r="72776" customFormat="1" x14ac:dyDescent="0.35"/>
    <row r="72777" customFormat="1" x14ac:dyDescent="0.35"/>
    <row r="72778" customFormat="1" x14ac:dyDescent="0.35"/>
    <row r="72779" customFormat="1" x14ac:dyDescent="0.35"/>
    <row r="72780" customFormat="1" x14ac:dyDescent="0.35"/>
    <row r="72781" customFormat="1" x14ac:dyDescent="0.35"/>
    <row r="72782" customFormat="1" x14ac:dyDescent="0.35"/>
    <row r="72783" customFormat="1" x14ac:dyDescent="0.35"/>
    <row r="72784" customFormat="1" x14ac:dyDescent="0.35"/>
    <row r="72785" customFormat="1" x14ac:dyDescent="0.35"/>
    <row r="72786" customFormat="1" x14ac:dyDescent="0.35"/>
    <row r="72787" customFormat="1" x14ac:dyDescent="0.35"/>
    <row r="72788" customFormat="1" x14ac:dyDescent="0.35"/>
    <row r="72789" customFormat="1" x14ac:dyDescent="0.35"/>
    <row r="72790" customFormat="1" x14ac:dyDescent="0.35"/>
    <row r="72791" customFormat="1" x14ac:dyDescent="0.35"/>
    <row r="72792" customFormat="1" x14ac:dyDescent="0.35"/>
    <row r="72793" customFormat="1" x14ac:dyDescent="0.35"/>
    <row r="72794" customFormat="1" x14ac:dyDescent="0.35"/>
    <row r="72795" customFormat="1" x14ac:dyDescent="0.35"/>
    <row r="72796" customFormat="1" x14ac:dyDescent="0.35"/>
    <row r="72797" customFormat="1" x14ac:dyDescent="0.35"/>
    <row r="72798" customFormat="1" x14ac:dyDescent="0.35"/>
    <row r="72799" customFormat="1" x14ac:dyDescent="0.35"/>
    <row r="72800" customFormat="1" x14ac:dyDescent="0.35"/>
    <row r="72801" customFormat="1" x14ac:dyDescent="0.35"/>
    <row r="72802" customFormat="1" x14ac:dyDescent="0.35"/>
    <row r="72803" customFormat="1" x14ac:dyDescent="0.35"/>
    <row r="72804" customFormat="1" x14ac:dyDescent="0.35"/>
    <row r="72805" customFormat="1" x14ac:dyDescent="0.35"/>
    <row r="72806" customFormat="1" x14ac:dyDescent="0.35"/>
    <row r="72807" customFormat="1" x14ac:dyDescent="0.35"/>
    <row r="72808" customFormat="1" x14ac:dyDescent="0.35"/>
    <row r="72809" customFormat="1" x14ac:dyDescent="0.35"/>
    <row r="72810" customFormat="1" x14ac:dyDescent="0.35"/>
    <row r="72811" customFormat="1" x14ac:dyDescent="0.35"/>
    <row r="72812" customFormat="1" x14ac:dyDescent="0.35"/>
    <row r="72813" customFormat="1" x14ac:dyDescent="0.35"/>
    <row r="72814" customFormat="1" x14ac:dyDescent="0.35"/>
    <row r="72815" customFormat="1" x14ac:dyDescent="0.35"/>
    <row r="72816" customFormat="1" x14ac:dyDescent="0.35"/>
    <row r="72817" customFormat="1" x14ac:dyDescent="0.35"/>
    <row r="72818" customFormat="1" x14ac:dyDescent="0.35"/>
    <row r="72819" customFormat="1" x14ac:dyDescent="0.35"/>
    <row r="72820" customFormat="1" x14ac:dyDescent="0.35"/>
    <row r="72821" customFormat="1" x14ac:dyDescent="0.35"/>
    <row r="72822" customFormat="1" x14ac:dyDescent="0.35"/>
    <row r="72823" customFormat="1" x14ac:dyDescent="0.35"/>
    <row r="72824" customFormat="1" x14ac:dyDescent="0.35"/>
    <row r="72825" customFormat="1" x14ac:dyDescent="0.35"/>
    <row r="72826" customFormat="1" x14ac:dyDescent="0.35"/>
    <row r="72827" customFormat="1" x14ac:dyDescent="0.35"/>
    <row r="72828" customFormat="1" x14ac:dyDescent="0.35"/>
    <row r="72829" customFormat="1" x14ac:dyDescent="0.35"/>
    <row r="72830" customFormat="1" x14ac:dyDescent="0.35"/>
    <row r="72831" customFormat="1" x14ac:dyDescent="0.35"/>
    <row r="72832" customFormat="1" x14ac:dyDescent="0.35"/>
    <row r="72833" customFormat="1" x14ac:dyDescent="0.35"/>
    <row r="72834" customFormat="1" x14ac:dyDescent="0.35"/>
    <row r="72835" customFormat="1" x14ac:dyDescent="0.35"/>
    <row r="72836" customFormat="1" x14ac:dyDescent="0.35"/>
    <row r="72837" customFormat="1" x14ac:dyDescent="0.35"/>
    <row r="72838" customFormat="1" x14ac:dyDescent="0.35"/>
    <row r="72839" customFormat="1" x14ac:dyDescent="0.35"/>
    <row r="72840" customFormat="1" x14ac:dyDescent="0.35"/>
    <row r="72841" customFormat="1" x14ac:dyDescent="0.35"/>
    <row r="72842" customFormat="1" x14ac:dyDescent="0.35"/>
    <row r="72843" customFormat="1" x14ac:dyDescent="0.35"/>
    <row r="72844" customFormat="1" x14ac:dyDescent="0.35"/>
    <row r="72845" customFormat="1" x14ac:dyDescent="0.35"/>
    <row r="72846" customFormat="1" x14ac:dyDescent="0.35"/>
    <row r="72847" customFormat="1" x14ac:dyDescent="0.35"/>
    <row r="72848" customFormat="1" x14ac:dyDescent="0.35"/>
    <row r="72849" customFormat="1" x14ac:dyDescent="0.35"/>
    <row r="72850" customFormat="1" x14ac:dyDescent="0.35"/>
    <row r="72851" customFormat="1" x14ac:dyDescent="0.35"/>
    <row r="72852" customFormat="1" x14ac:dyDescent="0.35"/>
    <row r="72853" customFormat="1" x14ac:dyDescent="0.35"/>
    <row r="72854" customFormat="1" x14ac:dyDescent="0.35"/>
    <row r="72855" customFormat="1" x14ac:dyDescent="0.35"/>
    <row r="72856" customFormat="1" x14ac:dyDescent="0.35"/>
    <row r="72857" customFormat="1" x14ac:dyDescent="0.35"/>
    <row r="72858" customFormat="1" x14ac:dyDescent="0.35"/>
    <row r="72859" customFormat="1" x14ac:dyDescent="0.35"/>
    <row r="72860" customFormat="1" x14ac:dyDescent="0.35"/>
    <row r="72861" customFormat="1" x14ac:dyDescent="0.35"/>
    <row r="72862" customFormat="1" x14ac:dyDescent="0.35"/>
    <row r="72863" customFormat="1" x14ac:dyDescent="0.35"/>
    <row r="72864" customFormat="1" x14ac:dyDescent="0.35"/>
    <row r="72865" customFormat="1" x14ac:dyDescent="0.35"/>
    <row r="72866" customFormat="1" x14ac:dyDescent="0.35"/>
    <row r="72867" customFormat="1" x14ac:dyDescent="0.35"/>
    <row r="72868" customFormat="1" x14ac:dyDescent="0.35"/>
    <row r="72869" customFormat="1" x14ac:dyDescent="0.35"/>
    <row r="72870" customFormat="1" x14ac:dyDescent="0.35"/>
    <row r="72871" customFormat="1" x14ac:dyDescent="0.35"/>
    <row r="72872" customFormat="1" x14ac:dyDescent="0.35"/>
    <row r="72873" customFormat="1" x14ac:dyDescent="0.35"/>
    <row r="72874" customFormat="1" x14ac:dyDescent="0.35"/>
    <row r="72875" customFormat="1" x14ac:dyDescent="0.35"/>
    <row r="72876" customFormat="1" x14ac:dyDescent="0.35"/>
    <row r="72877" customFormat="1" x14ac:dyDescent="0.35"/>
    <row r="72878" customFormat="1" x14ac:dyDescent="0.35"/>
    <row r="72879" customFormat="1" x14ac:dyDescent="0.35"/>
    <row r="72880" customFormat="1" x14ac:dyDescent="0.35"/>
    <row r="72881" customFormat="1" x14ac:dyDescent="0.35"/>
    <row r="72882" customFormat="1" x14ac:dyDescent="0.35"/>
    <row r="72883" customFormat="1" x14ac:dyDescent="0.35"/>
    <row r="72884" customFormat="1" x14ac:dyDescent="0.35"/>
    <row r="72885" customFormat="1" x14ac:dyDescent="0.35"/>
    <row r="72886" customFormat="1" x14ac:dyDescent="0.35"/>
    <row r="72887" customFormat="1" x14ac:dyDescent="0.35"/>
    <row r="72888" customFormat="1" x14ac:dyDescent="0.35"/>
    <row r="72889" customFormat="1" x14ac:dyDescent="0.35"/>
    <row r="72890" customFormat="1" x14ac:dyDescent="0.35"/>
    <row r="72891" customFormat="1" x14ac:dyDescent="0.35"/>
    <row r="72892" customFormat="1" x14ac:dyDescent="0.35"/>
    <row r="72893" customFormat="1" x14ac:dyDescent="0.35"/>
    <row r="72894" customFormat="1" x14ac:dyDescent="0.35"/>
    <row r="72895" customFormat="1" x14ac:dyDescent="0.35"/>
    <row r="72896" customFormat="1" x14ac:dyDescent="0.35"/>
    <row r="72897" customFormat="1" x14ac:dyDescent="0.35"/>
    <row r="72898" customFormat="1" x14ac:dyDescent="0.35"/>
    <row r="72899" customFormat="1" x14ac:dyDescent="0.35"/>
    <row r="72900" customFormat="1" x14ac:dyDescent="0.35"/>
    <row r="72901" customFormat="1" x14ac:dyDescent="0.35"/>
    <row r="72902" customFormat="1" x14ac:dyDescent="0.35"/>
    <row r="72903" customFormat="1" x14ac:dyDescent="0.35"/>
    <row r="72904" customFormat="1" x14ac:dyDescent="0.35"/>
    <row r="72905" customFormat="1" x14ac:dyDescent="0.35"/>
    <row r="72906" customFormat="1" x14ac:dyDescent="0.35"/>
    <row r="72907" customFormat="1" x14ac:dyDescent="0.35"/>
    <row r="72908" customFormat="1" x14ac:dyDescent="0.35"/>
    <row r="72909" customFormat="1" x14ac:dyDescent="0.35"/>
    <row r="72910" customFormat="1" x14ac:dyDescent="0.35"/>
    <row r="72911" customFormat="1" x14ac:dyDescent="0.35"/>
    <row r="72912" customFormat="1" x14ac:dyDescent="0.35"/>
    <row r="72913" customFormat="1" x14ac:dyDescent="0.35"/>
    <row r="72914" customFormat="1" x14ac:dyDescent="0.35"/>
    <row r="72915" customFormat="1" x14ac:dyDescent="0.35"/>
    <row r="72916" customFormat="1" x14ac:dyDescent="0.35"/>
    <row r="72917" customFormat="1" x14ac:dyDescent="0.35"/>
    <row r="72918" customFormat="1" x14ac:dyDescent="0.35"/>
    <row r="72919" customFormat="1" x14ac:dyDescent="0.35"/>
    <row r="72920" customFormat="1" x14ac:dyDescent="0.35"/>
    <row r="72921" customFormat="1" x14ac:dyDescent="0.35"/>
    <row r="72922" customFormat="1" x14ac:dyDescent="0.35"/>
    <row r="72923" customFormat="1" x14ac:dyDescent="0.35"/>
    <row r="72924" customFormat="1" x14ac:dyDescent="0.35"/>
    <row r="72925" customFormat="1" x14ac:dyDescent="0.35"/>
    <row r="72926" customFormat="1" x14ac:dyDescent="0.35"/>
    <row r="72927" customFormat="1" x14ac:dyDescent="0.35"/>
    <row r="72928" customFormat="1" x14ac:dyDescent="0.35"/>
    <row r="72929" customFormat="1" x14ac:dyDescent="0.35"/>
    <row r="72930" customFormat="1" x14ac:dyDescent="0.35"/>
    <row r="72931" customFormat="1" x14ac:dyDescent="0.35"/>
    <row r="72932" customFormat="1" x14ac:dyDescent="0.35"/>
    <row r="72933" customFormat="1" x14ac:dyDescent="0.35"/>
    <row r="72934" customFormat="1" x14ac:dyDescent="0.35"/>
    <row r="72935" customFormat="1" x14ac:dyDescent="0.35"/>
    <row r="72936" customFormat="1" x14ac:dyDescent="0.35"/>
    <row r="72937" customFormat="1" x14ac:dyDescent="0.35"/>
    <row r="72938" customFormat="1" x14ac:dyDescent="0.35"/>
    <row r="72939" customFormat="1" x14ac:dyDescent="0.35"/>
    <row r="72940" customFormat="1" x14ac:dyDescent="0.35"/>
    <row r="72941" customFormat="1" x14ac:dyDescent="0.35"/>
    <row r="72942" customFormat="1" x14ac:dyDescent="0.35"/>
    <row r="72943" customFormat="1" x14ac:dyDescent="0.35"/>
    <row r="72944" customFormat="1" x14ac:dyDescent="0.35"/>
    <row r="72945" customFormat="1" x14ac:dyDescent="0.35"/>
    <row r="72946" customFormat="1" x14ac:dyDescent="0.35"/>
    <row r="72947" customFormat="1" x14ac:dyDescent="0.35"/>
    <row r="72948" customFormat="1" x14ac:dyDescent="0.35"/>
    <row r="72949" customFormat="1" x14ac:dyDescent="0.35"/>
    <row r="72950" customFormat="1" x14ac:dyDescent="0.35"/>
    <row r="72951" customFormat="1" x14ac:dyDescent="0.35"/>
    <row r="72952" customFormat="1" x14ac:dyDescent="0.35"/>
    <row r="72953" customFormat="1" x14ac:dyDescent="0.35"/>
    <row r="72954" customFormat="1" x14ac:dyDescent="0.35"/>
    <row r="72955" customFormat="1" x14ac:dyDescent="0.35"/>
    <row r="72956" customFormat="1" x14ac:dyDescent="0.35"/>
    <row r="72957" customFormat="1" x14ac:dyDescent="0.35"/>
    <row r="72958" customFormat="1" x14ac:dyDescent="0.35"/>
    <row r="72959" customFormat="1" x14ac:dyDescent="0.35"/>
    <row r="72960" customFormat="1" x14ac:dyDescent="0.35"/>
    <row r="72961" customFormat="1" x14ac:dyDescent="0.35"/>
    <row r="72962" customFormat="1" x14ac:dyDescent="0.35"/>
    <row r="72963" customFormat="1" x14ac:dyDescent="0.35"/>
    <row r="72964" customFormat="1" x14ac:dyDescent="0.35"/>
    <row r="72965" customFormat="1" x14ac:dyDescent="0.35"/>
    <row r="72966" customFormat="1" x14ac:dyDescent="0.35"/>
    <row r="72967" customFormat="1" x14ac:dyDescent="0.35"/>
    <row r="72968" customFormat="1" x14ac:dyDescent="0.35"/>
    <row r="72969" customFormat="1" x14ac:dyDescent="0.35"/>
    <row r="72970" customFormat="1" x14ac:dyDescent="0.35"/>
    <row r="72971" customFormat="1" x14ac:dyDescent="0.35"/>
    <row r="72972" customFormat="1" x14ac:dyDescent="0.35"/>
    <row r="72973" customFormat="1" x14ac:dyDescent="0.35"/>
    <row r="72974" customFormat="1" x14ac:dyDescent="0.35"/>
    <row r="72975" customFormat="1" x14ac:dyDescent="0.35"/>
    <row r="72976" customFormat="1" x14ac:dyDescent="0.35"/>
    <row r="72977" customFormat="1" x14ac:dyDescent="0.35"/>
    <row r="72978" customFormat="1" x14ac:dyDescent="0.35"/>
    <row r="72979" customFormat="1" x14ac:dyDescent="0.35"/>
    <row r="72980" customFormat="1" x14ac:dyDescent="0.35"/>
    <row r="72981" customFormat="1" x14ac:dyDescent="0.35"/>
    <row r="72982" customFormat="1" x14ac:dyDescent="0.35"/>
    <row r="72983" customFormat="1" x14ac:dyDescent="0.35"/>
    <row r="72984" customFormat="1" x14ac:dyDescent="0.35"/>
    <row r="72985" customFormat="1" x14ac:dyDescent="0.35"/>
    <row r="72986" customFormat="1" x14ac:dyDescent="0.35"/>
    <row r="72987" customFormat="1" x14ac:dyDescent="0.35"/>
    <row r="72988" customFormat="1" x14ac:dyDescent="0.35"/>
    <row r="72989" customFormat="1" x14ac:dyDescent="0.35"/>
    <row r="72990" customFormat="1" x14ac:dyDescent="0.35"/>
    <row r="72991" customFormat="1" x14ac:dyDescent="0.35"/>
    <row r="72992" customFormat="1" x14ac:dyDescent="0.35"/>
    <row r="72993" customFormat="1" x14ac:dyDescent="0.35"/>
    <row r="72994" customFormat="1" x14ac:dyDescent="0.35"/>
    <row r="72995" customFormat="1" x14ac:dyDescent="0.35"/>
    <row r="72996" customFormat="1" x14ac:dyDescent="0.35"/>
    <row r="72997" customFormat="1" x14ac:dyDescent="0.35"/>
    <row r="72998" customFormat="1" x14ac:dyDescent="0.35"/>
    <row r="72999" customFormat="1" x14ac:dyDescent="0.35"/>
    <row r="73000" customFormat="1" x14ac:dyDescent="0.35"/>
    <row r="73001" customFormat="1" x14ac:dyDescent="0.35"/>
    <row r="73002" customFormat="1" x14ac:dyDescent="0.35"/>
    <row r="73003" customFormat="1" x14ac:dyDescent="0.35"/>
    <row r="73004" customFormat="1" x14ac:dyDescent="0.35"/>
    <row r="73005" customFormat="1" x14ac:dyDescent="0.35"/>
    <row r="73006" customFormat="1" x14ac:dyDescent="0.35"/>
    <row r="73007" customFormat="1" x14ac:dyDescent="0.35"/>
    <row r="73008" customFormat="1" x14ac:dyDescent="0.35"/>
    <row r="73009" customFormat="1" x14ac:dyDescent="0.35"/>
    <row r="73010" customFormat="1" x14ac:dyDescent="0.35"/>
    <row r="73011" customFormat="1" x14ac:dyDescent="0.35"/>
    <row r="73012" customFormat="1" x14ac:dyDescent="0.35"/>
    <row r="73013" customFormat="1" x14ac:dyDescent="0.35"/>
    <row r="73014" customFormat="1" x14ac:dyDescent="0.35"/>
    <row r="73015" customFormat="1" x14ac:dyDescent="0.35"/>
    <row r="73016" customFormat="1" x14ac:dyDescent="0.35"/>
    <row r="73017" customFormat="1" x14ac:dyDescent="0.35"/>
    <row r="73018" customFormat="1" x14ac:dyDescent="0.35"/>
    <row r="73019" customFormat="1" x14ac:dyDescent="0.35"/>
    <row r="73020" customFormat="1" x14ac:dyDescent="0.35"/>
    <row r="73021" customFormat="1" x14ac:dyDescent="0.35"/>
    <row r="73022" customFormat="1" x14ac:dyDescent="0.35"/>
    <row r="73023" customFormat="1" x14ac:dyDescent="0.35"/>
    <row r="73024" customFormat="1" x14ac:dyDescent="0.35"/>
    <row r="73025" customFormat="1" x14ac:dyDescent="0.35"/>
    <row r="73026" customFormat="1" x14ac:dyDescent="0.35"/>
    <row r="73027" customFormat="1" x14ac:dyDescent="0.35"/>
    <row r="73028" customFormat="1" x14ac:dyDescent="0.35"/>
    <row r="73029" customFormat="1" x14ac:dyDescent="0.35"/>
    <row r="73030" customFormat="1" x14ac:dyDescent="0.35"/>
    <row r="73031" customFormat="1" x14ac:dyDescent="0.35"/>
    <row r="73032" customFormat="1" x14ac:dyDescent="0.35"/>
    <row r="73033" customFormat="1" x14ac:dyDescent="0.35"/>
    <row r="73034" customFormat="1" x14ac:dyDescent="0.35"/>
    <row r="73035" customFormat="1" x14ac:dyDescent="0.35"/>
    <row r="73036" customFormat="1" x14ac:dyDescent="0.35"/>
    <row r="73037" customFormat="1" x14ac:dyDescent="0.35"/>
    <row r="73038" customFormat="1" x14ac:dyDescent="0.35"/>
    <row r="73039" customFormat="1" x14ac:dyDescent="0.35"/>
    <row r="73040" customFormat="1" x14ac:dyDescent="0.35"/>
    <row r="73041" customFormat="1" x14ac:dyDescent="0.35"/>
    <row r="73042" customFormat="1" x14ac:dyDescent="0.35"/>
    <row r="73043" customFormat="1" x14ac:dyDescent="0.35"/>
    <row r="73044" customFormat="1" x14ac:dyDescent="0.35"/>
    <row r="73045" customFormat="1" x14ac:dyDescent="0.35"/>
    <row r="73046" customFormat="1" x14ac:dyDescent="0.35"/>
    <row r="73047" customFormat="1" x14ac:dyDescent="0.35"/>
    <row r="73048" customFormat="1" x14ac:dyDescent="0.35"/>
    <row r="73049" customFormat="1" x14ac:dyDescent="0.35"/>
    <row r="73050" customFormat="1" x14ac:dyDescent="0.35"/>
    <row r="73051" customFormat="1" x14ac:dyDescent="0.35"/>
    <row r="73052" customFormat="1" x14ac:dyDescent="0.35"/>
    <row r="73053" customFormat="1" x14ac:dyDescent="0.35"/>
    <row r="73054" customFormat="1" x14ac:dyDescent="0.35"/>
    <row r="73055" customFormat="1" x14ac:dyDescent="0.35"/>
    <row r="73056" customFormat="1" x14ac:dyDescent="0.35"/>
    <row r="73057" customFormat="1" x14ac:dyDescent="0.35"/>
    <row r="73058" customFormat="1" x14ac:dyDescent="0.35"/>
    <row r="73059" customFormat="1" x14ac:dyDescent="0.35"/>
    <row r="73060" customFormat="1" x14ac:dyDescent="0.35"/>
    <row r="73061" customFormat="1" x14ac:dyDescent="0.35"/>
    <row r="73062" customFormat="1" x14ac:dyDescent="0.35"/>
    <row r="73063" customFormat="1" x14ac:dyDescent="0.35"/>
    <row r="73064" customFormat="1" x14ac:dyDescent="0.35"/>
    <row r="73065" customFormat="1" x14ac:dyDescent="0.35"/>
    <row r="73066" customFormat="1" x14ac:dyDescent="0.35"/>
    <row r="73067" customFormat="1" x14ac:dyDescent="0.35"/>
    <row r="73068" customFormat="1" x14ac:dyDescent="0.35"/>
    <row r="73069" customFormat="1" x14ac:dyDescent="0.35"/>
    <row r="73070" customFormat="1" x14ac:dyDescent="0.35"/>
    <row r="73071" customFormat="1" x14ac:dyDescent="0.35"/>
    <row r="73072" customFormat="1" x14ac:dyDescent="0.35"/>
    <row r="73073" customFormat="1" x14ac:dyDescent="0.35"/>
    <row r="73074" customFormat="1" x14ac:dyDescent="0.35"/>
    <row r="73075" customFormat="1" x14ac:dyDescent="0.35"/>
    <row r="73076" customFormat="1" x14ac:dyDescent="0.35"/>
    <row r="73077" customFormat="1" x14ac:dyDescent="0.35"/>
    <row r="73078" customFormat="1" x14ac:dyDescent="0.35"/>
    <row r="73079" customFormat="1" x14ac:dyDescent="0.35"/>
    <row r="73080" customFormat="1" x14ac:dyDescent="0.35"/>
    <row r="73081" customFormat="1" x14ac:dyDescent="0.35"/>
    <row r="73082" customFormat="1" x14ac:dyDescent="0.35"/>
    <row r="73083" customFormat="1" x14ac:dyDescent="0.35"/>
    <row r="73084" customFormat="1" x14ac:dyDescent="0.35"/>
    <row r="73085" customFormat="1" x14ac:dyDescent="0.35"/>
    <row r="73086" customFormat="1" x14ac:dyDescent="0.35"/>
    <row r="73087" customFormat="1" x14ac:dyDescent="0.35"/>
    <row r="73088" customFormat="1" x14ac:dyDescent="0.35"/>
    <row r="73089" customFormat="1" x14ac:dyDescent="0.35"/>
    <row r="73090" customFormat="1" x14ac:dyDescent="0.35"/>
    <row r="73091" customFormat="1" x14ac:dyDescent="0.35"/>
    <row r="73092" customFormat="1" x14ac:dyDescent="0.35"/>
    <row r="73093" customFormat="1" x14ac:dyDescent="0.35"/>
    <row r="73094" customFormat="1" x14ac:dyDescent="0.35"/>
    <row r="73095" customFormat="1" x14ac:dyDescent="0.35"/>
    <row r="73096" customFormat="1" x14ac:dyDescent="0.35"/>
    <row r="73097" customFormat="1" x14ac:dyDescent="0.35"/>
    <row r="73098" customFormat="1" x14ac:dyDescent="0.35"/>
    <row r="73099" customFormat="1" x14ac:dyDescent="0.35"/>
    <row r="73100" customFormat="1" x14ac:dyDescent="0.35"/>
    <row r="73101" customFormat="1" x14ac:dyDescent="0.35"/>
    <row r="73102" customFormat="1" x14ac:dyDescent="0.35"/>
    <row r="73103" customFormat="1" x14ac:dyDescent="0.35"/>
    <row r="73104" customFormat="1" x14ac:dyDescent="0.35"/>
    <row r="73105" customFormat="1" x14ac:dyDescent="0.35"/>
    <row r="73106" customFormat="1" x14ac:dyDescent="0.35"/>
    <row r="73107" customFormat="1" x14ac:dyDescent="0.35"/>
    <row r="73108" customFormat="1" x14ac:dyDescent="0.35"/>
    <row r="73109" customFormat="1" x14ac:dyDescent="0.35"/>
    <row r="73110" customFormat="1" x14ac:dyDescent="0.35"/>
    <row r="73111" customFormat="1" x14ac:dyDescent="0.35"/>
    <row r="73112" customFormat="1" x14ac:dyDescent="0.35"/>
    <row r="73113" customFormat="1" x14ac:dyDescent="0.35"/>
    <row r="73114" customFormat="1" x14ac:dyDescent="0.35"/>
    <row r="73115" customFormat="1" x14ac:dyDescent="0.35"/>
    <row r="73116" customFormat="1" x14ac:dyDescent="0.35"/>
    <row r="73117" customFormat="1" x14ac:dyDescent="0.35"/>
    <row r="73118" customFormat="1" x14ac:dyDescent="0.35"/>
    <row r="73119" customFormat="1" x14ac:dyDescent="0.35"/>
    <row r="73120" customFormat="1" x14ac:dyDescent="0.35"/>
    <row r="73121" customFormat="1" x14ac:dyDescent="0.35"/>
    <row r="73122" customFormat="1" x14ac:dyDescent="0.35"/>
    <row r="73123" customFormat="1" x14ac:dyDescent="0.35"/>
    <row r="73124" customFormat="1" x14ac:dyDescent="0.35"/>
    <row r="73125" customFormat="1" x14ac:dyDescent="0.35"/>
    <row r="73126" customFormat="1" x14ac:dyDescent="0.35"/>
    <row r="73127" customFormat="1" x14ac:dyDescent="0.35"/>
    <row r="73128" customFormat="1" x14ac:dyDescent="0.35"/>
    <row r="73129" customFormat="1" x14ac:dyDescent="0.35"/>
    <row r="73130" customFormat="1" x14ac:dyDescent="0.35"/>
    <row r="73131" customFormat="1" x14ac:dyDescent="0.35"/>
    <row r="73132" customFormat="1" x14ac:dyDescent="0.35"/>
    <row r="73133" customFormat="1" x14ac:dyDescent="0.35"/>
    <row r="73134" customFormat="1" x14ac:dyDescent="0.35"/>
    <row r="73135" customFormat="1" x14ac:dyDescent="0.35"/>
    <row r="73136" customFormat="1" x14ac:dyDescent="0.35"/>
    <row r="73137" customFormat="1" x14ac:dyDescent="0.35"/>
    <row r="73138" customFormat="1" x14ac:dyDescent="0.35"/>
    <row r="73139" customFormat="1" x14ac:dyDescent="0.35"/>
    <row r="73140" customFormat="1" x14ac:dyDescent="0.35"/>
    <row r="73141" customFormat="1" x14ac:dyDescent="0.35"/>
    <row r="73142" customFormat="1" x14ac:dyDescent="0.35"/>
    <row r="73143" customFormat="1" x14ac:dyDescent="0.35"/>
    <row r="73144" customFormat="1" x14ac:dyDescent="0.35"/>
    <row r="73145" customFormat="1" x14ac:dyDescent="0.35"/>
    <row r="73146" customFormat="1" x14ac:dyDescent="0.35"/>
    <row r="73147" customFormat="1" x14ac:dyDescent="0.35"/>
    <row r="73148" customFormat="1" x14ac:dyDescent="0.35"/>
    <row r="73149" customFormat="1" x14ac:dyDescent="0.35"/>
    <row r="73150" customFormat="1" x14ac:dyDescent="0.35"/>
    <row r="73151" customFormat="1" x14ac:dyDescent="0.35"/>
    <row r="73152" customFormat="1" x14ac:dyDescent="0.35"/>
    <row r="73153" customFormat="1" x14ac:dyDescent="0.35"/>
    <row r="73154" customFormat="1" x14ac:dyDescent="0.35"/>
    <row r="73155" customFormat="1" x14ac:dyDescent="0.35"/>
    <row r="73156" customFormat="1" x14ac:dyDescent="0.35"/>
    <row r="73157" customFormat="1" x14ac:dyDescent="0.35"/>
    <row r="73158" customFormat="1" x14ac:dyDescent="0.35"/>
    <row r="73159" customFormat="1" x14ac:dyDescent="0.35"/>
    <row r="73160" customFormat="1" x14ac:dyDescent="0.35"/>
    <row r="73161" customFormat="1" x14ac:dyDescent="0.35"/>
    <row r="73162" customFormat="1" x14ac:dyDescent="0.35"/>
    <row r="73163" customFormat="1" x14ac:dyDescent="0.35"/>
    <row r="73164" customFormat="1" x14ac:dyDescent="0.35"/>
    <row r="73165" customFormat="1" x14ac:dyDescent="0.35"/>
    <row r="73166" customFormat="1" x14ac:dyDescent="0.35"/>
    <row r="73167" customFormat="1" x14ac:dyDescent="0.35"/>
    <row r="73168" customFormat="1" x14ac:dyDescent="0.35"/>
    <row r="73169" customFormat="1" x14ac:dyDescent="0.35"/>
    <row r="73170" customFormat="1" x14ac:dyDescent="0.35"/>
    <row r="73171" customFormat="1" x14ac:dyDescent="0.35"/>
    <row r="73172" customFormat="1" x14ac:dyDescent="0.35"/>
    <row r="73173" customFormat="1" x14ac:dyDescent="0.35"/>
    <row r="73174" customFormat="1" x14ac:dyDescent="0.35"/>
    <row r="73175" customFormat="1" x14ac:dyDescent="0.35"/>
    <row r="73176" customFormat="1" x14ac:dyDescent="0.35"/>
    <row r="73177" customFormat="1" x14ac:dyDescent="0.35"/>
    <row r="73178" customFormat="1" x14ac:dyDescent="0.35"/>
    <row r="73179" customFormat="1" x14ac:dyDescent="0.35"/>
    <row r="73180" customFormat="1" x14ac:dyDescent="0.35"/>
    <row r="73181" customFormat="1" x14ac:dyDescent="0.35"/>
    <row r="73182" customFormat="1" x14ac:dyDescent="0.35"/>
    <row r="73183" customFormat="1" x14ac:dyDescent="0.35"/>
    <row r="73184" customFormat="1" x14ac:dyDescent="0.35"/>
    <row r="73185" customFormat="1" x14ac:dyDescent="0.35"/>
    <row r="73186" customFormat="1" x14ac:dyDescent="0.35"/>
    <row r="73187" customFormat="1" x14ac:dyDescent="0.35"/>
    <row r="73188" customFormat="1" x14ac:dyDescent="0.35"/>
    <row r="73189" customFormat="1" x14ac:dyDescent="0.35"/>
    <row r="73190" customFormat="1" x14ac:dyDescent="0.35"/>
    <row r="73191" customFormat="1" x14ac:dyDescent="0.35"/>
    <row r="73192" customFormat="1" x14ac:dyDescent="0.35"/>
    <row r="73193" customFormat="1" x14ac:dyDescent="0.35"/>
    <row r="73194" customFormat="1" x14ac:dyDescent="0.35"/>
    <row r="73195" customFormat="1" x14ac:dyDescent="0.35"/>
    <row r="73196" customFormat="1" x14ac:dyDescent="0.35"/>
    <row r="73197" customFormat="1" x14ac:dyDescent="0.35"/>
    <row r="73198" customFormat="1" x14ac:dyDescent="0.35"/>
    <row r="73199" customFormat="1" x14ac:dyDescent="0.35"/>
    <row r="73200" customFormat="1" x14ac:dyDescent="0.35"/>
    <row r="73201" customFormat="1" x14ac:dyDescent="0.35"/>
    <row r="73202" customFormat="1" x14ac:dyDescent="0.35"/>
    <row r="73203" customFormat="1" x14ac:dyDescent="0.35"/>
    <row r="73204" customFormat="1" x14ac:dyDescent="0.35"/>
    <row r="73205" customFormat="1" x14ac:dyDescent="0.35"/>
    <row r="73206" customFormat="1" x14ac:dyDescent="0.35"/>
    <row r="73207" customFormat="1" x14ac:dyDescent="0.35"/>
    <row r="73208" customFormat="1" x14ac:dyDescent="0.35"/>
    <row r="73209" customFormat="1" x14ac:dyDescent="0.35"/>
    <row r="73210" customFormat="1" x14ac:dyDescent="0.35"/>
    <row r="73211" customFormat="1" x14ac:dyDescent="0.35"/>
    <row r="73212" customFormat="1" x14ac:dyDescent="0.35"/>
    <row r="73213" customFormat="1" x14ac:dyDescent="0.35"/>
    <row r="73214" customFormat="1" x14ac:dyDescent="0.35"/>
    <row r="73215" customFormat="1" x14ac:dyDescent="0.35"/>
    <row r="73216" customFormat="1" x14ac:dyDescent="0.35"/>
    <row r="73217" customFormat="1" x14ac:dyDescent="0.35"/>
    <row r="73218" customFormat="1" x14ac:dyDescent="0.35"/>
    <row r="73219" customFormat="1" x14ac:dyDescent="0.35"/>
    <row r="73220" customFormat="1" x14ac:dyDescent="0.35"/>
    <row r="73221" customFormat="1" x14ac:dyDescent="0.35"/>
    <row r="73222" customFormat="1" x14ac:dyDescent="0.35"/>
    <row r="73223" customFormat="1" x14ac:dyDescent="0.35"/>
    <row r="73224" customFormat="1" x14ac:dyDescent="0.35"/>
    <row r="73225" customFormat="1" x14ac:dyDescent="0.35"/>
    <row r="73226" customFormat="1" x14ac:dyDescent="0.35"/>
    <row r="73227" customFormat="1" x14ac:dyDescent="0.35"/>
    <row r="73228" customFormat="1" x14ac:dyDescent="0.35"/>
    <row r="73229" customFormat="1" x14ac:dyDescent="0.35"/>
    <row r="73230" customFormat="1" x14ac:dyDescent="0.35"/>
    <row r="73231" customFormat="1" x14ac:dyDescent="0.35"/>
    <row r="73232" customFormat="1" x14ac:dyDescent="0.35"/>
    <row r="73233" customFormat="1" x14ac:dyDescent="0.35"/>
    <row r="73234" customFormat="1" x14ac:dyDescent="0.35"/>
    <row r="73235" customFormat="1" x14ac:dyDescent="0.35"/>
    <row r="73236" customFormat="1" x14ac:dyDescent="0.35"/>
    <row r="73237" customFormat="1" x14ac:dyDescent="0.35"/>
    <row r="73238" customFormat="1" x14ac:dyDescent="0.35"/>
    <row r="73239" customFormat="1" x14ac:dyDescent="0.35"/>
    <row r="73240" customFormat="1" x14ac:dyDescent="0.35"/>
    <row r="73241" customFormat="1" x14ac:dyDescent="0.35"/>
    <row r="73242" customFormat="1" x14ac:dyDescent="0.35"/>
    <row r="73243" customFormat="1" x14ac:dyDescent="0.35"/>
    <row r="73244" customFormat="1" x14ac:dyDescent="0.35"/>
    <row r="73245" customFormat="1" x14ac:dyDescent="0.35"/>
    <row r="73246" customFormat="1" x14ac:dyDescent="0.35"/>
    <row r="73247" customFormat="1" x14ac:dyDescent="0.35"/>
    <row r="73248" customFormat="1" x14ac:dyDescent="0.35"/>
    <row r="73249" customFormat="1" x14ac:dyDescent="0.35"/>
    <row r="73250" customFormat="1" x14ac:dyDescent="0.35"/>
    <row r="73251" customFormat="1" x14ac:dyDescent="0.35"/>
    <row r="73252" customFormat="1" x14ac:dyDescent="0.35"/>
    <row r="73253" customFormat="1" x14ac:dyDescent="0.35"/>
    <row r="73254" customFormat="1" x14ac:dyDescent="0.35"/>
    <row r="73255" customFormat="1" x14ac:dyDescent="0.35"/>
    <row r="73256" customFormat="1" x14ac:dyDescent="0.35"/>
    <row r="73257" customFormat="1" x14ac:dyDescent="0.35"/>
    <row r="73258" customFormat="1" x14ac:dyDescent="0.35"/>
    <row r="73259" customFormat="1" x14ac:dyDescent="0.35"/>
    <row r="73260" customFormat="1" x14ac:dyDescent="0.35"/>
    <row r="73261" customFormat="1" x14ac:dyDescent="0.35"/>
    <row r="73262" customFormat="1" x14ac:dyDescent="0.35"/>
    <row r="73263" customFormat="1" x14ac:dyDescent="0.35"/>
    <row r="73264" customFormat="1" x14ac:dyDescent="0.35"/>
    <row r="73265" customFormat="1" x14ac:dyDescent="0.35"/>
    <row r="73266" customFormat="1" x14ac:dyDescent="0.35"/>
    <row r="73267" customFormat="1" x14ac:dyDescent="0.35"/>
    <row r="73268" customFormat="1" x14ac:dyDescent="0.35"/>
    <row r="73269" customFormat="1" x14ac:dyDescent="0.35"/>
    <row r="73270" customFormat="1" x14ac:dyDescent="0.35"/>
    <row r="73271" customFormat="1" x14ac:dyDescent="0.35"/>
    <row r="73272" customFormat="1" x14ac:dyDescent="0.35"/>
    <row r="73273" customFormat="1" x14ac:dyDescent="0.35"/>
    <row r="73274" customFormat="1" x14ac:dyDescent="0.35"/>
    <row r="73275" customFormat="1" x14ac:dyDescent="0.35"/>
    <row r="73276" customFormat="1" x14ac:dyDescent="0.35"/>
    <row r="73277" customFormat="1" x14ac:dyDescent="0.35"/>
    <row r="73278" customFormat="1" x14ac:dyDescent="0.35"/>
    <row r="73279" customFormat="1" x14ac:dyDescent="0.35"/>
    <row r="73280" customFormat="1" x14ac:dyDescent="0.35"/>
    <row r="73281" customFormat="1" x14ac:dyDescent="0.35"/>
    <row r="73282" customFormat="1" x14ac:dyDescent="0.35"/>
    <row r="73283" customFormat="1" x14ac:dyDescent="0.35"/>
    <row r="73284" customFormat="1" x14ac:dyDescent="0.35"/>
    <row r="73285" customFormat="1" x14ac:dyDescent="0.35"/>
    <row r="73286" customFormat="1" x14ac:dyDescent="0.35"/>
    <row r="73287" customFormat="1" x14ac:dyDescent="0.35"/>
    <row r="73288" customFormat="1" x14ac:dyDescent="0.35"/>
    <row r="73289" customFormat="1" x14ac:dyDescent="0.35"/>
    <row r="73290" customFormat="1" x14ac:dyDescent="0.35"/>
    <row r="73291" customFormat="1" x14ac:dyDescent="0.35"/>
    <row r="73292" customFormat="1" x14ac:dyDescent="0.35"/>
    <row r="73293" customFormat="1" x14ac:dyDescent="0.35"/>
    <row r="73294" customFormat="1" x14ac:dyDescent="0.35"/>
    <row r="73295" customFormat="1" x14ac:dyDescent="0.35"/>
    <row r="73296" customFormat="1" x14ac:dyDescent="0.35"/>
    <row r="73297" customFormat="1" x14ac:dyDescent="0.35"/>
    <row r="73298" customFormat="1" x14ac:dyDescent="0.35"/>
    <row r="73299" customFormat="1" x14ac:dyDescent="0.35"/>
    <row r="73300" customFormat="1" x14ac:dyDescent="0.35"/>
    <row r="73301" customFormat="1" x14ac:dyDescent="0.35"/>
    <row r="73302" customFormat="1" x14ac:dyDescent="0.35"/>
    <row r="73303" customFormat="1" x14ac:dyDescent="0.35"/>
    <row r="73304" customFormat="1" x14ac:dyDescent="0.35"/>
    <row r="73305" customFormat="1" x14ac:dyDescent="0.35"/>
    <row r="73306" customFormat="1" x14ac:dyDescent="0.35"/>
    <row r="73307" customFormat="1" x14ac:dyDescent="0.35"/>
    <row r="73308" customFormat="1" x14ac:dyDescent="0.35"/>
    <row r="73309" customFormat="1" x14ac:dyDescent="0.35"/>
    <row r="73310" customFormat="1" x14ac:dyDescent="0.35"/>
    <row r="73311" customFormat="1" x14ac:dyDescent="0.35"/>
    <row r="73312" customFormat="1" x14ac:dyDescent="0.35"/>
    <row r="73313" customFormat="1" x14ac:dyDescent="0.35"/>
    <row r="73314" customFormat="1" x14ac:dyDescent="0.35"/>
    <row r="73315" customFormat="1" x14ac:dyDescent="0.35"/>
    <row r="73316" customFormat="1" x14ac:dyDescent="0.35"/>
    <row r="73317" customFormat="1" x14ac:dyDescent="0.35"/>
    <row r="73318" customFormat="1" x14ac:dyDescent="0.35"/>
    <row r="73319" customFormat="1" x14ac:dyDescent="0.35"/>
    <row r="73320" customFormat="1" x14ac:dyDescent="0.35"/>
    <row r="73321" customFormat="1" x14ac:dyDescent="0.35"/>
    <row r="73322" customFormat="1" x14ac:dyDescent="0.35"/>
    <row r="73323" customFormat="1" x14ac:dyDescent="0.35"/>
    <row r="73324" customFormat="1" x14ac:dyDescent="0.35"/>
    <row r="73325" customFormat="1" x14ac:dyDescent="0.35"/>
    <row r="73326" customFormat="1" x14ac:dyDescent="0.35"/>
    <row r="73327" customFormat="1" x14ac:dyDescent="0.35"/>
    <row r="73328" customFormat="1" x14ac:dyDescent="0.35"/>
    <row r="73329" customFormat="1" x14ac:dyDescent="0.35"/>
    <row r="73330" customFormat="1" x14ac:dyDescent="0.35"/>
    <row r="73331" customFormat="1" x14ac:dyDescent="0.35"/>
    <row r="73332" customFormat="1" x14ac:dyDescent="0.35"/>
    <row r="73333" customFormat="1" x14ac:dyDescent="0.35"/>
    <row r="73334" customFormat="1" x14ac:dyDescent="0.35"/>
    <row r="73335" customFormat="1" x14ac:dyDescent="0.35"/>
    <row r="73336" customFormat="1" x14ac:dyDescent="0.35"/>
    <row r="73337" customFormat="1" x14ac:dyDescent="0.35"/>
    <row r="73338" customFormat="1" x14ac:dyDescent="0.35"/>
    <row r="73339" customFormat="1" x14ac:dyDescent="0.35"/>
    <row r="73340" customFormat="1" x14ac:dyDescent="0.35"/>
    <row r="73341" customFormat="1" x14ac:dyDescent="0.35"/>
    <row r="73342" customFormat="1" x14ac:dyDescent="0.35"/>
    <row r="73343" customFormat="1" x14ac:dyDescent="0.35"/>
    <row r="73344" customFormat="1" x14ac:dyDescent="0.35"/>
    <row r="73345" customFormat="1" x14ac:dyDescent="0.35"/>
    <row r="73346" customFormat="1" x14ac:dyDescent="0.35"/>
    <row r="73347" customFormat="1" x14ac:dyDescent="0.35"/>
    <row r="73348" customFormat="1" x14ac:dyDescent="0.35"/>
    <row r="73349" customFormat="1" x14ac:dyDescent="0.35"/>
    <row r="73350" customFormat="1" x14ac:dyDescent="0.35"/>
    <row r="73351" customFormat="1" x14ac:dyDescent="0.35"/>
    <row r="73352" customFormat="1" x14ac:dyDescent="0.35"/>
    <row r="73353" customFormat="1" x14ac:dyDescent="0.35"/>
    <row r="73354" customFormat="1" x14ac:dyDescent="0.35"/>
    <row r="73355" customFormat="1" x14ac:dyDescent="0.35"/>
    <row r="73356" customFormat="1" x14ac:dyDescent="0.35"/>
    <row r="73357" customFormat="1" x14ac:dyDescent="0.35"/>
    <row r="73358" customFormat="1" x14ac:dyDescent="0.35"/>
    <row r="73359" customFormat="1" x14ac:dyDescent="0.35"/>
    <row r="73360" customFormat="1" x14ac:dyDescent="0.35"/>
    <row r="73361" customFormat="1" x14ac:dyDescent="0.35"/>
    <row r="73362" customFormat="1" x14ac:dyDescent="0.35"/>
    <row r="73363" customFormat="1" x14ac:dyDescent="0.35"/>
    <row r="73364" customFormat="1" x14ac:dyDescent="0.35"/>
    <row r="73365" customFormat="1" x14ac:dyDescent="0.35"/>
    <row r="73366" customFormat="1" x14ac:dyDescent="0.35"/>
    <row r="73367" customFormat="1" x14ac:dyDescent="0.35"/>
    <row r="73368" customFormat="1" x14ac:dyDescent="0.35"/>
    <row r="73369" customFormat="1" x14ac:dyDescent="0.35"/>
    <row r="73370" customFormat="1" x14ac:dyDescent="0.35"/>
    <row r="73371" customFormat="1" x14ac:dyDescent="0.35"/>
    <row r="73372" customFormat="1" x14ac:dyDescent="0.35"/>
    <row r="73373" customFormat="1" x14ac:dyDescent="0.35"/>
    <row r="73374" customFormat="1" x14ac:dyDescent="0.35"/>
    <row r="73375" customFormat="1" x14ac:dyDescent="0.35"/>
    <row r="73376" customFormat="1" x14ac:dyDescent="0.35"/>
    <row r="73377" customFormat="1" x14ac:dyDescent="0.35"/>
    <row r="73378" customFormat="1" x14ac:dyDescent="0.35"/>
    <row r="73379" customFormat="1" x14ac:dyDescent="0.35"/>
    <row r="73380" customFormat="1" x14ac:dyDescent="0.35"/>
    <row r="73381" customFormat="1" x14ac:dyDescent="0.35"/>
    <row r="73382" customFormat="1" x14ac:dyDescent="0.35"/>
    <row r="73383" customFormat="1" x14ac:dyDescent="0.35"/>
    <row r="73384" customFormat="1" x14ac:dyDescent="0.35"/>
    <row r="73385" customFormat="1" x14ac:dyDescent="0.35"/>
    <row r="73386" customFormat="1" x14ac:dyDescent="0.35"/>
    <row r="73387" customFormat="1" x14ac:dyDescent="0.35"/>
    <row r="73388" customFormat="1" x14ac:dyDescent="0.35"/>
    <row r="73389" customFormat="1" x14ac:dyDescent="0.35"/>
    <row r="73390" customFormat="1" x14ac:dyDescent="0.35"/>
    <row r="73391" customFormat="1" x14ac:dyDescent="0.35"/>
    <row r="73392" customFormat="1" x14ac:dyDescent="0.35"/>
    <row r="73393" customFormat="1" x14ac:dyDescent="0.35"/>
    <row r="73394" customFormat="1" x14ac:dyDescent="0.35"/>
    <row r="73395" customFormat="1" x14ac:dyDescent="0.35"/>
    <row r="73396" customFormat="1" x14ac:dyDescent="0.35"/>
    <row r="73397" customFormat="1" x14ac:dyDescent="0.35"/>
    <row r="73398" customFormat="1" x14ac:dyDescent="0.35"/>
    <row r="73399" customFormat="1" x14ac:dyDescent="0.35"/>
    <row r="73400" customFormat="1" x14ac:dyDescent="0.35"/>
    <row r="73401" customFormat="1" x14ac:dyDescent="0.35"/>
    <row r="73402" customFormat="1" x14ac:dyDescent="0.35"/>
    <row r="73403" customFormat="1" x14ac:dyDescent="0.35"/>
    <row r="73404" customFormat="1" x14ac:dyDescent="0.35"/>
    <row r="73405" customFormat="1" x14ac:dyDescent="0.35"/>
    <row r="73406" customFormat="1" x14ac:dyDescent="0.35"/>
    <row r="73407" customFormat="1" x14ac:dyDescent="0.35"/>
    <row r="73408" customFormat="1" x14ac:dyDescent="0.35"/>
    <row r="73409" customFormat="1" x14ac:dyDescent="0.35"/>
    <row r="73410" customFormat="1" x14ac:dyDescent="0.35"/>
    <row r="73411" customFormat="1" x14ac:dyDescent="0.35"/>
    <row r="73412" customFormat="1" x14ac:dyDescent="0.35"/>
    <row r="73413" customFormat="1" x14ac:dyDescent="0.35"/>
    <row r="73414" customFormat="1" x14ac:dyDescent="0.35"/>
    <row r="73415" customFormat="1" x14ac:dyDescent="0.35"/>
    <row r="73416" customFormat="1" x14ac:dyDescent="0.35"/>
    <row r="73417" customFormat="1" x14ac:dyDescent="0.35"/>
    <row r="73418" customFormat="1" x14ac:dyDescent="0.35"/>
    <row r="73419" customFormat="1" x14ac:dyDescent="0.35"/>
    <row r="73420" customFormat="1" x14ac:dyDescent="0.35"/>
    <row r="73421" customFormat="1" x14ac:dyDescent="0.35"/>
    <row r="73422" customFormat="1" x14ac:dyDescent="0.35"/>
    <row r="73423" customFormat="1" x14ac:dyDescent="0.35"/>
    <row r="73424" customFormat="1" x14ac:dyDescent="0.35"/>
    <row r="73425" customFormat="1" x14ac:dyDescent="0.35"/>
    <row r="73426" customFormat="1" x14ac:dyDescent="0.35"/>
    <row r="73427" customFormat="1" x14ac:dyDescent="0.35"/>
    <row r="73428" customFormat="1" x14ac:dyDescent="0.35"/>
    <row r="73429" customFormat="1" x14ac:dyDescent="0.35"/>
    <row r="73430" customFormat="1" x14ac:dyDescent="0.35"/>
    <row r="73431" customFormat="1" x14ac:dyDescent="0.35"/>
    <row r="73432" customFormat="1" x14ac:dyDescent="0.35"/>
    <row r="73433" customFormat="1" x14ac:dyDescent="0.35"/>
    <row r="73434" customFormat="1" x14ac:dyDescent="0.35"/>
    <row r="73435" customFormat="1" x14ac:dyDescent="0.35"/>
    <row r="73436" customFormat="1" x14ac:dyDescent="0.35"/>
    <row r="73437" customFormat="1" x14ac:dyDescent="0.35"/>
    <row r="73438" customFormat="1" x14ac:dyDescent="0.35"/>
    <row r="73439" customFormat="1" x14ac:dyDescent="0.35"/>
    <row r="73440" customFormat="1" x14ac:dyDescent="0.35"/>
    <row r="73441" customFormat="1" x14ac:dyDescent="0.35"/>
    <row r="73442" customFormat="1" x14ac:dyDescent="0.35"/>
    <row r="73443" customFormat="1" x14ac:dyDescent="0.35"/>
    <row r="73444" customFormat="1" x14ac:dyDescent="0.35"/>
    <row r="73445" customFormat="1" x14ac:dyDescent="0.35"/>
    <row r="73446" customFormat="1" x14ac:dyDescent="0.35"/>
    <row r="73447" customFormat="1" x14ac:dyDescent="0.35"/>
    <row r="73448" customFormat="1" x14ac:dyDescent="0.35"/>
    <row r="73449" customFormat="1" x14ac:dyDescent="0.35"/>
    <row r="73450" customFormat="1" x14ac:dyDescent="0.35"/>
    <row r="73451" customFormat="1" x14ac:dyDescent="0.35"/>
    <row r="73452" customFormat="1" x14ac:dyDescent="0.35"/>
    <row r="73453" customFormat="1" x14ac:dyDescent="0.35"/>
    <row r="73454" customFormat="1" x14ac:dyDescent="0.35"/>
    <row r="73455" customFormat="1" x14ac:dyDescent="0.35"/>
    <row r="73456" customFormat="1" x14ac:dyDescent="0.35"/>
    <row r="73457" customFormat="1" x14ac:dyDescent="0.35"/>
    <row r="73458" customFormat="1" x14ac:dyDescent="0.35"/>
    <row r="73459" customFormat="1" x14ac:dyDescent="0.35"/>
    <row r="73460" customFormat="1" x14ac:dyDescent="0.35"/>
    <row r="73461" customFormat="1" x14ac:dyDescent="0.35"/>
    <row r="73462" customFormat="1" x14ac:dyDescent="0.35"/>
    <row r="73463" customFormat="1" x14ac:dyDescent="0.35"/>
    <row r="73464" customFormat="1" x14ac:dyDescent="0.35"/>
    <row r="73465" customFormat="1" x14ac:dyDescent="0.35"/>
    <row r="73466" customFormat="1" x14ac:dyDescent="0.35"/>
    <row r="73467" customFormat="1" x14ac:dyDescent="0.35"/>
    <row r="73468" customFormat="1" x14ac:dyDescent="0.35"/>
    <row r="73469" customFormat="1" x14ac:dyDescent="0.35"/>
    <row r="73470" customFormat="1" x14ac:dyDescent="0.35"/>
    <row r="73471" customFormat="1" x14ac:dyDescent="0.35"/>
    <row r="73472" customFormat="1" x14ac:dyDescent="0.35"/>
    <row r="73473" customFormat="1" x14ac:dyDescent="0.35"/>
    <row r="73474" customFormat="1" x14ac:dyDescent="0.35"/>
    <row r="73475" customFormat="1" x14ac:dyDescent="0.35"/>
    <row r="73476" customFormat="1" x14ac:dyDescent="0.35"/>
    <row r="73477" customFormat="1" x14ac:dyDescent="0.35"/>
    <row r="73478" customFormat="1" x14ac:dyDescent="0.35"/>
    <row r="73479" customFormat="1" x14ac:dyDescent="0.35"/>
    <row r="73480" customFormat="1" x14ac:dyDescent="0.35"/>
    <row r="73481" customFormat="1" x14ac:dyDescent="0.35"/>
    <row r="73482" customFormat="1" x14ac:dyDescent="0.35"/>
    <row r="73483" customFormat="1" x14ac:dyDescent="0.35"/>
    <row r="73484" customFormat="1" x14ac:dyDescent="0.35"/>
    <row r="73485" customFormat="1" x14ac:dyDescent="0.35"/>
    <row r="73486" customFormat="1" x14ac:dyDescent="0.35"/>
    <row r="73487" customFormat="1" x14ac:dyDescent="0.35"/>
    <row r="73488" customFormat="1" x14ac:dyDescent="0.35"/>
    <row r="73489" customFormat="1" x14ac:dyDescent="0.35"/>
    <row r="73490" customFormat="1" x14ac:dyDescent="0.35"/>
    <row r="73491" customFormat="1" x14ac:dyDescent="0.35"/>
    <row r="73492" customFormat="1" x14ac:dyDescent="0.35"/>
    <row r="73493" customFormat="1" x14ac:dyDescent="0.35"/>
    <row r="73494" customFormat="1" x14ac:dyDescent="0.35"/>
    <row r="73495" customFormat="1" x14ac:dyDescent="0.35"/>
    <row r="73496" customFormat="1" x14ac:dyDescent="0.35"/>
    <row r="73497" customFormat="1" x14ac:dyDescent="0.35"/>
    <row r="73498" customFormat="1" x14ac:dyDescent="0.35"/>
    <row r="73499" customFormat="1" x14ac:dyDescent="0.35"/>
    <row r="73500" customFormat="1" x14ac:dyDescent="0.35"/>
    <row r="73501" customFormat="1" x14ac:dyDescent="0.35"/>
    <row r="73502" customFormat="1" x14ac:dyDescent="0.35"/>
    <row r="73503" customFormat="1" x14ac:dyDescent="0.35"/>
    <row r="73504" customFormat="1" x14ac:dyDescent="0.35"/>
    <row r="73505" customFormat="1" x14ac:dyDescent="0.35"/>
    <row r="73506" customFormat="1" x14ac:dyDescent="0.35"/>
    <row r="73507" customFormat="1" x14ac:dyDescent="0.35"/>
    <row r="73508" customFormat="1" x14ac:dyDescent="0.35"/>
    <row r="73509" customFormat="1" x14ac:dyDescent="0.35"/>
    <row r="73510" customFormat="1" x14ac:dyDescent="0.35"/>
    <row r="73511" customFormat="1" x14ac:dyDescent="0.35"/>
    <row r="73512" customFormat="1" x14ac:dyDescent="0.35"/>
    <row r="73513" customFormat="1" x14ac:dyDescent="0.35"/>
    <row r="73514" customFormat="1" x14ac:dyDescent="0.35"/>
    <row r="73515" customFormat="1" x14ac:dyDescent="0.35"/>
    <row r="73516" customFormat="1" x14ac:dyDescent="0.35"/>
    <row r="73517" customFormat="1" x14ac:dyDescent="0.35"/>
    <row r="73518" customFormat="1" x14ac:dyDescent="0.35"/>
    <row r="73519" customFormat="1" x14ac:dyDescent="0.35"/>
    <row r="73520" customFormat="1" x14ac:dyDescent="0.35"/>
    <row r="73521" customFormat="1" x14ac:dyDescent="0.35"/>
    <row r="73522" customFormat="1" x14ac:dyDescent="0.35"/>
    <row r="73523" customFormat="1" x14ac:dyDescent="0.35"/>
    <row r="73524" customFormat="1" x14ac:dyDescent="0.35"/>
    <row r="73525" customFormat="1" x14ac:dyDescent="0.35"/>
    <row r="73526" customFormat="1" x14ac:dyDescent="0.35"/>
    <row r="73527" customFormat="1" x14ac:dyDescent="0.35"/>
    <row r="73528" customFormat="1" x14ac:dyDescent="0.35"/>
    <row r="73529" customFormat="1" x14ac:dyDescent="0.35"/>
    <row r="73530" customFormat="1" x14ac:dyDescent="0.35"/>
    <row r="73531" customFormat="1" x14ac:dyDescent="0.35"/>
    <row r="73532" customFormat="1" x14ac:dyDescent="0.35"/>
    <row r="73533" customFormat="1" x14ac:dyDescent="0.35"/>
    <row r="73534" customFormat="1" x14ac:dyDescent="0.35"/>
    <row r="73535" customFormat="1" x14ac:dyDescent="0.35"/>
    <row r="73536" customFormat="1" x14ac:dyDescent="0.35"/>
    <row r="73537" customFormat="1" x14ac:dyDescent="0.35"/>
    <row r="73538" customFormat="1" x14ac:dyDescent="0.35"/>
    <row r="73539" customFormat="1" x14ac:dyDescent="0.35"/>
    <row r="73540" customFormat="1" x14ac:dyDescent="0.35"/>
    <row r="73541" customFormat="1" x14ac:dyDescent="0.35"/>
    <row r="73542" customFormat="1" x14ac:dyDescent="0.35"/>
    <row r="73543" customFormat="1" x14ac:dyDescent="0.35"/>
    <row r="73544" customFormat="1" x14ac:dyDescent="0.35"/>
    <row r="73545" customFormat="1" x14ac:dyDescent="0.35"/>
    <row r="73546" customFormat="1" x14ac:dyDescent="0.35"/>
    <row r="73547" customFormat="1" x14ac:dyDescent="0.35"/>
    <row r="73548" customFormat="1" x14ac:dyDescent="0.35"/>
    <row r="73549" customFormat="1" x14ac:dyDescent="0.35"/>
    <row r="73550" customFormat="1" x14ac:dyDescent="0.35"/>
    <row r="73551" customFormat="1" x14ac:dyDescent="0.35"/>
    <row r="73552" customFormat="1" x14ac:dyDescent="0.35"/>
    <row r="73553" customFormat="1" x14ac:dyDescent="0.35"/>
    <row r="73554" customFormat="1" x14ac:dyDescent="0.35"/>
    <row r="73555" customFormat="1" x14ac:dyDescent="0.35"/>
    <row r="73556" customFormat="1" x14ac:dyDescent="0.35"/>
    <row r="73557" customFormat="1" x14ac:dyDescent="0.35"/>
    <row r="73558" customFormat="1" x14ac:dyDescent="0.35"/>
    <row r="73559" customFormat="1" x14ac:dyDescent="0.35"/>
    <row r="73560" customFormat="1" x14ac:dyDescent="0.35"/>
    <row r="73561" customFormat="1" x14ac:dyDescent="0.35"/>
    <row r="73562" customFormat="1" x14ac:dyDescent="0.35"/>
    <row r="73563" customFormat="1" x14ac:dyDescent="0.35"/>
    <row r="73564" customFormat="1" x14ac:dyDescent="0.35"/>
    <row r="73565" customFormat="1" x14ac:dyDescent="0.35"/>
    <row r="73566" customFormat="1" x14ac:dyDescent="0.35"/>
    <row r="73567" customFormat="1" x14ac:dyDescent="0.35"/>
    <row r="73568" customFormat="1" x14ac:dyDescent="0.35"/>
    <row r="73569" customFormat="1" x14ac:dyDescent="0.35"/>
    <row r="73570" customFormat="1" x14ac:dyDescent="0.35"/>
    <row r="73571" customFormat="1" x14ac:dyDescent="0.35"/>
    <row r="73572" customFormat="1" x14ac:dyDescent="0.35"/>
    <row r="73573" customFormat="1" x14ac:dyDescent="0.35"/>
    <row r="73574" customFormat="1" x14ac:dyDescent="0.35"/>
    <row r="73575" customFormat="1" x14ac:dyDescent="0.35"/>
    <row r="73576" customFormat="1" x14ac:dyDescent="0.35"/>
    <row r="73577" customFormat="1" x14ac:dyDescent="0.35"/>
    <row r="73578" customFormat="1" x14ac:dyDescent="0.35"/>
    <row r="73579" customFormat="1" x14ac:dyDescent="0.35"/>
    <row r="73580" customFormat="1" x14ac:dyDescent="0.35"/>
    <row r="73581" customFormat="1" x14ac:dyDescent="0.35"/>
    <row r="73582" customFormat="1" x14ac:dyDescent="0.35"/>
    <row r="73583" customFormat="1" x14ac:dyDescent="0.35"/>
    <row r="73584" customFormat="1" x14ac:dyDescent="0.35"/>
    <row r="73585" customFormat="1" x14ac:dyDescent="0.35"/>
    <row r="73586" customFormat="1" x14ac:dyDescent="0.35"/>
    <row r="73587" customFormat="1" x14ac:dyDescent="0.35"/>
    <row r="73588" customFormat="1" x14ac:dyDescent="0.35"/>
    <row r="73589" customFormat="1" x14ac:dyDescent="0.35"/>
    <row r="73590" customFormat="1" x14ac:dyDescent="0.35"/>
    <row r="73591" customFormat="1" x14ac:dyDescent="0.35"/>
    <row r="73592" customFormat="1" x14ac:dyDescent="0.35"/>
    <row r="73593" customFormat="1" x14ac:dyDescent="0.35"/>
    <row r="73594" customFormat="1" x14ac:dyDescent="0.35"/>
    <row r="73595" customFormat="1" x14ac:dyDescent="0.35"/>
    <row r="73596" customFormat="1" x14ac:dyDescent="0.35"/>
    <row r="73597" customFormat="1" x14ac:dyDescent="0.35"/>
    <row r="73598" customFormat="1" x14ac:dyDescent="0.35"/>
    <row r="73599" customFormat="1" x14ac:dyDescent="0.35"/>
    <row r="73600" customFormat="1" x14ac:dyDescent="0.35"/>
    <row r="73601" customFormat="1" x14ac:dyDescent="0.35"/>
    <row r="73602" customFormat="1" x14ac:dyDescent="0.35"/>
    <row r="73603" customFormat="1" x14ac:dyDescent="0.35"/>
    <row r="73604" customFormat="1" x14ac:dyDescent="0.35"/>
    <row r="73605" customFormat="1" x14ac:dyDescent="0.35"/>
    <row r="73606" customFormat="1" x14ac:dyDescent="0.35"/>
    <row r="73607" customFormat="1" x14ac:dyDescent="0.35"/>
    <row r="73608" customFormat="1" x14ac:dyDescent="0.35"/>
    <row r="73609" customFormat="1" x14ac:dyDescent="0.35"/>
    <row r="73610" customFormat="1" x14ac:dyDescent="0.35"/>
    <row r="73611" customFormat="1" x14ac:dyDescent="0.35"/>
    <row r="73612" customFormat="1" x14ac:dyDescent="0.35"/>
    <row r="73613" customFormat="1" x14ac:dyDescent="0.35"/>
    <row r="73614" customFormat="1" x14ac:dyDescent="0.35"/>
    <row r="73615" customFormat="1" x14ac:dyDescent="0.35"/>
    <row r="73616" customFormat="1" x14ac:dyDescent="0.35"/>
    <row r="73617" customFormat="1" x14ac:dyDescent="0.35"/>
    <row r="73618" customFormat="1" x14ac:dyDescent="0.35"/>
    <row r="73619" customFormat="1" x14ac:dyDescent="0.35"/>
    <row r="73620" customFormat="1" x14ac:dyDescent="0.35"/>
    <row r="73621" customFormat="1" x14ac:dyDescent="0.35"/>
    <row r="73622" customFormat="1" x14ac:dyDescent="0.35"/>
    <row r="73623" customFormat="1" x14ac:dyDescent="0.35"/>
    <row r="73624" customFormat="1" x14ac:dyDescent="0.35"/>
    <row r="73625" customFormat="1" x14ac:dyDescent="0.35"/>
    <row r="73626" customFormat="1" x14ac:dyDescent="0.35"/>
    <row r="73627" customFormat="1" x14ac:dyDescent="0.35"/>
    <row r="73628" customFormat="1" x14ac:dyDescent="0.35"/>
    <row r="73629" customFormat="1" x14ac:dyDescent="0.35"/>
    <row r="73630" customFormat="1" x14ac:dyDescent="0.35"/>
    <row r="73631" customFormat="1" x14ac:dyDescent="0.35"/>
    <row r="73632" customFormat="1" x14ac:dyDescent="0.35"/>
    <row r="73633" customFormat="1" x14ac:dyDescent="0.35"/>
    <row r="73634" customFormat="1" x14ac:dyDescent="0.35"/>
    <row r="73635" customFormat="1" x14ac:dyDescent="0.35"/>
    <row r="73636" customFormat="1" x14ac:dyDescent="0.35"/>
    <row r="73637" customFormat="1" x14ac:dyDescent="0.35"/>
    <row r="73638" customFormat="1" x14ac:dyDescent="0.35"/>
    <row r="73639" customFormat="1" x14ac:dyDescent="0.35"/>
    <row r="73640" customFormat="1" x14ac:dyDescent="0.35"/>
    <row r="73641" customFormat="1" x14ac:dyDescent="0.35"/>
    <row r="73642" customFormat="1" x14ac:dyDescent="0.35"/>
    <row r="73643" customFormat="1" x14ac:dyDescent="0.35"/>
    <row r="73644" customFormat="1" x14ac:dyDescent="0.35"/>
    <row r="73645" customFormat="1" x14ac:dyDescent="0.35"/>
    <row r="73646" customFormat="1" x14ac:dyDescent="0.35"/>
    <row r="73647" customFormat="1" x14ac:dyDescent="0.35"/>
    <row r="73648" customFormat="1" x14ac:dyDescent="0.35"/>
    <row r="73649" customFormat="1" x14ac:dyDescent="0.35"/>
    <row r="73650" customFormat="1" x14ac:dyDescent="0.35"/>
    <row r="73651" customFormat="1" x14ac:dyDescent="0.35"/>
    <row r="73652" customFormat="1" x14ac:dyDescent="0.35"/>
    <row r="73653" customFormat="1" x14ac:dyDescent="0.35"/>
    <row r="73654" customFormat="1" x14ac:dyDescent="0.35"/>
    <row r="73655" customFormat="1" x14ac:dyDescent="0.35"/>
    <row r="73656" customFormat="1" x14ac:dyDescent="0.35"/>
    <row r="73657" customFormat="1" x14ac:dyDescent="0.35"/>
    <row r="73658" customFormat="1" x14ac:dyDescent="0.35"/>
    <row r="73659" customFormat="1" x14ac:dyDescent="0.35"/>
    <row r="73660" customFormat="1" x14ac:dyDescent="0.35"/>
    <row r="73661" customFormat="1" x14ac:dyDescent="0.35"/>
    <row r="73662" customFormat="1" x14ac:dyDescent="0.35"/>
    <row r="73663" customFormat="1" x14ac:dyDescent="0.35"/>
    <row r="73664" customFormat="1" x14ac:dyDescent="0.35"/>
    <row r="73665" customFormat="1" x14ac:dyDescent="0.35"/>
    <row r="73666" customFormat="1" x14ac:dyDescent="0.35"/>
    <row r="73667" customFormat="1" x14ac:dyDescent="0.35"/>
    <row r="73668" customFormat="1" x14ac:dyDescent="0.35"/>
    <row r="73669" customFormat="1" x14ac:dyDescent="0.35"/>
    <row r="73670" customFormat="1" x14ac:dyDescent="0.35"/>
    <row r="73671" customFormat="1" x14ac:dyDescent="0.35"/>
    <row r="73672" customFormat="1" x14ac:dyDescent="0.35"/>
    <row r="73673" customFormat="1" x14ac:dyDescent="0.35"/>
    <row r="73674" customFormat="1" x14ac:dyDescent="0.35"/>
    <row r="73675" customFormat="1" x14ac:dyDescent="0.35"/>
    <row r="73676" customFormat="1" x14ac:dyDescent="0.35"/>
    <row r="73677" customFormat="1" x14ac:dyDescent="0.35"/>
    <row r="73678" customFormat="1" x14ac:dyDescent="0.35"/>
    <row r="73679" customFormat="1" x14ac:dyDescent="0.35"/>
    <row r="73680" customFormat="1" x14ac:dyDescent="0.35"/>
    <row r="73681" customFormat="1" x14ac:dyDescent="0.35"/>
    <row r="73682" customFormat="1" x14ac:dyDescent="0.35"/>
    <row r="73683" customFormat="1" x14ac:dyDescent="0.35"/>
    <row r="73684" customFormat="1" x14ac:dyDescent="0.35"/>
    <row r="73685" customFormat="1" x14ac:dyDescent="0.35"/>
    <row r="73686" customFormat="1" x14ac:dyDescent="0.35"/>
    <row r="73687" customFormat="1" x14ac:dyDescent="0.35"/>
    <row r="73688" customFormat="1" x14ac:dyDescent="0.35"/>
    <row r="73689" customFormat="1" x14ac:dyDescent="0.35"/>
    <row r="73690" customFormat="1" x14ac:dyDescent="0.35"/>
    <row r="73691" customFormat="1" x14ac:dyDescent="0.35"/>
    <row r="73692" customFormat="1" x14ac:dyDescent="0.35"/>
    <row r="73693" customFormat="1" x14ac:dyDescent="0.35"/>
    <row r="73694" customFormat="1" x14ac:dyDescent="0.35"/>
    <row r="73695" customFormat="1" x14ac:dyDescent="0.35"/>
    <row r="73696" customFormat="1" x14ac:dyDescent="0.35"/>
    <row r="73697" customFormat="1" x14ac:dyDescent="0.35"/>
    <row r="73698" customFormat="1" x14ac:dyDescent="0.35"/>
    <row r="73699" customFormat="1" x14ac:dyDescent="0.35"/>
    <row r="73700" customFormat="1" x14ac:dyDescent="0.35"/>
    <row r="73701" customFormat="1" x14ac:dyDescent="0.35"/>
    <row r="73702" customFormat="1" x14ac:dyDescent="0.35"/>
    <row r="73703" customFormat="1" x14ac:dyDescent="0.35"/>
    <row r="73704" customFormat="1" x14ac:dyDescent="0.35"/>
    <row r="73705" customFormat="1" x14ac:dyDescent="0.35"/>
    <row r="73706" customFormat="1" x14ac:dyDescent="0.35"/>
    <row r="73707" customFormat="1" x14ac:dyDescent="0.35"/>
    <row r="73708" customFormat="1" x14ac:dyDescent="0.35"/>
    <row r="73709" customFormat="1" x14ac:dyDescent="0.35"/>
    <row r="73710" customFormat="1" x14ac:dyDescent="0.35"/>
    <row r="73711" customFormat="1" x14ac:dyDescent="0.35"/>
    <row r="73712" customFormat="1" x14ac:dyDescent="0.35"/>
    <row r="73713" customFormat="1" x14ac:dyDescent="0.35"/>
    <row r="73714" customFormat="1" x14ac:dyDescent="0.35"/>
    <row r="73715" customFormat="1" x14ac:dyDescent="0.35"/>
    <row r="73716" customFormat="1" x14ac:dyDescent="0.35"/>
    <row r="73717" customFormat="1" x14ac:dyDescent="0.35"/>
    <row r="73718" customFormat="1" x14ac:dyDescent="0.35"/>
    <row r="73719" customFormat="1" x14ac:dyDescent="0.35"/>
    <row r="73720" customFormat="1" x14ac:dyDescent="0.35"/>
    <row r="73721" customFormat="1" x14ac:dyDescent="0.35"/>
    <row r="73722" customFormat="1" x14ac:dyDescent="0.35"/>
    <row r="73723" customFormat="1" x14ac:dyDescent="0.35"/>
    <row r="73724" customFormat="1" x14ac:dyDescent="0.35"/>
    <row r="73725" customFormat="1" x14ac:dyDescent="0.35"/>
    <row r="73726" customFormat="1" x14ac:dyDescent="0.35"/>
    <row r="73727" customFormat="1" x14ac:dyDescent="0.35"/>
    <row r="73728" customFormat="1" x14ac:dyDescent="0.35"/>
    <row r="73729" customFormat="1" x14ac:dyDescent="0.35"/>
    <row r="73730" customFormat="1" x14ac:dyDescent="0.35"/>
    <row r="73731" customFormat="1" x14ac:dyDescent="0.35"/>
    <row r="73732" customFormat="1" x14ac:dyDescent="0.35"/>
    <row r="73733" customFormat="1" x14ac:dyDescent="0.35"/>
    <row r="73734" customFormat="1" x14ac:dyDescent="0.35"/>
    <row r="73735" customFormat="1" x14ac:dyDescent="0.35"/>
    <row r="73736" customFormat="1" x14ac:dyDescent="0.35"/>
    <row r="73737" customFormat="1" x14ac:dyDescent="0.35"/>
    <row r="73738" customFormat="1" x14ac:dyDescent="0.35"/>
    <row r="73739" customFormat="1" x14ac:dyDescent="0.35"/>
    <row r="73740" customFormat="1" x14ac:dyDescent="0.35"/>
    <row r="73741" customFormat="1" x14ac:dyDescent="0.35"/>
    <row r="73742" customFormat="1" x14ac:dyDescent="0.35"/>
    <row r="73743" customFormat="1" x14ac:dyDescent="0.35"/>
    <row r="73744" customFormat="1" x14ac:dyDescent="0.35"/>
    <row r="73745" customFormat="1" x14ac:dyDescent="0.35"/>
    <row r="73746" customFormat="1" x14ac:dyDescent="0.35"/>
    <row r="73747" customFormat="1" x14ac:dyDescent="0.35"/>
    <row r="73748" customFormat="1" x14ac:dyDescent="0.35"/>
    <row r="73749" customFormat="1" x14ac:dyDescent="0.35"/>
    <row r="73750" customFormat="1" x14ac:dyDescent="0.35"/>
    <row r="73751" customFormat="1" x14ac:dyDescent="0.35"/>
    <row r="73752" customFormat="1" x14ac:dyDescent="0.35"/>
    <row r="73753" customFormat="1" x14ac:dyDescent="0.35"/>
    <row r="73754" customFormat="1" x14ac:dyDescent="0.35"/>
    <row r="73755" customFormat="1" x14ac:dyDescent="0.35"/>
    <row r="73756" customFormat="1" x14ac:dyDescent="0.35"/>
    <row r="73757" customFormat="1" x14ac:dyDescent="0.35"/>
    <row r="73758" customFormat="1" x14ac:dyDescent="0.35"/>
    <row r="73759" customFormat="1" x14ac:dyDescent="0.35"/>
    <row r="73760" customFormat="1" x14ac:dyDescent="0.35"/>
    <row r="73761" customFormat="1" x14ac:dyDescent="0.35"/>
    <row r="73762" customFormat="1" x14ac:dyDescent="0.35"/>
    <row r="73763" customFormat="1" x14ac:dyDescent="0.35"/>
    <row r="73764" customFormat="1" x14ac:dyDescent="0.35"/>
    <row r="73765" customFormat="1" x14ac:dyDescent="0.35"/>
    <row r="73766" customFormat="1" x14ac:dyDescent="0.35"/>
    <row r="73767" customFormat="1" x14ac:dyDescent="0.35"/>
    <row r="73768" customFormat="1" x14ac:dyDescent="0.35"/>
    <row r="73769" customFormat="1" x14ac:dyDescent="0.35"/>
    <row r="73770" customFormat="1" x14ac:dyDescent="0.35"/>
    <row r="73771" customFormat="1" x14ac:dyDescent="0.35"/>
    <row r="73772" customFormat="1" x14ac:dyDescent="0.35"/>
    <row r="73773" customFormat="1" x14ac:dyDescent="0.35"/>
    <row r="73774" customFormat="1" x14ac:dyDescent="0.35"/>
    <row r="73775" customFormat="1" x14ac:dyDescent="0.35"/>
    <row r="73776" customFormat="1" x14ac:dyDescent="0.35"/>
    <row r="73777" customFormat="1" x14ac:dyDescent="0.35"/>
    <row r="73778" customFormat="1" x14ac:dyDescent="0.35"/>
    <row r="73779" customFormat="1" x14ac:dyDescent="0.35"/>
    <row r="73780" customFormat="1" x14ac:dyDescent="0.35"/>
    <row r="73781" customFormat="1" x14ac:dyDescent="0.35"/>
    <row r="73782" customFormat="1" x14ac:dyDescent="0.35"/>
    <row r="73783" customFormat="1" x14ac:dyDescent="0.35"/>
    <row r="73784" customFormat="1" x14ac:dyDescent="0.35"/>
    <row r="73785" customFormat="1" x14ac:dyDescent="0.35"/>
    <row r="73786" customFormat="1" x14ac:dyDescent="0.35"/>
    <row r="73787" customFormat="1" x14ac:dyDescent="0.35"/>
    <row r="73788" customFormat="1" x14ac:dyDescent="0.35"/>
    <row r="73789" customFormat="1" x14ac:dyDescent="0.35"/>
    <row r="73790" customFormat="1" x14ac:dyDescent="0.35"/>
    <row r="73791" customFormat="1" x14ac:dyDescent="0.35"/>
    <row r="73792" customFormat="1" x14ac:dyDescent="0.35"/>
    <row r="73793" customFormat="1" x14ac:dyDescent="0.35"/>
    <row r="73794" customFormat="1" x14ac:dyDescent="0.35"/>
    <row r="73795" customFormat="1" x14ac:dyDescent="0.35"/>
    <row r="73796" customFormat="1" x14ac:dyDescent="0.35"/>
    <row r="73797" customFormat="1" x14ac:dyDescent="0.35"/>
    <row r="73798" customFormat="1" x14ac:dyDescent="0.35"/>
    <row r="73799" customFormat="1" x14ac:dyDescent="0.35"/>
    <row r="73800" customFormat="1" x14ac:dyDescent="0.35"/>
    <row r="73801" customFormat="1" x14ac:dyDescent="0.35"/>
    <row r="73802" customFormat="1" x14ac:dyDescent="0.35"/>
    <row r="73803" customFormat="1" x14ac:dyDescent="0.35"/>
    <row r="73804" customFormat="1" x14ac:dyDescent="0.35"/>
    <row r="73805" customFormat="1" x14ac:dyDescent="0.35"/>
    <row r="73806" customFormat="1" x14ac:dyDescent="0.35"/>
    <row r="73807" customFormat="1" x14ac:dyDescent="0.35"/>
    <row r="73808" customFormat="1" x14ac:dyDescent="0.35"/>
    <row r="73809" customFormat="1" x14ac:dyDescent="0.35"/>
    <row r="73810" customFormat="1" x14ac:dyDescent="0.35"/>
    <row r="73811" customFormat="1" x14ac:dyDescent="0.35"/>
    <row r="73812" customFormat="1" x14ac:dyDescent="0.35"/>
    <row r="73813" customFormat="1" x14ac:dyDescent="0.35"/>
    <row r="73814" customFormat="1" x14ac:dyDescent="0.35"/>
    <row r="73815" customFormat="1" x14ac:dyDescent="0.35"/>
    <row r="73816" customFormat="1" x14ac:dyDescent="0.35"/>
    <row r="73817" customFormat="1" x14ac:dyDescent="0.35"/>
    <row r="73818" customFormat="1" x14ac:dyDescent="0.35"/>
    <row r="73819" customFormat="1" x14ac:dyDescent="0.35"/>
    <row r="73820" customFormat="1" x14ac:dyDescent="0.35"/>
    <row r="73821" customFormat="1" x14ac:dyDescent="0.35"/>
    <row r="73822" customFormat="1" x14ac:dyDescent="0.35"/>
    <row r="73823" customFormat="1" x14ac:dyDescent="0.35"/>
    <row r="73824" customFormat="1" x14ac:dyDescent="0.35"/>
    <row r="73825" customFormat="1" x14ac:dyDescent="0.35"/>
    <row r="73826" customFormat="1" x14ac:dyDescent="0.35"/>
    <row r="73827" customFormat="1" x14ac:dyDescent="0.35"/>
    <row r="73828" customFormat="1" x14ac:dyDescent="0.35"/>
    <row r="73829" customFormat="1" x14ac:dyDescent="0.35"/>
    <row r="73830" customFormat="1" x14ac:dyDescent="0.35"/>
    <row r="73831" customFormat="1" x14ac:dyDescent="0.35"/>
    <row r="73832" customFormat="1" x14ac:dyDescent="0.35"/>
    <row r="73833" customFormat="1" x14ac:dyDescent="0.35"/>
    <row r="73834" customFormat="1" x14ac:dyDescent="0.35"/>
    <row r="73835" customFormat="1" x14ac:dyDescent="0.35"/>
    <row r="73836" customFormat="1" x14ac:dyDescent="0.35"/>
    <row r="73837" customFormat="1" x14ac:dyDescent="0.35"/>
    <row r="73838" customFormat="1" x14ac:dyDescent="0.35"/>
    <row r="73839" customFormat="1" x14ac:dyDescent="0.35"/>
    <row r="73840" customFormat="1" x14ac:dyDescent="0.35"/>
    <row r="73841" customFormat="1" x14ac:dyDescent="0.35"/>
    <row r="73842" customFormat="1" x14ac:dyDescent="0.35"/>
    <row r="73843" customFormat="1" x14ac:dyDescent="0.35"/>
    <row r="73844" customFormat="1" x14ac:dyDescent="0.35"/>
    <row r="73845" customFormat="1" x14ac:dyDescent="0.35"/>
    <row r="73846" customFormat="1" x14ac:dyDescent="0.35"/>
    <row r="73847" customFormat="1" x14ac:dyDescent="0.35"/>
    <row r="73848" customFormat="1" x14ac:dyDescent="0.35"/>
    <row r="73849" customFormat="1" x14ac:dyDescent="0.35"/>
    <row r="73850" customFormat="1" x14ac:dyDescent="0.35"/>
    <row r="73851" customFormat="1" x14ac:dyDescent="0.35"/>
    <row r="73852" customFormat="1" x14ac:dyDescent="0.35"/>
    <row r="73853" customFormat="1" x14ac:dyDescent="0.35"/>
    <row r="73854" customFormat="1" x14ac:dyDescent="0.35"/>
    <row r="73855" customFormat="1" x14ac:dyDescent="0.35"/>
    <row r="73856" customFormat="1" x14ac:dyDescent="0.35"/>
    <row r="73857" customFormat="1" x14ac:dyDescent="0.35"/>
    <row r="73858" customFormat="1" x14ac:dyDescent="0.35"/>
    <row r="73859" customFormat="1" x14ac:dyDescent="0.35"/>
    <row r="73860" customFormat="1" x14ac:dyDescent="0.35"/>
    <row r="73861" customFormat="1" x14ac:dyDescent="0.35"/>
    <row r="73862" customFormat="1" x14ac:dyDescent="0.35"/>
    <row r="73863" customFormat="1" x14ac:dyDescent="0.35"/>
    <row r="73864" customFormat="1" x14ac:dyDescent="0.35"/>
    <row r="73865" customFormat="1" x14ac:dyDescent="0.35"/>
    <row r="73866" customFormat="1" x14ac:dyDescent="0.35"/>
    <row r="73867" customFormat="1" x14ac:dyDescent="0.35"/>
    <row r="73868" customFormat="1" x14ac:dyDescent="0.35"/>
    <row r="73869" customFormat="1" x14ac:dyDescent="0.35"/>
    <row r="73870" customFormat="1" x14ac:dyDescent="0.35"/>
    <row r="73871" customFormat="1" x14ac:dyDescent="0.35"/>
    <row r="73872" customFormat="1" x14ac:dyDescent="0.35"/>
    <row r="73873" customFormat="1" x14ac:dyDescent="0.35"/>
    <row r="73874" customFormat="1" x14ac:dyDescent="0.35"/>
    <row r="73875" customFormat="1" x14ac:dyDescent="0.35"/>
    <row r="73876" customFormat="1" x14ac:dyDescent="0.35"/>
    <row r="73877" customFormat="1" x14ac:dyDescent="0.35"/>
    <row r="73878" customFormat="1" x14ac:dyDescent="0.35"/>
    <row r="73879" customFormat="1" x14ac:dyDescent="0.35"/>
    <row r="73880" customFormat="1" x14ac:dyDescent="0.35"/>
    <row r="73881" customFormat="1" x14ac:dyDescent="0.35"/>
    <row r="73882" customFormat="1" x14ac:dyDescent="0.35"/>
    <row r="73883" customFormat="1" x14ac:dyDescent="0.35"/>
    <row r="73884" customFormat="1" x14ac:dyDescent="0.35"/>
    <row r="73885" customFormat="1" x14ac:dyDescent="0.35"/>
    <row r="73886" customFormat="1" x14ac:dyDescent="0.35"/>
    <row r="73887" customFormat="1" x14ac:dyDescent="0.35"/>
    <row r="73888" customFormat="1" x14ac:dyDescent="0.35"/>
    <row r="73889" customFormat="1" x14ac:dyDescent="0.35"/>
    <row r="73890" customFormat="1" x14ac:dyDescent="0.35"/>
    <row r="73891" customFormat="1" x14ac:dyDescent="0.35"/>
    <row r="73892" customFormat="1" x14ac:dyDescent="0.35"/>
    <row r="73893" customFormat="1" x14ac:dyDescent="0.35"/>
    <row r="73894" customFormat="1" x14ac:dyDescent="0.35"/>
    <row r="73895" customFormat="1" x14ac:dyDescent="0.35"/>
    <row r="73896" customFormat="1" x14ac:dyDescent="0.35"/>
    <row r="73897" customFormat="1" x14ac:dyDescent="0.35"/>
    <row r="73898" customFormat="1" x14ac:dyDescent="0.35"/>
    <row r="73899" customFormat="1" x14ac:dyDescent="0.35"/>
    <row r="73900" customFormat="1" x14ac:dyDescent="0.35"/>
    <row r="73901" customFormat="1" x14ac:dyDescent="0.35"/>
    <row r="73902" customFormat="1" x14ac:dyDescent="0.35"/>
    <row r="73903" customFormat="1" x14ac:dyDescent="0.35"/>
    <row r="73904" customFormat="1" x14ac:dyDescent="0.35"/>
    <row r="73905" customFormat="1" x14ac:dyDescent="0.35"/>
    <row r="73906" customFormat="1" x14ac:dyDescent="0.35"/>
    <row r="73907" customFormat="1" x14ac:dyDescent="0.35"/>
    <row r="73908" customFormat="1" x14ac:dyDescent="0.35"/>
    <row r="73909" customFormat="1" x14ac:dyDescent="0.35"/>
    <row r="73910" customFormat="1" x14ac:dyDescent="0.35"/>
    <row r="73911" customFormat="1" x14ac:dyDescent="0.35"/>
    <row r="73912" customFormat="1" x14ac:dyDescent="0.35"/>
    <row r="73913" customFormat="1" x14ac:dyDescent="0.35"/>
    <row r="73914" customFormat="1" x14ac:dyDescent="0.35"/>
    <row r="73915" customFormat="1" x14ac:dyDescent="0.35"/>
    <row r="73916" customFormat="1" x14ac:dyDescent="0.35"/>
    <row r="73917" customFormat="1" x14ac:dyDescent="0.35"/>
    <row r="73918" customFormat="1" x14ac:dyDescent="0.35"/>
    <row r="73919" customFormat="1" x14ac:dyDescent="0.35"/>
    <row r="73920" customFormat="1" x14ac:dyDescent="0.35"/>
    <row r="73921" customFormat="1" x14ac:dyDescent="0.35"/>
    <row r="73922" customFormat="1" x14ac:dyDescent="0.35"/>
    <row r="73923" customFormat="1" x14ac:dyDescent="0.35"/>
    <row r="73924" customFormat="1" x14ac:dyDescent="0.35"/>
    <row r="73925" customFormat="1" x14ac:dyDescent="0.35"/>
    <row r="73926" customFormat="1" x14ac:dyDescent="0.35"/>
    <row r="73927" customFormat="1" x14ac:dyDescent="0.35"/>
    <row r="73928" customFormat="1" x14ac:dyDescent="0.35"/>
    <row r="73929" customFormat="1" x14ac:dyDescent="0.35"/>
    <row r="73930" customFormat="1" x14ac:dyDescent="0.35"/>
    <row r="73931" customFormat="1" x14ac:dyDescent="0.35"/>
    <row r="73932" customFormat="1" x14ac:dyDescent="0.35"/>
    <row r="73933" customFormat="1" x14ac:dyDescent="0.35"/>
    <row r="73934" customFormat="1" x14ac:dyDescent="0.35"/>
    <row r="73935" customFormat="1" x14ac:dyDescent="0.35"/>
    <row r="73936" customFormat="1" x14ac:dyDescent="0.35"/>
    <row r="73937" customFormat="1" x14ac:dyDescent="0.35"/>
    <row r="73938" customFormat="1" x14ac:dyDescent="0.35"/>
    <row r="73939" customFormat="1" x14ac:dyDescent="0.35"/>
    <row r="73940" customFormat="1" x14ac:dyDescent="0.35"/>
    <row r="73941" customFormat="1" x14ac:dyDescent="0.35"/>
    <row r="73942" customFormat="1" x14ac:dyDescent="0.35"/>
    <row r="73943" customFormat="1" x14ac:dyDescent="0.35"/>
    <row r="73944" customFormat="1" x14ac:dyDescent="0.35"/>
    <row r="73945" customFormat="1" x14ac:dyDescent="0.35"/>
    <row r="73946" customFormat="1" x14ac:dyDescent="0.35"/>
    <row r="73947" customFormat="1" x14ac:dyDescent="0.35"/>
    <row r="73948" customFormat="1" x14ac:dyDescent="0.35"/>
    <row r="73949" customFormat="1" x14ac:dyDescent="0.35"/>
    <row r="73950" customFormat="1" x14ac:dyDescent="0.35"/>
    <row r="73951" customFormat="1" x14ac:dyDescent="0.35"/>
    <row r="73952" customFormat="1" x14ac:dyDescent="0.35"/>
    <row r="73953" customFormat="1" x14ac:dyDescent="0.35"/>
    <row r="73954" customFormat="1" x14ac:dyDescent="0.35"/>
    <row r="73955" customFormat="1" x14ac:dyDescent="0.35"/>
    <row r="73956" customFormat="1" x14ac:dyDescent="0.35"/>
    <row r="73957" customFormat="1" x14ac:dyDescent="0.35"/>
    <row r="73958" customFormat="1" x14ac:dyDescent="0.35"/>
    <row r="73959" customFormat="1" x14ac:dyDescent="0.35"/>
    <row r="73960" customFormat="1" x14ac:dyDescent="0.35"/>
    <row r="73961" customFormat="1" x14ac:dyDescent="0.35"/>
    <row r="73962" customFormat="1" x14ac:dyDescent="0.35"/>
    <row r="73963" customFormat="1" x14ac:dyDescent="0.35"/>
    <row r="73964" customFormat="1" x14ac:dyDescent="0.35"/>
    <row r="73965" customFormat="1" x14ac:dyDescent="0.35"/>
    <row r="73966" customFormat="1" x14ac:dyDescent="0.35"/>
    <row r="73967" customFormat="1" x14ac:dyDescent="0.35"/>
    <row r="73968" customFormat="1" x14ac:dyDescent="0.35"/>
    <row r="73969" customFormat="1" x14ac:dyDescent="0.35"/>
    <row r="73970" customFormat="1" x14ac:dyDescent="0.35"/>
    <row r="73971" customFormat="1" x14ac:dyDescent="0.35"/>
    <row r="73972" customFormat="1" x14ac:dyDescent="0.35"/>
    <row r="73973" customFormat="1" x14ac:dyDescent="0.35"/>
    <row r="73974" customFormat="1" x14ac:dyDescent="0.35"/>
    <row r="73975" customFormat="1" x14ac:dyDescent="0.35"/>
    <row r="73976" customFormat="1" x14ac:dyDescent="0.35"/>
    <row r="73977" customFormat="1" x14ac:dyDescent="0.35"/>
    <row r="73978" customFormat="1" x14ac:dyDescent="0.35"/>
    <row r="73979" customFormat="1" x14ac:dyDescent="0.35"/>
    <row r="73980" customFormat="1" x14ac:dyDescent="0.35"/>
    <row r="73981" customFormat="1" x14ac:dyDescent="0.35"/>
    <row r="73982" customFormat="1" x14ac:dyDescent="0.35"/>
    <row r="73983" customFormat="1" x14ac:dyDescent="0.35"/>
    <row r="73984" customFormat="1" x14ac:dyDescent="0.35"/>
    <row r="73985" customFormat="1" x14ac:dyDescent="0.35"/>
    <row r="73986" customFormat="1" x14ac:dyDescent="0.35"/>
    <row r="73987" customFormat="1" x14ac:dyDescent="0.35"/>
    <row r="73988" customFormat="1" x14ac:dyDescent="0.35"/>
    <row r="73989" customFormat="1" x14ac:dyDescent="0.35"/>
    <row r="73990" customFormat="1" x14ac:dyDescent="0.35"/>
    <row r="73991" customFormat="1" x14ac:dyDescent="0.35"/>
    <row r="73992" customFormat="1" x14ac:dyDescent="0.35"/>
    <row r="73993" customFormat="1" x14ac:dyDescent="0.35"/>
    <row r="73994" customFormat="1" x14ac:dyDescent="0.35"/>
    <row r="73995" customFormat="1" x14ac:dyDescent="0.35"/>
    <row r="73996" customFormat="1" x14ac:dyDescent="0.35"/>
    <row r="73997" customFormat="1" x14ac:dyDescent="0.35"/>
    <row r="73998" customFormat="1" x14ac:dyDescent="0.35"/>
    <row r="73999" customFormat="1" x14ac:dyDescent="0.35"/>
    <row r="74000" customFormat="1" x14ac:dyDescent="0.35"/>
    <row r="74001" customFormat="1" x14ac:dyDescent="0.35"/>
    <row r="74002" customFormat="1" x14ac:dyDescent="0.35"/>
    <row r="74003" customFormat="1" x14ac:dyDescent="0.35"/>
    <row r="74004" customFormat="1" x14ac:dyDescent="0.35"/>
    <row r="74005" customFormat="1" x14ac:dyDescent="0.35"/>
    <row r="74006" customFormat="1" x14ac:dyDescent="0.35"/>
    <row r="74007" customFormat="1" x14ac:dyDescent="0.35"/>
    <row r="74008" customFormat="1" x14ac:dyDescent="0.35"/>
    <row r="74009" customFormat="1" x14ac:dyDescent="0.35"/>
    <row r="74010" customFormat="1" x14ac:dyDescent="0.35"/>
    <row r="74011" customFormat="1" x14ac:dyDescent="0.35"/>
    <row r="74012" customFormat="1" x14ac:dyDescent="0.35"/>
    <row r="74013" customFormat="1" x14ac:dyDescent="0.35"/>
    <row r="74014" customFormat="1" x14ac:dyDescent="0.35"/>
    <row r="74015" customFormat="1" x14ac:dyDescent="0.35"/>
    <row r="74016" customFormat="1" x14ac:dyDescent="0.35"/>
    <row r="74017" customFormat="1" x14ac:dyDescent="0.35"/>
    <row r="74018" customFormat="1" x14ac:dyDescent="0.35"/>
    <row r="74019" customFormat="1" x14ac:dyDescent="0.35"/>
    <row r="74020" customFormat="1" x14ac:dyDescent="0.35"/>
    <row r="74021" customFormat="1" x14ac:dyDescent="0.35"/>
    <row r="74022" customFormat="1" x14ac:dyDescent="0.35"/>
    <row r="74023" customFormat="1" x14ac:dyDescent="0.35"/>
    <row r="74024" customFormat="1" x14ac:dyDescent="0.35"/>
    <row r="74025" customFormat="1" x14ac:dyDescent="0.35"/>
    <row r="74026" customFormat="1" x14ac:dyDescent="0.35"/>
    <row r="74027" customFormat="1" x14ac:dyDescent="0.35"/>
    <row r="74028" customFormat="1" x14ac:dyDescent="0.35"/>
    <row r="74029" customFormat="1" x14ac:dyDescent="0.35"/>
    <row r="74030" customFormat="1" x14ac:dyDescent="0.35"/>
    <row r="74031" customFormat="1" x14ac:dyDescent="0.35"/>
    <row r="74032" customFormat="1" x14ac:dyDescent="0.35"/>
    <row r="74033" customFormat="1" x14ac:dyDescent="0.35"/>
    <row r="74034" customFormat="1" x14ac:dyDescent="0.35"/>
    <row r="74035" customFormat="1" x14ac:dyDescent="0.35"/>
    <row r="74036" customFormat="1" x14ac:dyDescent="0.35"/>
    <row r="74037" customFormat="1" x14ac:dyDescent="0.35"/>
    <row r="74038" customFormat="1" x14ac:dyDescent="0.35"/>
    <row r="74039" customFormat="1" x14ac:dyDescent="0.35"/>
    <row r="74040" customFormat="1" x14ac:dyDescent="0.35"/>
    <row r="74041" customFormat="1" x14ac:dyDescent="0.35"/>
    <row r="74042" customFormat="1" x14ac:dyDescent="0.35"/>
    <row r="74043" customFormat="1" x14ac:dyDescent="0.35"/>
    <row r="74044" customFormat="1" x14ac:dyDescent="0.35"/>
    <row r="74045" customFormat="1" x14ac:dyDescent="0.35"/>
    <row r="74046" customFormat="1" x14ac:dyDescent="0.35"/>
    <row r="74047" customFormat="1" x14ac:dyDescent="0.35"/>
    <row r="74048" customFormat="1" x14ac:dyDescent="0.35"/>
    <row r="74049" customFormat="1" x14ac:dyDescent="0.35"/>
    <row r="74050" customFormat="1" x14ac:dyDescent="0.35"/>
    <row r="74051" customFormat="1" x14ac:dyDescent="0.35"/>
    <row r="74052" customFormat="1" x14ac:dyDescent="0.35"/>
    <row r="74053" customFormat="1" x14ac:dyDescent="0.35"/>
    <row r="74054" customFormat="1" x14ac:dyDescent="0.35"/>
    <row r="74055" customFormat="1" x14ac:dyDescent="0.35"/>
    <row r="74056" customFormat="1" x14ac:dyDescent="0.35"/>
    <row r="74057" customFormat="1" x14ac:dyDescent="0.35"/>
    <row r="74058" customFormat="1" x14ac:dyDescent="0.35"/>
    <row r="74059" customFormat="1" x14ac:dyDescent="0.35"/>
    <row r="74060" customFormat="1" x14ac:dyDescent="0.35"/>
    <row r="74061" customFormat="1" x14ac:dyDescent="0.35"/>
    <row r="74062" customFormat="1" x14ac:dyDescent="0.35"/>
    <row r="74063" customFormat="1" x14ac:dyDescent="0.35"/>
    <row r="74064" customFormat="1" x14ac:dyDescent="0.35"/>
    <row r="74065" customFormat="1" x14ac:dyDescent="0.35"/>
    <row r="74066" customFormat="1" x14ac:dyDescent="0.35"/>
    <row r="74067" customFormat="1" x14ac:dyDescent="0.35"/>
    <row r="74068" customFormat="1" x14ac:dyDescent="0.35"/>
    <row r="74069" customFormat="1" x14ac:dyDescent="0.35"/>
    <row r="74070" customFormat="1" x14ac:dyDescent="0.35"/>
    <row r="74071" customFormat="1" x14ac:dyDescent="0.35"/>
    <row r="74072" customFormat="1" x14ac:dyDescent="0.35"/>
    <row r="74073" customFormat="1" x14ac:dyDescent="0.35"/>
    <row r="74074" customFormat="1" x14ac:dyDescent="0.35"/>
    <row r="74075" customFormat="1" x14ac:dyDescent="0.35"/>
    <row r="74076" customFormat="1" x14ac:dyDescent="0.35"/>
    <row r="74077" customFormat="1" x14ac:dyDescent="0.35"/>
    <row r="74078" customFormat="1" x14ac:dyDescent="0.35"/>
    <row r="74079" customFormat="1" x14ac:dyDescent="0.35"/>
    <row r="74080" customFormat="1" x14ac:dyDescent="0.35"/>
    <row r="74081" customFormat="1" x14ac:dyDescent="0.35"/>
    <row r="74082" customFormat="1" x14ac:dyDescent="0.35"/>
    <row r="74083" customFormat="1" x14ac:dyDescent="0.35"/>
    <row r="74084" customFormat="1" x14ac:dyDescent="0.35"/>
    <row r="74085" customFormat="1" x14ac:dyDescent="0.35"/>
    <row r="74086" customFormat="1" x14ac:dyDescent="0.35"/>
    <row r="74087" customFormat="1" x14ac:dyDescent="0.35"/>
    <row r="74088" customFormat="1" x14ac:dyDescent="0.35"/>
    <row r="74089" customFormat="1" x14ac:dyDescent="0.35"/>
    <row r="74090" customFormat="1" x14ac:dyDescent="0.35"/>
    <row r="74091" customFormat="1" x14ac:dyDescent="0.35"/>
    <row r="74092" customFormat="1" x14ac:dyDescent="0.35"/>
    <row r="74093" customFormat="1" x14ac:dyDescent="0.35"/>
    <row r="74094" customFormat="1" x14ac:dyDescent="0.35"/>
    <row r="74095" customFormat="1" x14ac:dyDescent="0.35"/>
    <row r="74096" customFormat="1" x14ac:dyDescent="0.35"/>
    <row r="74097" customFormat="1" x14ac:dyDescent="0.35"/>
    <row r="74098" customFormat="1" x14ac:dyDescent="0.35"/>
    <row r="74099" customFormat="1" x14ac:dyDescent="0.35"/>
    <row r="74100" customFormat="1" x14ac:dyDescent="0.35"/>
    <row r="74101" customFormat="1" x14ac:dyDescent="0.35"/>
    <row r="74102" customFormat="1" x14ac:dyDescent="0.35"/>
    <row r="74103" customFormat="1" x14ac:dyDescent="0.35"/>
    <row r="74104" customFormat="1" x14ac:dyDescent="0.35"/>
    <row r="74105" customFormat="1" x14ac:dyDescent="0.35"/>
    <row r="74106" customFormat="1" x14ac:dyDescent="0.35"/>
    <row r="74107" customFormat="1" x14ac:dyDescent="0.35"/>
    <row r="74108" customFormat="1" x14ac:dyDescent="0.35"/>
    <row r="74109" customFormat="1" x14ac:dyDescent="0.35"/>
    <row r="74110" customFormat="1" x14ac:dyDescent="0.35"/>
    <row r="74111" customFormat="1" x14ac:dyDescent="0.35"/>
    <row r="74112" customFormat="1" x14ac:dyDescent="0.35"/>
    <row r="74113" customFormat="1" x14ac:dyDescent="0.35"/>
    <row r="74114" customFormat="1" x14ac:dyDescent="0.35"/>
    <row r="74115" customFormat="1" x14ac:dyDescent="0.35"/>
    <row r="74116" customFormat="1" x14ac:dyDescent="0.35"/>
    <row r="74117" customFormat="1" x14ac:dyDescent="0.35"/>
    <row r="74118" customFormat="1" x14ac:dyDescent="0.35"/>
    <row r="74119" customFormat="1" x14ac:dyDescent="0.35"/>
    <row r="74120" customFormat="1" x14ac:dyDescent="0.35"/>
    <row r="74121" customFormat="1" x14ac:dyDescent="0.35"/>
    <row r="74122" customFormat="1" x14ac:dyDescent="0.35"/>
    <row r="74123" customFormat="1" x14ac:dyDescent="0.35"/>
    <row r="74124" customFormat="1" x14ac:dyDescent="0.35"/>
    <row r="74125" customFormat="1" x14ac:dyDescent="0.35"/>
    <row r="74126" customFormat="1" x14ac:dyDescent="0.35"/>
    <row r="74127" customFormat="1" x14ac:dyDescent="0.35"/>
    <row r="74128" customFormat="1" x14ac:dyDescent="0.35"/>
    <row r="74129" customFormat="1" x14ac:dyDescent="0.35"/>
    <row r="74130" customFormat="1" x14ac:dyDescent="0.35"/>
    <row r="74131" customFormat="1" x14ac:dyDescent="0.35"/>
    <row r="74132" customFormat="1" x14ac:dyDescent="0.35"/>
    <row r="74133" customFormat="1" x14ac:dyDescent="0.35"/>
    <row r="74134" customFormat="1" x14ac:dyDescent="0.35"/>
    <row r="74135" customFormat="1" x14ac:dyDescent="0.35"/>
    <row r="74136" customFormat="1" x14ac:dyDescent="0.35"/>
    <row r="74137" customFormat="1" x14ac:dyDescent="0.35"/>
    <row r="74138" customFormat="1" x14ac:dyDescent="0.35"/>
    <row r="74139" customFormat="1" x14ac:dyDescent="0.35"/>
    <row r="74140" customFormat="1" x14ac:dyDescent="0.35"/>
    <row r="74141" customFormat="1" x14ac:dyDescent="0.35"/>
    <row r="74142" customFormat="1" x14ac:dyDescent="0.35"/>
    <row r="74143" customFormat="1" x14ac:dyDescent="0.35"/>
    <row r="74144" customFormat="1" x14ac:dyDescent="0.35"/>
    <row r="74145" customFormat="1" x14ac:dyDescent="0.35"/>
    <row r="74146" customFormat="1" x14ac:dyDescent="0.35"/>
    <row r="74147" customFormat="1" x14ac:dyDescent="0.35"/>
    <row r="74148" customFormat="1" x14ac:dyDescent="0.35"/>
    <row r="74149" customFormat="1" x14ac:dyDescent="0.35"/>
    <row r="74150" customFormat="1" x14ac:dyDescent="0.35"/>
    <row r="74151" customFormat="1" x14ac:dyDescent="0.35"/>
    <row r="74152" customFormat="1" x14ac:dyDescent="0.35"/>
    <row r="74153" customFormat="1" x14ac:dyDescent="0.35"/>
    <row r="74154" customFormat="1" x14ac:dyDescent="0.35"/>
    <row r="74155" customFormat="1" x14ac:dyDescent="0.35"/>
    <row r="74156" customFormat="1" x14ac:dyDescent="0.35"/>
    <row r="74157" customFormat="1" x14ac:dyDescent="0.35"/>
    <row r="74158" customFormat="1" x14ac:dyDescent="0.35"/>
    <row r="74159" customFormat="1" x14ac:dyDescent="0.35"/>
    <row r="74160" customFormat="1" x14ac:dyDescent="0.35"/>
    <row r="74161" customFormat="1" x14ac:dyDescent="0.35"/>
    <row r="74162" customFormat="1" x14ac:dyDescent="0.35"/>
    <row r="74163" customFormat="1" x14ac:dyDescent="0.35"/>
    <row r="74164" customFormat="1" x14ac:dyDescent="0.35"/>
    <row r="74165" customFormat="1" x14ac:dyDescent="0.35"/>
    <row r="74166" customFormat="1" x14ac:dyDescent="0.35"/>
    <row r="74167" customFormat="1" x14ac:dyDescent="0.35"/>
    <row r="74168" customFormat="1" x14ac:dyDescent="0.35"/>
    <row r="74169" customFormat="1" x14ac:dyDescent="0.35"/>
    <row r="74170" customFormat="1" x14ac:dyDescent="0.35"/>
    <row r="74171" customFormat="1" x14ac:dyDescent="0.35"/>
    <row r="74172" customFormat="1" x14ac:dyDescent="0.35"/>
    <row r="74173" customFormat="1" x14ac:dyDescent="0.35"/>
    <row r="74174" customFormat="1" x14ac:dyDescent="0.35"/>
    <row r="74175" customFormat="1" x14ac:dyDescent="0.35"/>
    <row r="74176" customFormat="1" x14ac:dyDescent="0.35"/>
    <row r="74177" customFormat="1" x14ac:dyDescent="0.35"/>
    <row r="74178" customFormat="1" x14ac:dyDescent="0.35"/>
    <row r="74179" customFormat="1" x14ac:dyDescent="0.35"/>
    <row r="74180" customFormat="1" x14ac:dyDescent="0.35"/>
    <row r="74181" customFormat="1" x14ac:dyDescent="0.35"/>
    <row r="74182" customFormat="1" x14ac:dyDescent="0.35"/>
    <row r="74183" customFormat="1" x14ac:dyDescent="0.35"/>
    <row r="74184" customFormat="1" x14ac:dyDescent="0.35"/>
    <row r="74185" customFormat="1" x14ac:dyDescent="0.35"/>
    <row r="74186" customFormat="1" x14ac:dyDescent="0.35"/>
    <row r="74187" customFormat="1" x14ac:dyDescent="0.35"/>
    <row r="74188" customFormat="1" x14ac:dyDescent="0.35"/>
    <row r="74189" customFormat="1" x14ac:dyDescent="0.35"/>
    <row r="74190" customFormat="1" x14ac:dyDescent="0.35"/>
    <row r="74191" customFormat="1" x14ac:dyDescent="0.35"/>
    <row r="74192" customFormat="1" x14ac:dyDescent="0.35"/>
    <row r="74193" customFormat="1" x14ac:dyDescent="0.35"/>
    <row r="74194" customFormat="1" x14ac:dyDescent="0.35"/>
    <row r="74195" customFormat="1" x14ac:dyDescent="0.35"/>
    <row r="74196" customFormat="1" x14ac:dyDescent="0.35"/>
    <row r="74197" customFormat="1" x14ac:dyDescent="0.35"/>
    <row r="74198" customFormat="1" x14ac:dyDescent="0.35"/>
    <row r="74199" customFormat="1" x14ac:dyDescent="0.35"/>
    <row r="74200" customFormat="1" x14ac:dyDescent="0.35"/>
    <row r="74201" customFormat="1" x14ac:dyDescent="0.35"/>
    <row r="74202" customFormat="1" x14ac:dyDescent="0.35"/>
    <row r="74203" customFormat="1" x14ac:dyDescent="0.35"/>
    <row r="74204" customFormat="1" x14ac:dyDescent="0.35"/>
    <row r="74205" customFormat="1" x14ac:dyDescent="0.35"/>
    <row r="74206" customFormat="1" x14ac:dyDescent="0.35"/>
    <row r="74207" customFormat="1" x14ac:dyDescent="0.35"/>
    <row r="74208" customFormat="1" x14ac:dyDescent="0.35"/>
    <row r="74209" customFormat="1" x14ac:dyDescent="0.35"/>
    <row r="74210" customFormat="1" x14ac:dyDescent="0.35"/>
    <row r="74211" customFormat="1" x14ac:dyDescent="0.35"/>
    <row r="74212" customFormat="1" x14ac:dyDescent="0.35"/>
    <row r="74213" customFormat="1" x14ac:dyDescent="0.35"/>
    <row r="74214" customFormat="1" x14ac:dyDescent="0.35"/>
    <row r="74215" customFormat="1" x14ac:dyDescent="0.35"/>
    <row r="74216" customFormat="1" x14ac:dyDescent="0.35"/>
    <row r="74217" customFormat="1" x14ac:dyDescent="0.35"/>
    <row r="74218" customFormat="1" x14ac:dyDescent="0.35"/>
    <row r="74219" customFormat="1" x14ac:dyDescent="0.35"/>
    <row r="74220" customFormat="1" x14ac:dyDescent="0.35"/>
    <row r="74221" customFormat="1" x14ac:dyDescent="0.35"/>
    <row r="74222" customFormat="1" x14ac:dyDescent="0.35"/>
    <row r="74223" customFormat="1" x14ac:dyDescent="0.35"/>
    <row r="74224" customFormat="1" x14ac:dyDescent="0.35"/>
    <row r="74225" customFormat="1" x14ac:dyDescent="0.35"/>
    <row r="74226" customFormat="1" x14ac:dyDescent="0.35"/>
    <row r="74227" customFormat="1" x14ac:dyDescent="0.35"/>
    <row r="74228" customFormat="1" x14ac:dyDescent="0.35"/>
    <row r="74229" customFormat="1" x14ac:dyDescent="0.35"/>
    <row r="74230" customFormat="1" x14ac:dyDescent="0.35"/>
    <row r="74231" customFormat="1" x14ac:dyDescent="0.35"/>
    <row r="74232" customFormat="1" x14ac:dyDescent="0.35"/>
    <row r="74233" customFormat="1" x14ac:dyDescent="0.35"/>
    <row r="74234" customFormat="1" x14ac:dyDescent="0.35"/>
    <row r="74235" customFormat="1" x14ac:dyDescent="0.35"/>
    <row r="74236" customFormat="1" x14ac:dyDescent="0.35"/>
    <row r="74237" customFormat="1" x14ac:dyDescent="0.35"/>
    <row r="74238" customFormat="1" x14ac:dyDescent="0.35"/>
    <row r="74239" customFormat="1" x14ac:dyDescent="0.35"/>
    <row r="74240" customFormat="1" x14ac:dyDescent="0.35"/>
    <row r="74241" customFormat="1" x14ac:dyDescent="0.35"/>
    <row r="74242" customFormat="1" x14ac:dyDescent="0.35"/>
    <row r="74243" customFormat="1" x14ac:dyDescent="0.35"/>
    <row r="74244" customFormat="1" x14ac:dyDescent="0.35"/>
    <row r="74245" customFormat="1" x14ac:dyDescent="0.35"/>
    <row r="74246" customFormat="1" x14ac:dyDescent="0.35"/>
    <row r="74247" customFormat="1" x14ac:dyDescent="0.35"/>
    <row r="74248" customFormat="1" x14ac:dyDescent="0.35"/>
    <row r="74249" customFormat="1" x14ac:dyDescent="0.35"/>
    <row r="74250" customFormat="1" x14ac:dyDescent="0.35"/>
    <row r="74251" customFormat="1" x14ac:dyDescent="0.35"/>
    <row r="74252" customFormat="1" x14ac:dyDescent="0.35"/>
    <row r="74253" customFormat="1" x14ac:dyDescent="0.35"/>
    <row r="74254" customFormat="1" x14ac:dyDescent="0.35"/>
    <row r="74255" customFormat="1" x14ac:dyDescent="0.35"/>
    <row r="74256" customFormat="1" x14ac:dyDescent="0.35"/>
    <row r="74257" customFormat="1" x14ac:dyDescent="0.35"/>
    <row r="74258" customFormat="1" x14ac:dyDescent="0.35"/>
    <row r="74259" customFormat="1" x14ac:dyDescent="0.35"/>
    <row r="74260" customFormat="1" x14ac:dyDescent="0.35"/>
    <row r="74261" customFormat="1" x14ac:dyDescent="0.35"/>
    <row r="74262" customFormat="1" x14ac:dyDescent="0.35"/>
    <row r="74263" customFormat="1" x14ac:dyDescent="0.35"/>
    <row r="74264" customFormat="1" x14ac:dyDescent="0.35"/>
    <row r="74265" customFormat="1" x14ac:dyDescent="0.35"/>
    <row r="74266" customFormat="1" x14ac:dyDescent="0.35"/>
    <row r="74267" customFormat="1" x14ac:dyDescent="0.35"/>
    <row r="74268" customFormat="1" x14ac:dyDescent="0.35"/>
    <row r="74269" customFormat="1" x14ac:dyDescent="0.35"/>
    <row r="74270" customFormat="1" x14ac:dyDescent="0.35"/>
    <row r="74271" customFormat="1" x14ac:dyDescent="0.35"/>
    <row r="74272" customFormat="1" x14ac:dyDescent="0.35"/>
    <row r="74273" customFormat="1" x14ac:dyDescent="0.35"/>
    <row r="74274" customFormat="1" x14ac:dyDescent="0.35"/>
    <row r="74275" customFormat="1" x14ac:dyDescent="0.35"/>
    <row r="74276" customFormat="1" x14ac:dyDescent="0.35"/>
    <row r="74277" customFormat="1" x14ac:dyDescent="0.35"/>
    <row r="74278" customFormat="1" x14ac:dyDescent="0.35"/>
    <row r="74279" customFormat="1" x14ac:dyDescent="0.35"/>
    <row r="74280" customFormat="1" x14ac:dyDescent="0.35"/>
    <row r="74281" customFormat="1" x14ac:dyDescent="0.35"/>
    <row r="74282" customFormat="1" x14ac:dyDescent="0.35"/>
    <row r="74283" customFormat="1" x14ac:dyDescent="0.35"/>
    <row r="74284" customFormat="1" x14ac:dyDescent="0.35"/>
    <row r="74285" customFormat="1" x14ac:dyDescent="0.35"/>
    <row r="74286" customFormat="1" x14ac:dyDescent="0.35"/>
    <row r="74287" customFormat="1" x14ac:dyDescent="0.35"/>
    <row r="74288" customFormat="1" x14ac:dyDescent="0.35"/>
    <row r="74289" customFormat="1" x14ac:dyDescent="0.35"/>
    <row r="74290" customFormat="1" x14ac:dyDescent="0.35"/>
    <row r="74291" customFormat="1" x14ac:dyDescent="0.35"/>
    <row r="74292" customFormat="1" x14ac:dyDescent="0.35"/>
    <row r="74293" customFormat="1" x14ac:dyDescent="0.35"/>
    <row r="74294" customFormat="1" x14ac:dyDescent="0.35"/>
    <row r="74295" customFormat="1" x14ac:dyDescent="0.35"/>
    <row r="74296" customFormat="1" x14ac:dyDescent="0.35"/>
    <row r="74297" customFormat="1" x14ac:dyDescent="0.35"/>
    <row r="74298" customFormat="1" x14ac:dyDescent="0.35"/>
    <row r="74299" customFormat="1" x14ac:dyDescent="0.35"/>
    <row r="74300" customFormat="1" x14ac:dyDescent="0.35"/>
    <row r="74301" customFormat="1" x14ac:dyDescent="0.35"/>
    <row r="74302" customFormat="1" x14ac:dyDescent="0.35"/>
    <row r="74303" customFormat="1" x14ac:dyDescent="0.35"/>
    <row r="74304" customFormat="1" x14ac:dyDescent="0.35"/>
    <row r="74305" customFormat="1" x14ac:dyDescent="0.35"/>
    <row r="74306" customFormat="1" x14ac:dyDescent="0.35"/>
    <row r="74307" customFormat="1" x14ac:dyDescent="0.35"/>
    <row r="74308" customFormat="1" x14ac:dyDescent="0.35"/>
    <row r="74309" customFormat="1" x14ac:dyDescent="0.35"/>
    <row r="74310" customFormat="1" x14ac:dyDescent="0.35"/>
    <row r="74311" customFormat="1" x14ac:dyDescent="0.35"/>
    <row r="74312" customFormat="1" x14ac:dyDescent="0.35"/>
    <row r="74313" customFormat="1" x14ac:dyDescent="0.35"/>
    <row r="74314" customFormat="1" x14ac:dyDescent="0.35"/>
    <row r="74315" customFormat="1" x14ac:dyDescent="0.35"/>
    <row r="74316" customFormat="1" x14ac:dyDescent="0.35"/>
    <row r="74317" customFormat="1" x14ac:dyDescent="0.35"/>
    <row r="74318" customFormat="1" x14ac:dyDescent="0.35"/>
    <row r="74319" customFormat="1" x14ac:dyDescent="0.35"/>
    <row r="74320" customFormat="1" x14ac:dyDescent="0.35"/>
    <row r="74321" customFormat="1" x14ac:dyDescent="0.35"/>
    <row r="74322" customFormat="1" x14ac:dyDescent="0.35"/>
    <row r="74323" customFormat="1" x14ac:dyDescent="0.35"/>
    <row r="74324" customFormat="1" x14ac:dyDescent="0.35"/>
    <row r="74325" customFormat="1" x14ac:dyDescent="0.35"/>
    <row r="74326" customFormat="1" x14ac:dyDescent="0.35"/>
    <row r="74327" customFormat="1" x14ac:dyDescent="0.35"/>
    <row r="74328" customFormat="1" x14ac:dyDescent="0.35"/>
    <row r="74329" customFormat="1" x14ac:dyDescent="0.35"/>
    <row r="74330" customFormat="1" x14ac:dyDescent="0.35"/>
    <row r="74331" customFormat="1" x14ac:dyDescent="0.35"/>
    <row r="74332" customFormat="1" x14ac:dyDescent="0.35"/>
    <row r="74333" customFormat="1" x14ac:dyDescent="0.35"/>
    <row r="74334" customFormat="1" x14ac:dyDescent="0.35"/>
    <row r="74335" customFormat="1" x14ac:dyDescent="0.35"/>
    <row r="74336" customFormat="1" x14ac:dyDescent="0.35"/>
    <row r="74337" customFormat="1" x14ac:dyDescent="0.35"/>
    <row r="74338" customFormat="1" x14ac:dyDescent="0.35"/>
    <row r="74339" customFormat="1" x14ac:dyDescent="0.35"/>
    <row r="74340" customFormat="1" x14ac:dyDescent="0.35"/>
    <row r="74341" customFormat="1" x14ac:dyDescent="0.35"/>
    <row r="74342" customFormat="1" x14ac:dyDescent="0.35"/>
    <row r="74343" customFormat="1" x14ac:dyDescent="0.35"/>
    <row r="74344" customFormat="1" x14ac:dyDescent="0.35"/>
    <row r="74345" customFormat="1" x14ac:dyDescent="0.35"/>
    <row r="74346" customFormat="1" x14ac:dyDescent="0.35"/>
    <row r="74347" customFormat="1" x14ac:dyDescent="0.35"/>
    <row r="74348" customFormat="1" x14ac:dyDescent="0.35"/>
    <row r="74349" customFormat="1" x14ac:dyDescent="0.35"/>
    <row r="74350" customFormat="1" x14ac:dyDescent="0.35"/>
    <row r="74351" customFormat="1" x14ac:dyDescent="0.35"/>
    <row r="74352" customFormat="1" x14ac:dyDescent="0.35"/>
    <row r="74353" customFormat="1" x14ac:dyDescent="0.35"/>
    <row r="74354" customFormat="1" x14ac:dyDescent="0.35"/>
    <row r="74355" customFormat="1" x14ac:dyDescent="0.35"/>
    <row r="74356" customFormat="1" x14ac:dyDescent="0.35"/>
    <row r="74357" customFormat="1" x14ac:dyDescent="0.35"/>
    <row r="74358" customFormat="1" x14ac:dyDescent="0.35"/>
    <row r="74359" customFormat="1" x14ac:dyDescent="0.35"/>
    <row r="74360" customFormat="1" x14ac:dyDescent="0.35"/>
    <row r="74361" customFormat="1" x14ac:dyDescent="0.35"/>
    <row r="74362" customFormat="1" x14ac:dyDescent="0.35"/>
    <row r="74363" customFormat="1" x14ac:dyDescent="0.35"/>
    <row r="74364" customFormat="1" x14ac:dyDescent="0.35"/>
    <row r="74365" customFormat="1" x14ac:dyDescent="0.35"/>
    <row r="74366" customFormat="1" x14ac:dyDescent="0.35"/>
    <row r="74367" customFormat="1" x14ac:dyDescent="0.35"/>
    <row r="74368" customFormat="1" x14ac:dyDescent="0.35"/>
    <row r="74369" customFormat="1" x14ac:dyDescent="0.35"/>
    <row r="74370" customFormat="1" x14ac:dyDescent="0.35"/>
    <row r="74371" customFormat="1" x14ac:dyDescent="0.35"/>
    <row r="74372" customFormat="1" x14ac:dyDescent="0.35"/>
    <row r="74373" customFormat="1" x14ac:dyDescent="0.35"/>
    <row r="74374" customFormat="1" x14ac:dyDescent="0.35"/>
    <row r="74375" customFormat="1" x14ac:dyDescent="0.35"/>
    <row r="74376" customFormat="1" x14ac:dyDescent="0.35"/>
    <row r="74377" customFormat="1" x14ac:dyDescent="0.35"/>
    <row r="74378" customFormat="1" x14ac:dyDescent="0.35"/>
    <row r="74379" customFormat="1" x14ac:dyDescent="0.35"/>
    <row r="74380" customFormat="1" x14ac:dyDescent="0.35"/>
    <row r="74381" customFormat="1" x14ac:dyDescent="0.35"/>
    <row r="74382" customFormat="1" x14ac:dyDescent="0.35"/>
    <row r="74383" customFormat="1" x14ac:dyDescent="0.35"/>
    <row r="74384" customFormat="1" x14ac:dyDescent="0.35"/>
    <row r="74385" customFormat="1" x14ac:dyDescent="0.35"/>
    <row r="74386" customFormat="1" x14ac:dyDescent="0.35"/>
    <row r="74387" customFormat="1" x14ac:dyDescent="0.35"/>
    <row r="74388" customFormat="1" x14ac:dyDescent="0.35"/>
    <row r="74389" customFormat="1" x14ac:dyDescent="0.35"/>
    <row r="74390" customFormat="1" x14ac:dyDescent="0.35"/>
    <row r="74391" customFormat="1" x14ac:dyDescent="0.35"/>
    <row r="74392" customFormat="1" x14ac:dyDescent="0.35"/>
    <row r="74393" customFormat="1" x14ac:dyDescent="0.35"/>
    <row r="74394" customFormat="1" x14ac:dyDescent="0.35"/>
    <row r="74395" customFormat="1" x14ac:dyDescent="0.35"/>
    <row r="74396" customFormat="1" x14ac:dyDescent="0.35"/>
    <row r="74397" customFormat="1" x14ac:dyDescent="0.35"/>
    <row r="74398" customFormat="1" x14ac:dyDescent="0.35"/>
    <row r="74399" customFormat="1" x14ac:dyDescent="0.35"/>
    <row r="74400" customFormat="1" x14ac:dyDescent="0.35"/>
    <row r="74401" customFormat="1" x14ac:dyDescent="0.35"/>
    <row r="74402" customFormat="1" x14ac:dyDescent="0.35"/>
    <row r="74403" customFormat="1" x14ac:dyDescent="0.35"/>
    <row r="74404" customFormat="1" x14ac:dyDescent="0.35"/>
    <row r="74405" customFormat="1" x14ac:dyDescent="0.35"/>
    <row r="74406" customFormat="1" x14ac:dyDescent="0.35"/>
    <row r="74407" customFormat="1" x14ac:dyDescent="0.35"/>
    <row r="74408" customFormat="1" x14ac:dyDescent="0.35"/>
    <row r="74409" customFormat="1" x14ac:dyDescent="0.35"/>
    <row r="74410" customFormat="1" x14ac:dyDescent="0.35"/>
    <row r="74411" customFormat="1" x14ac:dyDescent="0.35"/>
    <row r="74412" customFormat="1" x14ac:dyDescent="0.35"/>
    <row r="74413" customFormat="1" x14ac:dyDescent="0.35"/>
    <row r="74414" customFormat="1" x14ac:dyDescent="0.35"/>
    <row r="74415" customFormat="1" x14ac:dyDescent="0.35"/>
    <row r="74416" customFormat="1" x14ac:dyDescent="0.35"/>
    <row r="74417" customFormat="1" x14ac:dyDescent="0.35"/>
    <row r="74418" customFormat="1" x14ac:dyDescent="0.35"/>
    <row r="74419" customFormat="1" x14ac:dyDescent="0.35"/>
    <row r="74420" customFormat="1" x14ac:dyDescent="0.35"/>
    <row r="74421" customFormat="1" x14ac:dyDescent="0.35"/>
    <row r="74422" customFormat="1" x14ac:dyDescent="0.35"/>
    <row r="74423" customFormat="1" x14ac:dyDescent="0.35"/>
    <row r="74424" customFormat="1" x14ac:dyDescent="0.35"/>
    <row r="74425" customFormat="1" x14ac:dyDescent="0.35"/>
    <row r="74426" customFormat="1" x14ac:dyDescent="0.35"/>
    <row r="74427" customFormat="1" x14ac:dyDescent="0.35"/>
    <row r="74428" customFormat="1" x14ac:dyDescent="0.35"/>
    <row r="74429" customFormat="1" x14ac:dyDescent="0.35"/>
    <row r="74430" customFormat="1" x14ac:dyDescent="0.35"/>
    <row r="74431" customFormat="1" x14ac:dyDescent="0.35"/>
    <row r="74432" customFormat="1" x14ac:dyDescent="0.35"/>
    <row r="74433" customFormat="1" x14ac:dyDescent="0.35"/>
    <row r="74434" customFormat="1" x14ac:dyDescent="0.35"/>
    <row r="74435" customFormat="1" x14ac:dyDescent="0.35"/>
    <row r="74436" customFormat="1" x14ac:dyDescent="0.35"/>
    <row r="74437" customFormat="1" x14ac:dyDescent="0.35"/>
    <row r="74438" customFormat="1" x14ac:dyDescent="0.35"/>
    <row r="74439" customFormat="1" x14ac:dyDescent="0.35"/>
    <row r="74440" customFormat="1" x14ac:dyDescent="0.35"/>
    <row r="74441" customFormat="1" x14ac:dyDescent="0.35"/>
    <row r="74442" customFormat="1" x14ac:dyDescent="0.35"/>
    <row r="74443" customFormat="1" x14ac:dyDescent="0.35"/>
    <row r="74444" customFormat="1" x14ac:dyDescent="0.35"/>
    <row r="74445" customFormat="1" x14ac:dyDescent="0.35"/>
    <row r="74446" customFormat="1" x14ac:dyDescent="0.35"/>
    <row r="74447" customFormat="1" x14ac:dyDescent="0.35"/>
    <row r="74448" customFormat="1" x14ac:dyDescent="0.35"/>
    <row r="74449" customFormat="1" x14ac:dyDescent="0.35"/>
    <row r="74450" customFormat="1" x14ac:dyDescent="0.35"/>
    <row r="74451" customFormat="1" x14ac:dyDescent="0.35"/>
    <row r="74452" customFormat="1" x14ac:dyDescent="0.35"/>
    <row r="74453" customFormat="1" x14ac:dyDescent="0.35"/>
    <row r="74454" customFormat="1" x14ac:dyDescent="0.35"/>
    <row r="74455" customFormat="1" x14ac:dyDescent="0.35"/>
    <row r="74456" customFormat="1" x14ac:dyDescent="0.35"/>
    <row r="74457" customFormat="1" x14ac:dyDescent="0.35"/>
    <row r="74458" customFormat="1" x14ac:dyDescent="0.35"/>
    <row r="74459" customFormat="1" x14ac:dyDescent="0.35"/>
    <row r="74460" customFormat="1" x14ac:dyDescent="0.35"/>
    <row r="74461" customFormat="1" x14ac:dyDescent="0.35"/>
    <row r="74462" customFormat="1" x14ac:dyDescent="0.35"/>
    <row r="74463" customFormat="1" x14ac:dyDescent="0.35"/>
    <row r="74464" customFormat="1" x14ac:dyDescent="0.35"/>
    <row r="74465" customFormat="1" x14ac:dyDescent="0.35"/>
    <row r="74466" customFormat="1" x14ac:dyDescent="0.35"/>
    <row r="74467" customFormat="1" x14ac:dyDescent="0.35"/>
    <row r="74468" customFormat="1" x14ac:dyDescent="0.35"/>
    <row r="74469" customFormat="1" x14ac:dyDescent="0.35"/>
    <row r="74470" customFormat="1" x14ac:dyDescent="0.35"/>
    <row r="74471" customFormat="1" x14ac:dyDescent="0.35"/>
    <row r="74472" customFormat="1" x14ac:dyDescent="0.35"/>
    <row r="74473" customFormat="1" x14ac:dyDescent="0.35"/>
    <row r="74474" customFormat="1" x14ac:dyDescent="0.35"/>
    <row r="74475" customFormat="1" x14ac:dyDescent="0.35"/>
    <row r="74476" customFormat="1" x14ac:dyDescent="0.35"/>
    <row r="74477" customFormat="1" x14ac:dyDescent="0.35"/>
    <row r="74478" customFormat="1" x14ac:dyDescent="0.35"/>
    <row r="74479" customFormat="1" x14ac:dyDescent="0.35"/>
    <row r="74480" customFormat="1" x14ac:dyDescent="0.35"/>
    <row r="74481" customFormat="1" x14ac:dyDescent="0.35"/>
    <row r="74482" customFormat="1" x14ac:dyDescent="0.35"/>
    <row r="74483" customFormat="1" x14ac:dyDescent="0.35"/>
    <row r="74484" customFormat="1" x14ac:dyDescent="0.35"/>
    <row r="74485" customFormat="1" x14ac:dyDescent="0.35"/>
    <row r="74486" customFormat="1" x14ac:dyDescent="0.35"/>
    <row r="74487" customFormat="1" x14ac:dyDescent="0.35"/>
    <row r="74488" customFormat="1" x14ac:dyDescent="0.35"/>
    <row r="74489" customFormat="1" x14ac:dyDescent="0.35"/>
    <row r="74490" customFormat="1" x14ac:dyDescent="0.35"/>
    <row r="74491" customFormat="1" x14ac:dyDescent="0.35"/>
    <row r="74492" customFormat="1" x14ac:dyDescent="0.35"/>
    <row r="74493" customFormat="1" x14ac:dyDescent="0.35"/>
    <row r="74494" customFormat="1" x14ac:dyDescent="0.35"/>
    <row r="74495" customFormat="1" x14ac:dyDescent="0.35"/>
    <row r="74496" customFormat="1" x14ac:dyDescent="0.35"/>
    <row r="74497" customFormat="1" x14ac:dyDescent="0.35"/>
    <row r="74498" customFormat="1" x14ac:dyDescent="0.35"/>
    <row r="74499" customFormat="1" x14ac:dyDescent="0.35"/>
    <row r="74500" customFormat="1" x14ac:dyDescent="0.35"/>
    <row r="74501" customFormat="1" x14ac:dyDescent="0.35"/>
    <row r="74502" customFormat="1" x14ac:dyDescent="0.35"/>
    <row r="74503" customFormat="1" x14ac:dyDescent="0.35"/>
    <row r="74504" customFormat="1" x14ac:dyDescent="0.35"/>
    <row r="74505" customFormat="1" x14ac:dyDescent="0.35"/>
    <row r="74506" customFormat="1" x14ac:dyDescent="0.35"/>
    <row r="74507" customFormat="1" x14ac:dyDescent="0.35"/>
    <row r="74508" customFormat="1" x14ac:dyDescent="0.35"/>
    <row r="74509" customFormat="1" x14ac:dyDescent="0.35"/>
    <row r="74510" customFormat="1" x14ac:dyDescent="0.35"/>
    <row r="74511" customFormat="1" x14ac:dyDescent="0.35"/>
    <row r="74512" customFormat="1" x14ac:dyDescent="0.35"/>
    <row r="74513" customFormat="1" x14ac:dyDescent="0.35"/>
    <row r="74514" customFormat="1" x14ac:dyDescent="0.35"/>
    <row r="74515" customFormat="1" x14ac:dyDescent="0.35"/>
    <row r="74516" customFormat="1" x14ac:dyDescent="0.35"/>
    <row r="74517" customFormat="1" x14ac:dyDescent="0.35"/>
    <row r="74518" customFormat="1" x14ac:dyDescent="0.35"/>
    <row r="74519" customFormat="1" x14ac:dyDescent="0.35"/>
    <row r="74520" customFormat="1" x14ac:dyDescent="0.35"/>
    <row r="74521" customFormat="1" x14ac:dyDescent="0.35"/>
    <row r="74522" customFormat="1" x14ac:dyDescent="0.35"/>
    <row r="74523" customFormat="1" x14ac:dyDescent="0.35"/>
    <row r="74524" customFormat="1" x14ac:dyDescent="0.35"/>
    <row r="74525" customFormat="1" x14ac:dyDescent="0.35"/>
    <row r="74526" customFormat="1" x14ac:dyDescent="0.35"/>
    <row r="74527" customFormat="1" x14ac:dyDescent="0.35"/>
    <row r="74528" customFormat="1" x14ac:dyDescent="0.35"/>
    <row r="74529" customFormat="1" x14ac:dyDescent="0.35"/>
    <row r="74530" customFormat="1" x14ac:dyDescent="0.35"/>
    <row r="74531" customFormat="1" x14ac:dyDescent="0.35"/>
    <row r="74532" customFormat="1" x14ac:dyDescent="0.35"/>
    <row r="74533" customFormat="1" x14ac:dyDescent="0.35"/>
    <row r="74534" customFormat="1" x14ac:dyDescent="0.35"/>
    <row r="74535" customFormat="1" x14ac:dyDescent="0.35"/>
    <row r="74536" customFormat="1" x14ac:dyDescent="0.35"/>
    <row r="74537" customFormat="1" x14ac:dyDescent="0.35"/>
    <row r="74538" customFormat="1" x14ac:dyDescent="0.35"/>
    <row r="74539" customFormat="1" x14ac:dyDescent="0.35"/>
    <row r="74540" customFormat="1" x14ac:dyDescent="0.35"/>
    <row r="74541" customFormat="1" x14ac:dyDescent="0.35"/>
    <row r="74542" customFormat="1" x14ac:dyDescent="0.35"/>
    <row r="74543" customFormat="1" x14ac:dyDescent="0.35"/>
    <row r="74544" customFormat="1" x14ac:dyDescent="0.35"/>
    <row r="74545" customFormat="1" x14ac:dyDescent="0.35"/>
    <row r="74546" customFormat="1" x14ac:dyDescent="0.35"/>
    <row r="74547" customFormat="1" x14ac:dyDescent="0.35"/>
    <row r="74548" customFormat="1" x14ac:dyDescent="0.35"/>
    <row r="74549" customFormat="1" x14ac:dyDescent="0.35"/>
    <row r="74550" customFormat="1" x14ac:dyDescent="0.35"/>
    <row r="74551" customFormat="1" x14ac:dyDescent="0.35"/>
    <row r="74552" customFormat="1" x14ac:dyDescent="0.35"/>
    <row r="74553" customFormat="1" x14ac:dyDescent="0.35"/>
    <row r="74554" customFormat="1" x14ac:dyDescent="0.35"/>
    <row r="74555" customFormat="1" x14ac:dyDescent="0.35"/>
    <row r="74556" customFormat="1" x14ac:dyDescent="0.35"/>
    <row r="74557" customFormat="1" x14ac:dyDescent="0.35"/>
    <row r="74558" customFormat="1" x14ac:dyDescent="0.35"/>
    <row r="74559" customFormat="1" x14ac:dyDescent="0.35"/>
    <row r="74560" customFormat="1" x14ac:dyDescent="0.35"/>
    <row r="74561" customFormat="1" x14ac:dyDescent="0.35"/>
    <row r="74562" customFormat="1" x14ac:dyDescent="0.35"/>
    <row r="74563" customFormat="1" x14ac:dyDescent="0.35"/>
    <row r="74564" customFormat="1" x14ac:dyDescent="0.35"/>
    <row r="74565" customFormat="1" x14ac:dyDescent="0.35"/>
    <row r="74566" customFormat="1" x14ac:dyDescent="0.35"/>
    <row r="74567" customFormat="1" x14ac:dyDescent="0.35"/>
    <row r="74568" customFormat="1" x14ac:dyDescent="0.35"/>
    <row r="74569" customFormat="1" x14ac:dyDescent="0.35"/>
    <row r="74570" customFormat="1" x14ac:dyDescent="0.35"/>
    <row r="74571" customFormat="1" x14ac:dyDescent="0.35"/>
    <row r="74572" customFormat="1" x14ac:dyDescent="0.35"/>
    <row r="74573" customFormat="1" x14ac:dyDescent="0.35"/>
    <row r="74574" customFormat="1" x14ac:dyDescent="0.35"/>
    <row r="74575" customFormat="1" x14ac:dyDescent="0.35"/>
    <row r="74576" customFormat="1" x14ac:dyDescent="0.35"/>
    <row r="74577" customFormat="1" x14ac:dyDescent="0.35"/>
    <row r="74578" customFormat="1" x14ac:dyDescent="0.35"/>
    <row r="74579" customFormat="1" x14ac:dyDescent="0.35"/>
    <row r="74580" customFormat="1" x14ac:dyDescent="0.35"/>
    <row r="74581" customFormat="1" x14ac:dyDescent="0.35"/>
    <row r="74582" customFormat="1" x14ac:dyDescent="0.35"/>
    <row r="74583" customFormat="1" x14ac:dyDescent="0.35"/>
    <row r="74584" customFormat="1" x14ac:dyDescent="0.35"/>
    <row r="74585" customFormat="1" x14ac:dyDescent="0.35"/>
    <row r="74586" customFormat="1" x14ac:dyDescent="0.35"/>
    <row r="74587" customFormat="1" x14ac:dyDescent="0.35"/>
    <row r="74588" customFormat="1" x14ac:dyDescent="0.35"/>
    <row r="74589" customFormat="1" x14ac:dyDescent="0.35"/>
    <row r="74590" customFormat="1" x14ac:dyDescent="0.35"/>
    <row r="74591" customFormat="1" x14ac:dyDescent="0.35"/>
    <row r="74592" customFormat="1" x14ac:dyDescent="0.35"/>
    <row r="74593" customFormat="1" x14ac:dyDescent="0.35"/>
    <row r="74594" customFormat="1" x14ac:dyDescent="0.35"/>
    <row r="74595" customFormat="1" x14ac:dyDescent="0.35"/>
    <row r="74596" customFormat="1" x14ac:dyDescent="0.35"/>
    <row r="74597" customFormat="1" x14ac:dyDescent="0.35"/>
    <row r="74598" customFormat="1" x14ac:dyDescent="0.35"/>
    <row r="74599" customFormat="1" x14ac:dyDescent="0.35"/>
    <row r="74600" customFormat="1" x14ac:dyDescent="0.35"/>
    <row r="74601" customFormat="1" x14ac:dyDescent="0.35"/>
    <row r="74602" customFormat="1" x14ac:dyDescent="0.35"/>
    <row r="74603" customFormat="1" x14ac:dyDescent="0.35"/>
    <row r="74604" customFormat="1" x14ac:dyDescent="0.35"/>
    <row r="74605" customFormat="1" x14ac:dyDescent="0.35"/>
    <row r="74606" customFormat="1" x14ac:dyDescent="0.35"/>
    <row r="74607" customFormat="1" x14ac:dyDescent="0.35"/>
    <row r="74608" customFormat="1" x14ac:dyDescent="0.35"/>
    <row r="74609" customFormat="1" x14ac:dyDescent="0.35"/>
    <row r="74610" customFormat="1" x14ac:dyDescent="0.35"/>
    <row r="74611" customFormat="1" x14ac:dyDescent="0.35"/>
    <row r="74612" customFormat="1" x14ac:dyDescent="0.35"/>
    <row r="74613" customFormat="1" x14ac:dyDescent="0.35"/>
    <row r="74614" customFormat="1" x14ac:dyDescent="0.35"/>
    <row r="74615" customFormat="1" x14ac:dyDescent="0.35"/>
    <row r="74616" customFormat="1" x14ac:dyDescent="0.35"/>
    <row r="74617" customFormat="1" x14ac:dyDescent="0.35"/>
    <row r="74618" customFormat="1" x14ac:dyDescent="0.35"/>
    <row r="74619" customFormat="1" x14ac:dyDescent="0.35"/>
    <row r="74620" customFormat="1" x14ac:dyDescent="0.35"/>
    <row r="74621" customFormat="1" x14ac:dyDescent="0.35"/>
    <row r="74622" customFormat="1" x14ac:dyDescent="0.35"/>
    <row r="74623" customFormat="1" x14ac:dyDescent="0.35"/>
    <row r="74624" customFormat="1" x14ac:dyDescent="0.35"/>
    <row r="74625" customFormat="1" x14ac:dyDescent="0.35"/>
    <row r="74626" customFormat="1" x14ac:dyDescent="0.35"/>
    <row r="74627" customFormat="1" x14ac:dyDescent="0.35"/>
    <row r="74628" customFormat="1" x14ac:dyDescent="0.35"/>
    <row r="74629" customFormat="1" x14ac:dyDescent="0.35"/>
    <row r="74630" customFormat="1" x14ac:dyDescent="0.35"/>
    <row r="74631" customFormat="1" x14ac:dyDescent="0.35"/>
    <row r="74632" customFormat="1" x14ac:dyDescent="0.35"/>
    <row r="74633" customFormat="1" x14ac:dyDescent="0.35"/>
    <row r="74634" customFormat="1" x14ac:dyDescent="0.35"/>
    <row r="74635" customFormat="1" x14ac:dyDescent="0.35"/>
    <row r="74636" customFormat="1" x14ac:dyDescent="0.35"/>
    <row r="74637" customFormat="1" x14ac:dyDescent="0.35"/>
    <row r="74638" customFormat="1" x14ac:dyDescent="0.35"/>
    <row r="74639" customFormat="1" x14ac:dyDescent="0.35"/>
    <row r="74640" customFormat="1" x14ac:dyDescent="0.35"/>
    <row r="74641" customFormat="1" x14ac:dyDescent="0.35"/>
    <row r="74642" customFormat="1" x14ac:dyDescent="0.35"/>
    <row r="74643" customFormat="1" x14ac:dyDescent="0.35"/>
    <row r="74644" customFormat="1" x14ac:dyDescent="0.35"/>
    <row r="74645" customFormat="1" x14ac:dyDescent="0.35"/>
    <row r="74646" customFormat="1" x14ac:dyDescent="0.35"/>
    <row r="74647" customFormat="1" x14ac:dyDescent="0.35"/>
    <row r="74648" customFormat="1" x14ac:dyDescent="0.35"/>
    <row r="74649" customFormat="1" x14ac:dyDescent="0.35"/>
    <row r="74650" customFormat="1" x14ac:dyDescent="0.35"/>
    <row r="74651" customFormat="1" x14ac:dyDescent="0.35"/>
    <row r="74652" customFormat="1" x14ac:dyDescent="0.35"/>
    <row r="74653" customFormat="1" x14ac:dyDescent="0.35"/>
    <row r="74654" customFormat="1" x14ac:dyDescent="0.35"/>
    <row r="74655" customFormat="1" x14ac:dyDescent="0.35"/>
    <row r="74656" customFormat="1" x14ac:dyDescent="0.35"/>
    <row r="74657" customFormat="1" x14ac:dyDescent="0.35"/>
    <row r="74658" customFormat="1" x14ac:dyDescent="0.35"/>
    <row r="74659" customFormat="1" x14ac:dyDescent="0.35"/>
    <row r="74660" customFormat="1" x14ac:dyDescent="0.35"/>
    <row r="74661" customFormat="1" x14ac:dyDescent="0.35"/>
    <row r="74662" customFormat="1" x14ac:dyDescent="0.35"/>
    <row r="74663" customFormat="1" x14ac:dyDescent="0.35"/>
    <row r="74664" customFormat="1" x14ac:dyDescent="0.35"/>
    <row r="74665" customFormat="1" x14ac:dyDescent="0.35"/>
    <row r="74666" customFormat="1" x14ac:dyDescent="0.35"/>
    <row r="74667" customFormat="1" x14ac:dyDescent="0.35"/>
    <row r="74668" customFormat="1" x14ac:dyDescent="0.35"/>
    <row r="74669" customFormat="1" x14ac:dyDescent="0.35"/>
    <row r="74670" customFormat="1" x14ac:dyDescent="0.35"/>
    <row r="74671" customFormat="1" x14ac:dyDescent="0.35"/>
    <row r="74672" customFormat="1" x14ac:dyDescent="0.35"/>
    <row r="74673" customFormat="1" x14ac:dyDescent="0.35"/>
    <row r="74674" customFormat="1" x14ac:dyDescent="0.35"/>
    <row r="74675" customFormat="1" x14ac:dyDescent="0.35"/>
    <row r="74676" customFormat="1" x14ac:dyDescent="0.35"/>
    <row r="74677" customFormat="1" x14ac:dyDescent="0.35"/>
    <row r="74678" customFormat="1" x14ac:dyDescent="0.35"/>
    <row r="74679" customFormat="1" x14ac:dyDescent="0.35"/>
    <row r="74680" customFormat="1" x14ac:dyDescent="0.35"/>
    <row r="74681" customFormat="1" x14ac:dyDescent="0.35"/>
    <row r="74682" customFormat="1" x14ac:dyDescent="0.35"/>
    <row r="74683" customFormat="1" x14ac:dyDescent="0.35"/>
    <row r="74684" customFormat="1" x14ac:dyDescent="0.35"/>
    <row r="74685" customFormat="1" x14ac:dyDescent="0.35"/>
    <row r="74686" customFormat="1" x14ac:dyDescent="0.35"/>
    <row r="74687" customFormat="1" x14ac:dyDescent="0.35"/>
    <row r="74688" customFormat="1" x14ac:dyDescent="0.35"/>
    <row r="74689" customFormat="1" x14ac:dyDescent="0.35"/>
    <row r="74690" customFormat="1" x14ac:dyDescent="0.35"/>
    <row r="74691" customFormat="1" x14ac:dyDescent="0.35"/>
    <row r="74692" customFormat="1" x14ac:dyDescent="0.35"/>
    <row r="74693" customFormat="1" x14ac:dyDescent="0.35"/>
    <row r="74694" customFormat="1" x14ac:dyDescent="0.35"/>
    <row r="74695" customFormat="1" x14ac:dyDescent="0.35"/>
    <row r="74696" customFormat="1" x14ac:dyDescent="0.35"/>
    <row r="74697" customFormat="1" x14ac:dyDescent="0.35"/>
    <row r="74698" customFormat="1" x14ac:dyDescent="0.35"/>
    <row r="74699" customFormat="1" x14ac:dyDescent="0.35"/>
    <row r="74700" customFormat="1" x14ac:dyDescent="0.35"/>
    <row r="74701" customFormat="1" x14ac:dyDescent="0.35"/>
    <row r="74702" customFormat="1" x14ac:dyDescent="0.35"/>
    <row r="74703" customFormat="1" x14ac:dyDescent="0.35"/>
    <row r="74704" customFormat="1" x14ac:dyDescent="0.35"/>
    <row r="74705" customFormat="1" x14ac:dyDescent="0.35"/>
    <row r="74706" customFormat="1" x14ac:dyDescent="0.35"/>
    <row r="74707" customFormat="1" x14ac:dyDescent="0.35"/>
    <row r="74708" customFormat="1" x14ac:dyDescent="0.35"/>
    <row r="74709" customFormat="1" x14ac:dyDescent="0.35"/>
    <row r="74710" customFormat="1" x14ac:dyDescent="0.35"/>
    <row r="74711" customFormat="1" x14ac:dyDescent="0.35"/>
    <row r="74712" customFormat="1" x14ac:dyDescent="0.35"/>
    <row r="74713" customFormat="1" x14ac:dyDescent="0.35"/>
    <row r="74714" customFormat="1" x14ac:dyDescent="0.35"/>
    <row r="74715" customFormat="1" x14ac:dyDescent="0.35"/>
    <row r="74716" customFormat="1" x14ac:dyDescent="0.35"/>
    <row r="74717" customFormat="1" x14ac:dyDescent="0.35"/>
    <row r="74718" customFormat="1" x14ac:dyDescent="0.35"/>
    <row r="74719" customFormat="1" x14ac:dyDescent="0.35"/>
    <row r="74720" customFormat="1" x14ac:dyDescent="0.35"/>
    <row r="74721" customFormat="1" x14ac:dyDescent="0.35"/>
    <row r="74722" customFormat="1" x14ac:dyDescent="0.35"/>
    <row r="74723" customFormat="1" x14ac:dyDescent="0.35"/>
    <row r="74724" customFormat="1" x14ac:dyDescent="0.35"/>
    <row r="74725" customFormat="1" x14ac:dyDescent="0.35"/>
    <row r="74726" customFormat="1" x14ac:dyDescent="0.35"/>
    <row r="74727" customFormat="1" x14ac:dyDescent="0.35"/>
    <row r="74728" customFormat="1" x14ac:dyDescent="0.35"/>
    <row r="74729" customFormat="1" x14ac:dyDescent="0.35"/>
    <row r="74730" customFormat="1" x14ac:dyDescent="0.35"/>
    <row r="74731" customFormat="1" x14ac:dyDescent="0.35"/>
    <row r="74732" customFormat="1" x14ac:dyDescent="0.35"/>
    <row r="74733" customFormat="1" x14ac:dyDescent="0.35"/>
    <row r="74734" customFormat="1" x14ac:dyDescent="0.35"/>
    <row r="74735" customFormat="1" x14ac:dyDescent="0.35"/>
    <row r="74736" customFormat="1" x14ac:dyDescent="0.35"/>
    <row r="74737" customFormat="1" x14ac:dyDescent="0.35"/>
    <row r="74738" customFormat="1" x14ac:dyDescent="0.35"/>
    <row r="74739" customFormat="1" x14ac:dyDescent="0.35"/>
    <row r="74740" customFormat="1" x14ac:dyDescent="0.35"/>
    <row r="74741" customFormat="1" x14ac:dyDescent="0.35"/>
    <row r="74742" customFormat="1" x14ac:dyDescent="0.35"/>
    <row r="74743" customFormat="1" x14ac:dyDescent="0.35"/>
    <row r="74744" customFormat="1" x14ac:dyDescent="0.35"/>
    <row r="74745" customFormat="1" x14ac:dyDescent="0.35"/>
    <row r="74746" customFormat="1" x14ac:dyDescent="0.35"/>
    <row r="74747" customFormat="1" x14ac:dyDescent="0.35"/>
    <row r="74748" customFormat="1" x14ac:dyDescent="0.35"/>
    <row r="74749" customFormat="1" x14ac:dyDescent="0.35"/>
    <row r="74750" customFormat="1" x14ac:dyDescent="0.35"/>
    <row r="74751" customFormat="1" x14ac:dyDescent="0.35"/>
    <row r="74752" customFormat="1" x14ac:dyDescent="0.35"/>
    <row r="74753" customFormat="1" x14ac:dyDescent="0.35"/>
    <row r="74754" customFormat="1" x14ac:dyDescent="0.35"/>
    <row r="74755" customFormat="1" x14ac:dyDescent="0.35"/>
    <row r="74756" customFormat="1" x14ac:dyDescent="0.35"/>
    <row r="74757" customFormat="1" x14ac:dyDescent="0.35"/>
    <row r="74758" customFormat="1" x14ac:dyDescent="0.35"/>
    <row r="74759" customFormat="1" x14ac:dyDescent="0.35"/>
    <row r="74760" customFormat="1" x14ac:dyDescent="0.35"/>
    <row r="74761" customFormat="1" x14ac:dyDescent="0.35"/>
    <row r="74762" customFormat="1" x14ac:dyDescent="0.35"/>
    <row r="74763" customFormat="1" x14ac:dyDescent="0.35"/>
    <row r="74764" customFormat="1" x14ac:dyDescent="0.35"/>
    <row r="74765" customFormat="1" x14ac:dyDescent="0.35"/>
    <row r="74766" customFormat="1" x14ac:dyDescent="0.35"/>
    <row r="74767" customFormat="1" x14ac:dyDescent="0.35"/>
    <row r="74768" customFormat="1" x14ac:dyDescent="0.35"/>
    <row r="74769" customFormat="1" x14ac:dyDescent="0.35"/>
    <row r="74770" customFormat="1" x14ac:dyDescent="0.35"/>
    <row r="74771" customFormat="1" x14ac:dyDescent="0.35"/>
    <row r="74772" customFormat="1" x14ac:dyDescent="0.35"/>
    <row r="74773" customFormat="1" x14ac:dyDescent="0.35"/>
    <row r="74774" customFormat="1" x14ac:dyDescent="0.35"/>
    <row r="74775" customFormat="1" x14ac:dyDescent="0.35"/>
    <row r="74776" customFormat="1" x14ac:dyDescent="0.35"/>
    <row r="74777" customFormat="1" x14ac:dyDescent="0.35"/>
    <row r="74778" customFormat="1" x14ac:dyDescent="0.35"/>
    <row r="74779" customFormat="1" x14ac:dyDescent="0.35"/>
    <row r="74780" customFormat="1" x14ac:dyDescent="0.35"/>
    <row r="74781" customFormat="1" x14ac:dyDescent="0.35"/>
    <row r="74782" customFormat="1" x14ac:dyDescent="0.35"/>
    <row r="74783" customFormat="1" x14ac:dyDescent="0.35"/>
    <row r="74784" customFormat="1" x14ac:dyDescent="0.35"/>
    <row r="74785" customFormat="1" x14ac:dyDescent="0.35"/>
    <row r="74786" customFormat="1" x14ac:dyDescent="0.35"/>
    <row r="74787" customFormat="1" x14ac:dyDescent="0.35"/>
    <row r="74788" customFormat="1" x14ac:dyDescent="0.35"/>
    <row r="74789" customFormat="1" x14ac:dyDescent="0.35"/>
    <row r="74790" customFormat="1" x14ac:dyDescent="0.35"/>
    <row r="74791" customFormat="1" x14ac:dyDescent="0.35"/>
    <row r="74792" customFormat="1" x14ac:dyDescent="0.35"/>
    <row r="74793" customFormat="1" x14ac:dyDescent="0.35"/>
    <row r="74794" customFormat="1" x14ac:dyDescent="0.35"/>
    <row r="74795" customFormat="1" x14ac:dyDescent="0.35"/>
    <row r="74796" customFormat="1" x14ac:dyDescent="0.35"/>
    <row r="74797" customFormat="1" x14ac:dyDescent="0.35"/>
    <row r="74798" customFormat="1" x14ac:dyDescent="0.35"/>
    <row r="74799" customFormat="1" x14ac:dyDescent="0.35"/>
    <row r="74800" customFormat="1" x14ac:dyDescent="0.35"/>
    <row r="74801" customFormat="1" x14ac:dyDescent="0.35"/>
    <row r="74802" customFormat="1" x14ac:dyDescent="0.35"/>
    <row r="74803" customFormat="1" x14ac:dyDescent="0.35"/>
    <row r="74804" customFormat="1" x14ac:dyDescent="0.35"/>
    <row r="74805" customFormat="1" x14ac:dyDescent="0.35"/>
    <row r="74806" customFormat="1" x14ac:dyDescent="0.35"/>
    <row r="74807" customFormat="1" x14ac:dyDescent="0.35"/>
    <row r="74808" customFormat="1" x14ac:dyDescent="0.35"/>
    <row r="74809" customFormat="1" x14ac:dyDescent="0.35"/>
    <row r="74810" customFormat="1" x14ac:dyDescent="0.35"/>
    <row r="74811" customFormat="1" x14ac:dyDescent="0.35"/>
    <row r="74812" customFormat="1" x14ac:dyDescent="0.35"/>
    <row r="74813" customFormat="1" x14ac:dyDescent="0.35"/>
    <row r="74814" customFormat="1" x14ac:dyDescent="0.35"/>
    <row r="74815" customFormat="1" x14ac:dyDescent="0.35"/>
    <row r="74816" customFormat="1" x14ac:dyDescent="0.35"/>
    <row r="74817" customFormat="1" x14ac:dyDescent="0.35"/>
    <row r="74818" customFormat="1" x14ac:dyDescent="0.35"/>
    <row r="74819" customFormat="1" x14ac:dyDescent="0.35"/>
    <row r="74820" customFormat="1" x14ac:dyDescent="0.35"/>
    <row r="74821" customFormat="1" x14ac:dyDescent="0.35"/>
    <row r="74822" customFormat="1" x14ac:dyDescent="0.35"/>
    <row r="74823" customFormat="1" x14ac:dyDescent="0.35"/>
    <row r="74824" customFormat="1" x14ac:dyDescent="0.35"/>
    <row r="74825" customFormat="1" x14ac:dyDescent="0.35"/>
    <row r="74826" customFormat="1" x14ac:dyDescent="0.35"/>
    <row r="74827" customFormat="1" x14ac:dyDescent="0.35"/>
    <row r="74828" customFormat="1" x14ac:dyDescent="0.35"/>
    <row r="74829" customFormat="1" x14ac:dyDescent="0.35"/>
    <row r="74830" customFormat="1" x14ac:dyDescent="0.35"/>
    <row r="74831" customFormat="1" x14ac:dyDescent="0.35"/>
    <row r="74832" customFormat="1" x14ac:dyDescent="0.35"/>
    <row r="74833" customFormat="1" x14ac:dyDescent="0.35"/>
    <row r="74834" customFormat="1" x14ac:dyDescent="0.35"/>
    <row r="74835" customFormat="1" x14ac:dyDescent="0.35"/>
    <row r="74836" customFormat="1" x14ac:dyDescent="0.35"/>
    <row r="74837" customFormat="1" x14ac:dyDescent="0.35"/>
    <row r="74838" customFormat="1" x14ac:dyDescent="0.35"/>
    <row r="74839" customFormat="1" x14ac:dyDescent="0.35"/>
    <row r="74840" customFormat="1" x14ac:dyDescent="0.35"/>
    <row r="74841" customFormat="1" x14ac:dyDescent="0.35"/>
    <row r="74842" customFormat="1" x14ac:dyDescent="0.35"/>
    <row r="74843" customFormat="1" x14ac:dyDescent="0.35"/>
    <row r="74844" customFormat="1" x14ac:dyDescent="0.35"/>
    <row r="74845" customFormat="1" x14ac:dyDescent="0.35"/>
    <row r="74846" customFormat="1" x14ac:dyDescent="0.35"/>
    <row r="74847" customFormat="1" x14ac:dyDescent="0.35"/>
    <row r="74848" customFormat="1" x14ac:dyDescent="0.35"/>
    <row r="74849" customFormat="1" x14ac:dyDescent="0.35"/>
    <row r="74850" customFormat="1" x14ac:dyDescent="0.35"/>
    <row r="74851" customFormat="1" x14ac:dyDescent="0.35"/>
    <row r="74852" customFormat="1" x14ac:dyDescent="0.35"/>
    <row r="74853" customFormat="1" x14ac:dyDescent="0.35"/>
    <row r="74854" customFormat="1" x14ac:dyDescent="0.35"/>
    <row r="74855" customFormat="1" x14ac:dyDescent="0.35"/>
    <row r="74856" customFormat="1" x14ac:dyDescent="0.35"/>
    <row r="74857" customFormat="1" x14ac:dyDescent="0.35"/>
    <row r="74858" customFormat="1" x14ac:dyDescent="0.35"/>
    <row r="74859" customFormat="1" x14ac:dyDescent="0.35"/>
    <row r="74860" customFormat="1" x14ac:dyDescent="0.35"/>
    <row r="74861" customFormat="1" x14ac:dyDescent="0.35"/>
    <row r="74862" customFormat="1" x14ac:dyDescent="0.35"/>
    <row r="74863" customFormat="1" x14ac:dyDescent="0.35"/>
    <row r="74864" customFormat="1" x14ac:dyDescent="0.35"/>
    <row r="74865" customFormat="1" x14ac:dyDescent="0.35"/>
    <row r="74866" customFormat="1" x14ac:dyDescent="0.35"/>
    <row r="74867" customFormat="1" x14ac:dyDescent="0.35"/>
    <row r="74868" customFormat="1" x14ac:dyDescent="0.35"/>
    <row r="74869" customFormat="1" x14ac:dyDescent="0.35"/>
    <row r="74870" customFormat="1" x14ac:dyDescent="0.35"/>
    <row r="74871" customFormat="1" x14ac:dyDescent="0.35"/>
    <row r="74872" customFormat="1" x14ac:dyDescent="0.35"/>
    <row r="74873" customFormat="1" x14ac:dyDescent="0.35"/>
    <row r="74874" customFormat="1" x14ac:dyDescent="0.35"/>
    <row r="74875" customFormat="1" x14ac:dyDescent="0.35"/>
    <row r="74876" customFormat="1" x14ac:dyDescent="0.35"/>
    <row r="74877" customFormat="1" x14ac:dyDescent="0.35"/>
    <row r="74878" customFormat="1" x14ac:dyDescent="0.35"/>
    <row r="74879" customFormat="1" x14ac:dyDescent="0.35"/>
    <row r="74880" customFormat="1" x14ac:dyDescent="0.35"/>
    <row r="74881" customFormat="1" x14ac:dyDescent="0.35"/>
    <row r="74882" customFormat="1" x14ac:dyDescent="0.35"/>
    <row r="74883" customFormat="1" x14ac:dyDescent="0.35"/>
    <row r="74884" customFormat="1" x14ac:dyDescent="0.35"/>
    <row r="74885" customFormat="1" x14ac:dyDescent="0.35"/>
    <row r="74886" customFormat="1" x14ac:dyDescent="0.35"/>
    <row r="74887" customFormat="1" x14ac:dyDescent="0.35"/>
    <row r="74888" customFormat="1" x14ac:dyDescent="0.35"/>
    <row r="74889" customFormat="1" x14ac:dyDescent="0.35"/>
    <row r="74890" customFormat="1" x14ac:dyDescent="0.35"/>
    <row r="74891" customFormat="1" x14ac:dyDescent="0.35"/>
    <row r="74892" customFormat="1" x14ac:dyDescent="0.35"/>
    <row r="74893" customFormat="1" x14ac:dyDescent="0.35"/>
    <row r="74894" customFormat="1" x14ac:dyDescent="0.35"/>
    <row r="74895" customFormat="1" x14ac:dyDescent="0.35"/>
    <row r="74896" customFormat="1" x14ac:dyDescent="0.35"/>
    <row r="74897" customFormat="1" x14ac:dyDescent="0.35"/>
    <row r="74898" customFormat="1" x14ac:dyDescent="0.35"/>
    <row r="74899" customFormat="1" x14ac:dyDescent="0.35"/>
    <row r="74900" customFormat="1" x14ac:dyDescent="0.35"/>
    <row r="74901" customFormat="1" x14ac:dyDescent="0.35"/>
    <row r="74902" customFormat="1" x14ac:dyDescent="0.35"/>
    <row r="74903" customFormat="1" x14ac:dyDescent="0.35"/>
    <row r="74904" customFormat="1" x14ac:dyDescent="0.35"/>
    <row r="74905" customFormat="1" x14ac:dyDescent="0.35"/>
    <row r="74906" customFormat="1" x14ac:dyDescent="0.35"/>
    <row r="74907" customFormat="1" x14ac:dyDescent="0.35"/>
    <row r="74908" customFormat="1" x14ac:dyDescent="0.35"/>
    <row r="74909" customFormat="1" x14ac:dyDescent="0.35"/>
    <row r="74910" customFormat="1" x14ac:dyDescent="0.35"/>
    <row r="74911" customFormat="1" x14ac:dyDescent="0.35"/>
    <row r="74912" customFormat="1" x14ac:dyDescent="0.35"/>
    <row r="74913" customFormat="1" x14ac:dyDescent="0.35"/>
    <row r="74914" customFormat="1" x14ac:dyDescent="0.35"/>
    <row r="74915" customFormat="1" x14ac:dyDescent="0.35"/>
    <row r="74916" customFormat="1" x14ac:dyDescent="0.35"/>
    <row r="74917" customFormat="1" x14ac:dyDescent="0.35"/>
    <row r="74918" customFormat="1" x14ac:dyDescent="0.35"/>
    <row r="74919" customFormat="1" x14ac:dyDescent="0.35"/>
    <row r="74920" customFormat="1" x14ac:dyDescent="0.35"/>
    <row r="74921" customFormat="1" x14ac:dyDescent="0.35"/>
    <row r="74922" customFormat="1" x14ac:dyDescent="0.35"/>
    <row r="74923" customFormat="1" x14ac:dyDescent="0.35"/>
    <row r="74924" customFormat="1" x14ac:dyDescent="0.35"/>
    <row r="74925" customFormat="1" x14ac:dyDescent="0.35"/>
    <row r="74926" customFormat="1" x14ac:dyDescent="0.35"/>
    <row r="74927" customFormat="1" x14ac:dyDescent="0.35"/>
    <row r="74928" customFormat="1" x14ac:dyDescent="0.35"/>
    <row r="74929" customFormat="1" x14ac:dyDescent="0.35"/>
    <row r="74930" customFormat="1" x14ac:dyDescent="0.35"/>
    <row r="74931" customFormat="1" x14ac:dyDescent="0.35"/>
    <row r="74932" customFormat="1" x14ac:dyDescent="0.35"/>
    <row r="74933" customFormat="1" x14ac:dyDescent="0.35"/>
    <row r="74934" customFormat="1" x14ac:dyDescent="0.35"/>
    <row r="74935" customFormat="1" x14ac:dyDescent="0.35"/>
    <row r="74936" customFormat="1" x14ac:dyDescent="0.35"/>
    <row r="74937" customFormat="1" x14ac:dyDescent="0.35"/>
    <row r="74938" customFormat="1" x14ac:dyDescent="0.35"/>
    <row r="74939" customFormat="1" x14ac:dyDescent="0.35"/>
    <row r="74940" customFormat="1" x14ac:dyDescent="0.35"/>
    <row r="74941" customFormat="1" x14ac:dyDescent="0.35"/>
    <row r="74942" customFormat="1" x14ac:dyDescent="0.35"/>
    <row r="74943" customFormat="1" x14ac:dyDescent="0.35"/>
    <row r="74944" customFormat="1" x14ac:dyDescent="0.35"/>
    <row r="74945" customFormat="1" x14ac:dyDescent="0.35"/>
    <row r="74946" customFormat="1" x14ac:dyDescent="0.35"/>
    <row r="74947" customFormat="1" x14ac:dyDescent="0.35"/>
    <row r="74948" customFormat="1" x14ac:dyDescent="0.35"/>
    <row r="74949" customFormat="1" x14ac:dyDescent="0.35"/>
    <row r="74950" customFormat="1" x14ac:dyDescent="0.35"/>
    <row r="74951" customFormat="1" x14ac:dyDescent="0.35"/>
    <row r="74952" customFormat="1" x14ac:dyDescent="0.35"/>
    <row r="74953" customFormat="1" x14ac:dyDescent="0.35"/>
    <row r="74954" customFormat="1" x14ac:dyDescent="0.35"/>
    <row r="74955" customFormat="1" x14ac:dyDescent="0.35"/>
    <row r="74956" customFormat="1" x14ac:dyDescent="0.35"/>
    <row r="74957" customFormat="1" x14ac:dyDescent="0.35"/>
    <row r="74958" customFormat="1" x14ac:dyDescent="0.35"/>
    <row r="74959" customFormat="1" x14ac:dyDescent="0.35"/>
    <row r="74960" customFormat="1" x14ac:dyDescent="0.35"/>
    <row r="74961" customFormat="1" x14ac:dyDescent="0.35"/>
    <row r="74962" customFormat="1" x14ac:dyDescent="0.35"/>
    <row r="74963" customFormat="1" x14ac:dyDescent="0.35"/>
    <row r="74964" customFormat="1" x14ac:dyDescent="0.35"/>
    <row r="74965" customFormat="1" x14ac:dyDescent="0.35"/>
    <row r="74966" customFormat="1" x14ac:dyDescent="0.35"/>
    <row r="74967" customFormat="1" x14ac:dyDescent="0.35"/>
    <row r="74968" customFormat="1" x14ac:dyDescent="0.35"/>
    <row r="74969" customFormat="1" x14ac:dyDescent="0.35"/>
    <row r="74970" customFormat="1" x14ac:dyDescent="0.35"/>
    <row r="74971" customFormat="1" x14ac:dyDescent="0.35"/>
    <row r="74972" customFormat="1" x14ac:dyDescent="0.35"/>
    <row r="74973" customFormat="1" x14ac:dyDescent="0.35"/>
    <row r="74974" customFormat="1" x14ac:dyDescent="0.35"/>
    <row r="74975" customFormat="1" x14ac:dyDescent="0.35"/>
    <row r="74976" customFormat="1" x14ac:dyDescent="0.35"/>
    <row r="74977" customFormat="1" x14ac:dyDescent="0.35"/>
    <row r="74978" customFormat="1" x14ac:dyDescent="0.35"/>
    <row r="74979" customFormat="1" x14ac:dyDescent="0.35"/>
    <row r="74980" customFormat="1" x14ac:dyDescent="0.35"/>
    <row r="74981" customFormat="1" x14ac:dyDescent="0.35"/>
    <row r="74982" customFormat="1" x14ac:dyDescent="0.35"/>
    <row r="74983" customFormat="1" x14ac:dyDescent="0.35"/>
    <row r="74984" customFormat="1" x14ac:dyDescent="0.35"/>
    <row r="74985" customFormat="1" x14ac:dyDescent="0.35"/>
    <row r="74986" customFormat="1" x14ac:dyDescent="0.35"/>
    <row r="74987" customFormat="1" x14ac:dyDescent="0.35"/>
    <row r="74988" customFormat="1" x14ac:dyDescent="0.35"/>
    <row r="74989" customFormat="1" x14ac:dyDescent="0.35"/>
    <row r="74990" customFormat="1" x14ac:dyDescent="0.35"/>
    <row r="74991" customFormat="1" x14ac:dyDescent="0.35"/>
    <row r="74992" customFormat="1" x14ac:dyDescent="0.35"/>
    <row r="74993" customFormat="1" x14ac:dyDescent="0.35"/>
    <row r="74994" customFormat="1" x14ac:dyDescent="0.35"/>
    <row r="74995" customFormat="1" x14ac:dyDescent="0.35"/>
    <row r="74996" customFormat="1" x14ac:dyDescent="0.35"/>
    <row r="74997" customFormat="1" x14ac:dyDescent="0.35"/>
    <row r="74998" customFormat="1" x14ac:dyDescent="0.35"/>
    <row r="74999" customFormat="1" x14ac:dyDescent="0.35"/>
    <row r="75000" customFormat="1" x14ac:dyDescent="0.35"/>
    <row r="75001" customFormat="1" x14ac:dyDescent="0.35"/>
    <row r="75002" customFormat="1" x14ac:dyDescent="0.35"/>
    <row r="75003" customFormat="1" x14ac:dyDescent="0.35"/>
    <row r="75004" customFormat="1" x14ac:dyDescent="0.35"/>
    <row r="75005" customFormat="1" x14ac:dyDescent="0.35"/>
    <row r="75006" customFormat="1" x14ac:dyDescent="0.35"/>
    <row r="75007" customFormat="1" x14ac:dyDescent="0.35"/>
    <row r="75008" customFormat="1" x14ac:dyDescent="0.35"/>
    <row r="75009" customFormat="1" x14ac:dyDescent="0.35"/>
    <row r="75010" customFormat="1" x14ac:dyDescent="0.35"/>
    <row r="75011" customFormat="1" x14ac:dyDescent="0.35"/>
    <row r="75012" customFormat="1" x14ac:dyDescent="0.35"/>
    <row r="75013" customFormat="1" x14ac:dyDescent="0.35"/>
    <row r="75014" customFormat="1" x14ac:dyDescent="0.35"/>
    <row r="75015" customFormat="1" x14ac:dyDescent="0.35"/>
    <row r="75016" customFormat="1" x14ac:dyDescent="0.35"/>
    <row r="75017" customFormat="1" x14ac:dyDescent="0.35"/>
    <row r="75018" customFormat="1" x14ac:dyDescent="0.35"/>
    <row r="75019" customFormat="1" x14ac:dyDescent="0.35"/>
    <row r="75020" customFormat="1" x14ac:dyDescent="0.35"/>
    <row r="75021" customFormat="1" x14ac:dyDescent="0.35"/>
    <row r="75022" customFormat="1" x14ac:dyDescent="0.35"/>
    <row r="75023" customFormat="1" x14ac:dyDescent="0.35"/>
    <row r="75024" customFormat="1" x14ac:dyDescent="0.35"/>
    <row r="75025" customFormat="1" x14ac:dyDescent="0.35"/>
    <row r="75026" customFormat="1" x14ac:dyDescent="0.35"/>
    <row r="75027" customFormat="1" x14ac:dyDescent="0.35"/>
    <row r="75028" customFormat="1" x14ac:dyDescent="0.35"/>
    <row r="75029" customFormat="1" x14ac:dyDescent="0.35"/>
    <row r="75030" customFormat="1" x14ac:dyDescent="0.35"/>
    <row r="75031" customFormat="1" x14ac:dyDescent="0.35"/>
    <row r="75032" customFormat="1" x14ac:dyDescent="0.35"/>
    <row r="75033" customFormat="1" x14ac:dyDescent="0.35"/>
    <row r="75034" customFormat="1" x14ac:dyDescent="0.35"/>
    <row r="75035" customFormat="1" x14ac:dyDescent="0.35"/>
    <row r="75036" customFormat="1" x14ac:dyDescent="0.35"/>
    <row r="75037" customFormat="1" x14ac:dyDescent="0.35"/>
    <row r="75038" customFormat="1" x14ac:dyDescent="0.35"/>
    <row r="75039" customFormat="1" x14ac:dyDescent="0.35"/>
    <row r="75040" customFormat="1" x14ac:dyDescent="0.35"/>
    <row r="75041" customFormat="1" x14ac:dyDescent="0.35"/>
    <row r="75042" customFormat="1" x14ac:dyDescent="0.35"/>
    <row r="75043" customFormat="1" x14ac:dyDescent="0.35"/>
    <row r="75044" customFormat="1" x14ac:dyDescent="0.35"/>
    <row r="75045" customFormat="1" x14ac:dyDescent="0.35"/>
    <row r="75046" customFormat="1" x14ac:dyDescent="0.35"/>
    <row r="75047" customFormat="1" x14ac:dyDescent="0.35"/>
    <row r="75048" customFormat="1" x14ac:dyDescent="0.35"/>
    <row r="75049" customFormat="1" x14ac:dyDescent="0.35"/>
    <row r="75050" customFormat="1" x14ac:dyDescent="0.35"/>
    <row r="75051" customFormat="1" x14ac:dyDescent="0.35"/>
    <row r="75052" customFormat="1" x14ac:dyDescent="0.35"/>
    <row r="75053" customFormat="1" x14ac:dyDescent="0.35"/>
    <row r="75054" customFormat="1" x14ac:dyDescent="0.35"/>
    <row r="75055" customFormat="1" x14ac:dyDescent="0.35"/>
    <row r="75056" customFormat="1" x14ac:dyDescent="0.35"/>
    <row r="75057" customFormat="1" x14ac:dyDescent="0.35"/>
    <row r="75058" customFormat="1" x14ac:dyDescent="0.35"/>
    <row r="75059" customFormat="1" x14ac:dyDescent="0.35"/>
    <row r="75060" customFormat="1" x14ac:dyDescent="0.35"/>
    <row r="75061" customFormat="1" x14ac:dyDescent="0.35"/>
    <row r="75062" customFormat="1" x14ac:dyDescent="0.35"/>
    <row r="75063" customFormat="1" x14ac:dyDescent="0.35"/>
    <row r="75064" customFormat="1" x14ac:dyDescent="0.35"/>
    <row r="75065" customFormat="1" x14ac:dyDescent="0.35"/>
    <row r="75066" customFormat="1" x14ac:dyDescent="0.35"/>
    <row r="75067" customFormat="1" x14ac:dyDescent="0.35"/>
    <row r="75068" customFormat="1" x14ac:dyDescent="0.35"/>
    <row r="75069" customFormat="1" x14ac:dyDescent="0.35"/>
    <row r="75070" customFormat="1" x14ac:dyDescent="0.35"/>
    <row r="75071" customFormat="1" x14ac:dyDescent="0.35"/>
    <row r="75072" customFormat="1" x14ac:dyDescent="0.35"/>
    <row r="75073" customFormat="1" x14ac:dyDescent="0.35"/>
    <row r="75074" customFormat="1" x14ac:dyDescent="0.35"/>
    <row r="75075" customFormat="1" x14ac:dyDescent="0.35"/>
    <row r="75076" customFormat="1" x14ac:dyDescent="0.35"/>
    <row r="75077" customFormat="1" x14ac:dyDescent="0.35"/>
    <row r="75078" customFormat="1" x14ac:dyDescent="0.35"/>
    <row r="75079" customFormat="1" x14ac:dyDescent="0.35"/>
    <row r="75080" customFormat="1" x14ac:dyDescent="0.35"/>
    <row r="75081" customFormat="1" x14ac:dyDescent="0.35"/>
    <row r="75082" customFormat="1" x14ac:dyDescent="0.35"/>
    <row r="75083" customFormat="1" x14ac:dyDescent="0.35"/>
    <row r="75084" customFormat="1" x14ac:dyDescent="0.35"/>
    <row r="75085" customFormat="1" x14ac:dyDescent="0.35"/>
    <row r="75086" customFormat="1" x14ac:dyDescent="0.35"/>
    <row r="75087" customFormat="1" x14ac:dyDescent="0.35"/>
    <row r="75088" customFormat="1" x14ac:dyDescent="0.35"/>
    <row r="75089" customFormat="1" x14ac:dyDescent="0.35"/>
    <row r="75090" customFormat="1" x14ac:dyDescent="0.35"/>
    <row r="75091" customFormat="1" x14ac:dyDescent="0.35"/>
    <row r="75092" customFormat="1" x14ac:dyDescent="0.35"/>
    <row r="75093" customFormat="1" x14ac:dyDescent="0.35"/>
    <row r="75094" customFormat="1" x14ac:dyDescent="0.35"/>
    <row r="75095" customFormat="1" x14ac:dyDescent="0.35"/>
    <row r="75096" customFormat="1" x14ac:dyDescent="0.35"/>
    <row r="75097" customFormat="1" x14ac:dyDescent="0.35"/>
    <row r="75098" customFormat="1" x14ac:dyDescent="0.35"/>
    <row r="75099" customFormat="1" x14ac:dyDescent="0.35"/>
    <row r="75100" customFormat="1" x14ac:dyDescent="0.35"/>
    <row r="75101" customFormat="1" x14ac:dyDescent="0.35"/>
    <row r="75102" customFormat="1" x14ac:dyDescent="0.35"/>
    <row r="75103" customFormat="1" x14ac:dyDescent="0.35"/>
    <row r="75104" customFormat="1" x14ac:dyDescent="0.35"/>
    <row r="75105" customFormat="1" x14ac:dyDescent="0.35"/>
    <row r="75106" customFormat="1" x14ac:dyDescent="0.35"/>
    <row r="75107" customFormat="1" x14ac:dyDescent="0.35"/>
    <row r="75108" customFormat="1" x14ac:dyDescent="0.35"/>
    <row r="75109" customFormat="1" x14ac:dyDescent="0.35"/>
    <row r="75110" customFormat="1" x14ac:dyDescent="0.35"/>
    <row r="75111" customFormat="1" x14ac:dyDescent="0.35"/>
    <row r="75112" customFormat="1" x14ac:dyDescent="0.35"/>
    <row r="75113" customFormat="1" x14ac:dyDescent="0.35"/>
    <row r="75114" customFormat="1" x14ac:dyDescent="0.35"/>
    <row r="75115" customFormat="1" x14ac:dyDescent="0.35"/>
    <row r="75116" customFormat="1" x14ac:dyDescent="0.35"/>
    <row r="75117" customFormat="1" x14ac:dyDescent="0.35"/>
    <row r="75118" customFormat="1" x14ac:dyDescent="0.35"/>
    <row r="75119" customFormat="1" x14ac:dyDescent="0.35"/>
    <row r="75120" customFormat="1" x14ac:dyDescent="0.35"/>
    <row r="75121" customFormat="1" x14ac:dyDescent="0.35"/>
    <row r="75122" customFormat="1" x14ac:dyDescent="0.35"/>
    <row r="75123" customFormat="1" x14ac:dyDescent="0.35"/>
    <row r="75124" customFormat="1" x14ac:dyDescent="0.35"/>
    <row r="75125" customFormat="1" x14ac:dyDescent="0.35"/>
    <row r="75126" customFormat="1" x14ac:dyDescent="0.35"/>
    <row r="75127" customFormat="1" x14ac:dyDescent="0.35"/>
    <row r="75128" customFormat="1" x14ac:dyDescent="0.35"/>
    <row r="75129" customFormat="1" x14ac:dyDescent="0.35"/>
    <row r="75130" customFormat="1" x14ac:dyDescent="0.35"/>
    <row r="75131" customFormat="1" x14ac:dyDescent="0.35"/>
    <row r="75132" customFormat="1" x14ac:dyDescent="0.35"/>
    <row r="75133" customFormat="1" x14ac:dyDescent="0.35"/>
    <row r="75134" customFormat="1" x14ac:dyDescent="0.35"/>
    <row r="75135" customFormat="1" x14ac:dyDescent="0.35"/>
    <row r="75136" customFormat="1" x14ac:dyDescent="0.35"/>
    <row r="75137" customFormat="1" x14ac:dyDescent="0.35"/>
    <row r="75138" customFormat="1" x14ac:dyDescent="0.35"/>
    <row r="75139" customFormat="1" x14ac:dyDescent="0.35"/>
    <row r="75140" customFormat="1" x14ac:dyDescent="0.35"/>
    <row r="75141" customFormat="1" x14ac:dyDescent="0.35"/>
    <row r="75142" customFormat="1" x14ac:dyDescent="0.35"/>
    <row r="75143" customFormat="1" x14ac:dyDescent="0.35"/>
    <row r="75144" customFormat="1" x14ac:dyDescent="0.35"/>
    <row r="75145" customFormat="1" x14ac:dyDescent="0.35"/>
    <row r="75146" customFormat="1" x14ac:dyDescent="0.35"/>
    <row r="75147" customFormat="1" x14ac:dyDescent="0.35"/>
    <row r="75148" customFormat="1" x14ac:dyDescent="0.35"/>
    <row r="75149" customFormat="1" x14ac:dyDescent="0.35"/>
    <row r="75150" customFormat="1" x14ac:dyDescent="0.35"/>
    <row r="75151" customFormat="1" x14ac:dyDescent="0.35"/>
    <row r="75152" customFormat="1" x14ac:dyDescent="0.35"/>
    <row r="75153" customFormat="1" x14ac:dyDescent="0.35"/>
    <row r="75154" customFormat="1" x14ac:dyDescent="0.35"/>
    <row r="75155" customFormat="1" x14ac:dyDescent="0.35"/>
    <row r="75156" customFormat="1" x14ac:dyDescent="0.35"/>
    <row r="75157" customFormat="1" x14ac:dyDescent="0.35"/>
    <row r="75158" customFormat="1" x14ac:dyDescent="0.35"/>
    <row r="75159" customFormat="1" x14ac:dyDescent="0.35"/>
    <row r="75160" customFormat="1" x14ac:dyDescent="0.35"/>
    <row r="75161" customFormat="1" x14ac:dyDescent="0.35"/>
    <row r="75162" customFormat="1" x14ac:dyDescent="0.35"/>
    <row r="75163" customFormat="1" x14ac:dyDescent="0.35"/>
    <row r="75164" customFormat="1" x14ac:dyDescent="0.35"/>
    <row r="75165" customFormat="1" x14ac:dyDescent="0.35"/>
    <row r="75166" customFormat="1" x14ac:dyDescent="0.35"/>
    <row r="75167" customFormat="1" x14ac:dyDescent="0.35"/>
    <row r="75168" customFormat="1" x14ac:dyDescent="0.35"/>
    <row r="75169" customFormat="1" x14ac:dyDescent="0.35"/>
    <row r="75170" customFormat="1" x14ac:dyDescent="0.35"/>
    <row r="75171" customFormat="1" x14ac:dyDescent="0.35"/>
    <row r="75172" customFormat="1" x14ac:dyDescent="0.35"/>
    <row r="75173" customFormat="1" x14ac:dyDescent="0.35"/>
    <row r="75174" customFormat="1" x14ac:dyDescent="0.35"/>
    <row r="75175" customFormat="1" x14ac:dyDescent="0.35"/>
    <row r="75176" customFormat="1" x14ac:dyDescent="0.35"/>
    <row r="75177" customFormat="1" x14ac:dyDescent="0.35"/>
    <row r="75178" customFormat="1" x14ac:dyDescent="0.35"/>
    <row r="75179" customFormat="1" x14ac:dyDescent="0.35"/>
    <row r="75180" customFormat="1" x14ac:dyDescent="0.35"/>
    <row r="75181" customFormat="1" x14ac:dyDescent="0.35"/>
    <row r="75182" customFormat="1" x14ac:dyDescent="0.35"/>
    <row r="75183" customFormat="1" x14ac:dyDescent="0.35"/>
    <row r="75184" customFormat="1" x14ac:dyDescent="0.35"/>
    <row r="75185" customFormat="1" x14ac:dyDescent="0.35"/>
    <row r="75186" customFormat="1" x14ac:dyDescent="0.35"/>
    <row r="75187" customFormat="1" x14ac:dyDescent="0.35"/>
    <row r="75188" customFormat="1" x14ac:dyDescent="0.35"/>
    <row r="75189" customFormat="1" x14ac:dyDescent="0.35"/>
    <row r="75190" customFormat="1" x14ac:dyDescent="0.35"/>
    <row r="75191" customFormat="1" x14ac:dyDescent="0.35"/>
    <row r="75192" customFormat="1" x14ac:dyDescent="0.35"/>
    <row r="75193" customFormat="1" x14ac:dyDescent="0.35"/>
    <row r="75194" customFormat="1" x14ac:dyDescent="0.35"/>
    <row r="75195" customFormat="1" x14ac:dyDescent="0.35"/>
    <row r="75196" customFormat="1" x14ac:dyDescent="0.35"/>
    <row r="75197" customFormat="1" x14ac:dyDescent="0.35"/>
    <row r="75198" customFormat="1" x14ac:dyDescent="0.35"/>
    <row r="75199" customFormat="1" x14ac:dyDescent="0.35"/>
    <row r="75200" customFormat="1" x14ac:dyDescent="0.35"/>
    <row r="75201" customFormat="1" x14ac:dyDescent="0.35"/>
    <row r="75202" customFormat="1" x14ac:dyDescent="0.35"/>
    <row r="75203" customFormat="1" x14ac:dyDescent="0.35"/>
    <row r="75204" customFormat="1" x14ac:dyDescent="0.35"/>
    <row r="75205" customFormat="1" x14ac:dyDescent="0.35"/>
    <row r="75206" customFormat="1" x14ac:dyDescent="0.35"/>
    <row r="75207" customFormat="1" x14ac:dyDescent="0.35"/>
    <row r="75208" customFormat="1" x14ac:dyDescent="0.35"/>
    <row r="75209" customFormat="1" x14ac:dyDescent="0.35"/>
    <row r="75210" customFormat="1" x14ac:dyDescent="0.35"/>
    <row r="75211" customFormat="1" x14ac:dyDescent="0.35"/>
    <row r="75212" customFormat="1" x14ac:dyDescent="0.35"/>
    <row r="75213" customFormat="1" x14ac:dyDescent="0.35"/>
    <row r="75214" customFormat="1" x14ac:dyDescent="0.35"/>
    <row r="75215" customFormat="1" x14ac:dyDescent="0.35"/>
    <row r="75216" customFormat="1" x14ac:dyDescent="0.35"/>
    <row r="75217" customFormat="1" x14ac:dyDescent="0.35"/>
    <row r="75218" customFormat="1" x14ac:dyDescent="0.35"/>
    <row r="75219" customFormat="1" x14ac:dyDescent="0.35"/>
    <row r="75220" customFormat="1" x14ac:dyDescent="0.35"/>
    <row r="75221" customFormat="1" x14ac:dyDescent="0.35"/>
    <row r="75222" customFormat="1" x14ac:dyDescent="0.35"/>
    <row r="75223" customFormat="1" x14ac:dyDescent="0.35"/>
    <row r="75224" customFormat="1" x14ac:dyDescent="0.35"/>
    <row r="75225" customFormat="1" x14ac:dyDescent="0.35"/>
    <row r="75226" customFormat="1" x14ac:dyDescent="0.35"/>
    <row r="75227" customFormat="1" x14ac:dyDescent="0.35"/>
    <row r="75228" customFormat="1" x14ac:dyDescent="0.35"/>
    <row r="75229" customFormat="1" x14ac:dyDescent="0.35"/>
    <row r="75230" customFormat="1" x14ac:dyDescent="0.35"/>
    <row r="75231" customFormat="1" x14ac:dyDescent="0.35"/>
    <row r="75232" customFormat="1" x14ac:dyDescent="0.35"/>
    <row r="75233" customFormat="1" x14ac:dyDescent="0.35"/>
    <row r="75234" customFormat="1" x14ac:dyDescent="0.35"/>
    <row r="75235" customFormat="1" x14ac:dyDescent="0.35"/>
    <row r="75236" customFormat="1" x14ac:dyDescent="0.35"/>
    <row r="75237" customFormat="1" x14ac:dyDescent="0.35"/>
    <row r="75238" customFormat="1" x14ac:dyDescent="0.35"/>
    <row r="75239" customFormat="1" x14ac:dyDescent="0.35"/>
    <row r="75240" customFormat="1" x14ac:dyDescent="0.35"/>
    <row r="75241" customFormat="1" x14ac:dyDescent="0.35"/>
    <row r="75242" customFormat="1" x14ac:dyDescent="0.35"/>
    <row r="75243" customFormat="1" x14ac:dyDescent="0.35"/>
    <row r="75244" customFormat="1" x14ac:dyDescent="0.35"/>
    <row r="75245" customFormat="1" x14ac:dyDescent="0.35"/>
    <row r="75246" customFormat="1" x14ac:dyDescent="0.35"/>
    <row r="75247" customFormat="1" x14ac:dyDescent="0.35"/>
    <row r="75248" customFormat="1" x14ac:dyDescent="0.35"/>
    <row r="75249" customFormat="1" x14ac:dyDescent="0.35"/>
    <row r="75250" customFormat="1" x14ac:dyDescent="0.35"/>
    <row r="75251" customFormat="1" x14ac:dyDescent="0.35"/>
    <row r="75252" customFormat="1" x14ac:dyDescent="0.35"/>
    <row r="75253" customFormat="1" x14ac:dyDescent="0.35"/>
    <row r="75254" customFormat="1" x14ac:dyDescent="0.35"/>
    <row r="75255" customFormat="1" x14ac:dyDescent="0.35"/>
    <row r="75256" customFormat="1" x14ac:dyDescent="0.35"/>
    <row r="75257" customFormat="1" x14ac:dyDescent="0.35"/>
    <row r="75258" customFormat="1" x14ac:dyDescent="0.35"/>
    <row r="75259" customFormat="1" x14ac:dyDescent="0.35"/>
    <row r="75260" customFormat="1" x14ac:dyDescent="0.35"/>
    <row r="75261" customFormat="1" x14ac:dyDescent="0.35"/>
    <row r="75262" customFormat="1" x14ac:dyDescent="0.35"/>
    <row r="75263" customFormat="1" x14ac:dyDescent="0.35"/>
    <row r="75264" customFormat="1" x14ac:dyDescent="0.35"/>
    <row r="75265" customFormat="1" x14ac:dyDescent="0.35"/>
    <row r="75266" customFormat="1" x14ac:dyDescent="0.35"/>
    <row r="75267" customFormat="1" x14ac:dyDescent="0.35"/>
    <row r="75268" customFormat="1" x14ac:dyDescent="0.35"/>
    <row r="75269" customFormat="1" x14ac:dyDescent="0.35"/>
    <row r="75270" customFormat="1" x14ac:dyDescent="0.35"/>
    <row r="75271" customFormat="1" x14ac:dyDescent="0.35"/>
    <row r="75272" customFormat="1" x14ac:dyDescent="0.35"/>
    <row r="75273" customFormat="1" x14ac:dyDescent="0.35"/>
    <row r="75274" customFormat="1" x14ac:dyDescent="0.35"/>
    <row r="75275" customFormat="1" x14ac:dyDescent="0.35"/>
    <row r="75276" customFormat="1" x14ac:dyDescent="0.35"/>
    <row r="75277" customFormat="1" x14ac:dyDescent="0.35"/>
    <row r="75278" customFormat="1" x14ac:dyDescent="0.35"/>
    <row r="75279" customFormat="1" x14ac:dyDescent="0.35"/>
    <row r="75280" customFormat="1" x14ac:dyDescent="0.35"/>
    <row r="75281" customFormat="1" x14ac:dyDescent="0.35"/>
    <row r="75282" customFormat="1" x14ac:dyDescent="0.35"/>
    <row r="75283" customFormat="1" x14ac:dyDescent="0.35"/>
    <row r="75284" customFormat="1" x14ac:dyDescent="0.35"/>
    <row r="75285" customFormat="1" x14ac:dyDescent="0.35"/>
    <row r="75286" customFormat="1" x14ac:dyDescent="0.35"/>
    <row r="75287" customFormat="1" x14ac:dyDescent="0.35"/>
    <row r="75288" customFormat="1" x14ac:dyDescent="0.35"/>
    <row r="75289" customFormat="1" x14ac:dyDescent="0.35"/>
    <row r="75290" customFormat="1" x14ac:dyDescent="0.35"/>
    <row r="75291" customFormat="1" x14ac:dyDescent="0.35"/>
    <row r="75292" customFormat="1" x14ac:dyDescent="0.35"/>
    <row r="75293" customFormat="1" x14ac:dyDescent="0.35"/>
    <row r="75294" customFormat="1" x14ac:dyDescent="0.35"/>
    <row r="75295" customFormat="1" x14ac:dyDescent="0.35"/>
    <row r="75296" customFormat="1" x14ac:dyDescent="0.35"/>
    <row r="75297" customFormat="1" x14ac:dyDescent="0.35"/>
    <row r="75298" customFormat="1" x14ac:dyDescent="0.35"/>
    <row r="75299" customFormat="1" x14ac:dyDescent="0.35"/>
    <row r="75300" customFormat="1" x14ac:dyDescent="0.35"/>
    <row r="75301" customFormat="1" x14ac:dyDescent="0.35"/>
    <row r="75302" customFormat="1" x14ac:dyDescent="0.35"/>
    <row r="75303" customFormat="1" x14ac:dyDescent="0.35"/>
    <row r="75304" customFormat="1" x14ac:dyDescent="0.35"/>
    <row r="75305" customFormat="1" x14ac:dyDescent="0.35"/>
    <row r="75306" customFormat="1" x14ac:dyDescent="0.35"/>
    <row r="75307" customFormat="1" x14ac:dyDescent="0.35"/>
    <row r="75308" customFormat="1" x14ac:dyDescent="0.35"/>
    <row r="75309" customFormat="1" x14ac:dyDescent="0.35"/>
    <row r="75310" customFormat="1" x14ac:dyDescent="0.35"/>
    <row r="75311" customFormat="1" x14ac:dyDescent="0.35"/>
    <row r="75312" customFormat="1" x14ac:dyDescent="0.35"/>
    <row r="75313" customFormat="1" x14ac:dyDescent="0.35"/>
    <row r="75314" customFormat="1" x14ac:dyDescent="0.35"/>
    <row r="75315" customFormat="1" x14ac:dyDescent="0.35"/>
    <row r="75316" customFormat="1" x14ac:dyDescent="0.35"/>
    <row r="75317" customFormat="1" x14ac:dyDescent="0.35"/>
    <row r="75318" customFormat="1" x14ac:dyDescent="0.35"/>
    <row r="75319" customFormat="1" x14ac:dyDescent="0.35"/>
    <row r="75320" customFormat="1" x14ac:dyDescent="0.35"/>
    <row r="75321" customFormat="1" x14ac:dyDescent="0.35"/>
    <row r="75322" customFormat="1" x14ac:dyDescent="0.35"/>
    <row r="75323" customFormat="1" x14ac:dyDescent="0.35"/>
    <row r="75324" customFormat="1" x14ac:dyDescent="0.35"/>
    <row r="75325" customFormat="1" x14ac:dyDescent="0.35"/>
    <row r="75326" customFormat="1" x14ac:dyDescent="0.35"/>
    <row r="75327" customFormat="1" x14ac:dyDescent="0.35"/>
    <row r="75328" customFormat="1" x14ac:dyDescent="0.35"/>
    <row r="75329" customFormat="1" x14ac:dyDescent="0.35"/>
    <row r="75330" customFormat="1" x14ac:dyDescent="0.35"/>
    <row r="75331" customFormat="1" x14ac:dyDescent="0.35"/>
    <row r="75332" customFormat="1" x14ac:dyDescent="0.35"/>
    <row r="75333" customFormat="1" x14ac:dyDescent="0.35"/>
    <row r="75334" customFormat="1" x14ac:dyDescent="0.35"/>
    <row r="75335" customFormat="1" x14ac:dyDescent="0.35"/>
    <row r="75336" customFormat="1" x14ac:dyDescent="0.35"/>
    <row r="75337" customFormat="1" x14ac:dyDescent="0.35"/>
    <row r="75338" customFormat="1" x14ac:dyDescent="0.35"/>
    <row r="75339" customFormat="1" x14ac:dyDescent="0.35"/>
    <row r="75340" customFormat="1" x14ac:dyDescent="0.35"/>
    <row r="75341" customFormat="1" x14ac:dyDescent="0.35"/>
    <row r="75342" customFormat="1" x14ac:dyDescent="0.35"/>
    <row r="75343" customFormat="1" x14ac:dyDescent="0.35"/>
    <row r="75344" customFormat="1" x14ac:dyDescent="0.35"/>
    <row r="75345" customFormat="1" x14ac:dyDescent="0.35"/>
    <row r="75346" customFormat="1" x14ac:dyDescent="0.35"/>
    <row r="75347" customFormat="1" x14ac:dyDescent="0.35"/>
    <row r="75348" customFormat="1" x14ac:dyDescent="0.35"/>
    <row r="75349" customFormat="1" x14ac:dyDescent="0.35"/>
    <row r="75350" customFormat="1" x14ac:dyDescent="0.35"/>
    <row r="75351" customFormat="1" x14ac:dyDescent="0.35"/>
    <row r="75352" customFormat="1" x14ac:dyDescent="0.35"/>
    <row r="75353" customFormat="1" x14ac:dyDescent="0.35"/>
    <row r="75354" customFormat="1" x14ac:dyDescent="0.35"/>
    <row r="75355" customFormat="1" x14ac:dyDescent="0.35"/>
    <row r="75356" customFormat="1" x14ac:dyDescent="0.35"/>
    <row r="75357" customFormat="1" x14ac:dyDescent="0.35"/>
    <row r="75358" customFormat="1" x14ac:dyDescent="0.35"/>
    <row r="75359" customFormat="1" x14ac:dyDescent="0.35"/>
    <row r="75360" customFormat="1" x14ac:dyDescent="0.35"/>
    <row r="75361" customFormat="1" x14ac:dyDescent="0.35"/>
    <row r="75362" customFormat="1" x14ac:dyDescent="0.35"/>
    <row r="75363" customFormat="1" x14ac:dyDescent="0.35"/>
    <row r="75364" customFormat="1" x14ac:dyDescent="0.35"/>
    <row r="75365" customFormat="1" x14ac:dyDescent="0.35"/>
    <row r="75366" customFormat="1" x14ac:dyDescent="0.35"/>
    <row r="75367" customFormat="1" x14ac:dyDescent="0.35"/>
    <row r="75368" customFormat="1" x14ac:dyDescent="0.35"/>
    <row r="75369" customFormat="1" x14ac:dyDescent="0.35"/>
    <row r="75370" customFormat="1" x14ac:dyDescent="0.35"/>
    <row r="75371" customFormat="1" x14ac:dyDescent="0.35"/>
    <row r="75372" customFormat="1" x14ac:dyDescent="0.35"/>
    <row r="75373" customFormat="1" x14ac:dyDescent="0.35"/>
    <row r="75374" customFormat="1" x14ac:dyDescent="0.35"/>
    <row r="75375" customFormat="1" x14ac:dyDescent="0.35"/>
    <row r="75376" customFormat="1" x14ac:dyDescent="0.35"/>
    <row r="75377" customFormat="1" x14ac:dyDescent="0.35"/>
    <row r="75378" customFormat="1" x14ac:dyDescent="0.35"/>
    <row r="75379" customFormat="1" x14ac:dyDescent="0.35"/>
    <row r="75380" customFormat="1" x14ac:dyDescent="0.35"/>
    <row r="75381" customFormat="1" x14ac:dyDescent="0.35"/>
    <row r="75382" customFormat="1" x14ac:dyDescent="0.35"/>
    <row r="75383" customFormat="1" x14ac:dyDescent="0.35"/>
    <row r="75384" customFormat="1" x14ac:dyDescent="0.35"/>
    <row r="75385" customFormat="1" x14ac:dyDescent="0.35"/>
    <row r="75386" customFormat="1" x14ac:dyDescent="0.35"/>
    <row r="75387" customFormat="1" x14ac:dyDescent="0.35"/>
    <row r="75388" customFormat="1" x14ac:dyDescent="0.35"/>
    <row r="75389" customFormat="1" x14ac:dyDescent="0.35"/>
    <row r="75390" customFormat="1" x14ac:dyDescent="0.35"/>
    <row r="75391" customFormat="1" x14ac:dyDescent="0.35"/>
    <row r="75392" customFormat="1" x14ac:dyDescent="0.35"/>
    <row r="75393" customFormat="1" x14ac:dyDescent="0.35"/>
    <row r="75394" customFormat="1" x14ac:dyDescent="0.35"/>
    <row r="75395" customFormat="1" x14ac:dyDescent="0.35"/>
    <row r="75396" customFormat="1" x14ac:dyDescent="0.35"/>
    <row r="75397" customFormat="1" x14ac:dyDescent="0.35"/>
    <row r="75398" customFormat="1" x14ac:dyDescent="0.35"/>
    <row r="75399" customFormat="1" x14ac:dyDescent="0.35"/>
    <row r="75400" customFormat="1" x14ac:dyDescent="0.35"/>
    <row r="75401" customFormat="1" x14ac:dyDescent="0.35"/>
    <row r="75402" customFormat="1" x14ac:dyDescent="0.35"/>
    <row r="75403" customFormat="1" x14ac:dyDescent="0.35"/>
    <row r="75404" customFormat="1" x14ac:dyDescent="0.35"/>
    <row r="75405" customFormat="1" x14ac:dyDescent="0.35"/>
    <row r="75406" customFormat="1" x14ac:dyDescent="0.35"/>
    <row r="75407" customFormat="1" x14ac:dyDescent="0.35"/>
    <row r="75408" customFormat="1" x14ac:dyDescent="0.35"/>
    <row r="75409" customFormat="1" x14ac:dyDescent="0.35"/>
    <row r="75410" customFormat="1" x14ac:dyDescent="0.35"/>
    <row r="75411" customFormat="1" x14ac:dyDescent="0.35"/>
    <row r="75412" customFormat="1" x14ac:dyDescent="0.35"/>
    <row r="75413" customFormat="1" x14ac:dyDescent="0.35"/>
    <row r="75414" customFormat="1" x14ac:dyDescent="0.35"/>
    <row r="75415" customFormat="1" x14ac:dyDescent="0.35"/>
    <row r="75416" customFormat="1" x14ac:dyDescent="0.35"/>
    <row r="75417" customFormat="1" x14ac:dyDescent="0.35"/>
    <row r="75418" customFormat="1" x14ac:dyDescent="0.35"/>
    <row r="75419" customFormat="1" x14ac:dyDescent="0.35"/>
    <row r="75420" customFormat="1" x14ac:dyDescent="0.35"/>
    <row r="75421" customFormat="1" x14ac:dyDescent="0.35"/>
    <row r="75422" customFormat="1" x14ac:dyDescent="0.35"/>
    <row r="75423" customFormat="1" x14ac:dyDescent="0.35"/>
    <row r="75424" customFormat="1" x14ac:dyDescent="0.35"/>
    <row r="75425" customFormat="1" x14ac:dyDescent="0.35"/>
    <row r="75426" customFormat="1" x14ac:dyDescent="0.35"/>
    <row r="75427" customFormat="1" x14ac:dyDescent="0.35"/>
    <row r="75428" customFormat="1" x14ac:dyDescent="0.35"/>
    <row r="75429" customFormat="1" x14ac:dyDescent="0.35"/>
    <row r="75430" customFormat="1" x14ac:dyDescent="0.35"/>
    <row r="75431" customFormat="1" x14ac:dyDescent="0.35"/>
    <row r="75432" customFormat="1" x14ac:dyDescent="0.35"/>
    <row r="75433" customFormat="1" x14ac:dyDescent="0.35"/>
    <row r="75434" customFormat="1" x14ac:dyDescent="0.35"/>
    <row r="75435" customFormat="1" x14ac:dyDescent="0.35"/>
    <row r="75436" customFormat="1" x14ac:dyDescent="0.35"/>
    <row r="75437" customFormat="1" x14ac:dyDescent="0.35"/>
    <row r="75438" customFormat="1" x14ac:dyDescent="0.35"/>
    <row r="75439" customFormat="1" x14ac:dyDescent="0.35"/>
    <row r="75440" customFormat="1" x14ac:dyDescent="0.35"/>
    <row r="75441" customFormat="1" x14ac:dyDescent="0.35"/>
    <row r="75442" customFormat="1" x14ac:dyDescent="0.35"/>
    <row r="75443" customFormat="1" x14ac:dyDescent="0.35"/>
    <row r="75444" customFormat="1" x14ac:dyDescent="0.35"/>
    <row r="75445" customFormat="1" x14ac:dyDescent="0.35"/>
    <row r="75446" customFormat="1" x14ac:dyDescent="0.35"/>
    <row r="75447" customFormat="1" x14ac:dyDescent="0.35"/>
    <row r="75448" customFormat="1" x14ac:dyDescent="0.35"/>
    <row r="75449" customFormat="1" x14ac:dyDescent="0.35"/>
    <row r="75450" customFormat="1" x14ac:dyDescent="0.35"/>
    <row r="75451" customFormat="1" x14ac:dyDescent="0.35"/>
    <row r="75452" customFormat="1" x14ac:dyDescent="0.35"/>
    <row r="75453" customFormat="1" x14ac:dyDescent="0.35"/>
    <row r="75454" customFormat="1" x14ac:dyDescent="0.35"/>
    <row r="75455" customFormat="1" x14ac:dyDescent="0.35"/>
    <row r="75456" customFormat="1" x14ac:dyDescent="0.35"/>
    <row r="75457" customFormat="1" x14ac:dyDescent="0.35"/>
    <row r="75458" customFormat="1" x14ac:dyDescent="0.35"/>
    <row r="75459" customFormat="1" x14ac:dyDescent="0.35"/>
    <row r="75460" customFormat="1" x14ac:dyDescent="0.35"/>
    <row r="75461" customFormat="1" x14ac:dyDescent="0.35"/>
    <row r="75462" customFormat="1" x14ac:dyDescent="0.35"/>
    <row r="75463" customFormat="1" x14ac:dyDescent="0.35"/>
    <row r="75464" customFormat="1" x14ac:dyDescent="0.35"/>
    <row r="75465" customFormat="1" x14ac:dyDescent="0.35"/>
    <row r="75466" customFormat="1" x14ac:dyDescent="0.35"/>
    <row r="75467" customFormat="1" x14ac:dyDescent="0.35"/>
    <row r="75468" customFormat="1" x14ac:dyDescent="0.35"/>
    <row r="75469" customFormat="1" x14ac:dyDescent="0.35"/>
    <row r="75470" customFormat="1" x14ac:dyDescent="0.35"/>
    <row r="75471" customFormat="1" x14ac:dyDescent="0.35"/>
    <row r="75472" customFormat="1" x14ac:dyDescent="0.35"/>
    <row r="75473" customFormat="1" x14ac:dyDescent="0.35"/>
    <row r="75474" customFormat="1" x14ac:dyDescent="0.35"/>
    <row r="75475" customFormat="1" x14ac:dyDescent="0.35"/>
    <row r="75476" customFormat="1" x14ac:dyDescent="0.35"/>
    <row r="75477" customFormat="1" x14ac:dyDescent="0.35"/>
    <row r="75478" customFormat="1" x14ac:dyDescent="0.35"/>
    <row r="75479" customFormat="1" x14ac:dyDescent="0.35"/>
    <row r="75480" customFormat="1" x14ac:dyDescent="0.35"/>
    <row r="75481" customFormat="1" x14ac:dyDescent="0.35"/>
    <row r="75482" customFormat="1" x14ac:dyDescent="0.35"/>
    <row r="75483" customFormat="1" x14ac:dyDescent="0.35"/>
    <row r="75484" customFormat="1" x14ac:dyDescent="0.35"/>
    <row r="75485" customFormat="1" x14ac:dyDescent="0.35"/>
    <row r="75486" customFormat="1" x14ac:dyDescent="0.35"/>
    <row r="75487" customFormat="1" x14ac:dyDescent="0.35"/>
    <row r="75488" customFormat="1" x14ac:dyDescent="0.35"/>
    <row r="75489" customFormat="1" x14ac:dyDescent="0.35"/>
    <row r="75490" customFormat="1" x14ac:dyDescent="0.35"/>
    <row r="75491" customFormat="1" x14ac:dyDescent="0.35"/>
    <row r="75492" customFormat="1" x14ac:dyDescent="0.35"/>
    <row r="75493" customFormat="1" x14ac:dyDescent="0.35"/>
    <row r="75494" customFormat="1" x14ac:dyDescent="0.35"/>
    <row r="75495" customFormat="1" x14ac:dyDescent="0.35"/>
    <row r="75496" customFormat="1" x14ac:dyDescent="0.35"/>
    <row r="75497" customFormat="1" x14ac:dyDescent="0.35"/>
    <row r="75498" customFormat="1" x14ac:dyDescent="0.35"/>
    <row r="75499" customFormat="1" x14ac:dyDescent="0.35"/>
    <row r="75500" customFormat="1" x14ac:dyDescent="0.35"/>
    <row r="75501" customFormat="1" x14ac:dyDescent="0.35"/>
    <row r="75502" customFormat="1" x14ac:dyDescent="0.35"/>
    <row r="75503" customFormat="1" x14ac:dyDescent="0.35"/>
    <row r="75504" customFormat="1" x14ac:dyDescent="0.35"/>
    <row r="75505" customFormat="1" x14ac:dyDescent="0.35"/>
    <row r="75506" customFormat="1" x14ac:dyDescent="0.35"/>
    <row r="75507" customFormat="1" x14ac:dyDescent="0.35"/>
    <row r="75508" customFormat="1" x14ac:dyDescent="0.35"/>
    <row r="75509" customFormat="1" x14ac:dyDescent="0.35"/>
    <row r="75510" customFormat="1" x14ac:dyDescent="0.35"/>
    <row r="75511" customFormat="1" x14ac:dyDescent="0.35"/>
    <row r="75512" customFormat="1" x14ac:dyDescent="0.35"/>
    <row r="75513" customFormat="1" x14ac:dyDescent="0.35"/>
    <row r="75514" customFormat="1" x14ac:dyDescent="0.35"/>
    <row r="75515" customFormat="1" x14ac:dyDescent="0.35"/>
    <row r="75516" customFormat="1" x14ac:dyDescent="0.35"/>
    <row r="75517" customFormat="1" x14ac:dyDescent="0.35"/>
    <row r="75518" customFormat="1" x14ac:dyDescent="0.35"/>
    <row r="75519" customFormat="1" x14ac:dyDescent="0.35"/>
    <row r="75520" customFormat="1" x14ac:dyDescent="0.35"/>
    <row r="75521" customFormat="1" x14ac:dyDescent="0.35"/>
    <row r="75522" customFormat="1" x14ac:dyDescent="0.35"/>
    <row r="75523" customFormat="1" x14ac:dyDescent="0.35"/>
    <row r="75524" customFormat="1" x14ac:dyDescent="0.35"/>
    <row r="75525" customFormat="1" x14ac:dyDescent="0.35"/>
    <row r="75526" customFormat="1" x14ac:dyDescent="0.35"/>
    <row r="75527" customFormat="1" x14ac:dyDescent="0.35"/>
    <row r="75528" customFormat="1" x14ac:dyDescent="0.35"/>
    <row r="75529" customFormat="1" x14ac:dyDescent="0.35"/>
    <row r="75530" customFormat="1" x14ac:dyDescent="0.35"/>
    <row r="75531" customFormat="1" x14ac:dyDescent="0.35"/>
    <row r="75532" customFormat="1" x14ac:dyDescent="0.35"/>
    <row r="75533" customFormat="1" x14ac:dyDescent="0.35"/>
    <row r="75534" customFormat="1" x14ac:dyDescent="0.35"/>
    <row r="75535" customFormat="1" x14ac:dyDescent="0.35"/>
    <row r="75536" customFormat="1" x14ac:dyDescent="0.35"/>
    <row r="75537" customFormat="1" x14ac:dyDescent="0.35"/>
    <row r="75538" customFormat="1" x14ac:dyDescent="0.35"/>
    <row r="75539" customFormat="1" x14ac:dyDescent="0.35"/>
    <row r="75540" customFormat="1" x14ac:dyDescent="0.35"/>
    <row r="75541" customFormat="1" x14ac:dyDescent="0.35"/>
    <row r="75542" customFormat="1" x14ac:dyDescent="0.35"/>
    <row r="75543" customFormat="1" x14ac:dyDescent="0.35"/>
    <row r="75544" customFormat="1" x14ac:dyDescent="0.35"/>
    <row r="75545" customFormat="1" x14ac:dyDescent="0.35"/>
    <row r="75546" customFormat="1" x14ac:dyDescent="0.35"/>
    <row r="75547" customFormat="1" x14ac:dyDescent="0.35"/>
    <row r="75548" customFormat="1" x14ac:dyDescent="0.35"/>
    <row r="75549" customFormat="1" x14ac:dyDescent="0.35"/>
    <row r="75550" customFormat="1" x14ac:dyDescent="0.35"/>
    <row r="75551" customFormat="1" x14ac:dyDescent="0.35"/>
    <row r="75552" customFormat="1" x14ac:dyDescent="0.35"/>
    <row r="75553" customFormat="1" x14ac:dyDescent="0.35"/>
    <row r="75554" customFormat="1" x14ac:dyDescent="0.35"/>
    <row r="75555" customFormat="1" x14ac:dyDescent="0.35"/>
    <row r="75556" customFormat="1" x14ac:dyDescent="0.35"/>
    <row r="75557" customFormat="1" x14ac:dyDescent="0.35"/>
    <row r="75558" customFormat="1" x14ac:dyDescent="0.35"/>
    <row r="75559" customFormat="1" x14ac:dyDescent="0.35"/>
    <row r="75560" customFormat="1" x14ac:dyDescent="0.35"/>
    <row r="75561" customFormat="1" x14ac:dyDescent="0.35"/>
    <row r="75562" customFormat="1" x14ac:dyDescent="0.35"/>
    <row r="75563" customFormat="1" x14ac:dyDescent="0.35"/>
    <row r="75564" customFormat="1" x14ac:dyDescent="0.35"/>
    <row r="75565" customFormat="1" x14ac:dyDescent="0.35"/>
    <row r="75566" customFormat="1" x14ac:dyDescent="0.35"/>
    <row r="75567" customFormat="1" x14ac:dyDescent="0.35"/>
    <row r="75568" customFormat="1" x14ac:dyDescent="0.35"/>
    <row r="75569" customFormat="1" x14ac:dyDescent="0.35"/>
    <row r="75570" customFormat="1" x14ac:dyDescent="0.35"/>
    <row r="75571" customFormat="1" x14ac:dyDescent="0.35"/>
    <row r="75572" customFormat="1" x14ac:dyDescent="0.35"/>
    <row r="75573" customFormat="1" x14ac:dyDescent="0.35"/>
    <row r="75574" customFormat="1" x14ac:dyDescent="0.35"/>
    <row r="75575" customFormat="1" x14ac:dyDescent="0.35"/>
    <row r="75576" customFormat="1" x14ac:dyDescent="0.35"/>
    <row r="75577" customFormat="1" x14ac:dyDescent="0.35"/>
    <row r="75578" customFormat="1" x14ac:dyDescent="0.35"/>
    <row r="75579" customFormat="1" x14ac:dyDescent="0.35"/>
    <row r="75580" customFormat="1" x14ac:dyDescent="0.35"/>
    <row r="75581" customFormat="1" x14ac:dyDescent="0.35"/>
    <row r="75582" customFormat="1" x14ac:dyDescent="0.35"/>
    <row r="75583" customFormat="1" x14ac:dyDescent="0.35"/>
    <row r="75584" customFormat="1" x14ac:dyDescent="0.35"/>
    <row r="75585" customFormat="1" x14ac:dyDescent="0.35"/>
    <row r="75586" customFormat="1" x14ac:dyDescent="0.35"/>
    <row r="75587" customFormat="1" x14ac:dyDescent="0.35"/>
    <row r="75588" customFormat="1" x14ac:dyDescent="0.35"/>
    <row r="75589" customFormat="1" x14ac:dyDescent="0.35"/>
    <row r="75590" customFormat="1" x14ac:dyDescent="0.35"/>
    <row r="75591" customFormat="1" x14ac:dyDescent="0.35"/>
    <row r="75592" customFormat="1" x14ac:dyDescent="0.35"/>
    <row r="75593" customFormat="1" x14ac:dyDescent="0.35"/>
    <row r="75594" customFormat="1" x14ac:dyDescent="0.35"/>
    <row r="75595" customFormat="1" x14ac:dyDescent="0.35"/>
    <row r="75596" customFormat="1" x14ac:dyDescent="0.35"/>
    <row r="75597" customFormat="1" x14ac:dyDescent="0.35"/>
    <row r="75598" customFormat="1" x14ac:dyDescent="0.35"/>
    <row r="75599" customFormat="1" x14ac:dyDescent="0.35"/>
    <row r="75600" customFormat="1" x14ac:dyDescent="0.35"/>
    <row r="75601" customFormat="1" x14ac:dyDescent="0.35"/>
    <row r="75602" customFormat="1" x14ac:dyDescent="0.35"/>
    <row r="75603" customFormat="1" x14ac:dyDescent="0.35"/>
    <row r="75604" customFormat="1" x14ac:dyDescent="0.35"/>
    <row r="75605" customFormat="1" x14ac:dyDescent="0.35"/>
    <row r="75606" customFormat="1" x14ac:dyDescent="0.35"/>
    <row r="75607" customFormat="1" x14ac:dyDescent="0.35"/>
    <row r="75608" customFormat="1" x14ac:dyDescent="0.35"/>
    <row r="75609" customFormat="1" x14ac:dyDescent="0.35"/>
    <row r="75610" customFormat="1" x14ac:dyDescent="0.35"/>
    <row r="75611" customFormat="1" x14ac:dyDescent="0.35"/>
    <row r="75612" customFormat="1" x14ac:dyDescent="0.35"/>
    <row r="75613" customFormat="1" x14ac:dyDescent="0.35"/>
    <row r="75614" customFormat="1" x14ac:dyDescent="0.35"/>
    <row r="75615" customFormat="1" x14ac:dyDescent="0.35"/>
    <row r="75616" customFormat="1" x14ac:dyDescent="0.35"/>
    <row r="75617" customFormat="1" x14ac:dyDescent="0.35"/>
    <row r="75618" customFormat="1" x14ac:dyDescent="0.35"/>
    <row r="75619" customFormat="1" x14ac:dyDescent="0.35"/>
    <row r="75620" customFormat="1" x14ac:dyDescent="0.35"/>
    <row r="75621" customFormat="1" x14ac:dyDescent="0.35"/>
    <row r="75622" customFormat="1" x14ac:dyDescent="0.35"/>
    <row r="75623" customFormat="1" x14ac:dyDescent="0.35"/>
    <row r="75624" customFormat="1" x14ac:dyDescent="0.35"/>
    <row r="75625" customFormat="1" x14ac:dyDescent="0.35"/>
    <row r="75626" customFormat="1" x14ac:dyDescent="0.35"/>
    <row r="75627" customFormat="1" x14ac:dyDescent="0.35"/>
    <row r="75628" customFormat="1" x14ac:dyDescent="0.35"/>
    <row r="75629" customFormat="1" x14ac:dyDescent="0.35"/>
    <row r="75630" customFormat="1" x14ac:dyDescent="0.35"/>
    <row r="75631" customFormat="1" x14ac:dyDescent="0.35"/>
    <row r="75632" customFormat="1" x14ac:dyDescent="0.35"/>
    <row r="75633" customFormat="1" x14ac:dyDescent="0.35"/>
    <row r="75634" customFormat="1" x14ac:dyDescent="0.35"/>
    <row r="75635" customFormat="1" x14ac:dyDescent="0.35"/>
    <row r="75636" customFormat="1" x14ac:dyDescent="0.35"/>
    <row r="75637" customFormat="1" x14ac:dyDescent="0.35"/>
    <row r="75638" customFormat="1" x14ac:dyDescent="0.35"/>
    <row r="75639" customFormat="1" x14ac:dyDescent="0.35"/>
    <row r="75640" customFormat="1" x14ac:dyDescent="0.35"/>
    <row r="75641" customFormat="1" x14ac:dyDescent="0.35"/>
    <row r="75642" customFormat="1" x14ac:dyDescent="0.35"/>
    <row r="75643" customFormat="1" x14ac:dyDescent="0.35"/>
    <row r="75644" customFormat="1" x14ac:dyDescent="0.35"/>
    <row r="75645" customFormat="1" x14ac:dyDescent="0.35"/>
    <row r="75646" customFormat="1" x14ac:dyDescent="0.35"/>
    <row r="75647" customFormat="1" x14ac:dyDescent="0.35"/>
    <row r="75648" customFormat="1" x14ac:dyDescent="0.35"/>
    <row r="75649" customFormat="1" x14ac:dyDescent="0.35"/>
    <row r="75650" customFormat="1" x14ac:dyDescent="0.35"/>
    <row r="75651" customFormat="1" x14ac:dyDescent="0.35"/>
    <row r="75652" customFormat="1" x14ac:dyDescent="0.35"/>
    <row r="75653" customFormat="1" x14ac:dyDescent="0.35"/>
    <row r="75654" customFormat="1" x14ac:dyDescent="0.35"/>
    <row r="75655" customFormat="1" x14ac:dyDescent="0.35"/>
    <row r="75656" customFormat="1" x14ac:dyDescent="0.35"/>
    <row r="75657" customFormat="1" x14ac:dyDescent="0.35"/>
    <row r="75658" customFormat="1" x14ac:dyDescent="0.35"/>
    <row r="75659" customFormat="1" x14ac:dyDescent="0.35"/>
    <row r="75660" customFormat="1" x14ac:dyDescent="0.35"/>
    <row r="75661" customFormat="1" x14ac:dyDescent="0.35"/>
    <row r="75662" customFormat="1" x14ac:dyDescent="0.35"/>
    <row r="75663" customFormat="1" x14ac:dyDescent="0.35"/>
    <row r="75664" customFormat="1" x14ac:dyDescent="0.35"/>
    <row r="75665" customFormat="1" x14ac:dyDescent="0.35"/>
    <row r="75666" customFormat="1" x14ac:dyDescent="0.35"/>
    <row r="75667" customFormat="1" x14ac:dyDescent="0.35"/>
    <row r="75668" customFormat="1" x14ac:dyDescent="0.35"/>
    <row r="75669" customFormat="1" x14ac:dyDescent="0.35"/>
    <row r="75670" customFormat="1" x14ac:dyDescent="0.35"/>
    <row r="75671" customFormat="1" x14ac:dyDescent="0.35"/>
    <row r="75672" customFormat="1" x14ac:dyDescent="0.35"/>
    <row r="75673" customFormat="1" x14ac:dyDescent="0.35"/>
    <row r="75674" customFormat="1" x14ac:dyDescent="0.35"/>
    <row r="75675" customFormat="1" x14ac:dyDescent="0.35"/>
    <row r="75676" customFormat="1" x14ac:dyDescent="0.35"/>
    <row r="75677" customFormat="1" x14ac:dyDescent="0.35"/>
    <row r="75678" customFormat="1" x14ac:dyDescent="0.35"/>
    <row r="75679" customFormat="1" x14ac:dyDescent="0.35"/>
    <row r="75680" customFormat="1" x14ac:dyDescent="0.35"/>
    <row r="75681" customFormat="1" x14ac:dyDescent="0.35"/>
    <row r="75682" customFormat="1" x14ac:dyDescent="0.35"/>
    <row r="75683" customFormat="1" x14ac:dyDescent="0.35"/>
    <row r="75684" customFormat="1" x14ac:dyDescent="0.35"/>
    <row r="75685" customFormat="1" x14ac:dyDescent="0.35"/>
    <row r="75686" customFormat="1" x14ac:dyDescent="0.35"/>
    <row r="75687" customFormat="1" x14ac:dyDescent="0.35"/>
    <row r="75688" customFormat="1" x14ac:dyDescent="0.35"/>
    <row r="75689" customFormat="1" x14ac:dyDescent="0.35"/>
    <row r="75690" customFormat="1" x14ac:dyDescent="0.35"/>
    <row r="75691" customFormat="1" x14ac:dyDescent="0.35"/>
    <row r="75692" customFormat="1" x14ac:dyDescent="0.35"/>
    <row r="75693" customFormat="1" x14ac:dyDescent="0.35"/>
    <row r="75694" customFormat="1" x14ac:dyDescent="0.35"/>
    <row r="75695" customFormat="1" x14ac:dyDescent="0.35"/>
    <row r="75696" customFormat="1" x14ac:dyDescent="0.35"/>
    <row r="75697" customFormat="1" x14ac:dyDescent="0.35"/>
    <row r="75698" customFormat="1" x14ac:dyDescent="0.35"/>
    <row r="75699" customFormat="1" x14ac:dyDescent="0.35"/>
    <row r="75700" customFormat="1" x14ac:dyDescent="0.35"/>
    <row r="75701" customFormat="1" x14ac:dyDescent="0.35"/>
    <row r="75702" customFormat="1" x14ac:dyDescent="0.35"/>
    <row r="75703" customFormat="1" x14ac:dyDescent="0.35"/>
    <row r="75704" customFormat="1" x14ac:dyDescent="0.35"/>
    <row r="75705" customFormat="1" x14ac:dyDescent="0.35"/>
    <row r="75706" customFormat="1" x14ac:dyDescent="0.35"/>
    <row r="75707" customFormat="1" x14ac:dyDescent="0.35"/>
    <row r="75708" customFormat="1" x14ac:dyDescent="0.35"/>
    <row r="75709" customFormat="1" x14ac:dyDescent="0.35"/>
    <row r="75710" customFormat="1" x14ac:dyDescent="0.35"/>
    <row r="75711" customFormat="1" x14ac:dyDescent="0.35"/>
    <row r="75712" customFormat="1" x14ac:dyDescent="0.35"/>
    <row r="75713" customFormat="1" x14ac:dyDescent="0.35"/>
    <row r="75714" customFormat="1" x14ac:dyDescent="0.35"/>
    <row r="75715" customFormat="1" x14ac:dyDescent="0.35"/>
    <row r="75716" customFormat="1" x14ac:dyDescent="0.35"/>
    <row r="75717" customFormat="1" x14ac:dyDescent="0.35"/>
    <row r="75718" customFormat="1" x14ac:dyDescent="0.35"/>
    <row r="75719" customFormat="1" x14ac:dyDescent="0.35"/>
    <row r="75720" customFormat="1" x14ac:dyDescent="0.35"/>
    <row r="75721" customFormat="1" x14ac:dyDescent="0.35"/>
    <row r="75722" customFormat="1" x14ac:dyDescent="0.35"/>
    <row r="75723" customFormat="1" x14ac:dyDescent="0.35"/>
    <row r="75724" customFormat="1" x14ac:dyDescent="0.35"/>
    <row r="75725" customFormat="1" x14ac:dyDescent="0.35"/>
    <row r="75726" customFormat="1" x14ac:dyDescent="0.35"/>
    <row r="75727" customFormat="1" x14ac:dyDescent="0.35"/>
    <row r="75728" customFormat="1" x14ac:dyDescent="0.35"/>
    <row r="75729" customFormat="1" x14ac:dyDescent="0.35"/>
    <row r="75730" customFormat="1" x14ac:dyDescent="0.35"/>
    <row r="75731" customFormat="1" x14ac:dyDescent="0.35"/>
    <row r="75732" customFormat="1" x14ac:dyDescent="0.35"/>
    <row r="75733" customFormat="1" x14ac:dyDescent="0.35"/>
    <row r="75734" customFormat="1" x14ac:dyDescent="0.35"/>
    <row r="75735" customFormat="1" x14ac:dyDescent="0.35"/>
    <row r="75736" customFormat="1" x14ac:dyDescent="0.35"/>
    <row r="75737" customFormat="1" x14ac:dyDescent="0.35"/>
    <row r="75738" customFormat="1" x14ac:dyDescent="0.35"/>
    <row r="75739" customFormat="1" x14ac:dyDescent="0.35"/>
    <row r="75740" customFormat="1" x14ac:dyDescent="0.35"/>
    <row r="75741" customFormat="1" x14ac:dyDescent="0.35"/>
    <row r="75742" customFormat="1" x14ac:dyDescent="0.35"/>
    <row r="75743" customFormat="1" x14ac:dyDescent="0.35"/>
    <row r="75744" customFormat="1" x14ac:dyDescent="0.35"/>
    <row r="75745" customFormat="1" x14ac:dyDescent="0.35"/>
    <row r="75746" customFormat="1" x14ac:dyDescent="0.35"/>
    <row r="75747" customFormat="1" x14ac:dyDescent="0.35"/>
    <row r="75748" customFormat="1" x14ac:dyDescent="0.35"/>
    <row r="75749" customFormat="1" x14ac:dyDescent="0.35"/>
    <row r="75750" customFormat="1" x14ac:dyDescent="0.35"/>
    <row r="75751" customFormat="1" x14ac:dyDescent="0.35"/>
    <row r="75752" customFormat="1" x14ac:dyDescent="0.35"/>
    <row r="75753" customFormat="1" x14ac:dyDescent="0.35"/>
    <row r="75754" customFormat="1" x14ac:dyDescent="0.35"/>
    <row r="75755" customFormat="1" x14ac:dyDescent="0.35"/>
    <row r="75756" customFormat="1" x14ac:dyDescent="0.35"/>
    <row r="75757" customFormat="1" x14ac:dyDescent="0.35"/>
    <row r="75758" customFormat="1" x14ac:dyDescent="0.35"/>
    <row r="75759" customFormat="1" x14ac:dyDescent="0.35"/>
    <row r="75760" customFormat="1" x14ac:dyDescent="0.35"/>
    <row r="75761" customFormat="1" x14ac:dyDescent="0.35"/>
    <row r="75762" customFormat="1" x14ac:dyDescent="0.35"/>
    <row r="75763" customFormat="1" x14ac:dyDescent="0.35"/>
    <row r="75764" customFormat="1" x14ac:dyDescent="0.35"/>
    <row r="75765" customFormat="1" x14ac:dyDescent="0.35"/>
    <row r="75766" customFormat="1" x14ac:dyDescent="0.35"/>
    <row r="75767" customFormat="1" x14ac:dyDescent="0.35"/>
    <row r="75768" customFormat="1" x14ac:dyDescent="0.35"/>
    <row r="75769" customFormat="1" x14ac:dyDescent="0.35"/>
    <row r="75770" customFormat="1" x14ac:dyDescent="0.35"/>
    <row r="75771" customFormat="1" x14ac:dyDescent="0.35"/>
    <row r="75772" customFormat="1" x14ac:dyDescent="0.35"/>
    <row r="75773" customFormat="1" x14ac:dyDescent="0.35"/>
    <row r="75774" customFormat="1" x14ac:dyDescent="0.35"/>
    <row r="75775" customFormat="1" x14ac:dyDescent="0.35"/>
    <row r="75776" customFormat="1" x14ac:dyDescent="0.35"/>
    <row r="75777" customFormat="1" x14ac:dyDescent="0.35"/>
    <row r="75778" customFormat="1" x14ac:dyDescent="0.35"/>
    <row r="75779" customFormat="1" x14ac:dyDescent="0.35"/>
    <row r="75780" customFormat="1" x14ac:dyDescent="0.35"/>
    <row r="75781" customFormat="1" x14ac:dyDescent="0.35"/>
    <row r="75782" customFormat="1" x14ac:dyDescent="0.35"/>
    <row r="75783" customFormat="1" x14ac:dyDescent="0.35"/>
    <row r="75784" customFormat="1" x14ac:dyDescent="0.35"/>
    <row r="75785" customFormat="1" x14ac:dyDescent="0.35"/>
    <row r="75786" customFormat="1" x14ac:dyDescent="0.35"/>
    <row r="75787" customFormat="1" x14ac:dyDescent="0.35"/>
    <row r="75788" customFormat="1" x14ac:dyDescent="0.35"/>
    <row r="75789" customFormat="1" x14ac:dyDescent="0.35"/>
    <row r="75790" customFormat="1" x14ac:dyDescent="0.35"/>
    <row r="75791" customFormat="1" x14ac:dyDescent="0.35"/>
    <row r="75792" customFormat="1" x14ac:dyDescent="0.35"/>
    <row r="75793" customFormat="1" x14ac:dyDescent="0.35"/>
    <row r="75794" customFormat="1" x14ac:dyDescent="0.35"/>
    <row r="75795" customFormat="1" x14ac:dyDescent="0.35"/>
    <row r="75796" customFormat="1" x14ac:dyDescent="0.35"/>
    <row r="75797" customFormat="1" x14ac:dyDescent="0.35"/>
    <row r="75798" customFormat="1" x14ac:dyDescent="0.35"/>
    <row r="75799" customFormat="1" x14ac:dyDescent="0.35"/>
    <row r="75800" customFormat="1" x14ac:dyDescent="0.35"/>
    <row r="75801" customFormat="1" x14ac:dyDescent="0.35"/>
    <row r="75802" customFormat="1" x14ac:dyDescent="0.35"/>
    <row r="75803" customFormat="1" x14ac:dyDescent="0.35"/>
    <row r="75804" customFormat="1" x14ac:dyDescent="0.35"/>
    <row r="75805" customFormat="1" x14ac:dyDescent="0.35"/>
    <row r="75806" customFormat="1" x14ac:dyDescent="0.35"/>
    <row r="75807" customFormat="1" x14ac:dyDescent="0.35"/>
    <row r="75808" customFormat="1" x14ac:dyDescent="0.35"/>
    <row r="75809" customFormat="1" x14ac:dyDescent="0.35"/>
    <row r="75810" customFormat="1" x14ac:dyDescent="0.35"/>
    <row r="75811" customFormat="1" x14ac:dyDescent="0.35"/>
    <row r="75812" customFormat="1" x14ac:dyDescent="0.35"/>
    <row r="75813" customFormat="1" x14ac:dyDescent="0.35"/>
    <row r="75814" customFormat="1" x14ac:dyDescent="0.35"/>
    <row r="75815" customFormat="1" x14ac:dyDescent="0.35"/>
    <row r="75816" customFormat="1" x14ac:dyDescent="0.35"/>
    <row r="75817" customFormat="1" x14ac:dyDescent="0.35"/>
    <row r="75818" customFormat="1" x14ac:dyDescent="0.35"/>
    <row r="75819" customFormat="1" x14ac:dyDescent="0.35"/>
    <row r="75820" customFormat="1" x14ac:dyDescent="0.35"/>
    <row r="75821" customFormat="1" x14ac:dyDescent="0.35"/>
    <row r="75822" customFormat="1" x14ac:dyDescent="0.35"/>
    <row r="75823" customFormat="1" x14ac:dyDescent="0.35"/>
    <row r="75824" customFormat="1" x14ac:dyDescent="0.35"/>
    <row r="75825" customFormat="1" x14ac:dyDescent="0.35"/>
    <row r="75826" customFormat="1" x14ac:dyDescent="0.35"/>
    <row r="75827" customFormat="1" x14ac:dyDescent="0.35"/>
    <row r="75828" customFormat="1" x14ac:dyDescent="0.35"/>
    <row r="75829" customFormat="1" x14ac:dyDescent="0.35"/>
    <row r="75830" customFormat="1" x14ac:dyDescent="0.35"/>
    <row r="75831" customFormat="1" x14ac:dyDescent="0.35"/>
    <row r="75832" customFormat="1" x14ac:dyDescent="0.35"/>
    <row r="75833" customFormat="1" x14ac:dyDescent="0.35"/>
    <row r="75834" customFormat="1" x14ac:dyDescent="0.35"/>
    <row r="75835" customFormat="1" x14ac:dyDescent="0.35"/>
    <row r="75836" customFormat="1" x14ac:dyDescent="0.35"/>
    <row r="75837" customFormat="1" x14ac:dyDescent="0.35"/>
    <row r="75838" customFormat="1" x14ac:dyDescent="0.35"/>
    <row r="75839" customFormat="1" x14ac:dyDescent="0.35"/>
    <row r="75840" customFormat="1" x14ac:dyDescent="0.35"/>
    <row r="75841" customFormat="1" x14ac:dyDescent="0.35"/>
    <row r="75842" customFormat="1" x14ac:dyDescent="0.35"/>
    <row r="75843" customFormat="1" x14ac:dyDescent="0.35"/>
    <row r="75844" customFormat="1" x14ac:dyDescent="0.35"/>
    <row r="75845" customFormat="1" x14ac:dyDescent="0.35"/>
    <row r="75846" customFormat="1" x14ac:dyDescent="0.35"/>
    <row r="75847" customFormat="1" x14ac:dyDescent="0.35"/>
    <row r="75848" customFormat="1" x14ac:dyDescent="0.35"/>
    <row r="75849" customFormat="1" x14ac:dyDescent="0.35"/>
    <row r="75850" customFormat="1" x14ac:dyDescent="0.35"/>
    <row r="75851" customFormat="1" x14ac:dyDescent="0.35"/>
    <row r="75852" customFormat="1" x14ac:dyDescent="0.35"/>
    <row r="75853" customFormat="1" x14ac:dyDescent="0.35"/>
    <row r="75854" customFormat="1" x14ac:dyDescent="0.35"/>
    <row r="75855" customFormat="1" x14ac:dyDescent="0.35"/>
    <row r="75856" customFormat="1" x14ac:dyDescent="0.35"/>
    <row r="75857" customFormat="1" x14ac:dyDescent="0.35"/>
    <row r="75858" customFormat="1" x14ac:dyDescent="0.35"/>
    <row r="75859" customFormat="1" x14ac:dyDescent="0.35"/>
    <row r="75860" customFormat="1" x14ac:dyDescent="0.35"/>
    <row r="75861" customFormat="1" x14ac:dyDescent="0.35"/>
    <row r="75862" customFormat="1" x14ac:dyDescent="0.35"/>
    <row r="75863" customFormat="1" x14ac:dyDescent="0.35"/>
    <row r="75864" customFormat="1" x14ac:dyDescent="0.35"/>
    <row r="75865" customFormat="1" x14ac:dyDescent="0.35"/>
    <row r="75866" customFormat="1" x14ac:dyDescent="0.35"/>
    <row r="75867" customFormat="1" x14ac:dyDescent="0.35"/>
    <row r="75868" customFormat="1" x14ac:dyDescent="0.35"/>
    <row r="75869" customFormat="1" x14ac:dyDescent="0.35"/>
    <row r="75870" customFormat="1" x14ac:dyDescent="0.35"/>
    <row r="75871" customFormat="1" x14ac:dyDescent="0.35"/>
    <row r="75872" customFormat="1" x14ac:dyDescent="0.35"/>
    <row r="75873" customFormat="1" x14ac:dyDescent="0.35"/>
    <row r="75874" customFormat="1" x14ac:dyDescent="0.35"/>
    <row r="75875" customFormat="1" x14ac:dyDescent="0.35"/>
    <row r="75876" customFormat="1" x14ac:dyDescent="0.35"/>
    <row r="75877" customFormat="1" x14ac:dyDescent="0.35"/>
    <row r="75878" customFormat="1" x14ac:dyDescent="0.35"/>
    <row r="75879" customFormat="1" x14ac:dyDescent="0.35"/>
    <row r="75880" customFormat="1" x14ac:dyDescent="0.35"/>
    <row r="75881" customFormat="1" x14ac:dyDescent="0.35"/>
    <row r="75882" customFormat="1" x14ac:dyDescent="0.35"/>
    <row r="75883" customFormat="1" x14ac:dyDescent="0.35"/>
    <row r="75884" customFormat="1" x14ac:dyDescent="0.35"/>
    <row r="75885" customFormat="1" x14ac:dyDescent="0.35"/>
    <row r="75886" customFormat="1" x14ac:dyDescent="0.35"/>
    <row r="75887" customFormat="1" x14ac:dyDescent="0.35"/>
    <row r="75888" customFormat="1" x14ac:dyDescent="0.35"/>
    <row r="75889" customFormat="1" x14ac:dyDescent="0.35"/>
    <row r="75890" customFormat="1" x14ac:dyDescent="0.35"/>
    <row r="75891" customFormat="1" x14ac:dyDescent="0.35"/>
    <row r="75892" customFormat="1" x14ac:dyDescent="0.35"/>
    <row r="75893" customFormat="1" x14ac:dyDescent="0.35"/>
    <row r="75894" customFormat="1" x14ac:dyDescent="0.35"/>
    <row r="75895" customFormat="1" x14ac:dyDescent="0.35"/>
    <row r="75896" customFormat="1" x14ac:dyDescent="0.35"/>
    <row r="75897" customFormat="1" x14ac:dyDescent="0.35"/>
    <row r="75898" customFormat="1" x14ac:dyDescent="0.35"/>
    <row r="75899" customFormat="1" x14ac:dyDescent="0.35"/>
    <row r="75900" customFormat="1" x14ac:dyDescent="0.35"/>
    <row r="75901" customFormat="1" x14ac:dyDescent="0.35"/>
    <row r="75902" customFormat="1" x14ac:dyDescent="0.35"/>
    <row r="75903" customFormat="1" x14ac:dyDescent="0.35"/>
    <row r="75904" customFormat="1" x14ac:dyDescent="0.35"/>
    <row r="75905" customFormat="1" x14ac:dyDescent="0.35"/>
    <row r="75906" customFormat="1" x14ac:dyDescent="0.35"/>
    <row r="75907" customFormat="1" x14ac:dyDescent="0.35"/>
    <row r="75908" customFormat="1" x14ac:dyDescent="0.35"/>
    <row r="75909" customFormat="1" x14ac:dyDescent="0.35"/>
    <row r="75910" customFormat="1" x14ac:dyDescent="0.35"/>
    <row r="75911" customFormat="1" x14ac:dyDescent="0.35"/>
    <row r="75912" customFormat="1" x14ac:dyDescent="0.35"/>
    <row r="75913" customFormat="1" x14ac:dyDescent="0.35"/>
    <row r="75914" customFormat="1" x14ac:dyDescent="0.35"/>
    <row r="75915" customFormat="1" x14ac:dyDescent="0.35"/>
    <row r="75916" customFormat="1" x14ac:dyDescent="0.35"/>
    <row r="75917" customFormat="1" x14ac:dyDescent="0.35"/>
    <row r="75918" customFormat="1" x14ac:dyDescent="0.35"/>
    <row r="75919" customFormat="1" x14ac:dyDescent="0.35"/>
    <row r="75920" customFormat="1" x14ac:dyDescent="0.35"/>
    <row r="75921" customFormat="1" x14ac:dyDescent="0.35"/>
    <row r="75922" customFormat="1" x14ac:dyDescent="0.35"/>
    <row r="75923" customFormat="1" x14ac:dyDescent="0.35"/>
    <row r="75924" customFormat="1" x14ac:dyDescent="0.35"/>
    <row r="75925" customFormat="1" x14ac:dyDescent="0.35"/>
    <row r="75926" customFormat="1" x14ac:dyDescent="0.35"/>
    <row r="75927" customFormat="1" x14ac:dyDescent="0.35"/>
    <row r="75928" customFormat="1" x14ac:dyDescent="0.35"/>
    <row r="75929" customFormat="1" x14ac:dyDescent="0.35"/>
    <row r="75930" customFormat="1" x14ac:dyDescent="0.35"/>
    <row r="75931" customFormat="1" x14ac:dyDescent="0.35"/>
    <row r="75932" customFormat="1" x14ac:dyDescent="0.35"/>
    <row r="75933" customFormat="1" x14ac:dyDescent="0.35"/>
    <row r="75934" customFormat="1" x14ac:dyDescent="0.35"/>
    <row r="75935" customFormat="1" x14ac:dyDescent="0.35"/>
    <row r="75936" customFormat="1" x14ac:dyDescent="0.35"/>
    <row r="75937" customFormat="1" x14ac:dyDescent="0.35"/>
    <row r="75938" customFormat="1" x14ac:dyDescent="0.35"/>
    <row r="75939" customFormat="1" x14ac:dyDescent="0.35"/>
    <row r="75940" customFormat="1" x14ac:dyDescent="0.35"/>
    <row r="75941" customFormat="1" x14ac:dyDescent="0.35"/>
    <row r="75942" customFormat="1" x14ac:dyDescent="0.35"/>
    <row r="75943" customFormat="1" x14ac:dyDescent="0.35"/>
    <row r="75944" customFormat="1" x14ac:dyDescent="0.35"/>
    <row r="75945" customFormat="1" x14ac:dyDescent="0.35"/>
    <row r="75946" customFormat="1" x14ac:dyDescent="0.35"/>
    <row r="75947" customFormat="1" x14ac:dyDescent="0.35"/>
    <row r="75948" customFormat="1" x14ac:dyDescent="0.35"/>
    <row r="75949" customFormat="1" x14ac:dyDescent="0.35"/>
    <row r="75950" customFormat="1" x14ac:dyDescent="0.35"/>
    <row r="75951" customFormat="1" x14ac:dyDescent="0.35"/>
    <row r="75952" customFormat="1" x14ac:dyDescent="0.35"/>
    <row r="75953" customFormat="1" x14ac:dyDescent="0.35"/>
    <row r="75954" customFormat="1" x14ac:dyDescent="0.35"/>
    <row r="75955" customFormat="1" x14ac:dyDescent="0.35"/>
    <row r="75956" customFormat="1" x14ac:dyDescent="0.35"/>
    <row r="75957" customFormat="1" x14ac:dyDescent="0.35"/>
    <row r="75958" customFormat="1" x14ac:dyDescent="0.35"/>
    <row r="75959" customFormat="1" x14ac:dyDescent="0.35"/>
    <row r="75960" customFormat="1" x14ac:dyDescent="0.35"/>
    <row r="75961" customFormat="1" x14ac:dyDescent="0.35"/>
    <row r="75962" customFormat="1" x14ac:dyDescent="0.35"/>
    <row r="75963" customFormat="1" x14ac:dyDescent="0.35"/>
    <row r="75964" customFormat="1" x14ac:dyDescent="0.35"/>
    <row r="75965" customFormat="1" x14ac:dyDescent="0.35"/>
    <row r="75966" customFormat="1" x14ac:dyDescent="0.35"/>
    <row r="75967" customFormat="1" x14ac:dyDescent="0.35"/>
    <row r="75968" customFormat="1" x14ac:dyDescent="0.35"/>
    <row r="75969" customFormat="1" x14ac:dyDescent="0.35"/>
    <row r="75970" customFormat="1" x14ac:dyDescent="0.35"/>
    <row r="75971" customFormat="1" x14ac:dyDescent="0.35"/>
    <row r="75972" customFormat="1" x14ac:dyDescent="0.35"/>
    <row r="75973" customFormat="1" x14ac:dyDescent="0.35"/>
    <row r="75974" customFormat="1" x14ac:dyDescent="0.35"/>
    <row r="75975" customFormat="1" x14ac:dyDescent="0.35"/>
    <row r="75976" customFormat="1" x14ac:dyDescent="0.35"/>
    <row r="75977" customFormat="1" x14ac:dyDescent="0.35"/>
    <row r="75978" customFormat="1" x14ac:dyDescent="0.35"/>
    <row r="75979" customFormat="1" x14ac:dyDescent="0.35"/>
    <row r="75980" customFormat="1" x14ac:dyDescent="0.35"/>
    <row r="75981" customFormat="1" x14ac:dyDescent="0.35"/>
    <row r="75982" customFormat="1" x14ac:dyDescent="0.35"/>
    <row r="75983" customFormat="1" x14ac:dyDescent="0.35"/>
    <row r="75984" customFormat="1" x14ac:dyDescent="0.35"/>
    <row r="75985" customFormat="1" x14ac:dyDescent="0.35"/>
    <row r="75986" customFormat="1" x14ac:dyDescent="0.35"/>
    <row r="75987" customFormat="1" x14ac:dyDescent="0.35"/>
    <row r="75988" customFormat="1" x14ac:dyDescent="0.35"/>
    <row r="75989" customFormat="1" x14ac:dyDescent="0.35"/>
    <row r="75990" customFormat="1" x14ac:dyDescent="0.35"/>
    <row r="75991" customFormat="1" x14ac:dyDescent="0.35"/>
    <row r="75992" customFormat="1" x14ac:dyDescent="0.35"/>
    <row r="75993" customFormat="1" x14ac:dyDescent="0.35"/>
    <row r="75994" customFormat="1" x14ac:dyDescent="0.35"/>
    <row r="75995" customFormat="1" x14ac:dyDescent="0.35"/>
    <row r="75996" customFormat="1" x14ac:dyDescent="0.35"/>
    <row r="75997" customFormat="1" x14ac:dyDescent="0.35"/>
    <row r="75998" customFormat="1" x14ac:dyDescent="0.35"/>
    <row r="75999" customFormat="1" x14ac:dyDescent="0.35"/>
    <row r="76000" customFormat="1" x14ac:dyDescent="0.35"/>
    <row r="76001" customFormat="1" x14ac:dyDescent="0.35"/>
    <row r="76002" customFormat="1" x14ac:dyDescent="0.35"/>
    <row r="76003" customFormat="1" x14ac:dyDescent="0.35"/>
    <row r="76004" customFormat="1" x14ac:dyDescent="0.35"/>
    <row r="76005" customFormat="1" x14ac:dyDescent="0.35"/>
    <row r="76006" customFormat="1" x14ac:dyDescent="0.35"/>
    <row r="76007" customFormat="1" x14ac:dyDescent="0.35"/>
    <row r="76008" customFormat="1" x14ac:dyDescent="0.35"/>
    <row r="76009" customFormat="1" x14ac:dyDescent="0.35"/>
    <row r="76010" customFormat="1" x14ac:dyDescent="0.35"/>
    <row r="76011" customFormat="1" x14ac:dyDescent="0.35"/>
    <row r="76012" customFormat="1" x14ac:dyDescent="0.35"/>
    <row r="76013" customFormat="1" x14ac:dyDescent="0.35"/>
    <row r="76014" customFormat="1" x14ac:dyDescent="0.35"/>
    <row r="76015" customFormat="1" x14ac:dyDescent="0.35"/>
    <row r="76016" customFormat="1" x14ac:dyDescent="0.35"/>
    <row r="76017" customFormat="1" x14ac:dyDescent="0.35"/>
    <row r="76018" customFormat="1" x14ac:dyDescent="0.35"/>
    <row r="76019" customFormat="1" x14ac:dyDescent="0.35"/>
    <row r="76020" customFormat="1" x14ac:dyDescent="0.35"/>
    <row r="76021" customFormat="1" x14ac:dyDescent="0.35"/>
    <row r="76022" customFormat="1" x14ac:dyDescent="0.35"/>
    <row r="76023" customFormat="1" x14ac:dyDescent="0.35"/>
    <row r="76024" customFormat="1" x14ac:dyDescent="0.35"/>
    <row r="76025" customFormat="1" x14ac:dyDescent="0.35"/>
    <row r="76026" customFormat="1" x14ac:dyDescent="0.35"/>
    <row r="76027" customFormat="1" x14ac:dyDescent="0.35"/>
    <row r="76028" customFormat="1" x14ac:dyDescent="0.35"/>
    <row r="76029" customFormat="1" x14ac:dyDescent="0.35"/>
    <row r="76030" customFormat="1" x14ac:dyDescent="0.35"/>
    <row r="76031" customFormat="1" x14ac:dyDescent="0.35"/>
    <row r="76032" customFormat="1" x14ac:dyDescent="0.35"/>
    <row r="76033" customFormat="1" x14ac:dyDescent="0.35"/>
    <row r="76034" customFormat="1" x14ac:dyDescent="0.35"/>
    <row r="76035" customFormat="1" x14ac:dyDescent="0.35"/>
    <row r="76036" customFormat="1" x14ac:dyDescent="0.35"/>
    <row r="76037" customFormat="1" x14ac:dyDescent="0.35"/>
    <row r="76038" customFormat="1" x14ac:dyDescent="0.35"/>
    <row r="76039" customFormat="1" x14ac:dyDescent="0.35"/>
    <row r="76040" customFormat="1" x14ac:dyDescent="0.35"/>
    <row r="76041" customFormat="1" x14ac:dyDescent="0.35"/>
    <row r="76042" customFormat="1" x14ac:dyDescent="0.35"/>
    <row r="76043" customFormat="1" x14ac:dyDescent="0.35"/>
    <row r="76044" customFormat="1" x14ac:dyDescent="0.35"/>
    <row r="76045" customFormat="1" x14ac:dyDescent="0.35"/>
    <row r="76046" customFormat="1" x14ac:dyDescent="0.35"/>
    <row r="76047" customFormat="1" x14ac:dyDescent="0.35"/>
    <row r="76048" customFormat="1" x14ac:dyDescent="0.35"/>
    <row r="76049" customFormat="1" x14ac:dyDescent="0.35"/>
    <row r="76050" customFormat="1" x14ac:dyDescent="0.35"/>
    <row r="76051" customFormat="1" x14ac:dyDescent="0.35"/>
    <row r="76052" customFormat="1" x14ac:dyDescent="0.35"/>
    <row r="76053" customFormat="1" x14ac:dyDescent="0.35"/>
    <row r="76054" customFormat="1" x14ac:dyDescent="0.35"/>
    <row r="76055" customFormat="1" x14ac:dyDescent="0.35"/>
    <row r="76056" customFormat="1" x14ac:dyDescent="0.35"/>
    <row r="76057" customFormat="1" x14ac:dyDescent="0.35"/>
    <row r="76058" customFormat="1" x14ac:dyDescent="0.35"/>
    <row r="76059" customFormat="1" x14ac:dyDescent="0.35"/>
    <row r="76060" customFormat="1" x14ac:dyDescent="0.35"/>
    <row r="76061" customFormat="1" x14ac:dyDescent="0.35"/>
    <row r="76062" customFormat="1" x14ac:dyDescent="0.35"/>
    <row r="76063" customFormat="1" x14ac:dyDescent="0.35"/>
    <row r="76064" customFormat="1" x14ac:dyDescent="0.35"/>
    <row r="76065" customFormat="1" x14ac:dyDescent="0.35"/>
    <row r="76066" customFormat="1" x14ac:dyDescent="0.35"/>
    <row r="76067" customFormat="1" x14ac:dyDescent="0.35"/>
    <row r="76068" customFormat="1" x14ac:dyDescent="0.35"/>
    <row r="76069" customFormat="1" x14ac:dyDescent="0.35"/>
    <row r="76070" customFormat="1" x14ac:dyDescent="0.35"/>
    <row r="76071" customFormat="1" x14ac:dyDescent="0.35"/>
    <row r="76072" customFormat="1" x14ac:dyDescent="0.35"/>
    <row r="76073" customFormat="1" x14ac:dyDescent="0.35"/>
    <row r="76074" customFormat="1" x14ac:dyDescent="0.35"/>
    <row r="76075" customFormat="1" x14ac:dyDescent="0.35"/>
    <row r="76076" customFormat="1" x14ac:dyDescent="0.35"/>
    <row r="76077" customFormat="1" x14ac:dyDescent="0.35"/>
    <row r="76078" customFormat="1" x14ac:dyDescent="0.35"/>
    <row r="76079" customFormat="1" x14ac:dyDescent="0.35"/>
    <row r="76080" customFormat="1" x14ac:dyDescent="0.35"/>
    <row r="76081" customFormat="1" x14ac:dyDescent="0.35"/>
    <row r="76082" customFormat="1" x14ac:dyDescent="0.35"/>
    <row r="76083" customFormat="1" x14ac:dyDescent="0.35"/>
    <row r="76084" customFormat="1" x14ac:dyDescent="0.35"/>
    <row r="76085" customFormat="1" x14ac:dyDescent="0.35"/>
    <row r="76086" customFormat="1" x14ac:dyDescent="0.35"/>
    <row r="76087" customFormat="1" x14ac:dyDescent="0.35"/>
    <row r="76088" customFormat="1" x14ac:dyDescent="0.35"/>
    <row r="76089" customFormat="1" x14ac:dyDescent="0.35"/>
    <row r="76090" customFormat="1" x14ac:dyDescent="0.35"/>
    <row r="76091" customFormat="1" x14ac:dyDescent="0.35"/>
    <row r="76092" customFormat="1" x14ac:dyDescent="0.35"/>
    <row r="76093" customFormat="1" x14ac:dyDescent="0.35"/>
    <row r="76094" customFormat="1" x14ac:dyDescent="0.35"/>
    <row r="76095" customFormat="1" x14ac:dyDescent="0.35"/>
    <row r="76096" customFormat="1" x14ac:dyDescent="0.35"/>
    <row r="76097" customFormat="1" x14ac:dyDescent="0.35"/>
    <row r="76098" customFormat="1" x14ac:dyDescent="0.35"/>
    <row r="76099" customFormat="1" x14ac:dyDescent="0.35"/>
    <row r="76100" customFormat="1" x14ac:dyDescent="0.35"/>
    <row r="76101" customFormat="1" x14ac:dyDescent="0.35"/>
    <row r="76102" customFormat="1" x14ac:dyDescent="0.35"/>
    <row r="76103" customFormat="1" x14ac:dyDescent="0.35"/>
    <row r="76104" customFormat="1" x14ac:dyDescent="0.35"/>
    <row r="76105" customFormat="1" x14ac:dyDescent="0.35"/>
    <row r="76106" customFormat="1" x14ac:dyDescent="0.35"/>
    <row r="76107" customFormat="1" x14ac:dyDescent="0.35"/>
    <row r="76108" customFormat="1" x14ac:dyDescent="0.35"/>
    <row r="76109" customFormat="1" x14ac:dyDescent="0.35"/>
    <row r="76110" customFormat="1" x14ac:dyDescent="0.35"/>
    <row r="76111" customFormat="1" x14ac:dyDescent="0.35"/>
    <row r="76112" customFormat="1" x14ac:dyDescent="0.35"/>
    <row r="76113" customFormat="1" x14ac:dyDescent="0.35"/>
    <row r="76114" customFormat="1" x14ac:dyDescent="0.35"/>
    <row r="76115" customFormat="1" x14ac:dyDescent="0.35"/>
    <row r="76116" customFormat="1" x14ac:dyDescent="0.35"/>
    <row r="76117" customFormat="1" x14ac:dyDescent="0.35"/>
    <row r="76118" customFormat="1" x14ac:dyDescent="0.35"/>
    <row r="76119" customFormat="1" x14ac:dyDescent="0.35"/>
    <row r="76120" customFormat="1" x14ac:dyDescent="0.35"/>
    <row r="76121" customFormat="1" x14ac:dyDescent="0.35"/>
    <row r="76122" customFormat="1" x14ac:dyDescent="0.35"/>
    <row r="76123" customFormat="1" x14ac:dyDescent="0.35"/>
    <row r="76124" customFormat="1" x14ac:dyDescent="0.35"/>
    <row r="76125" customFormat="1" x14ac:dyDescent="0.35"/>
    <row r="76126" customFormat="1" x14ac:dyDescent="0.35"/>
    <row r="76127" customFormat="1" x14ac:dyDescent="0.35"/>
    <row r="76128" customFormat="1" x14ac:dyDescent="0.35"/>
    <row r="76129" customFormat="1" x14ac:dyDescent="0.35"/>
    <row r="76130" customFormat="1" x14ac:dyDescent="0.35"/>
    <row r="76131" customFormat="1" x14ac:dyDescent="0.35"/>
    <row r="76132" customFormat="1" x14ac:dyDescent="0.35"/>
    <row r="76133" customFormat="1" x14ac:dyDescent="0.35"/>
    <row r="76134" customFormat="1" x14ac:dyDescent="0.35"/>
    <row r="76135" customFormat="1" x14ac:dyDescent="0.35"/>
    <row r="76136" customFormat="1" x14ac:dyDescent="0.35"/>
    <row r="76137" customFormat="1" x14ac:dyDescent="0.35"/>
    <row r="76138" customFormat="1" x14ac:dyDescent="0.35"/>
    <row r="76139" customFormat="1" x14ac:dyDescent="0.35"/>
    <row r="76140" customFormat="1" x14ac:dyDescent="0.35"/>
    <row r="76141" customFormat="1" x14ac:dyDescent="0.35"/>
    <row r="76142" customFormat="1" x14ac:dyDescent="0.35"/>
    <row r="76143" customFormat="1" x14ac:dyDescent="0.35"/>
    <row r="76144" customFormat="1" x14ac:dyDescent="0.35"/>
    <row r="76145" customFormat="1" x14ac:dyDescent="0.35"/>
    <row r="76146" customFormat="1" x14ac:dyDescent="0.35"/>
    <row r="76147" customFormat="1" x14ac:dyDescent="0.35"/>
    <row r="76148" customFormat="1" x14ac:dyDescent="0.35"/>
    <row r="76149" customFormat="1" x14ac:dyDescent="0.35"/>
    <row r="76150" customFormat="1" x14ac:dyDescent="0.35"/>
    <row r="76151" customFormat="1" x14ac:dyDescent="0.35"/>
    <row r="76152" customFormat="1" x14ac:dyDescent="0.35"/>
    <row r="76153" customFormat="1" x14ac:dyDescent="0.35"/>
    <row r="76154" customFormat="1" x14ac:dyDescent="0.35"/>
    <row r="76155" customFormat="1" x14ac:dyDescent="0.35"/>
    <row r="76156" customFormat="1" x14ac:dyDescent="0.35"/>
    <row r="76157" customFormat="1" x14ac:dyDescent="0.35"/>
    <row r="76158" customFormat="1" x14ac:dyDescent="0.35"/>
    <row r="76159" customFormat="1" x14ac:dyDescent="0.35"/>
    <row r="76160" customFormat="1" x14ac:dyDescent="0.35"/>
    <row r="76161" customFormat="1" x14ac:dyDescent="0.35"/>
    <row r="76162" customFormat="1" x14ac:dyDescent="0.35"/>
    <row r="76163" customFormat="1" x14ac:dyDescent="0.35"/>
    <row r="76164" customFormat="1" x14ac:dyDescent="0.35"/>
    <row r="76165" customFormat="1" x14ac:dyDescent="0.35"/>
    <row r="76166" customFormat="1" x14ac:dyDescent="0.35"/>
    <row r="76167" customFormat="1" x14ac:dyDescent="0.35"/>
    <row r="76168" customFormat="1" x14ac:dyDescent="0.35"/>
    <row r="76169" customFormat="1" x14ac:dyDescent="0.35"/>
    <row r="76170" customFormat="1" x14ac:dyDescent="0.35"/>
    <row r="76171" customFormat="1" x14ac:dyDescent="0.35"/>
    <row r="76172" customFormat="1" x14ac:dyDescent="0.35"/>
    <row r="76173" customFormat="1" x14ac:dyDescent="0.35"/>
    <row r="76174" customFormat="1" x14ac:dyDescent="0.35"/>
    <row r="76175" customFormat="1" x14ac:dyDescent="0.35"/>
    <row r="76176" customFormat="1" x14ac:dyDescent="0.35"/>
    <row r="76177" customFormat="1" x14ac:dyDescent="0.35"/>
    <row r="76178" customFormat="1" x14ac:dyDescent="0.35"/>
    <row r="76179" customFormat="1" x14ac:dyDescent="0.35"/>
    <row r="76180" customFormat="1" x14ac:dyDescent="0.35"/>
    <row r="76181" customFormat="1" x14ac:dyDescent="0.35"/>
    <row r="76182" customFormat="1" x14ac:dyDescent="0.35"/>
    <row r="76183" customFormat="1" x14ac:dyDescent="0.35"/>
    <row r="76184" customFormat="1" x14ac:dyDescent="0.35"/>
    <row r="76185" customFormat="1" x14ac:dyDescent="0.35"/>
    <row r="76186" customFormat="1" x14ac:dyDescent="0.35"/>
    <row r="76187" customFormat="1" x14ac:dyDescent="0.35"/>
    <row r="76188" customFormat="1" x14ac:dyDescent="0.35"/>
    <row r="76189" customFormat="1" x14ac:dyDescent="0.35"/>
    <row r="76190" customFormat="1" x14ac:dyDescent="0.35"/>
    <row r="76191" customFormat="1" x14ac:dyDescent="0.35"/>
    <row r="76192" customFormat="1" x14ac:dyDescent="0.35"/>
    <row r="76193" customFormat="1" x14ac:dyDescent="0.35"/>
    <row r="76194" customFormat="1" x14ac:dyDescent="0.35"/>
    <row r="76195" customFormat="1" x14ac:dyDescent="0.35"/>
    <row r="76196" customFormat="1" x14ac:dyDescent="0.35"/>
    <row r="76197" customFormat="1" x14ac:dyDescent="0.35"/>
    <row r="76198" customFormat="1" x14ac:dyDescent="0.35"/>
    <row r="76199" customFormat="1" x14ac:dyDescent="0.35"/>
    <row r="76200" customFormat="1" x14ac:dyDescent="0.35"/>
    <row r="76201" customFormat="1" x14ac:dyDescent="0.35"/>
    <row r="76202" customFormat="1" x14ac:dyDescent="0.35"/>
    <row r="76203" customFormat="1" x14ac:dyDescent="0.35"/>
    <row r="76204" customFormat="1" x14ac:dyDescent="0.35"/>
    <row r="76205" customFormat="1" x14ac:dyDescent="0.35"/>
    <row r="76206" customFormat="1" x14ac:dyDescent="0.35"/>
    <row r="76207" customFormat="1" x14ac:dyDescent="0.35"/>
    <row r="76208" customFormat="1" x14ac:dyDescent="0.35"/>
    <row r="76209" customFormat="1" x14ac:dyDescent="0.35"/>
    <row r="76210" customFormat="1" x14ac:dyDescent="0.35"/>
    <row r="76211" customFormat="1" x14ac:dyDescent="0.35"/>
    <row r="76212" customFormat="1" x14ac:dyDescent="0.35"/>
    <row r="76213" customFormat="1" x14ac:dyDescent="0.35"/>
    <row r="76214" customFormat="1" x14ac:dyDescent="0.35"/>
    <row r="76215" customFormat="1" x14ac:dyDescent="0.35"/>
    <row r="76216" customFormat="1" x14ac:dyDescent="0.35"/>
    <row r="76217" customFormat="1" x14ac:dyDescent="0.35"/>
    <row r="76218" customFormat="1" x14ac:dyDescent="0.35"/>
    <row r="76219" customFormat="1" x14ac:dyDescent="0.35"/>
    <row r="76220" customFormat="1" x14ac:dyDescent="0.35"/>
    <row r="76221" customFormat="1" x14ac:dyDescent="0.35"/>
    <row r="76222" customFormat="1" x14ac:dyDescent="0.35"/>
    <row r="76223" customFormat="1" x14ac:dyDescent="0.35"/>
    <row r="76224" customFormat="1" x14ac:dyDescent="0.35"/>
    <row r="76225" customFormat="1" x14ac:dyDescent="0.35"/>
    <row r="76226" customFormat="1" x14ac:dyDescent="0.35"/>
    <row r="76227" customFormat="1" x14ac:dyDescent="0.35"/>
    <row r="76228" customFormat="1" x14ac:dyDescent="0.35"/>
    <row r="76229" customFormat="1" x14ac:dyDescent="0.35"/>
    <row r="76230" customFormat="1" x14ac:dyDescent="0.35"/>
    <row r="76231" customFormat="1" x14ac:dyDescent="0.35"/>
    <row r="76232" customFormat="1" x14ac:dyDescent="0.35"/>
    <row r="76233" customFormat="1" x14ac:dyDescent="0.35"/>
    <row r="76234" customFormat="1" x14ac:dyDescent="0.35"/>
    <row r="76235" customFormat="1" x14ac:dyDescent="0.35"/>
    <row r="76236" customFormat="1" x14ac:dyDescent="0.35"/>
    <row r="76237" customFormat="1" x14ac:dyDescent="0.35"/>
    <row r="76238" customFormat="1" x14ac:dyDescent="0.35"/>
    <row r="76239" customFormat="1" x14ac:dyDescent="0.35"/>
    <row r="76240" customFormat="1" x14ac:dyDescent="0.35"/>
    <row r="76241" customFormat="1" x14ac:dyDescent="0.35"/>
    <row r="76242" customFormat="1" x14ac:dyDescent="0.35"/>
    <row r="76243" customFormat="1" x14ac:dyDescent="0.35"/>
    <row r="76244" customFormat="1" x14ac:dyDescent="0.35"/>
    <row r="76245" customFormat="1" x14ac:dyDescent="0.35"/>
    <row r="76246" customFormat="1" x14ac:dyDescent="0.35"/>
    <row r="76247" customFormat="1" x14ac:dyDescent="0.35"/>
    <row r="76248" customFormat="1" x14ac:dyDescent="0.35"/>
    <row r="76249" customFormat="1" x14ac:dyDescent="0.35"/>
    <row r="76250" customFormat="1" x14ac:dyDescent="0.35"/>
    <row r="76251" customFormat="1" x14ac:dyDescent="0.35"/>
    <row r="76252" customFormat="1" x14ac:dyDescent="0.35"/>
    <row r="76253" customFormat="1" x14ac:dyDescent="0.35"/>
    <row r="76254" customFormat="1" x14ac:dyDescent="0.35"/>
    <row r="76255" customFormat="1" x14ac:dyDescent="0.35"/>
    <row r="76256" customFormat="1" x14ac:dyDescent="0.35"/>
    <row r="76257" customFormat="1" x14ac:dyDescent="0.35"/>
    <row r="76258" customFormat="1" x14ac:dyDescent="0.35"/>
    <row r="76259" customFormat="1" x14ac:dyDescent="0.35"/>
    <row r="76260" customFormat="1" x14ac:dyDescent="0.35"/>
    <row r="76261" customFormat="1" x14ac:dyDescent="0.35"/>
    <row r="76262" customFormat="1" x14ac:dyDescent="0.35"/>
    <row r="76263" customFormat="1" x14ac:dyDescent="0.35"/>
    <row r="76264" customFormat="1" x14ac:dyDescent="0.35"/>
    <row r="76265" customFormat="1" x14ac:dyDescent="0.35"/>
    <row r="76266" customFormat="1" x14ac:dyDescent="0.35"/>
    <row r="76267" customFormat="1" x14ac:dyDescent="0.35"/>
    <row r="76268" customFormat="1" x14ac:dyDescent="0.35"/>
    <row r="76269" customFormat="1" x14ac:dyDescent="0.35"/>
    <row r="76270" customFormat="1" x14ac:dyDescent="0.35"/>
    <row r="76271" customFormat="1" x14ac:dyDescent="0.35"/>
    <row r="76272" customFormat="1" x14ac:dyDescent="0.35"/>
    <row r="76273" customFormat="1" x14ac:dyDescent="0.35"/>
    <row r="76274" customFormat="1" x14ac:dyDescent="0.35"/>
    <row r="76275" customFormat="1" x14ac:dyDescent="0.35"/>
    <row r="76276" customFormat="1" x14ac:dyDescent="0.35"/>
    <row r="76277" customFormat="1" x14ac:dyDescent="0.35"/>
    <row r="76278" customFormat="1" x14ac:dyDescent="0.35"/>
    <row r="76279" customFormat="1" x14ac:dyDescent="0.35"/>
    <row r="76280" customFormat="1" x14ac:dyDescent="0.35"/>
    <row r="76281" customFormat="1" x14ac:dyDescent="0.35"/>
    <row r="76282" customFormat="1" x14ac:dyDescent="0.35"/>
    <row r="76283" customFormat="1" x14ac:dyDescent="0.35"/>
    <row r="76284" customFormat="1" x14ac:dyDescent="0.35"/>
    <row r="76285" customFormat="1" x14ac:dyDescent="0.35"/>
    <row r="76286" customFormat="1" x14ac:dyDescent="0.35"/>
    <row r="76287" customFormat="1" x14ac:dyDescent="0.35"/>
    <row r="76288" customFormat="1" x14ac:dyDescent="0.35"/>
    <row r="76289" customFormat="1" x14ac:dyDescent="0.35"/>
    <row r="76290" customFormat="1" x14ac:dyDescent="0.35"/>
    <row r="76291" customFormat="1" x14ac:dyDescent="0.35"/>
    <row r="76292" customFormat="1" x14ac:dyDescent="0.35"/>
    <row r="76293" customFormat="1" x14ac:dyDescent="0.35"/>
    <row r="76294" customFormat="1" x14ac:dyDescent="0.35"/>
    <row r="76295" customFormat="1" x14ac:dyDescent="0.35"/>
    <row r="76296" customFormat="1" x14ac:dyDescent="0.35"/>
    <row r="76297" customFormat="1" x14ac:dyDescent="0.35"/>
    <row r="76298" customFormat="1" x14ac:dyDescent="0.35"/>
    <row r="76299" customFormat="1" x14ac:dyDescent="0.35"/>
    <row r="76300" customFormat="1" x14ac:dyDescent="0.35"/>
    <row r="76301" customFormat="1" x14ac:dyDescent="0.35"/>
    <row r="76302" customFormat="1" x14ac:dyDescent="0.35"/>
    <row r="76303" customFormat="1" x14ac:dyDescent="0.35"/>
    <row r="76304" customFormat="1" x14ac:dyDescent="0.35"/>
    <row r="76305" customFormat="1" x14ac:dyDescent="0.35"/>
    <row r="76306" customFormat="1" x14ac:dyDescent="0.35"/>
    <row r="76307" customFormat="1" x14ac:dyDescent="0.35"/>
    <row r="76308" customFormat="1" x14ac:dyDescent="0.35"/>
    <row r="76309" customFormat="1" x14ac:dyDescent="0.35"/>
    <row r="76310" customFormat="1" x14ac:dyDescent="0.35"/>
    <row r="76311" customFormat="1" x14ac:dyDescent="0.35"/>
    <row r="76312" customFormat="1" x14ac:dyDescent="0.35"/>
    <row r="76313" customFormat="1" x14ac:dyDescent="0.35"/>
    <row r="76314" customFormat="1" x14ac:dyDescent="0.35"/>
    <row r="76315" customFormat="1" x14ac:dyDescent="0.35"/>
    <row r="76316" customFormat="1" x14ac:dyDescent="0.35"/>
    <row r="76317" customFormat="1" x14ac:dyDescent="0.35"/>
    <row r="76318" customFormat="1" x14ac:dyDescent="0.35"/>
    <row r="76319" customFormat="1" x14ac:dyDescent="0.35"/>
    <row r="76320" customFormat="1" x14ac:dyDescent="0.35"/>
    <row r="76321" customFormat="1" x14ac:dyDescent="0.35"/>
    <row r="76322" customFormat="1" x14ac:dyDescent="0.35"/>
    <row r="76323" customFormat="1" x14ac:dyDescent="0.35"/>
    <row r="76324" customFormat="1" x14ac:dyDescent="0.35"/>
    <row r="76325" customFormat="1" x14ac:dyDescent="0.35"/>
    <row r="76326" customFormat="1" x14ac:dyDescent="0.35"/>
    <row r="76327" customFormat="1" x14ac:dyDescent="0.35"/>
    <row r="76328" customFormat="1" x14ac:dyDescent="0.35"/>
    <row r="76329" customFormat="1" x14ac:dyDescent="0.35"/>
    <row r="76330" customFormat="1" x14ac:dyDescent="0.35"/>
    <row r="76331" customFormat="1" x14ac:dyDescent="0.35"/>
    <row r="76332" customFormat="1" x14ac:dyDescent="0.35"/>
    <row r="76333" customFormat="1" x14ac:dyDescent="0.35"/>
    <row r="76334" customFormat="1" x14ac:dyDescent="0.35"/>
    <row r="76335" customFormat="1" x14ac:dyDescent="0.35"/>
    <row r="76336" customFormat="1" x14ac:dyDescent="0.35"/>
    <row r="76337" customFormat="1" x14ac:dyDescent="0.35"/>
    <row r="76338" customFormat="1" x14ac:dyDescent="0.35"/>
    <row r="76339" customFormat="1" x14ac:dyDescent="0.35"/>
    <row r="76340" customFormat="1" x14ac:dyDescent="0.35"/>
    <row r="76341" customFormat="1" x14ac:dyDescent="0.35"/>
    <row r="76342" customFormat="1" x14ac:dyDescent="0.35"/>
    <row r="76343" customFormat="1" x14ac:dyDescent="0.35"/>
    <row r="76344" customFormat="1" x14ac:dyDescent="0.35"/>
    <row r="76345" customFormat="1" x14ac:dyDescent="0.35"/>
    <row r="76346" customFormat="1" x14ac:dyDescent="0.35"/>
    <row r="76347" customFormat="1" x14ac:dyDescent="0.35"/>
    <row r="76348" customFormat="1" x14ac:dyDescent="0.35"/>
    <row r="76349" customFormat="1" x14ac:dyDescent="0.35"/>
    <row r="76350" customFormat="1" x14ac:dyDescent="0.35"/>
    <row r="76351" customFormat="1" x14ac:dyDescent="0.35"/>
    <row r="76352" customFormat="1" x14ac:dyDescent="0.35"/>
    <row r="76353" customFormat="1" x14ac:dyDescent="0.35"/>
    <row r="76354" customFormat="1" x14ac:dyDescent="0.35"/>
    <row r="76355" customFormat="1" x14ac:dyDescent="0.35"/>
    <row r="76356" customFormat="1" x14ac:dyDescent="0.35"/>
    <row r="76357" customFormat="1" x14ac:dyDescent="0.35"/>
    <row r="76358" customFormat="1" x14ac:dyDescent="0.35"/>
    <row r="76359" customFormat="1" x14ac:dyDescent="0.35"/>
    <row r="76360" customFormat="1" x14ac:dyDescent="0.35"/>
    <row r="76361" customFormat="1" x14ac:dyDescent="0.35"/>
    <row r="76362" customFormat="1" x14ac:dyDescent="0.35"/>
    <row r="76363" customFormat="1" x14ac:dyDescent="0.35"/>
    <row r="76364" customFormat="1" x14ac:dyDescent="0.35"/>
    <row r="76365" customFormat="1" x14ac:dyDescent="0.35"/>
    <row r="76366" customFormat="1" x14ac:dyDescent="0.35"/>
    <row r="76367" customFormat="1" x14ac:dyDescent="0.35"/>
    <row r="76368" customFormat="1" x14ac:dyDescent="0.35"/>
    <row r="76369" customFormat="1" x14ac:dyDescent="0.35"/>
    <row r="76370" customFormat="1" x14ac:dyDescent="0.35"/>
    <row r="76371" customFormat="1" x14ac:dyDescent="0.35"/>
    <row r="76372" customFormat="1" x14ac:dyDescent="0.35"/>
    <row r="76373" customFormat="1" x14ac:dyDescent="0.35"/>
    <row r="76374" customFormat="1" x14ac:dyDescent="0.35"/>
    <row r="76375" customFormat="1" x14ac:dyDescent="0.35"/>
    <row r="76376" customFormat="1" x14ac:dyDescent="0.35"/>
    <row r="76377" customFormat="1" x14ac:dyDescent="0.35"/>
    <row r="76378" customFormat="1" x14ac:dyDescent="0.35"/>
    <row r="76379" customFormat="1" x14ac:dyDescent="0.35"/>
    <row r="76380" customFormat="1" x14ac:dyDescent="0.35"/>
    <row r="76381" customFormat="1" x14ac:dyDescent="0.35"/>
    <row r="76382" customFormat="1" x14ac:dyDescent="0.35"/>
    <row r="76383" customFormat="1" x14ac:dyDescent="0.35"/>
    <row r="76384" customFormat="1" x14ac:dyDescent="0.35"/>
    <row r="76385" customFormat="1" x14ac:dyDescent="0.35"/>
    <row r="76386" customFormat="1" x14ac:dyDescent="0.35"/>
    <row r="76387" customFormat="1" x14ac:dyDescent="0.35"/>
    <row r="76388" customFormat="1" x14ac:dyDescent="0.35"/>
    <row r="76389" customFormat="1" x14ac:dyDescent="0.35"/>
    <row r="76390" customFormat="1" x14ac:dyDescent="0.35"/>
    <row r="76391" customFormat="1" x14ac:dyDescent="0.35"/>
    <row r="76392" customFormat="1" x14ac:dyDescent="0.35"/>
    <row r="76393" customFormat="1" x14ac:dyDescent="0.35"/>
    <row r="76394" customFormat="1" x14ac:dyDescent="0.35"/>
    <row r="76395" customFormat="1" x14ac:dyDescent="0.35"/>
    <row r="76396" customFormat="1" x14ac:dyDescent="0.35"/>
    <row r="76397" customFormat="1" x14ac:dyDescent="0.35"/>
    <row r="76398" customFormat="1" x14ac:dyDescent="0.35"/>
    <row r="76399" customFormat="1" x14ac:dyDescent="0.35"/>
    <row r="76400" customFormat="1" x14ac:dyDescent="0.35"/>
    <row r="76401" customFormat="1" x14ac:dyDescent="0.35"/>
    <row r="76402" customFormat="1" x14ac:dyDescent="0.35"/>
    <row r="76403" customFormat="1" x14ac:dyDescent="0.35"/>
    <row r="76404" customFormat="1" x14ac:dyDescent="0.35"/>
    <row r="76405" customFormat="1" x14ac:dyDescent="0.35"/>
    <row r="76406" customFormat="1" x14ac:dyDescent="0.35"/>
    <row r="76407" customFormat="1" x14ac:dyDescent="0.35"/>
    <row r="76408" customFormat="1" x14ac:dyDescent="0.35"/>
    <row r="76409" customFormat="1" x14ac:dyDescent="0.35"/>
    <row r="76410" customFormat="1" x14ac:dyDescent="0.35"/>
    <row r="76411" customFormat="1" x14ac:dyDescent="0.35"/>
    <row r="76412" customFormat="1" x14ac:dyDescent="0.35"/>
    <row r="76413" customFormat="1" x14ac:dyDescent="0.35"/>
    <row r="76414" customFormat="1" x14ac:dyDescent="0.35"/>
    <row r="76415" customFormat="1" x14ac:dyDescent="0.35"/>
    <row r="76416" customFormat="1" x14ac:dyDescent="0.35"/>
    <row r="76417" customFormat="1" x14ac:dyDescent="0.35"/>
    <row r="76418" customFormat="1" x14ac:dyDescent="0.35"/>
    <row r="76419" customFormat="1" x14ac:dyDescent="0.35"/>
    <row r="76420" customFormat="1" x14ac:dyDescent="0.35"/>
    <row r="76421" customFormat="1" x14ac:dyDescent="0.35"/>
    <row r="76422" customFormat="1" x14ac:dyDescent="0.35"/>
    <row r="76423" customFormat="1" x14ac:dyDescent="0.35"/>
    <row r="76424" customFormat="1" x14ac:dyDescent="0.35"/>
    <row r="76425" customFormat="1" x14ac:dyDescent="0.35"/>
    <row r="76426" customFormat="1" x14ac:dyDescent="0.35"/>
    <row r="76427" customFormat="1" x14ac:dyDescent="0.35"/>
    <row r="76428" customFormat="1" x14ac:dyDescent="0.35"/>
    <row r="76429" customFormat="1" x14ac:dyDescent="0.35"/>
    <row r="76430" customFormat="1" x14ac:dyDescent="0.35"/>
    <row r="76431" customFormat="1" x14ac:dyDescent="0.35"/>
    <row r="76432" customFormat="1" x14ac:dyDescent="0.35"/>
    <row r="76433" customFormat="1" x14ac:dyDescent="0.35"/>
    <row r="76434" customFormat="1" x14ac:dyDescent="0.35"/>
    <row r="76435" customFormat="1" x14ac:dyDescent="0.35"/>
    <row r="76436" customFormat="1" x14ac:dyDescent="0.35"/>
    <row r="76437" customFormat="1" x14ac:dyDescent="0.35"/>
    <row r="76438" customFormat="1" x14ac:dyDescent="0.35"/>
    <row r="76439" customFormat="1" x14ac:dyDescent="0.35"/>
    <row r="76440" customFormat="1" x14ac:dyDescent="0.35"/>
    <row r="76441" customFormat="1" x14ac:dyDescent="0.35"/>
    <row r="76442" customFormat="1" x14ac:dyDescent="0.35"/>
    <row r="76443" customFormat="1" x14ac:dyDescent="0.35"/>
    <row r="76444" customFormat="1" x14ac:dyDescent="0.35"/>
    <row r="76445" customFormat="1" x14ac:dyDescent="0.35"/>
    <row r="76446" customFormat="1" x14ac:dyDescent="0.35"/>
    <row r="76447" customFormat="1" x14ac:dyDescent="0.35"/>
    <row r="76448" customFormat="1" x14ac:dyDescent="0.35"/>
    <row r="76449" customFormat="1" x14ac:dyDescent="0.35"/>
    <row r="76450" customFormat="1" x14ac:dyDescent="0.35"/>
    <row r="76451" customFormat="1" x14ac:dyDescent="0.35"/>
    <row r="76452" customFormat="1" x14ac:dyDescent="0.35"/>
    <row r="76453" customFormat="1" x14ac:dyDescent="0.35"/>
    <row r="76454" customFormat="1" x14ac:dyDescent="0.35"/>
    <row r="76455" customFormat="1" x14ac:dyDescent="0.35"/>
    <row r="76456" customFormat="1" x14ac:dyDescent="0.35"/>
    <row r="76457" customFormat="1" x14ac:dyDescent="0.35"/>
    <row r="76458" customFormat="1" x14ac:dyDescent="0.35"/>
    <row r="76459" customFormat="1" x14ac:dyDescent="0.35"/>
    <row r="76460" customFormat="1" x14ac:dyDescent="0.35"/>
    <row r="76461" customFormat="1" x14ac:dyDescent="0.35"/>
    <row r="76462" customFormat="1" x14ac:dyDescent="0.35"/>
    <row r="76463" customFormat="1" x14ac:dyDescent="0.35"/>
    <row r="76464" customFormat="1" x14ac:dyDescent="0.35"/>
    <row r="76465" customFormat="1" x14ac:dyDescent="0.35"/>
    <row r="76466" customFormat="1" x14ac:dyDescent="0.35"/>
    <row r="76467" customFormat="1" x14ac:dyDescent="0.35"/>
    <row r="76468" customFormat="1" x14ac:dyDescent="0.35"/>
    <row r="76469" customFormat="1" x14ac:dyDescent="0.35"/>
    <row r="76470" customFormat="1" x14ac:dyDescent="0.35"/>
    <row r="76471" customFormat="1" x14ac:dyDescent="0.35"/>
    <row r="76472" customFormat="1" x14ac:dyDescent="0.35"/>
    <row r="76473" customFormat="1" x14ac:dyDescent="0.35"/>
    <row r="76474" customFormat="1" x14ac:dyDescent="0.35"/>
    <row r="76475" customFormat="1" x14ac:dyDescent="0.35"/>
    <row r="76476" customFormat="1" x14ac:dyDescent="0.35"/>
    <row r="76477" customFormat="1" x14ac:dyDescent="0.35"/>
    <row r="76478" customFormat="1" x14ac:dyDescent="0.35"/>
    <row r="76479" customFormat="1" x14ac:dyDescent="0.35"/>
    <row r="76480" customFormat="1" x14ac:dyDescent="0.35"/>
    <row r="76481" customFormat="1" x14ac:dyDescent="0.35"/>
    <row r="76482" customFormat="1" x14ac:dyDescent="0.35"/>
    <row r="76483" customFormat="1" x14ac:dyDescent="0.35"/>
    <row r="76484" customFormat="1" x14ac:dyDescent="0.35"/>
    <row r="76485" customFormat="1" x14ac:dyDescent="0.35"/>
    <row r="76486" customFormat="1" x14ac:dyDescent="0.35"/>
    <row r="76487" customFormat="1" x14ac:dyDescent="0.35"/>
    <row r="76488" customFormat="1" x14ac:dyDescent="0.35"/>
    <row r="76489" customFormat="1" x14ac:dyDescent="0.35"/>
    <row r="76490" customFormat="1" x14ac:dyDescent="0.35"/>
    <row r="76491" customFormat="1" x14ac:dyDescent="0.35"/>
    <row r="76492" customFormat="1" x14ac:dyDescent="0.35"/>
    <row r="76493" customFormat="1" x14ac:dyDescent="0.35"/>
    <row r="76494" customFormat="1" x14ac:dyDescent="0.35"/>
    <row r="76495" customFormat="1" x14ac:dyDescent="0.35"/>
    <row r="76496" customFormat="1" x14ac:dyDescent="0.35"/>
    <row r="76497" customFormat="1" x14ac:dyDescent="0.35"/>
    <row r="76498" customFormat="1" x14ac:dyDescent="0.35"/>
    <row r="76499" customFormat="1" x14ac:dyDescent="0.35"/>
    <row r="76500" customFormat="1" x14ac:dyDescent="0.35"/>
    <row r="76501" customFormat="1" x14ac:dyDescent="0.35"/>
    <row r="76502" customFormat="1" x14ac:dyDescent="0.35"/>
    <row r="76503" customFormat="1" x14ac:dyDescent="0.35"/>
    <row r="76504" customFormat="1" x14ac:dyDescent="0.35"/>
    <row r="76505" customFormat="1" x14ac:dyDescent="0.35"/>
    <row r="76506" customFormat="1" x14ac:dyDescent="0.35"/>
    <row r="76507" customFormat="1" x14ac:dyDescent="0.35"/>
    <row r="76508" customFormat="1" x14ac:dyDescent="0.35"/>
    <row r="76509" customFormat="1" x14ac:dyDescent="0.35"/>
    <row r="76510" customFormat="1" x14ac:dyDescent="0.35"/>
    <row r="76511" customFormat="1" x14ac:dyDescent="0.35"/>
    <row r="76512" customFormat="1" x14ac:dyDescent="0.35"/>
    <row r="76513" customFormat="1" x14ac:dyDescent="0.35"/>
    <row r="76514" customFormat="1" x14ac:dyDescent="0.35"/>
    <row r="76515" customFormat="1" x14ac:dyDescent="0.35"/>
    <row r="76516" customFormat="1" x14ac:dyDescent="0.35"/>
    <row r="76517" customFormat="1" x14ac:dyDescent="0.35"/>
    <row r="76518" customFormat="1" x14ac:dyDescent="0.35"/>
    <row r="76519" customFormat="1" x14ac:dyDescent="0.35"/>
    <row r="76520" customFormat="1" x14ac:dyDescent="0.35"/>
    <row r="76521" customFormat="1" x14ac:dyDescent="0.35"/>
    <row r="76522" customFormat="1" x14ac:dyDescent="0.35"/>
    <row r="76523" customFormat="1" x14ac:dyDescent="0.35"/>
    <row r="76524" customFormat="1" x14ac:dyDescent="0.35"/>
    <row r="76525" customFormat="1" x14ac:dyDescent="0.35"/>
    <row r="76526" customFormat="1" x14ac:dyDescent="0.35"/>
    <row r="76527" customFormat="1" x14ac:dyDescent="0.35"/>
    <row r="76528" customFormat="1" x14ac:dyDescent="0.35"/>
    <row r="76529" customFormat="1" x14ac:dyDescent="0.35"/>
    <row r="76530" customFormat="1" x14ac:dyDescent="0.35"/>
    <row r="76531" customFormat="1" x14ac:dyDescent="0.35"/>
    <row r="76532" customFormat="1" x14ac:dyDescent="0.35"/>
    <row r="76533" customFormat="1" x14ac:dyDescent="0.35"/>
    <row r="76534" customFormat="1" x14ac:dyDescent="0.35"/>
    <row r="76535" customFormat="1" x14ac:dyDescent="0.35"/>
    <row r="76536" customFormat="1" x14ac:dyDescent="0.35"/>
    <row r="76537" customFormat="1" x14ac:dyDescent="0.35"/>
    <row r="76538" customFormat="1" x14ac:dyDescent="0.35"/>
    <row r="76539" customFormat="1" x14ac:dyDescent="0.35"/>
    <row r="76540" customFormat="1" x14ac:dyDescent="0.35"/>
    <row r="76541" customFormat="1" x14ac:dyDescent="0.35"/>
    <row r="76542" customFormat="1" x14ac:dyDescent="0.35"/>
    <row r="76543" customFormat="1" x14ac:dyDescent="0.35"/>
    <row r="76544" customFormat="1" x14ac:dyDescent="0.35"/>
    <row r="76545" customFormat="1" x14ac:dyDescent="0.35"/>
    <row r="76546" customFormat="1" x14ac:dyDescent="0.35"/>
    <row r="76547" customFormat="1" x14ac:dyDescent="0.35"/>
    <row r="76548" customFormat="1" x14ac:dyDescent="0.35"/>
    <row r="76549" customFormat="1" x14ac:dyDescent="0.35"/>
    <row r="76550" customFormat="1" x14ac:dyDescent="0.35"/>
    <row r="76551" customFormat="1" x14ac:dyDescent="0.35"/>
    <row r="76552" customFormat="1" x14ac:dyDescent="0.35"/>
    <row r="76553" customFormat="1" x14ac:dyDescent="0.35"/>
    <row r="76554" customFormat="1" x14ac:dyDescent="0.35"/>
    <row r="76555" customFormat="1" x14ac:dyDescent="0.35"/>
    <row r="76556" customFormat="1" x14ac:dyDescent="0.35"/>
    <row r="76557" customFormat="1" x14ac:dyDescent="0.35"/>
    <row r="76558" customFormat="1" x14ac:dyDescent="0.35"/>
    <row r="76559" customFormat="1" x14ac:dyDescent="0.35"/>
    <row r="76560" customFormat="1" x14ac:dyDescent="0.35"/>
    <row r="76561" customFormat="1" x14ac:dyDescent="0.35"/>
    <row r="76562" customFormat="1" x14ac:dyDescent="0.35"/>
    <row r="76563" customFormat="1" x14ac:dyDescent="0.35"/>
    <row r="76564" customFormat="1" x14ac:dyDescent="0.35"/>
    <row r="76565" customFormat="1" x14ac:dyDescent="0.35"/>
    <row r="76566" customFormat="1" x14ac:dyDescent="0.35"/>
    <row r="76567" customFormat="1" x14ac:dyDescent="0.35"/>
    <row r="76568" customFormat="1" x14ac:dyDescent="0.35"/>
    <row r="76569" customFormat="1" x14ac:dyDescent="0.35"/>
    <row r="76570" customFormat="1" x14ac:dyDescent="0.35"/>
    <row r="76571" customFormat="1" x14ac:dyDescent="0.35"/>
    <row r="76572" customFormat="1" x14ac:dyDescent="0.35"/>
    <row r="76573" customFormat="1" x14ac:dyDescent="0.35"/>
    <row r="76574" customFormat="1" x14ac:dyDescent="0.35"/>
    <row r="76575" customFormat="1" x14ac:dyDescent="0.35"/>
    <row r="76576" customFormat="1" x14ac:dyDescent="0.35"/>
    <row r="76577" customFormat="1" x14ac:dyDescent="0.35"/>
    <row r="76578" customFormat="1" x14ac:dyDescent="0.35"/>
    <row r="76579" customFormat="1" x14ac:dyDescent="0.35"/>
    <row r="76580" customFormat="1" x14ac:dyDescent="0.35"/>
    <row r="76581" customFormat="1" x14ac:dyDescent="0.35"/>
    <row r="76582" customFormat="1" x14ac:dyDescent="0.35"/>
    <row r="76583" customFormat="1" x14ac:dyDescent="0.35"/>
    <row r="76584" customFormat="1" x14ac:dyDescent="0.35"/>
    <row r="76585" customFormat="1" x14ac:dyDescent="0.35"/>
    <row r="76586" customFormat="1" x14ac:dyDescent="0.35"/>
    <row r="76587" customFormat="1" x14ac:dyDescent="0.35"/>
    <row r="76588" customFormat="1" x14ac:dyDescent="0.35"/>
    <row r="76589" customFormat="1" x14ac:dyDescent="0.35"/>
    <row r="76590" customFormat="1" x14ac:dyDescent="0.35"/>
    <row r="76591" customFormat="1" x14ac:dyDescent="0.35"/>
    <row r="76592" customFormat="1" x14ac:dyDescent="0.35"/>
    <row r="76593" customFormat="1" x14ac:dyDescent="0.35"/>
    <row r="76594" customFormat="1" x14ac:dyDescent="0.35"/>
    <row r="76595" customFormat="1" x14ac:dyDescent="0.35"/>
    <row r="76596" customFormat="1" x14ac:dyDescent="0.35"/>
    <row r="76597" customFormat="1" x14ac:dyDescent="0.35"/>
    <row r="76598" customFormat="1" x14ac:dyDescent="0.35"/>
    <row r="76599" customFormat="1" x14ac:dyDescent="0.35"/>
    <row r="76600" customFormat="1" x14ac:dyDescent="0.35"/>
    <row r="76601" customFormat="1" x14ac:dyDescent="0.35"/>
    <row r="76602" customFormat="1" x14ac:dyDescent="0.35"/>
    <row r="76603" customFormat="1" x14ac:dyDescent="0.35"/>
    <row r="76604" customFormat="1" x14ac:dyDescent="0.35"/>
    <row r="76605" customFormat="1" x14ac:dyDescent="0.35"/>
    <row r="76606" customFormat="1" x14ac:dyDescent="0.35"/>
    <row r="76607" customFormat="1" x14ac:dyDescent="0.35"/>
    <row r="76608" customFormat="1" x14ac:dyDescent="0.35"/>
    <row r="76609" customFormat="1" x14ac:dyDescent="0.35"/>
    <row r="76610" customFormat="1" x14ac:dyDescent="0.35"/>
    <row r="76611" customFormat="1" x14ac:dyDescent="0.35"/>
    <row r="76612" customFormat="1" x14ac:dyDescent="0.35"/>
    <row r="76613" customFormat="1" x14ac:dyDescent="0.35"/>
    <row r="76614" customFormat="1" x14ac:dyDescent="0.35"/>
    <row r="76615" customFormat="1" x14ac:dyDescent="0.35"/>
    <row r="76616" customFormat="1" x14ac:dyDescent="0.35"/>
    <row r="76617" customFormat="1" x14ac:dyDescent="0.35"/>
    <row r="76618" customFormat="1" x14ac:dyDescent="0.35"/>
    <row r="76619" customFormat="1" x14ac:dyDescent="0.35"/>
    <row r="76620" customFormat="1" x14ac:dyDescent="0.35"/>
    <row r="76621" customFormat="1" x14ac:dyDescent="0.35"/>
    <row r="76622" customFormat="1" x14ac:dyDescent="0.35"/>
    <row r="76623" customFormat="1" x14ac:dyDescent="0.35"/>
    <row r="76624" customFormat="1" x14ac:dyDescent="0.35"/>
    <row r="76625" customFormat="1" x14ac:dyDescent="0.35"/>
    <row r="76626" customFormat="1" x14ac:dyDescent="0.35"/>
    <row r="76627" customFormat="1" x14ac:dyDescent="0.35"/>
    <row r="76628" customFormat="1" x14ac:dyDescent="0.35"/>
    <row r="76629" customFormat="1" x14ac:dyDescent="0.35"/>
    <row r="76630" customFormat="1" x14ac:dyDescent="0.35"/>
    <row r="76631" customFormat="1" x14ac:dyDescent="0.35"/>
    <row r="76632" customFormat="1" x14ac:dyDescent="0.35"/>
    <row r="76633" customFormat="1" x14ac:dyDescent="0.35"/>
    <row r="76634" customFormat="1" x14ac:dyDescent="0.35"/>
    <row r="76635" customFormat="1" x14ac:dyDescent="0.35"/>
    <row r="76636" customFormat="1" x14ac:dyDescent="0.35"/>
    <row r="76637" customFormat="1" x14ac:dyDescent="0.35"/>
    <row r="76638" customFormat="1" x14ac:dyDescent="0.35"/>
    <row r="76639" customFormat="1" x14ac:dyDescent="0.35"/>
    <row r="76640" customFormat="1" x14ac:dyDescent="0.35"/>
    <row r="76641" customFormat="1" x14ac:dyDescent="0.35"/>
    <row r="76642" customFormat="1" x14ac:dyDescent="0.35"/>
    <row r="76643" customFormat="1" x14ac:dyDescent="0.35"/>
    <row r="76644" customFormat="1" x14ac:dyDescent="0.35"/>
    <row r="76645" customFormat="1" x14ac:dyDescent="0.35"/>
    <row r="76646" customFormat="1" x14ac:dyDescent="0.35"/>
    <row r="76647" customFormat="1" x14ac:dyDescent="0.35"/>
    <row r="76648" customFormat="1" x14ac:dyDescent="0.35"/>
    <row r="76649" customFormat="1" x14ac:dyDescent="0.35"/>
    <row r="76650" customFormat="1" x14ac:dyDescent="0.35"/>
    <row r="76651" customFormat="1" x14ac:dyDescent="0.35"/>
    <row r="76652" customFormat="1" x14ac:dyDescent="0.35"/>
    <row r="76653" customFormat="1" x14ac:dyDescent="0.35"/>
    <row r="76654" customFormat="1" x14ac:dyDescent="0.35"/>
    <row r="76655" customFormat="1" x14ac:dyDescent="0.35"/>
    <row r="76656" customFormat="1" x14ac:dyDescent="0.35"/>
    <row r="76657" customFormat="1" x14ac:dyDescent="0.35"/>
    <row r="76658" customFormat="1" x14ac:dyDescent="0.35"/>
    <row r="76659" customFormat="1" x14ac:dyDescent="0.35"/>
    <row r="76660" customFormat="1" x14ac:dyDescent="0.35"/>
    <row r="76661" customFormat="1" x14ac:dyDescent="0.35"/>
    <row r="76662" customFormat="1" x14ac:dyDescent="0.35"/>
    <row r="76663" customFormat="1" x14ac:dyDescent="0.35"/>
    <row r="76664" customFormat="1" x14ac:dyDescent="0.35"/>
    <row r="76665" customFormat="1" x14ac:dyDescent="0.35"/>
    <row r="76666" customFormat="1" x14ac:dyDescent="0.35"/>
    <row r="76667" customFormat="1" x14ac:dyDescent="0.35"/>
    <row r="76668" customFormat="1" x14ac:dyDescent="0.35"/>
    <row r="76669" customFormat="1" x14ac:dyDescent="0.35"/>
    <row r="76670" customFormat="1" x14ac:dyDescent="0.35"/>
    <row r="76671" customFormat="1" x14ac:dyDescent="0.35"/>
    <row r="76672" customFormat="1" x14ac:dyDescent="0.35"/>
    <row r="76673" customFormat="1" x14ac:dyDescent="0.35"/>
    <row r="76674" customFormat="1" x14ac:dyDescent="0.35"/>
    <row r="76675" customFormat="1" x14ac:dyDescent="0.35"/>
    <row r="76676" customFormat="1" x14ac:dyDescent="0.35"/>
    <row r="76677" customFormat="1" x14ac:dyDescent="0.35"/>
    <row r="76678" customFormat="1" x14ac:dyDescent="0.35"/>
    <row r="76679" customFormat="1" x14ac:dyDescent="0.35"/>
    <row r="76680" customFormat="1" x14ac:dyDescent="0.35"/>
    <row r="76681" customFormat="1" x14ac:dyDescent="0.35"/>
    <row r="76682" customFormat="1" x14ac:dyDescent="0.35"/>
    <row r="76683" customFormat="1" x14ac:dyDescent="0.35"/>
    <row r="76684" customFormat="1" x14ac:dyDescent="0.35"/>
    <row r="76685" customFormat="1" x14ac:dyDescent="0.35"/>
    <row r="76686" customFormat="1" x14ac:dyDescent="0.35"/>
    <row r="76687" customFormat="1" x14ac:dyDescent="0.35"/>
    <row r="76688" customFormat="1" x14ac:dyDescent="0.35"/>
    <row r="76689" customFormat="1" x14ac:dyDescent="0.35"/>
    <row r="76690" customFormat="1" x14ac:dyDescent="0.35"/>
    <row r="76691" customFormat="1" x14ac:dyDescent="0.35"/>
    <row r="76692" customFormat="1" x14ac:dyDescent="0.35"/>
    <row r="76693" customFormat="1" x14ac:dyDescent="0.35"/>
    <row r="76694" customFormat="1" x14ac:dyDescent="0.35"/>
    <row r="76695" customFormat="1" x14ac:dyDescent="0.35"/>
    <row r="76696" customFormat="1" x14ac:dyDescent="0.35"/>
    <row r="76697" customFormat="1" x14ac:dyDescent="0.35"/>
    <row r="76698" customFormat="1" x14ac:dyDescent="0.35"/>
    <row r="76699" customFormat="1" x14ac:dyDescent="0.35"/>
    <row r="76700" customFormat="1" x14ac:dyDescent="0.35"/>
    <row r="76701" customFormat="1" x14ac:dyDescent="0.35"/>
    <row r="76702" customFormat="1" x14ac:dyDescent="0.35"/>
    <row r="76703" customFormat="1" x14ac:dyDescent="0.35"/>
    <row r="76704" customFormat="1" x14ac:dyDescent="0.35"/>
    <row r="76705" customFormat="1" x14ac:dyDescent="0.35"/>
    <row r="76706" customFormat="1" x14ac:dyDescent="0.35"/>
    <row r="76707" customFormat="1" x14ac:dyDescent="0.35"/>
    <row r="76708" customFormat="1" x14ac:dyDescent="0.35"/>
    <row r="76709" customFormat="1" x14ac:dyDescent="0.35"/>
    <row r="76710" customFormat="1" x14ac:dyDescent="0.35"/>
    <row r="76711" customFormat="1" x14ac:dyDescent="0.35"/>
    <row r="76712" customFormat="1" x14ac:dyDescent="0.35"/>
    <row r="76713" customFormat="1" x14ac:dyDescent="0.35"/>
    <row r="76714" customFormat="1" x14ac:dyDescent="0.35"/>
    <row r="76715" customFormat="1" x14ac:dyDescent="0.35"/>
    <row r="76716" customFormat="1" x14ac:dyDescent="0.35"/>
    <row r="76717" customFormat="1" x14ac:dyDescent="0.35"/>
    <row r="76718" customFormat="1" x14ac:dyDescent="0.35"/>
    <row r="76719" customFormat="1" x14ac:dyDescent="0.35"/>
    <row r="76720" customFormat="1" x14ac:dyDescent="0.35"/>
    <row r="76721" customFormat="1" x14ac:dyDescent="0.35"/>
    <row r="76722" customFormat="1" x14ac:dyDescent="0.35"/>
    <row r="76723" customFormat="1" x14ac:dyDescent="0.35"/>
    <row r="76724" customFormat="1" x14ac:dyDescent="0.35"/>
    <row r="76725" customFormat="1" x14ac:dyDescent="0.35"/>
    <row r="76726" customFormat="1" x14ac:dyDescent="0.35"/>
    <row r="76727" customFormat="1" x14ac:dyDescent="0.35"/>
    <row r="76728" customFormat="1" x14ac:dyDescent="0.35"/>
    <row r="76729" customFormat="1" x14ac:dyDescent="0.35"/>
    <row r="76730" customFormat="1" x14ac:dyDescent="0.35"/>
    <row r="76731" customFormat="1" x14ac:dyDescent="0.35"/>
    <row r="76732" customFormat="1" x14ac:dyDescent="0.35"/>
    <row r="76733" customFormat="1" x14ac:dyDescent="0.35"/>
    <row r="76734" customFormat="1" x14ac:dyDescent="0.35"/>
    <row r="76735" customFormat="1" x14ac:dyDescent="0.35"/>
    <row r="76736" customFormat="1" x14ac:dyDescent="0.35"/>
    <row r="76737" customFormat="1" x14ac:dyDescent="0.35"/>
    <row r="76738" customFormat="1" x14ac:dyDescent="0.35"/>
    <row r="76739" customFormat="1" x14ac:dyDescent="0.35"/>
    <row r="76740" customFormat="1" x14ac:dyDescent="0.35"/>
    <row r="76741" customFormat="1" x14ac:dyDescent="0.35"/>
    <row r="76742" customFormat="1" x14ac:dyDescent="0.35"/>
    <row r="76743" customFormat="1" x14ac:dyDescent="0.35"/>
    <row r="76744" customFormat="1" x14ac:dyDescent="0.35"/>
    <row r="76745" customFormat="1" x14ac:dyDescent="0.35"/>
    <row r="76746" customFormat="1" x14ac:dyDescent="0.35"/>
    <row r="76747" customFormat="1" x14ac:dyDescent="0.35"/>
    <row r="76748" customFormat="1" x14ac:dyDescent="0.35"/>
    <row r="76749" customFormat="1" x14ac:dyDescent="0.35"/>
    <row r="76750" customFormat="1" x14ac:dyDescent="0.35"/>
    <row r="76751" customFormat="1" x14ac:dyDescent="0.35"/>
    <row r="76752" customFormat="1" x14ac:dyDescent="0.35"/>
    <row r="76753" customFormat="1" x14ac:dyDescent="0.35"/>
    <row r="76754" customFormat="1" x14ac:dyDescent="0.35"/>
    <row r="76755" customFormat="1" x14ac:dyDescent="0.35"/>
    <row r="76756" customFormat="1" x14ac:dyDescent="0.35"/>
    <row r="76757" customFormat="1" x14ac:dyDescent="0.35"/>
    <row r="76758" customFormat="1" x14ac:dyDescent="0.35"/>
    <row r="76759" customFormat="1" x14ac:dyDescent="0.35"/>
    <row r="76760" customFormat="1" x14ac:dyDescent="0.35"/>
    <row r="76761" customFormat="1" x14ac:dyDescent="0.35"/>
    <row r="76762" customFormat="1" x14ac:dyDescent="0.35"/>
    <row r="76763" customFormat="1" x14ac:dyDescent="0.35"/>
    <row r="76764" customFormat="1" x14ac:dyDescent="0.35"/>
    <row r="76765" customFormat="1" x14ac:dyDescent="0.35"/>
    <row r="76766" customFormat="1" x14ac:dyDescent="0.35"/>
    <row r="76767" customFormat="1" x14ac:dyDescent="0.35"/>
    <row r="76768" customFormat="1" x14ac:dyDescent="0.35"/>
    <row r="76769" customFormat="1" x14ac:dyDescent="0.35"/>
    <row r="76770" customFormat="1" x14ac:dyDescent="0.35"/>
    <row r="76771" customFormat="1" x14ac:dyDescent="0.35"/>
    <row r="76772" customFormat="1" x14ac:dyDescent="0.35"/>
    <row r="76773" customFormat="1" x14ac:dyDescent="0.35"/>
    <row r="76774" customFormat="1" x14ac:dyDescent="0.35"/>
    <row r="76775" customFormat="1" x14ac:dyDescent="0.35"/>
    <row r="76776" customFormat="1" x14ac:dyDescent="0.35"/>
    <row r="76777" customFormat="1" x14ac:dyDescent="0.35"/>
    <row r="76778" customFormat="1" x14ac:dyDescent="0.35"/>
    <row r="76779" customFormat="1" x14ac:dyDescent="0.35"/>
    <row r="76780" customFormat="1" x14ac:dyDescent="0.35"/>
    <row r="76781" customFormat="1" x14ac:dyDescent="0.35"/>
    <row r="76782" customFormat="1" x14ac:dyDescent="0.35"/>
    <row r="76783" customFormat="1" x14ac:dyDescent="0.35"/>
    <row r="76784" customFormat="1" x14ac:dyDescent="0.35"/>
    <row r="76785" customFormat="1" x14ac:dyDescent="0.35"/>
    <row r="76786" customFormat="1" x14ac:dyDescent="0.35"/>
    <row r="76787" customFormat="1" x14ac:dyDescent="0.35"/>
    <row r="76788" customFormat="1" x14ac:dyDescent="0.35"/>
    <row r="76789" customFormat="1" x14ac:dyDescent="0.35"/>
    <row r="76790" customFormat="1" x14ac:dyDescent="0.35"/>
    <row r="76791" customFormat="1" x14ac:dyDescent="0.35"/>
    <row r="76792" customFormat="1" x14ac:dyDescent="0.35"/>
    <row r="76793" customFormat="1" x14ac:dyDescent="0.35"/>
    <row r="76794" customFormat="1" x14ac:dyDescent="0.35"/>
    <row r="76795" customFormat="1" x14ac:dyDescent="0.35"/>
    <row r="76796" customFormat="1" x14ac:dyDescent="0.35"/>
    <row r="76797" customFormat="1" x14ac:dyDescent="0.35"/>
    <row r="76798" customFormat="1" x14ac:dyDescent="0.35"/>
    <row r="76799" customFormat="1" x14ac:dyDescent="0.35"/>
    <row r="76800" customFormat="1" x14ac:dyDescent="0.35"/>
    <row r="76801" customFormat="1" x14ac:dyDescent="0.35"/>
    <row r="76802" customFormat="1" x14ac:dyDescent="0.35"/>
    <row r="76803" customFormat="1" x14ac:dyDescent="0.35"/>
    <row r="76804" customFormat="1" x14ac:dyDescent="0.35"/>
    <row r="76805" customFormat="1" x14ac:dyDescent="0.35"/>
    <row r="76806" customFormat="1" x14ac:dyDescent="0.35"/>
    <row r="76807" customFormat="1" x14ac:dyDescent="0.35"/>
    <row r="76808" customFormat="1" x14ac:dyDescent="0.35"/>
    <row r="76809" customFormat="1" x14ac:dyDescent="0.35"/>
    <row r="76810" customFormat="1" x14ac:dyDescent="0.35"/>
    <row r="76811" customFormat="1" x14ac:dyDescent="0.35"/>
    <row r="76812" customFormat="1" x14ac:dyDescent="0.35"/>
    <row r="76813" customFormat="1" x14ac:dyDescent="0.35"/>
    <row r="76814" customFormat="1" x14ac:dyDescent="0.35"/>
    <row r="76815" customFormat="1" x14ac:dyDescent="0.35"/>
    <row r="76816" customFormat="1" x14ac:dyDescent="0.35"/>
    <row r="76817" customFormat="1" x14ac:dyDescent="0.35"/>
    <row r="76818" customFormat="1" x14ac:dyDescent="0.35"/>
    <row r="76819" customFormat="1" x14ac:dyDescent="0.35"/>
    <row r="76820" customFormat="1" x14ac:dyDescent="0.35"/>
    <row r="76821" customFormat="1" x14ac:dyDescent="0.35"/>
    <row r="76822" customFormat="1" x14ac:dyDescent="0.35"/>
    <row r="76823" customFormat="1" x14ac:dyDescent="0.35"/>
    <row r="76824" customFormat="1" x14ac:dyDescent="0.35"/>
    <row r="76825" customFormat="1" x14ac:dyDescent="0.35"/>
    <row r="76826" customFormat="1" x14ac:dyDescent="0.35"/>
    <row r="76827" customFormat="1" x14ac:dyDescent="0.35"/>
    <row r="76828" customFormat="1" x14ac:dyDescent="0.35"/>
    <row r="76829" customFormat="1" x14ac:dyDescent="0.35"/>
    <row r="76830" customFormat="1" x14ac:dyDescent="0.35"/>
    <row r="76831" customFormat="1" x14ac:dyDescent="0.35"/>
    <row r="76832" customFormat="1" x14ac:dyDescent="0.35"/>
    <row r="76833" customFormat="1" x14ac:dyDescent="0.35"/>
    <row r="76834" customFormat="1" x14ac:dyDescent="0.35"/>
    <row r="76835" customFormat="1" x14ac:dyDescent="0.35"/>
    <row r="76836" customFormat="1" x14ac:dyDescent="0.35"/>
    <row r="76837" customFormat="1" x14ac:dyDescent="0.35"/>
    <row r="76838" customFormat="1" x14ac:dyDescent="0.35"/>
    <row r="76839" customFormat="1" x14ac:dyDescent="0.35"/>
    <row r="76840" customFormat="1" x14ac:dyDescent="0.35"/>
    <row r="76841" customFormat="1" x14ac:dyDescent="0.35"/>
    <row r="76842" customFormat="1" x14ac:dyDescent="0.35"/>
    <row r="76843" customFormat="1" x14ac:dyDescent="0.35"/>
    <row r="76844" customFormat="1" x14ac:dyDescent="0.35"/>
    <row r="76845" customFormat="1" x14ac:dyDescent="0.35"/>
    <row r="76846" customFormat="1" x14ac:dyDescent="0.35"/>
    <row r="76847" customFormat="1" x14ac:dyDescent="0.35"/>
    <row r="76848" customFormat="1" x14ac:dyDescent="0.35"/>
    <row r="76849" customFormat="1" x14ac:dyDescent="0.35"/>
    <row r="76850" customFormat="1" x14ac:dyDescent="0.35"/>
    <row r="76851" customFormat="1" x14ac:dyDescent="0.35"/>
    <row r="76852" customFormat="1" x14ac:dyDescent="0.35"/>
    <row r="76853" customFormat="1" x14ac:dyDescent="0.35"/>
    <row r="76854" customFormat="1" x14ac:dyDescent="0.35"/>
    <row r="76855" customFormat="1" x14ac:dyDescent="0.35"/>
    <row r="76856" customFormat="1" x14ac:dyDescent="0.35"/>
    <row r="76857" customFormat="1" x14ac:dyDescent="0.35"/>
    <row r="76858" customFormat="1" x14ac:dyDescent="0.35"/>
    <row r="76859" customFormat="1" x14ac:dyDescent="0.35"/>
    <row r="76860" customFormat="1" x14ac:dyDescent="0.35"/>
    <row r="76861" customFormat="1" x14ac:dyDescent="0.35"/>
    <row r="76862" customFormat="1" x14ac:dyDescent="0.35"/>
    <row r="76863" customFormat="1" x14ac:dyDescent="0.35"/>
    <row r="76864" customFormat="1" x14ac:dyDescent="0.35"/>
    <row r="76865" customFormat="1" x14ac:dyDescent="0.35"/>
    <row r="76866" customFormat="1" x14ac:dyDescent="0.35"/>
    <row r="76867" customFormat="1" x14ac:dyDescent="0.35"/>
    <row r="76868" customFormat="1" x14ac:dyDescent="0.35"/>
    <row r="76869" customFormat="1" x14ac:dyDescent="0.35"/>
    <row r="76870" customFormat="1" x14ac:dyDescent="0.35"/>
    <row r="76871" customFormat="1" x14ac:dyDescent="0.35"/>
    <row r="76872" customFormat="1" x14ac:dyDescent="0.35"/>
    <row r="76873" customFormat="1" x14ac:dyDescent="0.35"/>
    <row r="76874" customFormat="1" x14ac:dyDescent="0.35"/>
    <row r="76875" customFormat="1" x14ac:dyDescent="0.35"/>
    <row r="76876" customFormat="1" x14ac:dyDescent="0.35"/>
    <row r="76877" customFormat="1" x14ac:dyDescent="0.35"/>
    <row r="76878" customFormat="1" x14ac:dyDescent="0.35"/>
    <row r="76879" customFormat="1" x14ac:dyDescent="0.35"/>
    <row r="76880" customFormat="1" x14ac:dyDescent="0.35"/>
    <row r="76881" customFormat="1" x14ac:dyDescent="0.35"/>
    <row r="76882" customFormat="1" x14ac:dyDescent="0.35"/>
    <row r="76883" customFormat="1" x14ac:dyDescent="0.35"/>
    <row r="76884" customFormat="1" x14ac:dyDescent="0.35"/>
    <row r="76885" customFormat="1" x14ac:dyDescent="0.35"/>
    <row r="76886" customFormat="1" x14ac:dyDescent="0.35"/>
    <row r="76887" customFormat="1" x14ac:dyDescent="0.35"/>
    <row r="76888" customFormat="1" x14ac:dyDescent="0.35"/>
    <row r="76889" customFormat="1" x14ac:dyDescent="0.35"/>
    <row r="76890" customFormat="1" x14ac:dyDescent="0.35"/>
    <row r="76891" customFormat="1" x14ac:dyDescent="0.35"/>
    <row r="76892" customFormat="1" x14ac:dyDescent="0.35"/>
    <row r="76893" customFormat="1" x14ac:dyDescent="0.35"/>
    <row r="76894" customFormat="1" x14ac:dyDescent="0.35"/>
    <row r="76895" customFormat="1" x14ac:dyDescent="0.35"/>
    <row r="76896" customFormat="1" x14ac:dyDescent="0.35"/>
    <row r="76897" customFormat="1" x14ac:dyDescent="0.35"/>
    <row r="76898" customFormat="1" x14ac:dyDescent="0.35"/>
    <row r="76899" customFormat="1" x14ac:dyDescent="0.35"/>
    <row r="76900" customFormat="1" x14ac:dyDescent="0.35"/>
    <row r="76901" customFormat="1" x14ac:dyDescent="0.35"/>
    <row r="76902" customFormat="1" x14ac:dyDescent="0.35"/>
    <row r="76903" customFormat="1" x14ac:dyDescent="0.35"/>
    <row r="76904" customFormat="1" x14ac:dyDescent="0.35"/>
    <row r="76905" customFormat="1" x14ac:dyDescent="0.35"/>
    <row r="76906" customFormat="1" x14ac:dyDescent="0.35"/>
    <row r="76907" customFormat="1" x14ac:dyDescent="0.35"/>
    <row r="76908" customFormat="1" x14ac:dyDescent="0.35"/>
    <row r="76909" customFormat="1" x14ac:dyDescent="0.35"/>
    <row r="76910" customFormat="1" x14ac:dyDescent="0.35"/>
    <row r="76911" customFormat="1" x14ac:dyDescent="0.35"/>
    <row r="76912" customFormat="1" x14ac:dyDescent="0.35"/>
    <row r="76913" customFormat="1" x14ac:dyDescent="0.35"/>
    <row r="76914" customFormat="1" x14ac:dyDescent="0.35"/>
    <row r="76915" customFormat="1" x14ac:dyDescent="0.35"/>
    <row r="76916" customFormat="1" x14ac:dyDescent="0.35"/>
    <row r="76917" customFormat="1" x14ac:dyDescent="0.35"/>
    <row r="76918" customFormat="1" x14ac:dyDescent="0.35"/>
    <row r="76919" customFormat="1" x14ac:dyDescent="0.35"/>
    <row r="76920" customFormat="1" x14ac:dyDescent="0.35"/>
    <row r="76921" customFormat="1" x14ac:dyDescent="0.35"/>
    <row r="76922" customFormat="1" x14ac:dyDescent="0.35"/>
    <row r="76923" customFormat="1" x14ac:dyDescent="0.35"/>
    <row r="76924" customFormat="1" x14ac:dyDescent="0.35"/>
    <row r="76925" customFormat="1" x14ac:dyDescent="0.35"/>
    <row r="76926" customFormat="1" x14ac:dyDescent="0.35"/>
    <row r="76927" customFormat="1" x14ac:dyDescent="0.35"/>
    <row r="76928" customFormat="1" x14ac:dyDescent="0.35"/>
    <row r="76929" customFormat="1" x14ac:dyDescent="0.35"/>
    <row r="76930" customFormat="1" x14ac:dyDescent="0.35"/>
    <row r="76931" customFormat="1" x14ac:dyDescent="0.35"/>
    <row r="76932" customFormat="1" x14ac:dyDescent="0.35"/>
    <row r="76933" customFormat="1" x14ac:dyDescent="0.35"/>
    <row r="76934" customFormat="1" x14ac:dyDescent="0.35"/>
    <row r="76935" customFormat="1" x14ac:dyDescent="0.35"/>
    <row r="76936" customFormat="1" x14ac:dyDescent="0.35"/>
    <row r="76937" customFormat="1" x14ac:dyDescent="0.35"/>
    <row r="76938" customFormat="1" x14ac:dyDescent="0.35"/>
    <row r="76939" customFormat="1" x14ac:dyDescent="0.35"/>
    <row r="76940" customFormat="1" x14ac:dyDescent="0.35"/>
    <row r="76941" customFormat="1" x14ac:dyDescent="0.35"/>
    <row r="76942" customFormat="1" x14ac:dyDescent="0.35"/>
    <row r="76943" customFormat="1" x14ac:dyDescent="0.35"/>
    <row r="76944" customFormat="1" x14ac:dyDescent="0.35"/>
    <row r="76945" customFormat="1" x14ac:dyDescent="0.35"/>
    <row r="76946" customFormat="1" x14ac:dyDescent="0.35"/>
    <row r="76947" customFormat="1" x14ac:dyDescent="0.35"/>
    <row r="76948" customFormat="1" x14ac:dyDescent="0.35"/>
    <row r="76949" customFormat="1" x14ac:dyDescent="0.35"/>
    <row r="76950" customFormat="1" x14ac:dyDescent="0.35"/>
    <row r="76951" customFormat="1" x14ac:dyDescent="0.35"/>
    <row r="76952" customFormat="1" x14ac:dyDescent="0.35"/>
    <row r="76953" customFormat="1" x14ac:dyDescent="0.35"/>
    <row r="76954" customFormat="1" x14ac:dyDescent="0.35"/>
    <row r="76955" customFormat="1" x14ac:dyDescent="0.35"/>
    <row r="76956" customFormat="1" x14ac:dyDescent="0.35"/>
    <row r="76957" customFormat="1" x14ac:dyDescent="0.35"/>
    <row r="76958" customFormat="1" x14ac:dyDescent="0.35"/>
    <row r="76959" customFormat="1" x14ac:dyDescent="0.35"/>
    <row r="76960" customFormat="1" x14ac:dyDescent="0.35"/>
    <row r="76961" customFormat="1" x14ac:dyDescent="0.35"/>
    <row r="76962" customFormat="1" x14ac:dyDescent="0.35"/>
    <row r="76963" customFormat="1" x14ac:dyDescent="0.35"/>
    <row r="76964" customFormat="1" x14ac:dyDescent="0.35"/>
    <row r="76965" customFormat="1" x14ac:dyDescent="0.35"/>
    <row r="76966" customFormat="1" x14ac:dyDescent="0.35"/>
    <row r="76967" customFormat="1" x14ac:dyDescent="0.35"/>
    <row r="76968" customFormat="1" x14ac:dyDescent="0.35"/>
    <row r="76969" customFormat="1" x14ac:dyDescent="0.35"/>
    <row r="76970" customFormat="1" x14ac:dyDescent="0.35"/>
    <row r="76971" customFormat="1" x14ac:dyDescent="0.35"/>
    <row r="76972" customFormat="1" x14ac:dyDescent="0.35"/>
    <row r="76973" customFormat="1" x14ac:dyDescent="0.35"/>
    <row r="76974" customFormat="1" x14ac:dyDescent="0.35"/>
    <row r="76975" customFormat="1" x14ac:dyDescent="0.35"/>
    <row r="76976" customFormat="1" x14ac:dyDescent="0.35"/>
    <row r="76977" customFormat="1" x14ac:dyDescent="0.35"/>
    <row r="76978" customFormat="1" x14ac:dyDescent="0.35"/>
    <row r="76979" customFormat="1" x14ac:dyDescent="0.35"/>
    <row r="76980" customFormat="1" x14ac:dyDescent="0.35"/>
    <row r="76981" customFormat="1" x14ac:dyDescent="0.35"/>
    <row r="76982" customFormat="1" x14ac:dyDescent="0.35"/>
    <row r="76983" customFormat="1" x14ac:dyDescent="0.35"/>
    <row r="76984" customFormat="1" x14ac:dyDescent="0.35"/>
    <row r="76985" customFormat="1" x14ac:dyDescent="0.35"/>
    <row r="76986" customFormat="1" x14ac:dyDescent="0.35"/>
    <row r="76987" customFormat="1" x14ac:dyDescent="0.35"/>
    <row r="76988" customFormat="1" x14ac:dyDescent="0.35"/>
    <row r="76989" customFormat="1" x14ac:dyDescent="0.35"/>
    <row r="76990" customFormat="1" x14ac:dyDescent="0.35"/>
    <row r="76991" customFormat="1" x14ac:dyDescent="0.35"/>
    <row r="76992" customFormat="1" x14ac:dyDescent="0.35"/>
    <row r="76993" customFormat="1" x14ac:dyDescent="0.35"/>
    <row r="76994" customFormat="1" x14ac:dyDescent="0.35"/>
    <row r="76995" customFormat="1" x14ac:dyDescent="0.35"/>
    <row r="76996" customFormat="1" x14ac:dyDescent="0.35"/>
    <row r="76997" customFormat="1" x14ac:dyDescent="0.35"/>
    <row r="76998" customFormat="1" x14ac:dyDescent="0.35"/>
    <row r="76999" customFormat="1" x14ac:dyDescent="0.35"/>
    <row r="77000" customFormat="1" x14ac:dyDescent="0.35"/>
    <row r="77001" customFormat="1" x14ac:dyDescent="0.35"/>
    <row r="77002" customFormat="1" x14ac:dyDescent="0.35"/>
    <row r="77003" customFormat="1" x14ac:dyDescent="0.35"/>
    <row r="77004" customFormat="1" x14ac:dyDescent="0.35"/>
    <row r="77005" customFormat="1" x14ac:dyDescent="0.35"/>
    <row r="77006" customFormat="1" x14ac:dyDescent="0.35"/>
    <row r="77007" customFormat="1" x14ac:dyDescent="0.35"/>
    <row r="77008" customFormat="1" x14ac:dyDescent="0.35"/>
    <row r="77009" customFormat="1" x14ac:dyDescent="0.35"/>
    <row r="77010" customFormat="1" x14ac:dyDescent="0.35"/>
    <row r="77011" customFormat="1" x14ac:dyDescent="0.35"/>
    <row r="77012" customFormat="1" x14ac:dyDescent="0.35"/>
    <row r="77013" customFormat="1" x14ac:dyDescent="0.35"/>
    <row r="77014" customFormat="1" x14ac:dyDescent="0.35"/>
    <row r="77015" customFormat="1" x14ac:dyDescent="0.35"/>
    <row r="77016" customFormat="1" x14ac:dyDescent="0.35"/>
    <row r="77017" customFormat="1" x14ac:dyDescent="0.35"/>
    <row r="77018" customFormat="1" x14ac:dyDescent="0.35"/>
    <row r="77019" customFormat="1" x14ac:dyDescent="0.35"/>
    <row r="77020" customFormat="1" x14ac:dyDescent="0.35"/>
    <row r="77021" customFormat="1" x14ac:dyDescent="0.35"/>
    <row r="77022" customFormat="1" x14ac:dyDescent="0.35"/>
    <row r="77023" customFormat="1" x14ac:dyDescent="0.35"/>
    <row r="77024" customFormat="1" x14ac:dyDescent="0.35"/>
    <row r="77025" customFormat="1" x14ac:dyDescent="0.35"/>
    <row r="77026" customFormat="1" x14ac:dyDescent="0.35"/>
    <row r="77027" customFormat="1" x14ac:dyDescent="0.35"/>
    <row r="77028" customFormat="1" x14ac:dyDescent="0.35"/>
    <row r="77029" customFormat="1" x14ac:dyDescent="0.35"/>
    <row r="77030" customFormat="1" x14ac:dyDescent="0.35"/>
    <row r="77031" customFormat="1" x14ac:dyDescent="0.35"/>
    <row r="77032" customFormat="1" x14ac:dyDescent="0.35"/>
    <row r="77033" customFormat="1" x14ac:dyDescent="0.35"/>
    <row r="77034" customFormat="1" x14ac:dyDescent="0.35"/>
    <row r="77035" customFormat="1" x14ac:dyDescent="0.35"/>
    <row r="77036" customFormat="1" x14ac:dyDescent="0.35"/>
    <row r="77037" customFormat="1" x14ac:dyDescent="0.35"/>
    <row r="77038" customFormat="1" x14ac:dyDescent="0.35"/>
    <row r="77039" customFormat="1" x14ac:dyDescent="0.35"/>
    <row r="77040" customFormat="1" x14ac:dyDescent="0.35"/>
    <row r="77041" customFormat="1" x14ac:dyDescent="0.35"/>
    <row r="77042" customFormat="1" x14ac:dyDescent="0.35"/>
    <row r="77043" customFormat="1" x14ac:dyDescent="0.35"/>
    <row r="77044" customFormat="1" x14ac:dyDescent="0.35"/>
    <row r="77045" customFormat="1" x14ac:dyDescent="0.35"/>
    <row r="77046" customFormat="1" x14ac:dyDescent="0.35"/>
    <row r="77047" customFormat="1" x14ac:dyDescent="0.35"/>
    <row r="77048" customFormat="1" x14ac:dyDescent="0.35"/>
    <row r="77049" customFormat="1" x14ac:dyDescent="0.35"/>
    <row r="77050" customFormat="1" x14ac:dyDescent="0.35"/>
    <row r="77051" customFormat="1" x14ac:dyDescent="0.35"/>
    <row r="77052" customFormat="1" x14ac:dyDescent="0.35"/>
    <row r="77053" customFormat="1" x14ac:dyDescent="0.35"/>
    <row r="77054" customFormat="1" x14ac:dyDescent="0.35"/>
    <row r="77055" customFormat="1" x14ac:dyDescent="0.35"/>
    <row r="77056" customFormat="1" x14ac:dyDescent="0.35"/>
    <row r="77057" customFormat="1" x14ac:dyDescent="0.35"/>
    <row r="77058" customFormat="1" x14ac:dyDescent="0.35"/>
    <row r="77059" customFormat="1" x14ac:dyDescent="0.35"/>
    <row r="77060" customFormat="1" x14ac:dyDescent="0.35"/>
    <row r="77061" customFormat="1" x14ac:dyDescent="0.35"/>
    <row r="77062" customFormat="1" x14ac:dyDescent="0.35"/>
    <row r="77063" customFormat="1" x14ac:dyDescent="0.35"/>
    <row r="77064" customFormat="1" x14ac:dyDescent="0.35"/>
    <row r="77065" customFormat="1" x14ac:dyDescent="0.35"/>
    <row r="77066" customFormat="1" x14ac:dyDescent="0.35"/>
    <row r="77067" customFormat="1" x14ac:dyDescent="0.35"/>
    <row r="77068" customFormat="1" x14ac:dyDescent="0.35"/>
    <row r="77069" customFormat="1" x14ac:dyDescent="0.35"/>
    <row r="77070" customFormat="1" x14ac:dyDescent="0.35"/>
    <row r="77071" customFormat="1" x14ac:dyDescent="0.35"/>
    <row r="77072" customFormat="1" x14ac:dyDescent="0.35"/>
    <row r="77073" customFormat="1" x14ac:dyDescent="0.35"/>
    <row r="77074" customFormat="1" x14ac:dyDescent="0.35"/>
    <row r="77075" customFormat="1" x14ac:dyDescent="0.35"/>
    <row r="77076" customFormat="1" x14ac:dyDescent="0.35"/>
    <row r="77077" customFormat="1" x14ac:dyDescent="0.35"/>
    <row r="77078" customFormat="1" x14ac:dyDescent="0.35"/>
    <row r="77079" customFormat="1" x14ac:dyDescent="0.35"/>
    <row r="77080" customFormat="1" x14ac:dyDescent="0.35"/>
    <row r="77081" customFormat="1" x14ac:dyDescent="0.35"/>
    <row r="77082" customFormat="1" x14ac:dyDescent="0.35"/>
    <row r="77083" customFormat="1" x14ac:dyDescent="0.35"/>
    <row r="77084" customFormat="1" x14ac:dyDescent="0.35"/>
    <row r="77085" customFormat="1" x14ac:dyDescent="0.35"/>
    <row r="77086" customFormat="1" x14ac:dyDescent="0.35"/>
    <row r="77087" customFormat="1" x14ac:dyDescent="0.35"/>
    <row r="77088" customFormat="1" x14ac:dyDescent="0.35"/>
    <row r="77089" customFormat="1" x14ac:dyDescent="0.35"/>
    <row r="77090" customFormat="1" x14ac:dyDescent="0.35"/>
    <row r="77091" customFormat="1" x14ac:dyDescent="0.35"/>
    <row r="77092" customFormat="1" x14ac:dyDescent="0.35"/>
    <row r="77093" customFormat="1" x14ac:dyDescent="0.35"/>
    <row r="77094" customFormat="1" x14ac:dyDescent="0.35"/>
    <row r="77095" customFormat="1" x14ac:dyDescent="0.35"/>
    <row r="77096" customFormat="1" x14ac:dyDescent="0.35"/>
    <row r="77097" customFormat="1" x14ac:dyDescent="0.35"/>
    <row r="77098" customFormat="1" x14ac:dyDescent="0.35"/>
    <row r="77099" customFormat="1" x14ac:dyDescent="0.35"/>
    <row r="77100" customFormat="1" x14ac:dyDescent="0.35"/>
    <row r="77101" customFormat="1" x14ac:dyDescent="0.35"/>
    <row r="77102" customFormat="1" x14ac:dyDescent="0.35"/>
    <row r="77103" customFormat="1" x14ac:dyDescent="0.35"/>
    <row r="77104" customFormat="1" x14ac:dyDescent="0.35"/>
    <row r="77105" customFormat="1" x14ac:dyDescent="0.35"/>
    <row r="77106" customFormat="1" x14ac:dyDescent="0.35"/>
    <row r="77107" customFormat="1" x14ac:dyDescent="0.35"/>
    <row r="77108" customFormat="1" x14ac:dyDescent="0.35"/>
    <row r="77109" customFormat="1" x14ac:dyDescent="0.35"/>
    <row r="77110" customFormat="1" x14ac:dyDescent="0.35"/>
    <row r="77111" customFormat="1" x14ac:dyDescent="0.35"/>
    <row r="77112" customFormat="1" x14ac:dyDescent="0.35"/>
    <row r="77113" customFormat="1" x14ac:dyDescent="0.35"/>
    <row r="77114" customFormat="1" x14ac:dyDescent="0.35"/>
    <row r="77115" customFormat="1" x14ac:dyDescent="0.35"/>
    <row r="77116" customFormat="1" x14ac:dyDescent="0.35"/>
    <row r="77117" customFormat="1" x14ac:dyDescent="0.35"/>
    <row r="77118" customFormat="1" x14ac:dyDescent="0.35"/>
    <row r="77119" customFormat="1" x14ac:dyDescent="0.35"/>
    <row r="77120" customFormat="1" x14ac:dyDescent="0.35"/>
    <row r="77121" customFormat="1" x14ac:dyDescent="0.35"/>
    <row r="77122" customFormat="1" x14ac:dyDescent="0.35"/>
    <row r="77123" customFormat="1" x14ac:dyDescent="0.35"/>
    <row r="77124" customFormat="1" x14ac:dyDescent="0.35"/>
    <row r="77125" customFormat="1" x14ac:dyDescent="0.35"/>
    <row r="77126" customFormat="1" x14ac:dyDescent="0.35"/>
    <row r="77127" customFormat="1" x14ac:dyDescent="0.35"/>
    <row r="77128" customFormat="1" x14ac:dyDescent="0.35"/>
    <row r="77129" customFormat="1" x14ac:dyDescent="0.35"/>
    <row r="77130" customFormat="1" x14ac:dyDescent="0.35"/>
    <row r="77131" customFormat="1" x14ac:dyDescent="0.35"/>
    <row r="77132" customFormat="1" x14ac:dyDescent="0.35"/>
    <row r="77133" customFormat="1" x14ac:dyDescent="0.35"/>
    <row r="77134" customFormat="1" x14ac:dyDescent="0.35"/>
    <row r="77135" customFormat="1" x14ac:dyDescent="0.35"/>
    <row r="77136" customFormat="1" x14ac:dyDescent="0.35"/>
    <row r="77137" customFormat="1" x14ac:dyDescent="0.35"/>
    <row r="77138" customFormat="1" x14ac:dyDescent="0.35"/>
    <row r="77139" customFormat="1" x14ac:dyDescent="0.35"/>
    <row r="77140" customFormat="1" x14ac:dyDescent="0.35"/>
    <row r="77141" customFormat="1" x14ac:dyDescent="0.35"/>
    <row r="77142" customFormat="1" x14ac:dyDescent="0.35"/>
    <row r="77143" customFormat="1" x14ac:dyDescent="0.35"/>
    <row r="77144" customFormat="1" x14ac:dyDescent="0.35"/>
    <row r="77145" customFormat="1" x14ac:dyDescent="0.35"/>
    <row r="77146" customFormat="1" x14ac:dyDescent="0.35"/>
    <row r="77147" customFormat="1" x14ac:dyDescent="0.35"/>
    <row r="77148" customFormat="1" x14ac:dyDescent="0.35"/>
    <row r="77149" customFormat="1" x14ac:dyDescent="0.35"/>
    <row r="77150" customFormat="1" x14ac:dyDescent="0.35"/>
    <row r="77151" customFormat="1" x14ac:dyDescent="0.35"/>
    <row r="77152" customFormat="1" x14ac:dyDescent="0.35"/>
    <row r="77153" customFormat="1" x14ac:dyDescent="0.35"/>
    <row r="77154" customFormat="1" x14ac:dyDescent="0.35"/>
    <row r="77155" customFormat="1" x14ac:dyDescent="0.35"/>
    <row r="77156" customFormat="1" x14ac:dyDescent="0.35"/>
    <row r="77157" customFormat="1" x14ac:dyDescent="0.35"/>
    <row r="77158" customFormat="1" x14ac:dyDescent="0.35"/>
    <row r="77159" customFormat="1" x14ac:dyDescent="0.35"/>
    <row r="77160" customFormat="1" x14ac:dyDescent="0.35"/>
    <row r="77161" customFormat="1" x14ac:dyDescent="0.35"/>
    <row r="77162" customFormat="1" x14ac:dyDescent="0.35"/>
    <row r="77163" customFormat="1" x14ac:dyDescent="0.35"/>
    <row r="77164" customFormat="1" x14ac:dyDescent="0.35"/>
    <row r="77165" customFormat="1" x14ac:dyDescent="0.35"/>
    <row r="77166" customFormat="1" x14ac:dyDescent="0.35"/>
    <row r="77167" customFormat="1" x14ac:dyDescent="0.35"/>
    <row r="77168" customFormat="1" x14ac:dyDescent="0.35"/>
    <row r="77169" customFormat="1" x14ac:dyDescent="0.35"/>
    <row r="77170" customFormat="1" x14ac:dyDescent="0.35"/>
    <row r="77171" customFormat="1" x14ac:dyDescent="0.35"/>
    <row r="77172" customFormat="1" x14ac:dyDescent="0.35"/>
    <row r="77173" customFormat="1" x14ac:dyDescent="0.35"/>
    <row r="77174" customFormat="1" x14ac:dyDescent="0.35"/>
    <row r="77175" customFormat="1" x14ac:dyDescent="0.35"/>
    <row r="77176" customFormat="1" x14ac:dyDescent="0.35"/>
    <row r="77177" customFormat="1" x14ac:dyDescent="0.35"/>
    <row r="77178" customFormat="1" x14ac:dyDescent="0.35"/>
    <row r="77179" customFormat="1" x14ac:dyDescent="0.35"/>
    <row r="77180" customFormat="1" x14ac:dyDescent="0.35"/>
    <row r="77181" customFormat="1" x14ac:dyDescent="0.35"/>
    <row r="77182" customFormat="1" x14ac:dyDescent="0.35"/>
    <row r="77183" customFormat="1" x14ac:dyDescent="0.35"/>
    <row r="77184" customFormat="1" x14ac:dyDescent="0.35"/>
    <row r="77185" customFormat="1" x14ac:dyDescent="0.35"/>
    <row r="77186" customFormat="1" x14ac:dyDescent="0.35"/>
    <row r="77187" customFormat="1" x14ac:dyDescent="0.35"/>
    <row r="77188" customFormat="1" x14ac:dyDescent="0.35"/>
    <row r="77189" customFormat="1" x14ac:dyDescent="0.35"/>
    <row r="77190" customFormat="1" x14ac:dyDescent="0.35"/>
    <row r="77191" customFormat="1" x14ac:dyDescent="0.35"/>
    <row r="77192" customFormat="1" x14ac:dyDescent="0.35"/>
    <row r="77193" customFormat="1" x14ac:dyDescent="0.35"/>
    <row r="77194" customFormat="1" x14ac:dyDescent="0.35"/>
    <row r="77195" customFormat="1" x14ac:dyDescent="0.35"/>
    <row r="77196" customFormat="1" x14ac:dyDescent="0.35"/>
    <row r="77197" customFormat="1" x14ac:dyDescent="0.35"/>
    <row r="77198" customFormat="1" x14ac:dyDescent="0.35"/>
    <row r="77199" customFormat="1" x14ac:dyDescent="0.35"/>
    <row r="77200" customFormat="1" x14ac:dyDescent="0.35"/>
    <row r="77201" customFormat="1" x14ac:dyDescent="0.35"/>
    <row r="77202" customFormat="1" x14ac:dyDescent="0.35"/>
    <row r="77203" customFormat="1" x14ac:dyDescent="0.35"/>
    <row r="77204" customFormat="1" x14ac:dyDescent="0.35"/>
    <row r="77205" customFormat="1" x14ac:dyDescent="0.35"/>
    <row r="77206" customFormat="1" x14ac:dyDescent="0.35"/>
    <row r="77207" customFormat="1" x14ac:dyDescent="0.35"/>
    <row r="77208" customFormat="1" x14ac:dyDescent="0.35"/>
    <row r="77209" customFormat="1" x14ac:dyDescent="0.35"/>
    <row r="77210" customFormat="1" x14ac:dyDescent="0.35"/>
    <row r="77211" customFormat="1" x14ac:dyDescent="0.35"/>
    <row r="77212" customFormat="1" x14ac:dyDescent="0.35"/>
    <row r="77213" customFormat="1" x14ac:dyDescent="0.35"/>
    <row r="77214" customFormat="1" x14ac:dyDescent="0.35"/>
    <row r="77215" customFormat="1" x14ac:dyDescent="0.35"/>
    <row r="77216" customFormat="1" x14ac:dyDescent="0.35"/>
    <row r="77217" customFormat="1" x14ac:dyDescent="0.35"/>
    <row r="77218" customFormat="1" x14ac:dyDescent="0.35"/>
    <row r="77219" customFormat="1" x14ac:dyDescent="0.35"/>
    <row r="77220" customFormat="1" x14ac:dyDescent="0.35"/>
    <row r="77221" customFormat="1" x14ac:dyDescent="0.35"/>
    <row r="77222" customFormat="1" x14ac:dyDescent="0.35"/>
    <row r="77223" customFormat="1" x14ac:dyDescent="0.35"/>
    <row r="77224" customFormat="1" x14ac:dyDescent="0.35"/>
    <row r="77225" customFormat="1" x14ac:dyDescent="0.35"/>
    <row r="77226" customFormat="1" x14ac:dyDescent="0.35"/>
    <row r="77227" customFormat="1" x14ac:dyDescent="0.35"/>
    <row r="77228" customFormat="1" x14ac:dyDescent="0.35"/>
    <row r="77229" customFormat="1" x14ac:dyDescent="0.35"/>
    <row r="77230" customFormat="1" x14ac:dyDescent="0.35"/>
    <row r="77231" customFormat="1" x14ac:dyDescent="0.35"/>
    <row r="77232" customFormat="1" x14ac:dyDescent="0.35"/>
    <row r="77233" customFormat="1" x14ac:dyDescent="0.35"/>
    <row r="77234" customFormat="1" x14ac:dyDescent="0.35"/>
    <row r="77235" customFormat="1" x14ac:dyDescent="0.35"/>
    <row r="77236" customFormat="1" x14ac:dyDescent="0.35"/>
    <row r="77237" customFormat="1" x14ac:dyDescent="0.35"/>
    <row r="77238" customFormat="1" x14ac:dyDescent="0.35"/>
    <row r="77239" customFormat="1" x14ac:dyDescent="0.35"/>
    <row r="77240" customFormat="1" x14ac:dyDescent="0.35"/>
    <row r="77241" customFormat="1" x14ac:dyDescent="0.35"/>
    <row r="77242" customFormat="1" x14ac:dyDescent="0.35"/>
    <row r="77243" customFormat="1" x14ac:dyDescent="0.35"/>
    <row r="77244" customFormat="1" x14ac:dyDescent="0.35"/>
    <row r="77245" customFormat="1" x14ac:dyDescent="0.35"/>
    <row r="77246" customFormat="1" x14ac:dyDescent="0.35"/>
    <row r="77247" customFormat="1" x14ac:dyDescent="0.35"/>
    <row r="77248" customFormat="1" x14ac:dyDescent="0.35"/>
    <row r="77249" customFormat="1" x14ac:dyDescent="0.35"/>
    <row r="77250" customFormat="1" x14ac:dyDescent="0.35"/>
    <row r="77251" customFormat="1" x14ac:dyDescent="0.35"/>
    <row r="77252" customFormat="1" x14ac:dyDescent="0.35"/>
    <row r="77253" customFormat="1" x14ac:dyDescent="0.35"/>
    <row r="77254" customFormat="1" x14ac:dyDescent="0.35"/>
    <row r="77255" customFormat="1" x14ac:dyDescent="0.35"/>
    <row r="77256" customFormat="1" x14ac:dyDescent="0.35"/>
    <row r="77257" customFormat="1" x14ac:dyDescent="0.35"/>
    <row r="77258" customFormat="1" x14ac:dyDescent="0.35"/>
    <row r="77259" customFormat="1" x14ac:dyDescent="0.35"/>
    <row r="77260" customFormat="1" x14ac:dyDescent="0.35"/>
    <row r="77261" customFormat="1" x14ac:dyDescent="0.35"/>
    <row r="77262" customFormat="1" x14ac:dyDescent="0.35"/>
    <row r="77263" customFormat="1" x14ac:dyDescent="0.35"/>
    <row r="77264" customFormat="1" x14ac:dyDescent="0.35"/>
    <row r="77265" customFormat="1" x14ac:dyDescent="0.35"/>
    <row r="77266" customFormat="1" x14ac:dyDescent="0.35"/>
    <row r="77267" customFormat="1" x14ac:dyDescent="0.35"/>
    <row r="77268" customFormat="1" x14ac:dyDescent="0.35"/>
    <row r="77269" customFormat="1" x14ac:dyDescent="0.35"/>
    <row r="77270" customFormat="1" x14ac:dyDescent="0.35"/>
    <row r="77271" customFormat="1" x14ac:dyDescent="0.35"/>
    <row r="77272" customFormat="1" x14ac:dyDescent="0.35"/>
    <row r="77273" customFormat="1" x14ac:dyDescent="0.35"/>
    <row r="77274" customFormat="1" x14ac:dyDescent="0.35"/>
    <row r="77275" customFormat="1" x14ac:dyDescent="0.35"/>
    <row r="77276" customFormat="1" x14ac:dyDescent="0.35"/>
    <row r="77277" customFormat="1" x14ac:dyDescent="0.35"/>
    <row r="77278" customFormat="1" x14ac:dyDescent="0.35"/>
    <row r="77279" customFormat="1" x14ac:dyDescent="0.35"/>
    <row r="77280" customFormat="1" x14ac:dyDescent="0.35"/>
    <row r="77281" customFormat="1" x14ac:dyDescent="0.35"/>
    <row r="77282" customFormat="1" x14ac:dyDescent="0.35"/>
    <row r="77283" customFormat="1" x14ac:dyDescent="0.35"/>
    <row r="77284" customFormat="1" x14ac:dyDescent="0.35"/>
    <row r="77285" customFormat="1" x14ac:dyDescent="0.35"/>
    <row r="77286" customFormat="1" x14ac:dyDescent="0.35"/>
    <row r="77287" customFormat="1" x14ac:dyDescent="0.35"/>
    <row r="77288" customFormat="1" x14ac:dyDescent="0.35"/>
    <row r="77289" customFormat="1" x14ac:dyDescent="0.35"/>
    <row r="77290" customFormat="1" x14ac:dyDescent="0.35"/>
    <row r="77291" customFormat="1" x14ac:dyDescent="0.35"/>
    <row r="77292" customFormat="1" x14ac:dyDescent="0.35"/>
    <row r="77293" customFormat="1" x14ac:dyDescent="0.35"/>
    <row r="77294" customFormat="1" x14ac:dyDescent="0.35"/>
    <row r="77295" customFormat="1" x14ac:dyDescent="0.35"/>
    <row r="77296" customFormat="1" x14ac:dyDescent="0.35"/>
    <row r="77297" customFormat="1" x14ac:dyDescent="0.35"/>
    <row r="77298" customFormat="1" x14ac:dyDescent="0.35"/>
    <row r="77299" customFormat="1" x14ac:dyDescent="0.35"/>
    <row r="77300" customFormat="1" x14ac:dyDescent="0.35"/>
    <row r="77301" customFormat="1" x14ac:dyDescent="0.35"/>
    <row r="77302" customFormat="1" x14ac:dyDescent="0.35"/>
    <row r="77303" customFormat="1" x14ac:dyDescent="0.35"/>
    <row r="77304" customFormat="1" x14ac:dyDescent="0.35"/>
    <row r="77305" customFormat="1" x14ac:dyDescent="0.35"/>
    <row r="77306" customFormat="1" x14ac:dyDescent="0.35"/>
    <row r="77307" customFormat="1" x14ac:dyDescent="0.35"/>
    <row r="77308" customFormat="1" x14ac:dyDescent="0.35"/>
    <row r="77309" customFormat="1" x14ac:dyDescent="0.35"/>
    <row r="77310" customFormat="1" x14ac:dyDescent="0.35"/>
    <row r="77311" customFormat="1" x14ac:dyDescent="0.35"/>
    <row r="77312" customFormat="1" x14ac:dyDescent="0.35"/>
    <row r="77313" customFormat="1" x14ac:dyDescent="0.35"/>
    <row r="77314" customFormat="1" x14ac:dyDescent="0.35"/>
    <row r="77315" customFormat="1" x14ac:dyDescent="0.35"/>
    <row r="77316" customFormat="1" x14ac:dyDescent="0.35"/>
    <row r="77317" customFormat="1" x14ac:dyDescent="0.35"/>
    <row r="77318" customFormat="1" x14ac:dyDescent="0.35"/>
    <row r="77319" customFormat="1" x14ac:dyDescent="0.35"/>
    <row r="77320" customFormat="1" x14ac:dyDescent="0.35"/>
    <row r="77321" customFormat="1" x14ac:dyDescent="0.35"/>
    <row r="77322" customFormat="1" x14ac:dyDescent="0.35"/>
    <row r="77323" customFormat="1" x14ac:dyDescent="0.35"/>
    <row r="77324" customFormat="1" x14ac:dyDescent="0.35"/>
    <row r="77325" customFormat="1" x14ac:dyDescent="0.35"/>
    <row r="77326" customFormat="1" x14ac:dyDescent="0.35"/>
    <row r="77327" customFormat="1" x14ac:dyDescent="0.35"/>
    <row r="77328" customFormat="1" x14ac:dyDescent="0.35"/>
    <row r="77329" customFormat="1" x14ac:dyDescent="0.35"/>
    <row r="77330" customFormat="1" x14ac:dyDescent="0.35"/>
    <row r="77331" customFormat="1" x14ac:dyDescent="0.35"/>
    <row r="77332" customFormat="1" x14ac:dyDescent="0.35"/>
    <row r="77333" customFormat="1" x14ac:dyDescent="0.35"/>
    <row r="77334" customFormat="1" x14ac:dyDescent="0.35"/>
    <row r="77335" customFormat="1" x14ac:dyDescent="0.35"/>
    <row r="77336" customFormat="1" x14ac:dyDescent="0.35"/>
    <row r="77337" customFormat="1" x14ac:dyDescent="0.35"/>
    <row r="77338" customFormat="1" x14ac:dyDescent="0.35"/>
    <row r="77339" customFormat="1" x14ac:dyDescent="0.35"/>
    <row r="77340" customFormat="1" x14ac:dyDescent="0.35"/>
    <row r="77341" customFormat="1" x14ac:dyDescent="0.35"/>
    <row r="77342" customFormat="1" x14ac:dyDescent="0.35"/>
    <row r="77343" customFormat="1" x14ac:dyDescent="0.35"/>
    <row r="77344" customFormat="1" x14ac:dyDescent="0.35"/>
    <row r="77345" customFormat="1" x14ac:dyDescent="0.35"/>
    <row r="77346" customFormat="1" x14ac:dyDescent="0.35"/>
    <row r="77347" customFormat="1" x14ac:dyDescent="0.35"/>
    <row r="77348" customFormat="1" x14ac:dyDescent="0.35"/>
    <row r="77349" customFormat="1" x14ac:dyDescent="0.35"/>
    <row r="77350" customFormat="1" x14ac:dyDescent="0.35"/>
    <row r="77351" customFormat="1" x14ac:dyDescent="0.35"/>
    <row r="77352" customFormat="1" x14ac:dyDescent="0.35"/>
    <row r="77353" customFormat="1" x14ac:dyDescent="0.35"/>
    <row r="77354" customFormat="1" x14ac:dyDescent="0.35"/>
    <row r="77355" customFormat="1" x14ac:dyDescent="0.35"/>
    <row r="77356" customFormat="1" x14ac:dyDescent="0.35"/>
    <row r="77357" customFormat="1" x14ac:dyDescent="0.35"/>
    <row r="77358" customFormat="1" x14ac:dyDescent="0.35"/>
    <row r="77359" customFormat="1" x14ac:dyDescent="0.35"/>
    <row r="77360" customFormat="1" x14ac:dyDescent="0.35"/>
    <row r="77361" customFormat="1" x14ac:dyDescent="0.35"/>
    <row r="77362" customFormat="1" x14ac:dyDescent="0.35"/>
    <row r="77363" customFormat="1" x14ac:dyDescent="0.35"/>
    <row r="77364" customFormat="1" x14ac:dyDescent="0.35"/>
    <row r="77365" customFormat="1" x14ac:dyDescent="0.35"/>
    <row r="77366" customFormat="1" x14ac:dyDescent="0.35"/>
    <row r="77367" customFormat="1" x14ac:dyDescent="0.35"/>
    <row r="77368" customFormat="1" x14ac:dyDescent="0.35"/>
    <row r="77369" customFormat="1" x14ac:dyDescent="0.35"/>
    <row r="77370" customFormat="1" x14ac:dyDescent="0.35"/>
    <row r="77371" customFormat="1" x14ac:dyDescent="0.35"/>
    <row r="77372" customFormat="1" x14ac:dyDescent="0.35"/>
    <row r="77373" customFormat="1" x14ac:dyDescent="0.35"/>
    <row r="77374" customFormat="1" x14ac:dyDescent="0.35"/>
    <row r="77375" customFormat="1" x14ac:dyDescent="0.35"/>
    <row r="77376" customFormat="1" x14ac:dyDescent="0.35"/>
    <row r="77377" customFormat="1" x14ac:dyDescent="0.35"/>
    <row r="77378" customFormat="1" x14ac:dyDescent="0.35"/>
    <row r="77379" customFormat="1" x14ac:dyDescent="0.35"/>
    <row r="77380" customFormat="1" x14ac:dyDescent="0.35"/>
    <row r="77381" customFormat="1" x14ac:dyDescent="0.35"/>
    <row r="77382" customFormat="1" x14ac:dyDescent="0.35"/>
    <row r="77383" customFormat="1" x14ac:dyDescent="0.35"/>
    <row r="77384" customFormat="1" x14ac:dyDescent="0.35"/>
    <row r="77385" customFormat="1" x14ac:dyDescent="0.35"/>
    <row r="77386" customFormat="1" x14ac:dyDescent="0.35"/>
    <row r="77387" customFormat="1" x14ac:dyDescent="0.35"/>
    <row r="77388" customFormat="1" x14ac:dyDescent="0.35"/>
    <row r="77389" customFormat="1" x14ac:dyDescent="0.35"/>
    <row r="77390" customFormat="1" x14ac:dyDescent="0.35"/>
    <row r="77391" customFormat="1" x14ac:dyDescent="0.35"/>
    <row r="77392" customFormat="1" x14ac:dyDescent="0.35"/>
    <row r="77393" customFormat="1" x14ac:dyDescent="0.35"/>
    <row r="77394" customFormat="1" x14ac:dyDescent="0.35"/>
    <row r="77395" customFormat="1" x14ac:dyDescent="0.35"/>
    <row r="77396" customFormat="1" x14ac:dyDescent="0.35"/>
    <row r="77397" customFormat="1" x14ac:dyDescent="0.35"/>
    <row r="77398" customFormat="1" x14ac:dyDescent="0.35"/>
    <row r="77399" customFormat="1" x14ac:dyDescent="0.35"/>
    <row r="77400" customFormat="1" x14ac:dyDescent="0.35"/>
    <row r="77401" customFormat="1" x14ac:dyDescent="0.35"/>
    <row r="77402" customFormat="1" x14ac:dyDescent="0.35"/>
    <row r="77403" customFormat="1" x14ac:dyDescent="0.35"/>
    <row r="77404" customFormat="1" x14ac:dyDescent="0.35"/>
    <row r="77405" customFormat="1" x14ac:dyDescent="0.35"/>
    <row r="77406" customFormat="1" x14ac:dyDescent="0.35"/>
    <row r="77407" customFormat="1" x14ac:dyDescent="0.35"/>
    <row r="77408" customFormat="1" x14ac:dyDescent="0.35"/>
    <row r="77409" customFormat="1" x14ac:dyDescent="0.35"/>
    <row r="77410" customFormat="1" x14ac:dyDescent="0.35"/>
    <row r="77411" customFormat="1" x14ac:dyDescent="0.35"/>
    <row r="77412" customFormat="1" x14ac:dyDescent="0.35"/>
    <row r="77413" customFormat="1" x14ac:dyDescent="0.35"/>
    <row r="77414" customFormat="1" x14ac:dyDescent="0.35"/>
    <row r="77415" customFormat="1" x14ac:dyDescent="0.35"/>
    <row r="77416" customFormat="1" x14ac:dyDescent="0.35"/>
    <row r="77417" customFormat="1" x14ac:dyDescent="0.35"/>
    <row r="77418" customFormat="1" x14ac:dyDescent="0.35"/>
    <row r="77419" customFormat="1" x14ac:dyDescent="0.35"/>
    <row r="77420" customFormat="1" x14ac:dyDescent="0.35"/>
    <row r="77421" customFormat="1" x14ac:dyDescent="0.35"/>
    <row r="77422" customFormat="1" x14ac:dyDescent="0.35"/>
    <row r="77423" customFormat="1" x14ac:dyDescent="0.35"/>
    <row r="77424" customFormat="1" x14ac:dyDescent="0.35"/>
    <row r="77425" customFormat="1" x14ac:dyDescent="0.35"/>
    <row r="77426" customFormat="1" x14ac:dyDescent="0.35"/>
    <row r="77427" customFormat="1" x14ac:dyDescent="0.35"/>
    <row r="77428" customFormat="1" x14ac:dyDescent="0.35"/>
    <row r="77429" customFormat="1" x14ac:dyDescent="0.35"/>
    <row r="77430" customFormat="1" x14ac:dyDescent="0.35"/>
    <row r="77431" customFormat="1" x14ac:dyDescent="0.35"/>
    <row r="77432" customFormat="1" x14ac:dyDescent="0.35"/>
    <row r="77433" customFormat="1" x14ac:dyDescent="0.35"/>
    <row r="77434" customFormat="1" x14ac:dyDescent="0.35"/>
    <row r="77435" customFormat="1" x14ac:dyDescent="0.35"/>
    <row r="77436" customFormat="1" x14ac:dyDescent="0.35"/>
    <row r="77437" customFormat="1" x14ac:dyDescent="0.35"/>
    <row r="77438" customFormat="1" x14ac:dyDescent="0.35"/>
    <row r="77439" customFormat="1" x14ac:dyDescent="0.35"/>
    <row r="77440" customFormat="1" x14ac:dyDescent="0.35"/>
    <row r="77441" customFormat="1" x14ac:dyDescent="0.35"/>
    <row r="77442" customFormat="1" x14ac:dyDescent="0.35"/>
    <row r="77443" customFormat="1" x14ac:dyDescent="0.35"/>
    <row r="77444" customFormat="1" x14ac:dyDescent="0.35"/>
    <row r="77445" customFormat="1" x14ac:dyDescent="0.35"/>
    <row r="77446" customFormat="1" x14ac:dyDescent="0.35"/>
    <row r="77447" customFormat="1" x14ac:dyDescent="0.35"/>
    <row r="77448" customFormat="1" x14ac:dyDescent="0.35"/>
    <row r="77449" customFormat="1" x14ac:dyDescent="0.35"/>
    <row r="77450" customFormat="1" x14ac:dyDescent="0.35"/>
    <row r="77451" customFormat="1" x14ac:dyDescent="0.35"/>
    <row r="77452" customFormat="1" x14ac:dyDescent="0.35"/>
    <row r="77453" customFormat="1" x14ac:dyDescent="0.35"/>
    <row r="77454" customFormat="1" x14ac:dyDescent="0.35"/>
    <row r="77455" customFormat="1" x14ac:dyDescent="0.35"/>
    <row r="77456" customFormat="1" x14ac:dyDescent="0.35"/>
    <row r="77457" customFormat="1" x14ac:dyDescent="0.35"/>
    <row r="77458" customFormat="1" x14ac:dyDescent="0.35"/>
    <row r="77459" customFormat="1" x14ac:dyDescent="0.35"/>
    <row r="77460" customFormat="1" x14ac:dyDescent="0.35"/>
    <row r="77461" customFormat="1" x14ac:dyDescent="0.35"/>
    <row r="77462" customFormat="1" x14ac:dyDescent="0.35"/>
    <row r="77463" customFormat="1" x14ac:dyDescent="0.35"/>
    <row r="77464" customFormat="1" x14ac:dyDescent="0.35"/>
    <row r="77465" customFormat="1" x14ac:dyDescent="0.35"/>
    <row r="77466" customFormat="1" x14ac:dyDescent="0.35"/>
    <row r="77467" customFormat="1" x14ac:dyDescent="0.35"/>
    <row r="77468" customFormat="1" x14ac:dyDescent="0.35"/>
    <row r="77469" customFormat="1" x14ac:dyDescent="0.35"/>
    <row r="77470" customFormat="1" x14ac:dyDescent="0.35"/>
    <row r="77471" customFormat="1" x14ac:dyDescent="0.35"/>
    <row r="77472" customFormat="1" x14ac:dyDescent="0.35"/>
    <row r="77473" customFormat="1" x14ac:dyDescent="0.35"/>
    <row r="77474" customFormat="1" x14ac:dyDescent="0.35"/>
    <row r="77475" customFormat="1" x14ac:dyDescent="0.35"/>
    <row r="77476" customFormat="1" x14ac:dyDescent="0.35"/>
    <row r="77477" customFormat="1" x14ac:dyDescent="0.35"/>
    <row r="77478" customFormat="1" x14ac:dyDescent="0.35"/>
    <row r="77479" customFormat="1" x14ac:dyDescent="0.35"/>
    <row r="77480" customFormat="1" x14ac:dyDescent="0.35"/>
    <row r="77481" customFormat="1" x14ac:dyDescent="0.35"/>
    <row r="77482" customFormat="1" x14ac:dyDescent="0.35"/>
    <row r="77483" customFormat="1" x14ac:dyDescent="0.35"/>
    <row r="77484" customFormat="1" x14ac:dyDescent="0.35"/>
    <row r="77485" customFormat="1" x14ac:dyDescent="0.35"/>
    <row r="77486" customFormat="1" x14ac:dyDescent="0.35"/>
    <row r="77487" customFormat="1" x14ac:dyDescent="0.35"/>
    <row r="77488" customFormat="1" x14ac:dyDescent="0.35"/>
    <row r="77489" customFormat="1" x14ac:dyDescent="0.35"/>
    <row r="77490" customFormat="1" x14ac:dyDescent="0.35"/>
    <row r="77491" customFormat="1" x14ac:dyDescent="0.35"/>
    <row r="77492" customFormat="1" x14ac:dyDescent="0.35"/>
    <row r="77493" customFormat="1" x14ac:dyDescent="0.35"/>
    <row r="77494" customFormat="1" x14ac:dyDescent="0.35"/>
    <row r="77495" customFormat="1" x14ac:dyDescent="0.35"/>
    <row r="77496" customFormat="1" x14ac:dyDescent="0.35"/>
    <row r="77497" customFormat="1" x14ac:dyDescent="0.35"/>
    <row r="77498" customFormat="1" x14ac:dyDescent="0.35"/>
    <row r="77499" customFormat="1" x14ac:dyDescent="0.35"/>
    <row r="77500" customFormat="1" x14ac:dyDescent="0.35"/>
    <row r="77501" customFormat="1" x14ac:dyDescent="0.35"/>
    <row r="77502" customFormat="1" x14ac:dyDescent="0.35"/>
    <row r="77503" customFormat="1" x14ac:dyDescent="0.35"/>
    <row r="77504" customFormat="1" x14ac:dyDescent="0.35"/>
    <row r="77505" customFormat="1" x14ac:dyDescent="0.35"/>
    <row r="77506" customFormat="1" x14ac:dyDescent="0.35"/>
    <row r="77507" customFormat="1" x14ac:dyDescent="0.35"/>
    <row r="77508" customFormat="1" x14ac:dyDescent="0.35"/>
    <row r="77509" customFormat="1" x14ac:dyDescent="0.35"/>
    <row r="77510" customFormat="1" x14ac:dyDescent="0.35"/>
    <row r="77511" customFormat="1" x14ac:dyDescent="0.35"/>
    <row r="77512" customFormat="1" x14ac:dyDescent="0.35"/>
    <row r="77513" customFormat="1" x14ac:dyDescent="0.35"/>
    <row r="77514" customFormat="1" x14ac:dyDescent="0.35"/>
    <row r="77515" customFormat="1" x14ac:dyDescent="0.35"/>
    <row r="77516" customFormat="1" x14ac:dyDescent="0.35"/>
    <row r="77517" customFormat="1" x14ac:dyDescent="0.35"/>
    <row r="77518" customFormat="1" x14ac:dyDescent="0.35"/>
    <row r="77519" customFormat="1" x14ac:dyDescent="0.35"/>
    <row r="77520" customFormat="1" x14ac:dyDescent="0.35"/>
    <row r="77521" customFormat="1" x14ac:dyDescent="0.35"/>
    <row r="77522" customFormat="1" x14ac:dyDescent="0.35"/>
    <row r="77523" customFormat="1" x14ac:dyDescent="0.35"/>
    <row r="77524" customFormat="1" x14ac:dyDescent="0.35"/>
    <row r="77525" customFormat="1" x14ac:dyDescent="0.35"/>
    <row r="77526" customFormat="1" x14ac:dyDescent="0.35"/>
    <row r="77527" customFormat="1" x14ac:dyDescent="0.35"/>
    <row r="77528" customFormat="1" x14ac:dyDescent="0.35"/>
    <row r="77529" customFormat="1" x14ac:dyDescent="0.35"/>
    <row r="77530" customFormat="1" x14ac:dyDescent="0.35"/>
    <row r="77531" customFormat="1" x14ac:dyDescent="0.35"/>
    <row r="77532" customFormat="1" x14ac:dyDescent="0.35"/>
    <row r="77533" customFormat="1" x14ac:dyDescent="0.35"/>
    <row r="77534" customFormat="1" x14ac:dyDescent="0.35"/>
    <row r="77535" customFormat="1" x14ac:dyDescent="0.35"/>
    <row r="77536" customFormat="1" x14ac:dyDescent="0.35"/>
    <row r="77537" customFormat="1" x14ac:dyDescent="0.35"/>
    <row r="77538" customFormat="1" x14ac:dyDescent="0.35"/>
    <row r="77539" customFormat="1" x14ac:dyDescent="0.35"/>
    <row r="77540" customFormat="1" x14ac:dyDescent="0.35"/>
    <row r="77541" customFormat="1" x14ac:dyDescent="0.35"/>
    <row r="77542" customFormat="1" x14ac:dyDescent="0.35"/>
    <row r="77543" customFormat="1" x14ac:dyDescent="0.35"/>
    <row r="77544" customFormat="1" x14ac:dyDescent="0.35"/>
    <row r="77545" customFormat="1" x14ac:dyDescent="0.35"/>
    <row r="77546" customFormat="1" x14ac:dyDescent="0.35"/>
    <row r="77547" customFormat="1" x14ac:dyDescent="0.35"/>
    <row r="77548" customFormat="1" x14ac:dyDescent="0.35"/>
    <row r="77549" customFormat="1" x14ac:dyDescent="0.35"/>
    <row r="77550" customFormat="1" x14ac:dyDescent="0.35"/>
    <row r="77551" customFormat="1" x14ac:dyDescent="0.35"/>
    <row r="77552" customFormat="1" x14ac:dyDescent="0.35"/>
    <row r="77553" customFormat="1" x14ac:dyDescent="0.35"/>
    <row r="77554" customFormat="1" x14ac:dyDescent="0.35"/>
    <row r="77555" customFormat="1" x14ac:dyDescent="0.35"/>
    <row r="77556" customFormat="1" x14ac:dyDescent="0.35"/>
    <row r="77557" customFormat="1" x14ac:dyDescent="0.35"/>
    <row r="77558" customFormat="1" x14ac:dyDescent="0.35"/>
    <row r="77559" customFormat="1" x14ac:dyDescent="0.35"/>
    <row r="77560" customFormat="1" x14ac:dyDescent="0.35"/>
    <row r="77561" customFormat="1" x14ac:dyDescent="0.35"/>
    <row r="77562" customFormat="1" x14ac:dyDescent="0.35"/>
    <row r="77563" customFormat="1" x14ac:dyDescent="0.35"/>
    <row r="77564" customFormat="1" x14ac:dyDescent="0.35"/>
    <row r="77565" customFormat="1" x14ac:dyDescent="0.35"/>
    <row r="77566" customFormat="1" x14ac:dyDescent="0.35"/>
    <row r="77567" customFormat="1" x14ac:dyDescent="0.35"/>
    <row r="77568" customFormat="1" x14ac:dyDescent="0.35"/>
    <row r="77569" customFormat="1" x14ac:dyDescent="0.35"/>
    <row r="77570" customFormat="1" x14ac:dyDescent="0.35"/>
    <row r="77571" customFormat="1" x14ac:dyDescent="0.35"/>
    <row r="77572" customFormat="1" x14ac:dyDescent="0.35"/>
    <row r="77573" customFormat="1" x14ac:dyDescent="0.35"/>
    <row r="77574" customFormat="1" x14ac:dyDescent="0.35"/>
    <row r="77575" customFormat="1" x14ac:dyDescent="0.35"/>
    <row r="77576" customFormat="1" x14ac:dyDescent="0.35"/>
    <row r="77577" customFormat="1" x14ac:dyDescent="0.35"/>
    <row r="77578" customFormat="1" x14ac:dyDescent="0.35"/>
    <row r="77579" customFormat="1" x14ac:dyDescent="0.35"/>
    <row r="77580" customFormat="1" x14ac:dyDescent="0.35"/>
    <row r="77581" customFormat="1" x14ac:dyDescent="0.35"/>
    <row r="77582" customFormat="1" x14ac:dyDescent="0.35"/>
    <row r="77583" customFormat="1" x14ac:dyDescent="0.35"/>
    <row r="77584" customFormat="1" x14ac:dyDescent="0.35"/>
    <row r="77585" customFormat="1" x14ac:dyDescent="0.35"/>
    <row r="77586" customFormat="1" x14ac:dyDescent="0.35"/>
    <row r="77587" customFormat="1" x14ac:dyDescent="0.35"/>
    <row r="77588" customFormat="1" x14ac:dyDescent="0.35"/>
    <row r="77589" customFormat="1" x14ac:dyDescent="0.35"/>
    <row r="77590" customFormat="1" x14ac:dyDescent="0.35"/>
    <row r="77591" customFormat="1" x14ac:dyDescent="0.35"/>
    <row r="77592" customFormat="1" x14ac:dyDescent="0.35"/>
    <row r="77593" customFormat="1" x14ac:dyDescent="0.35"/>
    <row r="77594" customFormat="1" x14ac:dyDescent="0.35"/>
    <row r="77595" customFormat="1" x14ac:dyDescent="0.35"/>
    <row r="77596" customFormat="1" x14ac:dyDescent="0.35"/>
    <row r="77597" customFormat="1" x14ac:dyDescent="0.35"/>
    <row r="77598" customFormat="1" x14ac:dyDescent="0.35"/>
    <row r="77599" customFormat="1" x14ac:dyDescent="0.35"/>
    <row r="77600" customFormat="1" x14ac:dyDescent="0.35"/>
    <row r="77601" customFormat="1" x14ac:dyDescent="0.35"/>
    <row r="77602" customFormat="1" x14ac:dyDescent="0.35"/>
    <row r="77603" customFormat="1" x14ac:dyDescent="0.35"/>
    <row r="77604" customFormat="1" x14ac:dyDescent="0.35"/>
    <row r="77605" customFormat="1" x14ac:dyDescent="0.35"/>
    <row r="77606" customFormat="1" x14ac:dyDescent="0.35"/>
    <row r="77607" customFormat="1" x14ac:dyDescent="0.35"/>
    <row r="77608" customFormat="1" x14ac:dyDescent="0.35"/>
    <row r="77609" customFormat="1" x14ac:dyDescent="0.35"/>
    <row r="77610" customFormat="1" x14ac:dyDescent="0.35"/>
    <row r="77611" customFormat="1" x14ac:dyDescent="0.35"/>
    <row r="77612" customFormat="1" x14ac:dyDescent="0.35"/>
    <row r="77613" customFormat="1" x14ac:dyDescent="0.35"/>
    <row r="77614" customFormat="1" x14ac:dyDescent="0.35"/>
    <row r="77615" customFormat="1" x14ac:dyDescent="0.35"/>
    <row r="77616" customFormat="1" x14ac:dyDescent="0.35"/>
    <row r="77617" customFormat="1" x14ac:dyDescent="0.35"/>
    <row r="77618" customFormat="1" x14ac:dyDescent="0.35"/>
    <row r="77619" customFormat="1" x14ac:dyDescent="0.35"/>
    <row r="77620" customFormat="1" x14ac:dyDescent="0.35"/>
    <row r="77621" customFormat="1" x14ac:dyDescent="0.35"/>
    <row r="77622" customFormat="1" x14ac:dyDescent="0.35"/>
    <row r="77623" customFormat="1" x14ac:dyDescent="0.35"/>
    <row r="77624" customFormat="1" x14ac:dyDescent="0.35"/>
    <row r="77625" customFormat="1" x14ac:dyDescent="0.35"/>
    <row r="77626" customFormat="1" x14ac:dyDescent="0.35"/>
    <row r="77627" customFormat="1" x14ac:dyDescent="0.35"/>
    <row r="77628" customFormat="1" x14ac:dyDescent="0.35"/>
    <row r="77629" customFormat="1" x14ac:dyDescent="0.35"/>
    <row r="77630" customFormat="1" x14ac:dyDescent="0.35"/>
    <row r="77631" customFormat="1" x14ac:dyDescent="0.35"/>
    <row r="77632" customFormat="1" x14ac:dyDescent="0.35"/>
    <row r="77633" customFormat="1" x14ac:dyDescent="0.35"/>
    <row r="77634" customFormat="1" x14ac:dyDescent="0.35"/>
    <row r="77635" customFormat="1" x14ac:dyDescent="0.35"/>
    <row r="77636" customFormat="1" x14ac:dyDescent="0.35"/>
    <row r="77637" customFormat="1" x14ac:dyDescent="0.35"/>
    <row r="77638" customFormat="1" x14ac:dyDescent="0.35"/>
    <row r="77639" customFormat="1" x14ac:dyDescent="0.35"/>
    <row r="77640" customFormat="1" x14ac:dyDescent="0.35"/>
    <row r="77641" customFormat="1" x14ac:dyDescent="0.35"/>
    <row r="77642" customFormat="1" x14ac:dyDescent="0.35"/>
    <row r="77643" customFormat="1" x14ac:dyDescent="0.35"/>
    <row r="77644" customFormat="1" x14ac:dyDescent="0.35"/>
    <row r="77645" customFormat="1" x14ac:dyDescent="0.35"/>
    <row r="77646" customFormat="1" x14ac:dyDescent="0.35"/>
    <row r="77647" customFormat="1" x14ac:dyDescent="0.35"/>
    <row r="77648" customFormat="1" x14ac:dyDescent="0.35"/>
    <row r="77649" customFormat="1" x14ac:dyDescent="0.35"/>
    <row r="77650" customFormat="1" x14ac:dyDescent="0.35"/>
    <row r="77651" customFormat="1" x14ac:dyDescent="0.35"/>
    <row r="77652" customFormat="1" x14ac:dyDescent="0.35"/>
    <row r="77653" customFormat="1" x14ac:dyDescent="0.35"/>
    <row r="77654" customFormat="1" x14ac:dyDescent="0.35"/>
    <row r="77655" customFormat="1" x14ac:dyDescent="0.35"/>
    <row r="77656" customFormat="1" x14ac:dyDescent="0.35"/>
    <row r="77657" customFormat="1" x14ac:dyDescent="0.35"/>
    <row r="77658" customFormat="1" x14ac:dyDescent="0.35"/>
    <row r="77659" customFormat="1" x14ac:dyDescent="0.35"/>
    <row r="77660" customFormat="1" x14ac:dyDescent="0.35"/>
    <row r="77661" customFormat="1" x14ac:dyDescent="0.35"/>
    <row r="77662" customFormat="1" x14ac:dyDescent="0.35"/>
    <row r="77663" customFormat="1" x14ac:dyDescent="0.35"/>
    <row r="77664" customFormat="1" x14ac:dyDescent="0.35"/>
    <row r="77665" customFormat="1" x14ac:dyDescent="0.35"/>
    <row r="77666" customFormat="1" x14ac:dyDescent="0.35"/>
    <row r="77667" customFormat="1" x14ac:dyDescent="0.35"/>
    <row r="77668" customFormat="1" x14ac:dyDescent="0.35"/>
    <row r="77669" customFormat="1" x14ac:dyDescent="0.35"/>
    <row r="77670" customFormat="1" x14ac:dyDescent="0.35"/>
    <row r="77671" customFormat="1" x14ac:dyDescent="0.35"/>
  </sheetData>
  <phoneticPr fontId="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4663C-4097-49B9-B8C2-385C7B709293}">
  <dimension ref="A1:V29"/>
  <sheetViews>
    <sheetView tabSelected="1" workbookViewId="0">
      <selection activeCell="B6" sqref="B6"/>
    </sheetView>
  </sheetViews>
  <sheetFormatPr defaultRowHeight="14.5" x14ac:dyDescent="0.35"/>
  <cols>
    <col min="1" max="1" width="18" bestFit="1" customWidth="1"/>
    <col min="2" max="2" width="22.453125" style="3" bestFit="1" customWidth="1"/>
    <col min="3" max="3" width="19.90625" style="3" bestFit="1" customWidth="1"/>
    <col min="4" max="4" width="22.1796875" style="3" bestFit="1" customWidth="1"/>
    <col min="5" max="5" width="22.453125" style="3" bestFit="1" customWidth="1"/>
    <col min="6" max="6" width="19.90625" style="3" bestFit="1" customWidth="1"/>
    <col min="7" max="7" width="22.1796875" style="3" bestFit="1" customWidth="1"/>
    <col min="8" max="8" width="22.453125" style="3" bestFit="1" customWidth="1"/>
    <col min="9" max="9" width="19.90625" bestFit="1" customWidth="1"/>
    <col min="10" max="10" width="22.1796875" bestFit="1" customWidth="1"/>
    <col min="11" max="11" width="22.453125" bestFit="1" customWidth="1"/>
    <col min="12" max="12" width="19.90625" bestFit="1" customWidth="1"/>
    <col min="13" max="13" width="22.1796875" bestFit="1" customWidth="1"/>
    <col min="14" max="14" width="22.453125" bestFit="1" customWidth="1"/>
    <col min="15" max="15" width="19.90625" bestFit="1" customWidth="1"/>
    <col min="16" max="16" width="22.1796875" bestFit="1" customWidth="1"/>
    <col min="17" max="17" width="22.453125" bestFit="1" customWidth="1"/>
    <col min="18" max="18" width="19.90625" bestFit="1" customWidth="1"/>
    <col min="19" max="19" width="22.1796875" bestFit="1" customWidth="1"/>
    <col min="20" max="20" width="29.54296875" bestFit="1" customWidth="1"/>
    <col min="21" max="21" width="27" bestFit="1" customWidth="1"/>
    <col min="22" max="22" width="29.26953125" bestFit="1" customWidth="1"/>
    <col min="23" max="23" width="27" bestFit="1" customWidth="1"/>
    <col min="24" max="24" width="19.90625" bestFit="1" customWidth="1"/>
    <col min="25" max="25" width="22.1796875" bestFit="1" customWidth="1"/>
    <col min="26" max="26" width="27" bestFit="1" customWidth="1"/>
    <col min="27" max="27" width="19.90625" bestFit="1" customWidth="1"/>
    <col min="28" max="28" width="22.1796875" bestFit="1" customWidth="1"/>
    <col min="29" max="29" width="27" bestFit="1" customWidth="1"/>
    <col min="30" max="30" width="19.90625" bestFit="1" customWidth="1"/>
    <col min="31" max="31" width="22.1796875" bestFit="1" customWidth="1"/>
    <col min="32" max="32" width="27" bestFit="1" customWidth="1"/>
    <col min="33" max="33" width="19.90625" bestFit="1" customWidth="1"/>
    <col min="34" max="34" width="22.1796875" bestFit="1" customWidth="1"/>
    <col min="35" max="35" width="27" bestFit="1" customWidth="1"/>
    <col min="36" max="36" width="19.90625" bestFit="1" customWidth="1"/>
    <col min="37" max="37" width="22.1796875" bestFit="1" customWidth="1"/>
    <col min="38" max="38" width="27" bestFit="1" customWidth="1"/>
    <col min="39" max="39" width="19.90625" bestFit="1" customWidth="1"/>
    <col min="40" max="40" width="22.1796875" bestFit="1" customWidth="1"/>
    <col min="41" max="41" width="27" bestFit="1" customWidth="1"/>
    <col min="42" max="42" width="19.90625" bestFit="1" customWidth="1"/>
    <col min="43" max="43" width="22.1796875" bestFit="1" customWidth="1"/>
    <col min="44" max="44" width="27" bestFit="1" customWidth="1"/>
    <col min="45" max="45" width="19.90625" bestFit="1" customWidth="1"/>
    <col min="46" max="46" width="22.1796875" bestFit="1" customWidth="1"/>
    <col min="47" max="47" width="27" bestFit="1" customWidth="1"/>
    <col min="48" max="48" width="19.90625" bestFit="1" customWidth="1"/>
    <col min="49" max="49" width="22.1796875" bestFit="1" customWidth="1"/>
    <col min="50" max="50" width="27" bestFit="1" customWidth="1"/>
    <col min="51" max="51" width="19.90625" bestFit="1" customWidth="1"/>
    <col min="52" max="52" width="22.1796875" bestFit="1" customWidth="1"/>
    <col min="53" max="53" width="27" bestFit="1" customWidth="1"/>
    <col min="54" max="54" width="19.90625" bestFit="1" customWidth="1"/>
    <col min="55" max="55" width="22.1796875" bestFit="1" customWidth="1"/>
    <col min="56" max="56" width="27" bestFit="1" customWidth="1"/>
    <col min="57" max="57" width="19.90625" bestFit="1" customWidth="1"/>
    <col min="58" max="58" width="22.1796875" bestFit="1" customWidth="1"/>
    <col min="59" max="59" width="27" bestFit="1" customWidth="1"/>
    <col min="60" max="60" width="19.90625" bestFit="1" customWidth="1"/>
    <col min="61" max="61" width="22.1796875" bestFit="1" customWidth="1"/>
    <col min="62" max="62" width="27" bestFit="1" customWidth="1"/>
    <col min="63" max="63" width="19.90625" bestFit="1" customWidth="1"/>
    <col min="64" max="64" width="22.1796875" bestFit="1" customWidth="1"/>
    <col min="65" max="65" width="27" bestFit="1" customWidth="1"/>
    <col min="66" max="66" width="19.90625" bestFit="1" customWidth="1"/>
    <col min="67" max="67" width="22.1796875" bestFit="1" customWidth="1"/>
    <col min="68" max="68" width="27" bestFit="1" customWidth="1"/>
    <col min="69" max="69" width="19.90625" bestFit="1" customWidth="1"/>
    <col min="70" max="70" width="22.1796875" bestFit="1" customWidth="1"/>
    <col min="71" max="71" width="27" bestFit="1" customWidth="1"/>
    <col min="72" max="72" width="19.90625" bestFit="1" customWidth="1"/>
    <col min="73" max="73" width="22.1796875" bestFit="1" customWidth="1"/>
    <col min="74" max="74" width="27" bestFit="1" customWidth="1"/>
    <col min="75" max="75" width="19.90625" bestFit="1" customWidth="1"/>
    <col min="76" max="76" width="22.1796875" bestFit="1" customWidth="1"/>
    <col min="77" max="77" width="27" bestFit="1" customWidth="1"/>
    <col min="78" max="78" width="19.90625" bestFit="1" customWidth="1"/>
    <col min="79" max="79" width="22.1796875" bestFit="1" customWidth="1"/>
    <col min="80" max="80" width="27" bestFit="1" customWidth="1"/>
    <col min="81" max="81" width="19.90625" bestFit="1" customWidth="1"/>
    <col min="82" max="82" width="22.1796875" bestFit="1" customWidth="1"/>
    <col min="83" max="83" width="27" bestFit="1" customWidth="1"/>
    <col min="84" max="84" width="19.90625" bestFit="1" customWidth="1"/>
    <col min="85" max="85" width="22.1796875" bestFit="1" customWidth="1"/>
    <col min="86" max="86" width="27" bestFit="1" customWidth="1"/>
    <col min="87" max="87" width="19.90625" bestFit="1" customWidth="1"/>
    <col min="88" max="88" width="22.1796875" bestFit="1" customWidth="1"/>
    <col min="89" max="89" width="27" bestFit="1" customWidth="1"/>
    <col min="90" max="90" width="19.90625" bestFit="1" customWidth="1"/>
    <col min="91" max="91" width="22.1796875" bestFit="1" customWidth="1"/>
    <col min="92" max="92" width="27" bestFit="1" customWidth="1"/>
    <col min="93" max="93" width="19.90625" bestFit="1" customWidth="1"/>
    <col min="94" max="94" width="22.1796875" bestFit="1" customWidth="1"/>
    <col min="95" max="95" width="27" bestFit="1" customWidth="1"/>
    <col min="96" max="96" width="19.90625" bestFit="1" customWidth="1"/>
    <col min="97" max="97" width="22.1796875" bestFit="1" customWidth="1"/>
    <col min="98" max="98" width="27" bestFit="1" customWidth="1"/>
    <col min="99" max="99" width="19.90625" bestFit="1" customWidth="1"/>
    <col min="100" max="100" width="22.1796875" bestFit="1" customWidth="1"/>
    <col min="101" max="101" width="27" bestFit="1" customWidth="1"/>
    <col min="102" max="102" width="19.90625" bestFit="1" customWidth="1"/>
    <col min="103" max="103" width="22.1796875" bestFit="1" customWidth="1"/>
    <col min="104" max="104" width="27" bestFit="1" customWidth="1"/>
    <col min="105" max="105" width="19.90625" bestFit="1" customWidth="1"/>
    <col min="106" max="106" width="22.1796875" bestFit="1" customWidth="1"/>
    <col min="107" max="107" width="27" bestFit="1" customWidth="1"/>
    <col min="108" max="108" width="19.90625" bestFit="1" customWidth="1"/>
    <col min="109" max="109" width="22.1796875" bestFit="1" customWidth="1"/>
    <col min="110" max="110" width="27" bestFit="1" customWidth="1"/>
    <col min="111" max="111" width="19.90625" bestFit="1" customWidth="1"/>
    <col min="112" max="112" width="22.1796875" bestFit="1" customWidth="1"/>
    <col min="113" max="113" width="27" bestFit="1" customWidth="1"/>
    <col min="114" max="114" width="19.90625" bestFit="1" customWidth="1"/>
    <col min="115" max="115" width="22.1796875" bestFit="1" customWidth="1"/>
    <col min="116" max="116" width="27" bestFit="1" customWidth="1"/>
    <col min="117" max="117" width="19.90625" bestFit="1" customWidth="1"/>
    <col min="118" max="118" width="22.1796875" bestFit="1" customWidth="1"/>
    <col min="119" max="119" width="27" bestFit="1" customWidth="1"/>
    <col min="120" max="120" width="19.90625" bestFit="1" customWidth="1"/>
    <col min="121" max="121" width="22.1796875" bestFit="1" customWidth="1"/>
    <col min="122" max="122" width="27" bestFit="1" customWidth="1"/>
    <col min="123" max="123" width="19.90625" bestFit="1" customWidth="1"/>
    <col min="124" max="124" width="22.1796875" bestFit="1" customWidth="1"/>
    <col min="125" max="125" width="27" bestFit="1" customWidth="1"/>
    <col min="126" max="126" width="19.90625" bestFit="1" customWidth="1"/>
    <col min="127" max="127" width="22.1796875" bestFit="1" customWidth="1"/>
    <col min="128" max="128" width="27" bestFit="1" customWidth="1"/>
    <col min="129" max="129" width="19.90625" bestFit="1" customWidth="1"/>
    <col min="130" max="130" width="22.1796875" bestFit="1" customWidth="1"/>
    <col min="131" max="131" width="27" bestFit="1" customWidth="1"/>
    <col min="132" max="132" width="19.90625" bestFit="1" customWidth="1"/>
    <col min="133" max="133" width="22.1796875" bestFit="1" customWidth="1"/>
    <col min="134" max="134" width="27" bestFit="1" customWidth="1"/>
    <col min="135" max="135" width="19.90625" bestFit="1" customWidth="1"/>
    <col min="136" max="136" width="22.1796875" bestFit="1" customWidth="1"/>
    <col min="137" max="137" width="27" bestFit="1" customWidth="1"/>
    <col min="138" max="138" width="19.90625" bestFit="1" customWidth="1"/>
    <col min="139" max="139" width="22.1796875" bestFit="1" customWidth="1"/>
    <col min="140" max="140" width="27" bestFit="1" customWidth="1"/>
    <col min="141" max="141" width="19.90625" bestFit="1" customWidth="1"/>
    <col min="142" max="142" width="22.1796875" bestFit="1" customWidth="1"/>
    <col min="143" max="143" width="27" bestFit="1" customWidth="1"/>
    <col min="144" max="144" width="19.90625" bestFit="1" customWidth="1"/>
    <col min="145" max="145" width="22.1796875" bestFit="1" customWidth="1"/>
    <col min="146" max="146" width="27" bestFit="1" customWidth="1"/>
    <col min="147" max="147" width="19.90625" bestFit="1" customWidth="1"/>
    <col min="148" max="148" width="22.1796875" bestFit="1" customWidth="1"/>
    <col min="149" max="149" width="27" bestFit="1" customWidth="1"/>
    <col min="150" max="150" width="19.90625" bestFit="1" customWidth="1"/>
    <col min="151" max="151" width="22.1796875" bestFit="1" customWidth="1"/>
    <col min="152" max="152" width="27" bestFit="1" customWidth="1"/>
    <col min="153" max="153" width="19.90625" bestFit="1" customWidth="1"/>
    <col min="154" max="154" width="22.1796875" bestFit="1" customWidth="1"/>
    <col min="155" max="155" width="27" bestFit="1" customWidth="1"/>
    <col min="156" max="156" width="19.90625" bestFit="1" customWidth="1"/>
    <col min="157" max="157" width="22.1796875" bestFit="1" customWidth="1"/>
    <col min="158" max="158" width="27" bestFit="1" customWidth="1"/>
    <col min="159" max="159" width="19.90625" bestFit="1" customWidth="1"/>
    <col min="160" max="160" width="22.1796875" bestFit="1" customWidth="1"/>
    <col min="161" max="161" width="27" bestFit="1" customWidth="1"/>
    <col min="162" max="162" width="19.90625" bestFit="1" customWidth="1"/>
    <col min="163" max="163" width="22.1796875" bestFit="1" customWidth="1"/>
    <col min="164" max="164" width="27" bestFit="1" customWidth="1"/>
    <col min="165" max="165" width="19.90625" bestFit="1" customWidth="1"/>
    <col min="166" max="166" width="22.1796875" bestFit="1" customWidth="1"/>
    <col min="167" max="167" width="27" bestFit="1" customWidth="1"/>
    <col min="168" max="168" width="19.90625" bestFit="1" customWidth="1"/>
    <col min="169" max="169" width="22.1796875" bestFit="1" customWidth="1"/>
    <col min="170" max="170" width="27" bestFit="1" customWidth="1"/>
    <col min="171" max="171" width="19.90625" bestFit="1" customWidth="1"/>
    <col min="172" max="172" width="22.1796875" bestFit="1" customWidth="1"/>
    <col min="173" max="173" width="27" bestFit="1" customWidth="1"/>
    <col min="174" max="174" width="19.90625" bestFit="1" customWidth="1"/>
    <col min="175" max="175" width="22.1796875" bestFit="1" customWidth="1"/>
    <col min="176" max="176" width="27" bestFit="1" customWidth="1"/>
    <col min="177" max="177" width="19.90625" bestFit="1" customWidth="1"/>
    <col min="178" max="178" width="22.1796875" bestFit="1" customWidth="1"/>
    <col min="179" max="179" width="27" bestFit="1" customWidth="1"/>
    <col min="180" max="180" width="19.90625" bestFit="1" customWidth="1"/>
    <col min="181" max="181" width="22.1796875" bestFit="1" customWidth="1"/>
    <col min="182" max="182" width="27" bestFit="1" customWidth="1"/>
    <col min="183" max="183" width="19.90625" bestFit="1" customWidth="1"/>
    <col min="184" max="184" width="22.1796875" bestFit="1" customWidth="1"/>
    <col min="185" max="185" width="27" bestFit="1" customWidth="1"/>
    <col min="186" max="186" width="19.90625" bestFit="1" customWidth="1"/>
    <col min="187" max="187" width="22.1796875" bestFit="1" customWidth="1"/>
    <col min="188" max="188" width="27" bestFit="1" customWidth="1"/>
    <col min="189" max="189" width="19.90625" bestFit="1" customWidth="1"/>
    <col min="190" max="190" width="22.1796875" bestFit="1" customWidth="1"/>
    <col min="191" max="191" width="27" bestFit="1" customWidth="1"/>
    <col min="192" max="192" width="19.90625" bestFit="1" customWidth="1"/>
    <col min="193" max="193" width="22.1796875" bestFit="1" customWidth="1"/>
    <col min="194" max="194" width="27" bestFit="1" customWidth="1"/>
    <col min="195" max="195" width="19.90625" bestFit="1" customWidth="1"/>
    <col min="196" max="196" width="22.1796875" bestFit="1" customWidth="1"/>
    <col min="197" max="197" width="27" bestFit="1" customWidth="1"/>
    <col min="198" max="198" width="19.90625" bestFit="1" customWidth="1"/>
    <col min="199" max="199" width="22.1796875" bestFit="1" customWidth="1"/>
    <col min="200" max="200" width="27" bestFit="1" customWidth="1"/>
    <col min="201" max="201" width="19.90625" bestFit="1" customWidth="1"/>
    <col min="202" max="202" width="22.1796875" bestFit="1" customWidth="1"/>
    <col min="203" max="203" width="27" bestFit="1" customWidth="1"/>
    <col min="204" max="204" width="19.90625" bestFit="1" customWidth="1"/>
    <col min="205" max="205" width="22.1796875" bestFit="1" customWidth="1"/>
    <col min="206" max="206" width="27" bestFit="1" customWidth="1"/>
    <col min="207" max="207" width="19.90625" bestFit="1" customWidth="1"/>
    <col min="208" max="208" width="22.1796875" bestFit="1" customWidth="1"/>
    <col min="209" max="209" width="27" bestFit="1" customWidth="1"/>
    <col min="210" max="210" width="19.90625" bestFit="1" customWidth="1"/>
    <col min="211" max="211" width="22.1796875" bestFit="1" customWidth="1"/>
    <col min="212" max="212" width="27" bestFit="1" customWidth="1"/>
    <col min="213" max="213" width="19.90625" bestFit="1" customWidth="1"/>
    <col min="214" max="214" width="22.1796875" bestFit="1" customWidth="1"/>
    <col min="215" max="215" width="27" bestFit="1" customWidth="1"/>
    <col min="216" max="216" width="19.90625" bestFit="1" customWidth="1"/>
    <col min="217" max="217" width="22.1796875" bestFit="1" customWidth="1"/>
    <col min="218" max="218" width="27" bestFit="1" customWidth="1"/>
    <col min="219" max="219" width="19.90625" bestFit="1" customWidth="1"/>
    <col min="220" max="220" width="22.1796875" bestFit="1" customWidth="1"/>
    <col min="221" max="221" width="27" bestFit="1" customWidth="1"/>
    <col min="222" max="222" width="19.90625" bestFit="1" customWidth="1"/>
    <col min="223" max="223" width="22.1796875" bestFit="1" customWidth="1"/>
    <col min="224" max="224" width="27" bestFit="1" customWidth="1"/>
    <col min="225" max="225" width="19.90625" bestFit="1" customWidth="1"/>
    <col min="226" max="226" width="22.1796875" bestFit="1" customWidth="1"/>
    <col min="227" max="227" width="27" bestFit="1" customWidth="1"/>
    <col min="228" max="228" width="19.90625" bestFit="1" customWidth="1"/>
    <col min="229" max="229" width="22.1796875" bestFit="1" customWidth="1"/>
    <col min="230" max="230" width="27" bestFit="1" customWidth="1"/>
    <col min="231" max="231" width="19.90625" bestFit="1" customWidth="1"/>
    <col min="232" max="232" width="22.1796875" bestFit="1" customWidth="1"/>
    <col min="233" max="233" width="27" bestFit="1" customWidth="1"/>
    <col min="234" max="234" width="19.90625" bestFit="1" customWidth="1"/>
    <col min="235" max="235" width="22.1796875" bestFit="1" customWidth="1"/>
    <col min="236" max="236" width="27" bestFit="1" customWidth="1"/>
    <col min="237" max="237" width="19.90625" bestFit="1" customWidth="1"/>
    <col min="238" max="238" width="22.1796875" bestFit="1" customWidth="1"/>
    <col min="239" max="239" width="27" bestFit="1" customWidth="1"/>
    <col min="240" max="240" width="19.90625" bestFit="1" customWidth="1"/>
    <col min="241" max="241" width="22.1796875" bestFit="1" customWidth="1"/>
    <col min="242" max="242" width="27" bestFit="1" customWidth="1"/>
    <col min="243" max="243" width="19.90625" bestFit="1" customWidth="1"/>
    <col min="244" max="244" width="22.1796875" bestFit="1" customWidth="1"/>
    <col min="245" max="245" width="27" bestFit="1" customWidth="1"/>
    <col min="246" max="246" width="19.90625" bestFit="1" customWidth="1"/>
    <col min="247" max="247" width="22.1796875" bestFit="1" customWidth="1"/>
    <col min="248" max="248" width="27" bestFit="1" customWidth="1"/>
    <col min="249" max="249" width="19.90625" bestFit="1" customWidth="1"/>
    <col min="250" max="250" width="22.1796875" bestFit="1" customWidth="1"/>
    <col min="251" max="251" width="27" bestFit="1" customWidth="1"/>
    <col min="252" max="252" width="19.90625" bestFit="1" customWidth="1"/>
    <col min="253" max="253" width="22.1796875" bestFit="1" customWidth="1"/>
    <col min="254" max="254" width="27" bestFit="1" customWidth="1"/>
    <col min="255" max="255" width="19.90625" bestFit="1" customWidth="1"/>
    <col min="256" max="256" width="22.1796875" bestFit="1" customWidth="1"/>
    <col min="257" max="257" width="27" bestFit="1" customWidth="1"/>
    <col min="258" max="258" width="19.90625" bestFit="1" customWidth="1"/>
    <col min="259" max="259" width="22.1796875" bestFit="1" customWidth="1"/>
    <col min="260" max="260" width="27" bestFit="1" customWidth="1"/>
    <col min="261" max="261" width="19.90625" bestFit="1" customWidth="1"/>
    <col min="262" max="262" width="22.1796875" bestFit="1" customWidth="1"/>
    <col min="263" max="263" width="27" bestFit="1" customWidth="1"/>
    <col min="264" max="264" width="19.90625" bestFit="1" customWidth="1"/>
    <col min="265" max="265" width="22.1796875" bestFit="1" customWidth="1"/>
    <col min="266" max="266" width="27" bestFit="1" customWidth="1"/>
    <col min="267" max="267" width="19.90625" bestFit="1" customWidth="1"/>
    <col min="268" max="268" width="22.1796875" bestFit="1" customWidth="1"/>
    <col min="269" max="269" width="27" bestFit="1" customWidth="1"/>
    <col min="270" max="270" width="19.90625" bestFit="1" customWidth="1"/>
    <col min="271" max="271" width="22.1796875" bestFit="1" customWidth="1"/>
    <col min="272" max="272" width="27" bestFit="1" customWidth="1"/>
    <col min="273" max="273" width="19.90625" bestFit="1" customWidth="1"/>
    <col min="274" max="274" width="22.1796875" bestFit="1" customWidth="1"/>
    <col min="275" max="275" width="27" bestFit="1" customWidth="1"/>
    <col min="276" max="276" width="19.90625" bestFit="1" customWidth="1"/>
    <col min="277" max="277" width="22.1796875" bestFit="1" customWidth="1"/>
    <col min="278" max="278" width="27" bestFit="1" customWidth="1"/>
    <col min="279" max="279" width="19.90625" bestFit="1" customWidth="1"/>
    <col min="280" max="280" width="22.1796875" bestFit="1" customWidth="1"/>
    <col min="281" max="281" width="27" bestFit="1" customWidth="1"/>
    <col min="282" max="282" width="19.90625" bestFit="1" customWidth="1"/>
    <col min="283" max="283" width="22.1796875" bestFit="1" customWidth="1"/>
    <col min="284" max="284" width="27" bestFit="1" customWidth="1"/>
    <col min="285" max="285" width="19.90625" bestFit="1" customWidth="1"/>
    <col min="286" max="286" width="22.1796875" bestFit="1" customWidth="1"/>
    <col min="287" max="287" width="27" bestFit="1" customWidth="1"/>
    <col min="288" max="288" width="19.90625" bestFit="1" customWidth="1"/>
    <col min="289" max="289" width="22.1796875" bestFit="1" customWidth="1"/>
    <col min="290" max="290" width="27" bestFit="1" customWidth="1"/>
    <col min="291" max="291" width="19.90625" bestFit="1" customWidth="1"/>
    <col min="292" max="292" width="22.1796875" bestFit="1" customWidth="1"/>
    <col min="293" max="293" width="27" bestFit="1" customWidth="1"/>
    <col min="294" max="294" width="19.90625" bestFit="1" customWidth="1"/>
    <col min="295" max="295" width="22.1796875" bestFit="1" customWidth="1"/>
    <col min="296" max="296" width="27" bestFit="1" customWidth="1"/>
    <col min="297" max="297" width="19.90625" bestFit="1" customWidth="1"/>
    <col min="298" max="298" width="22.1796875" bestFit="1" customWidth="1"/>
    <col min="299" max="299" width="27" bestFit="1" customWidth="1"/>
    <col min="300" max="300" width="19.90625" bestFit="1" customWidth="1"/>
    <col min="301" max="301" width="22.1796875" bestFit="1" customWidth="1"/>
    <col min="302" max="302" width="27" bestFit="1" customWidth="1"/>
    <col min="303" max="303" width="19.90625" bestFit="1" customWidth="1"/>
    <col min="304" max="304" width="22.1796875" bestFit="1" customWidth="1"/>
    <col min="305" max="305" width="27" bestFit="1" customWidth="1"/>
    <col min="306" max="306" width="19.90625" bestFit="1" customWidth="1"/>
    <col min="307" max="307" width="22.1796875" bestFit="1" customWidth="1"/>
    <col min="308" max="308" width="27" bestFit="1" customWidth="1"/>
    <col min="309" max="309" width="19.90625" bestFit="1" customWidth="1"/>
    <col min="310" max="310" width="22.1796875" bestFit="1" customWidth="1"/>
    <col min="311" max="311" width="27" bestFit="1" customWidth="1"/>
    <col min="312" max="312" width="19.90625" bestFit="1" customWidth="1"/>
    <col min="313" max="313" width="22.1796875" bestFit="1" customWidth="1"/>
    <col min="314" max="314" width="27" bestFit="1" customWidth="1"/>
    <col min="315" max="315" width="19.90625" bestFit="1" customWidth="1"/>
    <col min="316" max="316" width="22.1796875" bestFit="1" customWidth="1"/>
    <col min="317" max="317" width="27" bestFit="1" customWidth="1"/>
    <col min="318" max="318" width="19.90625" bestFit="1" customWidth="1"/>
    <col min="319" max="319" width="22.1796875" bestFit="1" customWidth="1"/>
    <col min="320" max="320" width="27" bestFit="1" customWidth="1"/>
    <col min="321" max="321" width="19.90625" bestFit="1" customWidth="1"/>
    <col min="322" max="322" width="22.1796875" bestFit="1" customWidth="1"/>
    <col min="323" max="323" width="27" bestFit="1" customWidth="1"/>
    <col min="324" max="324" width="19.90625" bestFit="1" customWidth="1"/>
    <col min="325" max="325" width="22.1796875" bestFit="1" customWidth="1"/>
    <col min="326" max="326" width="27" bestFit="1" customWidth="1"/>
    <col min="327" max="327" width="19.90625" bestFit="1" customWidth="1"/>
    <col min="328" max="328" width="22.1796875" bestFit="1" customWidth="1"/>
    <col min="329" max="329" width="27" bestFit="1" customWidth="1"/>
    <col min="330" max="330" width="19.90625" bestFit="1" customWidth="1"/>
    <col min="331" max="331" width="22.1796875" bestFit="1" customWidth="1"/>
    <col min="332" max="332" width="27" bestFit="1" customWidth="1"/>
    <col min="333" max="333" width="19.90625" bestFit="1" customWidth="1"/>
    <col min="334" max="334" width="22.1796875" bestFit="1" customWidth="1"/>
    <col min="335" max="335" width="27" bestFit="1" customWidth="1"/>
    <col min="336" max="336" width="19.90625" bestFit="1" customWidth="1"/>
    <col min="337" max="337" width="22.1796875" bestFit="1" customWidth="1"/>
    <col min="338" max="338" width="27" bestFit="1" customWidth="1"/>
    <col min="339" max="339" width="19.90625" bestFit="1" customWidth="1"/>
    <col min="340" max="340" width="22.1796875" bestFit="1" customWidth="1"/>
    <col min="341" max="341" width="27" bestFit="1" customWidth="1"/>
    <col min="342" max="342" width="19.90625" bestFit="1" customWidth="1"/>
    <col min="343" max="343" width="22.1796875" bestFit="1" customWidth="1"/>
    <col min="344" max="344" width="27" bestFit="1" customWidth="1"/>
    <col min="345" max="345" width="19.90625" bestFit="1" customWidth="1"/>
    <col min="346" max="346" width="22.1796875" bestFit="1" customWidth="1"/>
    <col min="347" max="347" width="27" bestFit="1" customWidth="1"/>
    <col min="348" max="348" width="19.90625" bestFit="1" customWidth="1"/>
    <col min="349" max="349" width="22.1796875" bestFit="1" customWidth="1"/>
    <col min="350" max="350" width="27" bestFit="1" customWidth="1"/>
    <col min="351" max="351" width="19.90625" bestFit="1" customWidth="1"/>
    <col min="352" max="352" width="22.1796875" bestFit="1" customWidth="1"/>
    <col min="353" max="353" width="27" bestFit="1" customWidth="1"/>
    <col min="354" max="354" width="19.90625" bestFit="1" customWidth="1"/>
    <col min="355" max="355" width="22.1796875" bestFit="1" customWidth="1"/>
    <col min="356" max="356" width="27" bestFit="1" customWidth="1"/>
    <col min="357" max="357" width="19.90625" bestFit="1" customWidth="1"/>
    <col min="358" max="358" width="22.1796875" bestFit="1" customWidth="1"/>
    <col min="359" max="359" width="27" bestFit="1" customWidth="1"/>
    <col min="360" max="360" width="19.90625" bestFit="1" customWidth="1"/>
    <col min="361" max="361" width="22.1796875" bestFit="1" customWidth="1"/>
    <col min="362" max="362" width="27" bestFit="1" customWidth="1"/>
    <col min="363" max="363" width="19.90625" bestFit="1" customWidth="1"/>
    <col min="364" max="364" width="22.1796875" bestFit="1" customWidth="1"/>
    <col min="365" max="365" width="27" bestFit="1" customWidth="1"/>
    <col min="366" max="366" width="19.90625" bestFit="1" customWidth="1"/>
    <col min="367" max="367" width="22.1796875" bestFit="1" customWidth="1"/>
    <col min="368" max="368" width="27" bestFit="1" customWidth="1"/>
    <col min="369" max="369" width="19.90625" bestFit="1" customWidth="1"/>
    <col min="370" max="370" width="22.1796875" bestFit="1" customWidth="1"/>
    <col min="371" max="371" width="27" bestFit="1" customWidth="1"/>
    <col min="372" max="372" width="19.90625" bestFit="1" customWidth="1"/>
    <col min="373" max="373" width="22.1796875" bestFit="1" customWidth="1"/>
    <col min="374" max="374" width="27" bestFit="1" customWidth="1"/>
    <col min="375" max="375" width="19.90625" bestFit="1" customWidth="1"/>
    <col min="376" max="376" width="22.1796875" bestFit="1" customWidth="1"/>
    <col min="377" max="377" width="27" bestFit="1" customWidth="1"/>
    <col min="378" max="378" width="19.90625" bestFit="1" customWidth="1"/>
    <col min="379" max="379" width="22.1796875" bestFit="1" customWidth="1"/>
    <col min="380" max="380" width="27" bestFit="1" customWidth="1"/>
    <col min="381" max="381" width="19.90625" bestFit="1" customWidth="1"/>
    <col min="382" max="382" width="22.1796875" bestFit="1" customWidth="1"/>
    <col min="383" max="383" width="27" bestFit="1" customWidth="1"/>
    <col min="384" max="384" width="19.90625" bestFit="1" customWidth="1"/>
    <col min="385" max="385" width="22.1796875" bestFit="1" customWidth="1"/>
    <col min="386" max="386" width="27" bestFit="1" customWidth="1"/>
    <col min="387" max="387" width="19.90625" bestFit="1" customWidth="1"/>
    <col min="388" max="388" width="22.1796875" bestFit="1" customWidth="1"/>
    <col min="389" max="389" width="27" bestFit="1" customWidth="1"/>
    <col min="390" max="390" width="19.90625" bestFit="1" customWidth="1"/>
    <col min="391" max="391" width="22.1796875" bestFit="1" customWidth="1"/>
    <col min="392" max="392" width="27" bestFit="1" customWidth="1"/>
    <col min="393" max="393" width="19.90625" bestFit="1" customWidth="1"/>
    <col min="394" max="394" width="22.1796875" bestFit="1" customWidth="1"/>
    <col min="395" max="395" width="27" bestFit="1" customWidth="1"/>
    <col min="396" max="396" width="19.90625" bestFit="1" customWidth="1"/>
    <col min="397" max="397" width="22.1796875" bestFit="1" customWidth="1"/>
    <col min="398" max="398" width="27" bestFit="1" customWidth="1"/>
    <col min="399" max="399" width="19.90625" bestFit="1" customWidth="1"/>
    <col min="400" max="400" width="22.1796875" bestFit="1" customWidth="1"/>
    <col min="401" max="401" width="27" bestFit="1" customWidth="1"/>
    <col min="402" max="402" width="19.90625" bestFit="1" customWidth="1"/>
    <col min="403" max="403" width="22.1796875" bestFit="1" customWidth="1"/>
    <col min="404" max="404" width="27" bestFit="1" customWidth="1"/>
    <col min="405" max="405" width="19.90625" bestFit="1" customWidth="1"/>
    <col min="406" max="406" width="22.1796875" bestFit="1" customWidth="1"/>
    <col min="407" max="407" width="27" bestFit="1" customWidth="1"/>
    <col min="408" max="408" width="19.90625" bestFit="1" customWidth="1"/>
    <col min="409" max="409" width="22.1796875" bestFit="1" customWidth="1"/>
    <col min="410" max="410" width="27" bestFit="1" customWidth="1"/>
    <col min="411" max="411" width="19.90625" bestFit="1" customWidth="1"/>
    <col min="412" max="412" width="22.1796875" bestFit="1" customWidth="1"/>
    <col min="413" max="413" width="27" bestFit="1" customWidth="1"/>
    <col min="414" max="414" width="19.90625" bestFit="1" customWidth="1"/>
    <col min="415" max="415" width="22.1796875" bestFit="1" customWidth="1"/>
    <col min="416" max="416" width="27" bestFit="1" customWidth="1"/>
    <col min="417" max="417" width="19.90625" bestFit="1" customWidth="1"/>
    <col min="418" max="418" width="22.1796875" bestFit="1" customWidth="1"/>
    <col min="419" max="419" width="27" bestFit="1" customWidth="1"/>
    <col min="420" max="420" width="19.90625" bestFit="1" customWidth="1"/>
    <col min="421" max="421" width="22.1796875" bestFit="1" customWidth="1"/>
    <col min="422" max="422" width="27" bestFit="1" customWidth="1"/>
    <col min="423" max="423" width="19.90625" bestFit="1" customWidth="1"/>
    <col min="424" max="424" width="22.1796875" bestFit="1" customWidth="1"/>
    <col min="425" max="425" width="27" bestFit="1" customWidth="1"/>
    <col min="426" max="426" width="19.90625" bestFit="1" customWidth="1"/>
    <col min="427" max="427" width="22.1796875" bestFit="1" customWidth="1"/>
    <col min="428" max="428" width="27" bestFit="1" customWidth="1"/>
    <col min="429" max="429" width="19.90625" bestFit="1" customWidth="1"/>
    <col min="430" max="430" width="22.1796875" bestFit="1" customWidth="1"/>
    <col min="431" max="431" width="27" bestFit="1" customWidth="1"/>
    <col min="432" max="432" width="19.90625" bestFit="1" customWidth="1"/>
    <col min="433" max="433" width="22.1796875" bestFit="1" customWidth="1"/>
    <col min="434" max="434" width="27" bestFit="1" customWidth="1"/>
    <col min="435" max="435" width="19.90625" bestFit="1" customWidth="1"/>
    <col min="436" max="436" width="22.1796875" bestFit="1" customWidth="1"/>
    <col min="437" max="437" width="27" bestFit="1" customWidth="1"/>
    <col min="438" max="438" width="19.90625" bestFit="1" customWidth="1"/>
    <col min="439" max="439" width="22.1796875" bestFit="1" customWidth="1"/>
    <col min="440" max="440" width="27" bestFit="1" customWidth="1"/>
    <col min="441" max="441" width="19.90625" bestFit="1" customWidth="1"/>
    <col min="442" max="442" width="22.1796875" bestFit="1" customWidth="1"/>
    <col min="443" max="443" width="27" bestFit="1" customWidth="1"/>
    <col min="444" max="444" width="19.90625" bestFit="1" customWidth="1"/>
    <col min="445" max="445" width="22.1796875" bestFit="1" customWidth="1"/>
    <col min="446" max="446" width="27" bestFit="1" customWidth="1"/>
    <col min="447" max="447" width="19.90625" bestFit="1" customWidth="1"/>
    <col min="448" max="448" width="22.1796875" bestFit="1" customWidth="1"/>
    <col min="449" max="449" width="27" bestFit="1" customWidth="1"/>
    <col min="450" max="450" width="19.90625" bestFit="1" customWidth="1"/>
    <col min="451" max="451" width="22.1796875" bestFit="1" customWidth="1"/>
    <col min="452" max="452" width="27" bestFit="1" customWidth="1"/>
    <col min="453" max="453" width="19.90625" bestFit="1" customWidth="1"/>
    <col min="454" max="454" width="22.1796875" bestFit="1" customWidth="1"/>
    <col min="455" max="455" width="27" bestFit="1" customWidth="1"/>
    <col min="456" max="456" width="19.90625" bestFit="1" customWidth="1"/>
    <col min="457" max="457" width="22.1796875" bestFit="1" customWidth="1"/>
    <col min="458" max="458" width="27" bestFit="1" customWidth="1"/>
    <col min="459" max="459" width="19.90625" bestFit="1" customWidth="1"/>
    <col min="460" max="460" width="22.1796875" bestFit="1" customWidth="1"/>
    <col min="461" max="461" width="27" bestFit="1" customWidth="1"/>
    <col min="462" max="462" width="19.90625" bestFit="1" customWidth="1"/>
    <col min="463" max="463" width="22.1796875" bestFit="1" customWidth="1"/>
    <col min="464" max="464" width="27" bestFit="1" customWidth="1"/>
    <col min="465" max="465" width="19.90625" bestFit="1" customWidth="1"/>
    <col min="466" max="466" width="22.1796875" bestFit="1" customWidth="1"/>
    <col min="467" max="467" width="27" bestFit="1" customWidth="1"/>
    <col min="468" max="468" width="19.90625" bestFit="1" customWidth="1"/>
    <col min="469" max="469" width="22.1796875" bestFit="1" customWidth="1"/>
    <col min="470" max="470" width="27" bestFit="1" customWidth="1"/>
    <col min="471" max="471" width="19.90625" bestFit="1" customWidth="1"/>
    <col min="472" max="472" width="22.1796875" bestFit="1" customWidth="1"/>
    <col min="473" max="473" width="27" bestFit="1" customWidth="1"/>
    <col min="474" max="474" width="19.90625" bestFit="1" customWidth="1"/>
    <col min="475" max="475" width="22.1796875" bestFit="1" customWidth="1"/>
    <col min="476" max="476" width="27" bestFit="1" customWidth="1"/>
    <col min="477" max="477" width="19.90625" bestFit="1" customWidth="1"/>
    <col min="478" max="478" width="22.1796875" bestFit="1" customWidth="1"/>
    <col min="479" max="479" width="27" bestFit="1" customWidth="1"/>
    <col min="480" max="480" width="19.90625" bestFit="1" customWidth="1"/>
    <col min="481" max="481" width="22.1796875" bestFit="1" customWidth="1"/>
    <col min="482" max="482" width="27" bestFit="1" customWidth="1"/>
    <col min="483" max="483" width="19.90625" bestFit="1" customWidth="1"/>
    <col min="484" max="484" width="22.1796875" bestFit="1" customWidth="1"/>
    <col min="485" max="485" width="27" bestFit="1" customWidth="1"/>
    <col min="486" max="486" width="19.90625" bestFit="1" customWidth="1"/>
    <col min="487" max="487" width="22.1796875" bestFit="1" customWidth="1"/>
    <col min="488" max="488" width="27" bestFit="1" customWidth="1"/>
    <col min="489" max="489" width="19.90625" bestFit="1" customWidth="1"/>
    <col min="490" max="490" width="22.1796875" bestFit="1" customWidth="1"/>
    <col min="491" max="491" width="27" bestFit="1" customWidth="1"/>
    <col min="492" max="492" width="19.90625" bestFit="1" customWidth="1"/>
    <col min="493" max="493" width="22.1796875" bestFit="1" customWidth="1"/>
    <col min="494" max="494" width="27" bestFit="1" customWidth="1"/>
    <col min="495" max="495" width="19.90625" bestFit="1" customWidth="1"/>
    <col min="496" max="496" width="22.1796875" bestFit="1" customWidth="1"/>
    <col min="497" max="497" width="27" bestFit="1" customWidth="1"/>
    <col min="498" max="498" width="19.90625" bestFit="1" customWidth="1"/>
    <col min="499" max="499" width="22.1796875" bestFit="1" customWidth="1"/>
    <col min="500" max="500" width="27" bestFit="1" customWidth="1"/>
    <col min="501" max="501" width="19.90625" bestFit="1" customWidth="1"/>
    <col min="502" max="502" width="22.1796875" bestFit="1" customWidth="1"/>
    <col min="503" max="503" width="27" bestFit="1" customWidth="1"/>
    <col min="504" max="504" width="19.90625" bestFit="1" customWidth="1"/>
    <col min="505" max="505" width="22.1796875" bestFit="1" customWidth="1"/>
    <col min="506" max="506" width="27" bestFit="1" customWidth="1"/>
    <col min="507" max="507" width="19.90625" bestFit="1" customWidth="1"/>
    <col min="508" max="508" width="22.1796875" bestFit="1" customWidth="1"/>
    <col min="509" max="509" width="27" bestFit="1" customWidth="1"/>
    <col min="510" max="510" width="19.90625" bestFit="1" customWidth="1"/>
    <col min="511" max="511" width="22.1796875" bestFit="1" customWidth="1"/>
    <col min="512" max="512" width="27" bestFit="1" customWidth="1"/>
    <col min="513" max="513" width="19.90625" bestFit="1" customWidth="1"/>
    <col min="514" max="514" width="22.1796875" bestFit="1" customWidth="1"/>
    <col min="515" max="515" width="27" bestFit="1" customWidth="1"/>
    <col min="516" max="516" width="19.90625" bestFit="1" customWidth="1"/>
    <col min="517" max="517" width="22.1796875" bestFit="1" customWidth="1"/>
    <col min="518" max="518" width="27" bestFit="1" customWidth="1"/>
    <col min="519" max="519" width="19.90625" bestFit="1" customWidth="1"/>
    <col min="520" max="520" width="22.1796875" bestFit="1" customWidth="1"/>
    <col min="521" max="521" width="27" bestFit="1" customWidth="1"/>
    <col min="522" max="522" width="19.90625" bestFit="1" customWidth="1"/>
    <col min="523" max="523" width="22.1796875" bestFit="1" customWidth="1"/>
    <col min="524" max="524" width="27" bestFit="1" customWidth="1"/>
    <col min="525" max="525" width="19.90625" bestFit="1" customWidth="1"/>
    <col min="526" max="526" width="22.1796875" bestFit="1" customWidth="1"/>
    <col min="527" max="527" width="27" bestFit="1" customWidth="1"/>
    <col min="528" max="528" width="19.90625" bestFit="1" customWidth="1"/>
    <col min="529" max="529" width="22.1796875" bestFit="1" customWidth="1"/>
    <col min="530" max="530" width="27" bestFit="1" customWidth="1"/>
    <col min="531" max="531" width="19.90625" bestFit="1" customWidth="1"/>
    <col min="532" max="532" width="22.1796875" bestFit="1" customWidth="1"/>
    <col min="533" max="533" width="27" bestFit="1" customWidth="1"/>
    <col min="534" max="534" width="19.90625" bestFit="1" customWidth="1"/>
    <col min="535" max="535" width="22.1796875" bestFit="1" customWidth="1"/>
    <col min="536" max="536" width="27" bestFit="1" customWidth="1"/>
    <col min="537" max="537" width="19.90625" bestFit="1" customWidth="1"/>
    <col min="538" max="538" width="22.1796875" bestFit="1" customWidth="1"/>
    <col min="539" max="539" width="27" bestFit="1" customWidth="1"/>
    <col min="540" max="540" width="19.90625" bestFit="1" customWidth="1"/>
    <col min="541" max="541" width="22.1796875" bestFit="1" customWidth="1"/>
    <col min="542" max="542" width="27" bestFit="1" customWidth="1"/>
    <col min="543" max="543" width="19.90625" bestFit="1" customWidth="1"/>
    <col min="544" max="544" width="22.1796875" bestFit="1" customWidth="1"/>
    <col min="545" max="545" width="27" bestFit="1" customWidth="1"/>
    <col min="546" max="546" width="19.90625" bestFit="1" customWidth="1"/>
    <col min="547" max="547" width="22.1796875" bestFit="1" customWidth="1"/>
    <col min="548" max="548" width="27" bestFit="1" customWidth="1"/>
    <col min="549" max="549" width="19.90625" bestFit="1" customWidth="1"/>
    <col min="550" max="550" width="22.1796875" bestFit="1" customWidth="1"/>
    <col min="551" max="551" width="27" bestFit="1" customWidth="1"/>
    <col min="552" max="552" width="19.90625" bestFit="1" customWidth="1"/>
    <col min="553" max="553" width="22.1796875" bestFit="1" customWidth="1"/>
    <col min="554" max="554" width="27" bestFit="1" customWidth="1"/>
    <col min="555" max="555" width="19.90625" bestFit="1" customWidth="1"/>
    <col min="556" max="556" width="22.1796875" bestFit="1" customWidth="1"/>
    <col min="557" max="557" width="27" bestFit="1" customWidth="1"/>
    <col min="558" max="558" width="19.90625" bestFit="1" customWidth="1"/>
    <col min="559" max="559" width="22.1796875" bestFit="1" customWidth="1"/>
    <col min="560" max="560" width="27" bestFit="1" customWidth="1"/>
    <col min="561" max="561" width="19.90625" bestFit="1" customWidth="1"/>
    <col min="562" max="562" width="22.1796875" bestFit="1" customWidth="1"/>
    <col min="563" max="563" width="27" bestFit="1" customWidth="1"/>
    <col min="564" max="564" width="19.90625" bestFit="1" customWidth="1"/>
    <col min="565" max="565" width="22.1796875" bestFit="1" customWidth="1"/>
    <col min="566" max="566" width="27" bestFit="1" customWidth="1"/>
    <col min="567" max="567" width="19.90625" bestFit="1" customWidth="1"/>
    <col min="568" max="568" width="22.1796875" bestFit="1" customWidth="1"/>
    <col min="569" max="569" width="27" bestFit="1" customWidth="1"/>
    <col min="570" max="570" width="19.90625" bestFit="1" customWidth="1"/>
    <col min="571" max="571" width="22.1796875" bestFit="1" customWidth="1"/>
    <col min="572" max="572" width="27" bestFit="1" customWidth="1"/>
    <col min="573" max="573" width="19.90625" bestFit="1" customWidth="1"/>
    <col min="574" max="574" width="22.1796875" bestFit="1" customWidth="1"/>
    <col min="575" max="575" width="27" bestFit="1" customWidth="1"/>
    <col min="576" max="576" width="19.90625" bestFit="1" customWidth="1"/>
    <col min="577" max="577" width="22.1796875" bestFit="1" customWidth="1"/>
    <col min="578" max="578" width="27" bestFit="1" customWidth="1"/>
    <col min="579" max="579" width="19.90625" bestFit="1" customWidth="1"/>
    <col min="580" max="580" width="22.1796875" bestFit="1" customWidth="1"/>
    <col min="581" max="581" width="27" bestFit="1" customWidth="1"/>
    <col min="582" max="582" width="19.90625" bestFit="1" customWidth="1"/>
    <col min="583" max="583" width="22.1796875" bestFit="1" customWidth="1"/>
    <col min="584" max="584" width="27" bestFit="1" customWidth="1"/>
    <col min="585" max="585" width="19.90625" bestFit="1" customWidth="1"/>
    <col min="586" max="586" width="22.1796875" bestFit="1" customWidth="1"/>
    <col min="587" max="587" width="27" bestFit="1" customWidth="1"/>
    <col min="588" max="588" width="19.90625" bestFit="1" customWidth="1"/>
    <col min="589" max="589" width="22.1796875" bestFit="1" customWidth="1"/>
    <col min="590" max="590" width="27" bestFit="1" customWidth="1"/>
    <col min="591" max="591" width="19.90625" bestFit="1" customWidth="1"/>
    <col min="592" max="592" width="22.1796875" bestFit="1" customWidth="1"/>
    <col min="593" max="593" width="27" bestFit="1" customWidth="1"/>
    <col min="594" max="594" width="19.90625" bestFit="1" customWidth="1"/>
    <col min="595" max="595" width="22.1796875" bestFit="1" customWidth="1"/>
    <col min="596" max="596" width="27" bestFit="1" customWidth="1"/>
    <col min="597" max="597" width="19.90625" bestFit="1" customWidth="1"/>
    <col min="598" max="598" width="22.1796875" bestFit="1" customWidth="1"/>
    <col min="599" max="599" width="27" bestFit="1" customWidth="1"/>
    <col min="600" max="600" width="19.90625" bestFit="1" customWidth="1"/>
    <col min="601" max="601" width="22.1796875" bestFit="1" customWidth="1"/>
    <col min="602" max="602" width="27" bestFit="1" customWidth="1"/>
    <col min="603" max="603" width="19.90625" bestFit="1" customWidth="1"/>
    <col min="604" max="604" width="22.1796875" bestFit="1" customWidth="1"/>
    <col min="605" max="605" width="27" bestFit="1" customWidth="1"/>
    <col min="606" max="606" width="19.90625" bestFit="1" customWidth="1"/>
    <col min="607" max="607" width="22.1796875" bestFit="1" customWidth="1"/>
    <col min="608" max="608" width="27" bestFit="1" customWidth="1"/>
    <col min="609" max="609" width="19.90625" bestFit="1" customWidth="1"/>
    <col min="610" max="610" width="22.1796875" bestFit="1" customWidth="1"/>
    <col min="611" max="611" width="27" bestFit="1" customWidth="1"/>
    <col min="612" max="612" width="19.90625" bestFit="1" customWidth="1"/>
    <col min="613" max="613" width="22.1796875" bestFit="1" customWidth="1"/>
    <col min="614" max="614" width="27" bestFit="1" customWidth="1"/>
    <col min="615" max="615" width="19.90625" bestFit="1" customWidth="1"/>
    <col min="616" max="616" width="22.1796875" bestFit="1" customWidth="1"/>
    <col min="617" max="617" width="27" bestFit="1" customWidth="1"/>
    <col min="618" max="618" width="19.90625" bestFit="1" customWidth="1"/>
    <col min="619" max="619" width="22.1796875" bestFit="1" customWidth="1"/>
    <col min="620" max="620" width="27" bestFit="1" customWidth="1"/>
    <col min="621" max="621" width="19.90625" bestFit="1" customWidth="1"/>
    <col min="622" max="622" width="22.1796875" bestFit="1" customWidth="1"/>
    <col min="623" max="623" width="27" bestFit="1" customWidth="1"/>
    <col min="624" max="624" width="19.90625" bestFit="1" customWidth="1"/>
    <col min="625" max="625" width="22.1796875" bestFit="1" customWidth="1"/>
    <col min="626" max="626" width="27" bestFit="1" customWidth="1"/>
    <col min="627" max="627" width="19.90625" bestFit="1" customWidth="1"/>
    <col min="628" max="628" width="22.1796875" bestFit="1" customWidth="1"/>
    <col min="629" max="629" width="27" bestFit="1" customWidth="1"/>
    <col min="630" max="630" width="19.90625" bestFit="1" customWidth="1"/>
    <col min="631" max="631" width="22.1796875" bestFit="1" customWidth="1"/>
    <col min="632" max="632" width="27" bestFit="1" customWidth="1"/>
    <col min="633" max="633" width="19.90625" bestFit="1" customWidth="1"/>
    <col min="634" max="634" width="22.1796875" bestFit="1" customWidth="1"/>
    <col min="635" max="635" width="27" bestFit="1" customWidth="1"/>
    <col min="636" max="636" width="19.90625" bestFit="1" customWidth="1"/>
    <col min="637" max="637" width="22.1796875" bestFit="1" customWidth="1"/>
    <col min="638" max="638" width="27" bestFit="1" customWidth="1"/>
    <col min="639" max="639" width="19.90625" bestFit="1" customWidth="1"/>
    <col min="640" max="640" width="22.1796875" bestFit="1" customWidth="1"/>
    <col min="641" max="641" width="27" bestFit="1" customWidth="1"/>
    <col min="642" max="642" width="19.90625" bestFit="1" customWidth="1"/>
    <col min="643" max="643" width="22.1796875" bestFit="1" customWidth="1"/>
    <col min="644" max="644" width="27" bestFit="1" customWidth="1"/>
    <col min="645" max="645" width="19.90625" bestFit="1" customWidth="1"/>
    <col min="646" max="646" width="22.1796875" bestFit="1" customWidth="1"/>
    <col min="647" max="647" width="27" bestFit="1" customWidth="1"/>
    <col min="648" max="648" width="19.90625" bestFit="1" customWidth="1"/>
    <col min="649" max="649" width="22.1796875" bestFit="1" customWidth="1"/>
    <col min="650" max="650" width="27" bestFit="1" customWidth="1"/>
    <col min="651" max="651" width="19.90625" bestFit="1" customWidth="1"/>
    <col min="652" max="652" width="22.1796875" bestFit="1" customWidth="1"/>
    <col min="653" max="653" width="27" bestFit="1" customWidth="1"/>
    <col min="654" max="654" width="19.90625" bestFit="1" customWidth="1"/>
    <col min="655" max="655" width="22.1796875" bestFit="1" customWidth="1"/>
    <col min="656" max="656" width="27" bestFit="1" customWidth="1"/>
    <col min="657" max="657" width="19.90625" bestFit="1" customWidth="1"/>
    <col min="658" max="658" width="22.1796875" bestFit="1" customWidth="1"/>
    <col min="659" max="659" width="27" bestFit="1" customWidth="1"/>
    <col min="660" max="660" width="19.90625" bestFit="1" customWidth="1"/>
    <col min="661" max="661" width="22.1796875" bestFit="1" customWidth="1"/>
    <col min="662" max="662" width="27" bestFit="1" customWidth="1"/>
    <col min="663" max="663" width="19.90625" bestFit="1" customWidth="1"/>
    <col min="664" max="664" width="22.1796875" bestFit="1" customWidth="1"/>
    <col min="665" max="665" width="27" bestFit="1" customWidth="1"/>
    <col min="666" max="666" width="19.90625" bestFit="1" customWidth="1"/>
    <col min="667" max="667" width="22.1796875" bestFit="1" customWidth="1"/>
    <col min="668" max="668" width="27" bestFit="1" customWidth="1"/>
    <col min="669" max="669" width="19.90625" bestFit="1" customWidth="1"/>
    <col min="670" max="670" width="22.1796875" bestFit="1" customWidth="1"/>
    <col min="671" max="671" width="27" bestFit="1" customWidth="1"/>
    <col min="672" max="672" width="19.90625" bestFit="1" customWidth="1"/>
    <col min="673" max="673" width="22.1796875" bestFit="1" customWidth="1"/>
    <col min="674" max="674" width="27" bestFit="1" customWidth="1"/>
    <col min="675" max="675" width="19.90625" bestFit="1" customWidth="1"/>
    <col min="676" max="676" width="22.1796875" bestFit="1" customWidth="1"/>
    <col min="677" max="677" width="27" bestFit="1" customWidth="1"/>
    <col min="678" max="678" width="19.90625" bestFit="1" customWidth="1"/>
    <col min="679" max="679" width="22.1796875" bestFit="1" customWidth="1"/>
    <col min="680" max="680" width="27" bestFit="1" customWidth="1"/>
    <col min="681" max="681" width="19.90625" bestFit="1" customWidth="1"/>
    <col min="682" max="682" width="22.1796875" bestFit="1" customWidth="1"/>
    <col min="683" max="683" width="27" bestFit="1" customWidth="1"/>
    <col min="684" max="684" width="19.90625" bestFit="1" customWidth="1"/>
    <col min="685" max="685" width="22.1796875" bestFit="1" customWidth="1"/>
    <col min="686" max="686" width="27" bestFit="1" customWidth="1"/>
    <col min="687" max="687" width="19.90625" bestFit="1" customWidth="1"/>
    <col min="688" max="688" width="22.1796875" bestFit="1" customWidth="1"/>
    <col min="689" max="689" width="27" bestFit="1" customWidth="1"/>
    <col min="690" max="690" width="19.90625" bestFit="1" customWidth="1"/>
    <col min="691" max="691" width="22.1796875" bestFit="1" customWidth="1"/>
    <col min="692" max="692" width="27" bestFit="1" customWidth="1"/>
    <col min="693" max="693" width="19.90625" bestFit="1" customWidth="1"/>
    <col min="694" max="694" width="22.1796875" bestFit="1" customWidth="1"/>
    <col min="695" max="695" width="27" bestFit="1" customWidth="1"/>
    <col min="696" max="696" width="19.90625" bestFit="1" customWidth="1"/>
    <col min="697" max="697" width="22.1796875" bestFit="1" customWidth="1"/>
    <col min="698" max="698" width="27" bestFit="1" customWidth="1"/>
    <col min="699" max="699" width="19.90625" bestFit="1" customWidth="1"/>
    <col min="700" max="700" width="22.1796875" bestFit="1" customWidth="1"/>
    <col min="701" max="701" width="27" bestFit="1" customWidth="1"/>
    <col min="702" max="702" width="19.90625" bestFit="1" customWidth="1"/>
    <col min="703" max="703" width="22.1796875" bestFit="1" customWidth="1"/>
    <col min="704" max="704" width="27" bestFit="1" customWidth="1"/>
    <col min="705" max="705" width="19.90625" bestFit="1" customWidth="1"/>
    <col min="706" max="706" width="22.1796875" bestFit="1" customWidth="1"/>
    <col min="707" max="707" width="27" bestFit="1" customWidth="1"/>
    <col min="708" max="708" width="19.90625" bestFit="1" customWidth="1"/>
    <col min="709" max="709" width="22.1796875" bestFit="1" customWidth="1"/>
    <col min="710" max="710" width="27" bestFit="1" customWidth="1"/>
    <col min="711" max="711" width="19.90625" bestFit="1" customWidth="1"/>
    <col min="712" max="712" width="22.1796875" bestFit="1" customWidth="1"/>
    <col min="713" max="713" width="27" bestFit="1" customWidth="1"/>
    <col min="714" max="714" width="19.90625" bestFit="1" customWidth="1"/>
    <col min="715" max="715" width="22.1796875" bestFit="1" customWidth="1"/>
    <col min="716" max="716" width="27" bestFit="1" customWidth="1"/>
    <col min="717" max="717" width="19.90625" bestFit="1" customWidth="1"/>
    <col min="718" max="718" width="22.1796875" bestFit="1" customWidth="1"/>
    <col min="719" max="719" width="27" bestFit="1" customWidth="1"/>
    <col min="720" max="720" width="19.90625" bestFit="1" customWidth="1"/>
    <col min="721" max="721" width="22.1796875" bestFit="1" customWidth="1"/>
    <col min="722" max="722" width="27" bestFit="1" customWidth="1"/>
    <col min="723" max="723" width="19.90625" bestFit="1" customWidth="1"/>
    <col min="724" max="724" width="22.1796875" bestFit="1" customWidth="1"/>
    <col min="725" max="725" width="27" bestFit="1" customWidth="1"/>
    <col min="726" max="726" width="19.90625" bestFit="1" customWidth="1"/>
    <col min="727" max="727" width="22.1796875" bestFit="1" customWidth="1"/>
    <col min="728" max="728" width="27" bestFit="1" customWidth="1"/>
    <col min="729" max="729" width="19.90625" bestFit="1" customWidth="1"/>
    <col min="730" max="730" width="22.1796875" bestFit="1" customWidth="1"/>
    <col min="731" max="731" width="27" bestFit="1" customWidth="1"/>
    <col min="732" max="732" width="19.90625" bestFit="1" customWidth="1"/>
    <col min="733" max="733" width="22.1796875" bestFit="1" customWidth="1"/>
    <col min="734" max="734" width="27" bestFit="1" customWidth="1"/>
    <col min="735" max="735" width="19.90625" bestFit="1" customWidth="1"/>
    <col min="736" max="736" width="22.1796875" bestFit="1" customWidth="1"/>
    <col min="737" max="737" width="27" bestFit="1" customWidth="1"/>
    <col min="738" max="738" width="19.90625" bestFit="1" customWidth="1"/>
    <col min="739" max="739" width="22.1796875" bestFit="1" customWidth="1"/>
    <col min="740" max="740" width="27" bestFit="1" customWidth="1"/>
    <col min="741" max="741" width="19.90625" bestFit="1" customWidth="1"/>
    <col min="742" max="742" width="22.1796875" bestFit="1" customWidth="1"/>
    <col min="743" max="743" width="27" bestFit="1" customWidth="1"/>
    <col min="744" max="744" width="19.90625" bestFit="1" customWidth="1"/>
    <col min="745" max="745" width="22.1796875" bestFit="1" customWidth="1"/>
    <col min="746" max="746" width="27" bestFit="1" customWidth="1"/>
    <col min="747" max="747" width="19.90625" bestFit="1" customWidth="1"/>
    <col min="748" max="748" width="22.1796875" bestFit="1" customWidth="1"/>
    <col min="749" max="749" width="27" bestFit="1" customWidth="1"/>
    <col min="750" max="750" width="19.90625" bestFit="1" customWidth="1"/>
    <col min="751" max="751" width="22.1796875" bestFit="1" customWidth="1"/>
    <col min="752" max="752" width="27" bestFit="1" customWidth="1"/>
    <col min="753" max="753" width="19.90625" bestFit="1" customWidth="1"/>
    <col min="754" max="754" width="22.1796875" bestFit="1" customWidth="1"/>
    <col min="755" max="755" width="27" bestFit="1" customWidth="1"/>
    <col min="756" max="756" width="19.90625" bestFit="1" customWidth="1"/>
    <col min="757" max="757" width="22.1796875" bestFit="1" customWidth="1"/>
    <col min="758" max="758" width="27" bestFit="1" customWidth="1"/>
    <col min="759" max="759" width="19.90625" bestFit="1" customWidth="1"/>
    <col min="760" max="760" width="22.1796875" bestFit="1" customWidth="1"/>
    <col min="761" max="761" width="27" bestFit="1" customWidth="1"/>
    <col min="762" max="762" width="19.90625" bestFit="1" customWidth="1"/>
    <col min="763" max="763" width="22.1796875" bestFit="1" customWidth="1"/>
    <col min="764" max="764" width="27" bestFit="1" customWidth="1"/>
    <col min="765" max="765" width="19.90625" bestFit="1" customWidth="1"/>
    <col min="766" max="766" width="22.1796875" bestFit="1" customWidth="1"/>
    <col min="767" max="767" width="27" bestFit="1" customWidth="1"/>
    <col min="768" max="768" width="19.90625" bestFit="1" customWidth="1"/>
    <col min="769" max="769" width="22.1796875" bestFit="1" customWidth="1"/>
    <col min="770" max="770" width="27" bestFit="1" customWidth="1"/>
    <col min="771" max="771" width="19.90625" bestFit="1" customWidth="1"/>
    <col min="772" max="772" width="22.1796875" bestFit="1" customWidth="1"/>
    <col min="773" max="773" width="27" bestFit="1" customWidth="1"/>
    <col min="774" max="774" width="19.90625" bestFit="1" customWidth="1"/>
    <col min="775" max="775" width="22.1796875" bestFit="1" customWidth="1"/>
    <col min="776" max="776" width="27" bestFit="1" customWidth="1"/>
    <col min="777" max="777" width="19.90625" bestFit="1" customWidth="1"/>
    <col min="778" max="778" width="22.1796875" bestFit="1" customWidth="1"/>
    <col min="779" max="779" width="27" bestFit="1" customWidth="1"/>
    <col min="780" max="780" width="19.90625" bestFit="1" customWidth="1"/>
    <col min="781" max="781" width="22.1796875" bestFit="1" customWidth="1"/>
    <col min="782" max="782" width="27" bestFit="1" customWidth="1"/>
    <col min="783" max="783" width="19.90625" bestFit="1" customWidth="1"/>
    <col min="784" max="784" width="22.1796875" bestFit="1" customWidth="1"/>
    <col min="785" max="785" width="27" bestFit="1" customWidth="1"/>
    <col min="786" max="786" width="19.90625" bestFit="1" customWidth="1"/>
    <col min="787" max="787" width="22.1796875" bestFit="1" customWidth="1"/>
    <col min="788" max="788" width="27" bestFit="1" customWidth="1"/>
    <col min="789" max="789" width="19.90625" bestFit="1" customWidth="1"/>
    <col min="790" max="790" width="22.1796875" bestFit="1" customWidth="1"/>
    <col min="791" max="791" width="27" bestFit="1" customWidth="1"/>
    <col min="792" max="792" width="19.90625" bestFit="1" customWidth="1"/>
    <col min="793" max="793" width="22.1796875" bestFit="1" customWidth="1"/>
    <col min="794" max="794" width="27" bestFit="1" customWidth="1"/>
    <col min="795" max="795" width="19.90625" bestFit="1" customWidth="1"/>
    <col min="796" max="796" width="22.1796875" bestFit="1" customWidth="1"/>
    <col min="797" max="797" width="27" bestFit="1" customWidth="1"/>
    <col min="798" max="798" width="19.90625" bestFit="1" customWidth="1"/>
    <col min="799" max="799" width="22.1796875" bestFit="1" customWidth="1"/>
    <col min="800" max="800" width="27" bestFit="1" customWidth="1"/>
    <col min="801" max="801" width="19.90625" bestFit="1" customWidth="1"/>
    <col min="802" max="802" width="22.1796875" bestFit="1" customWidth="1"/>
    <col min="803" max="803" width="27" bestFit="1" customWidth="1"/>
    <col min="804" max="804" width="19.90625" bestFit="1" customWidth="1"/>
    <col min="805" max="805" width="22.1796875" bestFit="1" customWidth="1"/>
    <col min="806" max="806" width="27" bestFit="1" customWidth="1"/>
    <col min="807" max="807" width="19.90625" bestFit="1" customWidth="1"/>
    <col min="808" max="808" width="22.1796875" bestFit="1" customWidth="1"/>
    <col min="809" max="809" width="27" bestFit="1" customWidth="1"/>
    <col min="810" max="810" width="19.90625" bestFit="1" customWidth="1"/>
    <col min="811" max="811" width="22.1796875" bestFit="1" customWidth="1"/>
    <col min="812" max="812" width="27" bestFit="1" customWidth="1"/>
    <col min="813" max="813" width="19.90625" bestFit="1" customWidth="1"/>
    <col min="814" max="814" width="22.1796875" bestFit="1" customWidth="1"/>
    <col min="815" max="815" width="27" bestFit="1" customWidth="1"/>
    <col min="816" max="816" width="19.90625" bestFit="1" customWidth="1"/>
    <col min="817" max="817" width="22.1796875" bestFit="1" customWidth="1"/>
    <col min="818" max="818" width="27" bestFit="1" customWidth="1"/>
    <col min="819" max="819" width="19.90625" bestFit="1" customWidth="1"/>
    <col min="820" max="820" width="22.1796875" bestFit="1" customWidth="1"/>
    <col min="821" max="821" width="27" bestFit="1" customWidth="1"/>
    <col min="822" max="822" width="19.90625" bestFit="1" customWidth="1"/>
    <col min="823" max="823" width="22.1796875" bestFit="1" customWidth="1"/>
    <col min="824" max="824" width="27" bestFit="1" customWidth="1"/>
    <col min="825" max="825" width="19.90625" bestFit="1" customWidth="1"/>
    <col min="826" max="826" width="22.1796875" bestFit="1" customWidth="1"/>
    <col min="827" max="827" width="27" bestFit="1" customWidth="1"/>
    <col min="828" max="828" width="19.90625" bestFit="1" customWidth="1"/>
    <col min="829" max="829" width="22.1796875" bestFit="1" customWidth="1"/>
    <col min="830" max="830" width="27" bestFit="1" customWidth="1"/>
    <col min="831" max="831" width="19.90625" bestFit="1" customWidth="1"/>
    <col min="832" max="832" width="22.1796875" bestFit="1" customWidth="1"/>
    <col min="833" max="833" width="27" bestFit="1" customWidth="1"/>
    <col min="834" max="834" width="19.90625" bestFit="1" customWidth="1"/>
    <col min="835" max="835" width="22.1796875" bestFit="1" customWidth="1"/>
    <col min="836" max="836" width="27" bestFit="1" customWidth="1"/>
    <col min="837" max="837" width="19.90625" bestFit="1" customWidth="1"/>
    <col min="838" max="838" width="22.1796875" bestFit="1" customWidth="1"/>
    <col min="839" max="839" width="27" bestFit="1" customWidth="1"/>
    <col min="840" max="840" width="19.90625" bestFit="1" customWidth="1"/>
    <col min="841" max="841" width="22.1796875" bestFit="1" customWidth="1"/>
    <col min="842" max="842" width="27" bestFit="1" customWidth="1"/>
    <col min="843" max="843" width="19.90625" bestFit="1" customWidth="1"/>
    <col min="844" max="844" width="22.1796875" bestFit="1" customWidth="1"/>
    <col min="845" max="845" width="27" bestFit="1" customWidth="1"/>
    <col min="846" max="846" width="19.90625" bestFit="1" customWidth="1"/>
    <col min="847" max="847" width="22.1796875" bestFit="1" customWidth="1"/>
    <col min="848" max="848" width="27" bestFit="1" customWidth="1"/>
    <col min="849" max="849" width="19.90625" bestFit="1" customWidth="1"/>
    <col min="850" max="850" width="22.1796875" bestFit="1" customWidth="1"/>
    <col min="851" max="851" width="27" bestFit="1" customWidth="1"/>
    <col min="852" max="852" width="19.90625" bestFit="1" customWidth="1"/>
    <col min="853" max="853" width="22.1796875" bestFit="1" customWidth="1"/>
    <col min="854" max="854" width="27" bestFit="1" customWidth="1"/>
    <col min="855" max="855" width="19.90625" bestFit="1" customWidth="1"/>
    <col min="856" max="856" width="22.1796875" bestFit="1" customWidth="1"/>
    <col min="857" max="857" width="27" bestFit="1" customWidth="1"/>
    <col min="858" max="858" width="19.90625" bestFit="1" customWidth="1"/>
    <col min="859" max="859" width="22.1796875" bestFit="1" customWidth="1"/>
    <col min="860" max="860" width="27" bestFit="1" customWidth="1"/>
    <col min="861" max="861" width="19.90625" bestFit="1" customWidth="1"/>
    <col min="862" max="862" width="22.1796875" bestFit="1" customWidth="1"/>
    <col min="863" max="863" width="27" bestFit="1" customWidth="1"/>
    <col min="864" max="864" width="19.90625" bestFit="1" customWidth="1"/>
    <col min="865" max="865" width="22.1796875" bestFit="1" customWidth="1"/>
    <col min="866" max="866" width="27" bestFit="1" customWidth="1"/>
    <col min="867" max="867" width="19.90625" bestFit="1" customWidth="1"/>
    <col min="868" max="868" width="22.1796875" bestFit="1" customWidth="1"/>
    <col min="869" max="869" width="27" bestFit="1" customWidth="1"/>
    <col min="870" max="870" width="19.90625" bestFit="1" customWidth="1"/>
    <col min="871" max="871" width="22.1796875" bestFit="1" customWidth="1"/>
    <col min="872" max="872" width="27" bestFit="1" customWidth="1"/>
    <col min="873" max="873" width="19.90625" bestFit="1" customWidth="1"/>
    <col min="874" max="874" width="22.1796875" bestFit="1" customWidth="1"/>
    <col min="875" max="875" width="27" bestFit="1" customWidth="1"/>
    <col min="876" max="876" width="19.90625" bestFit="1" customWidth="1"/>
    <col min="877" max="877" width="22.1796875" bestFit="1" customWidth="1"/>
    <col min="878" max="878" width="27" bestFit="1" customWidth="1"/>
    <col min="879" max="879" width="19.90625" bestFit="1" customWidth="1"/>
    <col min="880" max="880" width="22.1796875" bestFit="1" customWidth="1"/>
    <col min="881" max="881" width="27" bestFit="1" customWidth="1"/>
    <col min="882" max="882" width="19.90625" bestFit="1" customWidth="1"/>
    <col min="883" max="883" width="22.1796875" bestFit="1" customWidth="1"/>
    <col min="884" max="884" width="27" bestFit="1" customWidth="1"/>
    <col min="885" max="885" width="19.90625" bestFit="1" customWidth="1"/>
    <col min="886" max="886" width="22.1796875" bestFit="1" customWidth="1"/>
    <col min="887" max="887" width="27" bestFit="1" customWidth="1"/>
    <col min="888" max="888" width="19.90625" bestFit="1" customWidth="1"/>
    <col min="889" max="889" width="22.1796875" bestFit="1" customWidth="1"/>
    <col min="890" max="890" width="27" bestFit="1" customWidth="1"/>
    <col min="891" max="891" width="19.90625" bestFit="1" customWidth="1"/>
    <col min="892" max="892" width="22.1796875" bestFit="1" customWidth="1"/>
    <col min="893" max="893" width="27" bestFit="1" customWidth="1"/>
    <col min="894" max="894" width="19.90625" bestFit="1" customWidth="1"/>
    <col min="895" max="895" width="22.1796875" bestFit="1" customWidth="1"/>
    <col min="896" max="896" width="27" bestFit="1" customWidth="1"/>
    <col min="897" max="897" width="19.90625" bestFit="1" customWidth="1"/>
    <col min="898" max="898" width="22.1796875" bestFit="1" customWidth="1"/>
    <col min="899" max="899" width="27" bestFit="1" customWidth="1"/>
    <col min="900" max="900" width="19.90625" bestFit="1" customWidth="1"/>
    <col min="901" max="901" width="22.1796875" bestFit="1" customWidth="1"/>
    <col min="902" max="902" width="27" bestFit="1" customWidth="1"/>
    <col min="903" max="903" width="19.90625" bestFit="1" customWidth="1"/>
    <col min="904" max="904" width="22.1796875" bestFit="1" customWidth="1"/>
    <col min="905" max="905" width="27" bestFit="1" customWidth="1"/>
    <col min="906" max="906" width="19.90625" bestFit="1" customWidth="1"/>
    <col min="907" max="907" width="22.1796875" bestFit="1" customWidth="1"/>
    <col min="908" max="908" width="27" bestFit="1" customWidth="1"/>
    <col min="909" max="909" width="19.90625" bestFit="1" customWidth="1"/>
    <col min="910" max="910" width="22.1796875" bestFit="1" customWidth="1"/>
    <col min="911" max="911" width="27" bestFit="1" customWidth="1"/>
    <col min="912" max="912" width="19.90625" bestFit="1" customWidth="1"/>
    <col min="913" max="913" width="22.1796875" bestFit="1" customWidth="1"/>
    <col min="914" max="914" width="27" bestFit="1" customWidth="1"/>
    <col min="915" max="915" width="19.90625" bestFit="1" customWidth="1"/>
    <col min="916" max="916" width="22.1796875" bestFit="1" customWidth="1"/>
    <col min="917" max="917" width="27" bestFit="1" customWidth="1"/>
    <col min="918" max="918" width="19.90625" bestFit="1" customWidth="1"/>
    <col min="919" max="919" width="22.1796875" bestFit="1" customWidth="1"/>
    <col min="920" max="920" width="27" bestFit="1" customWidth="1"/>
    <col min="921" max="921" width="19.90625" bestFit="1" customWidth="1"/>
    <col min="922" max="922" width="22.1796875" bestFit="1" customWidth="1"/>
    <col min="923" max="923" width="27" bestFit="1" customWidth="1"/>
    <col min="924" max="924" width="19.90625" bestFit="1" customWidth="1"/>
    <col min="925" max="925" width="22.1796875" bestFit="1" customWidth="1"/>
    <col min="926" max="926" width="27" bestFit="1" customWidth="1"/>
    <col min="927" max="927" width="19.90625" bestFit="1" customWidth="1"/>
    <col min="928" max="928" width="22.1796875" bestFit="1" customWidth="1"/>
    <col min="929" max="929" width="27" bestFit="1" customWidth="1"/>
    <col min="930" max="930" width="19.90625" bestFit="1" customWidth="1"/>
    <col min="931" max="931" width="22.1796875" bestFit="1" customWidth="1"/>
    <col min="932" max="932" width="27" bestFit="1" customWidth="1"/>
    <col min="933" max="933" width="19.90625" bestFit="1" customWidth="1"/>
    <col min="934" max="934" width="22.1796875" bestFit="1" customWidth="1"/>
    <col min="935" max="935" width="27" bestFit="1" customWidth="1"/>
    <col min="936" max="936" width="19.90625" bestFit="1" customWidth="1"/>
    <col min="937" max="937" width="22.1796875" bestFit="1" customWidth="1"/>
    <col min="938" max="938" width="27" bestFit="1" customWidth="1"/>
    <col min="939" max="939" width="19.90625" bestFit="1" customWidth="1"/>
    <col min="940" max="940" width="22.1796875" bestFit="1" customWidth="1"/>
    <col min="941" max="941" width="27" bestFit="1" customWidth="1"/>
    <col min="942" max="942" width="19.90625" bestFit="1" customWidth="1"/>
    <col min="943" max="943" width="22.1796875" bestFit="1" customWidth="1"/>
    <col min="944" max="944" width="27" bestFit="1" customWidth="1"/>
    <col min="945" max="945" width="19.90625" bestFit="1" customWidth="1"/>
    <col min="946" max="946" width="22.1796875" bestFit="1" customWidth="1"/>
    <col min="947" max="947" width="27" bestFit="1" customWidth="1"/>
    <col min="948" max="948" width="19.90625" bestFit="1" customWidth="1"/>
    <col min="949" max="949" width="22.1796875" bestFit="1" customWidth="1"/>
    <col min="950" max="950" width="27" bestFit="1" customWidth="1"/>
    <col min="951" max="951" width="19.90625" bestFit="1" customWidth="1"/>
    <col min="952" max="952" width="22.1796875" bestFit="1" customWidth="1"/>
    <col min="953" max="953" width="27" bestFit="1" customWidth="1"/>
    <col min="954" max="954" width="19.90625" bestFit="1" customWidth="1"/>
    <col min="955" max="955" width="22.1796875" bestFit="1" customWidth="1"/>
    <col min="956" max="956" width="27" bestFit="1" customWidth="1"/>
    <col min="957" max="957" width="19.90625" bestFit="1" customWidth="1"/>
    <col min="958" max="958" width="22.1796875" bestFit="1" customWidth="1"/>
    <col min="959" max="959" width="27" bestFit="1" customWidth="1"/>
    <col min="960" max="960" width="19.90625" bestFit="1" customWidth="1"/>
    <col min="961" max="961" width="22.1796875" bestFit="1" customWidth="1"/>
    <col min="962" max="962" width="27" bestFit="1" customWidth="1"/>
    <col min="963" max="963" width="19.90625" bestFit="1" customWidth="1"/>
    <col min="964" max="964" width="22.1796875" bestFit="1" customWidth="1"/>
    <col min="965" max="965" width="27" bestFit="1" customWidth="1"/>
    <col min="966" max="966" width="19.90625" bestFit="1" customWidth="1"/>
    <col min="967" max="967" width="22.1796875" bestFit="1" customWidth="1"/>
    <col min="968" max="968" width="27" bestFit="1" customWidth="1"/>
    <col min="969" max="969" width="19.90625" bestFit="1" customWidth="1"/>
    <col min="970" max="970" width="22.1796875" bestFit="1" customWidth="1"/>
    <col min="971" max="971" width="27" bestFit="1" customWidth="1"/>
    <col min="972" max="972" width="19.90625" bestFit="1" customWidth="1"/>
    <col min="973" max="973" width="22.1796875" bestFit="1" customWidth="1"/>
    <col min="974" max="974" width="27" bestFit="1" customWidth="1"/>
    <col min="975" max="975" width="19.90625" bestFit="1" customWidth="1"/>
    <col min="976" max="976" width="22.1796875" bestFit="1" customWidth="1"/>
    <col min="977" max="977" width="27" bestFit="1" customWidth="1"/>
    <col min="978" max="978" width="19.90625" bestFit="1" customWidth="1"/>
    <col min="979" max="979" width="22.1796875" bestFit="1" customWidth="1"/>
    <col min="980" max="980" width="27" bestFit="1" customWidth="1"/>
    <col min="981" max="981" width="19.90625" bestFit="1" customWidth="1"/>
    <col min="982" max="982" width="22.1796875" bestFit="1" customWidth="1"/>
    <col min="983" max="983" width="27" bestFit="1" customWidth="1"/>
    <col min="984" max="984" width="19.90625" bestFit="1" customWidth="1"/>
    <col min="985" max="985" width="22.1796875" bestFit="1" customWidth="1"/>
    <col min="986" max="986" width="27" bestFit="1" customWidth="1"/>
    <col min="987" max="987" width="19.90625" bestFit="1" customWidth="1"/>
    <col min="988" max="988" width="22.1796875" bestFit="1" customWidth="1"/>
    <col min="989" max="989" width="27" bestFit="1" customWidth="1"/>
    <col min="990" max="990" width="19.90625" bestFit="1" customWidth="1"/>
    <col min="991" max="991" width="22.1796875" bestFit="1" customWidth="1"/>
    <col min="992" max="992" width="27" bestFit="1" customWidth="1"/>
    <col min="993" max="993" width="19.90625" bestFit="1" customWidth="1"/>
    <col min="994" max="994" width="22.1796875" bestFit="1" customWidth="1"/>
    <col min="995" max="995" width="27" bestFit="1" customWidth="1"/>
    <col min="996" max="996" width="19.90625" bestFit="1" customWidth="1"/>
    <col min="997" max="997" width="22.1796875" bestFit="1" customWidth="1"/>
    <col min="998" max="998" width="27" bestFit="1" customWidth="1"/>
    <col min="999" max="999" width="19.90625" bestFit="1" customWidth="1"/>
    <col min="1000" max="1000" width="22.1796875" bestFit="1" customWidth="1"/>
    <col min="1001" max="1001" width="27" bestFit="1" customWidth="1"/>
    <col min="1002" max="1002" width="19.90625" bestFit="1" customWidth="1"/>
    <col min="1003" max="1003" width="22.1796875" bestFit="1" customWidth="1"/>
    <col min="1004" max="1004" width="27" bestFit="1" customWidth="1"/>
    <col min="1005" max="1005" width="19.90625" bestFit="1" customWidth="1"/>
    <col min="1006" max="1006" width="22.1796875" bestFit="1" customWidth="1"/>
    <col min="1007" max="1007" width="27" bestFit="1" customWidth="1"/>
    <col min="1008" max="1008" width="19.90625" bestFit="1" customWidth="1"/>
    <col min="1009" max="1009" width="22.1796875" bestFit="1" customWidth="1"/>
    <col min="1010" max="1010" width="27" bestFit="1" customWidth="1"/>
    <col min="1011" max="1011" width="19.90625" bestFit="1" customWidth="1"/>
    <col min="1012" max="1012" width="22.1796875" bestFit="1" customWidth="1"/>
    <col min="1013" max="1013" width="27" bestFit="1" customWidth="1"/>
    <col min="1014" max="1014" width="19.90625" bestFit="1" customWidth="1"/>
    <col min="1015" max="1015" width="22.1796875" bestFit="1" customWidth="1"/>
    <col min="1016" max="1016" width="27" bestFit="1" customWidth="1"/>
    <col min="1017" max="1017" width="19.90625" bestFit="1" customWidth="1"/>
    <col min="1018" max="1018" width="22.1796875" bestFit="1" customWidth="1"/>
    <col min="1019" max="1019" width="27" bestFit="1" customWidth="1"/>
    <col min="1020" max="1020" width="19.90625" bestFit="1" customWidth="1"/>
    <col min="1021" max="1021" width="22.1796875" bestFit="1" customWidth="1"/>
    <col min="1022" max="1022" width="27" bestFit="1" customWidth="1"/>
    <col min="1023" max="1023" width="19.90625" bestFit="1" customWidth="1"/>
    <col min="1024" max="1024" width="22.1796875" bestFit="1" customWidth="1"/>
    <col min="1025" max="1025" width="27" bestFit="1" customWidth="1"/>
    <col min="1026" max="1026" width="19.90625" bestFit="1" customWidth="1"/>
    <col min="1027" max="1027" width="22.1796875" bestFit="1" customWidth="1"/>
    <col min="1028" max="1028" width="27" bestFit="1" customWidth="1"/>
    <col min="1029" max="1029" width="19.90625" bestFit="1" customWidth="1"/>
    <col min="1030" max="1030" width="22.1796875" bestFit="1" customWidth="1"/>
    <col min="1031" max="1031" width="27" bestFit="1" customWidth="1"/>
    <col min="1032" max="1032" width="19.90625" bestFit="1" customWidth="1"/>
    <col min="1033" max="1033" width="22.1796875" bestFit="1" customWidth="1"/>
    <col min="1034" max="1034" width="27" bestFit="1" customWidth="1"/>
    <col min="1035" max="1035" width="19.90625" bestFit="1" customWidth="1"/>
    <col min="1036" max="1036" width="22.1796875" bestFit="1" customWidth="1"/>
    <col min="1037" max="1037" width="27" bestFit="1" customWidth="1"/>
    <col min="1038" max="1038" width="19.90625" bestFit="1" customWidth="1"/>
    <col min="1039" max="1039" width="22.1796875" bestFit="1" customWidth="1"/>
    <col min="1040" max="1040" width="27" bestFit="1" customWidth="1"/>
    <col min="1041" max="1041" width="19.90625" bestFit="1" customWidth="1"/>
    <col min="1042" max="1042" width="22.1796875" bestFit="1" customWidth="1"/>
    <col min="1043" max="1043" width="27" bestFit="1" customWidth="1"/>
    <col min="1044" max="1044" width="19.90625" bestFit="1" customWidth="1"/>
    <col min="1045" max="1045" width="22.1796875" bestFit="1" customWidth="1"/>
    <col min="1046" max="1046" width="27" bestFit="1" customWidth="1"/>
    <col min="1047" max="1047" width="19.90625" bestFit="1" customWidth="1"/>
    <col min="1048" max="1048" width="22.1796875" bestFit="1" customWidth="1"/>
    <col min="1049" max="1049" width="27" bestFit="1" customWidth="1"/>
    <col min="1050" max="1050" width="19.90625" bestFit="1" customWidth="1"/>
    <col min="1051" max="1051" width="22.1796875" bestFit="1" customWidth="1"/>
    <col min="1052" max="1052" width="27" bestFit="1" customWidth="1"/>
    <col min="1053" max="1053" width="19.90625" bestFit="1" customWidth="1"/>
    <col min="1054" max="1054" width="22.1796875" bestFit="1" customWidth="1"/>
    <col min="1055" max="1055" width="27" bestFit="1" customWidth="1"/>
    <col min="1056" max="1056" width="19.90625" bestFit="1" customWidth="1"/>
    <col min="1057" max="1057" width="22.1796875" bestFit="1" customWidth="1"/>
    <col min="1058" max="1058" width="27" bestFit="1" customWidth="1"/>
    <col min="1059" max="1059" width="19.90625" bestFit="1" customWidth="1"/>
    <col min="1060" max="1060" width="22.1796875" bestFit="1" customWidth="1"/>
    <col min="1061" max="1061" width="27" bestFit="1" customWidth="1"/>
    <col min="1062" max="1062" width="19.90625" bestFit="1" customWidth="1"/>
    <col min="1063" max="1063" width="22.1796875" bestFit="1" customWidth="1"/>
    <col min="1064" max="1064" width="27" bestFit="1" customWidth="1"/>
    <col min="1065" max="1065" width="19.90625" bestFit="1" customWidth="1"/>
    <col min="1066" max="1066" width="22.1796875" bestFit="1" customWidth="1"/>
    <col min="1067" max="1067" width="27" bestFit="1" customWidth="1"/>
    <col min="1068" max="1068" width="19.90625" bestFit="1" customWidth="1"/>
    <col min="1069" max="1069" width="22.1796875" bestFit="1" customWidth="1"/>
    <col min="1070" max="1070" width="27" bestFit="1" customWidth="1"/>
    <col min="1071" max="1071" width="19.90625" bestFit="1" customWidth="1"/>
    <col min="1072" max="1072" width="22.1796875" bestFit="1" customWidth="1"/>
    <col min="1073" max="1073" width="27" bestFit="1" customWidth="1"/>
    <col min="1074" max="1074" width="19.90625" bestFit="1" customWidth="1"/>
    <col min="1075" max="1075" width="22.1796875" bestFit="1" customWidth="1"/>
    <col min="1076" max="1076" width="27" bestFit="1" customWidth="1"/>
    <col min="1077" max="1077" width="19.90625" bestFit="1" customWidth="1"/>
    <col min="1078" max="1078" width="22.1796875" bestFit="1" customWidth="1"/>
    <col min="1079" max="1079" width="27" bestFit="1" customWidth="1"/>
    <col min="1080" max="1080" width="19.90625" bestFit="1" customWidth="1"/>
    <col min="1081" max="1081" width="22.1796875" bestFit="1" customWidth="1"/>
    <col min="1082" max="1082" width="27" bestFit="1" customWidth="1"/>
    <col min="1083" max="1083" width="19.90625" bestFit="1" customWidth="1"/>
    <col min="1084" max="1084" width="22.1796875" bestFit="1" customWidth="1"/>
    <col min="1085" max="1085" width="27" bestFit="1" customWidth="1"/>
    <col min="1086" max="1086" width="19.90625" bestFit="1" customWidth="1"/>
    <col min="1087" max="1087" width="22.1796875" bestFit="1" customWidth="1"/>
    <col min="1088" max="1088" width="27" bestFit="1" customWidth="1"/>
    <col min="1089" max="1089" width="19.90625" bestFit="1" customWidth="1"/>
    <col min="1090" max="1090" width="22.1796875" bestFit="1" customWidth="1"/>
    <col min="1091" max="1091" width="27" bestFit="1" customWidth="1"/>
    <col min="1092" max="1092" width="19.90625" bestFit="1" customWidth="1"/>
    <col min="1093" max="1093" width="22.1796875" bestFit="1" customWidth="1"/>
    <col min="1094" max="1094" width="27" bestFit="1" customWidth="1"/>
    <col min="1095" max="1095" width="19.90625" bestFit="1" customWidth="1"/>
    <col min="1096" max="1096" width="22.1796875" bestFit="1" customWidth="1"/>
    <col min="1097" max="1097" width="27" bestFit="1" customWidth="1"/>
    <col min="1098" max="1098" width="19.90625" bestFit="1" customWidth="1"/>
    <col min="1099" max="1099" width="22.1796875" bestFit="1" customWidth="1"/>
    <col min="1100" max="1100" width="27" bestFit="1" customWidth="1"/>
    <col min="1101" max="1101" width="19.90625" bestFit="1" customWidth="1"/>
    <col min="1102" max="1102" width="22.1796875" bestFit="1" customWidth="1"/>
    <col min="1103" max="1103" width="27" bestFit="1" customWidth="1"/>
    <col min="1104" max="1104" width="19.90625" bestFit="1" customWidth="1"/>
    <col min="1105" max="1105" width="22.1796875" bestFit="1" customWidth="1"/>
    <col min="1106" max="1106" width="27" bestFit="1" customWidth="1"/>
    <col min="1107" max="1107" width="19.90625" bestFit="1" customWidth="1"/>
    <col min="1108" max="1108" width="22.1796875" bestFit="1" customWidth="1"/>
    <col min="1109" max="1109" width="27" bestFit="1" customWidth="1"/>
    <col min="1110" max="1110" width="19.90625" bestFit="1" customWidth="1"/>
    <col min="1111" max="1111" width="22.1796875" bestFit="1" customWidth="1"/>
    <col min="1112" max="1112" width="27" bestFit="1" customWidth="1"/>
    <col min="1113" max="1113" width="19.90625" bestFit="1" customWidth="1"/>
    <col min="1114" max="1114" width="22.1796875" bestFit="1" customWidth="1"/>
    <col min="1115" max="1115" width="27" bestFit="1" customWidth="1"/>
    <col min="1116" max="1116" width="19.90625" bestFit="1" customWidth="1"/>
    <col min="1117" max="1117" width="22.1796875" bestFit="1" customWidth="1"/>
    <col min="1118" max="1118" width="27" bestFit="1" customWidth="1"/>
    <col min="1119" max="1119" width="19.90625" bestFit="1" customWidth="1"/>
    <col min="1120" max="1120" width="22.1796875" bestFit="1" customWidth="1"/>
    <col min="1121" max="1121" width="27" bestFit="1" customWidth="1"/>
    <col min="1122" max="1122" width="19.90625" bestFit="1" customWidth="1"/>
    <col min="1123" max="1123" width="22.1796875" bestFit="1" customWidth="1"/>
    <col min="1124" max="1124" width="27" bestFit="1" customWidth="1"/>
    <col min="1125" max="1125" width="19.90625" bestFit="1" customWidth="1"/>
    <col min="1126" max="1126" width="22.1796875" bestFit="1" customWidth="1"/>
    <col min="1127" max="1127" width="27" bestFit="1" customWidth="1"/>
    <col min="1128" max="1128" width="19.90625" bestFit="1" customWidth="1"/>
    <col min="1129" max="1129" width="22.1796875" bestFit="1" customWidth="1"/>
    <col min="1130" max="1130" width="27" bestFit="1" customWidth="1"/>
    <col min="1131" max="1131" width="19.90625" bestFit="1" customWidth="1"/>
    <col min="1132" max="1132" width="22.1796875" bestFit="1" customWidth="1"/>
    <col min="1133" max="1133" width="27" bestFit="1" customWidth="1"/>
    <col min="1134" max="1134" width="19.90625" bestFit="1" customWidth="1"/>
    <col min="1135" max="1135" width="22.1796875" bestFit="1" customWidth="1"/>
    <col min="1136" max="1136" width="27" bestFit="1" customWidth="1"/>
    <col min="1137" max="1137" width="19.90625" bestFit="1" customWidth="1"/>
    <col min="1138" max="1138" width="22.1796875" bestFit="1" customWidth="1"/>
    <col min="1139" max="1139" width="27" bestFit="1" customWidth="1"/>
    <col min="1140" max="1140" width="19.90625" bestFit="1" customWidth="1"/>
    <col min="1141" max="1141" width="22.1796875" bestFit="1" customWidth="1"/>
    <col min="1142" max="1142" width="27" bestFit="1" customWidth="1"/>
    <col min="1143" max="1143" width="19.90625" bestFit="1" customWidth="1"/>
    <col min="1144" max="1144" width="22.1796875" bestFit="1" customWidth="1"/>
    <col min="1145" max="1145" width="27" bestFit="1" customWidth="1"/>
    <col min="1146" max="1146" width="19.90625" bestFit="1" customWidth="1"/>
    <col min="1147" max="1147" width="22.1796875" bestFit="1" customWidth="1"/>
    <col min="1148" max="1148" width="27" bestFit="1" customWidth="1"/>
    <col min="1149" max="1149" width="19.90625" bestFit="1" customWidth="1"/>
    <col min="1150" max="1150" width="22.1796875" bestFit="1" customWidth="1"/>
    <col min="1151" max="1151" width="27" bestFit="1" customWidth="1"/>
    <col min="1152" max="1152" width="19.90625" bestFit="1" customWidth="1"/>
    <col min="1153" max="1153" width="22.1796875" bestFit="1" customWidth="1"/>
    <col min="1154" max="1154" width="27" bestFit="1" customWidth="1"/>
    <col min="1155" max="1155" width="19.90625" bestFit="1" customWidth="1"/>
    <col min="1156" max="1156" width="22.1796875" bestFit="1" customWidth="1"/>
    <col min="1157" max="1157" width="27" bestFit="1" customWidth="1"/>
    <col min="1158" max="1158" width="19.90625" bestFit="1" customWidth="1"/>
    <col min="1159" max="1159" width="22.1796875" bestFit="1" customWidth="1"/>
    <col min="1160" max="1160" width="27" bestFit="1" customWidth="1"/>
    <col min="1161" max="1161" width="19.90625" bestFit="1" customWidth="1"/>
    <col min="1162" max="1162" width="22.1796875" bestFit="1" customWidth="1"/>
    <col min="1163" max="1163" width="27" bestFit="1" customWidth="1"/>
    <col min="1164" max="1164" width="19.90625" bestFit="1" customWidth="1"/>
    <col min="1165" max="1165" width="22.1796875" bestFit="1" customWidth="1"/>
    <col min="1166" max="1166" width="27" bestFit="1" customWidth="1"/>
    <col min="1167" max="1167" width="19.90625" bestFit="1" customWidth="1"/>
    <col min="1168" max="1168" width="22.1796875" bestFit="1" customWidth="1"/>
    <col min="1169" max="1169" width="27" bestFit="1" customWidth="1"/>
    <col min="1170" max="1170" width="19.90625" bestFit="1" customWidth="1"/>
    <col min="1171" max="1171" width="22.1796875" bestFit="1" customWidth="1"/>
    <col min="1172" max="1172" width="27" bestFit="1" customWidth="1"/>
    <col min="1173" max="1173" width="19.90625" bestFit="1" customWidth="1"/>
    <col min="1174" max="1174" width="22.1796875" bestFit="1" customWidth="1"/>
    <col min="1175" max="1175" width="27" bestFit="1" customWidth="1"/>
    <col min="1176" max="1176" width="19.90625" bestFit="1" customWidth="1"/>
    <col min="1177" max="1177" width="22.1796875" bestFit="1" customWidth="1"/>
    <col min="1178" max="1178" width="27" bestFit="1" customWidth="1"/>
    <col min="1179" max="1179" width="19.90625" bestFit="1" customWidth="1"/>
    <col min="1180" max="1180" width="22.1796875" bestFit="1" customWidth="1"/>
    <col min="1181" max="1181" width="27" bestFit="1" customWidth="1"/>
    <col min="1182" max="1182" width="19.90625" bestFit="1" customWidth="1"/>
    <col min="1183" max="1183" width="22.1796875" bestFit="1" customWidth="1"/>
    <col min="1184" max="1184" width="27" bestFit="1" customWidth="1"/>
    <col min="1185" max="1185" width="19.90625" bestFit="1" customWidth="1"/>
    <col min="1186" max="1186" width="22.1796875" bestFit="1" customWidth="1"/>
    <col min="1187" max="1187" width="27" bestFit="1" customWidth="1"/>
    <col min="1188" max="1188" width="19.90625" bestFit="1" customWidth="1"/>
    <col min="1189" max="1189" width="22.1796875" bestFit="1" customWidth="1"/>
    <col min="1190" max="1190" width="27" bestFit="1" customWidth="1"/>
    <col min="1191" max="1191" width="19.90625" bestFit="1" customWidth="1"/>
    <col min="1192" max="1192" width="22.1796875" bestFit="1" customWidth="1"/>
    <col min="1193" max="1193" width="27" bestFit="1" customWidth="1"/>
    <col min="1194" max="1194" width="19.90625" bestFit="1" customWidth="1"/>
    <col min="1195" max="1195" width="22.1796875" bestFit="1" customWidth="1"/>
    <col min="1196" max="1196" width="27" bestFit="1" customWidth="1"/>
    <col min="1197" max="1197" width="19.90625" bestFit="1" customWidth="1"/>
    <col min="1198" max="1198" width="22.1796875" bestFit="1" customWidth="1"/>
    <col min="1199" max="1199" width="27" bestFit="1" customWidth="1"/>
    <col min="1200" max="1200" width="19.90625" bestFit="1" customWidth="1"/>
    <col min="1201" max="1201" width="22.1796875" bestFit="1" customWidth="1"/>
    <col min="1202" max="1202" width="27" bestFit="1" customWidth="1"/>
    <col min="1203" max="1203" width="19.90625" bestFit="1" customWidth="1"/>
    <col min="1204" max="1204" width="22.1796875" bestFit="1" customWidth="1"/>
    <col min="1205" max="1205" width="27" bestFit="1" customWidth="1"/>
    <col min="1206" max="1206" width="19.90625" bestFit="1" customWidth="1"/>
    <col min="1207" max="1207" width="22.1796875" bestFit="1" customWidth="1"/>
    <col min="1208" max="1208" width="27" bestFit="1" customWidth="1"/>
    <col min="1209" max="1209" width="19.90625" bestFit="1" customWidth="1"/>
    <col min="1210" max="1210" width="22.1796875" bestFit="1" customWidth="1"/>
    <col min="1211" max="1211" width="27" bestFit="1" customWidth="1"/>
    <col min="1212" max="1212" width="19.90625" bestFit="1" customWidth="1"/>
    <col min="1213" max="1213" width="22.1796875" bestFit="1" customWidth="1"/>
    <col min="1214" max="1214" width="27" bestFit="1" customWidth="1"/>
    <col min="1215" max="1215" width="19.90625" bestFit="1" customWidth="1"/>
    <col min="1216" max="1216" width="22.1796875" bestFit="1" customWidth="1"/>
    <col min="1217" max="1217" width="27" bestFit="1" customWidth="1"/>
    <col min="1218" max="1218" width="19.90625" bestFit="1" customWidth="1"/>
    <col min="1219" max="1219" width="22.1796875" bestFit="1" customWidth="1"/>
    <col min="1220" max="1220" width="27" bestFit="1" customWidth="1"/>
    <col min="1221" max="1221" width="19.90625" bestFit="1" customWidth="1"/>
    <col min="1222" max="1222" width="22.1796875" bestFit="1" customWidth="1"/>
    <col min="1223" max="1223" width="27" bestFit="1" customWidth="1"/>
    <col min="1224" max="1224" width="19.90625" bestFit="1" customWidth="1"/>
    <col min="1225" max="1225" width="22.1796875" bestFit="1" customWidth="1"/>
    <col min="1226" max="1226" width="27" bestFit="1" customWidth="1"/>
    <col min="1227" max="1227" width="19.90625" bestFit="1" customWidth="1"/>
    <col min="1228" max="1228" width="22.1796875" bestFit="1" customWidth="1"/>
    <col min="1229" max="1229" width="27" bestFit="1" customWidth="1"/>
    <col min="1230" max="1230" width="19.90625" bestFit="1" customWidth="1"/>
    <col min="1231" max="1231" width="22.1796875" bestFit="1" customWidth="1"/>
    <col min="1232" max="1232" width="27" bestFit="1" customWidth="1"/>
    <col min="1233" max="1233" width="19.90625" bestFit="1" customWidth="1"/>
    <col min="1234" max="1234" width="22.1796875" bestFit="1" customWidth="1"/>
    <col min="1235" max="1235" width="27" bestFit="1" customWidth="1"/>
    <col min="1236" max="1236" width="19.90625" bestFit="1" customWidth="1"/>
    <col min="1237" max="1237" width="22.1796875" bestFit="1" customWidth="1"/>
    <col min="1238" max="1238" width="27" bestFit="1" customWidth="1"/>
    <col min="1239" max="1239" width="19.90625" bestFit="1" customWidth="1"/>
    <col min="1240" max="1240" width="22.1796875" bestFit="1" customWidth="1"/>
    <col min="1241" max="1241" width="27" bestFit="1" customWidth="1"/>
    <col min="1242" max="1242" width="19.90625" bestFit="1" customWidth="1"/>
    <col min="1243" max="1243" width="22.1796875" bestFit="1" customWidth="1"/>
    <col min="1244" max="1244" width="27" bestFit="1" customWidth="1"/>
    <col min="1245" max="1245" width="19.90625" bestFit="1" customWidth="1"/>
    <col min="1246" max="1246" width="22.1796875" bestFit="1" customWidth="1"/>
    <col min="1247" max="1247" width="27" bestFit="1" customWidth="1"/>
    <col min="1248" max="1248" width="19.90625" bestFit="1" customWidth="1"/>
    <col min="1249" max="1249" width="22.1796875" bestFit="1" customWidth="1"/>
    <col min="1250" max="1250" width="27" bestFit="1" customWidth="1"/>
    <col min="1251" max="1251" width="19.90625" bestFit="1" customWidth="1"/>
    <col min="1252" max="1252" width="22.1796875" bestFit="1" customWidth="1"/>
    <col min="1253" max="1253" width="27" bestFit="1" customWidth="1"/>
    <col min="1254" max="1254" width="19.90625" bestFit="1" customWidth="1"/>
    <col min="1255" max="1255" width="22.1796875" bestFit="1" customWidth="1"/>
    <col min="1256" max="1256" width="27" bestFit="1" customWidth="1"/>
    <col min="1257" max="1257" width="19.90625" bestFit="1" customWidth="1"/>
    <col min="1258" max="1258" width="22.1796875" bestFit="1" customWidth="1"/>
    <col min="1259" max="1259" width="27" bestFit="1" customWidth="1"/>
    <col min="1260" max="1260" width="19.90625" bestFit="1" customWidth="1"/>
    <col min="1261" max="1261" width="22.1796875" bestFit="1" customWidth="1"/>
    <col min="1262" max="1262" width="27" bestFit="1" customWidth="1"/>
    <col min="1263" max="1263" width="19.90625" bestFit="1" customWidth="1"/>
    <col min="1264" max="1264" width="22.1796875" bestFit="1" customWidth="1"/>
    <col min="1265" max="1265" width="27" bestFit="1" customWidth="1"/>
    <col min="1266" max="1266" width="19.90625" bestFit="1" customWidth="1"/>
    <col min="1267" max="1267" width="22.1796875" bestFit="1" customWidth="1"/>
    <col min="1268" max="1268" width="27" bestFit="1" customWidth="1"/>
    <col min="1269" max="1269" width="19.90625" bestFit="1" customWidth="1"/>
    <col min="1270" max="1270" width="22.1796875" bestFit="1" customWidth="1"/>
    <col min="1271" max="1271" width="27" bestFit="1" customWidth="1"/>
    <col min="1272" max="1272" width="19.90625" bestFit="1" customWidth="1"/>
    <col min="1273" max="1273" width="22.1796875" bestFit="1" customWidth="1"/>
    <col min="1274" max="1274" width="27" bestFit="1" customWidth="1"/>
    <col min="1275" max="1275" width="19.90625" bestFit="1" customWidth="1"/>
    <col min="1276" max="1276" width="22.1796875" bestFit="1" customWidth="1"/>
    <col min="1277" max="1277" width="27" bestFit="1" customWidth="1"/>
    <col min="1278" max="1278" width="19.90625" bestFit="1" customWidth="1"/>
    <col min="1279" max="1279" width="22.1796875" bestFit="1" customWidth="1"/>
    <col min="1280" max="1280" width="27" bestFit="1" customWidth="1"/>
    <col min="1281" max="1281" width="19.90625" bestFit="1" customWidth="1"/>
    <col min="1282" max="1282" width="22.1796875" bestFit="1" customWidth="1"/>
    <col min="1283" max="1283" width="27" bestFit="1" customWidth="1"/>
    <col min="1284" max="1284" width="19.90625" bestFit="1" customWidth="1"/>
    <col min="1285" max="1285" width="22.1796875" bestFit="1" customWidth="1"/>
    <col min="1286" max="1286" width="27" bestFit="1" customWidth="1"/>
    <col min="1287" max="1287" width="19.90625" bestFit="1" customWidth="1"/>
    <col min="1288" max="1288" width="22.1796875" bestFit="1" customWidth="1"/>
    <col min="1289" max="1289" width="27" bestFit="1" customWidth="1"/>
    <col min="1290" max="1290" width="19.90625" bestFit="1" customWidth="1"/>
    <col min="1291" max="1291" width="22.1796875" bestFit="1" customWidth="1"/>
    <col min="1292" max="1292" width="27" bestFit="1" customWidth="1"/>
    <col min="1293" max="1293" width="19.90625" bestFit="1" customWidth="1"/>
    <col min="1294" max="1294" width="22.1796875" bestFit="1" customWidth="1"/>
    <col min="1295" max="1295" width="27" bestFit="1" customWidth="1"/>
    <col min="1296" max="1296" width="19.90625" bestFit="1" customWidth="1"/>
    <col min="1297" max="1297" width="22.1796875" bestFit="1" customWidth="1"/>
    <col min="1298" max="1298" width="27" bestFit="1" customWidth="1"/>
    <col min="1299" max="1299" width="19.90625" bestFit="1" customWidth="1"/>
    <col min="1300" max="1300" width="22.1796875" bestFit="1" customWidth="1"/>
    <col min="1301" max="1301" width="27" bestFit="1" customWidth="1"/>
    <col min="1302" max="1302" width="19.90625" bestFit="1" customWidth="1"/>
    <col min="1303" max="1303" width="22.1796875" bestFit="1" customWidth="1"/>
    <col min="1304" max="1304" width="27" bestFit="1" customWidth="1"/>
    <col min="1305" max="1305" width="19.90625" bestFit="1" customWidth="1"/>
    <col min="1306" max="1306" width="22.1796875" bestFit="1" customWidth="1"/>
    <col min="1307" max="1307" width="27" bestFit="1" customWidth="1"/>
    <col min="1308" max="1308" width="19.90625" bestFit="1" customWidth="1"/>
    <col min="1309" max="1309" width="22.1796875" bestFit="1" customWidth="1"/>
    <col min="1310" max="1310" width="27" bestFit="1" customWidth="1"/>
    <col min="1311" max="1311" width="19.90625" bestFit="1" customWidth="1"/>
    <col min="1312" max="1312" width="22.1796875" bestFit="1" customWidth="1"/>
    <col min="1313" max="1313" width="27" bestFit="1" customWidth="1"/>
    <col min="1314" max="1314" width="19.90625" bestFit="1" customWidth="1"/>
    <col min="1315" max="1315" width="22.1796875" bestFit="1" customWidth="1"/>
    <col min="1316" max="1316" width="27" bestFit="1" customWidth="1"/>
    <col min="1317" max="1317" width="19.90625" bestFit="1" customWidth="1"/>
    <col min="1318" max="1318" width="22.1796875" bestFit="1" customWidth="1"/>
    <col min="1319" max="1319" width="27" bestFit="1" customWidth="1"/>
    <col min="1320" max="1320" width="19.90625" bestFit="1" customWidth="1"/>
    <col min="1321" max="1321" width="22.1796875" bestFit="1" customWidth="1"/>
    <col min="1322" max="1322" width="27" bestFit="1" customWidth="1"/>
    <col min="1323" max="1323" width="19.90625" bestFit="1" customWidth="1"/>
    <col min="1324" max="1324" width="22.1796875" bestFit="1" customWidth="1"/>
    <col min="1325" max="1325" width="27" bestFit="1" customWidth="1"/>
    <col min="1326" max="1326" width="19.90625" bestFit="1" customWidth="1"/>
    <col min="1327" max="1327" width="22.1796875" bestFit="1" customWidth="1"/>
    <col min="1328" max="1328" width="27" bestFit="1" customWidth="1"/>
    <col min="1329" max="1329" width="19.90625" bestFit="1" customWidth="1"/>
    <col min="1330" max="1330" width="22.1796875" bestFit="1" customWidth="1"/>
    <col min="1331" max="1331" width="27" bestFit="1" customWidth="1"/>
    <col min="1332" max="1332" width="19.90625" bestFit="1" customWidth="1"/>
    <col min="1333" max="1333" width="22.1796875" bestFit="1" customWidth="1"/>
    <col min="1334" max="1334" width="27" bestFit="1" customWidth="1"/>
    <col min="1335" max="1335" width="19.90625" bestFit="1" customWidth="1"/>
    <col min="1336" max="1336" width="22.1796875" bestFit="1" customWidth="1"/>
    <col min="1337" max="1337" width="27" bestFit="1" customWidth="1"/>
    <col min="1338" max="1338" width="19.90625" bestFit="1" customWidth="1"/>
    <col min="1339" max="1339" width="22.1796875" bestFit="1" customWidth="1"/>
    <col min="1340" max="1340" width="27" bestFit="1" customWidth="1"/>
    <col min="1341" max="1341" width="19.90625" bestFit="1" customWidth="1"/>
    <col min="1342" max="1342" width="22.1796875" bestFit="1" customWidth="1"/>
    <col min="1343" max="1343" width="27" bestFit="1" customWidth="1"/>
    <col min="1344" max="1344" width="19.90625" bestFit="1" customWidth="1"/>
    <col min="1345" max="1345" width="22.1796875" bestFit="1" customWidth="1"/>
    <col min="1346" max="1346" width="27" bestFit="1" customWidth="1"/>
    <col min="1347" max="1347" width="19.90625" bestFit="1" customWidth="1"/>
    <col min="1348" max="1348" width="22.1796875" bestFit="1" customWidth="1"/>
    <col min="1349" max="1349" width="27" bestFit="1" customWidth="1"/>
    <col min="1350" max="1350" width="19.90625" bestFit="1" customWidth="1"/>
    <col min="1351" max="1351" width="22.1796875" bestFit="1" customWidth="1"/>
    <col min="1352" max="1352" width="27" bestFit="1" customWidth="1"/>
    <col min="1353" max="1353" width="19.90625" bestFit="1" customWidth="1"/>
    <col min="1354" max="1354" width="22.1796875" bestFit="1" customWidth="1"/>
    <col min="1355" max="1355" width="27" bestFit="1" customWidth="1"/>
    <col min="1356" max="1356" width="19.90625" bestFit="1" customWidth="1"/>
    <col min="1357" max="1357" width="22.1796875" bestFit="1" customWidth="1"/>
    <col min="1358" max="1358" width="27" bestFit="1" customWidth="1"/>
    <col min="1359" max="1359" width="19.90625" bestFit="1" customWidth="1"/>
    <col min="1360" max="1360" width="22.1796875" bestFit="1" customWidth="1"/>
    <col min="1361" max="1361" width="27" bestFit="1" customWidth="1"/>
    <col min="1362" max="1362" width="19.90625" bestFit="1" customWidth="1"/>
    <col min="1363" max="1363" width="22.1796875" bestFit="1" customWidth="1"/>
    <col min="1364" max="1364" width="27" bestFit="1" customWidth="1"/>
    <col min="1365" max="1365" width="19.90625" bestFit="1" customWidth="1"/>
    <col min="1366" max="1366" width="22.1796875" bestFit="1" customWidth="1"/>
    <col min="1367" max="1367" width="27" bestFit="1" customWidth="1"/>
    <col min="1368" max="1368" width="19.90625" bestFit="1" customWidth="1"/>
    <col min="1369" max="1369" width="22.1796875" bestFit="1" customWidth="1"/>
    <col min="1370" max="1370" width="27" bestFit="1" customWidth="1"/>
    <col min="1371" max="1371" width="19.90625" bestFit="1" customWidth="1"/>
    <col min="1372" max="1372" width="22.1796875" bestFit="1" customWidth="1"/>
    <col min="1373" max="1373" width="27" bestFit="1" customWidth="1"/>
    <col min="1374" max="1374" width="19.90625" bestFit="1" customWidth="1"/>
    <col min="1375" max="1375" width="22.1796875" bestFit="1" customWidth="1"/>
    <col min="1376" max="1376" width="27" bestFit="1" customWidth="1"/>
    <col min="1377" max="1377" width="19.90625" bestFit="1" customWidth="1"/>
    <col min="1378" max="1378" width="22.1796875" bestFit="1" customWidth="1"/>
    <col min="1379" max="1379" width="27" bestFit="1" customWidth="1"/>
    <col min="1380" max="1380" width="19.90625" bestFit="1" customWidth="1"/>
    <col min="1381" max="1381" width="22.1796875" bestFit="1" customWidth="1"/>
    <col min="1382" max="1382" width="27" bestFit="1" customWidth="1"/>
    <col min="1383" max="1383" width="19.90625" bestFit="1" customWidth="1"/>
    <col min="1384" max="1384" width="22.1796875" bestFit="1" customWidth="1"/>
    <col min="1385" max="1385" width="27" bestFit="1" customWidth="1"/>
    <col min="1386" max="1386" width="19.90625" bestFit="1" customWidth="1"/>
    <col min="1387" max="1387" width="22.1796875" bestFit="1" customWidth="1"/>
    <col min="1388" max="1388" width="27" bestFit="1" customWidth="1"/>
    <col min="1389" max="1389" width="19.90625" bestFit="1" customWidth="1"/>
    <col min="1390" max="1390" width="22.1796875" bestFit="1" customWidth="1"/>
    <col min="1391" max="1391" width="27" bestFit="1" customWidth="1"/>
    <col min="1392" max="1392" width="19.90625" bestFit="1" customWidth="1"/>
    <col min="1393" max="1393" width="22.1796875" bestFit="1" customWidth="1"/>
    <col min="1394" max="1394" width="27" bestFit="1" customWidth="1"/>
    <col min="1395" max="1395" width="19.90625" bestFit="1" customWidth="1"/>
    <col min="1396" max="1396" width="22.1796875" bestFit="1" customWidth="1"/>
    <col min="1397" max="1397" width="27" bestFit="1" customWidth="1"/>
    <col min="1398" max="1398" width="19.90625" bestFit="1" customWidth="1"/>
    <col min="1399" max="1399" width="22.1796875" bestFit="1" customWidth="1"/>
    <col min="1400" max="1400" width="27" bestFit="1" customWidth="1"/>
    <col min="1401" max="1401" width="19.90625" bestFit="1" customWidth="1"/>
    <col min="1402" max="1402" width="22.1796875" bestFit="1" customWidth="1"/>
    <col min="1403" max="1403" width="27" bestFit="1" customWidth="1"/>
    <col min="1404" max="1404" width="19.90625" bestFit="1" customWidth="1"/>
    <col min="1405" max="1405" width="22.1796875" bestFit="1" customWidth="1"/>
    <col min="1406" max="1406" width="27" bestFit="1" customWidth="1"/>
    <col min="1407" max="1407" width="19.90625" bestFit="1" customWidth="1"/>
    <col min="1408" max="1408" width="22.1796875" bestFit="1" customWidth="1"/>
    <col min="1409" max="1409" width="27" bestFit="1" customWidth="1"/>
    <col min="1410" max="1410" width="19.90625" bestFit="1" customWidth="1"/>
    <col min="1411" max="1411" width="22.1796875" bestFit="1" customWidth="1"/>
    <col min="1412" max="1412" width="27" bestFit="1" customWidth="1"/>
    <col min="1413" max="1413" width="19.90625" bestFit="1" customWidth="1"/>
    <col min="1414" max="1414" width="22.1796875" bestFit="1" customWidth="1"/>
    <col min="1415" max="1415" width="27" bestFit="1" customWidth="1"/>
    <col min="1416" max="1416" width="19.90625" bestFit="1" customWidth="1"/>
    <col min="1417" max="1417" width="22.1796875" bestFit="1" customWidth="1"/>
    <col min="1418" max="1418" width="27" bestFit="1" customWidth="1"/>
    <col min="1419" max="1419" width="19.90625" bestFit="1" customWidth="1"/>
    <col min="1420" max="1420" width="22.1796875" bestFit="1" customWidth="1"/>
    <col min="1421" max="1421" width="27" bestFit="1" customWidth="1"/>
    <col min="1422" max="1422" width="19.90625" bestFit="1" customWidth="1"/>
    <col min="1423" max="1423" width="22.1796875" bestFit="1" customWidth="1"/>
    <col min="1424" max="1424" width="27" bestFit="1" customWidth="1"/>
    <col min="1425" max="1425" width="19.90625" bestFit="1" customWidth="1"/>
    <col min="1426" max="1426" width="22.1796875" bestFit="1" customWidth="1"/>
    <col min="1427" max="1427" width="27" bestFit="1" customWidth="1"/>
    <col min="1428" max="1428" width="19.90625" bestFit="1" customWidth="1"/>
    <col min="1429" max="1429" width="22.1796875" bestFit="1" customWidth="1"/>
    <col min="1430" max="1430" width="27" bestFit="1" customWidth="1"/>
    <col min="1431" max="1431" width="19.90625" bestFit="1" customWidth="1"/>
    <col min="1432" max="1432" width="22.1796875" bestFit="1" customWidth="1"/>
    <col min="1433" max="1433" width="27" bestFit="1" customWidth="1"/>
    <col min="1434" max="1434" width="19.90625" bestFit="1" customWidth="1"/>
    <col min="1435" max="1435" width="22.1796875" bestFit="1" customWidth="1"/>
    <col min="1436" max="1436" width="27" bestFit="1" customWidth="1"/>
    <col min="1437" max="1437" width="19.90625" bestFit="1" customWidth="1"/>
    <col min="1438" max="1438" width="22.1796875" bestFit="1" customWidth="1"/>
    <col min="1439" max="1439" width="27" bestFit="1" customWidth="1"/>
    <col min="1440" max="1440" width="19.90625" bestFit="1" customWidth="1"/>
    <col min="1441" max="1441" width="22.1796875" bestFit="1" customWidth="1"/>
    <col min="1442" max="1442" width="27" bestFit="1" customWidth="1"/>
    <col min="1443" max="1443" width="19.90625" bestFit="1" customWidth="1"/>
    <col min="1444" max="1444" width="22.1796875" bestFit="1" customWidth="1"/>
    <col min="1445" max="1445" width="27" bestFit="1" customWidth="1"/>
    <col min="1446" max="1446" width="19.90625" bestFit="1" customWidth="1"/>
    <col min="1447" max="1447" width="22.1796875" bestFit="1" customWidth="1"/>
    <col min="1448" max="1448" width="27" bestFit="1" customWidth="1"/>
    <col min="1449" max="1449" width="19.90625" bestFit="1" customWidth="1"/>
    <col min="1450" max="1450" width="22.1796875" bestFit="1" customWidth="1"/>
    <col min="1451" max="1451" width="27" bestFit="1" customWidth="1"/>
    <col min="1452" max="1452" width="19.90625" bestFit="1" customWidth="1"/>
    <col min="1453" max="1453" width="22.1796875" bestFit="1" customWidth="1"/>
    <col min="1454" max="1454" width="27" bestFit="1" customWidth="1"/>
    <col min="1455" max="1455" width="19.90625" bestFit="1" customWidth="1"/>
    <col min="1456" max="1456" width="22.1796875" bestFit="1" customWidth="1"/>
    <col min="1457" max="1457" width="27" bestFit="1" customWidth="1"/>
    <col min="1458" max="1458" width="19.90625" bestFit="1" customWidth="1"/>
    <col min="1459" max="1459" width="22.1796875" bestFit="1" customWidth="1"/>
    <col min="1460" max="1460" width="27" bestFit="1" customWidth="1"/>
    <col min="1461" max="1461" width="19.90625" bestFit="1" customWidth="1"/>
    <col min="1462" max="1462" width="22.1796875" bestFit="1" customWidth="1"/>
    <col min="1463" max="1463" width="27" bestFit="1" customWidth="1"/>
    <col min="1464" max="1464" width="19.90625" bestFit="1" customWidth="1"/>
    <col min="1465" max="1465" width="22.1796875" bestFit="1" customWidth="1"/>
    <col min="1466" max="1466" width="27" bestFit="1" customWidth="1"/>
    <col min="1467" max="1467" width="19.90625" bestFit="1" customWidth="1"/>
    <col min="1468" max="1468" width="22.1796875" bestFit="1" customWidth="1"/>
    <col min="1469" max="1469" width="27" bestFit="1" customWidth="1"/>
    <col min="1470" max="1470" width="19.90625" bestFit="1" customWidth="1"/>
    <col min="1471" max="1471" width="22.1796875" bestFit="1" customWidth="1"/>
    <col min="1472" max="1472" width="27" bestFit="1" customWidth="1"/>
    <col min="1473" max="1473" width="19.90625" bestFit="1" customWidth="1"/>
    <col min="1474" max="1474" width="22.1796875" bestFit="1" customWidth="1"/>
    <col min="1475" max="1475" width="27" bestFit="1" customWidth="1"/>
    <col min="1476" max="1476" width="19.90625" bestFit="1" customWidth="1"/>
    <col min="1477" max="1477" width="22.1796875" bestFit="1" customWidth="1"/>
    <col min="1478" max="1478" width="27" bestFit="1" customWidth="1"/>
    <col min="1479" max="1479" width="19.90625" bestFit="1" customWidth="1"/>
    <col min="1480" max="1480" width="22.1796875" bestFit="1" customWidth="1"/>
    <col min="1481" max="1481" width="27" bestFit="1" customWidth="1"/>
    <col min="1482" max="1482" width="19.90625" bestFit="1" customWidth="1"/>
    <col min="1483" max="1483" width="22.1796875" bestFit="1" customWidth="1"/>
    <col min="1484" max="1484" width="27" bestFit="1" customWidth="1"/>
    <col min="1485" max="1485" width="19.90625" bestFit="1" customWidth="1"/>
    <col min="1486" max="1486" width="22.1796875" bestFit="1" customWidth="1"/>
    <col min="1487" max="1487" width="27" bestFit="1" customWidth="1"/>
    <col min="1488" max="1488" width="19.90625" bestFit="1" customWidth="1"/>
    <col min="1489" max="1489" width="22.1796875" bestFit="1" customWidth="1"/>
    <col min="1490" max="1490" width="27" bestFit="1" customWidth="1"/>
    <col min="1491" max="1491" width="19.90625" bestFit="1" customWidth="1"/>
    <col min="1492" max="1492" width="22.1796875" bestFit="1" customWidth="1"/>
    <col min="1493" max="1493" width="27" bestFit="1" customWidth="1"/>
    <col min="1494" max="1494" width="19.90625" bestFit="1" customWidth="1"/>
    <col min="1495" max="1495" width="22.1796875" bestFit="1" customWidth="1"/>
    <col min="1496" max="1496" width="27" bestFit="1" customWidth="1"/>
    <col min="1497" max="1497" width="19.90625" bestFit="1" customWidth="1"/>
    <col min="1498" max="1498" width="22.1796875" bestFit="1" customWidth="1"/>
    <col min="1499" max="1499" width="27" bestFit="1" customWidth="1"/>
    <col min="1500" max="1500" width="19.90625" bestFit="1" customWidth="1"/>
    <col min="1501" max="1501" width="22.1796875" bestFit="1" customWidth="1"/>
    <col min="1502" max="1502" width="27" bestFit="1" customWidth="1"/>
    <col min="1503" max="1503" width="19.90625" bestFit="1" customWidth="1"/>
    <col min="1504" max="1504" width="22.1796875" bestFit="1" customWidth="1"/>
    <col min="1505" max="1505" width="27" bestFit="1" customWidth="1"/>
    <col min="1506" max="1506" width="19.90625" bestFit="1" customWidth="1"/>
    <col min="1507" max="1507" width="22.1796875" bestFit="1" customWidth="1"/>
    <col min="1508" max="1508" width="27" bestFit="1" customWidth="1"/>
    <col min="1509" max="1509" width="19.90625" bestFit="1" customWidth="1"/>
    <col min="1510" max="1510" width="22.1796875" bestFit="1" customWidth="1"/>
    <col min="1511" max="1511" width="27" bestFit="1" customWidth="1"/>
    <col min="1512" max="1512" width="19.90625" bestFit="1" customWidth="1"/>
    <col min="1513" max="1513" width="22.1796875" bestFit="1" customWidth="1"/>
    <col min="1514" max="1514" width="27" bestFit="1" customWidth="1"/>
    <col min="1515" max="1515" width="19.90625" bestFit="1" customWidth="1"/>
    <col min="1516" max="1516" width="22.1796875" bestFit="1" customWidth="1"/>
    <col min="1517" max="1517" width="27" bestFit="1" customWidth="1"/>
    <col min="1518" max="1518" width="19.90625" bestFit="1" customWidth="1"/>
    <col min="1519" max="1519" width="22.1796875" bestFit="1" customWidth="1"/>
    <col min="1520" max="1520" width="27" bestFit="1" customWidth="1"/>
    <col min="1521" max="1521" width="19.90625" bestFit="1" customWidth="1"/>
    <col min="1522" max="1522" width="22.1796875" bestFit="1" customWidth="1"/>
    <col min="1523" max="1523" width="27" bestFit="1" customWidth="1"/>
    <col min="1524" max="1524" width="19.90625" bestFit="1" customWidth="1"/>
    <col min="1525" max="1525" width="22.1796875" bestFit="1" customWidth="1"/>
    <col min="1526" max="1526" width="27" bestFit="1" customWidth="1"/>
    <col min="1527" max="1527" width="19.90625" bestFit="1" customWidth="1"/>
    <col min="1528" max="1528" width="22.1796875" bestFit="1" customWidth="1"/>
    <col min="1529" max="1529" width="27" bestFit="1" customWidth="1"/>
    <col min="1530" max="1530" width="19.90625" bestFit="1" customWidth="1"/>
    <col min="1531" max="1531" width="22.1796875" bestFit="1" customWidth="1"/>
    <col min="1532" max="1532" width="27" bestFit="1" customWidth="1"/>
    <col min="1533" max="1533" width="19.90625" bestFit="1" customWidth="1"/>
    <col min="1534" max="1534" width="22.1796875" bestFit="1" customWidth="1"/>
    <col min="1535" max="1535" width="27" bestFit="1" customWidth="1"/>
    <col min="1536" max="1536" width="19.90625" bestFit="1" customWidth="1"/>
    <col min="1537" max="1537" width="22.1796875" bestFit="1" customWidth="1"/>
    <col min="1538" max="1538" width="27" bestFit="1" customWidth="1"/>
    <col min="1539" max="1539" width="19.90625" bestFit="1" customWidth="1"/>
    <col min="1540" max="1540" width="22.1796875" bestFit="1" customWidth="1"/>
    <col min="1541" max="1541" width="27" bestFit="1" customWidth="1"/>
    <col min="1542" max="1542" width="19.90625" bestFit="1" customWidth="1"/>
    <col min="1543" max="1543" width="22.1796875" bestFit="1" customWidth="1"/>
    <col min="1544" max="1544" width="27" bestFit="1" customWidth="1"/>
    <col min="1545" max="1545" width="19.90625" bestFit="1" customWidth="1"/>
    <col min="1546" max="1546" width="22.1796875" bestFit="1" customWidth="1"/>
    <col min="1547" max="1547" width="27" bestFit="1" customWidth="1"/>
    <col min="1548" max="1548" width="19.90625" bestFit="1" customWidth="1"/>
    <col min="1549" max="1549" width="22.1796875" bestFit="1" customWidth="1"/>
    <col min="1550" max="1550" width="27" bestFit="1" customWidth="1"/>
    <col min="1551" max="1551" width="19.90625" bestFit="1" customWidth="1"/>
    <col min="1552" max="1552" width="22.1796875" bestFit="1" customWidth="1"/>
    <col min="1553" max="1553" width="27" bestFit="1" customWidth="1"/>
    <col min="1554" max="1554" width="19.90625" bestFit="1" customWidth="1"/>
    <col min="1555" max="1555" width="22.1796875" bestFit="1" customWidth="1"/>
    <col min="1556" max="1556" width="27" bestFit="1" customWidth="1"/>
    <col min="1557" max="1557" width="19.90625" bestFit="1" customWidth="1"/>
    <col min="1558" max="1558" width="22.1796875" bestFit="1" customWidth="1"/>
    <col min="1559" max="1559" width="27" bestFit="1" customWidth="1"/>
    <col min="1560" max="1560" width="19.90625" bestFit="1" customWidth="1"/>
    <col min="1561" max="1561" width="22.1796875" bestFit="1" customWidth="1"/>
    <col min="1562" max="1562" width="27" bestFit="1" customWidth="1"/>
    <col min="1563" max="1563" width="19.90625" bestFit="1" customWidth="1"/>
    <col min="1564" max="1564" width="22.1796875" bestFit="1" customWidth="1"/>
    <col min="1565" max="1565" width="27" bestFit="1" customWidth="1"/>
    <col min="1566" max="1566" width="19.90625" bestFit="1" customWidth="1"/>
    <col min="1567" max="1567" width="22.1796875" bestFit="1" customWidth="1"/>
    <col min="1568" max="1568" width="27" bestFit="1" customWidth="1"/>
    <col min="1569" max="1569" width="19.90625" bestFit="1" customWidth="1"/>
    <col min="1570" max="1570" width="22.1796875" bestFit="1" customWidth="1"/>
    <col min="1571" max="1571" width="27" bestFit="1" customWidth="1"/>
    <col min="1572" max="1572" width="19.90625" bestFit="1" customWidth="1"/>
    <col min="1573" max="1573" width="22.1796875" bestFit="1" customWidth="1"/>
    <col min="1574" max="1574" width="27" bestFit="1" customWidth="1"/>
    <col min="1575" max="1575" width="19.90625" bestFit="1" customWidth="1"/>
    <col min="1576" max="1576" width="22.1796875" bestFit="1" customWidth="1"/>
    <col min="1577" max="1577" width="27" bestFit="1" customWidth="1"/>
    <col min="1578" max="1578" width="19.90625" bestFit="1" customWidth="1"/>
    <col min="1579" max="1579" width="22.1796875" bestFit="1" customWidth="1"/>
    <col min="1580" max="1580" width="27" bestFit="1" customWidth="1"/>
    <col min="1581" max="1581" width="19.90625" bestFit="1" customWidth="1"/>
    <col min="1582" max="1582" width="22.1796875" bestFit="1" customWidth="1"/>
    <col min="1583" max="1583" width="27" bestFit="1" customWidth="1"/>
    <col min="1584" max="1584" width="19.90625" bestFit="1" customWidth="1"/>
    <col min="1585" max="1585" width="22.1796875" bestFit="1" customWidth="1"/>
    <col min="1586" max="1586" width="27" bestFit="1" customWidth="1"/>
    <col min="1587" max="1587" width="19.90625" bestFit="1" customWidth="1"/>
    <col min="1588" max="1588" width="22.1796875" bestFit="1" customWidth="1"/>
    <col min="1589" max="1589" width="27" bestFit="1" customWidth="1"/>
    <col min="1590" max="1590" width="19.90625" bestFit="1" customWidth="1"/>
    <col min="1591" max="1591" width="22.1796875" bestFit="1" customWidth="1"/>
    <col min="1592" max="1592" width="27" bestFit="1" customWidth="1"/>
    <col min="1593" max="1593" width="19.90625" bestFit="1" customWidth="1"/>
    <col min="1594" max="1594" width="22.1796875" bestFit="1" customWidth="1"/>
    <col min="1595" max="1595" width="27" bestFit="1" customWidth="1"/>
    <col min="1596" max="1596" width="19.90625" bestFit="1" customWidth="1"/>
    <col min="1597" max="1597" width="22.1796875" bestFit="1" customWidth="1"/>
    <col min="1598" max="1598" width="27" bestFit="1" customWidth="1"/>
    <col min="1599" max="1599" width="19.90625" bestFit="1" customWidth="1"/>
    <col min="1600" max="1600" width="22.1796875" bestFit="1" customWidth="1"/>
    <col min="1601" max="1601" width="27" bestFit="1" customWidth="1"/>
    <col min="1602" max="1602" width="19.90625" bestFit="1" customWidth="1"/>
    <col min="1603" max="1603" width="22.1796875" bestFit="1" customWidth="1"/>
    <col min="1604" max="1604" width="27" bestFit="1" customWidth="1"/>
    <col min="1605" max="1605" width="19.90625" bestFit="1" customWidth="1"/>
    <col min="1606" max="1606" width="22.1796875" bestFit="1" customWidth="1"/>
    <col min="1607" max="1607" width="27" bestFit="1" customWidth="1"/>
    <col min="1608" max="1608" width="19.90625" bestFit="1" customWidth="1"/>
    <col min="1609" max="1609" width="22.1796875" bestFit="1" customWidth="1"/>
    <col min="1610" max="1610" width="27" bestFit="1" customWidth="1"/>
    <col min="1611" max="1611" width="19.90625" bestFit="1" customWidth="1"/>
    <col min="1612" max="1612" width="22.1796875" bestFit="1" customWidth="1"/>
    <col min="1613" max="1613" width="27" bestFit="1" customWidth="1"/>
    <col min="1614" max="1614" width="19.90625" bestFit="1" customWidth="1"/>
    <col min="1615" max="1615" width="22.1796875" bestFit="1" customWidth="1"/>
    <col min="1616" max="1616" width="27" bestFit="1" customWidth="1"/>
    <col min="1617" max="1617" width="19.90625" bestFit="1" customWidth="1"/>
    <col min="1618" max="1618" width="22.1796875" bestFit="1" customWidth="1"/>
    <col min="1619" max="1619" width="27" bestFit="1" customWidth="1"/>
    <col min="1620" max="1620" width="19.90625" bestFit="1" customWidth="1"/>
    <col min="1621" max="1621" width="22.1796875" bestFit="1" customWidth="1"/>
    <col min="1622" max="1622" width="27" bestFit="1" customWidth="1"/>
    <col min="1623" max="1623" width="19.90625" bestFit="1" customWidth="1"/>
    <col min="1624" max="1624" width="22.1796875" bestFit="1" customWidth="1"/>
    <col min="1625" max="1625" width="27" bestFit="1" customWidth="1"/>
    <col min="1626" max="1626" width="19.90625" bestFit="1" customWidth="1"/>
    <col min="1627" max="1627" width="22.1796875" bestFit="1" customWidth="1"/>
    <col min="1628" max="1628" width="27" bestFit="1" customWidth="1"/>
    <col min="1629" max="1629" width="19.90625" bestFit="1" customWidth="1"/>
    <col min="1630" max="1630" width="22.1796875" bestFit="1" customWidth="1"/>
    <col min="1631" max="1631" width="27" bestFit="1" customWidth="1"/>
    <col min="1632" max="1632" width="19.90625" bestFit="1" customWidth="1"/>
    <col min="1633" max="1633" width="22.1796875" bestFit="1" customWidth="1"/>
    <col min="1634" max="1634" width="27" bestFit="1" customWidth="1"/>
    <col min="1635" max="1635" width="19.90625" bestFit="1" customWidth="1"/>
    <col min="1636" max="1636" width="22.1796875" bestFit="1" customWidth="1"/>
    <col min="1637" max="1637" width="27" bestFit="1" customWidth="1"/>
    <col min="1638" max="1638" width="19.90625" bestFit="1" customWidth="1"/>
    <col min="1639" max="1639" width="22.1796875" bestFit="1" customWidth="1"/>
    <col min="1640" max="1640" width="27" bestFit="1" customWidth="1"/>
    <col min="1641" max="1641" width="19.90625" bestFit="1" customWidth="1"/>
    <col min="1642" max="1642" width="22.1796875" bestFit="1" customWidth="1"/>
    <col min="1643" max="1643" width="27" bestFit="1" customWidth="1"/>
    <col min="1644" max="1644" width="19.90625" bestFit="1" customWidth="1"/>
    <col min="1645" max="1645" width="22.1796875" bestFit="1" customWidth="1"/>
    <col min="1646" max="1646" width="27" bestFit="1" customWidth="1"/>
    <col min="1647" max="1647" width="19.90625" bestFit="1" customWidth="1"/>
    <col min="1648" max="1648" width="22.1796875" bestFit="1" customWidth="1"/>
    <col min="1649" max="1649" width="27" bestFit="1" customWidth="1"/>
    <col min="1650" max="1650" width="19.90625" bestFit="1" customWidth="1"/>
    <col min="1651" max="1651" width="22.1796875" bestFit="1" customWidth="1"/>
    <col min="1652" max="1652" width="27" bestFit="1" customWidth="1"/>
    <col min="1653" max="1653" width="19.90625" bestFit="1" customWidth="1"/>
    <col min="1654" max="1654" width="22.1796875" bestFit="1" customWidth="1"/>
    <col min="1655" max="1655" width="27" bestFit="1" customWidth="1"/>
    <col min="1656" max="1656" width="19.90625" bestFit="1" customWidth="1"/>
    <col min="1657" max="1657" width="22.1796875" bestFit="1" customWidth="1"/>
    <col min="1658" max="1658" width="27" bestFit="1" customWidth="1"/>
    <col min="1659" max="1659" width="19.90625" bestFit="1" customWidth="1"/>
    <col min="1660" max="1660" width="22.1796875" bestFit="1" customWidth="1"/>
    <col min="1661" max="1661" width="27" bestFit="1" customWidth="1"/>
    <col min="1662" max="1662" width="19.90625" bestFit="1" customWidth="1"/>
    <col min="1663" max="1663" width="22.1796875" bestFit="1" customWidth="1"/>
    <col min="1664" max="1664" width="27" bestFit="1" customWidth="1"/>
    <col min="1665" max="1665" width="19.90625" bestFit="1" customWidth="1"/>
    <col min="1666" max="1666" width="22.1796875" bestFit="1" customWidth="1"/>
    <col min="1667" max="1667" width="27" bestFit="1" customWidth="1"/>
    <col min="1668" max="1668" width="19.90625" bestFit="1" customWidth="1"/>
    <col min="1669" max="1669" width="22.1796875" bestFit="1" customWidth="1"/>
    <col min="1670" max="1670" width="27" bestFit="1" customWidth="1"/>
    <col min="1671" max="1671" width="19.90625" bestFit="1" customWidth="1"/>
    <col min="1672" max="1672" width="22.1796875" bestFit="1" customWidth="1"/>
    <col min="1673" max="1673" width="27" bestFit="1" customWidth="1"/>
    <col min="1674" max="1674" width="19.90625" bestFit="1" customWidth="1"/>
    <col min="1675" max="1675" width="22.1796875" bestFit="1" customWidth="1"/>
    <col min="1676" max="1676" width="27" bestFit="1" customWidth="1"/>
    <col min="1677" max="1677" width="19.90625" bestFit="1" customWidth="1"/>
    <col min="1678" max="1678" width="22.1796875" bestFit="1" customWidth="1"/>
    <col min="1679" max="1679" width="27" bestFit="1" customWidth="1"/>
    <col min="1680" max="1680" width="19.90625" bestFit="1" customWidth="1"/>
    <col min="1681" max="1681" width="22.1796875" bestFit="1" customWidth="1"/>
    <col min="1682" max="1682" width="27" bestFit="1" customWidth="1"/>
    <col min="1683" max="1683" width="19.90625" bestFit="1" customWidth="1"/>
    <col min="1684" max="1684" width="22.1796875" bestFit="1" customWidth="1"/>
    <col min="1685" max="1685" width="27" bestFit="1" customWidth="1"/>
    <col min="1686" max="1686" width="19.90625" bestFit="1" customWidth="1"/>
    <col min="1687" max="1687" width="22.1796875" bestFit="1" customWidth="1"/>
    <col min="1688" max="1688" width="27" bestFit="1" customWidth="1"/>
    <col min="1689" max="1689" width="19.90625" bestFit="1" customWidth="1"/>
    <col min="1690" max="1690" width="22.1796875" bestFit="1" customWidth="1"/>
    <col min="1691" max="1691" width="27" bestFit="1" customWidth="1"/>
    <col min="1692" max="1692" width="19.90625" bestFit="1" customWidth="1"/>
    <col min="1693" max="1693" width="22.1796875" bestFit="1" customWidth="1"/>
    <col min="1694" max="1694" width="27" bestFit="1" customWidth="1"/>
    <col min="1695" max="1695" width="19.90625" bestFit="1" customWidth="1"/>
    <col min="1696" max="1696" width="22.1796875" bestFit="1" customWidth="1"/>
    <col min="1697" max="1697" width="27" bestFit="1" customWidth="1"/>
    <col min="1698" max="1698" width="19.90625" bestFit="1" customWidth="1"/>
    <col min="1699" max="1699" width="22.1796875" bestFit="1" customWidth="1"/>
    <col min="1700" max="1700" width="27" bestFit="1" customWidth="1"/>
    <col min="1701" max="1701" width="19.90625" bestFit="1" customWidth="1"/>
    <col min="1702" max="1702" width="22.1796875" bestFit="1" customWidth="1"/>
    <col min="1703" max="1703" width="27" bestFit="1" customWidth="1"/>
    <col min="1704" max="1704" width="19.90625" bestFit="1" customWidth="1"/>
    <col min="1705" max="1705" width="22.1796875" bestFit="1" customWidth="1"/>
    <col min="1706" max="1706" width="27" bestFit="1" customWidth="1"/>
    <col min="1707" max="1707" width="19.90625" bestFit="1" customWidth="1"/>
    <col min="1708" max="1708" width="22.1796875" bestFit="1" customWidth="1"/>
    <col min="1709" max="1709" width="27" bestFit="1" customWidth="1"/>
    <col min="1710" max="1710" width="19.90625" bestFit="1" customWidth="1"/>
    <col min="1711" max="1711" width="22.1796875" bestFit="1" customWidth="1"/>
    <col min="1712" max="1712" width="27" bestFit="1" customWidth="1"/>
    <col min="1713" max="1713" width="19.90625" bestFit="1" customWidth="1"/>
    <col min="1714" max="1714" width="22.1796875" bestFit="1" customWidth="1"/>
    <col min="1715" max="1715" width="27" bestFit="1" customWidth="1"/>
    <col min="1716" max="1716" width="19.90625" bestFit="1" customWidth="1"/>
    <col min="1717" max="1717" width="22.1796875" bestFit="1" customWidth="1"/>
    <col min="1718" max="1718" width="27" bestFit="1" customWidth="1"/>
    <col min="1719" max="1719" width="19.90625" bestFit="1" customWidth="1"/>
    <col min="1720" max="1720" width="22.1796875" bestFit="1" customWidth="1"/>
    <col min="1721" max="1721" width="27" bestFit="1" customWidth="1"/>
    <col min="1722" max="1722" width="19.90625" bestFit="1" customWidth="1"/>
    <col min="1723" max="1723" width="22.1796875" bestFit="1" customWidth="1"/>
    <col min="1724" max="1724" width="27" bestFit="1" customWidth="1"/>
    <col min="1725" max="1725" width="19.90625" bestFit="1" customWidth="1"/>
    <col min="1726" max="1726" width="22.1796875" bestFit="1" customWidth="1"/>
    <col min="1727" max="1727" width="27" bestFit="1" customWidth="1"/>
    <col min="1728" max="1728" width="19.90625" bestFit="1" customWidth="1"/>
    <col min="1729" max="1729" width="22.1796875" bestFit="1" customWidth="1"/>
    <col min="1730" max="1730" width="27" bestFit="1" customWidth="1"/>
    <col min="1731" max="1731" width="19.90625" bestFit="1" customWidth="1"/>
    <col min="1732" max="1732" width="22.1796875" bestFit="1" customWidth="1"/>
    <col min="1733" max="1733" width="27" bestFit="1" customWidth="1"/>
    <col min="1734" max="1734" width="19.90625" bestFit="1" customWidth="1"/>
    <col min="1735" max="1735" width="22.1796875" bestFit="1" customWidth="1"/>
    <col min="1736" max="1736" width="27" bestFit="1" customWidth="1"/>
    <col min="1737" max="1737" width="19.90625" bestFit="1" customWidth="1"/>
    <col min="1738" max="1738" width="22.1796875" bestFit="1" customWidth="1"/>
    <col min="1739" max="1739" width="27" bestFit="1" customWidth="1"/>
    <col min="1740" max="1740" width="19.90625" bestFit="1" customWidth="1"/>
    <col min="1741" max="1741" width="22.1796875" bestFit="1" customWidth="1"/>
    <col min="1742" max="1742" width="27" bestFit="1" customWidth="1"/>
    <col min="1743" max="1743" width="19.90625" bestFit="1" customWidth="1"/>
    <col min="1744" max="1744" width="22.1796875" bestFit="1" customWidth="1"/>
    <col min="1745" max="1745" width="27" bestFit="1" customWidth="1"/>
    <col min="1746" max="1746" width="19.90625" bestFit="1" customWidth="1"/>
    <col min="1747" max="1747" width="22.1796875" bestFit="1" customWidth="1"/>
    <col min="1748" max="1748" width="27" bestFit="1" customWidth="1"/>
    <col min="1749" max="1749" width="19.90625" bestFit="1" customWidth="1"/>
    <col min="1750" max="1750" width="22.1796875" bestFit="1" customWidth="1"/>
    <col min="1751" max="1751" width="27" bestFit="1" customWidth="1"/>
    <col min="1752" max="1752" width="19.90625" bestFit="1" customWidth="1"/>
    <col min="1753" max="1753" width="22.1796875" bestFit="1" customWidth="1"/>
    <col min="1754" max="1754" width="27" bestFit="1" customWidth="1"/>
    <col min="1755" max="1755" width="19.90625" bestFit="1" customWidth="1"/>
    <col min="1756" max="1756" width="22.1796875" bestFit="1" customWidth="1"/>
    <col min="1757" max="1757" width="27" bestFit="1" customWidth="1"/>
    <col min="1758" max="1758" width="19.90625" bestFit="1" customWidth="1"/>
    <col min="1759" max="1759" width="22.1796875" bestFit="1" customWidth="1"/>
    <col min="1760" max="1760" width="27" bestFit="1" customWidth="1"/>
    <col min="1761" max="1761" width="19.90625" bestFit="1" customWidth="1"/>
    <col min="1762" max="1762" width="22.1796875" bestFit="1" customWidth="1"/>
    <col min="1763" max="1763" width="27" bestFit="1" customWidth="1"/>
    <col min="1764" max="1764" width="19.90625" bestFit="1" customWidth="1"/>
    <col min="1765" max="1765" width="22.1796875" bestFit="1" customWidth="1"/>
    <col min="1766" max="1766" width="27" bestFit="1" customWidth="1"/>
    <col min="1767" max="1767" width="19.90625" bestFit="1" customWidth="1"/>
    <col min="1768" max="1768" width="22.1796875" bestFit="1" customWidth="1"/>
    <col min="1769" max="1769" width="27" bestFit="1" customWidth="1"/>
    <col min="1770" max="1770" width="19.90625" bestFit="1" customWidth="1"/>
    <col min="1771" max="1771" width="22.1796875" bestFit="1" customWidth="1"/>
    <col min="1772" max="1772" width="27" bestFit="1" customWidth="1"/>
    <col min="1773" max="1773" width="19.90625" bestFit="1" customWidth="1"/>
    <col min="1774" max="1774" width="22.1796875" bestFit="1" customWidth="1"/>
    <col min="1775" max="1775" width="27" bestFit="1" customWidth="1"/>
    <col min="1776" max="1776" width="19.90625" bestFit="1" customWidth="1"/>
    <col min="1777" max="1777" width="22.1796875" bestFit="1" customWidth="1"/>
    <col min="1778" max="1778" width="27" bestFit="1" customWidth="1"/>
    <col min="1779" max="1779" width="19.90625" bestFit="1" customWidth="1"/>
    <col min="1780" max="1780" width="22.1796875" bestFit="1" customWidth="1"/>
    <col min="1781" max="1781" width="27" bestFit="1" customWidth="1"/>
    <col min="1782" max="1782" width="19.90625" bestFit="1" customWidth="1"/>
    <col min="1783" max="1783" width="22.1796875" bestFit="1" customWidth="1"/>
    <col min="1784" max="1784" width="27" bestFit="1" customWidth="1"/>
    <col min="1785" max="1785" width="19.90625" bestFit="1" customWidth="1"/>
    <col min="1786" max="1786" width="22.1796875" bestFit="1" customWidth="1"/>
    <col min="1787" max="1787" width="27" bestFit="1" customWidth="1"/>
    <col min="1788" max="1788" width="19.90625" bestFit="1" customWidth="1"/>
    <col min="1789" max="1789" width="22.1796875" bestFit="1" customWidth="1"/>
    <col min="1790" max="1790" width="27" bestFit="1" customWidth="1"/>
    <col min="1791" max="1791" width="19.90625" bestFit="1" customWidth="1"/>
    <col min="1792" max="1792" width="22.1796875" bestFit="1" customWidth="1"/>
    <col min="1793" max="1793" width="27" bestFit="1" customWidth="1"/>
    <col min="1794" max="1794" width="19.90625" bestFit="1" customWidth="1"/>
    <col min="1795" max="1795" width="22.1796875" bestFit="1" customWidth="1"/>
    <col min="1796" max="1796" width="27" bestFit="1" customWidth="1"/>
    <col min="1797" max="1797" width="19.90625" bestFit="1" customWidth="1"/>
    <col min="1798" max="1798" width="22.1796875" bestFit="1" customWidth="1"/>
    <col min="1799" max="1799" width="27" bestFit="1" customWidth="1"/>
    <col min="1800" max="1800" width="19.90625" bestFit="1" customWidth="1"/>
    <col min="1801" max="1801" width="22.1796875" bestFit="1" customWidth="1"/>
    <col min="1802" max="1802" width="27" bestFit="1" customWidth="1"/>
    <col min="1803" max="1803" width="19.90625" bestFit="1" customWidth="1"/>
    <col min="1804" max="1804" width="22.1796875" bestFit="1" customWidth="1"/>
    <col min="1805" max="1805" width="27" bestFit="1" customWidth="1"/>
    <col min="1806" max="1806" width="19.90625" bestFit="1" customWidth="1"/>
    <col min="1807" max="1807" width="22.1796875" bestFit="1" customWidth="1"/>
    <col min="1808" max="1808" width="27" bestFit="1" customWidth="1"/>
    <col min="1809" max="1809" width="19.90625" bestFit="1" customWidth="1"/>
    <col min="1810" max="1810" width="22.1796875" bestFit="1" customWidth="1"/>
    <col min="1811" max="1811" width="27" bestFit="1" customWidth="1"/>
    <col min="1812" max="1812" width="19.90625" bestFit="1" customWidth="1"/>
    <col min="1813" max="1813" width="22.1796875" bestFit="1" customWidth="1"/>
    <col min="1814" max="1814" width="27" bestFit="1" customWidth="1"/>
    <col min="1815" max="1815" width="19.90625" bestFit="1" customWidth="1"/>
    <col min="1816" max="1816" width="22.1796875" bestFit="1" customWidth="1"/>
    <col min="1817" max="1817" width="27" bestFit="1" customWidth="1"/>
    <col min="1818" max="1818" width="19.90625" bestFit="1" customWidth="1"/>
    <col min="1819" max="1819" width="22.1796875" bestFit="1" customWidth="1"/>
    <col min="1820" max="1820" width="27" bestFit="1" customWidth="1"/>
    <col min="1821" max="1821" width="19.90625" bestFit="1" customWidth="1"/>
    <col min="1822" max="1822" width="22.1796875" bestFit="1" customWidth="1"/>
    <col min="1823" max="1823" width="27" bestFit="1" customWidth="1"/>
    <col min="1824" max="1824" width="19.90625" bestFit="1" customWidth="1"/>
    <col min="1825" max="1825" width="22.1796875" bestFit="1" customWidth="1"/>
    <col min="1826" max="1826" width="27" bestFit="1" customWidth="1"/>
    <col min="1827" max="1827" width="19.90625" bestFit="1" customWidth="1"/>
    <col min="1828" max="1828" width="22.1796875" bestFit="1" customWidth="1"/>
    <col min="1829" max="1829" width="27" bestFit="1" customWidth="1"/>
    <col min="1830" max="1830" width="19.90625" bestFit="1" customWidth="1"/>
    <col min="1831" max="1831" width="22.1796875" bestFit="1" customWidth="1"/>
    <col min="1832" max="1832" width="27" bestFit="1" customWidth="1"/>
    <col min="1833" max="1833" width="19.90625" bestFit="1" customWidth="1"/>
    <col min="1834" max="1834" width="22.1796875" bestFit="1" customWidth="1"/>
    <col min="1835" max="1835" width="27" bestFit="1" customWidth="1"/>
    <col min="1836" max="1836" width="19.90625" bestFit="1" customWidth="1"/>
    <col min="1837" max="1837" width="22.1796875" bestFit="1" customWidth="1"/>
    <col min="1838" max="1838" width="27" bestFit="1" customWidth="1"/>
    <col min="1839" max="1839" width="19.90625" bestFit="1" customWidth="1"/>
    <col min="1840" max="1840" width="22.1796875" bestFit="1" customWidth="1"/>
    <col min="1841" max="1841" width="27" bestFit="1" customWidth="1"/>
    <col min="1842" max="1842" width="19.90625" bestFit="1" customWidth="1"/>
    <col min="1843" max="1843" width="22.1796875" bestFit="1" customWidth="1"/>
    <col min="1844" max="1844" width="27" bestFit="1" customWidth="1"/>
    <col min="1845" max="1845" width="19.90625" bestFit="1" customWidth="1"/>
    <col min="1846" max="1846" width="22.1796875" bestFit="1" customWidth="1"/>
    <col min="1847" max="1847" width="27" bestFit="1" customWidth="1"/>
    <col min="1848" max="1848" width="19.90625" bestFit="1" customWidth="1"/>
    <col min="1849" max="1849" width="22.1796875" bestFit="1" customWidth="1"/>
    <col min="1850" max="1850" width="27" bestFit="1" customWidth="1"/>
    <col min="1851" max="1851" width="19.90625" bestFit="1" customWidth="1"/>
    <col min="1852" max="1852" width="22.1796875" bestFit="1" customWidth="1"/>
    <col min="1853" max="1853" width="27" bestFit="1" customWidth="1"/>
    <col min="1854" max="1854" width="19.90625" bestFit="1" customWidth="1"/>
    <col min="1855" max="1855" width="22.1796875" bestFit="1" customWidth="1"/>
    <col min="1856" max="1856" width="27" bestFit="1" customWidth="1"/>
    <col min="1857" max="1857" width="19.90625" bestFit="1" customWidth="1"/>
    <col min="1858" max="1858" width="22.1796875" bestFit="1" customWidth="1"/>
    <col min="1859" max="1859" width="27" bestFit="1" customWidth="1"/>
    <col min="1860" max="1860" width="19.90625" bestFit="1" customWidth="1"/>
    <col min="1861" max="1861" width="22.1796875" bestFit="1" customWidth="1"/>
    <col min="1862" max="1862" width="27" bestFit="1" customWidth="1"/>
    <col min="1863" max="1863" width="19.90625" bestFit="1" customWidth="1"/>
    <col min="1864" max="1864" width="22.1796875" bestFit="1" customWidth="1"/>
    <col min="1865" max="1865" width="27" bestFit="1" customWidth="1"/>
    <col min="1866" max="1866" width="19.90625" bestFit="1" customWidth="1"/>
    <col min="1867" max="1867" width="22.1796875" bestFit="1" customWidth="1"/>
    <col min="1868" max="1868" width="27" bestFit="1" customWidth="1"/>
    <col min="1869" max="1869" width="19.90625" bestFit="1" customWidth="1"/>
    <col min="1870" max="1870" width="22.1796875" bestFit="1" customWidth="1"/>
    <col min="1871" max="1871" width="27" bestFit="1" customWidth="1"/>
    <col min="1872" max="1872" width="19.90625" bestFit="1" customWidth="1"/>
    <col min="1873" max="1873" width="22.1796875" bestFit="1" customWidth="1"/>
    <col min="1874" max="1874" width="27" bestFit="1" customWidth="1"/>
    <col min="1875" max="1875" width="19.90625" bestFit="1" customWidth="1"/>
    <col min="1876" max="1876" width="22.1796875" bestFit="1" customWidth="1"/>
    <col min="1877" max="1877" width="27" bestFit="1" customWidth="1"/>
    <col min="1878" max="1878" width="19.90625" bestFit="1" customWidth="1"/>
    <col min="1879" max="1879" width="22.1796875" bestFit="1" customWidth="1"/>
    <col min="1880" max="1880" width="27" bestFit="1" customWidth="1"/>
    <col min="1881" max="1881" width="19.90625" bestFit="1" customWidth="1"/>
    <col min="1882" max="1882" width="22.1796875" bestFit="1" customWidth="1"/>
    <col min="1883" max="1883" width="27" bestFit="1" customWidth="1"/>
    <col min="1884" max="1884" width="19.90625" bestFit="1" customWidth="1"/>
    <col min="1885" max="1885" width="22.1796875" bestFit="1" customWidth="1"/>
    <col min="1886" max="1886" width="27" bestFit="1" customWidth="1"/>
    <col min="1887" max="1887" width="19.90625" bestFit="1" customWidth="1"/>
    <col min="1888" max="1888" width="22.1796875" bestFit="1" customWidth="1"/>
    <col min="1889" max="1889" width="27" bestFit="1" customWidth="1"/>
    <col min="1890" max="1890" width="19.90625" bestFit="1" customWidth="1"/>
    <col min="1891" max="1891" width="22.1796875" bestFit="1" customWidth="1"/>
    <col min="1892" max="1892" width="27" bestFit="1" customWidth="1"/>
    <col min="1893" max="1893" width="19.90625" bestFit="1" customWidth="1"/>
    <col min="1894" max="1894" width="22.1796875" bestFit="1" customWidth="1"/>
    <col min="1895" max="1895" width="27" bestFit="1" customWidth="1"/>
    <col min="1896" max="1896" width="19.90625" bestFit="1" customWidth="1"/>
    <col min="1897" max="1897" width="22.1796875" bestFit="1" customWidth="1"/>
    <col min="1898" max="1898" width="27" bestFit="1" customWidth="1"/>
    <col min="1899" max="1899" width="19.90625" bestFit="1" customWidth="1"/>
    <col min="1900" max="1900" width="22.1796875" bestFit="1" customWidth="1"/>
    <col min="1901" max="1901" width="27" bestFit="1" customWidth="1"/>
    <col min="1902" max="1902" width="19.90625" bestFit="1" customWidth="1"/>
    <col min="1903" max="1903" width="22.1796875" bestFit="1" customWidth="1"/>
    <col min="1904" max="1904" width="27" bestFit="1" customWidth="1"/>
    <col min="1905" max="1905" width="19.90625" bestFit="1" customWidth="1"/>
    <col min="1906" max="1906" width="22.1796875" bestFit="1" customWidth="1"/>
    <col min="1907" max="1907" width="27" bestFit="1" customWidth="1"/>
    <col min="1908" max="1908" width="19.90625" bestFit="1" customWidth="1"/>
    <col min="1909" max="1909" width="22.1796875" bestFit="1" customWidth="1"/>
    <col min="1910" max="1910" width="27" bestFit="1" customWidth="1"/>
    <col min="1911" max="1911" width="19.90625" bestFit="1" customWidth="1"/>
    <col min="1912" max="1912" width="22.1796875" bestFit="1" customWidth="1"/>
    <col min="1913" max="1913" width="27" bestFit="1" customWidth="1"/>
    <col min="1914" max="1914" width="19.90625" bestFit="1" customWidth="1"/>
    <col min="1915" max="1915" width="22.1796875" bestFit="1" customWidth="1"/>
    <col min="1916" max="1916" width="27" bestFit="1" customWidth="1"/>
    <col min="1917" max="1917" width="19.90625" bestFit="1" customWidth="1"/>
    <col min="1918" max="1918" width="22.1796875" bestFit="1" customWidth="1"/>
    <col min="1919" max="1919" width="27" bestFit="1" customWidth="1"/>
    <col min="1920" max="1920" width="19.90625" bestFit="1" customWidth="1"/>
    <col min="1921" max="1921" width="22.1796875" bestFit="1" customWidth="1"/>
    <col min="1922" max="1922" width="27" bestFit="1" customWidth="1"/>
    <col min="1923" max="1923" width="19.90625" bestFit="1" customWidth="1"/>
    <col min="1924" max="1924" width="22.1796875" bestFit="1" customWidth="1"/>
    <col min="1925" max="1925" width="27" bestFit="1" customWidth="1"/>
    <col min="1926" max="1926" width="19.90625" bestFit="1" customWidth="1"/>
    <col min="1927" max="1927" width="22.1796875" bestFit="1" customWidth="1"/>
    <col min="1928" max="1928" width="27" bestFit="1" customWidth="1"/>
    <col min="1929" max="1929" width="19.90625" bestFit="1" customWidth="1"/>
    <col min="1930" max="1930" width="22.1796875" bestFit="1" customWidth="1"/>
    <col min="1931" max="1931" width="27" bestFit="1" customWidth="1"/>
    <col min="1932" max="1932" width="19.90625" bestFit="1" customWidth="1"/>
    <col min="1933" max="1933" width="22.1796875" bestFit="1" customWidth="1"/>
    <col min="1934" max="1934" width="27" bestFit="1" customWidth="1"/>
    <col min="1935" max="1935" width="19.90625" bestFit="1" customWidth="1"/>
    <col min="1936" max="1936" width="22.1796875" bestFit="1" customWidth="1"/>
    <col min="1937" max="1937" width="27" bestFit="1" customWidth="1"/>
    <col min="1938" max="1938" width="19.90625" bestFit="1" customWidth="1"/>
    <col min="1939" max="1939" width="22.1796875" bestFit="1" customWidth="1"/>
    <col min="1940" max="1940" width="27" bestFit="1" customWidth="1"/>
    <col min="1941" max="1941" width="19.90625" bestFit="1" customWidth="1"/>
    <col min="1942" max="1942" width="22.1796875" bestFit="1" customWidth="1"/>
    <col min="1943" max="1943" width="27" bestFit="1" customWidth="1"/>
    <col min="1944" max="1944" width="19.90625" bestFit="1" customWidth="1"/>
    <col min="1945" max="1945" width="22.1796875" bestFit="1" customWidth="1"/>
    <col min="1946" max="1946" width="27" bestFit="1" customWidth="1"/>
    <col min="1947" max="1947" width="19.90625" bestFit="1" customWidth="1"/>
    <col min="1948" max="1948" width="22.1796875" bestFit="1" customWidth="1"/>
    <col min="1949" max="1949" width="27" bestFit="1" customWidth="1"/>
    <col min="1950" max="1950" width="19.90625" bestFit="1" customWidth="1"/>
    <col min="1951" max="1951" width="22.1796875" bestFit="1" customWidth="1"/>
    <col min="1952" max="1952" width="27" bestFit="1" customWidth="1"/>
    <col min="1953" max="1953" width="19.90625" bestFit="1" customWidth="1"/>
    <col min="1954" max="1954" width="22.1796875" bestFit="1" customWidth="1"/>
    <col min="1955" max="1955" width="27" bestFit="1" customWidth="1"/>
    <col min="1956" max="1956" width="19.90625" bestFit="1" customWidth="1"/>
    <col min="1957" max="1957" width="22.1796875" bestFit="1" customWidth="1"/>
    <col min="1958" max="1958" width="27" bestFit="1" customWidth="1"/>
    <col min="1959" max="1959" width="19.90625" bestFit="1" customWidth="1"/>
    <col min="1960" max="1960" width="22.1796875" bestFit="1" customWidth="1"/>
    <col min="1961" max="1961" width="27" bestFit="1" customWidth="1"/>
    <col min="1962" max="1962" width="19.90625" bestFit="1" customWidth="1"/>
    <col min="1963" max="1963" width="22.1796875" bestFit="1" customWidth="1"/>
    <col min="1964" max="1964" width="27" bestFit="1" customWidth="1"/>
    <col min="1965" max="1965" width="19.90625" bestFit="1" customWidth="1"/>
    <col min="1966" max="1966" width="22.1796875" bestFit="1" customWidth="1"/>
    <col min="1967" max="1967" width="27" bestFit="1" customWidth="1"/>
    <col min="1968" max="1968" width="19.90625" bestFit="1" customWidth="1"/>
    <col min="1969" max="1969" width="22.1796875" bestFit="1" customWidth="1"/>
    <col min="1970" max="1970" width="27" bestFit="1" customWidth="1"/>
    <col min="1971" max="1971" width="19.90625" bestFit="1" customWidth="1"/>
    <col min="1972" max="1972" width="22.1796875" bestFit="1" customWidth="1"/>
    <col min="1973" max="1973" width="27" bestFit="1" customWidth="1"/>
    <col min="1974" max="1974" width="19.90625" bestFit="1" customWidth="1"/>
    <col min="1975" max="1975" width="22.1796875" bestFit="1" customWidth="1"/>
    <col min="1976" max="1976" width="27" bestFit="1" customWidth="1"/>
    <col min="1977" max="1977" width="19.90625" bestFit="1" customWidth="1"/>
    <col min="1978" max="1978" width="22.1796875" bestFit="1" customWidth="1"/>
    <col min="1979" max="1979" width="27" bestFit="1" customWidth="1"/>
    <col min="1980" max="1980" width="19.90625" bestFit="1" customWidth="1"/>
    <col min="1981" max="1981" width="22.1796875" bestFit="1" customWidth="1"/>
    <col min="1982" max="1982" width="27" bestFit="1" customWidth="1"/>
    <col min="1983" max="1983" width="19.90625" bestFit="1" customWidth="1"/>
    <col min="1984" max="1984" width="22.1796875" bestFit="1" customWidth="1"/>
    <col min="1985" max="1985" width="27" bestFit="1" customWidth="1"/>
    <col min="1986" max="1986" width="19.90625" bestFit="1" customWidth="1"/>
    <col min="1987" max="1987" width="22.1796875" bestFit="1" customWidth="1"/>
    <col min="1988" max="1988" width="27" bestFit="1" customWidth="1"/>
    <col min="1989" max="1989" width="19.90625" bestFit="1" customWidth="1"/>
    <col min="1990" max="1990" width="22.1796875" bestFit="1" customWidth="1"/>
    <col min="1991" max="1991" width="27" bestFit="1" customWidth="1"/>
    <col min="1992" max="1992" width="19.90625" bestFit="1" customWidth="1"/>
    <col min="1993" max="1993" width="22.1796875" bestFit="1" customWidth="1"/>
    <col min="1994" max="1994" width="27" bestFit="1" customWidth="1"/>
    <col min="1995" max="1995" width="19.90625" bestFit="1" customWidth="1"/>
    <col min="1996" max="1996" width="22.1796875" bestFit="1" customWidth="1"/>
    <col min="1997" max="1997" width="27" bestFit="1" customWidth="1"/>
    <col min="1998" max="1998" width="19.90625" bestFit="1" customWidth="1"/>
    <col min="1999" max="1999" width="22.1796875" bestFit="1" customWidth="1"/>
    <col min="2000" max="2000" width="27" bestFit="1" customWidth="1"/>
    <col min="2001" max="2001" width="19.90625" bestFit="1" customWidth="1"/>
    <col min="2002" max="2002" width="22.1796875" bestFit="1" customWidth="1"/>
    <col min="2003" max="2003" width="27" bestFit="1" customWidth="1"/>
    <col min="2004" max="2004" width="19.90625" bestFit="1" customWidth="1"/>
    <col min="2005" max="2005" width="22.1796875" bestFit="1" customWidth="1"/>
    <col min="2006" max="2006" width="27" bestFit="1" customWidth="1"/>
    <col min="2007" max="2007" width="19.90625" bestFit="1" customWidth="1"/>
    <col min="2008" max="2008" width="22.1796875" bestFit="1" customWidth="1"/>
    <col min="2009" max="2009" width="27" bestFit="1" customWidth="1"/>
    <col min="2010" max="2010" width="19.90625" bestFit="1" customWidth="1"/>
    <col min="2011" max="2011" width="22.1796875" bestFit="1" customWidth="1"/>
    <col min="2012" max="2012" width="27" bestFit="1" customWidth="1"/>
    <col min="2013" max="2013" width="19.90625" bestFit="1" customWidth="1"/>
    <col min="2014" max="2014" width="22.1796875" bestFit="1" customWidth="1"/>
    <col min="2015" max="2015" width="27" bestFit="1" customWidth="1"/>
    <col min="2016" max="2016" width="19.90625" bestFit="1" customWidth="1"/>
    <col min="2017" max="2017" width="22.1796875" bestFit="1" customWidth="1"/>
    <col min="2018" max="2018" width="27" bestFit="1" customWidth="1"/>
    <col min="2019" max="2019" width="19.90625" bestFit="1" customWidth="1"/>
    <col min="2020" max="2020" width="22.1796875" bestFit="1" customWidth="1"/>
    <col min="2021" max="2021" width="27" bestFit="1" customWidth="1"/>
    <col min="2022" max="2022" width="19.90625" bestFit="1" customWidth="1"/>
    <col min="2023" max="2023" width="22.1796875" bestFit="1" customWidth="1"/>
    <col min="2024" max="2024" width="27" bestFit="1" customWidth="1"/>
    <col min="2025" max="2025" width="19.90625" bestFit="1" customWidth="1"/>
    <col min="2026" max="2026" width="22.1796875" bestFit="1" customWidth="1"/>
    <col min="2027" max="2027" width="27" bestFit="1" customWidth="1"/>
    <col min="2028" max="2028" width="19.90625" bestFit="1" customWidth="1"/>
    <col min="2029" max="2029" width="22.1796875" bestFit="1" customWidth="1"/>
    <col min="2030" max="2030" width="27" bestFit="1" customWidth="1"/>
    <col min="2031" max="2031" width="19.90625" bestFit="1" customWidth="1"/>
    <col min="2032" max="2032" width="22.1796875" bestFit="1" customWidth="1"/>
    <col min="2033" max="2033" width="27" bestFit="1" customWidth="1"/>
    <col min="2034" max="2034" width="19.90625" bestFit="1" customWidth="1"/>
    <col min="2035" max="2035" width="22.1796875" bestFit="1" customWidth="1"/>
    <col min="2036" max="2036" width="27" bestFit="1" customWidth="1"/>
    <col min="2037" max="2037" width="19.90625" bestFit="1" customWidth="1"/>
    <col min="2038" max="2038" width="22.1796875" bestFit="1" customWidth="1"/>
    <col min="2039" max="2039" width="27" bestFit="1" customWidth="1"/>
    <col min="2040" max="2040" width="19.90625" bestFit="1" customWidth="1"/>
    <col min="2041" max="2041" width="22.1796875" bestFit="1" customWidth="1"/>
    <col min="2042" max="2042" width="27" bestFit="1" customWidth="1"/>
    <col min="2043" max="2043" width="19.90625" bestFit="1" customWidth="1"/>
    <col min="2044" max="2044" width="22.1796875" bestFit="1" customWidth="1"/>
    <col min="2045" max="2045" width="27" bestFit="1" customWidth="1"/>
    <col min="2046" max="2046" width="19.90625" bestFit="1" customWidth="1"/>
    <col min="2047" max="2047" width="22.1796875" bestFit="1" customWidth="1"/>
    <col min="2048" max="2048" width="27" bestFit="1" customWidth="1"/>
    <col min="2049" max="2049" width="19.90625" bestFit="1" customWidth="1"/>
    <col min="2050" max="2050" width="22.1796875" bestFit="1" customWidth="1"/>
    <col min="2051" max="2051" width="27" bestFit="1" customWidth="1"/>
    <col min="2052" max="2052" width="19.90625" bestFit="1" customWidth="1"/>
    <col min="2053" max="2053" width="22.1796875" bestFit="1" customWidth="1"/>
    <col min="2054" max="2054" width="27" bestFit="1" customWidth="1"/>
    <col min="2055" max="2055" width="19.90625" bestFit="1" customWidth="1"/>
    <col min="2056" max="2056" width="22.1796875" bestFit="1" customWidth="1"/>
    <col min="2057" max="2057" width="27" bestFit="1" customWidth="1"/>
    <col min="2058" max="2058" width="19.90625" bestFit="1" customWidth="1"/>
    <col min="2059" max="2059" width="22.1796875" bestFit="1" customWidth="1"/>
    <col min="2060" max="2060" width="27" bestFit="1" customWidth="1"/>
    <col min="2061" max="2061" width="19.90625" bestFit="1" customWidth="1"/>
    <col min="2062" max="2062" width="22.1796875" bestFit="1" customWidth="1"/>
    <col min="2063" max="2063" width="27" bestFit="1" customWidth="1"/>
    <col min="2064" max="2064" width="19.90625" bestFit="1" customWidth="1"/>
    <col min="2065" max="2065" width="22.1796875" bestFit="1" customWidth="1"/>
    <col min="2066" max="2066" width="27" bestFit="1" customWidth="1"/>
    <col min="2067" max="2067" width="19.90625" bestFit="1" customWidth="1"/>
    <col min="2068" max="2068" width="22.1796875" bestFit="1" customWidth="1"/>
    <col min="2069" max="2069" width="27" bestFit="1" customWidth="1"/>
    <col min="2070" max="2070" width="19.90625" bestFit="1" customWidth="1"/>
    <col min="2071" max="2071" width="22.1796875" bestFit="1" customWidth="1"/>
    <col min="2072" max="2072" width="27" bestFit="1" customWidth="1"/>
    <col min="2073" max="2073" width="19.90625" bestFit="1" customWidth="1"/>
    <col min="2074" max="2074" width="22.1796875" bestFit="1" customWidth="1"/>
    <col min="2075" max="2075" width="27" bestFit="1" customWidth="1"/>
    <col min="2076" max="2076" width="19.90625" bestFit="1" customWidth="1"/>
    <col min="2077" max="2077" width="22.1796875" bestFit="1" customWidth="1"/>
    <col min="2078" max="2078" width="27" bestFit="1" customWidth="1"/>
    <col min="2079" max="2079" width="19.90625" bestFit="1" customWidth="1"/>
    <col min="2080" max="2080" width="22.1796875" bestFit="1" customWidth="1"/>
    <col min="2081" max="2081" width="27" bestFit="1" customWidth="1"/>
    <col min="2082" max="2082" width="19.90625" bestFit="1" customWidth="1"/>
    <col min="2083" max="2083" width="22.1796875" bestFit="1" customWidth="1"/>
    <col min="2084" max="2084" width="27" bestFit="1" customWidth="1"/>
    <col min="2085" max="2085" width="19.90625" bestFit="1" customWidth="1"/>
    <col min="2086" max="2086" width="22.1796875" bestFit="1" customWidth="1"/>
    <col min="2087" max="2087" width="27" bestFit="1" customWidth="1"/>
    <col min="2088" max="2088" width="19.90625" bestFit="1" customWidth="1"/>
    <col min="2089" max="2089" width="22.1796875" bestFit="1" customWidth="1"/>
    <col min="2090" max="2090" width="27" bestFit="1" customWidth="1"/>
    <col min="2091" max="2091" width="19.90625" bestFit="1" customWidth="1"/>
    <col min="2092" max="2092" width="22.1796875" bestFit="1" customWidth="1"/>
    <col min="2093" max="2093" width="27" bestFit="1" customWidth="1"/>
    <col min="2094" max="2094" width="19.90625" bestFit="1" customWidth="1"/>
    <col min="2095" max="2095" width="22.1796875" bestFit="1" customWidth="1"/>
    <col min="2096" max="2096" width="27" bestFit="1" customWidth="1"/>
    <col min="2097" max="2097" width="19.90625" bestFit="1" customWidth="1"/>
    <col min="2098" max="2098" width="22.1796875" bestFit="1" customWidth="1"/>
    <col min="2099" max="2099" width="27" bestFit="1" customWidth="1"/>
    <col min="2100" max="2100" width="19.90625" bestFit="1" customWidth="1"/>
    <col min="2101" max="2101" width="22.1796875" bestFit="1" customWidth="1"/>
    <col min="2102" max="2102" width="27" bestFit="1" customWidth="1"/>
    <col min="2103" max="2103" width="19.90625" bestFit="1" customWidth="1"/>
    <col min="2104" max="2104" width="22.1796875" bestFit="1" customWidth="1"/>
    <col min="2105" max="2105" width="27" bestFit="1" customWidth="1"/>
    <col min="2106" max="2106" width="19.90625" bestFit="1" customWidth="1"/>
    <col min="2107" max="2107" width="22.1796875" bestFit="1" customWidth="1"/>
    <col min="2108" max="2108" width="27" bestFit="1" customWidth="1"/>
    <col min="2109" max="2109" width="19.90625" bestFit="1" customWidth="1"/>
    <col min="2110" max="2110" width="22.1796875" bestFit="1" customWidth="1"/>
    <col min="2111" max="2111" width="27" bestFit="1" customWidth="1"/>
    <col min="2112" max="2112" width="19.90625" bestFit="1" customWidth="1"/>
    <col min="2113" max="2113" width="22.1796875" bestFit="1" customWidth="1"/>
    <col min="2114" max="2114" width="27" bestFit="1" customWidth="1"/>
    <col min="2115" max="2115" width="19.90625" bestFit="1" customWidth="1"/>
    <col min="2116" max="2116" width="22.1796875" bestFit="1" customWidth="1"/>
    <col min="2117" max="2117" width="27" bestFit="1" customWidth="1"/>
    <col min="2118" max="2118" width="19.90625" bestFit="1" customWidth="1"/>
    <col min="2119" max="2119" width="22.1796875" bestFit="1" customWidth="1"/>
    <col min="2120" max="2120" width="27" bestFit="1" customWidth="1"/>
    <col min="2121" max="2121" width="19.90625" bestFit="1" customWidth="1"/>
    <col min="2122" max="2122" width="22.1796875" bestFit="1" customWidth="1"/>
    <col min="2123" max="2123" width="27" bestFit="1" customWidth="1"/>
    <col min="2124" max="2124" width="19.90625" bestFit="1" customWidth="1"/>
    <col min="2125" max="2125" width="22.1796875" bestFit="1" customWidth="1"/>
    <col min="2126" max="2126" width="27" bestFit="1" customWidth="1"/>
    <col min="2127" max="2127" width="19.90625" bestFit="1" customWidth="1"/>
    <col min="2128" max="2128" width="22.1796875" bestFit="1" customWidth="1"/>
    <col min="2129" max="2129" width="27" bestFit="1" customWidth="1"/>
    <col min="2130" max="2130" width="19.90625" bestFit="1" customWidth="1"/>
    <col min="2131" max="2131" width="22.1796875" bestFit="1" customWidth="1"/>
    <col min="2132" max="2132" width="27" bestFit="1" customWidth="1"/>
    <col min="2133" max="2133" width="19.90625" bestFit="1" customWidth="1"/>
    <col min="2134" max="2134" width="22.1796875" bestFit="1" customWidth="1"/>
    <col min="2135" max="2135" width="27" bestFit="1" customWidth="1"/>
    <col min="2136" max="2136" width="19.90625" bestFit="1" customWidth="1"/>
    <col min="2137" max="2137" width="22.1796875" bestFit="1" customWidth="1"/>
    <col min="2138" max="2138" width="27" bestFit="1" customWidth="1"/>
    <col min="2139" max="2139" width="19.90625" bestFit="1" customWidth="1"/>
    <col min="2140" max="2140" width="22.1796875" bestFit="1" customWidth="1"/>
    <col min="2141" max="2141" width="27" bestFit="1" customWidth="1"/>
    <col min="2142" max="2142" width="19.90625" bestFit="1" customWidth="1"/>
    <col min="2143" max="2143" width="22.1796875" bestFit="1" customWidth="1"/>
    <col min="2144" max="2144" width="27" bestFit="1" customWidth="1"/>
    <col min="2145" max="2145" width="19.90625" bestFit="1" customWidth="1"/>
    <col min="2146" max="2146" width="22.1796875" bestFit="1" customWidth="1"/>
    <col min="2147" max="2147" width="27" bestFit="1" customWidth="1"/>
    <col min="2148" max="2148" width="19.90625" bestFit="1" customWidth="1"/>
    <col min="2149" max="2149" width="22.1796875" bestFit="1" customWidth="1"/>
    <col min="2150" max="2150" width="27" bestFit="1" customWidth="1"/>
    <col min="2151" max="2151" width="19.90625" bestFit="1" customWidth="1"/>
    <col min="2152" max="2152" width="22.1796875" bestFit="1" customWidth="1"/>
    <col min="2153" max="2153" width="27" bestFit="1" customWidth="1"/>
    <col min="2154" max="2154" width="19.90625" bestFit="1" customWidth="1"/>
    <col min="2155" max="2155" width="22.1796875" bestFit="1" customWidth="1"/>
    <col min="2156" max="2156" width="27" bestFit="1" customWidth="1"/>
    <col min="2157" max="2157" width="19.90625" bestFit="1" customWidth="1"/>
    <col min="2158" max="2158" width="22.1796875" bestFit="1" customWidth="1"/>
    <col min="2159" max="2159" width="27" bestFit="1" customWidth="1"/>
    <col min="2160" max="2160" width="19.90625" bestFit="1" customWidth="1"/>
    <col min="2161" max="2161" width="22.1796875" bestFit="1" customWidth="1"/>
    <col min="2162" max="2162" width="27" bestFit="1" customWidth="1"/>
    <col min="2163" max="2163" width="19.90625" bestFit="1" customWidth="1"/>
    <col min="2164" max="2164" width="22.1796875" bestFit="1" customWidth="1"/>
    <col min="2165" max="2165" width="27" bestFit="1" customWidth="1"/>
    <col min="2166" max="2166" width="19.90625" bestFit="1" customWidth="1"/>
    <col min="2167" max="2167" width="22.1796875" bestFit="1" customWidth="1"/>
    <col min="2168" max="2168" width="27" bestFit="1" customWidth="1"/>
    <col min="2169" max="2169" width="19.90625" bestFit="1" customWidth="1"/>
    <col min="2170" max="2170" width="22.1796875" bestFit="1" customWidth="1"/>
    <col min="2171" max="2171" width="27" bestFit="1" customWidth="1"/>
    <col min="2172" max="2172" width="19.90625" bestFit="1" customWidth="1"/>
    <col min="2173" max="2173" width="22.1796875" bestFit="1" customWidth="1"/>
    <col min="2174" max="2174" width="27" bestFit="1" customWidth="1"/>
    <col min="2175" max="2175" width="19.90625" bestFit="1" customWidth="1"/>
    <col min="2176" max="2176" width="22.1796875" bestFit="1" customWidth="1"/>
    <col min="2177" max="2177" width="27" bestFit="1" customWidth="1"/>
    <col min="2178" max="2178" width="19.90625" bestFit="1" customWidth="1"/>
    <col min="2179" max="2179" width="22.1796875" bestFit="1" customWidth="1"/>
    <col min="2180" max="2180" width="27" bestFit="1" customWidth="1"/>
    <col min="2181" max="2181" width="19.90625" bestFit="1" customWidth="1"/>
    <col min="2182" max="2182" width="22.1796875" bestFit="1" customWidth="1"/>
    <col min="2183" max="2183" width="27" bestFit="1" customWidth="1"/>
    <col min="2184" max="2184" width="19.90625" bestFit="1" customWidth="1"/>
    <col min="2185" max="2185" width="22.1796875" bestFit="1" customWidth="1"/>
    <col min="2186" max="2186" width="27" bestFit="1" customWidth="1"/>
    <col min="2187" max="2187" width="19.90625" bestFit="1" customWidth="1"/>
    <col min="2188" max="2188" width="22.1796875" bestFit="1" customWidth="1"/>
    <col min="2189" max="2189" width="27" bestFit="1" customWidth="1"/>
    <col min="2190" max="2190" width="19.90625" bestFit="1" customWidth="1"/>
    <col min="2191" max="2191" width="22.1796875" bestFit="1" customWidth="1"/>
    <col min="2192" max="2192" width="27" bestFit="1" customWidth="1"/>
    <col min="2193" max="2193" width="19.90625" bestFit="1" customWidth="1"/>
    <col min="2194" max="2194" width="22.1796875" bestFit="1" customWidth="1"/>
    <col min="2195" max="2195" width="27" bestFit="1" customWidth="1"/>
    <col min="2196" max="2196" width="19.90625" bestFit="1" customWidth="1"/>
    <col min="2197" max="2197" width="22.1796875" bestFit="1" customWidth="1"/>
    <col min="2198" max="2198" width="27" bestFit="1" customWidth="1"/>
    <col min="2199" max="2199" width="19.90625" bestFit="1" customWidth="1"/>
    <col min="2200" max="2200" width="22.1796875" bestFit="1" customWidth="1"/>
    <col min="2201" max="2201" width="27" bestFit="1" customWidth="1"/>
    <col min="2202" max="2202" width="19.90625" bestFit="1" customWidth="1"/>
    <col min="2203" max="2203" width="22.1796875" bestFit="1" customWidth="1"/>
    <col min="2204" max="2204" width="27" bestFit="1" customWidth="1"/>
    <col min="2205" max="2205" width="19.90625" bestFit="1" customWidth="1"/>
    <col min="2206" max="2206" width="22.1796875" bestFit="1" customWidth="1"/>
    <col min="2207" max="2207" width="27" bestFit="1" customWidth="1"/>
    <col min="2208" max="2208" width="19.90625" bestFit="1" customWidth="1"/>
    <col min="2209" max="2209" width="22.1796875" bestFit="1" customWidth="1"/>
    <col min="2210" max="2210" width="27" bestFit="1" customWidth="1"/>
    <col min="2211" max="2211" width="19.90625" bestFit="1" customWidth="1"/>
    <col min="2212" max="2212" width="22.1796875" bestFit="1" customWidth="1"/>
    <col min="2213" max="2213" width="27" bestFit="1" customWidth="1"/>
    <col min="2214" max="2214" width="19.90625" bestFit="1" customWidth="1"/>
    <col min="2215" max="2215" width="22.1796875" bestFit="1" customWidth="1"/>
    <col min="2216" max="2216" width="27" bestFit="1" customWidth="1"/>
    <col min="2217" max="2217" width="19.90625" bestFit="1" customWidth="1"/>
    <col min="2218" max="2218" width="22.1796875" bestFit="1" customWidth="1"/>
    <col min="2219" max="2219" width="27" bestFit="1" customWidth="1"/>
    <col min="2220" max="2220" width="19.90625" bestFit="1" customWidth="1"/>
    <col min="2221" max="2221" width="22.1796875" bestFit="1" customWidth="1"/>
    <col min="2222" max="2222" width="27" bestFit="1" customWidth="1"/>
    <col min="2223" max="2223" width="19.90625" bestFit="1" customWidth="1"/>
    <col min="2224" max="2224" width="22.1796875" bestFit="1" customWidth="1"/>
    <col min="2225" max="2225" width="27" bestFit="1" customWidth="1"/>
    <col min="2226" max="2226" width="19.90625" bestFit="1" customWidth="1"/>
    <col min="2227" max="2227" width="22.1796875" bestFit="1" customWidth="1"/>
    <col min="2228" max="2228" width="27" bestFit="1" customWidth="1"/>
    <col min="2229" max="2229" width="19.90625" bestFit="1" customWidth="1"/>
    <col min="2230" max="2230" width="22.1796875" bestFit="1" customWidth="1"/>
    <col min="2231" max="2231" width="27" bestFit="1" customWidth="1"/>
    <col min="2232" max="2232" width="19.90625" bestFit="1" customWidth="1"/>
    <col min="2233" max="2233" width="22.1796875" bestFit="1" customWidth="1"/>
    <col min="2234" max="2234" width="27" bestFit="1" customWidth="1"/>
    <col min="2235" max="2235" width="19.90625" bestFit="1" customWidth="1"/>
    <col min="2236" max="2236" width="22.1796875" bestFit="1" customWidth="1"/>
    <col min="2237" max="2237" width="27" bestFit="1" customWidth="1"/>
    <col min="2238" max="2238" width="19.90625" bestFit="1" customWidth="1"/>
    <col min="2239" max="2239" width="22.1796875" bestFit="1" customWidth="1"/>
    <col min="2240" max="2240" width="27" bestFit="1" customWidth="1"/>
    <col min="2241" max="2241" width="19.90625" bestFit="1" customWidth="1"/>
    <col min="2242" max="2242" width="22.1796875" bestFit="1" customWidth="1"/>
    <col min="2243" max="2243" width="27" bestFit="1" customWidth="1"/>
    <col min="2244" max="2244" width="19.90625" bestFit="1" customWidth="1"/>
    <col min="2245" max="2245" width="22.1796875" bestFit="1" customWidth="1"/>
    <col min="2246" max="2246" width="27" bestFit="1" customWidth="1"/>
    <col min="2247" max="2247" width="19.90625" bestFit="1" customWidth="1"/>
    <col min="2248" max="2248" width="22.1796875" bestFit="1" customWidth="1"/>
    <col min="2249" max="2249" width="27" bestFit="1" customWidth="1"/>
    <col min="2250" max="2250" width="19.90625" bestFit="1" customWidth="1"/>
    <col min="2251" max="2251" width="22.1796875" bestFit="1" customWidth="1"/>
    <col min="2252" max="2252" width="27" bestFit="1" customWidth="1"/>
    <col min="2253" max="2253" width="19.90625" bestFit="1" customWidth="1"/>
    <col min="2254" max="2254" width="22.1796875" bestFit="1" customWidth="1"/>
    <col min="2255" max="2255" width="27" bestFit="1" customWidth="1"/>
    <col min="2256" max="2256" width="19.90625" bestFit="1" customWidth="1"/>
    <col min="2257" max="2257" width="22.1796875" bestFit="1" customWidth="1"/>
    <col min="2258" max="2258" width="27" bestFit="1" customWidth="1"/>
    <col min="2259" max="2259" width="19.90625" bestFit="1" customWidth="1"/>
    <col min="2260" max="2260" width="22.1796875" bestFit="1" customWidth="1"/>
    <col min="2261" max="2261" width="27" bestFit="1" customWidth="1"/>
    <col min="2262" max="2262" width="19.90625" bestFit="1" customWidth="1"/>
    <col min="2263" max="2263" width="22.1796875" bestFit="1" customWidth="1"/>
    <col min="2264" max="2264" width="27" bestFit="1" customWidth="1"/>
    <col min="2265" max="2265" width="19.90625" bestFit="1" customWidth="1"/>
    <col min="2266" max="2266" width="22.1796875" bestFit="1" customWidth="1"/>
    <col min="2267" max="2267" width="27" bestFit="1" customWidth="1"/>
    <col min="2268" max="2268" width="19.90625" bestFit="1" customWidth="1"/>
    <col min="2269" max="2269" width="22.1796875" bestFit="1" customWidth="1"/>
    <col min="2270" max="2270" width="27" bestFit="1" customWidth="1"/>
    <col min="2271" max="2271" width="19.90625" bestFit="1" customWidth="1"/>
    <col min="2272" max="2272" width="22.1796875" bestFit="1" customWidth="1"/>
    <col min="2273" max="2273" width="27" bestFit="1" customWidth="1"/>
    <col min="2274" max="2274" width="19.90625" bestFit="1" customWidth="1"/>
    <col min="2275" max="2275" width="22.1796875" bestFit="1" customWidth="1"/>
    <col min="2276" max="2276" width="27" bestFit="1" customWidth="1"/>
    <col min="2277" max="2277" width="19.90625" bestFit="1" customWidth="1"/>
    <col min="2278" max="2278" width="22.1796875" bestFit="1" customWidth="1"/>
    <col min="2279" max="2279" width="27" bestFit="1" customWidth="1"/>
    <col min="2280" max="2280" width="19.90625" bestFit="1" customWidth="1"/>
    <col min="2281" max="2281" width="22.1796875" bestFit="1" customWidth="1"/>
    <col min="2282" max="2282" width="27" bestFit="1" customWidth="1"/>
    <col min="2283" max="2283" width="19.90625" bestFit="1" customWidth="1"/>
    <col min="2284" max="2284" width="22.1796875" bestFit="1" customWidth="1"/>
    <col min="2285" max="2285" width="27" bestFit="1" customWidth="1"/>
    <col min="2286" max="2286" width="19.90625" bestFit="1" customWidth="1"/>
    <col min="2287" max="2287" width="22.1796875" bestFit="1" customWidth="1"/>
    <col min="2288" max="2288" width="27" bestFit="1" customWidth="1"/>
    <col min="2289" max="2289" width="19.90625" bestFit="1" customWidth="1"/>
    <col min="2290" max="2290" width="22.1796875" bestFit="1" customWidth="1"/>
    <col min="2291" max="2291" width="27" bestFit="1" customWidth="1"/>
    <col min="2292" max="2292" width="19.90625" bestFit="1" customWidth="1"/>
    <col min="2293" max="2293" width="22.1796875" bestFit="1" customWidth="1"/>
    <col min="2294" max="2294" width="27" bestFit="1" customWidth="1"/>
    <col min="2295" max="2295" width="19.90625" bestFit="1" customWidth="1"/>
    <col min="2296" max="2296" width="22.1796875" bestFit="1" customWidth="1"/>
    <col min="2297" max="2297" width="27" bestFit="1" customWidth="1"/>
    <col min="2298" max="2298" width="19.90625" bestFit="1" customWidth="1"/>
    <col min="2299" max="2299" width="22.1796875" bestFit="1" customWidth="1"/>
    <col min="2300" max="2300" width="27" bestFit="1" customWidth="1"/>
    <col min="2301" max="2301" width="19.90625" bestFit="1" customWidth="1"/>
    <col min="2302" max="2302" width="22.1796875" bestFit="1" customWidth="1"/>
    <col min="2303" max="2303" width="27" bestFit="1" customWidth="1"/>
    <col min="2304" max="2304" width="19.90625" bestFit="1" customWidth="1"/>
    <col min="2305" max="2305" width="22.1796875" bestFit="1" customWidth="1"/>
    <col min="2306" max="2306" width="27" bestFit="1" customWidth="1"/>
    <col min="2307" max="2307" width="19.90625" bestFit="1" customWidth="1"/>
    <col min="2308" max="2308" width="22.1796875" bestFit="1" customWidth="1"/>
    <col min="2309" max="2309" width="27" bestFit="1" customWidth="1"/>
    <col min="2310" max="2310" width="19.90625" bestFit="1" customWidth="1"/>
    <col min="2311" max="2311" width="22.1796875" bestFit="1" customWidth="1"/>
    <col min="2312" max="2312" width="27" bestFit="1" customWidth="1"/>
    <col min="2313" max="2313" width="19.90625" bestFit="1" customWidth="1"/>
    <col min="2314" max="2314" width="22.1796875" bestFit="1" customWidth="1"/>
    <col min="2315" max="2315" width="27" bestFit="1" customWidth="1"/>
    <col min="2316" max="2316" width="19.90625" bestFit="1" customWidth="1"/>
    <col min="2317" max="2317" width="22.1796875" bestFit="1" customWidth="1"/>
    <col min="2318" max="2318" width="27" bestFit="1" customWidth="1"/>
    <col min="2319" max="2319" width="19.90625" bestFit="1" customWidth="1"/>
    <col min="2320" max="2320" width="22.1796875" bestFit="1" customWidth="1"/>
    <col min="2321" max="2321" width="27" bestFit="1" customWidth="1"/>
    <col min="2322" max="2322" width="19.90625" bestFit="1" customWidth="1"/>
    <col min="2323" max="2323" width="22.1796875" bestFit="1" customWidth="1"/>
    <col min="2324" max="2324" width="27" bestFit="1" customWidth="1"/>
    <col min="2325" max="2325" width="19.90625" bestFit="1" customWidth="1"/>
    <col min="2326" max="2326" width="22.1796875" bestFit="1" customWidth="1"/>
    <col min="2327" max="2327" width="27" bestFit="1" customWidth="1"/>
    <col min="2328" max="2328" width="19.90625" bestFit="1" customWidth="1"/>
    <col min="2329" max="2329" width="22.1796875" bestFit="1" customWidth="1"/>
    <col min="2330" max="2330" width="27" bestFit="1" customWidth="1"/>
    <col min="2331" max="2331" width="19.90625" bestFit="1" customWidth="1"/>
    <col min="2332" max="2332" width="22.1796875" bestFit="1" customWidth="1"/>
    <col min="2333" max="2333" width="27" bestFit="1" customWidth="1"/>
    <col min="2334" max="2334" width="19.90625" bestFit="1" customWidth="1"/>
    <col min="2335" max="2335" width="22.1796875" bestFit="1" customWidth="1"/>
    <col min="2336" max="2336" width="27" bestFit="1" customWidth="1"/>
    <col min="2337" max="2337" width="19.90625" bestFit="1" customWidth="1"/>
    <col min="2338" max="2338" width="22.1796875" bestFit="1" customWidth="1"/>
    <col min="2339" max="2339" width="27" bestFit="1" customWidth="1"/>
    <col min="2340" max="2340" width="19.90625" bestFit="1" customWidth="1"/>
    <col min="2341" max="2341" width="22.1796875" bestFit="1" customWidth="1"/>
    <col min="2342" max="2342" width="27" bestFit="1" customWidth="1"/>
    <col min="2343" max="2343" width="19.90625" bestFit="1" customWidth="1"/>
    <col min="2344" max="2344" width="22.1796875" bestFit="1" customWidth="1"/>
    <col min="2345" max="2345" width="27" bestFit="1" customWidth="1"/>
    <col min="2346" max="2346" width="19.90625" bestFit="1" customWidth="1"/>
    <col min="2347" max="2347" width="22.1796875" bestFit="1" customWidth="1"/>
    <col min="2348" max="2348" width="27" bestFit="1" customWidth="1"/>
    <col min="2349" max="2349" width="19.90625" bestFit="1" customWidth="1"/>
    <col min="2350" max="2350" width="22.1796875" bestFit="1" customWidth="1"/>
    <col min="2351" max="2351" width="27" bestFit="1" customWidth="1"/>
    <col min="2352" max="2352" width="19.90625" bestFit="1" customWidth="1"/>
    <col min="2353" max="2353" width="22.1796875" bestFit="1" customWidth="1"/>
    <col min="2354" max="2354" width="27" bestFit="1" customWidth="1"/>
    <col min="2355" max="2355" width="19.90625" bestFit="1" customWidth="1"/>
    <col min="2356" max="2356" width="22.1796875" bestFit="1" customWidth="1"/>
    <col min="2357" max="2357" width="27" bestFit="1" customWidth="1"/>
    <col min="2358" max="2358" width="19.90625" bestFit="1" customWidth="1"/>
    <col min="2359" max="2359" width="22.1796875" bestFit="1" customWidth="1"/>
    <col min="2360" max="2360" width="27" bestFit="1" customWidth="1"/>
    <col min="2361" max="2361" width="19.90625" bestFit="1" customWidth="1"/>
    <col min="2362" max="2362" width="22.1796875" bestFit="1" customWidth="1"/>
    <col min="2363" max="2363" width="27" bestFit="1" customWidth="1"/>
    <col min="2364" max="2364" width="19.90625" bestFit="1" customWidth="1"/>
    <col min="2365" max="2365" width="22.1796875" bestFit="1" customWidth="1"/>
    <col min="2366" max="2366" width="27" bestFit="1" customWidth="1"/>
    <col min="2367" max="2367" width="19.90625" bestFit="1" customWidth="1"/>
    <col min="2368" max="2368" width="22.1796875" bestFit="1" customWidth="1"/>
    <col min="2369" max="2369" width="27" bestFit="1" customWidth="1"/>
    <col min="2370" max="2370" width="19.90625" bestFit="1" customWidth="1"/>
    <col min="2371" max="2371" width="22.1796875" bestFit="1" customWidth="1"/>
    <col min="2372" max="2372" width="27" bestFit="1" customWidth="1"/>
    <col min="2373" max="2373" width="19.90625" bestFit="1" customWidth="1"/>
    <col min="2374" max="2374" width="22.1796875" bestFit="1" customWidth="1"/>
    <col min="2375" max="2375" width="27" bestFit="1" customWidth="1"/>
    <col min="2376" max="2376" width="19.90625" bestFit="1" customWidth="1"/>
    <col min="2377" max="2377" width="22.1796875" bestFit="1" customWidth="1"/>
    <col min="2378" max="2378" width="27" bestFit="1" customWidth="1"/>
    <col min="2379" max="2379" width="19.90625" bestFit="1" customWidth="1"/>
    <col min="2380" max="2380" width="22.1796875" bestFit="1" customWidth="1"/>
    <col min="2381" max="2381" width="27" bestFit="1" customWidth="1"/>
    <col min="2382" max="2382" width="19.90625" bestFit="1" customWidth="1"/>
    <col min="2383" max="2383" width="22.1796875" bestFit="1" customWidth="1"/>
    <col min="2384" max="2384" width="27" bestFit="1" customWidth="1"/>
    <col min="2385" max="2385" width="19.90625" bestFit="1" customWidth="1"/>
    <col min="2386" max="2386" width="22.1796875" bestFit="1" customWidth="1"/>
    <col min="2387" max="2387" width="27" bestFit="1" customWidth="1"/>
    <col min="2388" max="2388" width="19.90625" bestFit="1" customWidth="1"/>
    <col min="2389" max="2389" width="22.1796875" bestFit="1" customWidth="1"/>
    <col min="2390" max="2390" width="27" bestFit="1" customWidth="1"/>
    <col min="2391" max="2391" width="19.90625" bestFit="1" customWidth="1"/>
    <col min="2392" max="2392" width="22.1796875" bestFit="1" customWidth="1"/>
    <col min="2393" max="2393" width="27" bestFit="1" customWidth="1"/>
    <col min="2394" max="2394" width="19.90625" bestFit="1" customWidth="1"/>
    <col min="2395" max="2395" width="22.1796875" bestFit="1" customWidth="1"/>
    <col min="2396" max="2396" width="27" bestFit="1" customWidth="1"/>
    <col min="2397" max="2397" width="19.90625" bestFit="1" customWidth="1"/>
    <col min="2398" max="2398" width="22.1796875" bestFit="1" customWidth="1"/>
    <col min="2399" max="2399" width="27" bestFit="1" customWidth="1"/>
    <col min="2400" max="2400" width="19.90625" bestFit="1" customWidth="1"/>
    <col min="2401" max="2401" width="22.1796875" bestFit="1" customWidth="1"/>
    <col min="2402" max="2402" width="27" bestFit="1" customWidth="1"/>
    <col min="2403" max="2403" width="19.90625" bestFit="1" customWidth="1"/>
    <col min="2404" max="2404" width="22.1796875" bestFit="1" customWidth="1"/>
    <col min="2405" max="2405" width="27" bestFit="1" customWidth="1"/>
    <col min="2406" max="2406" width="19.90625" bestFit="1" customWidth="1"/>
    <col min="2407" max="2407" width="22.1796875" bestFit="1" customWidth="1"/>
    <col min="2408" max="2408" width="27" bestFit="1" customWidth="1"/>
    <col min="2409" max="2409" width="19.90625" bestFit="1" customWidth="1"/>
    <col min="2410" max="2410" width="22.1796875" bestFit="1" customWidth="1"/>
    <col min="2411" max="2411" width="27" bestFit="1" customWidth="1"/>
    <col min="2412" max="2412" width="19.90625" bestFit="1" customWidth="1"/>
    <col min="2413" max="2413" width="22.1796875" bestFit="1" customWidth="1"/>
    <col min="2414" max="2414" width="27" bestFit="1" customWidth="1"/>
    <col min="2415" max="2415" width="19.90625" bestFit="1" customWidth="1"/>
    <col min="2416" max="2416" width="22.1796875" bestFit="1" customWidth="1"/>
    <col min="2417" max="2417" width="27" bestFit="1" customWidth="1"/>
    <col min="2418" max="2418" width="19.90625" bestFit="1" customWidth="1"/>
    <col min="2419" max="2419" width="22.1796875" bestFit="1" customWidth="1"/>
    <col min="2420" max="2420" width="27" bestFit="1" customWidth="1"/>
    <col min="2421" max="2421" width="19.90625" bestFit="1" customWidth="1"/>
    <col min="2422" max="2422" width="22.1796875" bestFit="1" customWidth="1"/>
    <col min="2423" max="2423" width="27" bestFit="1" customWidth="1"/>
    <col min="2424" max="2424" width="19.90625" bestFit="1" customWidth="1"/>
    <col min="2425" max="2425" width="22.1796875" bestFit="1" customWidth="1"/>
    <col min="2426" max="2426" width="27" bestFit="1" customWidth="1"/>
    <col min="2427" max="2427" width="19.90625" bestFit="1" customWidth="1"/>
    <col min="2428" max="2428" width="22.1796875" bestFit="1" customWidth="1"/>
    <col min="2429" max="2429" width="27" bestFit="1" customWidth="1"/>
    <col min="2430" max="2430" width="19.90625" bestFit="1" customWidth="1"/>
    <col min="2431" max="2431" width="22.1796875" bestFit="1" customWidth="1"/>
    <col min="2432" max="2432" width="27" bestFit="1" customWidth="1"/>
    <col min="2433" max="2433" width="19.90625" bestFit="1" customWidth="1"/>
    <col min="2434" max="2434" width="22.1796875" bestFit="1" customWidth="1"/>
    <col min="2435" max="2435" width="27" bestFit="1" customWidth="1"/>
    <col min="2436" max="2436" width="19.90625" bestFit="1" customWidth="1"/>
    <col min="2437" max="2437" width="22.1796875" bestFit="1" customWidth="1"/>
    <col min="2438" max="2438" width="27" bestFit="1" customWidth="1"/>
    <col min="2439" max="2439" width="19.90625" bestFit="1" customWidth="1"/>
    <col min="2440" max="2440" width="22.1796875" bestFit="1" customWidth="1"/>
    <col min="2441" max="2441" width="27" bestFit="1" customWidth="1"/>
    <col min="2442" max="2442" width="19.90625" bestFit="1" customWidth="1"/>
    <col min="2443" max="2443" width="22.1796875" bestFit="1" customWidth="1"/>
    <col min="2444" max="2444" width="27" bestFit="1" customWidth="1"/>
    <col min="2445" max="2445" width="19.90625" bestFit="1" customWidth="1"/>
    <col min="2446" max="2446" width="22.1796875" bestFit="1" customWidth="1"/>
    <col min="2447" max="2447" width="27" bestFit="1" customWidth="1"/>
    <col min="2448" max="2448" width="19.90625" bestFit="1" customWidth="1"/>
    <col min="2449" max="2449" width="22.1796875" bestFit="1" customWidth="1"/>
    <col min="2450" max="2450" width="27" bestFit="1" customWidth="1"/>
    <col min="2451" max="2451" width="19.90625" bestFit="1" customWidth="1"/>
    <col min="2452" max="2452" width="22.1796875" bestFit="1" customWidth="1"/>
    <col min="2453" max="2453" width="27" bestFit="1" customWidth="1"/>
    <col min="2454" max="2454" width="19.90625" bestFit="1" customWidth="1"/>
    <col min="2455" max="2455" width="22.1796875" bestFit="1" customWidth="1"/>
    <col min="2456" max="2456" width="27" bestFit="1" customWidth="1"/>
    <col min="2457" max="2457" width="19.90625" bestFit="1" customWidth="1"/>
    <col min="2458" max="2458" width="22.1796875" bestFit="1" customWidth="1"/>
    <col min="2459" max="2459" width="27" bestFit="1" customWidth="1"/>
    <col min="2460" max="2460" width="19.90625" bestFit="1" customWidth="1"/>
    <col min="2461" max="2461" width="22.1796875" bestFit="1" customWidth="1"/>
    <col min="2462" max="2462" width="27" bestFit="1" customWidth="1"/>
    <col min="2463" max="2463" width="19.90625" bestFit="1" customWidth="1"/>
    <col min="2464" max="2464" width="22.1796875" bestFit="1" customWidth="1"/>
    <col min="2465" max="2465" width="27" bestFit="1" customWidth="1"/>
    <col min="2466" max="2466" width="19.90625" bestFit="1" customWidth="1"/>
    <col min="2467" max="2467" width="22.1796875" bestFit="1" customWidth="1"/>
    <col min="2468" max="2468" width="27" bestFit="1" customWidth="1"/>
    <col min="2469" max="2469" width="19.90625" bestFit="1" customWidth="1"/>
    <col min="2470" max="2470" width="22.1796875" bestFit="1" customWidth="1"/>
    <col min="2471" max="2471" width="27" bestFit="1" customWidth="1"/>
    <col min="2472" max="2472" width="19.90625" bestFit="1" customWidth="1"/>
    <col min="2473" max="2473" width="22.1796875" bestFit="1" customWidth="1"/>
    <col min="2474" max="2474" width="27" bestFit="1" customWidth="1"/>
    <col min="2475" max="2475" width="19.90625" bestFit="1" customWidth="1"/>
    <col min="2476" max="2476" width="22.1796875" bestFit="1" customWidth="1"/>
    <col min="2477" max="2477" width="27" bestFit="1" customWidth="1"/>
    <col min="2478" max="2478" width="19.90625" bestFit="1" customWidth="1"/>
    <col min="2479" max="2479" width="22.1796875" bestFit="1" customWidth="1"/>
    <col min="2480" max="2480" width="27" bestFit="1" customWidth="1"/>
    <col min="2481" max="2481" width="19.90625" bestFit="1" customWidth="1"/>
    <col min="2482" max="2482" width="22.1796875" bestFit="1" customWidth="1"/>
    <col min="2483" max="2483" width="27" bestFit="1" customWidth="1"/>
    <col min="2484" max="2484" width="19.90625" bestFit="1" customWidth="1"/>
    <col min="2485" max="2485" width="22.1796875" bestFit="1" customWidth="1"/>
    <col min="2486" max="2486" width="27" bestFit="1" customWidth="1"/>
    <col min="2487" max="2487" width="19.90625" bestFit="1" customWidth="1"/>
    <col min="2488" max="2488" width="22.1796875" bestFit="1" customWidth="1"/>
    <col min="2489" max="2489" width="27" bestFit="1" customWidth="1"/>
    <col min="2490" max="2490" width="19.90625" bestFit="1" customWidth="1"/>
    <col min="2491" max="2491" width="22.1796875" bestFit="1" customWidth="1"/>
    <col min="2492" max="2492" width="27" bestFit="1" customWidth="1"/>
    <col min="2493" max="2493" width="19.90625" bestFit="1" customWidth="1"/>
    <col min="2494" max="2494" width="22.1796875" bestFit="1" customWidth="1"/>
    <col min="2495" max="2495" width="27" bestFit="1" customWidth="1"/>
    <col min="2496" max="2496" width="19.90625" bestFit="1" customWidth="1"/>
    <col min="2497" max="2497" width="22.1796875" bestFit="1" customWidth="1"/>
    <col min="2498" max="2498" width="27" bestFit="1" customWidth="1"/>
    <col min="2499" max="2499" width="19.90625" bestFit="1" customWidth="1"/>
    <col min="2500" max="2500" width="22.1796875" bestFit="1" customWidth="1"/>
    <col min="2501" max="2501" width="27" bestFit="1" customWidth="1"/>
    <col min="2502" max="2502" width="19.90625" bestFit="1" customWidth="1"/>
    <col min="2503" max="2503" width="22.1796875" bestFit="1" customWidth="1"/>
    <col min="2504" max="2504" width="27" bestFit="1" customWidth="1"/>
    <col min="2505" max="2505" width="19.90625" bestFit="1" customWidth="1"/>
    <col min="2506" max="2506" width="22.1796875" bestFit="1" customWidth="1"/>
    <col min="2507" max="2507" width="27" bestFit="1" customWidth="1"/>
    <col min="2508" max="2508" width="19.90625" bestFit="1" customWidth="1"/>
    <col min="2509" max="2509" width="22.1796875" bestFit="1" customWidth="1"/>
    <col min="2510" max="2510" width="27" bestFit="1" customWidth="1"/>
    <col min="2511" max="2511" width="19.90625" bestFit="1" customWidth="1"/>
    <col min="2512" max="2512" width="22.1796875" bestFit="1" customWidth="1"/>
    <col min="2513" max="2513" width="27" bestFit="1" customWidth="1"/>
    <col min="2514" max="2514" width="19.90625" bestFit="1" customWidth="1"/>
    <col min="2515" max="2515" width="22.1796875" bestFit="1" customWidth="1"/>
    <col min="2516" max="2516" width="27" bestFit="1" customWidth="1"/>
    <col min="2517" max="2517" width="19.90625" bestFit="1" customWidth="1"/>
    <col min="2518" max="2518" width="22.1796875" bestFit="1" customWidth="1"/>
    <col min="2519" max="2519" width="27" bestFit="1" customWidth="1"/>
    <col min="2520" max="2520" width="19.90625" bestFit="1" customWidth="1"/>
    <col min="2521" max="2521" width="22.1796875" bestFit="1" customWidth="1"/>
    <col min="2522" max="2522" width="27" bestFit="1" customWidth="1"/>
    <col min="2523" max="2523" width="19.90625" bestFit="1" customWidth="1"/>
    <col min="2524" max="2524" width="22.1796875" bestFit="1" customWidth="1"/>
    <col min="2525" max="2525" width="27" bestFit="1" customWidth="1"/>
    <col min="2526" max="2526" width="19.90625" bestFit="1" customWidth="1"/>
    <col min="2527" max="2527" width="22.1796875" bestFit="1" customWidth="1"/>
    <col min="2528" max="2528" width="27" bestFit="1" customWidth="1"/>
    <col min="2529" max="2529" width="19.90625" bestFit="1" customWidth="1"/>
    <col min="2530" max="2530" width="22.1796875" bestFit="1" customWidth="1"/>
    <col min="2531" max="2531" width="27" bestFit="1" customWidth="1"/>
    <col min="2532" max="2532" width="19.90625" bestFit="1" customWidth="1"/>
    <col min="2533" max="2533" width="22.1796875" bestFit="1" customWidth="1"/>
    <col min="2534" max="2534" width="27" bestFit="1" customWidth="1"/>
    <col min="2535" max="2535" width="19.90625" bestFit="1" customWidth="1"/>
    <col min="2536" max="2536" width="22.1796875" bestFit="1" customWidth="1"/>
    <col min="2537" max="2537" width="27" bestFit="1" customWidth="1"/>
    <col min="2538" max="2538" width="19.90625" bestFit="1" customWidth="1"/>
    <col min="2539" max="2539" width="22.1796875" bestFit="1" customWidth="1"/>
    <col min="2540" max="2540" width="27" bestFit="1" customWidth="1"/>
    <col min="2541" max="2541" width="19.90625" bestFit="1" customWidth="1"/>
    <col min="2542" max="2542" width="22.1796875" bestFit="1" customWidth="1"/>
    <col min="2543" max="2543" width="27" bestFit="1" customWidth="1"/>
    <col min="2544" max="2544" width="19.90625" bestFit="1" customWidth="1"/>
    <col min="2545" max="2545" width="22.1796875" bestFit="1" customWidth="1"/>
    <col min="2546" max="2546" width="27" bestFit="1" customWidth="1"/>
    <col min="2547" max="2547" width="19.90625" bestFit="1" customWidth="1"/>
    <col min="2548" max="2548" width="22.1796875" bestFit="1" customWidth="1"/>
    <col min="2549" max="2549" width="27" bestFit="1" customWidth="1"/>
    <col min="2550" max="2550" width="19.90625" bestFit="1" customWidth="1"/>
    <col min="2551" max="2551" width="22.1796875" bestFit="1" customWidth="1"/>
    <col min="2552" max="2552" width="27" bestFit="1" customWidth="1"/>
    <col min="2553" max="2553" width="19.90625" bestFit="1" customWidth="1"/>
    <col min="2554" max="2554" width="22.1796875" bestFit="1" customWidth="1"/>
    <col min="2555" max="2555" width="27" bestFit="1" customWidth="1"/>
    <col min="2556" max="2556" width="19.90625" bestFit="1" customWidth="1"/>
    <col min="2557" max="2557" width="22.1796875" bestFit="1" customWidth="1"/>
    <col min="2558" max="2558" width="27" bestFit="1" customWidth="1"/>
    <col min="2559" max="2559" width="19.90625" bestFit="1" customWidth="1"/>
    <col min="2560" max="2560" width="22.1796875" bestFit="1" customWidth="1"/>
    <col min="2561" max="2561" width="27" bestFit="1" customWidth="1"/>
    <col min="2562" max="2562" width="19.90625" bestFit="1" customWidth="1"/>
    <col min="2563" max="2563" width="22.1796875" bestFit="1" customWidth="1"/>
    <col min="2564" max="2564" width="27" bestFit="1" customWidth="1"/>
    <col min="2565" max="2565" width="19.90625" bestFit="1" customWidth="1"/>
    <col min="2566" max="2566" width="22.1796875" bestFit="1" customWidth="1"/>
    <col min="2567" max="2567" width="27" bestFit="1" customWidth="1"/>
    <col min="2568" max="2568" width="19.90625" bestFit="1" customWidth="1"/>
    <col min="2569" max="2569" width="22.1796875" bestFit="1" customWidth="1"/>
    <col min="2570" max="2570" width="27" bestFit="1" customWidth="1"/>
    <col min="2571" max="2571" width="19.90625" bestFit="1" customWidth="1"/>
    <col min="2572" max="2572" width="22.1796875" bestFit="1" customWidth="1"/>
    <col min="2573" max="2573" width="27" bestFit="1" customWidth="1"/>
    <col min="2574" max="2574" width="19.90625" bestFit="1" customWidth="1"/>
    <col min="2575" max="2575" width="22.1796875" bestFit="1" customWidth="1"/>
    <col min="2576" max="2576" width="27" bestFit="1" customWidth="1"/>
    <col min="2577" max="2577" width="19.90625" bestFit="1" customWidth="1"/>
    <col min="2578" max="2578" width="22.1796875" bestFit="1" customWidth="1"/>
    <col min="2579" max="2579" width="27" bestFit="1" customWidth="1"/>
    <col min="2580" max="2580" width="19.90625" bestFit="1" customWidth="1"/>
    <col min="2581" max="2581" width="22.1796875" bestFit="1" customWidth="1"/>
    <col min="2582" max="2582" width="27" bestFit="1" customWidth="1"/>
    <col min="2583" max="2583" width="19.90625" bestFit="1" customWidth="1"/>
    <col min="2584" max="2584" width="22.1796875" bestFit="1" customWidth="1"/>
    <col min="2585" max="2585" width="27" bestFit="1" customWidth="1"/>
    <col min="2586" max="2586" width="19.90625" bestFit="1" customWidth="1"/>
    <col min="2587" max="2587" width="22.1796875" bestFit="1" customWidth="1"/>
    <col min="2588" max="2588" width="27" bestFit="1" customWidth="1"/>
    <col min="2589" max="2589" width="19.90625" bestFit="1" customWidth="1"/>
    <col min="2590" max="2590" width="22.1796875" bestFit="1" customWidth="1"/>
    <col min="2591" max="2591" width="27" bestFit="1" customWidth="1"/>
    <col min="2592" max="2592" width="19.90625" bestFit="1" customWidth="1"/>
    <col min="2593" max="2593" width="22.1796875" bestFit="1" customWidth="1"/>
    <col min="2594" max="2594" width="27" bestFit="1" customWidth="1"/>
    <col min="2595" max="2595" width="19.90625" bestFit="1" customWidth="1"/>
    <col min="2596" max="2596" width="22.1796875" bestFit="1" customWidth="1"/>
    <col min="2597" max="2597" width="27" bestFit="1" customWidth="1"/>
    <col min="2598" max="2598" width="19.90625" bestFit="1" customWidth="1"/>
    <col min="2599" max="2599" width="22.1796875" bestFit="1" customWidth="1"/>
    <col min="2600" max="2600" width="27" bestFit="1" customWidth="1"/>
    <col min="2601" max="2601" width="19.90625" bestFit="1" customWidth="1"/>
    <col min="2602" max="2602" width="22.1796875" bestFit="1" customWidth="1"/>
    <col min="2603" max="2603" width="27" bestFit="1" customWidth="1"/>
    <col min="2604" max="2604" width="19.90625" bestFit="1" customWidth="1"/>
    <col min="2605" max="2605" width="22.1796875" bestFit="1" customWidth="1"/>
    <col min="2606" max="2606" width="27" bestFit="1" customWidth="1"/>
    <col min="2607" max="2607" width="19.90625" bestFit="1" customWidth="1"/>
    <col min="2608" max="2608" width="22.1796875" bestFit="1" customWidth="1"/>
    <col min="2609" max="2609" width="27" bestFit="1" customWidth="1"/>
    <col min="2610" max="2610" width="19.90625" bestFit="1" customWidth="1"/>
    <col min="2611" max="2611" width="22.1796875" bestFit="1" customWidth="1"/>
    <col min="2612" max="2612" width="27" bestFit="1" customWidth="1"/>
    <col min="2613" max="2613" width="19.90625" bestFit="1" customWidth="1"/>
    <col min="2614" max="2614" width="22.1796875" bestFit="1" customWidth="1"/>
    <col min="2615" max="2615" width="27" bestFit="1" customWidth="1"/>
    <col min="2616" max="2616" width="19.90625" bestFit="1" customWidth="1"/>
    <col min="2617" max="2617" width="22.1796875" bestFit="1" customWidth="1"/>
    <col min="2618" max="2618" width="27" bestFit="1" customWidth="1"/>
    <col min="2619" max="2619" width="19.90625" bestFit="1" customWidth="1"/>
    <col min="2620" max="2620" width="22.1796875" bestFit="1" customWidth="1"/>
    <col min="2621" max="2621" width="27" bestFit="1" customWidth="1"/>
    <col min="2622" max="2622" width="19.90625" bestFit="1" customWidth="1"/>
    <col min="2623" max="2623" width="22.1796875" bestFit="1" customWidth="1"/>
    <col min="2624" max="2624" width="27" bestFit="1" customWidth="1"/>
    <col min="2625" max="2625" width="19.90625" bestFit="1" customWidth="1"/>
    <col min="2626" max="2626" width="22.1796875" bestFit="1" customWidth="1"/>
    <col min="2627" max="2627" width="27" bestFit="1" customWidth="1"/>
    <col min="2628" max="2628" width="19.90625" bestFit="1" customWidth="1"/>
    <col min="2629" max="2629" width="22.1796875" bestFit="1" customWidth="1"/>
    <col min="2630" max="2630" width="27" bestFit="1" customWidth="1"/>
    <col min="2631" max="2631" width="19.90625" bestFit="1" customWidth="1"/>
    <col min="2632" max="2632" width="22.1796875" bestFit="1" customWidth="1"/>
    <col min="2633" max="2633" width="27" bestFit="1" customWidth="1"/>
    <col min="2634" max="2634" width="19.90625" bestFit="1" customWidth="1"/>
    <col min="2635" max="2635" width="22.1796875" bestFit="1" customWidth="1"/>
    <col min="2636" max="2636" width="27" bestFit="1" customWidth="1"/>
    <col min="2637" max="2637" width="19.90625" bestFit="1" customWidth="1"/>
    <col min="2638" max="2638" width="22.1796875" bestFit="1" customWidth="1"/>
    <col min="2639" max="2639" width="27" bestFit="1" customWidth="1"/>
    <col min="2640" max="2640" width="19.90625" bestFit="1" customWidth="1"/>
    <col min="2641" max="2641" width="22.1796875" bestFit="1" customWidth="1"/>
    <col min="2642" max="2642" width="27" bestFit="1" customWidth="1"/>
    <col min="2643" max="2643" width="19.90625" bestFit="1" customWidth="1"/>
    <col min="2644" max="2644" width="22.1796875" bestFit="1" customWidth="1"/>
    <col min="2645" max="2645" width="27" bestFit="1" customWidth="1"/>
    <col min="2646" max="2646" width="19.90625" bestFit="1" customWidth="1"/>
    <col min="2647" max="2647" width="22.1796875" bestFit="1" customWidth="1"/>
    <col min="2648" max="2648" width="27" bestFit="1" customWidth="1"/>
    <col min="2649" max="2649" width="19.90625" bestFit="1" customWidth="1"/>
    <col min="2650" max="2650" width="22.1796875" bestFit="1" customWidth="1"/>
    <col min="2651" max="2651" width="27" bestFit="1" customWidth="1"/>
    <col min="2652" max="2652" width="19.90625" bestFit="1" customWidth="1"/>
    <col min="2653" max="2653" width="22.1796875" bestFit="1" customWidth="1"/>
    <col min="2654" max="2654" width="27" bestFit="1" customWidth="1"/>
    <col min="2655" max="2655" width="19.90625" bestFit="1" customWidth="1"/>
    <col min="2656" max="2656" width="22.1796875" bestFit="1" customWidth="1"/>
    <col min="2657" max="2657" width="27" bestFit="1" customWidth="1"/>
    <col min="2658" max="2658" width="19.90625" bestFit="1" customWidth="1"/>
    <col min="2659" max="2659" width="22.1796875" bestFit="1" customWidth="1"/>
    <col min="2660" max="2660" width="27" bestFit="1" customWidth="1"/>
    <col min="2661" max="2661" width="19.90625" bestFit="1" customWidth="1"/>
    <col min="2662" max="2662" width="22.1796875" bestFit="1" customWidth="1"/>
    <col min="2663" max="2663" width="27" bestFit="1" customWidth="1"/>
    <col min="2664" max="2664" width="19.90625" bestFit="1" customWidth="1"/>
    <col min="2665" max="2665" width="22.1796875" bestFit="1" customWidth="1"/>
    <col min="2666" max="2666" width="27" bestFit="1" customWidth="1"/>
    <col min="2667" max="2667" width="19.90625" bestFit="1" customWidth="1"/>
    <col min="2668" max="2668" width="22.1796875" bestFit="1" customWidth="1"/>
    <col min="2669" max="2669" width="27" bestFit="1" customWidth="1"/>
    <col min="2670" max="2670" width="19.90625" bestFit="1" customWidth="1"/>
    <col min="2671" max="2671" width="22.1796875" bestFit="1" customWidth="1"/>
    <col min="2672" max="2672" width="27" bestFit="1" customWidth="1"/>
    <col min="2673" max="2673" width="19.90625" bestFit="1" customWidth="1"/>
    <col min="2674" max="2674" width="22.1796875" bestFit="1" customWidth="1"/>
    <col min="2675" max="2675" width="27" bestFit="1" customWidth="1"/>
    <col min="2676" max="2676" width="19.90625" bestFit="1" customWidth="1"/>
    <col min="2677" max="2677" width="22.1796875" bestFit="1" customWidth="1"/>
    <col min="2678" max="2678" width="27" bestFit="1" customWidth="1"/>
    <col min="2679" max="2679" width="19.90625" bestFit="1" customWidth="1"/>
    <col min="2680" max="2680" width="22.1796875" bestFit="1" customWidth="1"/>
    <col min="2681" max="2681" width="27" bestFit="1" customWidth="1"/>
    <col min="2682" max="2682" width="19.90625" bestFit="1" customWidth="1"/>
    <col min="2683" max="2683" width="22.1796875" bestFit="1" customWidth="1"/>
    <col min="2684" max="2684" width="27" bestFit="1" customWidth="1"/>
    <col min="2685" max="2685" width="19.90625" bestFit="1" customWidth="1"/>
    <col min="2686" max="2686" width="22.1796875" bestFit="1" customWidth="1"/>
    <col min="2687" max="2687" width="27" bestFit="1" customWidth="1"/>
    <col min="2688" max="2688" width="19.90625" bestFit="1" customWidth="1"/>
    <col min="2689" max="2689" width="22.1796875" bestFit="1" customWidth="1"/>
    <col min="2690" max="2690" width="27" bestFit="1" customWidth="1"/>
    <col min="2691" max="2691" width="19.90625" bestFit="1" customWidth="1"/>
    <col min="2692" max="2692" width="22.1796875" bestFit="1" customWidth="1"/>
    <col min="2693" max="2693" width="27" bestFit="1" customWidth="1"/>
    <col min="2694" max="2694" width="19.90625" bestFit="1" customWidth="1"/>
    <col min="2695" max="2695" width="22.1796875" bestFit="1" customWidth="1"/>
    <col min="2696" max="2696" width="27" bestFit="1" customWidth="1"/>
    <col min="2697" max="2697" width="19.90625" bestFit="1" customWidth="1"/>
    <col min="2698" max="2698" width="22.1796875" bestFit="1" customWidth="1"/>
    <col min="2699" max="2699" width="27" bestFit="1" customWidth="1"/>
    <col min="2700" max="2700" width="19.90625" bestFit="1" customWidth="1"/>
    <col min="2701" max="2701" width="22.1796875" bestFit="1" customWidth="1"/>
    <col min="2702" max="2702" width="27" bestFit="1" customWidth="1"/>
    <col min="2703" max="2703" width="19.90625" bestFit="1" customWidth="1"/>
    <col min="2704" max="2704" width="22.1796875" bestFit="1" customWidth="1"/>
    <col min="2705" max="2705" width="27" bestFit="1" customWidth="1"/>
    <col min="2706" max="2706" width="19.90625" bestFit="1" customWidth="1"/>
    <col min="2707" max="2707" width="22.1796875" bestFit="1" customWidth="1"/>
    <col min="2708" max="2708" width="27" bestFit="1" customWidth="1"/>
    <col min="2709" max="2709" width="19.90625" bestFit="1" customWidth="1"/>
    <col min="2710" max="2710" width="22.1796875" bestFit="1" customWidth="1"/>
    <col min="2711" max="2711" width="27" bestFit="1" customWidth="1"/>
    <col min="2712" max="2712" width="19.90625" bestFit="1" customWidth="1"/>
    <col min="2713" max="2713" width="22.1796875" bestFit="1" customWidth="1"/>
    <col min="2714" max="2714" width="27" bestFit="1" customWidth="1"/>
    <col min="2715" max="2715" width="19.90625" bestFit="1" customWidth="1"/>
    <col min="2716" max="2716" width="22.1796875" bestFit="1" customWidth="1"/>
    <col min="2717" max="2717" width="27" bestFit="1" customWidth="1"/>
    <col min="2718" max="2718" width="19.90625" bestFit="1" customWidth="1"/>
    <col min="2719" max="2719" width="22.1796875" bestFit="1" customWidth="1"/>
    <col min="2720" max="2720" width="27" bestFit="1" customWidth="1"/>
    <col min="2721" max="2721" width="19.90625" bestFit="1" customWidth="1"/>
    <col min="2722" max="2722" width="22.1796875" bestFit="1" customWidth="1"/>
    <col min="2723" max="2723" width="27" bestFit="1" customWidth="1"/>
    <col min="2724" max="2724" width="19.90625" bestFit="1" customWidth="1"/>
    <col min="2725" max="2725" width="22.1796875" bestFit="1" customWidth="1"/>
    <col min="2726" max="2726" width="27" bestFit="1" customWidth="1"/>
    <col min="2727" max="2727" width="19.90625" bestFit="1" customWidth="1"/>
    <col min="2728" max="2728" width="22.1796875" bestFit="1" customWidth="1"/>
    <col min="2729" max="2729" width="27" bestFit="1" customWidth="1"/>
    <col min="2730" max="2730" width="19.90625" bestFit="1" customWidth="1"/>
    <col min="2731" max="2731" width="22.1796875" bestFit="1" customWidth="1"/>
    <col min="2732" max="2732" width="27" bestFit="1" customWidth="1"/>
    <col min="2733" max="2733" width="19.90625" bestFit="1" customWidth="1"/>
    <col min="2734" max="2734" width="22.1796875" bestFit="1" customWidth="1"/>
    <col min="2735" max="2735" width="27" bestFit="1" customWidth="1"/>
    <col min="2736" max="2736" width="19.90625" bestFit="1" customWidth="1"/>
    <col min="2737" max="2737" width="22.1796875" bestFit="1" customWidth="1"/>
    <col min="2738" max="2738" width="27" bestFit="1" customWidth="1"/>
    <col min="2739" max="2739" width="19.90625" bestFit="1" customWidth="1"/>
    <col min="2740" max="2740" width="22.1796875" bestFit="1" customWidth="1"/>
    <col min="2741" max="2741" width="27" bestFit="1" customWidth="1"/>
    <col min="2742" max="2742" width="19.90625" bestFit="1" customWidth="1"/>
    <col min="2743" max="2743" width="22.1796875" bestFit="1" customWidth="1"/>
    <col min="2744" max="2744" width="27" bestFit="1" customWidth="1"/>
    <col min="2745" max="2745" width="19.90625" bestFit="1" customWidth="1"/>
    <col min="2746" max="2746" width="22.1796875" bestFit="1" customWidth="1"/>
    <col min="2747" max="2747" width="27" bestFit="1" customWidth="1"/>
    <col min="2748" max="2748" width="19.90625" bestFit="1" customWidth="1"/>
    <col min="2749" max="2749" width="22.1796875" bestFit="1" customWidth="1"/>
    <col min="2750" max="2750" width="27" bestFit="1" customWidth="1"/>
    <col min="2751" max="2751" width="19.90625" bestFit="1" customWidth="1"/>
    <col min="2752" max="2752" width="22.1796875" bestFit="1" customWidth="1"/>
    <col min="2753" max="2753" width="27" bestFit="1" customWidth="1"/>
    <col min="2754" max="2754" width="19.90625" bestFit="1" customWidth="1"/>
    <col min="2755" max="2755" width="22.1796875" bestFit="1" customWidth="1"/>
    <col min="2756" max="2756" width="27" bestFit="1" customWidth="1"/>
    <col min="2757" max="2757" width="19.90625" bestFit="1" customWidth="1"/>
    <col min="2758" max="2758" width="22.1796875" bestFit="1" customWidth="1"/>
    <col min="2759" max="2759" width="27" bestFit="1" customWidth="1"/>
    <col min="2760" max="2760" width="19.90625" bestFit="1" customWidth="1"/>
    <col min="2761" max="2761" width="22.1796875" bestFit="1" customWidth="1"/>
    <col min="2762" max="2762" width="27" bestFit="1" customWidth="1"/>
    <col min="2763" max="2763" width="19.90625" bestFit="1" customWidth="1"/>
    <col min="2764" max="2764" width="22.1796875" bestFit="1" customWidth="1"/>
    <col min="2765" max="2765" width="27" bestFit="1" customWidth="1"/>
    <col min="2766" max="2766" width="19.90625" bestFit="1" customWidth="1"/>
    <col min="2767" max="2767" width="22.1796875" bestFit="1" customWidth="1"/>
    <col min="2768" max="2768" width="27" bestFit="1" customWidth="1"/>
    <col min="2769" max="2769" width="19.90625" bestFit="1" customWidth="1"/>
    <col min="2770" max="2770" width="22.1796875" bestFit="1" customWidth="1"/>
    <col min="2771" max="2771" width="27" bestFit="1" customWidth="1"/>
    <col min="2772" max="2772" width="19.90625" bestFit="1" customWidth="1"/>
    <col min="2773" max="2773" width="22.1796875" bestFit="1" customWidth="1"/>
    <col min="2774" max="2774" width="27" bestFit="1" customWidth="1"/>
    <col min="2775" max="2775" width="19.90625" bestFit="1" customWidth="1"/>
    <col min="2776" max="2776" width="22.1796875" bestFit="1" customWidth="1"/>
    <col min="2777" max="2777" width="27" bestFit="1" customWidth="1"/>
    <col min="2778" max="2778" width="19.90625" bestFit="1" customWidth="1"/>
    <col min="2779" max="2779" width="22.1796875" bestFit="1" customWidth="1"/>
    <col min="2780" max="2780" width="27" bestFit="1" customWidth="1"/>
    <col min="2781" max="2781" width="19.90625" bestFit="1" customWidth="1"/>
    <col min="2782" max="2782" width="22.1796875" bestFit="1" customWidth="1"/>
    <col min="2783" max="2783" width="27" bestFit="1" customWidth="1"/>
    <col min="2784" max="2784" width="19.90625" bestFit="1" customWidth="1"/>
    <col min="2785" max="2785" width="22.1796875" bestFit="1" customWidth="1"/>
    <col min="2786" max="2786" width="27" bestFit="1" customWidth="1"/>
    <col min="2787" max="2787" width="19.90625" bestFit="1" customWidth="1"/>
    <col min="2788" max="2788" width="22.1796875" bestFit="1" customWidth="1"/>
    <col min="2789" max="2789" width="27" bestFit="1" customWidth="1"/>
    <col min="2790" max="2790" width="19.90625" bestFit="1" customWidth="1"/>
    <col min="2791" max="2791" width="22.1796875" bestFit="1" customWidth="1"/>
    <col min="2792" max="2792" width="27" bestFit="1" customWidth="1"/>
    <col min="2793" max="2793" width="19.90625" bestFit="1" customWidth="1"/>
    <col min="2794" max="2794" width="22.1796875" bestFit="1" customWidth="1"/>
    <col min="2795" max="2795" width="27" bestFit="1" customWidth="1"/>
    <col min="2796" max="2796" width="19.90625" bestFit="1" customWidth="1"/>
    <col min="2797" max="2797" width="22.1796875" bestFit="1" customWidth="1"/>
    <col min="2798" max="2798" width="27" bestFit="1" customWidth="1"/>
    <col min="2799" max="2799" width="19.90625" bestFit="1" customWidth="1"/>
    <col min="2800" max="2800" width="22.1796875" bestFit="1" customWidth="1"/>
    <col min="2801" max="2801" width="27" bestFit="1" customWidth="1"/>
    <col min="2802" max="2802" width="19.90625" bestFit="1" customWidth="1"/>
    <col min="2803" max="2803" width="22.1796875" bestFit="1" customWidth="1"/>
    <col min="2804" max="2804" width="27" bestFit="1" customWidth="1"/>
    <col min="2805" max="2805" width="19.90625" bestFit="1" customWidth="1"/>
    <col min="2806" max="2806" width="22.1796875" bestFit="1" customWidth="1"/>
    <col min="2807" max="2807" width="27" bestFit="1" customWidth="1"/>
    <col min="2808" max="2808" width="19.90625" bestFit="1" customWidth="1"/>
    <col min="2809" max="2809" width="22.1796875" bestFit="1" customWidth="1"/>
    <col min="2810" max="2810" width="27" bestFit="1" customWidth="1"/>
    <col min="2811" max="2811" width="19.90625" bestFit="1" customWidth="1"/>
    <col min="2812" max="2812" width="22.1796875" bestFit="1" customWidth="1"/>
    <col min="2813" max="2813" width="27" bestFit="1" customWidth="1"/>
    <col min="2814" max="2814" width="19.90625" bestFit="1" customWidth="1"/>
    <col min="2815" max="2815" width="22.1796875" bestFit="1" customWidth="1"/>
    <col min="2816" max="2816" width="27" bestFit="1" customWidth="1"/>
    <col min="2817" max="2817" width="19.90625" bestFit="1" customWidth="1"/>
    <col min="2818" max="2818" width="22.1796875" bestFit="1" customWidth="1"/>
    <col min="2819" max="2819" width="27" bestFit="1" customWidth="1"/>
    <col min="2820" max="2820" width="19.90625" bestFit="1" customWidth="1"/>
    <col min="2821" max="2821" width="22.1796875" bestFit="1" customWidth="1"/>
    <col min="2822" max="2822" width="27" bestFit="1" customWidth="1"/>
    <col min="2823" max="2823" width="19.90625" bestFit="1" customWidth="1"/>
    <col min="2824" max="2824" width="22.1796875" bestFit="1" customWidth="1"/>
    <col min="2825" max="2825" width="27" bestFit="1" customWidth="1"/>
    <col min="2826" max="2826" width="19.90625" bestFit="1" customWidth="1"/>
    <col min="2827" max="2827" width="22.1796875" bestFit="1" customWidth="1"/>
    <col min="2828" max="2828" width="27" bestFit="1" customWidth="1"/>
    <col min="2829" max="2829" width="19.90625" bestFit="1" customWidth="1"/>
    <col min="2830" max="2830" width="22.1796875" bestFit="1" customWidth="1"/>
    <col min="2831" max="2831" width="27" bestFit="1" customWidth="1"/>
    <col min="2832" max="2832" width="19.90625" bestFit="1" customWidth="1"/>
    <col min="2833" max="2833" width="22.1796875" bestFit="1" customWidth="1"/>
    <col min="2834" max="2834" width="27" bestFit="1" customWidth="1"/>
    <col min="2835" max="2835" width="19.90625" bestFit="1" customWidth="1"/>
    <col min="2836" max="2836" width="22.1796875" bestFit="1" customWidth="1"/>
    <col min="2837" max="2837" width="27" bestFit="1" customWidth="1"/>
    <col min="2838" max="2838" width="19.90625" bestFit="1" customWidth="1"/>
    <col min="2839" max="2839" width="22.1796875" bestFit="1" customWidth="1"/>
    <col min="2840" max="2840" width="27" bestFit="1" customWidth="1"/>
    <col min="2841" max="2841" width="19.90625" bestFit="1" customWidth="1"/>
    <col min="2842" max="2842" width="22.1796875" bestFit="1" customWidth="1"/>
    <col min="2843" max="2843" width="27" bestFit="1" customWidth="1"/>
    <col min="2844" max="2844" width="19.90625" bestFit="1" customWidth="1"/>
    <col min="2845" max="2845" width="22.1796875" bestFit="1" customWidth="1"/>
    <col min="2846" max="2846" width="27" bestFit="1" customWidth="1"/>
    <col min="2847" max="2847" width="19.90625" bestFit="1" customWidth="1"/>
    <col min="2848" max="2848" width="22.1796875" bestFit="1" customWidth="1"/>
    <col min="2849" max="2849" width="27" bestFit="1" customWidth="1"/>
    <col min="2850" max="2850" width="19.90625" bestFit="1" customWidth="1"/>
    <col min="2851" max="2851" width="22.1796875" bestFit="1" customWidth="1"/>
    <col min="2852" max="2852" width="27" bestFit="1" customWidth="1"/>
    <col min="2853" max="2853" width="19.90625" bestFit="1" customWidth="1"/>
    <col min="2854" max="2854" width="22.1796875" bestFit="1" customWidth="1"/>
    <col min="2855" max="2855" width="27" bestFit="1" customWidth="1"/>
    <col min="2856" max="2856" width="19.90625" bestFit="1" customWidth="1"/>
    <col min="2857" max="2857" width="22.1796875" bestFit="1" customWidth="1"/>
    <col min="2858" max="2858" width="27" bestFit="1" customWidth="1"/>
    <col min="2859" max="2859" width="19.90625" bestFit="1" customWidth="1"/>
    <col min="2860" max="2860" width="22.1796875" bestFit="1" customWidth="1"/>
    <col min="2861" max="2861" width="27" bestFit="1" customWidth="1"/>
    <col min="2862" max="2862" width="19.90625" bestFit="1" customWidth="1"/>
    <col min="2863" max="2863" width="22.1796875" bestFit="1" customWidth="1"/>
    <col min="2864" max="2864" width="27" bestFit="1" customWidth="1"/>
    <col min="2865" max="2865" width="19.90625" bestFit="1" customWidth="1"/>
    <col min="2866" max="2866" width="22.1796875" bestFit="1" customWidth="1"/>
    <col min="2867" max="2867" width="27" bestFit="1" customWidth="1"/>
    <col min="2868" max="2868" width="19.90625" bestFit="1" customWidth="1"/>
    <col min="2869" max="2869" width="22.1796875" bestFit="1" customWidth="1"/>
    <col min="2870" max="2870" width="27" bestFit="1" customWidth="1"/>
    <col min="2871" max="2871" width="19.90625" bestFit="1" customWidth="1"/>
    <col min="2872" max="2872" width="22.1796875" bestFit="1" customWidth="1"/>
    <col min="2873" max="2873" width="27" bestFit="1" customWidth="1"/>
    <col min="2874" max="2874" width="19.90625" bestFit="1" customWidth="1"/>
    <col min="2875" max="2875" width="22.1796875" bestFit="1" customWidth="1"/>
    <col min="2876" max="2876" width="27" bestFit="1" customWidth="1"/>
    <col min="2877" max="2877" width="19.90625" bestFit="1" customWidth="1"/>
    <col min="2878" max="2878" width="22.1796875" bestFit="1" customWidth="1"/>
    <col min="2879" max="2879" width="27" bestFit="1" customWidth="1"/>
    <col min="2880" max="2880" width="19.90625" bestFit="1" customWidth="1"/>
    <col min="2881" max="2881" width="22.1796875" bestFit="1" customWidth="1"/>
    <col min="2882" max="2882" width="27" bestFit="1" customWidth="1"/>
    <col min="2883" max="2883" width="19.90625" bestFit="1" customWidth="1"/>
    <col min="2884" max="2884" width="22.1796875" bestFit="1" customWidth="1"/>
    <col min="2885" max="2885" width="27" bestFit="1" customWidth="1"/>
    <col min="2886" max="2886" width="19.90625" bestFit="1" customWidth="1"/>
    <col min="2887" max="2887" width="22.1796875" bestFit="1" customWidth="1"/>
    <col min="2888" max="2888" width="27" bestFit="1" customWidth="1"/>
    <col min="2889" max="2889" width="19.90625" bestFit="1" customWidth="1"/>
    <col min="2890" max="2890" width="22.1796875" bestFit="1" customWidth="1"/>
    <col min="2891" max="2891" width="27" bestFit="1" customWidth="1"/>
    <col min="2892" max="2892" width="19.90625" bestFit="1" customWidth="1"/>
    <col min="2893" max="2893" width="22.1796875" bestFit="1" customWidth="1"/>
    <col min="2894" max="2894" width="27" bestFit="1" customWidth="1"/>
    <col min="2895" max="2895" width="19.90625" bestFit="1" customWidth="1"/>
    <col min="2896" max="2896" width="22.1796875" bestFit="1" customWidth="1"/>
    <col min="2897" max="2897" width="27" bestFit="1" customWidth="1"/>
    <col min="2898" max="2898" width="19.90625" bestFit="1" customWidth="1"/>
    <col min="2899" max="2899" width="22.1796875" bestFit="1" customWidth="1"/>
    <col min="2900" max="2900" width="27" bestFit="1" customWidth="1"/>
    <col min="2901" max="2901" width="19.90625" bestFit="1" customWidth="1"/>
    <col min="2902" max="2902" width="22.1796875" bestFit="1" customWidth="1"/>
    <col min="2903" max="2903" width="27" bestFit="1" customWidth="1"/>
    <col min="2904" max="2904" width="19.90625" bestFit="1" customWidth="1"/>
    <col min="2905" max="2905" width="22.1796875" bestFit="1" customWidth="1"/>
    <col min="2906" max="2906" width="27" bestFit="1" customWidth="1"/>
    <col min="2907" max="2907" width="19.90625" bestFit="1" customWidth="1"/>
    <col min="2908" max="2908" width="22.1796875" bestFit="1" customWidth="1"/>
    <col min="2909" max="2909" width="27" bestFit="1" customWidth="1"/>
    <col min="2910" max="2910" width="19.90625" bestFit="1" customWidth="1"/>
    <col min="2911" max="2911" width="22.1796875" bestFit="1" customWidth="1"/>
    <col min="2912" max="2912" width="27" bestFit="1" customWidth="1"/>
    <col min="2913" max="2913" width="19.90625" bestFit="1" customWidth="1"/>
    <col min="2914" max="2914" width="22.1796875" bestFit="1" customWidth="1"/>
    <col min="2915" max="2915" width="27" bestFit="1" customWidth="1"/>
    <col min="2916" max="2916" width="19.90625" bestFit="1" customWidth="1"/>
    <col min="2917" max="2917" width="22.1796875" bestFit="1" customWidth="1"/>
    <col min="2918" max="2918" width="27" bestFit="1" customWidth="1"/>
    <col min="2919" max="2919" width="19.90625" bestFit="1" customWidth="1"/>
    <col min="2920" max="2920" width="22.1796875" bestFit="1" customWidth="1"/>
    <col min="2921" max="2921" width="27" bestFit="1" customWidth="1"/>
    <col min="2922" max="2922" width="19.90625" bestFit="1" customWidth="1"/>
    <col min="2923" max="2923" width="22.1796875" bestFit="1" customWidth="1"/>
    <col min="2924" max="2924" width="27" bestFit="1" customWidth="1"/>
    <col min="2925" max="2925" width="19.90625" bestFit="1" customWidth="1"/>
    <col min="2926" max="2926" width="22.1796875" bestFit="1" customWidth="1"/>
    <col min="2927" max="2927" width="27" bestFit="1" customWidth="1"/>
    <col min="2928" max="2928" width="19.90625" bestFit="1" customWidth="1"/>
    <col min="2929" max="2929" width="22.1796875" bestFit="1" customWidth="1"/>
    <col min="2930" max="2930" width="27" bestFit="1" customWidth="1"/>
    <col min="2931" max="2931" width="19.90625" bestFit="1" customWidth="1"/>
    <col min="2932" max="2932" width="22.1796875" bestFit="1" customWidth="1"/>
    <col min="2933" max="2933" width="27" bestFit="1" customWidth="1"/>
    <col min="2934" max="2934" width="19.90625" bestFit="1" customWidth="1"/>
    <col min="2935" max="2935" width="22.1796875" bestFit="1" customWidth="1"/>
    <col min="2936" max="2936" width="27" bestFit="1" customWidth="1"/>
    <col min="2937" max="2937" width="19.90625" bestFit="1" customWidth="1"/>
    <col min="2938" max="2938" width="22.1796875" bestFit="1" customWidth="1"/>
    <col min="2939" max="2939" width="27" bestFit="1" customWidth="1"/>
    <col min="2940" max="2940" width="19.90625" bestFit="1" customWidth="1"/>
    <col min="2941" max="2941" width="22.1796875" bestFit="1" customWidth="1"/>
    <col min="2942" max="2942" width="27" bestFit="1" customWidth="1"/>
    <col min="2943" max="2943" width="19.90625" bestFit="1" customWidth="1"/>
    <col min="2944" max="2944" width="22.1796875" bestFit="1" customWidth="1"/>
    <col min="2945" max="2945" width="27" bestFit="1" customWidth="1"/>
    <col min="2946" max="2946" width="19.90625" bestFit="1" customWidth="1"/>
    <col min="2947" max="2947" width="22.1796875" bestFit="1" customWidth="1"/>
    <col min="2948" max="2948" width="27" bestFit="1" customWidth="1"/>
    <col min="2949" max="2949" width="19.90625" bestFit="1" customWidth="1"/>
    <col min="2950" max="2950" width="22.1796875" bestFit="1" customWidth="1"/>
    <col min="2951" max="2951" width="27" bestFit="1" customWidth="1"/>
    <col min="2952" max="2952" width="19.90625" bestFit="1" customWidth="1"/>
    <col min="2953" max="2953" width="22.1796875" bestFit="1" customWidth="1"/>
    <col min="2954" max="2954" width="27" bestFit="1" customWidth="1"/>
    <col min="2955" max="2955" width="19.90625" bestFit="1" customWidth="1"/>
    <col min="2956" max="2956" width="22.1796875" bestFit="1" customWidth="1"/>
    <col min="2957" max="2957" width="27" bestFit="1" customWidth="1"/>
    <col min="2958" max="2958" width="19.90625" bestFit="1" customWidth="1"/>
    <col min="2959" max="2959" width="22.1796875" bestFit="1" customWidth="1"/>
    <col min="2960" max="2960" width="27" bestFit="1" customWidth="1"/>
    <col min="2961" max="2961" width="19.90625" bestFit="1" customWidth="1"/>
    <col min="2962" max="2962" width="22.1796875" bestFit="1" customWidth="1"/>
    <col min="2963" max="2963" width="27" bestFit="1" customWidth="1"/>
    <col min="2964" max="2964" width="19.90625" bestFit="1" customWidth="1"/>
    <col min="2965" max="2965" width="22.1796875" bestFit="1" customWidth="1"/>
    <col min="2966" max="2966" width="27" bestFit="1" customWidth="1"/>
    <col min="2967" max="2967" width="19.90625" bestFit="1" customWidth="1"/>
    <col min="2968" max="2968" width="22.1796875" bestFit="1" customWidth="1"/>
    <col min="2969" max="2969" width="27" bestFit="1" customWidth="1"/>
    <col min="2970" max="2970" width="19.90625" bestFit="1" customWidth="1"/>
    <col min="2971" max="2971" width="22.1796875" bestFit="1" customWidth="1"/>
    <col min="2972" max="2972" width="27" bestFit="1" customWidth="1"/>
    <col min="2973" max="2973" width="19.90625" bestFit="1" customWidth="1"/>
    <col min="2974" max="2974" width="22.1796875" bestFit="1" customWidth="1"/>
    <col min="2975" max="2975" width="27" bestFit="1" customWidth="1"/>
    <col min="2976" max="2976" width="19.90625" bestFit="1" customWidth="1"/>
    <col min="2977" max="2977" width="22.1796875" bestFit="1" customWidth="1"/>
    <col min="2978" max="2978" width="27" bestFit="1" customWidth="1"/>
    <col min="2979" max="2979" width="19.90625" bestFit="1" customWidth="1"/>
    <col min="2980" max="2980" width="22.1796875" bestFit="1" customWidth="1"/>
    <col min="2981" max="2981" width="27" bestFit="1" customWidth="1"/>
    <col min="2982" max="2982" width="19.90625" bestFit="1" customWidth="1"/>
    <col min="2983" max="2983" width="22.1796875" bestFit="1" customWidth="1"/>
    <col min="2984" max="2984" width="27" bestFit="1" customWidth="1"/>
    <col min="2985" max="2985" width="19.90625" bestFit="1" customWidth="1"/>
    <col min="2986" max="2986" width="22.1796875" bestFit="1" customWidth="1"/>
    <col min="2987" max="2987" width="27" bestFit="1" customWidth="1"/>
    <col min="2988" max="2988" width="19.90625" bestFit="1" customWidth="1"/>
    <col min="2989" max="2989" width="22.1796875" bestFit="1" customWidth="1"/>
    <col min="2990" max="2990" width="27" bestFit="1" customWidth="1"/>
    <col min="2991" max="2991" width="19.90625" bestFit="1" customWidth="1"/>
    <col min="2992" max="2992" width="22.1796875" bestFit="1" customWidth="1"/>
    <col min="2993" max="2993" width="27" bestFit="1" customWidth="1"/>
    <col min="2994" max="2994" width="19.90625" bestFit="1" customWidth="1"/>
    <col min="2995" max="2995" width="22.1796875" bestFit="1" customWidth="1"/>
    <col min="2996" max="2996" width="27" bestFit="1" customWidth="1"/>
    <col min="2997" max="2997" width="19.90625" bestFit="1" customWidth="1"/>
    <col min="2998" max="2998" width="22.1796875" bestFit="1" customWidth="1"/>
    <col min="2999" max="2999" width="27" bestFit="1" customWidth="1"/>
    <col min="3000" max="3000" width="19.90625" bestFit="1" customWidth="1"/>
    <col min="3001" max="3001" width="22.1796875" bestFit="1" customWidth="1"/>
    <col min="3002" max="3002" width="27" bestFit="1" customWidth="1"/>
    <col min="3003" max="3003" width="19.90625" bestFit="1" customWidth="1"/>
    <col min="3004" max="3004" width="22.1796875" bestFit="1" customWidth="1"/>
    <col min="3005" max="3005" width="27" bestFit="1" customWidth="1"/>
    <col min="3006" max="3006" width="19.90625" bestFit="1" customWidth="1"/>
    <col min="3007" max="3007" width="22.1796875" bestFit="1" customWidth="1"/>
    <col min="3008" max="3008" width="27" bestFit="1" customWidth="1"/>
    <col min="3009" max="3009" width="19.90625" bestFit="1" customWidth="1"/>
    <col min="3010" max="3010" width="22.1796875" bestFit="1" customWidth="1"/>
    <col min="3011" max="3011" width="27" bestFit="1" customWidth="1"/>
    <col min="3012" max="3012" width="19.90625" bestFit="1" customWidth="1"/>
    <col min="3013" max="3013" width="22.1796875" bestFit="1" customWidth="1"/>
    <col min="3014" max="3014" width="27" bestFit="1" customWidth="1"/>
    <col min="3015" max="3015" width="19.90625" bestFit="1" customWidth="1"/>
    <col min="3016" max="3016" width="22.1796875" bestFit="1" customWidth="1"/>
    <col min="3017" max="3017" width="27" bestFit="1" customWidth="1"/>
    <col min="3018" max="3018" width="19.90625" bestFit="1" customWidth="1"/>
    <col min="3019" max="3019" width="22.1796875" bestFit="1" customWidth="1"/>
    <col min="3020" max="3020" width="27" bestFit="1" customWidth="1"/>
    <col min="3021" max="3021" width="19.90625" bestFit="1" customWidth="1"/>
    <col min="3022" max="3022" width="22.1796875" bestFit="1" customWidth="1"/>
    <col min="3023" max="3023" width="27" bestFit="1" customWidth="1"/>
    <col min="3024" max="3024" width="19.90625" bestFit="1" customWidth="1"/>
    <col min="3025" max="3025" width="22.1796875" bestFit="1" customWidth="1"/>
    <col min="3026" max="3026" width="27" bestFit="1" customWidth="1"/>
    <col min="3027" max="3027" width="19.90625" bestFit="1" customWidth="1"/>
    <col min="3028" max="3028" width="22.1796875" bestFit="1" customWidth="1"/>
    <col min="3029" max="3029" width="27" bestFit="1" customWidth="1"/>
    <col min="3030" max="3030" width="19.90625" bestFit="1" customWidth="1"/>
    <col min="3031" max="3031" width="22.1796875" bestFit="1" customWidth="1"/>
    <col min="3032" max="3032" width="27" bestFit="1" customWidth="1"/>
    <col min="3033" max="3033" width="19.90625" bestFit="1" customWidth="1"/>
    <col min="3034" max="3034" width="22.1796875" bestFit="1" customWidth="1"/>
    <col min="3035" max="3035" width="27" bestFit="1" customWidth="1"/>
    <col min="3036" max="3036" width="19.90625" bestFit="1" customWidth="1"/>
    <col min="3037" max="3037" width="22.1796875" bestFit="1" customWidth="1"/>
    <col min="3038" max="3038" width="27" bestFit="1" customWidth="1"/>
    <col min="3039" max="3039" width="19.90625" bestFit="1" customWidth="1"/>
    <col min="3040" max="3040" width="22.1796875" bestFit="1" customWidth="1"/>
    <col min="3041" max="3041" width="27" bestFit="1" customWidth="1"/>
    <col min="3042" max="3042" width="19.90625" bestFit="1" customWidth="1"/>
    <col min="3043" max="3043" width="22.1796875" bestFit="1" customWidth="1"/>
    <col min="3044" max="3044" width="27" bestFit="1" customWidth="1"/>
    <col min="3045" max="3045" width="19.90625" bestFit="1" customWidth="1"/>
    <col min="3046" max="3046" width="22.1796875" bestFit="1" customWidth="1"/>
    <col min="3047" max="3047" width="27" bestFit="1" customWidth="1"/>
    <col min="3048" max="3048" width="19.90625" bestFit="1" customWidth="1"/>
    <col min="3049" max="3049" width="22.1796875" bestFit="1" customWidth="1"/>
    <col min="3050" max="3050" width="27" bestFit="1" customWidth="1"/>
    <col min="3051" max="3051" width="19.90625" bestFit="1" customWidth="1"/>
    <col min="3052" max="3052" width="22.1796875" bestFit="1" customWidth="1"/>
    <col min="3053" max="3053" width="27" bestFit="1" customWidth="1"/>
    <col min="3054" max="3054" width="19.90625" bestFit="1" customWidth="1"/>
    <col min="3055" max="3055" width="22.1796875" bestFit="1" customWidth="1"/>
    <col min="3056" max="3056" width="27" bestFit="1" customWidth="1"/>
    <col min="3057" max="3057" width="19.90625" bestFit="1" customWidth="1"/>
    <col min="3058" max="3058" width="22.1796875" bestFit="1" customWidth="1"/>
    <col min="3059" max="3059" width="27" bestFit="1" customWidth="1"/>
    <col min="3060" max="3060" width="19.90625" bestFit="1" customWidth="1"/>
    <col min="3061" max="3061" width="22.1796875" bestFit="1" customWidth="1"/>
    <col min="3062" max="3062" width="27" bestFit="1" customWidth="1"/>
    <col min="3063" max="3063" width="19.90625" bestFit="1" customWidth="1"/>
    <col min="3064" max="3064" width="22.1796875" bestFit="1" customWidth="1"/>
    <col min="3065" max="3065" width="27" bestFit="1" customWidth="1"/>
    <col min="3066" max="3066" width="19.90625" bestFit="1" customWidth="1"/>
    <col min="3067" max="3067" width="22.1796875" bestFit="1" customWidth="1"/>
    <col min="3068" max="3068" width="27" bestFit="1" customWidth="1"/>
    <col min="3069" max="3069" width="19.90625" bestFit="1" customWidth="1"/>
    <col min="3070" max="3070" width="22.1796875" bestFit="1" customWidth="1"/>
    <col min="3071" max="3071" width="27" bestFit="1" customWidth="1"/>
    <col min="3072" max="3072" width="19.90625" bestFit="1" customWidth="1"/>
    <col min="3073" max="3073" width="22.1796875" bestFit="1" customWidth="1"/>
    <col min="3074" max="3074" width="27" bestFit="1" customWidth="1"/>
    <col min="3075" max="3075" width="19.90625" bestFit="1" customWidth="1"/>
    <col min="3076" max="3076" width="22.1796875" bestFit="1" customWidth="1"/>
    <col min="3077" max="3077" width="27" bestFit="1" customWidth="1"/>
    <col min="3078" max="3078" width="19.90625" bestFit="1" customWidth="1"/>
    <col min="3079" max="3079" width="22.1796875" bestFit="1" customWidth="1"/>
    <col min="3080" max="3080" width="27" bestFit="1" customWidth="1"/>
    <col min="3081" max="3081" width="19.90625" bestFit="1" customWidth="1"/>
    <col min="3082" max="3082" width="22.1796875" bestFit="1" customWidth="1"/>
    <col min="3083" max="3083" width="27" bestFit="1" customWidth="1"/>
    <col min="3084" max="3084" width="19.90625" bestFit="1" customWidth="1"/>
    <col min="3085" max="3085" width="22.1796875" bestFit="1" customWidth="1"/>
    <col min="3086" max="3086" width="27" bestFit="1" customWidth="1"/>
    <col min="3087" max="3087" width="19.90625" bestFit="1" customWidth="1"/>
    <col min="3088" max="3088" width="22.1796875" bestFit="1" customWidth="1"/>
    <col min="3089" max="3089" width="27" bestFit="1" customWidth="1"/>
    <col min="3090" max="3090" width="19.90625" bestFit="1" customWidth="1"/>
    <col min="3091" max="3091" width="22.1796875" bestFit="1" customWidth="1"/>
    <col min="3092" max="3092" width="27" bestFit="1" customWidth="1"/>
    <col min="3093" max="3093" width="19.90625" bestFit="1" customWidth="1"/>
    <col min="3094" max="3094" width="22.1796875" bestFit="1" customWidth="1"/>
    <col min="3095" max="3095" width="27" bestFit="1" customWidth="1"/>
    <col min="3096" max="3096" width="19.90625" bestFit="1" customWidth="1"/>
    <col min="3097" max="3097" width="22.1796875" bestFit="1" customWidth="1"/>
    <col min="3098" max="3098" width="27" bestFit="1" customWidth="1"/>
    <col min="3099" max="3099" width="19.90625" bestFit="1" customWidth="1"/>
    <col min="3100" max="3100" width="22.1796875" bestFit="1" customWidth="1"/>
    <col min="3101" max="3101" width="27" bestFit="1" customWidth="1"/>
    <col min="3102" max="3102" width="19.90625" bestFit="1" customWidth="1"/>
    <col min="3103" max="3103" width="22.1796875" bestFit="1" customWidth="1"/>
    <col min="3104" max="3104" width="27" bestFit="1" customWidth="1"/>
    <col min="3105" max="3105" width="19.90625" bestFit="1" customWidth="1"/>
    <col min="3106" max="3106" width="22.1796875" bestFit="1" customWidth="1"/>
    <col min="3107" max="3107" width="27" bestFit="1" customWidth="1"/>
    <col min="3108" max="3108" width="19.90625" bestFit="1" customWidth="1"/>
    <col min="3109" max="3109" width="22.1796875" bestFit="1" customWidth="1"/>
    <col min="3110" max="3110" width="27" bestFit="1" customWidth="1"/>
    <col min="3111" max="3111" width="19.90625" bestFit="1" customWidth="1"/>
    <col min="3112" max="3112" width="22.1796875" bestFit="1" customWidth="1"/>
    <col min="3113" max="3113" width="27" bestFit="1" customWidth="1"/>
    <col min="3114" max="3114" width="19.90625" bestFit="1" customWidth="1"/>
    <col min="3115" max="3115" width="22.1796875" bestFit="1" customWidth="1"/>
    <col min="3116" max="3116" width="27" bestFit="1" customWidth="1"/>
    <col min="3117" max="3117" width="19.90625" bestFit="1" customWidth="1"/>
    <col min="3118" max="3118" width="22.1796875" bestFit="1" customWidth="1"/>
    <col min="3119" max="3119" width="27" bestFit="1" customWidth="1"/>
    <col min="3120" max="3120" width="19.90625" bestFit="1" customWidth="1"/>
    <col min="3121" max="3121" width="22.1796875" bestFit="1" customWidth="1"/>
    <col min="3122" max="3122" width="27" bestFit="1" customWidth="1"/>
    <col min="3123" max="3123" width="19.90625" bestFit="1" customWidth="1"/>
    <col min="3124" max="3124" width="22.1796875" bestFit="1" customWidth="1"/>
    <col min="3125" max="3125" width="27" bestFit="1" customWidth="1"/>
    <col min="3126" max="3126" width="19.90625" bestFit="1" customWidth="1"/>
    <col min="3127" max="3127" width="22.1796875" bestFit="1" customWidth="1"/>
    <col min="3128" max="3128" width="27" bestFit="1" customWidth="1"/>
    <col min="3129" max="3129" width="19.90625" bestFit="1" customWidth="1"/>
    <col min="3130" max="3130" width="22.1796875" bestFit="1" customWidth="1"/>
    <col min="3131" max="3131" width="27" bestFit="1" customWidth="1"/>
    <col min="3132" max="3132" width="19.90625" bestFit="1" customWidth="1"/>
    <col min="3133" max="3133" width="22.1796875" bestFit="1" customWidth="1"/>
    <col min="3134" max="3134" width="27" bestFit="1" customWidth="1"/>
    <col min="3135" max="3135" width="19.90625" bestFit="1" customWidth="1"/>
    <col min="3136" max="3136" width="22.1796875" bestFit="1" customWidth="1"/>
    <col min="3137" max="3137" width="27" bestFit="1" customWidth="1"/>
    <col min="3138" max="3138" width="19.90625" bestFit="1" customWidth="1"/>
    <col min="3139" max="3139" width="22.1796875" bestFit="1" customWidth="1"/>
    <col min="3140" max="3140" width="27" bestFit="1" customWidth="1"/>
    <col min="3141" max="3141" width="19.90625" bestFit="1" customWidth="1"/>
    <col min="3142" max="3142" width="22.1796875" bestFit="1" customWidth="1"/>
    <col min="3143" max="3143" width="27" bestFit="1" customWidth="1"/>
    <col min="3144" max="3144" width="19.90625" bestFit="1" customWidth="1"/>
    <col min="3145" max="3145" width="22.1796875" bestFit="1" customWidth="1"/>
    <col min="3146" max="3146" width="27" bestFit="1" customWidth="1"/>
    <col min="3147" max="3147" width="19.90625" bestFit="1" customWidth="1"/>
    <col min="3148" max="3148" width="22.1796875" bestFit="1" customWidth="1"/>
    <col min="3149" max="3149" width="27" bestFit="1" customWidth="1"/>
    <col min="3150" max="3150" width="19.90625" bestFit="1" customWidth="1"/>
    <col min="3151" max="3151" width="22.1796875" bestFit="1" customWidth="1"/>
    <col min="3152" max="3152" width="27" bestFit="1" customWidth="1"/>
    <col min="3153" max="3153" width="19.90625" bestFit="1" customWidth="1"/>
    <col min="3154" max="3154" width="22.1796875" bestFit="1" customWidth="1"/>
    <col min="3155" max="3155" width="27" bestFit="1" customWidth="1"/>
    <col min="3156" max="3156" width="19.90625" bestFit="1" customWidth="1"/>
    <col min="3157" max="3157" width="22.1796875" bestFit="1" customWidth="1"/>
    <col min="3158" max="3158" width="27" bestFit="1" customWidth="1"/>
    <col min="3159" max="3159" width="19.90625" bestFit="1" customWidth="1"/>
    <col min="3160" max="3160" width="22.1796875" bestFit="1" customWidth="1"/>
    <col min="3161" max="3161" width="27" bestFit="1" customWidth="1"/>
    <col min="3162" max="3162" width="19.90625" bestFit="1" customWidth="1"/>
    <col min="3163" max="3163" width="22.1796875" bestFit="1" customWidth="1"/>
    <col min="3164" max="3164" width="27" bestFit="1" customWidth="1"/>
    <col min="3165" max="3165" width="19.90625" bestFit="1" customWidth="1"/>
    <col min="3166" max="3166" width="22.1796875" bestFit="1" customWidth="1"/>
    <col min="3167" max="3167" width="27" bestFit="1" customWidth="1"/>
    <col min="3168" max="3168" width="19.90625" bestFit="1" customWidth="1"/>
    <col min="3169" max="3169" width="22.1796875" bestFit="1" customWidth="1"/>
    <col min="3170" max="3170" width="27" bestFit="1" customWidth="1"/>
    <col min="3171" max="3171" width="19.90625" bestFit="1" customWidth="1"/>
    <col min="3172" max="3172" width="22.1796875" bestFit="1" customWidth="1"/>
    <col min="3173" max="3173" width="27" bestFit="1" customWidth="1"/>
    <col min="3174" max="3174" width="19.90625" bestFit="1" customWidth="1"/>
    <col min="3175" max="3175" width="22.1796875" bestFit="1" customWidth="1"/>
    <col min="3176" max="3176" width="27" bestFit="1" customWidth="1"/>
    <col min="3177" max="3177" width="19.90625" bestFit="1" customWidth="1"/>
    <col min="3178" max="3178" width="22.1796875" bestFit="1" customWidth="1"/>
    <col min="3179" max="3179" width="27" bestFit="1" customWidth="1"/>
    <col min="3180" max="3180" width="19.90625" bestFit="1" customWidth="1"/>
    <col min="3181" max="3181" width="22.1796875" bestFit="1" customWidth="1"/>
    <col min="3182" max="3182" width="27" bestFit="1" customWidth="1"/>
    <col min="3183" max="3183" width="19.90625" bestFit="1" customWidth="1"/>
    <col min="3184" max="3184" width="22.1796875" bestFit="1" customWidth="1"/>
    <col min="3185" max="3185" width="27" bestFit="1" customWidth="1"/>
    <col min="3186" max="3186" width="19.90625" bestFit="1" customWidth="1"/>
    <col min="3187" max="3187" width="22.1796875" bestFit="1" customWidth="1"/>
    <col min="3188" max="3188" width="27" bestFit="1" customWidth="1"/>
    <col min="3189" max="3189" width="19.90625" bestFit="1" customWidth="1"/>
    <col min="3190" max="3190" width="22.1796875" bestFit="1" customWidth="1"/>
    <col min="3191" max="3191" width="27" bestFit="1" customWidth="1"/>
    <col min="3192" max="3192" width="19.90625" bestFit="1" customWidth="1"/>
    <col min="3193" max="3193" width="22.1796875" bestFit="1" customWidth="1"/>
    <col min="3194" max="3194" width="27" bestFit="1" customWidth="1"/>
    <col min="3195" max="3195" width="19.90625" bestFit="1" customWidth="1"/>
    <col min="3196" max="3196" width="22.1796875" bestFit="1" customWidth="1"/>
    <col min="3197" max="3197" width="27" bestFit="1" customWidth="1"/>
    <col min="3198" max="3198" width="19.90625" bestFit="1" customWidth="1"/>
    <col min="3199" max="3199" width="22.1796875" bestFit="1" customWidth="1"/>
    <col min="3200" max="3200" width="27" bestFit="1" customWidth="1"/>
    <col min="3201" max="3201" width="19.90625" bestFit="1" customWidth="1"/>
    <col min="3202" max="3202" width="22.1796875" bestFit="1" customWidth="1"/>
    <col min="3203" max="3203" width="27" bestFit="1" customWidth="1"/>
    <col min="3204" max="3204" width="19.90625" bestFit="1" customWidth="1"/>
    <col min="3205" max="3205" width="22.1796875" bestFit="1" customWidth="1"/>
    <col min="3206" max="3206" width="27" bestFit="1" customWidth="1"/>
    <col min="3207" max="3207" width="19.90625" bestFit="1" customWidth="1"/>
    <col min="3208" max="3208" width="22.1796875" bestFit="1" customWidth="1"/>
    <col min="3209" max="3209" width="27" bestFit="1" customWidth="1"/>
    <col min="3210" max="3210" width="19.90625" bestFit="1" customWidth="1"/>
    <col min="3211" max="3211" width="22.1796875" bestFit="1" customWidth="1"/>
    <col min="3212" max="3212" width="27" bestFit="1" customWidth="1"/>
    <col min="3213" max="3213" width="19.90625" bestFit="1" customWidth="1"/>
    <col min="3214" max="3214" width="22.1796875" bestFit="1" customWidth="1"/>
    <col min="3215" max="3215" width="27" bestFit="1" customWidth="1"/>
    <col min="3216" max="3216" width="19.90625" bestFit="1" customWidth="1"/>
    <col min="3217" max="3217" width="22.1796875" bestFit="1" customWidth="1"/>
    <col min="3218" max="3218" width="27" bestFit="1" customWidth="1"/>
    <col min="3219" max="3219" width="19.90625" bestFit="1" customWidth="1"/>
    <col min="3220" max="3220" width="22.1796875" bestFit="1" customWidth="1"/>
    <col min="3221" max="3221" width="27" bestFit="1" customWidth="1"/>
    <col min="3222" max="3222" width="19.90625" bestFit="1" customWidth="1"/>
    <col min="3223" max="3223" width="22.1796875" bestFit="1" customWidth="1"/>
    <col min="3224" max="3224" width="27" bestFit="1" customWidth="1"/>
    <col min="3225" max="3225" width="19.90625" bestFit="1" customWidth="1"/>
    <col min="3226" max="3226" width="22.1796875" bestFit="1" customWidth="1"/>
    <col min="3227" max="3227" width="27" bestFit="1" customWidth="1"/>
    <col min="3228" max="3228" width="19.90625" bestFit="1" customWidth="1"/>
    <col min="3229" max="3229" width="22.1796875" bestFit="1" customWidth="1"/>
    <col min="3230" max="3230" width="27" bestFit="1" customWidth="1"/>
    <col min="3231" max="3231" width="19.90625" bestFit="1" customWidth="1"/>
    <col min="3232" max="3232" width="22.1796875" bestFit="1" customWidth="1"/>
    <col min="3233" max="3233" width="27" bestFit="1" customWidth="1"/>
    <col min="3234" max="3234" width="19.90625" bestFit="1" customWidth="1"/>
    <col min="3235" max="3235" width="22.1796875" bestFit="1" customWidth="1"/>
    <col min="3236" max="3236" width="27" bestFit="1" customWidth="1"/>
    <col min="3237" max="3237" width="19.90625" bestFit="1" customWidth="1"/>
    <col min="3238" max="3238" width="22.1796875" bestFit="1" customWidth="1"/>
    <col min="3239" max="3239" width="27" bestFit="1" customWidth="1"/>
    <col min="3240" max="3240" width="19.90625" bestFit="1" customWidth="1"/>
    <col min="3241" max="3241" width="22.1796875" bestFit="1" customWidth="1"/>
    <col min="3242" max="3242" width="27" bestFit="1" customWidth="1"/>
    <col min="3243" max="3243" width="19.90625" bestFit="1" customWidth="1"/>
    <col min="3244" max="3244" width="22.1796875" bestFit="1" customWidth="1"/>
    <col min="3245" max="3245" width="27" bestFit="1" customWidth="1"/>
    <col min="3246" max="3246" width="19.90625" bestFit="1" customWidth="1"/>
    <col min="3247" max="3247" width="22.1796875" bestFit="1" customWidth="1"/>
    <col min="3248" max="3248" width="27" bestFit="1" customWidth="1"/>
    <col min="3249" max="3249" width="19.90625" bestFit="1" customWidth="1"/>
    <col min="3250" max="3250" width="22.1796875" bestFit="1" customWidth="1"/>
    <col min="3251" max="3251" width="27" bestFit="1" customWidth="1"/>
    <col min="3252" max="3252" width="19.90625" bestFit="1" customWidth="1"/>
    <col min="3253" max="3253" width="22.1796875" bestFit="1" customWidth="1"/>
    <col min="3254" max="3254" width="27" bestFit="1" customWidth="1"/>
    <col min="3255" max="3255" width="19.90625" bestFit="1" customWidth="1"/>
    <col min="3256" max="3256" width="22.1796875" bestFit="1" customWidth="1"/>
    <col min="3257" max="3257" width="27" bestFit="1" customWidth="1"/>
    <col min="3258" max="3258" width="19.90625" bestFit="1" customWidth="1"/>
    <col min="3259" max="3259" width="22.1796875" bestFit="1" customWidth="1"/>
    <col min="3260" max="3260" width="27" bestFit="1" customWidth="1"/>
    <col min="3261" max="3261" width="19.90625" bestFit="1" customWidth="1"/>
    <col min="3262" max="3262" width="22.1796875" bestFit="1" customWidth="1"/>
    <col min="3263" max="3263" width="27" bestFit="1" customWidth="1"/>
    <col min="3264" max="3264" width="19.90625" bestFit="1" customWidth="1"/>
    <col min="3265" max="3265" width="22.1796875" bestFit="1" customWidth="1"/>
    <col min="3266" max="3266" width="27" bestFit="1" customWidth="1"/>
    <col min="3267" max="3267" width="19.90625" bestFit="1" customWidth="1"/>
    <col min="3268" max="3268" width="22.1796875" bestFit="1" customWidth="1"/>
    <col min="3269" max="3269" width="27" bestFit="1" customWidth="1"/>
    <col min="3270" max="3270" width="19.90625" bestFit="1" customWidth="1"/>
    <col min="3271" max="3271" width="22.1796875" bestFit="1" customWidth="1"/>
    <col min="3272" max="3272" width="27" bestFit="1" customWidth="1"/>
    <col min="3273" max="3273" width="19.90625" bestFit="1" customWidth="1"/>
    <col min="3274" max="3274" width="22.1796875" bestFit="1" customWidth="1"/>
    <col min="3275" max="3275" width="27" bestFit="1" customWidth="1"/>
    <col min="3276" max="3276" width="19.90625" bestFit="1" customWidth="1"/>
    <col min="3277" max="3277" width="22.1796875" bestFit="1" customWidth="1"/>
    <col min="3278" max="3278" width="27" bestFit="1" customWidth="1"/>
    <col min="3279" max="3279" width="19.90625" bestFit="1" customWidth="1"/>
    <col min="3280" max="3280" width="22.1796875" bestFit="1" customWidth="1"/>
    <col min="3281" max="3281" width="27" bestFit="1" customWidth="1"/>
    <col min="3282" max="3282" width="19.90625" bestFit="1" customWidth="1"/>
    <col min="3283" max="3283" width="22.1796875" bestFit="1" customWidth="1"/>
    <col min="3284" max="3284" width="27" bestFit="1" customWidth="1"/>
    <col min="3285" max="3285" width="19.90625" bestFit="1" customWidth="1"/>
    <col min="3286" max="3286" width="22.1796875" bestFit="1" customWidth="1"/>
    <col min="3287" max="3287" width="27" bestFit="1" customWidth="1"/>
    <col min="3288" max="3288" width="19.90625" bestFit="1" customWidth="1"/>
    <col min="3289" max="3289" width="22.1796875" bestFit="1" customWidth="1"/>
    <col min="3290" max="3290" width="27" bestFit="1" customWidth="1"/>
    <col min="3291" max="3291" width="19.90625" bestFit="1" customWidth="1"/>
    <col min="3292" max="3292" width="22.1796875" bestFit="1" customWidth="1"/>
    <col min="3293" max="3293" width="27" bestFit="1" customWidth="1"/>
    <col min="3294" max="3294" width="19.90625" bestFit="1" customWidth="1"/>
    <col min="3295" max="3295" width="22.1796875" bestFit="1" customWidth="1"/>
    <col min="3296" max="3296" width="27" bestFit="1" customWidth="1"/>
    <col min="3297" max="3297" width="19.90625" bestFit="1" customWidth="1"/>
    <col min="3298" max="3298" width="22.1796875" bestFit="1" customWidth="1"/>
    <col min="3299" max="3299" width="27" bestFit="1" customWidth="1"/>
    <col min="3300" max="3300" width="19.90625" bestFit="1" customWidth="1"/>
    <col min="3301" max="3301" width="22.1796875" bestFit="1" customWidth="1"/>
    <col min="3302" max="3302" width="27" bestFit="1" customWidth="1"/>
    <col min="3303" max="3303" width="19.90625" bestFit="1" customWidth="1"/>
    <col min="3304" max="3304" width="22.1796875" bestFit="1" customWidth="1"/>
    <col min="3305" max="3305" width="27" bestFit="1" customWidth="1"/>
    <col min="3306" max="3306" width="19.90625" bestFit="1" customWidth="1"/>
    <col min="3307" max="3307" width="22.1796875" bestFit="1" customWidth="1"/>
    <col min="3308" max="3308" width="27" bestFit="1" customWidth="1"/>
    <col min="3309" max="3309" width="19.90625" bestFit="1" customWidth="1"/>
    <col min="3310" max="3310" width="22.1796875" bestFit="1" customWidth="1"/>
    <col min="3311" max="3311" width="27" bestFit="1" customWidth="1"/>
    <col min="3312" max="3312" width="19.90625" bestFit="1" customWidth="1"/>
    <col min="3313" max="3313" width="22.1796875" bestFit="1" customWidth="1"/>
    <col min="3314" max="3314" width="27" bestFit="1" customWidth="1"/>
    <col min="3315" max="3315" width="19.90625" bestFit="1" customWidth="1"/>
    <col min="3316" max="3316" width="22.1796875" bestFit="1" customWidth="1"/>
    <col min="3317" max="3317" width="27" bestFit="1" customWidth="1"/>
    <col min="3318" max="3318" width="19.90625" bestFit="1" customWidth="1"/>
    <col min="3319" max="3319" width="22.1796875" bestFit="1" customWidth="1"/>
    <col min="3320" max="3320" width="27" bestFit="1" customWidth="1"/>
    <col min="3321" max="3321" width="19.90625" bestFit="1" customWidth="1"/>
    <col min="3322" max="3322" width="22.1796875" bestFit="1" customWidth="1"/>
    <col min="3323" max="3323" width="27" bestFit="1" customWidth="1"/>
    <col min="3324" max="3324" width="19.90625" bestFit="1" customWidth="1"/>
    <col min="3325" max="3325" width="22.1796875" bestFit="1" customWidth="1"/>
    <col min="3326" max="3326" width="27" bestFit="1" customWidth="1"/>
    <col min="3327" max="3327" width="19.90625" bestFit="1" customWidth="1"/>
    <col min="3328" max="3328" width="22.1796875" bestFit="1" customWidth="1"/>
    <col min="3329" max="3329" width="27" bestFit="1" customWidth="1"/>
    <col min="3330" max="3330" width="19.90625" bestFit="1" customWidth="1"/>
    <col min="3331" max="3331" width="22.1796875" bestFit="1" customWidth="1"/>
    <col min="3332" max="3332" width="27" bestFit="1" customWidth="1"/>
    <col min="3333" max="3333" width="19.90625" bestFit="1" customWidth="1"/>
    <col min="3334" max="3334" width="22.1796875" bestFit="1" customWidth="1"/>
    <col min="3335" max="3335" width="27" bestFit="1" customWidth="1"/>
    <col min="3336" max="3336" width="19.90625" bestFit="1" customWidth="1"/>
    <col min="3337" max="3337" width="22.1796875" bestFit="1" customWidth="1"/>
    <col min="3338" max="3338" width="27" bestFit="1" customWidth="1"/>
    <col min="3339" max="3339" width="19.90625" bestFit="1" customWidth="1"/>
    <col min="3340" max="3340" width="22.1796875" bestFit="1" customWidth="1"/>
    <col min="3341" max="3341" width="27" bestFit="1" customWidth="1"/>
    <col min="3342" max="3342" width="19.90625" bestFit="1" customWidth="1"/>
    <col min="3343" max="3343" width="22.1796875" bestFit="1" customWidth="1"/>
    <col min="3344" max="3344" width="27" bestFit="1" customWidth="1"/>
    <col min="3345" max="3345" width="19.90625" bestFit="1" customWidth="1"/>
    <col min="3346" max="3346" width="22.1796875" bestFit="1" customWidth="1"/>
    <col min="3347" max="3347" width="27" bestFit="1" customWidth="1"/>
    <col min="3348" max="3348" width="19.90625" bestFit="1" customWidth="1"/>
    <col min="3349" max="3349" width="22.1796875" bestFit="1" customWidth="1"/>
    <col min="3350" max="3350" width="27" bestFit="1" customWidth="1"/>
    <col min="3351" max="3351" width="19.90625" bestFit="1" customWidth="1"/>
    <col min="3352" max="3352" width="22.1796875" bestFit="1" customWidth="1"/>
    <col min="3353" max="3353" width="27" bestFit="1" customWidth="1"/>
    <col min="3354" max="3354" width="19.90625" bestFit="1" customWidth="1"/>
    <col min="3355" max="3355" width="22.1796875" bestFit="1" customWidth="1"/>
    <col min="3356" max="3356" width="27" bestFit="1" customWidth="1"/>
    <col min="3357" max="3357" width="19.90625" bestFit="1" customWidth="1"/>
    <col min="3358" max="3358" width="22.1796875" bestFit="1" customWidth="1"/>
    <col min="3359" max="3359" width="27" bestFit="1" customWidth="1"/>
    <col min="3360" max="3360" width="19.90625" bestFit="1" customWidth="1"/>
    <col min="3361" max="3361" width="22.1796875" bestFit="1" customWidth="1"/>
    <col min="3362" max="3362" width="27" bestFit="1" customWidth="1"/>
    <col min="3363" max="3363" width="19.90625" bestFit="1" customWidth="1"/>
    <col min="3364" max="3364" width="22.1796875" bestFit="1" customWidth="1"/>
    <col min="3365" max="3365" width="27" bestFit="1" customWidth="1"/>
    <col min="3366" max="3366" width="19.90625" bestFit="1" customWidth="1"/>
    <col min="3367" max="3367" width="22.1796875" bestFit="1" customWidth="1"/>
    <col min="3368" max="3368" width="27" bestFit="1" customWidth="1"/>
    <col min="3369" max="3369" width="19.90625" bestFit="1" customWidth="1"/>
    <col min="3370" max="3370" width="22.1796875" bestFit="1" customWidth="1"/>
    <col min="3371" max="3371" width="27" bestFit="1" customWidth="1"/>
    <col min="3372" max="3372" width="19.90625" bestFit="1" customWidth="1"/>
    <col min="3373" max="3373" width="22.1796875" bestFit="1" customWidth="1"/>
    <col min="3374" max="3374" width="27" bestFit="1" customWidth="1"/>
    <col min="3375" max="3375" width="19.90625" bestFit="1" customWidth="1"/>
    <col min="3376" max="3376" width="22.1796875" bestFit="1" customWidth="1"/>
    <col min="3377" max="3377" width="27" bestFit="1" customWidth="1"/>
    <col min="3378" max="3378" width="19.90625" bestFit="1" customWidth="1"/>
    <col min="3379" max="3379" width="22.1796875" bestFit="1" customWidth="1"/>
    <col min="3380" max="3380" width="27" bestFit="1" customWidth="1"/>
    <col min="3381" max="3381" width="19.90625" bestFit="1" customWidth="1"/>
    <col min="3382" max="3382" width="22.1796875" bestFit="1" customWidth="1"/>
    <col min="3383" max="3383" width="27" bestFit="1" customWidth="1"/>
    <col min="3384" max="3384" width="19.90625" bestFit="1" customWidth="1"/>
    <col min="3385" max="3385" width="22.1796875" bestFit="1" customWidth="1"/>
    <col min="3386" max="3386" width="27" bestFit="1" customWidth="1"/>
    <col min="3387" max="3387" width="19.90625" bestFit="1" customWidth="1"/>
    <col min="3388" max="3388" width="22.1796875" bestFit="1" customWidth="1"/>
    <col min="3389" max="3389" width="27" bestFit="1" customWidth="1"/>
    <col min="3390" max="3390" width="19.90625" bestFit="1" customWidth="1"/>
    <col min="3391" max="3391" width="22.1796875" bestFit="1" customWidth="1"/>
    <col min="3392" max="3392" width="27" bestFit="1" customWidth="1"/>
    <col min="3393" max="3393" width="19.90625" bestFit="1" customWidth="1"/>
    <col min="3394" max="3394" width="22.1796875" bestFit="1" customWidth="1"/>
    <col min="3395" max="3395" width="27" bestFit="1" customWidth="1"/>
    <col min="3396" max="3396" width="19.90625" bestFit="1" customWidth="1"/>
    <col min="3397" max="3397" width="22.1796875" bestFit="1" customWidth="1"/>
    <col min="3398" max="3398" width="27" bestFit="1" customWidth="1"/>
    <col min="3399" max="3399" width="19.90625" bestFit="1" customWidth="1"/>
    <col min="3400" max="3400" width="22.1796875" bestFit="1" customWidth="1"/>
    <col min="3401" max="3401" width="27" bestFit="1" customWidth="1"/>
    <col min="3402" max="3402" width="19.90625" bestFit="1" customWidth="1"/>
    <col min="3403" max="3403" width="22.1796875" bestFit="1" customWidth="1"/>
    <col min="3404" max="3404" width="27" bestFit="1" customWidth="1"/>
    <col min="3405" max="3405" width="19.90625" bestFit="1" customWidth="1"/>
    <col min="3406" max="3406" width="22.1796875" bestFit="1" customWidth="1"/>
    <col min="3407" max="3407" width="27" bestFit="1" customWidth="1"/>
    <col min="3408" max="3408" width="19.90625" bestFit="1" customWidth="1"/>
    <col min="3409" max="3409" width="22.1796875" bestFit="1" customWidth="1"/>
    <col min="3410" max="3410" width="27" bestFit="1" customWidth="1"/>
    <col min="3411" max="3411" width="19.90625" bestFit="1" customWidth="1"/>
    <col min="3412" max="3412" width="22.1796875" bestFit="1" customWidth="1"/>
    <col min="3413" max="3413" width="27" bestFit="1" customWidth="1"/>
    <col min="3414" max="3414" width="19.90625" bestFit="1" customWidth="1"/>
    <col min="3415" max="3415" width="22.1796875" bestFit="1" customWidth="1"/>
    <col min="3416" max="3416" width="27" bestFit="1" customWidth="1"/>
    <col min="3417" max="3417" width="19.90625" bestFit="1" customWidth="1"/>
    <col min="3418" max="3418" width="22.1796875" bestFit="1" customWidth="1"/>
    <col min="3419" max="3419" width="27" bestFit="1" customWidth="1"/>
    <col min="3420" max="3420" width="19.90625" bestFit="1" customWidth="1"/>
    <col min="3421" max="3421" width="22.1796875" bestFit="1" customWidth="1"/>
    <col min="3422" max="3422" width="27" bestFit="1" customWidth="1"/>
    <col min="3423" max="3423" width="19.90625" bestFit="1" customWidth="1"/>
    <col min="3424" max="3424" width="22.1796875" bestFit="1" customWidth="1"/>
    <col min="3425" max="3425" width="27" bestFit="1" customWidth="1"/>
    <col min="3426" max="3426" width="19.90625" bestFit="1" customWidth="1"/>
    <col min="3427" max="3427" width="22.1796875" bestFit="1" customWidth="1"/>
    <col min="3428" max="3428" width="27" bestFit="1" customWidth="1"/>
    <col min="3429" max="3429" width="19.90625" bestFit="1" customWidth="1"/>
    <col min="3430" max="3430" width="22.1796875" bestFit="1" customWidth="1"/>
    <col min="3431" max="3431" width="27" bestFit="1" customWidth="1"/>
    <col min="3432" max="3432" width="19.90625" bestFit="1" customWidth="1"/>
    <col min="3433" max="3433" width="22.1796875" bestFit="1" customWidth="1"/>
    <col min="3434" max="3434" width="27" bestFit="1" customWidth="1"/>
    <col min="3435" max="3435" width="19.90625" bestFit="1" customWidth="1"/>
    <col min="3436" max="3436" width="22.1796875" bestFit="1" customWidth="1"/>
    <col min="3437" max="3437" width="27" bestFit="1" customWidth="1"/>
    <col min="3438" max="3438" width="19.90625" bestFit="1" customWidth="1"/>
    <col min="3439" max="3439" width="22.1796875" bestFit="1" customWidth="1"/>
    <col min="3440" max="3440" width="27" bestFit="1" customWidth="1"/>
    <col min="3441" max="3441" width="19.90625" bestFit="1" customWidth="1"/>
    <col min="3442" max="3442" width="22.1796875" bestFit="1" customWidth="1"/>
    <col min="3443" max="3443" width="27" bestFit="1" customWidth="1"/>
    <col min="3444" max="3444" width="19.90625" bestFit="1" customWidth="1"/>
    <col min="3445" max="3445" width="22.1796875" bestFit="1" customWidth="1"/>
    <col min="3446" max="3446" width="27" bestFit="1" customWidth="1"/>
    <col min="3447" max="3447" width="19.90625" bestFit="1" customWidth="1"/>
    <col min="3448" max="3448" width="22.1796875" bestFit="1" customWidth="1"/>
    <col min="3449" max="3449" width="27" bestFit="1" customWidth="1"/>
    <col min="3450" max="3450" width="19.90625" bestFit="1" customWidth="1"/>
    <col min="3451" max="3451" width="22.1796875" bestFit="1" customWidth="1"/>
    <col min="3452" max="3452" width="27" bestFit="1" customWidth="1"/>
    <col min="3453" max="3453" width="19.90625" bestFit="1" customWidth="1"/>
    <col min="3454" max="3454" width="22.1796875" bestFit="1" customWidth="1"/>
    <col min="3455" max="3455" width="27" bestFit="1" customWidth="1"/>
    <col min="3456" max="3456" width="19.90625" bestFit="1" customWidth="1"/>
    <col min="3457" max="3457" width="22.1796875" bestFit="1" customWidth="1"/>
    <col min="3458" max="3458" width="27" bestFit="1" customWidth="1"/>
    <col min="3459" max="3459" width="19.90625" bestFit="1" customWidth="1"/>
    <col min="3460" max="3460" width="22.1796875" bestFit="1" customWidth="1"/>
    <col min="3461" max="3461" width="27" bestFit="1" customWidth="1"/>
    <col min="3462" max="3462" width="19.90625" bestFit="1" customWidth="1"/>
    <col min="3463" max="3463" width="22.1796875" bestFit="1" customWidth="1"/>
    <col min="3464" max="3464" width="27" bestFit="1" customWidth="1"/>
    <col min="3465" max="3465" width="19.90625" bestFit="1" customWidth="1"/>
    <col min="3466" max="3466" width="22.1796875" bestFit="1" customWidth="1"/>
    <col min="3467" max="3467" width="27" bestFit="1" customWidth="1"/>
    <col min="3468" max="3468" width="19.90625" bestFit="1" customWidth="1"/>
    <col min="3469" max="3469" width="22.1796875" bestFit="1" customWidth="1"/>
    <col min="3470" max="3470" width="27" bestFit="1" customWidth="1"/>
    <col min="3471" max="3471" width="19.90625" bestFit="1" customWidth="1"/>
    <col min="3472" max="3472" width="22.1796875" bestFit="1" customWidth="1"/>
    <col min="3473" max="3473" width="27" bestFit="1" customWidth="1"/>
    <col min="3474" max="3474" width="19.90625" bestFit="1" customWidth="1"/>
    <col min="3475" max="3475" width="22.1796875" bestFit="1" customWidth="1"/>
    <col min="3476" max="3476" width="27" bestFit="1" customWidth="1"/>
    <col min="3477" max="3477" width="19.90625" bestFit="1" customWidth="1"/>
    <col min="3478" max="3478" width="22.1796875" bestFit="1" customWidth="1"/>
    <col min="3479" max="3479" width="27" bestFit="1" customWidth="1"/>
    <col min="3480" max="3480" width="19.90625" bestFit="1" customWidth="1"/>
    <col min="3481" max="3481" width="22.1796875" bestFit="1" customWidth="1"/>
    <col min="3482" max="3482" width="27" bestFit="1" customWidth="1"/>
    <col min="3483" max="3483" width="19.90625" bestFit="1" customWidth="1"/>
    <col min="3484" max="3484" width="22.1796875" bestFit="1" customWidth="1"/>
    <col min="3485" max="3485" width="27" bestFit="1" customWidth="1"/>
    <col min="3486" max="3486" width="19.90625" bestFit="1" customWidth="1"/>
    <col min="3487" max="3487" width="22.1796875" bestFit="1" customWidth="1"/>
    <col min="3488" max="3488" width="27" bestFit="1" customWidth="1"/>
    <col min="3489" max="3489" width="19.90625" bestFit="1" customWidth="1"/>
    <col min="3490" max="3490" width="22.1796875" bestFit="1" customWidth="1"/>
    <col min="3491" max="3491" width="27" bestFit="1" customWidth="1"/>
    <col min="3492" max="3492" width="19.90625" bestFit="1" customWidth="1"/>
    <col min="3493" max="3493" width="22.1796875" bestFit="1" customWidth="1"/>
    <col min="3494" max="3494" width="27" bestFit="1" customWidth="1"/>
    <col min="3495" max="3495" width="19.90625" bestFit="1" customWidth="1"/>
    <col min="3496" max="3496" width="22.1796875" bestFit="1" customWidth="1"/>
    <col min="3497" max="3497" width="27" bestFit="1" customWidth="1"/>
    <col min="3498" max="3498" width="19.90625" bestFit="1" customWidth="1"/>
    <col min="3499" max="3499" width="22.1796875" bestFit="1" customWidth="1"/>
    <col min="3500" max="3500" width="27" bestFit="1" customWidth="1"/>
    <col min="3501" max="3501" width="19.90625" bestFit="1" customWidth="1"/>
    <col min="3502" max="3502" width="22.1796875" bestFit="1" customWidth="1"/>
    <col min="3503" max="3503" width="27" bestFit="1" customWidth="1"/>
    <col min="3504" max="3504" width="19.90625" bestFit="1" customWidth="1"/>
    <col min="3505" max="3505" width="22.1796875" bestFit="1" customWidth="1"/>
    <col min="3506" max="3506" width="27" bestFit="1" customWidth="1"/>
    <col min="3507" max="3507" width="19.90625" bestFit="1" customWidth="1"/>
    <col min="3508" max="3508" width="22.1796875" bestFit="1" customWidth="1"/>
    <col min="3509" max="3509" width="27" bestFit="1" customWidth="1"/>
    <col min="3510" max="3510" width="19.90625" bestFit="1" customWidth="1"/>
    <col min="3511" max="3511" width="22.1796875" bestFit="1" customWidth="1"/>
    <col min="3512" max="3512" width="27" bestFit="1" customWidth="1"/>
    <col min="3513" max="3513" width="19.90625" bestFit="1" customWidth="1"/>
    <col min="3514" max="3514" width="22.1796875" bestFit="1" customWidth="1"/>
    <col min="3515" max="3515" width="27" bestFit="1" customWidth="1"/>
    <col min="3516" max="3516" width="19.90625" bestFit="1" customWidth="1"/>
    <col min="3517" max="3517" width="22.1796875" bestFit="1" customWidth="1"/>
    <col min="3518" max="3518" width="27" bestFit="1" customWidth="1"/>
    <col min="3519" max="3519" width="19.90625" bestFit="1" customWidth="1"/>
    <col min="3520" max="3520" width="22.1796875" bestFit="1" customWidth="1"/>
    <col min="3521" max="3521" width="27" bestFit="1" customWidth="1"/>
    <col min="3522" max="3522" width="19.90625" bestFit="1" customWidth="1"/>
    <col min="3523" max="3523" width="22.1796875" bestFit="1" customWidth="1"/>
    <col min="3524" max="3524" width="27" bestFit="1" customWidth="1"/>
    <col min="3525" max="3525" width="19.90625" bestFit="1" customWidth="1"/>
    <col min="3526" max="3526" width="22.1796875" bestFit="1" customWidth="1"/>
    <col min="3527" max="3527" width="27" bestFit="1" customWidth="1"/>
    <col min="3528" max="3528" width="19.90625" bestFit="1" customWidth="1"/>
    <col min="3529" max="3529" width="22.1796875" bestFit="1" customWidth="1"/>
    <col min="3530" max="3530" width="27" bestFit="1" customWidth="1"/>
    <col min="3531" max="3531" width="19.90625" bestFit="1" customWidth="1"/>
    <col min="3532" max="3532" width="22.1796875" bestFit="1" customWidth="1"/>
    <col min="3533" max="3533" width="27" bestFit="1" customWidth="1"/>
    <col min="3534" max="3534" width="19.90625" bestFit="1" customWidth="1"/>
    <col min="3535" max="3535" width="22.1796875" bestFit="1" customWidth="1"/>
    <col min="3536" max="3536" width="27" bestFit="1" customWidth="1"/>
    <col min="3537" max="3537" width="19.90625" bestFit="1" customWidth="1"/>
    <col min="3538" max="3538" width="22.1796875" bestFit="1" customWidth="1"/>
    <col min="3539" max="3539" width="27" bestFit="1" customWidth="1"/>
    <col min="3540" max="3540" width="19.90625" bestFit="1" customWidth="1"/>
    <col min="3541" max="3541" width="22.1796875" bestFit="1" customWidth="1"/>
    <col min="3542" max="3542" width="27" bestFit="1" customWidth="1"/>
    <col min="3543" max="3543" width="19.90625" bestFit="1" customWidth="1"/>
    <col min="3544" max="3544" width="22.1796875" bestFit="1" customWidth="1"/>
    <col min="3545" max="3545" width="27" bestFit="1" customWidth="1"/>
    <col min="3546" max="3546" width="19.90625" bestFit="1" customWidth="1"/>
    <col min="3547" max="3547" width="22.1796875" bestFit="1" customWidth="1"/>
    <col min="3548" max="3548" width="27" bestFit="1" customWidth="1"/>
    <col min="3549" max="3549" width="19.90625" bestFit="1" customWidth="1"/>
    <col min="3550" max="3550" width="22.1796875" bestFit="1" customWidth="1"/>
    <col min="3551" max="3551" width="27" bestFit="1" customWidth="1"/>
    <col min="3552" max="3552" width="19.90625" bestFit="1" customWidth="1"/>
    <col min="3553" max="3553" width="22.1796875" bestFit="1" customWidth="1"/>
    <col min="3554" max="3554" width="27" bestFit="1" customWidth="1"/>
    <col min="3555" max="3555" width="19.90625" bestFit="1" customWidth="1"/>
    <col min="3556" max="3556" width="22.1796875" bestFit="1" customWidth="1"/>
    <col min="3557" max="3557" width="27" bestFit="1" customWidth="1"/>
    <col min="3558" max="3558" width="19.90625" bestFit="1" customWidth="1"/>
    <col min="3559" max="3559" width="22.1796875" bestFit="1" customWidth="1"/>
    <col min="3560" max="3560" width="27" bestFit="1" customWidth="1"/>
    <col min="3561" max="3561" width="19.90625" bestFit="1" customWidth="1"/>
    <col min="3562" max="3562" width="22.1796875" bestFit="1" customWidth="1"/>
    <col min="3563" max="3563" width="27" bestFit="1" customWidth="1"/>
    <col min="3564" max="3564" width="19.90625" bestFit="1" customWidth="1"/>
    <col min="3565" max="3565" width="22.1796875" bestFit="1" customWidth="1"/>
    <col min="3566" max="3566" width="27" bestFit="1" customWidth="1"/>
    <col min="3567" max="3567" width="19.90625" bestFit="1" customWidth="1"/>
    <col min="3568" max="3568" width="22.1796875" bestFit="1" customWidth="1"/>
    <col min="3569" max="3569" width="27" bestFit="1" customWidth="1"/>
    <col min="3570" max="3570" width="19.90625" bestFit="1" customWidth="1"/>
    <col min="3571" max="3571" width="22.1796875" bestFit="1" customWidth="1"/>
    <col min="3572" max="3572" width="27" bestFit="1" customWidth="1"/>
    <col min="3573" max="3573" width="19.90625" bestFit="1" customWidth="1"/>
    <col min="3574" max="3574" width="22.1796875" bestFit="1" customWidth="1"/>
    <col min="3575" max="3575" width="27" bestFit="1" customWidth="1"/>
    <col min="3576" max="3576" width="19.90625" bestFit="1" customWidth="1"/>
    <col min="3577" max="3577" width="22.1796875" bestFit="1" customWidth="1"/>
    <col min="3578" max="3578" width="27" bestFit="1" customWidth="1"/>
    <col min="3579" max="3579" width="19.90625" bestFit="1" customWidth="1"/>
    <col min="3580" max="3580" width="22.1796875" bestFit="1" customWidth="1"/>
    <col min="3581" max="3581" width="27" bestFit="1" customWidth="1"/>
    <col min="3582" max="3582" width="19.90625" bestFit="1" customWidth="1"/>
    <col min="3583" max="3583" width="22.1796875" bestFit="1" customWidth="1"/>
    <col min="3584" max="3584" width="27" bestFit="1" customWidth="1"/>
    <col min="3585" max="3585" width="19.90625" bestFit="1" customWidth="1"/>
    <col min="3586" max="3586" width="22.1796875" bestFit="1" customWidth="1"/>
    <col min="3587" max="3587" width="27" bestFit="1" customWidth="1"/>
    <col min="3588" max="3588" width="19.90625" bestFit="1" customWidth="1"/>
    <col min="3589" max="3589" width="22.1796875" bestFit="1" customWidth="1"/>
    <col min="3590" max="3590" width="27" bestFit="1" customWidth="1"/>
    <col min="3591" max="3591" width="19.90625" bestFit="1" customWidth="1"/>
    <col min="3592" max="3592" width="22.1796875" bestFit="1" customWidth="1"/>
    <col min="3593" max="3593" width="27" bestFit="1" customWidth="1"/>
    <col min="3594" max="3594" width="19.90625" bestFit="1" customWidth="1"/>
    <col min="3595" max="3595" width="22.1796875" bestFit="1" customWidth="1"/>
    <col min="3596" max="3596" width="27" bestFit="1" customWidth="1"/>
    <col min="3597" max="3597" width="19.90625" bestFit="1" customWidth="1"/>
    <col min="3598" max="3598" width="22.1796875" bestFit="1" customWidth="1"/>
    <col min="3599" max="3599" width="27" bestFit="1" customWidth="1"/>
    <col min="3600" max="3600" width="19.90625" bestFit="1" customWidth="1"/>
    <col min="3601" max="3601" width="22.1796875" bestFit="1" customWidth="1"/>
    <col min="3602" max="3602" width="27" bestFit="1" customWidth="1"/>
    <col min="3603" max="3603" width="19.90625" bestFit="1" customWidth="1"/>
    <col min="3604" max="3604" width="22.1796875" bestFit="1" customWidth="1"/>
    <col min="3605" max="3605" width="27" bestFit="1" customWidth="1"/>
    <col min="3606" max="3606" width="19.90625" bestFit="1" customWidth="1"/>
    <col min="3607" max="3607" width="22.1796875" bestFit="1" customWidth="1"/>
    <col min="3608" max="3608" width="27" bestFit="1" customWidth="1"/>
    <col min="3609" max="3609" width="19.90625" bestFit="1" customWidth="1"/>
    <col min="3610" max="3610" width="22.1796875" bestFit="1" customWidth="1"/>
    <col min="3611" max="3611" width="27" bestFit="1" customWidth="1"/>
    <col min="3612" max="3612" width="19.90625" bestFit="1" customWidth="1"/>
    <col min="3613" max="3613" width="22.1796875" bestFit="1" customWidth="1"/>
    <col min="3614" max="3614" width="27" bestFit="1" customWidth="1"/>
    <col min="3615" max="3615" width="19.90625" bestFit="1" customWidth="1"/>
    <col min="3616" max="3616" width="22.1796875" bestFit="1" customWidth="1"/>
    <col min="3617" max="3617" width="27" bestFit="1" customWidth="1"/>
    <col min="3618" max="3618" width="19.90625" bestFit="1" customWidth="1"/>
    <col min="3619" max="3619" width="22.1796875" bestFit="1" customWidth="1"/>
    <col min="3620" max="3620" width="27" bestFit="1" customWidth="1"/>
    <col min="3621" max="3621" width="19.90625" bestFit="1" customWidth="1"/>
    <col min="3622" max="3622" width="22.1796875" bestFit="1" customWidth="1"/>
    <col min="3623" max="3623" width="27" bestFit="1" customWidth="1"/>
    <col min="3624" max="3624" width="19.90625" bestFit="1" customWidth="1"/>
    <col min="3625" max="3625" width="22.1796875" bestFit="1" customWidth="1"/>
    <col min="3626" max="3626" width="27" bestFit="1" customWidth="1"/>
    <col min="3627" max="3627" width="19.90625" bestFit="1" customWidth="1"/>
    <col min="3628" max="3628" width="22.1796875" bestFit="1" customWidth="1"/>
    <col min="3629" max="3629" width="27" bestFit="1" customWidth="1"/>
    <col min="3630" max="3630" width="19.90625" bestFit="1" customWidth="1"/>
    <col min="3631" max="3631" width="22.1796875" bestFit="1" customWidth="1"/>
    <col min="3632" max="3632" width="27" bestFit="1" customWidth="1"/>
    <col min="3633" max="3633" width="19.90625" bestFit="1" customWidth="1"/>
    <col min="3634" max="3634" width="22.1796875" bestFit="1" customWidth="1"/>
    <col min="3635" max="3635" width="27" bestFit="1" customWidth="1"/>
    <col min="3636" max="3636" width="19.90625" bestFit="1" customWidth="1"/>
    <col min="3637" max="3637" width="22.1796875" bestFit="1" customWidth="1"/>
    <col min="3638" max="3638" width="27" bestFit="1" customWidth="1"/>
    <col min="3639" max="3639" width="19.90625" bestFit="1" customWidth="1"/>
    <col min="3640" max="3640" width="22.1796875" bestFit="1" customWidth="1"/>
    <col min="3641" max="3641" width="27" bestFit="1" customWidth="1"/>
    <col min="3642" max="3642" width="19.90625" bestFit="1" customWidth="1"/>
    <col min="3643" max="3643" width="22.1796875" bestFit="1" customWidth="1"/>
    <col min="3644" max="3644" width="27" bestFit="1" customWidth="1"/>
    <col min="3645" max="3645" width="19.90625" bestFit="1" customWidth="1"/>
    <col min="3646" max="3646" width="22.1796875" bestFit="1" customWidth="1"/>
    <col min="3647" max="3647" width="27" bestFit="1" customWidth="1"/>
    <col min="3648" max="3648" width="19.90625" bestFit="1" customWidth="1"/>
    <col min="3649" max="3649" width="22.1796875" bestFit="1" customWidth="1"/>
    <col min="3650" max="3650" width="27" bestFit="1" customWidth="1"/>
    <col min="3651" max="3651" width="19.90625" bestFit="1" customWidth="1"/>
    <col min="3652" max="3652" width="22.1796875" bestFit="1" customWidth="1"/>
    <col min="3653" max="3653" width="27" bestFit="1" customWidth="1"/>
    <col min="3654" max="3654" width="19.90625" bestFit="1" customWidth="1"/>
    <col min="3655" max="3655" width="22.1796875" bestFit="1" customWidth="1"/>
    <col min="3656" max="3656" width="27" bestFit="1" customWidth="1"/>
    <col min="3657" max="3657" width="19.90625" bestFit="1" customWidth="1"/>
    <col min="3658" max="3658" width="22.1796875" bestFit="1" customWidth="1"/>
    <col min="3659" max="3659" width="27" bestFit="1" customWidth="1"/>
    <col min="3660" max="3660" width="19.90625" bestFit="1" customWidth="1"/>
    <col min="3661" max="3661" width="22.1796875" bestFit="1" customWidth="1"/>
    <col min="3662" max="3662" width="27" bestFit="1" customWidth="1"/>
    <col min="3663" max="3663" width="19.90625" bestFit="1" customWidth="1"/>
    <col min="3664" max="3664" width="22.1796875" bestFit="1" customWidth="1"/>
    <col min="3665" max="3665" width="27" bestFit="1" customWidth="1"/>
    <col min="3666" max="3666" width="19.90625" bestFit="1" customWidth="1"/>
    <col min="3667" max="3667" width="22.1796875" bestFit="1" customWidth="1"/>
    <col min="3668" max="3668" width="27" bestFit="1" customWidth="1"/>
    <col min="3669" max="3669" width="19.90625" bestFit="1" customWidth="1"/>
    <col min="3670" max="3670" width="22.1796875" bestFit="1" customWidth="1"/>
    <col min="3671" max="3671" width="27" bestFit="1" customWidth="1"/>
    <col min="3672" max="3672" width="19.90625" bestFit="1" customWidth="1"/>
    <col min="3673" max="3673" width="22.1796875" bestFit="1" customWidth="1"/>
    <col min="3674" max="3674" width="27" bestFit="1" customWidth="1"/>
    <col min="3675" max="3675" width="19.90625" bestFit="1" customWidth="1"/>
    <col min="3676" max="3676" width="22.1796875" bestFit="1" customWidth="1"/>
    <col min="3677" max="3677" width="27" bestFit="1" customWidth="1"/>
    <col min="3678" max="3678" width="19.90625" bestFit="1" customWidth="1"/>
    <col min="3679" max="3679" width="22.1796875" bestFit="1" customWidth="1"/>
    <col min="3680" max="3680" width="27" bestFit="1" customWidth="1"/>
    <col min="3681" max="3681" width="19.90625" bestFit="1" customWidth="1"/>
    <col min="3682" max="3682" width="22.1796875" bestFit="1" customWidth="1"/>
    <col min="3683" max="3683" width="27" bestFit="1" customWidth="1"/>
    <col min="3684" max="3684" width="19.90625" bestFit="1" customWidth="1"/>
    <col min="3685" max="3685" width="22.1796875" bestFit="1" customWidth="1"/>
    <col min="3686" max="3686" width="27" bestFit="1" customWidth="1"/>
    <col min="3687" max="3687" width="19.90625" bestFit="1" customWidth="1"/>
    <col min="3688" max="3688" width="22.1796875" bestFit="1" customWidth="1"/>
    <col min="3689" max="3689" width="27" bestFit="1" customWidth="1"/>
    <col min="3690" max="3690" width="19.90625" bestFit="1" customWidth="1"/>
    <col min="3691" max="3691" width="22.1796875" bestFit="1" customWidth="1"/>
    <col min="3692" max="3692" width="27" bestFit="1" customWidth="1"/>
    <col min="3693" max="3693" width="19.90625" bestFit="1" customWidth="1"/>
    <col min="3694" max="3694" width="22.1796875" bestFit="1" customWidth="1"/>
    <col min="3695" max="3695" width="27" bestFit="1" customWidth="1"/>
    <col min="3696" max="3696" width="19.90625" bestFit="1" customWidth="1"/>
    <col min="3697" max="3697" width="22.1796875" bestFit="1" customWidth="1"/>
    <col min="3698" max="3698" width="27" bestFit="1" customWidth="1"/>
    <col min="3699" max="3699" width="19.90625" bestFit="1" customWidth="1"/>
    <col min="3700" max="3700" width="22.1796875" bestFit="1" customWidth="1"/>
    <col min="3701" max="3701" width="27" bestFit="1" customWidth="1"/>
    <col min="3702" max="3702" width="19.90625" bestFit="1" customWidth="1"/>
    <col min="3703" max="3703" width="22.1796875" bestFit="1" customWidth="1"/>
    <col min="3704" max="3704" width="27" bestFit="1" customWidth="1"/>
    <col min="3705" max="3705" width="19.90625" bestFit="1" customWidth="1"/>
    <col min="3706" max="3706" width="22.1796875" bestFit="1" customWidth="1"/>
    <col min="3707" max="3707" width="27" bestFit="1" customWidth="1"/>
    <col min="3708" max="3708" width="19.90625" bestFit="1" customWidth="1"/>
    <col min="3709" max="3709" width="22.1796875" bestFit="1" customWidth="1"/>
    <col min="3710" max="3710" width="27" bestFit="1" customWidth="1"/>
    <col min="3711" max="3711" width="19.90625" bestFit="1" customWidth="1"/>
    <col min="3712" max="3712" width="22.1796875" bestFit="1" customWidth="1"/>
    <col min="3713" max="3713" width="27" bestFit="1" customWidth="1"/>
    <col min="3714" max="3714" width="19.90625" bestFit="1" customWidth="1"/>
    <col min="3715" max="3715" width="22.1796875" bestFit="1" customWidth="1"/>
    <col min="3716" max="3716" width="27" bestFit="1" customWidth="1"/>
    <col min="3717" max="3717" width="19.90625" bestFit="1" customWidth="1"/>
    <col min="3718" max="3718" width="22.1796875" bestFit="1" customWidth="1"/>
    <col min="3719" max="3719" width="27" bestFit="1" customWidth="1"/>
    <col min="3720" max="3720" width="19.90625" bestFit="1" customWidth="1"/>
    <col min="3721" max="3721" width="22.1796875" bestFit="1" customWidth="1"/>
    <col min="3722" max="3722" width="27" bestFit="1" customWidth="1"/>
    <col min="3723" max="3723" width="19.90625" bestFit="1" customWidth="1"/>
    <col min="3724" max="3724" width="22.1796875" bestFit="1" customWidth="1"/>
    <col min="3725" max="3725" width="27" bestFit="1" customWidth="1"/>
    <col min="3726" max="3726" width="19.90625" bestFit="1" customWidth="1"/>
    <col min="3727" max="3727" width="22.1796875" bestFit="1" customWidth="1"/>
    <col min="3728" max="3728" width="27" bestFit="1" customWidth="1"/>
    <col min="3729" max="3729" width="19.90625" bestFit="1" customWidth="1"/>
    <col min="3730" max="3730" width="22.1796875" bestFit="1" customWidth="1"/>
    <col min="3731" max="3731" width="27" bestFit="1" customWidth="1"/>
    <col min="3732" max="3732" width="19.90625" bestFit="1" customWidth="1"/>
    <col min="3733" max="3733" width="22.1796875" bestFit="1" customWidth="1"/>
    <col min="3734" max="3734" width="27" bestFit="1" customWidth="1"/>
    <col min="3735" max="3735" width="19.90625" bestFit="1" customWidth="1"/>
    <col min="3736" max="3736" width="22.1796875" bestFit="1" customWidth="1"/>
    <col min="3737" max="3737" width="27" bestFit="1" customWidth="1"/>
    <col min="3738" max="3738" width="19.90625" bestFit="1" customWidth="1"/>
    <col min="3739" max="3739" width="22.1796875" bestFit="1" customWidth="1"/>
    <col min="3740" max="3740" width="27" bestFit="1" customWidth="1"/>
    <col min="3741" max="3741" width="19.90625" bestFit="1" customWidth="1"/>
    <col min="3742" max="3742" width="22.1796875" bestFit="1" customWidth="1"/>
    <col min="3743" max="3743" width="27" bestFit="1" customWidth="1"/>
    <col min="3744" max="3744" width="19.90625" bestFit="1" customWidth="1"/>
    <col min="3745" max="3745" width="22.1796875" bestFit="1" customWidth="1"/>
    <col min="3746" max="3746" width="27" bestFit="1" customWidth="1"/>
    <col min="3747" max="3747" width="19.90625" bestFit="1" customWidth="1"/>
    <col min="3748" max="3748" width="22.1796875" bestFit="1" customWidth="1"/>
    <col min="3749" max="3749" width="27" bestFit="1" customWidth="1"/>
    <col min="3750" max="3750" width="19.90625" bestFit="1" customWidth="1"/>
    <col min="3751" max="3751" width="22.1796875" bestFit="1" customWidth="1"/>
    <col min="3752" max="3752" width="27" bestFit="1" customWidth="1"/>
    <col min="3753" max="3753" width="19.90625" bestFit="1" customWidth="1"/>
    <col min="3754" max="3754" width="22.1796875" bestFit="1" customWidth="1"/>
    <col min="3755" max="3755" width="27" bestFit="1" customWidth="1"/>
    <col min="3756" max="3756" width="19.90625" bestFit="1" customWidth="1"/>
    <col min="3757" max="3757" width="22.1796875" bestFit="1" customWidth="1"/>
    <col min="3758" max="3758" width="27" bestFit="1" customWidth="1"/>
    <col min="3759" max="3759" width="19.90625" bestFit="1" customWidth="1"/>
    <col min="3760" max="3760" width="22.1796875" bestFit="1" customWidth="1"/>
    <col min="3761" max="3761" width="27" bestFit="1" customWidth="1"/>
    <col min="3762" max="3762" width="19.90625" bestFit="1" customWidth="1"/>
    <col min="3763" max="3763" width="22.1796875" bestFit="1" customWidth="1"/>
    <col min="3764" max="3764" width="27" bestFit="1" customWidth="1"/>
    <col min="3765" max="3765" width="19.90625" bestFit="1" customWidth="1"/>
    <col min="3766" max="3766" width="22.1796875" bestFit="1" customWidth="1"/>
    <col min="3767" max="3767" width="27" bestFit="1" customWidth="1"/>
    <col min="3768" max="3768" width="19.90625" bestFit="1" customWidth="1"/>
    <col min="3769" max="3769" width="22.1796875" bestFit="1" customWidth="1"/>
    <col min="3770" max="3770" width="27" bestFit="1" customWidth="1"/>
    <col min="3771" max="3771" width="19.90625" bestFit="1" customWidth="1"/>
    <col min="3772" max="3772" width="22.1796875" bestFit="1" customWidth="1"/>
    <col min="3773" max="3773" width="27" bestFit="1" customWidth="1"/>
    <col min="3774" max="3774" width="19.90625" bestFit="1" customWidth="1"/>
    <col min="3775" max="3775" width="22.1796875" bestFit="1" customWidth="1"/>
    <col min="3776" max="3776" width="27" bestFit="1" customWidth="1"/>
    <col min="3777" max="3777" width="19.90625" bestFit="1" customWidth="1"/>
    <col min="3778" max="3778" width="22.1796875" bestFit="1" customWidth="1"/>
    <col min="3779" max="3779" width="27" bestFit="1" customWidth="1"/>
    <col min="3780" max="3780" width="19.90625" bestFit="1" customWidth="1"/>
    <col min="3781" max="3781" width="22.1796875" bestFit="1" customWidth="1"/>
    <col min="3782" max="3782" width="27" bestFit="1" customWidth="1"/>
    <col min="3783" max="3783" width="19.90625" bestFit="1" customWidth="1"/>
    <col min="3784" max="3784" width="22.1796875" bestFit="1" customWidth="1"/>
    <col min="3785" max="3785" width="27" bestFit="1" customWidth="1"/>
    <col min="3786" max="3786" width="19.90625" bestFit="1" customWidth="1"/>
    <col min="3787" max="3787" width="22.1796875" bestFit="1" customWidth="1"/>
    <col min="3788" max="3788" width="27" bestFit="1" customWidth="1"/>
    <col min="3789" max="3789" width="19.90625" bestFit="1" customWidth="1"/>
    <col min="3790" max="3790" width="22.1796875" bestFit="1" customWidth="1"/>
    <col min="3791" max="3791" width="27" bestFit="1" customWidth="1"/>
    <col min="3792" max="3792" width="19.90625" bestFit="1" customWidth="1"/>
    <col min="3793" max="3793" width="22.1796875" bestFit="1" customWidth="1"/>
    <col min="3794" max="3794" width="27" bestFit="1" customWidth="1"/>
    <col min="3795" max="3795" width="19.90625" bestFit="1" customWidth="1"/>
    <col min="3796" max="3796" width="22.1796875" bestFit="1" customWidth="1"/>
    <col min="3797" max="3797" width="27" bestFit="1" customWidth="1"/>
    <col min="3798" max="3798" width="19.90625" bestFit="1" customWidth="1"/>
    <col min="3799" max="3799" width="22.1796875" bestFit="1" customWidth="1"/>
    <col min="3800" max="3800" width="27" bestFit="1" customWidth="1"/>
    <col min="3801" max="3801" width="19.90625" bestFit="1" customWidth="1"/>
    <col min="3802" max="3802" width="22.1796875" bestFit="1" customWidth="1"/>
    <col min="3803" max="3803" width="27" bestFit="1" customWidth="1"/>
    <col min="3804" max="3804" width="19.90625" bestFit="1" customWidth="1"/>
    <col min="3805" max="3805" width="22.1796875" bestFit="1" customWidth="1"/>
    <col min="3806" max="3806" width="27" bestFit="1" customWidth="1"/>
    <col min="3807" max="3807" width="19.90625" bestFit="1" customWidth="1"/>
    <col min="3808" max="3808" width="22.1796875" bestFit="1" customWidth="1"/>
    <col min="3809" max="3809" width="27" bestFit="1" customWidth="1"/>
    <col min="3810" max="3810" width="19.90625" bestFit="1" customWidth="1"/>
    <col min="3811" max="3811" width="22.1796875" bestFit="1" customWidth="1"/>
    <col min="3812" max="3812" width="27" bestFit="1" customWidth="1"/>
    <col min="3813" max="3813" width="19.90625" bestFit="1" customWidth="1"/>
    <col min="3814" max="3814" width="22.1796875" bestFit="1" customWidth="1"/>
    <col min="3815" max="3815" width="27" bestFit="1" customWidth="1"/>
    <col min="3816" max="3816" width="19.90625" bestFit="1" customWidth="1"/>
    <col min="3817" max="3817" width="22.1796875" bestFit="1" customWidth="1"/>
    <col min="3818" max="3818" width="27" bestFit="1" customWidth="1"/>
    <col min="3819" max="3819" width="19.90625" bestFit="1" customWidth="1"/>
    <col min="3820" max="3820" width="22.1796875" bestFit="1" customWidth="1"/>
    <col min="3821" max="3821" width="27" bestFit="1" customWidth="1"/>
    <col min="3822" max="3822" width="19.90625" bestFit="1" customWidth="1"/>
    <col min="3823" max="3823" width="22.1796875" bestFit="1" customWidth="1"/>
    <col min="3824" max="3824" width="27" bestFit="1" customWidth="1"/>
    <col min="3825" max="3825" width="19.90625" bestFit="1" customWidth="1"/>
    <col min="3826" max="3826" width="22.1796875" bestFit="1" customWidth="1"/>
    <col min="3827" max="3827" width="27" bestFit="1" customWidth="1"/>
    <col min="3828" max="3828" width="19.90625" bestFit="1" customWidth="1"/>
    <col min="3829" max="3829" width="22.1796875" bestFit="1" customWidth="1"/>
    <col min="3830" max="3830" width="27" bestFit="1" customWidth="1"/>
    <col min="3831" max="3831" width="19.90625" bestFit="1" customWidth="1"/>
    <col min="3832" max="3832" width="22.1796875" bestFit="1" customWidth="1"/>
    <col min="3833" max="3833" width="27" bestFit="1" customWidth="1"/>
    <col min="3834" max="3834" width="19.90625" bestFit="1" customWidth="1"/>
    <col min="3835" max="3835" width="22.1796875" bestFit="1" customWidth="1"/>
    <col min="3836" max="3836" width="27" bestFit="1" customWidth="1"/>
    <col min="3837" max="3837" width="19.90625" bestFit="1" customWidth="1"/>
    <col min="3838" max="3838" width="22.1796875" bestFit="1" customWidth="1"/>
    <col min="3839" max="3839" width="27" bestFit="1" customWidth="1"/>
    <col min="3840" max="3840" width="19.90625" bestFit="1" customWidth="1"/>
    <col min="3841" max="3841" width="22.1796875" bestFit="1" customWidth="1"/>
    <col min="3842" max="3842" width="27" bestFit="1" customWidth="1"/>
    <col min="3843" max="3843" width="19.90625" bestFit="1" customWidth="1"/>
    <col min="3844" max="3844" width="22.1796875" bestFit="1" customWidth="1"/>
    <col min="3845" max="3845" width="27" bestFit="1" customWidth="1"/>
    <col min="3846" max="3846" width="19.90625" bestFit="1" customWidth="1"/>
    <col min="3847" max="3847" width="22.1796875" bestFit="1" customWidth="1"/>
    <col min="3848" max="3848" width="27" bestFit="1" customWidth="1"/>
    <col min="3849" max="3849" width="19.90625" bestFit="1" customWidth="1"/>
    <col min="3850" max="3850" width="22.1796875" bestFit="1" customWidth="1"/>
    <col min="3851" max="3851" width="27" bestFit="1" customWidth="1"/>
    <col min="3852" max="3852" width="19.90625" bestFit="1" customWidth="1"/>
    <col min="3853" max="3853" width="22.1796875" bestFit="1" customWidth="1"/>
    <col min="3854" max="3854" width="27" bestFit="1" customWidth="1"/>
    <col min="3855" max="3855" width="19.90625" bestFit="1" customWidth="1"/>
    <col min="3856" max="3856" width="22.1796875" bestFit="1" customWidth="1"/>
    <col min="3857" max="3857" width="27" bestFit="1" customWidth="1"/>
    <col min="3858" max="3858" width="19.90625" bestFit="1" customWidth="1"/>
    <col min="3859" max="3859" width="22.1796875" bestFit="1" customWidth="1"/>
    <col min="3860" max="3860" width="27" bestFit="1" customWidth="1"/>
    <col min="3861" max="3861" width="19.90625" bestFit="1" customWidth="1"/>
    <col min="3862" max="3862" width="22.1796875" bestFit="1" customWidth="1"/>
    <col min="3863" max="3863" width="27" bestFit="1" customWidth="1"/>
    <col min="3864" max="3864" width="19.90625" bestFit="1" customWidth="1"/>
    <col min="3865" max="3865" width="22.1796875" bestFit="1" customWidth="1"/>
    <col min="3866" max="3866" width="27" bestFit="1" customWidth="1"/>
    <col min="3867" max="3867" width="19.90625" bestFit="1" customWidth="1"/>
    <col min="3868" max="3868" width="22.1796875" bestFit="1" customWidth="1"/>
    <col min="3869" max="3869" width="27" bestFit="1" customWidth="1"/>
    <col min="3870" max="3870" width="19.90625" bestFit="1" customWidth="1"/>
    <col min="3871" max="3871" width="22.1796875" bestFit="1" customWidth="1"/>
    <col min="3872" max="3872" width="27" bestFit="1" customWidth="1"/>
    <col min="3873" max="3873" width="19.90625" bestFit="1" customWidth="1"/>
    <col min="3874" max="3874" width="22.1796875" bestFit="1" customWidth="1"/>
    <col min="3875" max="3875" width="27" bestFit="1" customWidth="1"/>
    <col min="3876" max="3876" width="19.90625" bestFit="1" customWidth="1"/>
    <col min="3877" max="3877" width="22.1796875" bestFit="1" customWidth="1"/>
    <col min="3878" max="3878" width="27" bestFit="1" customWidth="1"/>
    <col min="3879" max="3879" width="19.90625" bestFit="1" customWidth="1"/>
    <col min="3880" max="3880" width="22.1796875" bestFit="1" customWidth="1"/>
    <col min="3881" max="3881" width="27" bestFit="1" customWidth="1"/>
    <col min="3882" max="3882" width="19.90625" bestFit="1" customWidth="1"/>
    <col min="3883" max="3883" width="22.1796875" bestFit="1" customWidth="1"/>
    <col min="3884" max="3884" width="27" bestFit="1" customWidth="1"/>
    <col min="3885" max="3885" width="19.90625" bestFit="1" customWidth="1"/>
    <col min="3886" max="3886" width="22.1796875" bestFit="1" customWidth="1"/>
    <col min="3887" max="3887" width="27" bestFit="1" customWidth="1"/>
    <col min="3888" max="3888" width="19.90625" bestFit="1" customWidth="1"/>
    <col min="3889" max="3889" width="22.1796875" bestFit="1" customWidth="1"/>
    <col min="3890" max="3890" width="27" bestFit="1" customWidth="1"/>
    <col min="3891" max="3891" width="19.90625" bestFit="1" customWidth="1"/>
    <col min="3892" max="3892" width="22.1796875" bestFit="1" customWidth="1"/>
    <col min="3893" max="3893" width="27" bestFit="1" customWidth="1"/>
    <col min="3894" max="3894" width="19.90625" bestFit="1" customWidth="1"/>
    <col min="3895" max="3895" width="22.1796875" bestFit="1" customWidth="1"/>
    <col min="3896" max="3896" width="27" bestFit="1" customWidth="1"/>
    <col min="3897" max="3897" width="19.90625" bestFit="1" customWidth="1"/>
    <col min="3898" max="3898" width="22.1796875" bestFit="1" customWidth="1"/>
    <col min="3899" max="3899" width="27" bestFit="1" customWidth="1"/>
    <col min="3900" max="3900" width="19.90625" bestFit="1" customWidth="1"/>
    <col min="3901" max="3901" width="22.1796875" bestFit="1" customWidth="1"/>
    <col min="3902" max="3902" width="27" bestFit="1" customWidth="1"/>
    <col min="3903" max="3903" width="19.90625" bestFit="1" customWidth="1"/>
    <col min="3904" max="3904" width="22.1796875" bestFit="1" customWidth="1"/>
    <col min="3905" max="3905" width="27" bestFit="1" customWidth="1"/>
    <col min="3906" max="3906" width="19.90625" bestFit="1" customWidth="1"/>
    <col min="3907" max="3907" width="22.1796875" bestFit="1" customWidth="1"/>
    <col min="3908" max="3908" width="27" bestFit="1" customWidth="1"/>
    <col min="3909" max="3909" width="19.90625" bestFit="1" customWidth="1"/>
    <col min="3910" max="3910" width="22.1796875" bestFit="1" customWidth="1"/>
    <col min="3911" max="3911" width="27" bestFit="1" customWidth="1"/>
    <col min="3912" max="3912" width="19.90625" bestFit="1" customWidth="1"/>
    <col min="3913" max="3913" width="22.1796875" bestFit="1" customWidth="1"/>
    <col min="3914" max="3914" width="27" bestFit="1" customWidth="1"/>
    <col min="3915" max="3915" width="19.90625" bestFit="1" customWidth="1"/>
    <col min="3916" max="3916" width="22.1796875" bestFit="1" customWidth="1"/>
    <col min="3917" max="3917" width="27" bestFit="1" customWidth="1"/>
    <col min="3918" max="3918" width="19.90625" bestFit="1" customWidth="1"/>
    <col min="3919" max="3919" width="22.1796875" bestFit="1" customWidth="1"/>
    <col min="3920" max="3920" width="27" bestFit="1" customWidth="1"/>
    <col min="3921" max="3921" width="19.90625" bestFit="1" customWidth="1"/>
    <col min="3922" max="3922" width="22.1796875" bestFit="1" customWidth="1"/>
    <col min="3923" max="3923" width="27" bestFit="1" customWidth="1"/>
    <col min="3924" max="3924" width="19.90625" bestFit="1" customWidth="1"/>
    <col min="3925" max="3925" width="22.1796875" bestFit="1" customWidth="1"/>
    <col min="3926" max="3926" width="27" bestFit="1" customWidth="1"/>
    <col min="3927" max="3927" width="19.90625" bestFit="1" customWidth="1"/>
    <col min="3928" max="3928" width="22.1796875" bestFit="1" customWidth="1"/>
    <col min="3929" max="3929" width="27" bestFit="1" customWidth="1"/>
    <col min="3930" max="3930" width="19.90625" bestFit="1" customWidth="1"/>
    <col min="3931" max="3931" width="22.1796875" bestFit="1" customWidth="1"/>
    <col min="3932" max="3932" width="27" bestFit="1" customWidth="1"/>
    <col min="3933" max="3933" width="19.90625" bestFit="1" customWidth="1"/>
    <col min="3934" max="3934" width="22.1796875" bestFit="1" customWidth="1"/>
    <col min="3935" max="3935" width="27" bestFit="1" customWidth="1"/>
    <col min="3936" max="3936" width="19.90625" bestFit="1" customWidth="1"/>
    <col min="3937" max="3937" width="22.1796875" bestFit="1" customWidth="1"/>
    <col min="3938" max="3938" width="27" bestFit="1" customWidth="1"/>
    <col min="3939" max="3939" width="19.90625" bestFit="1" customWidth="1"/>
    <col min="3940" max="3940" width="22.1796875" bestFit="1" customWidth="1"/>
    <col min="3941" max="3941" width="27" bestFit="1" customWidth="1"/>
    <col min="3942" max="3942" width="19.90625" bestFit="1" customWidth="1"/>
    <col min="3943" max="3943" width="22.1796875" bestFit="1" customWidth="1"/>
    <col min="3944" max="3944" width="27" bestFit="1" customWidth="1"/>
    <col min="3945" max="3945" width="19.90625" bestFit="1" customWidth="1"/>
    <col min="3946" max="3946" width="22.1796875" bestFit="1" customWidth="1"/>
    <col min="3947" max="3947" width="27" bestFit="1" customWidth="1"/>
    <col min="3948" max="3948" width="19.90625" bestFit="1" customWidth="1"/>
    <col min="3949" max="3949" width="22.1796875" bestFit="1" customWidth="1"/>
    <col min="3950" max="3950" width="27" bestFit="1" customWidth="1"/>
    <col min="3951" max="3951" width="19.90625" bestFit="1" customWidth="1"/>
    <col min="3952" max="3952" width="22.1796875" bestFit="1" customWidth="1"/>
    <col min="3953" max="3953" width="27" bestFit="1" customWidth="1"/>
    <col min="3954" max="3954" width="19.90625" bestFit="1" customWidth="1"/>
    <col min="3955" max="3955" width="22.1796875" bestFit="1" customWidth="1"/>
    <col min="3956" max="3956" width="27" bestFit="1" customWidth="1"/>
    <col min="3957" max="3957" width="19.90625" bestFit="1" customWidth="1"/>
    <col min="3958" max="3958" width="22.1796875" bestFit="1" customWidth="1"/>
    <col min="3959" max="3959" width="27" bestFit="1" customWidth="1"/>
    <col min="3960" max="3960" width="19.90625" bestFit="1" customWidth="1"/>
    <col min="3961" max="3961" width="22.1796875" bestFit="1" customWidth="1"/>
    <col min="3962" max="3962" width="27" bestFit="1" customWidth="1"/>
    <col min="3963" max="3963" width="19.90625" bestFit="1" customWidth="1"/>
    <col min="3964" max="3964" width="22.1796875" bestFit="1" customWidth="1"/>
    <col min="3965" max="3965" width="27" bestFit="1" customWidth="1"/>
    <col min="3966" max="3966" width="19.90625" bestFit="1" customWidth="1"/>
    <col min="3967" max="3967" width="22.1796875" bestFit="1" customWidth="1"/>
    <col min="3968" max="3968" width="27" bestFit="1" customWidth="1"/>
    <col min="3969" max="3969" width="19.90625" bestFit="1" customWidth="1"/>
    <col min="3970" max="3970" width="22.1796875" bestFit="1" customWidth="1"/>
    <col min="3971" max="3971" width="27" bestFit="1" customWidth="1"/>
    <col min="3972" max="3972" width="19.90625" bestFit="1" customWidth="1"/>
    <col min="3973" max="3973" width="22.1796875" bestFit="1" customWidth="1"/>
    <col min="3974" max="3974" width="27" bestFit="1" customWidth="1"/>
    <col min="3975" max="3975" width="19.90625" bestFit="1" customWidth="1"/>
    <col min="3976" max="3976" width="22.1796875" bestFit="1" customWidth="1"/>
    <col min="3977" max="3977" width="27" bestFit="1" customWidth="1"/>
    <col min="3978" max="3978" width="19.90625" bestFit="1" customWidth="1"/>
    <col min="3979" max="3979" width="22.1796875" bestFit="1" customWidth="1"/>
    <col min="3980" max="3980" width="27" bestFit="1" customWidth="1"/>
    <col min="3981" max="3981" width="19.90625" bestFit="1" customWidth="1"/>
    <col min="3982" max="3982" width="22.1796875" bestFit="1" customWidth="1"/>
    <col min="3983" max="3983" width="27" bestFit="1" customWidth="1"/>
    <col min="3984" max="3984" width="19.90625" bestFit="1" customWidth="1"/>
    <col min="3985" max="3985" width="22.1796875" bestFit="1" customWidth="1"/>
    <col min="3986" max="3986" width="27" bestFit="1" customWidth="1"/>
    <col min="3987" max="3987" width="19.90625" bestFit="1" customWidth="1"/>
    <col min="3988" max="3988" width="22.1796875" bestFit="1" customWidth="1"/>
    <col min="3989" max="3989" width="27" bestFit="1" customWidth="1"/>
    <col min="3990" max="3990" width="19.90625" bestFit="1" customWidth="1"/>
    <col min="3991" max="3991" width="22.1796875" bestFit="1" customWidth="1"/>
    <col min="3992" max="3992" width="27" bestFit="1" customWidth="1"/>
    <col min="3993" max="3993" width="19.90625" bestFit="1" customWidth="1"/>
    <col min="3994" max="3994" width="22.1796875" bestFit="1" customWidth="1"/>
    <col min="3995" max="3995" width="27" bestFit="1" customWidth="1"/>
    <col min="3996" max="3996" width="19.90625" bestFit="1" customWidth="1"/>
    <col min="3997" max="3997" width="22.1796875" bestFit="1" customWidth="1"/>
    <col min="3998" max="3998" width="27" bestFit="1" customWidth="1"/>
    <col min="3999" max="3999" width="19.90625" bestFit="1" customWidth="1"/>
    <col min="4000" max="4000" width="22.1796875" bestFit="1" customWidth="1"/>
    <col min="4001" max="4001" width="27" bestFit="1" customWidth="1"/>
    <col min="4002" max="4002" width="19.90625" bestFit="1" customWidth="1"/>
    <col min="4003" max="4003" width="22.1796875" bestFit="1" customWidth="1"/>
    <col min="4004" max="4004" width="27" bestFit="1" customWidth="1"/>
    <col min="4005" max="4005" width="19.90625" bestFit="1" customWidth="1"/>
    <col min="4006" max="4006" width="22.1796875" bestFit="1" customWidth="1"/>
    <col min="4007" max="4007" width="27" bestFit="1" customWidth="1"/>
    <col min="4008" max="4008" width="19.90625" bestFit="1" customWidth="1"/>
    <col min="4009" max="4009" width="22.1796875" bestFit="1" customWidth="1"/>
    <col min="4010" max="4010" width="27" bestFit="1" customWidth="1"/>
    <col min="4011" max="4011" width="19.90625" bestFit="1" customWidth="1"/>
    <col min="4012" max="4012" width="22.1796875" bestFit="1" customWidth="1"/>
    <col min="4013" max="4013" width="27" bestFit="1" customWidth="1"/>
    <col min="4014" max="4014" width="19.90625" bestFit="1" customWidth="1"/>
    <col min="4015" max="4015" width="22.1796875" bestFit="1" customWidth="1"/>
    <col min="4016" max="4016" width="27" bestFit="1" customWidth="1"/>
    <col min="4017" max="4017" width="19.90625" bestFit="1" customWidth="1"/>
    <col min="4018" max="4018" width="22.1796875" bestFit="1" customWidth="1"/>
    <col min="4019" max="4019" width="27" bestFit="1" customWidth="1"/>
    <col min="4020" max="4020" width="19.90625" bestFit="1" customWidth="1"/>
    <col min="4021" max="4021" width="22.1796875" bestFit="1" customWidth="1"/>
    <col min="4022" max="4022" width="27" bestFit="1" customWidth="1"/>
    <col min="4023" max="4023" width="19.90625" bestFit="1" customWidth="1"/>
    <col min="4024" max="4024" width="22.1796875" bestFit="1" customWidth="1"/>
    <col min="4025" max="4025" width="27" bestFit="1" customWidth="1"/>
    <col min="4026" max="4026" width="19.90625" bestFit="1" customWidth="1"/>
    <col min="4027" max="4027" width="22.1796875" bestFit="1" customWidth="1"/>
    <col min="4028" max="4028" width="27" bestFit="1" customWidth="1"/>
    <col min="4029" max="4029" width="19.90625" bestFit="1" customWidth="1"/>
    <col min="4030" max="4030" width="22.1796875" bestFit="1" customWidth="1"/>
    <col min="4031" max="4031" width="27" bestFit="1" customWidth="1"/>
    <col min="4032" max="4032" width="19.90625" bestFit="1" customWidth="1"/>
    <col min="4033" max="4033" width="22.1796875" bestFit="1" customWidth="1"/>
    <col min="4034" max="4034" width="27" bestFit="1" customWidth="1"/>
    <col min="4035" max="4035" width="19.90625" bestFit="1" customWidth="1"/>
    <col min="4036" max="4036" width="22.1796875" bestFit="1" customWidth="1"/>
    <col min="4037" max="4037" width="27" bestFit="1" customWidth="1"/>
    <col min="4038" max="4038" width="19.90625" bestFit="1" customWidth="1"/>
    <col min="4039" max="4039" width="22.1796875" bestFit="1" customWidth="1"/>
    <col min="4040" max="4040" width="27" bestFit="1" customWidth="1"/>
    <col min="4041" max="4041" width="19.90625" bestFit="1" customWidth="1"/>
    <col min="4042" max="4042" width="22.1796875" bestFit="1" customWidth="1"/>
    <col min="4043" max="4043" width="27" bestFit="1" customWidth="1"/>
    <col min="4044" max="4044" width="19.90625" bestFit="1" customWidth="1"/>
    <col min="4045" max="4045" width="22.1796875" bestFit="1" customWidth="1"/>
    <col min="4046" max="4046" width="27" bestFit="1" customWidth="1"/>
    <col min="4047" max="4047" width="19.90625" bestFit="1" customWidth="1"/>
    <col min="4048" max="4048" width="22.1796875" bestFit="1" customWidth="1"/>
    <col min="4049" max="4049" width="27" bestFit="1" customWidth="1"/>
    <col min="4050" max="4050" width="19.90625" bestFit="1" customWidth="1"/>
    <col min="4051" max="4051" width="22.1796875" bestFit="1" customWidth="1"/>
    <col min="4052" max="4052" width="27" bestFit="1" customWidth="1"/>
    <col min="4053" max="4053" width="19.90625" bestFit="1" customWidth="1"/>
    <col min="4054" max="4054" width="22.1796875" bestFit="1" customWidth="1"/>
    <col min="4055" max="4055" width="27" bestFit="1" customWidth="1"/>
    <col min="4056" max="4056" width="19.90625" bestFit="1" customWidth="1"/>
    <col min="4057" max="4057" width="22.1796875" bestFit="1" customWidth="1"/>
    <col min="4058" max="4058" width="27" bestFit="1" customWidth="1"/>
    <col min="4059" max="4059" width="19.90625" bestFit="1" customWidth="1"/>
    <col min="4060" max="4060" width="22.1796875" bestFit="1" customWidth="1"/>
    <col min="4061" max="4061" width="27" bestFit="1" customWidth="1"/>
    <col min="4062" max="4062" width="19.90625" bestFit="1" customWidth="1"/>
    <col min="4063" max="4063" width="22.1796875" bestFit="1" customWidth="1"/>
    <col min="4064" max="4064" width="27" bestFit="1" customWidth="1"/>
    <col min="4065" max="4065" width="19.90625" bestFit="1" customWidth="1"/>
    <col min="4066" max="4066" width="22.1796875" bestFit="1" customWidth="1"/>
    <col min="4067" max="4067" width="27" bestFit="1" customWidth="1"/>
    <col min="4068" max="4068" width="19.90625" bestFit="1" customWidth="1"/>
    <col min="4069" max="4069" width="22.1796875" bestFit="1" customWidth="1"/>
    <col min="4070" max="4070" width="27" bestFit="1" customWidth="1"/>
    <col min="4071" max="4071" width="19.90625" bestFit="1" customWidth="1"/>
    <col min="4072" max="4072" width="22.1796875" bestFit="1" customWidth="1"/>
    <col min="4073" max="4073" width="27" bestFit="1" customWidth="1"/>
    <col min="4074" max="4074" width="19.90625" bestFit="1" customWidth="1"/>
    <col min="4075" max="4075" width="22.1796875" bestFit="1" customWidth="1"/>
    <col min="4076" max="4076" width="27" bestFit="1" customWidth="1"/>
    <col min="4077" max="4077" width="19.90625" bestFit="1" customWidth="1"/>
    <col min="4078" max="4078" width="22.1796875" bestFit="1" customWidth="1"/>
    <col min="4079" max="4079" width="27" bestFit="1" customWidth="1"/>
    <col min="4080" max="4080" width="19.90625" bestFit="1" customWidth="1"/>
    <col min="4081" max="4081" width="22.1796875" bestFit="1" customWidth="1"/>
    <col min="4082" max="4082" width="27" bestFit="1" customWidth="1"/>
    <col min="4083" max="4083" width="19.90625" bestFit="1" customWidth="1"/>
    <col min="4084" max="4084" width="22.1796875" bestFit="1" customWidth="1"/>
    <col min="4085" max="4085" width="27" bestFit="1" customWidth="1"/>
    <col min="4086" max="4086" width="19.90625" bestFit="1" customWidth="1"/>
    <col min="4087" max="4087" width="22.1796875" bestFit="1" customWidth="1"/>
    <col min="4088" max="4088" width="27" bestFit="1" customWidth="1"/>
    <col min="4089" max="4089" width="19.90625" bestFit="1" customWidth="1"/>
    <col min="4090" max="4090" width="22.1796875" bestFit="1" customWidth="1"/>
    <col min="4091" max="4091" width="27" bestFit="1" customWidth="1"/>
    <col min="4092" max="4092" width="19.90625" bestFit="1" customWidth="1"/>
    <col min="4093" max="4093" width="22.1796875" bestFit="1" customWidth="1"/>
    <col min="4094" max="4094" width="27" bestFit="1" customWidth="1"/>
    <col min="4095" max="4095" width="19.90625" bestFit="1" customWidth="1"/>
    <col min="4096" max="4096" width="22.1796875" bestFit="1" customWidth="1"/>
    <col min="4097" max="4097" width="27" bestFit="1" customWidth="1"/>
    <col min="4098" max="4098" width="19.90625" bestFit="1" customWidth="1"/>
    <col min="4099" max="4099" width="22.1796875" bestFit="1" customWidth="1"/>
    <col min="4100" max="4100" width="27" bestFit="1" customWidth="1"/>
    <col min="4101" max="4101" width="19.90625" bestFit="1" customWidth="1"/>
    <col min="4102" max="4102" width="22.1796875" bestFit="1" customWidth="1"/>
    <col min="4103" max="4103" width="27" bestFit="1" customWidth="1"/>
    <col min="4104" max="4104" width="19.90625" bestFit="1" customWidth="1"/>
    <col min="4105" max="4105" width="22.1796875" bestFit="1" customWidth="1"/>
    <col min="4106" max="4106" width="27" bestFit="1" customWidth="1"/>
    <col min="4107" max="4107" width="19.90625" bestFit="1" customWidth="1"/>
    <col min="4108" max="4108" width="22.1796875" bestFit="1" customWidth="1"/>
    <col min="4109" max="4109" width="27" bestFit="1" customWidth="1"/>
    <col min="4110" max="4110" width="19.90625" bestFit="1" customWidth="1"/>
    <col min="4111" max="4111" width="22.1796875" bestFit="1" customWidth="1"/>
    <col min="4112" max="4112" width="27" bestFit="1" customWidth="1"/>
    <col min="4113" max="4113" width="19.90625" bestFit="1" customWidth="1"/>
    <col min="4114" max="4114" width="22.1796875" bestFit="1" customWidth="1"/>
    <col min="4115" max="4115" width="27" bestFit="1" customWidth="1"/>
    <col min="4116" max="4116" width="19.90625" bestFit="1" customWidth="1"/>
    <col min="4117" max="4117" width="22.1796875" bestFit="1" customWidth="1"/>
    <col min="4118" max="4118" width="27" bestFit="1" customWidth="1"/>
    <col min="4119" max="4119" width="19.90625" bestFit="1" customWidth="1"/>
    <col min="4120" max="4120" width="22.1796875" bestFit="1" customWidth="1"/>
    <col min="4121" max="4121" width="27" bestFit="1" customWidth="1"/>
    <col min="4122" max="4122" width="19.90625" bestFit="1" customWidth="1"/>
    <col min="4123" max="4123" width="22.1796875" bestFit="1" customWidth="1"/>
    <col min="4124" max="4124" width="27" bestFit="1" customWidth="1"/>
    <col min="4125" max="4125" width="19.90625" bestFit="1" customWidth="1"/>
    <col min="4126" max="4126" width="22.1796875" bestFit="1" customWidth="1"/>
    <col min="4127" max="4127" width="27" bestFit="1" customWidth="1"/>
    <col min="4128" max="4128" width="19.90625" bestFit="1" customWidth="1"/>
    <col min="4129" max="4129" width="22.1796875" bestFit="1" customWidth="1"/>
    <col min="4130" max="4130" width="27" bestFit="1" customWidth="1"/>
    <col min="4131" max="4131" width="19.90625" bestFit="1" customWidth="1"/>
    <col min="4132" max="4132" width="22.1796875" bestFit="1" customWidth="1"/>
    <col min="4133" max="4133" width="27" bestFit="1" customWidth="1"/>
    <col min="4134" max="4134" width="19.90625" bestFit="1" customWidth="1"/>
    <col min="4135" max="4135" width="22.1796875" bestFit="1" customWidth="1"/>
    <col min="4136" max="4136" width="27" bestFit="1" customWidth="1"/>
    <col min="4137" max="4137" width="19.90625" bestFit="1" customWidth="1"/>
    <col min="4138" max="4138" width="22.1796875" bestFit="1" customWidth="1"/>
    <col min="4139" max="4139" width="27" bestFit="1" customWidth="1"/>
    <col min="4140" max="4140" width="19.90625" bestFit="1" customWidth="1"/>
    <col min="4141" max="4141" width="22.1796875" bestFit="1" customWidth="1"/>
    <col min="4142" max="4142" width="27" bestFit="1" customWidth="1"/>
    <col min="4143" max="4143" width="19.90625" bestFit="1" customWidth="1"/>
    <col min="4144" max="4144" width="22.1796875" bestFit="1" customWidth="1"/>
    <col min="4145" max="4145" width="27" bestFit="1" customWidth="1"/>
    <col min="4146" max="4146" width="19.90625" bestFit="1" customWidth="1"/>
    <col min="4147" max="4147" width="22.1796875" bestFit="1" customWidth="1"/>
    <col min="4148" max="4148" width="27" bestFit="1" customWidth="1"/>
    <col min="4149" max="4149" width="19.90625" bestFit="1" customWidth="1"/>
    <col min="4150" max="4150" width="22.1796875" bestFit="1" customWidth="1"/>
    <col min="4151" max="4151" width="27" bestFit="1" customWidth="1"/>
    <col min="4152" max="4152" width="19.90625" bestFit="1" customWidth="1"/>
    <col min="4153" max="4153" width="22.1796875" bestFit="1" customWidth="1"/>
    <col min="4154" max="4154" width="27" bestFit="1" customWidth="1"/>
    <col min="4155" max="4155" width="19.90625" bestFit="1" customWidth="1"/>
    <col min="4156" max="4156" width="22.1796875" bestFit="1" customWidth="1"/>
    <col min="4157" max="4157" width="27" bestFit="1" customWidth="1"/>
    <col min="4158" max="4158" width="19.90625" bestFit="1" customWidth="1"/>
    <col min="4159" max="4159" width="22.1796875" bestFit="1" customWidth="1"/>
    <col min="4160" max="4160" width="27" bestFit="1" customWidth="1"/>
    <col min="4161" max="4161" width="19.90625" bestFit="1" customWidth="1"/>
    <col min="4162" max="4162" width="22.1796875" bestFit="1" customWidth="1"/>
    <col min="4163" max="4163" width="27" bestFit="1" customWidth="1"/>
    <col min="4164" max="4164" width="19.90625" bestFit="1" customWidth="1"/>
    <col min="4165" max="4165" width="22.1796875" bestFit="1" customWidth="1"/>
    <col min="4166" max="4166" width="27" bestFit="1" customWidth="1"/>
    <col min="4167" max="4167" width="19.90625" bestFit="1" customWidth="1"/>
    <col min="4168" max="4168" width="22.1796875" bestFit="1" customWidth="1"/>
    <col min="4169" max="4169" width="27" bestFit="1" customWidth="1"/>
    <col min="4170" max="4170" width="19.90625" bestFit="1" customWidth="1"/>
    <col min="4171" max="4171" width="22.1796875" bestFit="1" customWidth="1"/>
    <col min="4172" max="4172" width="27" bestFit="1" customWidth="1"/>
    <col min="4173" max="4173" width="19.90625" bestFit="1" customWidth="1"/>
    <col min="4174" max="4174" width="22.1796875" bestFit="1" customWidth="1"/>
    <col min="4175" max="4175" width="27" bestFit="1" customWidth="1"/>
    <col min="4176" max="4176" width="19.90625" bestFit="1" customWidth="1"/>
    <col min="4177" max="4177" width="22.1796875" bestFit="1" customWidth="1"/>
    <col min="4178" max="4178" width="27" bestFit="1" customWidth="1"/>
    <col min="4179" max="4179" width="19.90625" bestFit="1" customWidth="1"/>
    <col min="4180" max="4180" width="22.1796875" bestFit="1" customWidth="1"/>
    <col min="4181" max="4181" width="27" bestFit="1" customWidth="1"/>
    <col min="4182" max="4182" width="19.90625" bestFit="1" customWidth="1"/>
    <col min="4183" max="4183" width="22.1796875" bestFit="1" customWidth="1"/>
    <col min="4184" max="4184" width="27" bestFit="1" customWidth="1"/>
    <col min="4185" max="4185" width="19.90625" bestFit="1" customWidth="1"/>
    <col min="4186" max="4186" width="22.1796875" bestFit="1" customWidth="1"/>
    <col min="4187" max="4187" width="27" bestFit="1" customWidth="1"/>
    <col min="4188" max="4188" width="19.90625" bestFit="1" customWidth="1"/>
    <col min="4189" max="4189" width="22.1796875" bestFit="1" customWidth="1"/>
    <col min="4190" max="4190" width="27" bestFit="1" customWidth="1"/>
    <col min="4191" max="4191" width="19.90625" bestFit="1" customWidth="1"/>
    <col min="4192" max="4192" width="22.1796875" bestFit="1" customWidth="1"/>
    <col min="4193" max="4193" width="27" bestFit="1" customWidth="1"/>
    <col min="4194" max="4194" width="19.90625" bestFit="1" customWidth="1"/>
    <col min="4195" max="4195" width="22.1796875" bestFit="1" customWidth="1"/>
    <col min="4196" max="4196" width="27" bestFit="1" customWidth="1"/>
    <col min="4197" max="4197" width="19.90625" bestFit="1" customWidth="1"/>
    <col min="4198" max="4198" width="22.1796875" bestFit="1" customWidth="1"/>
    <col min="4199" max="4199" width="27" bestFit="1" customWidth="1"/>
    <col min="4200" max="4200" width="19.90625" bestFit="1" customWidth="1"/>
    <col min="4201" max="4201" width="22.1796875" bestFit="1" customWidth="1"/>
    <col min="4202" max="4202" width="27" bestFit="1" customWidth="1"/>
    <col min="4203" max="4203" width="19.90625" bestFit="1" customWidth="1"/>
    <col min="4204" max="4204" width="22.1796875" bestFit="1" customWidth="1"/>
    <col min="4205" max="4205" width="27" bestFit="1" customWidth="1"/>
    <col min="4206" max="4206" width="19.90625" bestFit="1" customWidth="1"/>
    <col min="4207" max="4207" width="22.1796875" bestFit="1" customWidth="1"/>
    <col min="4208" max="4208" width="27" bestFit="1" customWidth="1"/>
    <col min="4209" max="4209" width="19.90625" bestFit="1" customWidth="1"/>
    <col min="4210" max="4210" width="22.1796875" bestFit="1" customWidth="1"/>
    <col min="4211" max="4211" width="27" bestFit="1" customWidth="1"/>
    <col min="4212" max="4212" width="19.90625" bestFit="1" customWidth="1"/>
    <col min="4213" max="4213" width="22.1796875" bestFit="1" customWidth="1"/>
    <col min="4214" max="4214" width="27" bestFit="1" customWidth="1"/>
    <col min="4215" max="4215" width="19.90625" bestFit="1" customWidth="1"/>
    <col min="4216" max="4216" width="22.1796875" bestFit="1" customWidth="1"/>
    <col min="4217" max="4217" width="27" bestFit="1" customWidth="1"/>
    <col min="4218" max="4218" width="19.90625" bestFit="1" customWidth="1"/>
    <col min="4219" max="4219" width="22.1796875" bestFit="1" customWidth="1"/>
    <col min="4220" max="4220" width="27" bestFit="1" customWidth="1"/>
    <col min="4221" max="4221" width="19.90625" bestFit="1" customWidth="1"/>
    <col min="4222" max="4222" width="22.1796875" bestFit="1" customWidth="1"/>
    <col min="4223" max="4223" width="27" bestFit="1" customWidth="1"/>
    <col min="4224" max="4224" width="19.90625" bestFit="1" customWidth="1"/>
    <col min="4225" max="4225" width="22.1796875" bestFit="1" customWidth="1"/>
    <col min="4226" max="4226" width="27" bestFit="1" customWidth="1"/>
    <col min="4227" max="4227" width="19.90625" bestFit="1" customWidth="1"/>
    <col min="4228" max="4228" width="22.1796875" bestFit="1" customWidth="1"/>
    <col min="4229" max="4229" width="27" bestFit="1" customWidth="1"/>
    <col min="4230" max="4230" width="19.90625" bestFit="1" customWidth="1"/>
    <col min="4231" max="4231" width="22.1796875" bestFit="1" customWidth="1"/>
    <col min="4232" max="4232" width="27" bestFit="1" customWidth="1"/>
    <col min="4233" max="4233" width="19.90625" bestFit="1" customWidth="1"/>
    <col min="4234" max="4234" width="22.1796875" bestFit="1" customWidth="1"/>
    <col min="4235" max="4235" width="27" bestFit="1" customWidth="1"/>
    <col min="4236" max="4236" width="19.90625" bestFit="1" customWidth="1"/>
    <col min="4237" max="4237" width="22.1796875" bestFit="1" customWidth="1"/>
    <col min="4238" max="4238" width="27" bestFit="1" customWidth="1"/>
    <col min="4239" max="4239" width="19.90625" bestFit="1" customWidth="1"/>
    <col min="4240" max="4240" width="22.1796875" bestFit="1" customWidth="1"/>
    <col min="4241" max="4241" width="27" bestFit="1" customWidth="1"/>
    <col min="4242" max="4242" width="19.90625" bestFit="1" customWidth="1"/>
    <col min="4243" max="4243" width="22.1796875" bestFit="1" customWidth="1"/>
    <col min="4244" max="4244" width="27" bestFit="1" customWidth="1"/>
    <col min="4245" max="4245" width="19.90625" bestFit="1" customWidth="1"/>
    <col min="4246" max="4246" width="22.1796875" bestFit="1" customWidth="1"/>
    <col min="4247" max="4247" width="27" bestFit="1" customWidth="1"/>
    <col min="4248" max="4248" width="19.90625" bestFit="1" customWidth="1"/>
    <col min="4249" max="4249" width="22.1796875" bestFit="1" customWidth="1"/>
    <col min="4250" max="4250" width="27" bestFit="1" customWidth="1"/>
    <col min="4251" max="4251" width="19.90625" bestFit="1" customWidth="1"/>
    <col min="4252" max="4252" width="22.1796875" bestFit="1" customWidth="1"/>
    <col min="4253" max="4253" width="27" bestFit="1" customWidth="1"/>
    <col min="4254" max="4254" width="19.90625" bestFit="1" customWidth="1"/>
    <col min="4255" max="4255" width="22.1796875" bestFit="1" customWidth="1"/>
    <col min="4256" max="4256" width="27" bestFit="1" customWidth="1"/>
    <col min="4257" max="4257" width="19.90625" bestFit="1" customWidth="1"/>
    <col min="4258" max="4258" width="22.1796875" bestFit="1" customWidth="1"/>
    <col min="4259" max="4259" width="27" bestFit="1" customWidth="1"/>
    <col min="4260" max="4260" width="19.90625" bestFit="1" customWidth="1"/>
    <col min="4261" max="4261" width="22.1796875" bestFit="1" customWidth="1"/>
    <col min="4262" max="4262" width="27" bestFit="1" customWidth="1"/>
    <col min="4263" max="4263" width="19.90625" bestFit="1" customWidth="1"/>
    <col min="4264" max="4264" width="22.1796875" bestFit="1" customWidth="1"/>
    <col min="4265" max="4265" width="27" bestFit="1" customWidth="1"/>
    <col min="4266" max="4266" width="19.90625" bestFit="1" customWidth="1"/>
    <col min="4267" max="4267" width="22.1796875" bestFit="1" customWidth="1"/>
    <col min="4268" max="4268" width="27" bestFit="1" customWidth="1"/>
    <col min="4269" max="4269" width="19.90625" bestFit="1" customWidth="1"/>
    <col min="4270" max="4270" width="22.1796875" bestFit="1" customWidth="1"/>
    <col min="4271" max="4271" width="27" bestFit="1" customWidth="1"/>
    <col min="4272" max="4272" width="19.90625" bestFit="1" customWidth="1"/>
    <col min="4273" max="4273" width="22.1796875" bestFit="1" customWidth="1"/>
    <col min="4274" max="4274" width="27" bestFit="1" customWidth="1"/>
    <col min="4275" max="4275" width="19.90625" bestFit="1" customWidth="1"/>
    <col min="4276" max="4276" width="22.1796875" bestFit="1" customWidth="1"/>
    <col min="4277" max="4277" width="27" bestFit="1" customWidth="1"/>
    <col min="4278" max="4278" width="19.90625" bestFit="1" customWidth="1"/>
    <col min="4279" max="4279" width="22.1796875" bestFit="1" customWidth="1"/>
    <col min="4280" max="4280" width="27" bestFit="1" customWidth="1"/>
    <col min="4281" max="4281" width="19.90625" bestFit="1" customWidth="1"/>
    <col min="4282" max="4282" width="22.1796875" bestFit="1" customWidth="1"/>
    <col min="4283" max="4283" width="27" bestFit="1" customWidth="1"/>
    <col min="4284" max="4284" width="19.90625" bestFit="1" customWidth="1"/>
    <col min="4285" max="4285" width="22.1796875" bestFit="1" customWidth="1"/>
    <col min="4286" max="4286" width="27" bestFit="1" customWidth="1"/>
    <col min="4287" max="4287" width="19.90625" bestFit="1" customWidth="1"/>
    <col min="4288" max="4288" width="22.1796875" bestFit="1" customWidth="1"/>
    <col min="4289" max="4289" width="27" bestFit="1" customWidth="1"/>
    <col min="4290" max="4290" width="19.90625" bestFit="1" customWidth="1"/>
    <col min="4291" max="4291" width="22.1796875" bestFit="1" customWidth="1"/>
    <col min="4292" max="4292" width="27" bestFit="1" customWidth="1"/>
    <col min="4293" max="4293" width="19.90625" bestFit="1" customWidth="1"/>
    <col min="4294" max="4294" width="22.1796875" bestFit="1" customWidth="1"/>
    <col min="4295" max="4295" width="27" bestFit="1" customWidth="1"/>
    <col min="4296" max="4296" width="19.90625" bestFit="1" customWidth="1"/>
    <col min="4297" max="4297" width="22.1796875" bestFit="1" customWidth="1"/>
    <col min="4298" max="4298" width="27" bestFit="1" customWidth="1"/>
    <col min="4299" max="4299" width="19.90625" bestFit="1" customWidth="1"/>
    <col min="4300" max="4300" width="22.1796875" bestFit="1" customWidth="1"/>
    <col min="4301" max="4301" width="27" bestFit="1" customWidth="1"/>
    <col min="4302" max="4302" width="19.90625" bestFit="1" customWidth="1"/>
    <col min="4303" max="4303" width="22.1796875" bestFit="1" customWidth="1"/>
    <col min="4304" max="4304" width="27" bestFit="1" customWidth="1"/>
    <col min="4305" max="4305" width="19.90625" bestFit="1" customWidth="1"/>
    <col min="4306" max="4306" width="22.1796875" bestFit="1" customWidth="1"/>
    <col min="4307" max="4307" width="27" bestFit="1" customWidth="1"/>
    <col min="4308" max="4308" width="19.90625" bestFit="1" customWidth="1"/>
    <col min="4309" max="4309" width="22.1796875" bestFit="1" customWidth="1"/>
    <col min="4310" max="4310" width="27" bestFit="1" customWidth="1"/>
    <col min="4311" max="4311" width="19.90625" bestFit="1" customWidth="1"/>
    <col min="4312" max="4312" width="22.1796875" bestFit="1" customWidth="1"/>
    <col min="4313" max="4313" width="27" bestFit="1" customWidth="1"/>
    <col min="4314" max="4314" width="19.90625" bestFit="1" customWidth="1"/>
    <col min="4315" max="4315" width="22.1796875" bestFit="1" customWidth="1"/>
    <col min="4316" max="4316" width="27" bestFit="1" customWidth="1"/>
    <col min="4317" max="4317" width="19.90625" bestFit="1" customWidth="1"/>
    <col min="4318" max="4318" width="22.1796875" bestFit="1" customWidth="1"/>
    <col min="4319" max="4319" width="27" bestFit="1" customWidth="1"/>
    <col min="4320" max="4320" width="19.90625" bestFit="1" customWidth="1"/>
    <col min="4321" max="4321" width="22.1796875" bestFit="1" customWidth="1"/>
    <col min="4322" max="4322" width="27" bestFit="1" customWidth="1"/>
    <col min="4323" max="4323" width="19.90625" bestFit="1" customWidth="1"/>
    <col min="4324" max="4324" width="22.1796875" bestFit="1" customWidth="1"/>
    <col min="4325" max="4325" width="27" bestFit="1" customWidth="1"/>
    <col min="4326" max="4326" width="19.90625" bestFit="1" customWidth="1"/>
    <col min="4327" max="4327" width="22.1796875" bestFit="1" customWidth="1"/>
    <col min="4328" max="4328" width="27" bestFit="1" customWidth="1"/>
    <col min="4329" max="4329" width="19.90625" bestFit="1" customWidth="1"/>
    <col min="4330" max="4330" width="22.1796875" bestFit="1" customWidth="1"/>
    <col min="4331" max="4331" width="27" bestFit="1" customWidth="1"/>
    <col min="4332" max="4332" width="19.90625" bestFit="1" customWidth="1"/>
    <col min="4333" max="4333" width="22.1796875" bestFit="1" customWidth="1"/>
    <col min="4334" max="4334" width="27" bestFit="1" customWidth="1"/>
    <col min="4335" max="4335" width="19.90625" bestFit="1" customWidth="1"/>
    <col min="4336" max="4336" width="22.1796875" bestFit="1" customWidth="1"/>
    <col min="4337" max="4337" width="27" bestFit="1" customWidth="1"/>
    <col min="4338" max="4338" width="19.90625" bestFit="1" customWidth="1"/>
    <col min="4339" max="4339" width="22.1796875" bestFit="1" customWidth="1"/>
    <col min="4340" max="4340" width="27" bestFit="1" customWidth="1"/>
    <col min="4341" max="4341" width="19.90625" bestFit="1" customWidth="1"/>
    <col min="4342" max="4342" width="22.1796875" bestFit="1" customWidth="1"/>
    <col min="4343" max="4343" width="27" bestFit="1" customWidth="1"/>
    <col min="4344" max="4344" width="19.90625" bestFit="1" customWidth="1"/>
    <col min="4345" max="4345" width="22.1796875" bestFit="1" customWidth="1"/>
    <col min="4346" max="4346" width="27" bestFit="1" customWidth="1"/>
    <col min="4347" max="4347" width="19.90625" bestFit="1" customWidth="1"/>
    <col min="4348" max="4348" width="22.1796875" bestFit="1" customWidth="1"/>
    <col min="4349" max="4349" width="27" bestFit="1" customWidth="1"/>
    <col min="4350" max="4350" width="19.90625" bestFit="1" customWidth="1"/>
    <col min="4351" max="4351" width="22.1796875" bestFit="1" customWidth="1"/>
    <col min="4352" max="4352" width="27" bestFit="1" customWidth="1"/>
    <col min="4353" max="4353" width="19.90625" bestFit="1" customWidth="1"/>
    <col min="4354" max="4354" width="22.1796875" bestFit="1" customWidth="1"/>
    <col min="4355" max="4355" width="27" bestFit="1" customWidth="1"/>
    <col min="4356" max="4356" width="19.90625" bestFit="1" customWidth="1"/>
    <col min="4357" max="4357" width="22.1796875" bestFit="1" customWidth="1"/>
    <col min="4358" max="4358" width="27" bestFit="1" customWidth="1"/>
    <col min="4359" max="4359" width="19.90625" bestFit="1" customWidth="1"/>
    <col min="4360" max="4360" width="22.1796875" bestFit="1" customWidth="1"/>
    <col min="4361" max="4361" width="27" bestFit="1" customWidth="1"/>
    <col min="4362" max="4362" width="19.90625" bestFit="1" customWidth="1"/>
    <col min="4363" max="4363" width="22.1796875" bestFit="1" customWidth="1"/>
    <col min="4364" max="4364" width="27" bestFit="1" customWidth="1"/>
    <col min="4365" max="4365" width="19.90625" bestFit="1" customWidth="1"/>
    <col min="4366" max="4366" width="22.1796875" bestFit="1" customWidth="1"/>
    <col min="4367" max="4367" width="27" bestFit="1" customWidth="1"/>
    <col min="4368" max="4368" width="19.90625" bestFit="1" customWidth="1"/>
    <col min="4369" max="4369" width="22.1796875" bestFit="1" customWidth="1"/>
    <col min="4370" max="4370" width="27" bestFit="1" customWidth="1"/>
    <col min="4371" max="4371" width="19.90625" bestFit="1" customWidth="1"/>
    <col min="4372" max="4372" width="22.1796875" bestFit="1" customWidth="1"/>
    <col min="4373" max="4373" width="27" bestFit="1" customWidth="1"/>
    <col min="4374" max="4374" width="19.90625" bestFit="1" customWidth="1"/>
    <col min="4375" max="4375" width="22.1796875" bestFit="1" customWidth="1"/>
    <col min="4376" max="4376" width="27" bestFit="1" customWidth="1"/>
    <col min="4377" max="4377" width="19.90625" bestFit="1" customWidth="1"/>
    <col min="4378" max="4378" width="22.1796875" bestFit="1" customWidth="1"/>
    <col min="4379" max="4379" width="27" bestFit="1" customWidth="1"/>
    <col min="4380" max="4380" width="19.90625" bestFit="1" customWidth="1"/>
    <col min="4381" max="4381" width="22.1796875" bestFit="1" customWidth="1"/>
    <col min="4382" max="4382" width="27" bestFit="1" customWidth="1"/>
    <col min="4383" max="4383" width="19.90625" bestFit="1" customWidth="1"/>
    <col min="4384" max="4384" width="22.1796875" bestFit="1" customWidth="1"/>
    <col min="4385" max="4385" width="27" bestFit="1" customWidth="1"/>
    <col min="4386" max="4386" width="19.90625" bestFit="1" customWidth="1"/>
    <col min="4387" max="4387" width="22.1796875" bestFit="1" customWidth="1"/>
    <col min="4388" max="4388" width="27" bestFit="1" customWidth="1"/>
    <col min="4389" max="4389" width="19.90625" bestFit="1" customWidth="1"/>
    <col min="4390" max="4390" width="22.1796875" bestFit="1" customWidth="1"/>
    <col min="4391" max="4391" width="27" bestFit="1" customWidth="1"/>
    <col min="4392" max="4392" width="19.90625" bestFit="1" customWidth="1"/>
    <col min="4393" max="4393" width="22.1796875" bestFit="1" customWidth="1"/>
    <col min="4394" max="4394" width="27" bestFit="1" customWidth="1"/>
    <col min="4395" max="4395" width="19.90625" bestFit="1" customWidth="1"/>
    <col min="4396" max="4396" width="22.1796875" bestFit="1" customWidth="1"/>
    <col min="4397" max="4397" width="27" bestFit="1" customWidth="1"/>
    <col min="4398" max="4398" width="19.90625" bestFit="1" customWidth="1"/>
    <col min="4399" max="4399" width="22.1796875" bestFit="1" customWidth="1"/>
    <col min="4400" max="4400" width="27" bestFit="1" customWidth="1"/>
    <col min="4401" max="4401" width="19.90625" bestFit="1" customWidth="1"/>
    <col min="4402" max="4402" width="22.1796875" bestFit="1" customWidth="1"/>
    <col min="4403" max="4403" width="27" bestFit="1" customWidth="1"/>
    <col min="4404" max="4404" width="19.90625" bestFit="1" customWidth="1"/>
    <col min="4405" max="4405" width="22.1796875" bestFit="1" customWidth="1"/>
    <col min="4406" max="4406" width="27" bestFit="1" customWidth="1"/>
    <col min="4407" max="4407" width="19.90625" bestFit="1" customWidth="1"/>
    <col min="4408" max="4408" width="22.1796875" bestFit="1" customWidth="1"/>
    <col min="4409" max="4409" width="27" bestFit="1" customWidth="1"/>
    <col min="4410" max="4410" width="19.90625" bestFit="1" customWidth="1"/>
    <col min="4411" max="4411" width="22.1796875" bestFit="1" customWidth="1"/>
    <col min="4412" max="4412" width="27" bestFit="1" customWidth="1"/>
    <col min="4413" max="4413" width="19.90625" bestFit="1" customWidth="1"/>
    <col min="4414" max="4414" width="22.1796875" bestFit="1" customWidth="1"/>
    <col min="4415" max="4415" width="27" bestFit="1" customWidth="1"/>
    <col min="4416" max="4416" width="19.90625" bestFit="1" customWidth="1"/>
    <col min="4417" max="4417" width="22.1796875" bestFit="1" customWidth="1"/>
    <col min="4418" max="4418" width="27" bestFit="1" customWidth="1"/>
    <col min="4419" max="4419" width="19.90625" bestFit="1" customWidth="1"/>
    <col min="4420" max="4420" width="22.1796875" bestFit="1" customWidth="1"/>
    <col min="4421" max="4421" width="27" bestFit="1" customWidth="1"/>
    <col min="4422" max="4422" width="19.90625" bestFit="1" customWidth="1"/>
    <col min="4423" max="4423" width="22.1796875" bestFit="1" customWidth="1"/>
    <col min="4424" max="4424" width="27" bestFit="1" customWidth="1"/>
    <col min="4425" max="4425" width="19.90625" bestFit="1" customWidth="1"/>
    <col min="4426" max="4426" width="22.1796875" bestFit="1" customWidth="1"/>
    <col min="4427" max="4427" width="27" bestFit="1" customWidth="1"/>
    <col min="4428" max="4428" width="19.90625" bestFit="1" customWidth="1"/>
    <col min="4429" max="4429" width="22.1796875" bestFit="1" customWidth="1"/>
    <col min="4430" max="4430" width="27" bestFit="1" customWidth="1"/>
    <col min="4431" max="4431" width="19.90625" bestFit="1" customWidth="1"/>
    <col min="4432" max="4432" width="22.1796875" bestFit="1" customWidth="1"/>
    <col min="4433" max="4433" width="27" bestFit="1" customWidth="1"/>
    <col min="4434" max="4434" width="19.90625" bestFit="1" customWidth="1"/>
    <col min="4435" max="4435" width="22.1796875" bestFit="1" customWidth="1"/>
    <col min="4436" max="4436" width="27" bestFit="1" customWidth="1"/>
    <col min="4437" max="4437" width="19.90625" bestFit="1" customWidth="1"/>
    <col min="4438" max="4438" width="22.1796875" bestFit="1" customWidth="1"/>
    <col min="4439" max="4439" width="27" bestFit="1" customWidth="1"/>
    <col min="4440" max="4440" width="19.90625" bestFit="1" customWidth="1"/>
    <col min="4441" max="4441" width="22.1796875" bestFit="1" customWidth="1"/>
    <col min="4442" max="4442" width="27" bestFit="1" customWidth="1"/>
    <col min="4443" max="4443" width="19.90625" bestFit="1" customWidth="1"/>
    <col min="4444" max="4444" width="22.1796875" bestFit="1" customWidth="1"/>
    <col min="4445" max="4445" width="27" bestFit="1" customWidth="1"/>
    <col min="4446" max="4446" width="19.90625" bestFit="1" customWidth="1"/>
    <col min="4447" max="4447" width="22.1796875" bestFit="1" customWidth="1"/>
    <col min="4448" max="4448" width="27" bestFit="1" customWidth="1"/>
    <col min="4449" max="4449" width="19.90625" bestFit="1" customWidth="1"/>
    <col min="4450" max="4450" width="22.1796875" bestFit="1" customWidth="1"/>
    <col min="4451" max="4451" width="27" bestFit="1" customWidth="1"/>
    <col min="4452" max="4452" width="19.90625" bestFit="1" customWidth="1"/>
    <col min="4453" max="4453" width="22.1796875" bestFit="1" customWidth="1"/>
    <col min="4454" max="4454" width="27" bestFit="1" customWidth="1"/>
    <col min="4455" max="4455" width="19.90625" bestFit="1" customWidth="1"/>
    <col min="4456" max="4456" width="22.1796875" bestFit="1" customWidth="1"/>
    <col min="4457" max="4457" width="27" bestFit="1" customWidth="1"/>
    <col min="4458" max="4458" width="19.90625" bestFit="1" customWidth="1"/>
    <col min="4459" max="4459" width="22.1796875" bestFit="1" customWidth="1"/>
    <col min="4460" max="4460" width="27" bestFit="1" customWidth="1"/>
    <col min="4461" max="4461" width="19.90625" bestFit="1" customWidth="1"/>
    <col min="4462" max="4462" width="22.1796875" bestFit="1" customWidth="1"/>
    <col min="4463" max="4463" width="27" bestFit="1" customWidth="1"/>
    <col min="4464" max="4464" width="19.90625" bestFit="1" customWidth="1"/>
    <col min="4465" max="4465" width="22.1796875" bestFit="1" customWidth="1"/>
    <col min="4466" max="4466" width="27" bestFit="1" customWidth="1"/>
    <col min="4467" max="4467" width="19.90625" bestFit="1" customWidth="1"/>
    <col min="4468" max="4468" width="22.1796875" bestFit="1" customWidth="1"/>
    <col min="4469" max="4469" width="27" bestFit="1" customWidth="1"/>
    <col min="4470" max="4470" width="19.90625" bestFit="1" customWidth="1"/>
    <col min="4471" max="4471" width="22.1796875" bestFit="1" customWidth="1"/>
    <col min="4472" max="4472" width="27" bestFit="1" customWidth="1"/>
    <col min="4473" max="4473" width="19.90625" bestFit="1" customWidth="1"/>
    <col min="4474" max="4474" width="22.1796875" bestFit="1" customWidth="1"/>
    <col min="4475" max="4475" width="27" bestFit="1" customWidth="1"/>
    <col min="4476" max="4476" width="19.90625" bestFit="1" customWidth="1"/>
    <col min="4477" max="4477" width="22.1796875" bestFit="1" customWidth="1"/>
    <col min="4478" max="4478" width="27" bestFit="1" customWidth="1"/>
    <col min="4479" max="4479" width="19.90625" bestFit="1" customWidth="1"/>
    <col min="4480" max="4480" width="22.1796875" bestFit="1" customWidth="1"/>
    <col min="4481" max="4481" width="27" bestFit="1" customWidth="1"/>
    <col min="4482" max="4482" width="19.90625" bestFit="1" customWidth="1"/>
    <col min="4483" max="4483" width="22.1796875" bestFit="1" customWidth="1"/>
    <col min="4484" max="4484" width="27" bestFit="1" customWidth="1"/>
    <col min="4485" max="4485" width="19.90625" bestFit="1" customWidth="1"/>
    <col min="4486" max="4486" width="22.1796875" bestFit="1" customWidth="1"/>
    <col min="4487" max="4487" width="27" bestFit="1" customWidth="1"/>
    <col min="4488" max="4488" width="19.90625" bestFit="1" customWidth="1"/>
    <col min="4489" max="4489" width="22.1796875" bestFit="1" customWidth="1"/>
    <col min="4490" max="4490" width="27" bestFit="1" customWidth="1"/>
    <col min="4491" max="4491" width="19.90625" bestFit="1" customWidth="1"/>
    <col min="4492" max="4492" width="22.1796875" bestFit="1" customWidth="1"/>
    <col min="4493" max="4493" width="27" bestFit="1" customWidth="1"/>
    <col min="4494" max="4494" width="19.90625" bestFit="1" customWidth="1"/>
    <col min="4495" max="4495" width="22.1796875" bestFit="1" customWidth="1"/>
    <col min="4496" max="4496" width="27" bestFit="1" customWidth="1"/>
    <col min="4497" max="4497" width="19.90625" bestFit="1" customWidth="1"/>
    <col min="4498" max="4498" width="22.1796875" bestFit="1" customWidth="1"/>
    <col min="4499" max="4499" width="27" bestFit="1" customWidth="1"/>
    <col min="4500" max="4500" width="19.90625" bestFit="1" customWidth="1"/>
    <col min="4501" max="4501" width="22.1796875" bestFit="1" customWidth="1"/>
    <col min="4502" max="4502" width="27" bestFit="1" customWidth="1"/>
    <col min="4503" max="4503" width="19.90625" bestFit="1" customWidth="1"/>
    <col min="4504" max="4504" width="22.1796875" bestFit="1" customWidth="1"/>
    <col min="4505" max="4505" width="27" bestFit="1" customWidth="1"/>
    <col min="4506" max="4506" width="19.90625" bestFit="1" customWidth="1"/>
    <col min="4507" max="4507" width="22.1796875" bestFit="1" customWidth="1"/>
    <col min="4508" max="4508" width="27" bestFit="1" customWidth="1"/>
    <col min="4509" max="4509" width="19.90625" bestFit="1" customWidth="1"/>
    <col min="4510" max="4510" width="22.1796875" bestFit="1" customWidth="1"/>
    <col min="4511" max="4511" width="27" bestFit="1" customWidth="1"/>
    <col min="4512" max="4512" width="19.90625" bestFit="1" customWidth="1"/>
    <col min="4513" max="4513" width="22.1796875" bestFit="1" customWidth="1"/>
    <col min="4514" max="4514" width="27" bestFit="1" customWidth="1"/>
    <col min="4515" max="4515" width="19.90625" bestFit="1" customWidth="1"/>
    <col min="4516" max="4516" width="22.1796875" bestFit="1" customWidth="1"/>
    <col min="4517" max="4517" width="27" bestFit="1" customWidth="1"/>
    <col min="4518" max="4518" width="19.90625" bestFit="1" customWidth="1"/>
    <col min="4519" max="4519" width="22.1796875" bestFit="1" customWidth="1"/>
    <col min="4520" max="4520" width="27" bestFit="1" customWidth="1"/>
    <col min="4521" max="4521" width="19.90625" bestFit="1" customWidth="1"/>
    <col min="4522" max="4522" width="22.1796875" bestFit="1" customWidth="1"/>
    <col min="4523" max="4523" width="27" bestFit="1" customWidth="1"/>
    <col min="4524" max="4524" width="19.90625" bestFit="1" customWidth="1"/>
    <col min="4525" max="4525" width="22.1796875" bestFit="1" customWidth="1"/>
    <col min="4526" max="4526" width="27" bestFit="1" customWidth="1"/>
    <col min="4527" max="4527" width="19.90625" bestFit="1" customWidth="1"/>
    <col min="4528" max="4528" width="22.1796875" bestFit="1" customWidth="1"/>
    <col min="4529" max="4529" width="27" bestFit="1" customWidth="1"/>
    <col min="4530" max="4530" width="19.90625" bestFit="1" customWidth="1"/>
    <col min="4531" max="4531" width="22.1796875" bestFit="1" customWidth="1"/>
    <col min="4532" max="4532" width="27" bestFit="1" customWidth="1"/>
    <col min="4533" max="4533" width="19.90625" bestFit="1" customWidth="1"/>
    <col min="4534" max="4534" width="22.1796875" bestFit="1" customWidth="1"/>
    <col min="4535" max="4535" width="27" bestFit="1" customWidth="1"/>
    <col min="4536" max="4536" width="19.90625" bestFit="1" customWidth="1"/>
    <col min="4537" max="4537" width="22.1796875" bestFit="1" customWidth="1"/>
    <col min="4538" max="4538" width="27" bestFit="1" customWidth="1"/>
    <col min="4539" max="4539" width="19.90625" bestFit="1" customWidth="1"/>
    <col min="4540" max="4540" width="22.1796875" bestFit="1" customWidth="1"/>
    <col min="4541" max="4541" width="27" bestFit="1" customWidth="1"/>
    <col min="4542" max="4542" width="19.90625" bestFit="1" customWidth="1"/>
    <col min="4543" max="4543" width="22.1796875" bestFit="1" customWidth="1"/>
    <col min="4544" max="4544" width="27" bestFit="1" customWidth="1"/>
    <col min="4545" max="4545" width="19.90625" bestFit="1" customWidth="1"/>
    <col min="4546" max="4546" width="22.1796875" bestFit="1" customWidth="1"/>
    <col min="4547" max="4547" width="27" bestFit="1" customWidth="1"/>
    <col min="4548" max="4548" width="19.90625" bestFit="1" customWidth="1"/>
    <col min="4549" max="4549" width="22.1796875" bestFit="1" customWidth="1"/>
    <col min="4550" max="4550" width="27" bestFit="1" customWidth="1"/>
    <col min="4551" max="4551" width="19.90625" bestFit="1" customWidth="1"/>
    <col min="4552" max="4552" width="22.1796875" bestFit="1" customWidth="1"/>
    <col min="4553" max="4553" width="27" bestFit="1" customWidth="1"/>
    <col min="4554" max="4554" width="19.90625" bestFit="1" customWidth="1"/>
    <col min="4555" max="4555" width="22.1796875" bestFit="1" customWidth="1"/>
    <col min="4556" max="4556" width="27" bestFit="1" customWidth="1"/>
    <col min="4557" max="4557" width="19.90625" bestFit="1" customWidth="1"/>
    <col min="4558" max="4558" width="22.1796875" bestFit="1" customWidth="1"/>
    <col min="4559" max="4559" width="27" bestFit="1" customWidth="1"/>
    <col min="4560" max="4560" width="19.90625" bestFit="1" customWidth="1"/>
    <col min="4561" max="4561" width="22.1796875" bestFit="1" customWidth="1"/>
    <col min="4562" max="4562" width="27" bestFit="1" customWidth="1"/>
    <col min="4563" max="4563" width="19.90625" bestFit="1" customWidth="1"/>
    <col min="4564" max="4564" width="22.1796875" bestFit="1" customWidth="1"/>
    <col min="4565" max="4565" width="27" bestFit="1" customWidth="1"/>
    <col min="4566" max="4566" width="19.90625" bestFit="1" customWidth="1"/>
    <col min="4567" max="4567" width="22.1796875" bestFit="1" customWidth="1"/>
    <col min="4568" max="4568" width="27" bestFit="1" customWidth="1"/>
    <col min="4569" max="4569" width="19.90625" bestFit="1" customWidth="1"/>
    <col min="4570" max="4570" width="22.1796875" bestFit="1" customWidth="1"/>
    <col min="4571" max="4571" width="27" bestFit="1" customWidth="1"/>
    <col min="4572" max="4572" width="19.90625" bestFit="1" customWidth="1"/>
    <col min="4573" max="4573" width="22.1796875" bestFit="1" customWidth="1"/>
    <col min="4574" max="4574" width="27" bestFit="1" customWidth="1"/>
    <col min="4575" max="4575" width="19.90625" bestFit="1" customWidth="1"/>
    <col min="4576" max="4576" width="22.1796875" bestFit="1" customWidth="1"/>
    <col min="4577" max="4577" width="27" bestFit="1" customWidth="1"/>
    <col min="4578" max="4578" width="19.90625" bestFit="1" customWidth="1"/>
    <col min="4579" max="4579" width="22.1796875" bestFit="1" customWidth="1"/>
    <col min="4580" max="4580" width="27" bestFit="1" customWidth="1"/>
    <col min="4581" max="4581" width="19.90625" bestFit="1" customWidth="1"/>
    <col min="4582" max="4582" width="22.1796875" bestFit="1" customWidth="1"/>
    <col min="4583" max="4583" width="27" bestFit="1" customWidth="1"/>
    <col min="4584" max="4584" width="19.90625" bestFit="1" customWidth="1"/>
    <col min="4585" max="4585" width="22.1796875" bestFit="1" customWidth="1"/>
    <col min="4586" max="4586" width="27" bestFit="1" customWidth="1"/>
    <col min="4587" max="4587" width="19.90625" bestFit="1" customWidth="1"/>
    <col min="4588" max="4588" width="22.1796875" bestFit="1" customWidth="1"/>
    <col min="4589" max="4589" width="27" bestFit="1" customWidth="1"/>
    <col min="4590" max="4590" width="19.90625" bestFit="1" customWidth="1"/>
    <col min="4591" max="4591" width="22.1796875" bestFit="1" customWidth="1"/>
    <col min="4592" max="4592" width="27" bestFit="1" customWidth="1"/>
    <col min="4593" max="4593" width="19.90625" bestFit="1" customWidth="1"/>
    <col min="4594" max="4594" width="22.1796875" bestFit="1" customWidth="1"/>
    <col min="4595" max="4595" width="27" bestFit="1" customWidth="1"/>
    <col min="4596" max="4596" width="19.90625" bestFit="1" customWidth="1"/>
    <col min="4597" max="4597" width="22.1796875" bestFit="1" customWidth="1"/>
    <col min="4598" max="4598" width="27" bestFit="1" customWidth="1"/>
    <col min="4599" max="4599" width="19.90625" bestFit="1" customWidth="1"/>
    <col min="4600" max="4600" width="22.1796875" bestFit="1" customWidth="1"/>
    <col min="4601" max="4601" width="27" bestFit="1" customWidth="1"/>
    <col min="4602" max="4602" width="19.90625" bestFit="1" customWidth="1"/>
    <col min="4603" max="4603" width="22.1796875" bestFit="1" customWidth="1"/>
    <col min="4604" max="4604" width="27" bestFit="1" customWidth="1"/>
    <col min="4605" max="4605" width="19.90625" bestFit="1" customWidth="1"/>
    <col min="4606" max="4606" width="22.1796875" bestFit="1" customWidth="1"/>
    <col min="4607" max="4607" width="27" bestFit="1" customWidth="1"/>
    <col min="4608" max="4608" width="19.90625" bestFit="1" customWidth="1"/>
    <col min="4609" max="4609" width="22.1796875" bestFit="1" customWidth="1"/>
    <col min="4610" max="4610" width="27" bestFit="1" customWidth="1"/>
    <col min="4611" max="4611" width="19.90625" bestFit="1" customWidth="1"/>
    <col min="4612" max="4612" width="22.1796875" bestFit="1" customWidth="1"/>
    <col min="4613" max="4613" width="27" bestFit="1" customWidth="1"/>
    <col min="4614" max="4614" width="19.90625" bestFit="1" customWidth="1"/>
    <col min="4615" max="4615" width="22.1796875" bestFit="1" customWidth="1"/>
    <col min="4616" max="4616" width="27" bestFit="1" customWidth="1"/>
    <col min="4617" max="4617" width="19.90625" bestFit="1" customWidth="1"/>
    <col min="4618" max="4618" width="22.1796875" bestFit="1" customWidth="1"/>
    <col min="4619" max="4619" width="27" bestFit="1" customWidth="1"/>
    <col min="4620" max="4620" width="19.90625" bestFit="1" customWidth="1"/>
    <col min="4621" max="4621" width="22.1796875" bestFit="1" customWidth="1"/>
    <col min="4622" max="4622" width="27" bestFit="1" customWidth="1"/>
    <col min="4623" max="4623" width="19.90625" bestFit="1" customWidth="1"/>
    <col min="4624" max="4624" width="22.1796875" bestFit="1" customWidth="1"/>
    <col min="4625" max="4625" width="27" bestFit="1" customWidth="1"/>
    <col min="4626" max="4626" width="19.90625" bestFit="1" customWidth="1"/>
    <col min="4627" max="4627" width="22.1796875" bestFit="1" customWidth="1"/>
    <col min="4628" max="4628" width="27" bestFit="1" customWidth="1"/>
    <col min="4629" max="4629" width="19.90625" bestFit="1" customWidth="1"/>
    <col min="4630" max="4630" width="22.1796875" bestFit="1" customWidth="1"/>
    <col min="4631" max="4631" width="27" bestFit="1" customWidth="1"/>
    <col min="4632" max="4632" width="19.90625" bestFit="1" customWidth="1"/>
    <col min="4633" max="4633" width="22.1796875" bestFit="1" customWidth="1"/>
    <col min="4634" max="4634" width="27" bestFit="1" customWidth="1"/>
    <col min="4635" max="4635" width="19.90625" bestFit="1" customWidth="1"/>
    <col min="4636" max="4636" width="22.1796875" bestFit="1" customWidth="1"/>
    <col min="4637" max="4637" width="27" bestFit="1" customWidth="1"/>
    <col min="4638" max="4638" width="19.90625" bestFit="1" customWidth="1"/>
    <col min="4639" max="4639" width="22.1796875" bestFit="1" customWidth="1"/>
    <col min="4640" max="4640" width="27" bestFit="1" customWidth="1"/>
    <col min="4641" max="4641" width="19.90625" bestFit="1" customWidth="1"/>
    <col min="4642" max="4642" width="22.1796875" bestFit="1" customWidth="1"/>
    <col min="4643" max="4643" width="27" bestFit="1" customWidth="1"/>
    <col min="4644" max="4644" width="19.90625" bestFit="1" customWidth="1"/>
    <col min="4645" max="4645" width="22.1796875" bestFit="1" customWidth="1"/>
    <col min="4646" max="4646" width="27" bestFit="1" customWidth="1"/>
    <col min="4647" max="4647" width="19.90625" bestFit="1" customWidth="1"/>
    <col min="4648" max="4648" width="22.1796875" bestFit="1" customWidth="1"/>
    <col min="4649" max="4649" width="27" bestFit="1" customWidth="1"/>
    <col min="4650" max="4650" width="19.90625" bestFit="1" customWidth="1"/>
    <col min="4651" max="4651" width="22.1796875" bestFit="1" customWidth="1"/>
    <col min="4652" max="4652" width="27" bestFit="1" customWidth="1"/>
    <col min="4653" max="4653" width="19.90625" bestFit="1" customWidth="1"/>
    <col min="4654" max="4654" width="22.1796875" bestFit="1" customWidth="1"/>
    <col min="4655" max="4655" width="27" bestFit="1" customWidth="1"/>
    <col min="4656" max="4656" width="19.90625" bestFit="1" customWidth="1"/>
    <col min="4657" max="4657" width="22.1796875" bestFit="1" customWidth="1"/>
    <col min="4658" max="4658" width="27" bestFit="1" customWidth="1"/>
    <col min="4659" max="4659" width="19.90625" bestFit="1" customWidth="1"/>
    <col min="4660" max="4660" width="22.1796875" bestFit="1" customWidth="1"/>
    <col min="4661" max="4661" width="27" bestFit="1" customWidth="1"/>
    <col min="4662" max="4662" width="19.90625" bestFit="1" customWidth="1"/>
    <col min="4663" max="4663" width="22.1796875" bestFit="1" customWidth="1"/>
    <col min="4664" max="4664" width="27" bestFit="1" customWidth="1"/>
    <col min="4665" max="4665" width="19.90625" bestFit="1" customWidth="1"/>
    <col min="4666" max="4666" width="22.1796875" bestFit="1" customWidth="1"/>
    <col min="4667" max="4667" width="27" bestFit="1" customWidth="1"/>
    <col min="4668" max="4668" width="19.90625" bestFit="1" customWidth="1"/>
    <col min="4669" max="4669" width="22.1796875" bestFit="1" customWidth="1"/>
    <col min="4670" max="4670" width="27" bestFit="1" customWidth="1"/>
    <col min="4671" max="4671" width="19.90625" bestFit="1" customWidth="1"/>
    <col min="4672" max="4672" width="22.1796875" bestFit="1" customWidth="1"/>
    <col min="4673" max="4673" width="27" bestFit="1" customWidth="1"/>
    <col min="4674" max="4674" width="19.90625" bestFit="1" customWidth="1"/>
    <col min="4675" max="4675" width="22.1796875" bestFit="1" customWidth="1"/>
    <col min="4676" max="4676" width="27" bestFit="1" customWidth="1"/>
    <col min="4677" max="4677" width="19.90625" bestFit="1" customWidth="1"/>
    <col min="4678" max="4678" width="22.1796875" bestFit="1" customWidth="1"/>
    <col min="4679" max="4679" width="27" bestFit="1" customWidth="1"/>
    <col min="4680" max="4680" width="19.90625" bestFit="1" customWidth="1"/>
    <col min="4681" max="4681" width="22.1796875" bestFit="1" customWidth="1"/>
    <col min="4682" max="4682" width="27" bestFit="1" customWidth="1"/>
    <col min="4683" max="4683" width="19.90625" bestFit="1" customWidth="1"/>
    <col min="4684" max="4684" width="22.1796875" bestFit="1" customWidth="1"/>
    <col min="4685" max="4685" width="27" bestFit="1" customWidth="1"/>
    <col min="4686" max="4686" width="19.90625" bestFit="1" customWidth="1"/>
    <col min="4687" max="4687" width="22.1796875" bestFit="1" customWidth="1"/>
    <col min="4688" max="4688" width="27" bestFit="1" customWidth="1"/>
    <col min="4689" max="4689" width="19.90625" bestFit="1" customWidth="1"/>
    <col min="4690" max="4690" width="22.1796875" bestFit="1" customWidth="1"/>
    <col min="4691" max="4691" width="27" bestFit="1" customWidth="1"/>
    <col min="4692" max="4692" width="19.90625" bestFit="1" customWidth="1"/>
    <col min="4693" max="4693" width="22.1796875" bestFit="1" customWidth="1"/>
    <col min="4694" max="4694" width="27" bestFit="1" customWidth="1"/>
    <col min="4695" max="4695" width="19.90625" bestFit="1" customWidth="1"/>
    <col min="4696" max="4696" width="22.1796875" bestFit="1" customWidth="1"/>
    <col min="4697" max="4697" width="27" bestFit="1" customWidth="1"/>
    <col min="4698" max="4698" width="19.90625" bestFit="1" customWidth="1"/>
    <col min="4699" max="4699" width="22.1796875" bestFit="1" customWidth="1"/>
    <col min="4700" max="4700" width="27" bestFit="1" customWidth="1"/>
    <col min="4701" max="4701" width="19.90625" bestFit="1" customWidth="1"/>
    <col min="4702" max="4702" width="22.1796875" bestFit="1" customWidth="1"/>
    <col min="4703" max="4703" width="27" bestFit="1" customWidth="1"/>
    <col min="4704" max="4704" width="19.90625" bestFit="1" customWidth="1"/>
    <col min="4705" max="4705" width="22.1796875" bestFit="1" customWidth="1"/>
    <col min="4706" max="4706" width="27" bestFit="1" customWidth="1"/>
    <col min="4707" max="4707" width="19.90625" bestFit="1" customWidth="1"/>
    <col min="4708" max="4708" width="22.1796875" bestFit="1" customWidth="1"/>
    <col min="4709" max="4709" width="27" bestFit="1" customWidth="1"/>
    <col min="4710" max="4710" width="19.90625" bestFit="1" customWidth="1"/>
    <col min="4711" max="4711" width="22.1796875" bestFit="1" customWidth="1"/>
    <col min="4712" max="4712" width="27" bestFit="1" customWidth="1"/>
    <col min="4713" max="4713" width="19.90625" bestFit="1" customWidth="1"/>
    <col min="4714" max="4714" width="22.1796875" bestFit="1" customWidth="1"/>
    <col min="4715" max="4715" width="27" bestFit="1" customWidth="1"/>
    <col min="4716" max="4716" width="19.90625" bestFit="1" customWidth="1"/>
    <col min="4717" max="4717" width="22.1796875" bestFit="1" customWidth="1"/>
    <col min="4718" max="4718" width="27" bestFit="1" customWidth="1"/>
    <col min="4719" max="4719" width="19.90625" bestFit="1" customWidth="1"/>
    <col min="4720" max="4720" width="22.1796875" bestFit="1" customWidth="1"/>
    <col min="4721" max="4721" width="27" bestFit="1" customWidth="1"/>
    <col min="4722" max="4722" width="19.90625" bestFit="1" customWidth="1"/>
    <col min="4723" max="4723" width="22.1796875" bestFit="1" customWidth="1"/>
    <col min="4724" max="4724" width="27" bestFit="1" customWidth="1"/>
    <col min="4725" max="4725" width="19.90625" bestFit="1" customWidth="1"/>
    <col min="4726" max="4726" width="22.1796875" bestFit="1" customWidth="1"/>
    <col min="4727" max="4727" width="27" bestFit="1" customWidth="1"/>
    <col min="4728" max="4728" width="19.90625" bestFit="1" customWidth="1"/>
    <col min="4729" max="4729" width="22.1796875" bestFit="1" customWidth="1"/>
    <col min="4730" max="4730" width="27" bestFit="1" customWidth="1"/>
    <col min="4731" max="4731" width="19.90625" bestFit="1" customWidth="1"/>
    <col min="4732" max="4732" width="22.1796875" bestFit="1" customWidth="1"/>
    <col min="4733" max="4733" width="27" bestFit="1" customWidth="1"/>
    <col min="4734" max="4734" width="19.90625" bestFit="1" customWidth="1"/>
    <col min="4735" max="4735" width="22.1796875" bestFit="1" customWidth="1"/>
    <col min="4736" max="4736" width="27" bestFit="1" customWidth="1"/>
    <col min="4737" max="4737" width="19.90625" bestFit="1" customWidth="1"/>
    <col min="4738" max="4738" width="22.1796875" bestFit="1" customWidth="1"/>
    <col min="4739" max="4739" width="27" bestFit="1" customWidth="1"/>
    <col min="4740" max="4740" width="19.90625" bestFit="1" customWidth="1"/>
    <col min="4741" max="4741" width="22.1796875" bestFit="1" customWidth="1"/>
    <col min="4742" max="4742" width="27" bestFit="1" customWidth="1"/>
    <col min="4743" max="4743" width="19.90625" bestFit="1" customWidth="1"/>
    <col min="4744" max="4744" width="22.1796875" bestFit="1" customWidth="1"/>
    <col min="4745" max="4745" width="27" bestFit="1" customWidth="1"/>
    <col min="4746" max="4746" width="19.90625" bestFit="1" customWidth="1"/>
    <col min="4747" max="4747" width="22.1796875" bestFit="1" customWidth="1"/>
    <col min="4748" max="4748" width="27" bestFit="1" customWidth="1"/>
    <col min="4749" max="4749" width="19.90625" bestFit="1" customWidth="1"/>
    <col min="4750" max="4750" width="22.1796875" bestFit="1" customWidth="1"/>
    <col min="4751" max="4751" width="27" bestFit="1" customWidth="1"/>
    <col min="4752" max="4752" width="19.90625" bestFit="1" customWidth="1"/>
    <col min="4753" max="4753" width="22.1796875" bestFit="1" customWidth="1"/>
    <col min="4754" max="4754" width="27" bestFit="1" customWidth="1"/>
    <col min="4755" max="4755" width="19.90625" bestFit="1" customWidth="1"/>
    <col min="4756" max="4756" width="22.1796875" bestFit="1" customWidth="1"/>
    <col min="4757" max="4757" width="27" bestFit="1" customWidth="1"/>
    <col min="4758" max="4758" width="19.90625" bestFit="1" customWidth="1"/>
    <col min="4759" max="4759" width="22.1796875" bestFit="1" customWidth="1"/>
    <col min="4760" max="4760" width="27" bestFit="1" customWidth="1"/>
    <col min="4761" max="4761" width="19.90625" bestFit="1" customWidth="1"/>
    <col min="4762" max="4762" width="22.1796875" bestFit="1" customWidth="1"/>
    <col min="4763" max="4763" width="27" bestFit="1" customWidth="1"/>
    <col min="4764" max="4764" width="19.90625" bestFit="1" customWidth="1"/>
    <col min="4765" max="4765" width="22.1796875" bestFit="1" customWidth="1"/>
    <col min="4766" max="4766" width="27" bestFit="1" customWidth="1"/>
    <col min="4767" max="4767" width="19.90625" bestFit="1" customWidth="1"/>
    <col min="4768" max="4768" width="22.1796875" bestFit="1" customWidth="1"/>
    <col min="4769" max="4769" width="27" bestFit="1" customWidth="1"/>
    <col min="4770" max="4770" width="19.90625" bestFit="1" customWidth="1"/>
    <col min="4771" max="4771" width="22.1796875" bestFit="1" customWidth="1"/>
    <col min="4772" max="4772" width="27" bestFit="1" customWidth="1"/>
    <col min="4773" max="4773" width="19.90625" bestFit="1" customWidth="1"/>
    <col min="4774" max="4774" width="22.1796875" bestFit="1" customWidth="1"/>
    <col min="4775" max="4775" width="27" bestFit="1" customWidth="1"/>
    <col min="4776" max="4776" width="19.90625" bestFit="1" customWidth="1"/>
    <col min="4777" max="4777" width="22.1796875" bestFit="1" customWidth="1"/>
    <col min="4778" max="4778" width="27" bestFit="1" customWidth="1"/>
    <col min="4779" max="4779" width="19.90625" bestFit="1" customWidth="1"/>
    <col min="4780" max="4780" width="22.1796875" bestFit="1" customWidth="1"/>
    <col min="4781" max="4781" width="27" bestFit="1" customWidth="1"/>
    <col min="4782" max="4782" width="19.90625" bestFit="1" customWidth="1"/>
    <col min="4783" max="4783" width="22.1796875" bestFit="1" customWidth="1"/>
    <col min="4784" max="4784" width="27" bestFit="1" customWidth="1"/>
    <col min="4785" max="4785" width="19.90625" bestFit="1" customWidth="1"/>
    <col min="4786" max="4786" width="22.1796875" bestFit="1" customWidth="1"/>
    <col min="4787" max="4787" width="27" bestFit="1" customWidth="1"/>
    <col min="4788" max="4788" width="19.90625" bestFit="1" customWidth="1"/>
    <col min="4789" max="4789" width="22.1796875" bestFit="1" customWidth="1"/>
    <col min="4790" max="4790" width="27" bestFit="1" customWidth="1"/>
    <col min="4791" max="4791" width="19.90625" bestFit="1" customWidth="1"/>
    <col min="4792" max="4792" width="22.1796875" bestFit="1" customWidth="1"/>
    <col min="4793" max="4793" width="27" bestFit="1" customWidth="1"/>
    <col min="4794" max="4794" width="19.90625" bestFit="1" customWidth="1"/>
    <col min="4795" max="4795" width="22.1796875" bestFit="1" customWidth="1"/>
    <col min="4796" max="4796" width="27" bestFit="1" customWidth="1"/>
    <col min="4797" max="4797" width="19.90625" bestFit="1" customWidth="1"/>
    <col min="4798" max="4798" width="22.1796875" bestFit="1" customWidth="1"/>
    <col min="4799" max="4799" width="27" bestFit="1" customWidth="1"/>
    <col min="4800" max="4800" width="19.90625" bestFit="1" customWidth="1"/>
    <col min="4801" max="4801" width="22.1796875" bestFit="1" customWidth="1"/>
    <col min="4802" max="4802" width="27" bestFit="1" customWidth="1"/>
    <col min="4803" max="4803" width="19.90625" bestFit="1" customWidth="1"/>
    <col min="4804" max="4804" width="22.1796875" bestFit="1" customWidth="1"/>
    <col min="4805" max="4805" width="27" bestFit="1" customWidth="1"/>
    <col min="4806" max="4806" width="19.90625" bestFit="1" customWidth="1"/>
    <col min="4807" max="4807" width="22.1796875" bestFit="1" customWidth="1"/>
    <col min="4808" max="4808" width="27" bestFit="1" customWidth="1"/>
    <col min="4809" max="4809" width="19.90625" bestFit="1" customWidth="1"/>
    <col min="4810" max="4810" width="22.1796875" bestFit="1" customWidth="1"/>
    <col min="4811" max="4811" width="27" bestFit="1" customWidth="1"/>
    <col min="4812" max="4812" width="19.90625" bestFit="1" customWidth="1"/>
    <col min="4813" max="4813" width="22.1796875" bestFit="1" customWidth="1"/>
    <col min="4814" max="4814" width="27" bestFit="1" customWidth="1"/>
    <col min="4815" max="4815" width="19.90625" bestFit="1" customWidth="1"/>
    <col min="4816" max="4816" width="22.1796875" bestFit="1" customWidth="1"/>
    <col min="4817" max="4817" width="27" bestFit="1" customWidth="1"/>
    <col min="4818" max="4818" width="19.90625" bestFit="1" customWidth="1"/>
    <col min="4819" max="4819" width="22.1796875" bestFit="1" customWidth="1"/>
    <col min="4820" max="4820" width="27" bestFit="1" customWidth="1"/>
    <col min="4821" max="4821" width="19.90625" bestFit="1" customWidth="1"/>
    <col min="4822" max="4822" width="22.1796875" bestFit="1" customWidth="1"/>
    <col min="4823" max="4823" width="27" bestFit="1" customWidth="1"/>
    <col min="4824" max="4824" width="19.90625" bestFit="1" customWidth="1"/>
    <col min="4825" max="4825" width="22.1796875" bestFit="1" customWidth="1"/>
    <col min="4826" max="4826" width="27" bestFit="1" customWidth="1"/>
    <col min="4827" max="4827" width="19.90625" bestFit="1" customWidth="1"/>
    <col min="4828" max="4828" width="22.1796875" bestFit="1" customWidth="1"/>
    <col min="4829" max="4829" width="27" bestFit="1" customWidth="1"/>
    <col min="4830" max="4830" width="19.90625" bestFit="1" customWidth="1"/>
    <col min="4831" max="4831" width="22.1796875" bestFit="1" customWidth="1"/>
    <col min="4832" max="4832" width="27" bestFit="1" customWidth="1"/>
    <col min="4833" max="4833" width="19.90625" bestFit="1" customWidth="1"/>
    <col min="4834" max="4834" width="22.1796875" bestFit="1" customWidth="1"/>
    <col min="4835" max="4835" width="27" bestFit="1" customWidth="1"/>
    <col min="4836" max="4836" width="19.90625" bestFit="1" customWidth="1"/>
    <col min="4837" max="4837" width="22.1796875" bestFit="1" customWidth="1"/>
    <col min="4838" max="4838" width="27" bestFit="1" customWidth="1"/>
    <col min="4839" max="4839" width="19.90625" bestFit="1" customWidth="1"/>
    <col min="4840" max="4840" width="22.1796875" bestFit="1" customWidth="1"/>
    <col min="4841" max="4841" width="27" bestFit="1" customWidth="1"/>
    <col min="4842" max="4842" width="19.90625" bestFit="1" customWidth="1"/>
    <col min="4843" max="4843" width="22.1796875" bestFit="1" customWidth="1"/>
    <col min="4844" max="4844" width="27" bestFit="1" customWidth="1"/>
    <col min="4845" max="4845" width="19.90625" bestFit="1" customWidth="1"/>
    <col min="4846" max="4846" width="22.1796875" bestFit="1" customWidth="1"/>
    <col min="4847" max="4847" width="27" bestFit="1" customWidth="1"/>
    <col min="4848" max="4848" width="19.90625" bestFit="1" customWidth="1"/>
    <col min="4849" max="4849" width="22.1796875" bestFit="1" customWidth="1"/>
    <col min="4850" max="4850" width="27" bestFit="1" customWidth="1"/>
    <col min="4851" max="4851" width="19.90625" bestFit="1" customWidth="1"/>
    <col min="4852" max="4852" width="22.1796875" bestFit="1" customWidth="1"/>
    <col min="4853" max="4853" width="27" bestFit="1" customWidth="1"/>
    <col min="4854" max="4854" width="19.90625" bestFit="1" customWidth="1"/>
    <col min="4855" max="4855" width="22.1796875" bestFit="1" customWidth="1"/>
    <col min="4856" max="4856" width="27" bestFit="1" customWidth="1"/>
    <col min="4857" max="4857" width="19.90625" bestFit="1" customWidth="1"/>
    <col min="4858" max="4858" width="22.1796875" bestFit="1" customWidth="1"/>
    <col min="4859" max="4859" width="27" bestFit="1" customWidth="1"/>
    <col min="4860" max="4860" width="19.90625" bestFit="1" customWidth="1"/>
    <col min="4861" max="4861" width="22.1796875" bestFit="1" customWidth="1"/>
    <col min="4862" max="4862" width="27" bestFit="1" customWidth="1"/>
    <col min="4863" max="4863" width="19.90625" bestFit="1" customWidth="1"/>
    <col min="4864" max="4864" width="22.1796875" bestFit="1" customWidth="1"/>
    <col min="4865" max="4865" width="27" bestFit="1" customWidth="1"/>
    <col min="4866" max="4866" width="19.90625" bestFit="1" customWidth="1"/>
    <col min="4867" max="4867" width="22.1796875" bestFit="1" customWidth="1"/>
    <col min="4868" max="4868" width="27" bestFit="1" customWidth="1"/>
    <col min="4869" max="4869" width="19.90625" bestFit="1" customWidth="1"/>
    <col min="4870" max="4870" width="22.1796875" bestFit="1" customWidth="1"/>
    <col min="4871" max="4871" width="27" bestFit="1" customWidth="1"/>
    <col min="4872" max="4872" width="19.90625" bestFit="1" customWidth="1"/>
    <col min="4873" max="4873" width="22.1796875" bestFit="1" customWidth="1"/>
    <col min="4874" max="4874" width="27" bestFit="1" customWidth="1"/>
    <col min="4875" max="4875" width="19.90625" bestFit="1" customWidth="1"/>
    <col min="4876" max="4876" width="22.1796875" bestFit="1" customWidth="1"/>
    <col min="4877" max="4877" width="27" bestFit="1" customWidth="1"/>
    <col min="4878" max="4878" width="19.90625" bestFit="1" customWidth="1"/>
    <col min="4879" max="4879" width="22.1796875" bestFit="1" customWidth="1"/>
    <col min="4880" max="4880" width="27" bestFit="1" customWidth="1"/>
    <col min="4881" max="4881" width="19.90625" bestFit="1" customWidth="1"/>
    <col min="4882" max="4882" width="22.1796875" bestFit="1" customWidth="1"/>
    <col min="4883" max="4883" width="27" bestFit="1" customWidth="1"/>
    <col min="4884" max="4884" width="19.90625" bestFit="1" customWidth="1"/>
    <col min="4885" max="4885" width="22.1796875" bestFit="1" customWidth="1"/>
    <col min="4886" max="4886" width="27" bestFit="1" customWidth="1"/>
    <col min="4887" max="4887" width="19.90625" bestFit="1" customWidth="1"/>
    <col min="4888" max="4888" width="22.1796875" bestFit="1" customWidth="1"/>
    <col min="4889" max="4889" width="27" bestFit="1" customWidth="1"/>
    <col min="4890" max="4890" width="19.90625" bestFit="1" customWidth="1"/>
    <col min="4891" max="4891" width="22.1796875" bestFit="1" customWidth="1"/>
    <col min="4892" max="4892" width="27" bestFit="1" customWidth="1"/>
    <col min="4893" max="4893" width="19.90625" bestFit="1" customWidth="1"/>
    <col min="4894" max="4894" width="22.1796875" bestFit="1" customWidth="1"/>
    <col min="4895" max="4895" width="27" bestFit="1" customWidth="1"/>
    <col min="4896" max="4896" width="19.90625" bestFit="1" customWidth="1"/>
    <col min="4897" max="4897" width="22.1796875" bestFit="1" customWidth="1"/>
    <col min="4898" max="4898" width="27" bestFit="1" customWidth="1"/>
    <col min="4899" max="4899" width="19.90625" bestFit="1" customWidth="1"/>
    <col min="4900" max="4900" width="22.1796875" bestFit="1" customWidth="1"/>
    <col min="4901" max="4901" width="27" bestFit="1" customWidth="1"/>
    <col min="4902" max="4902" width="19.90625" bestFit="1" customWidth="1"/>
    <col min="4903" max="4903" width="22.1796875" bestFit="1" customWidth="1"/>
    <col min="4904" max="4904" width="27" bestFit="1" customWidth="1"/>
    <col min="4905" max="4905" width="19.90625" bestFit="1" customWidth="1"/>
    <col min="4906" max="4906" width="22.1796875" bestFit="1" customWidth="1"/>
    <col min="4907" max="4907" width="27" bestFit="1" customWidth="1"/>
    <col min="4908" max="4908" width="19.90625" bestFit="1" customWidth="1"/>
    <col min="4909" max="4909" width="22.1796875" bestFit="1" customWidth="1"/>
    <col min="4910" max="4910" width="27" bestFit="1" customWidth="1"/>
    <col min="4911" max="4911" width="19.90625" bestFit="1" customWidth="1"/>
    <col min="4912" max="4912" width="22.1796875" bestFit="1" customWidth="1"/>
    <col min="4913" max="4913" width="27" bestFit="1" customWidth="1"/>
    <col min="4914" max="4914" width="19.90625" bestFit="1" customWidth="1"/>
    <col min="4915" max="4915" width="22.1796875" bestFit="1" customWidth="1"/>
    <col min="4916" max="4916" width="27" bestFit="1" customWidth="1"/>
    <col min="4917" max="4917" width="19.90625" bestFit="1" customWidth="1"/>
    <col min="4918" max="4918" width="22.1796875" bestFit="1" customWidth="1"/>
    <col min="4919" max="4919" width="27" bestFit="1" customWidth="1"/>
    <col min="4920" max="4920" width="19.90625" bestFit="1" customWidth="1"/>
    <col min="4921" max="4921" width="22.1796875" bestFit="1" customWidth="1"/>
    <col min="4922" max="4922" width="27" bestFit="1" customWidth="1"/>
    <col min="4923" max="4923" width="19.90625" bestFit="1" customWidth="1"/>
    <col min="4924" max="4924" width="22.1796875" bestFit="1" customWidth="1"/>
    <col min="4925" max="4925" width="27" bestFit="1" customWidth="1"/>
    <col min="4926" max="4926" width="19.90625" bestFit="1" customWidth="1"/>
    <col min="4927" max="4927" width="22.1796875" bestFit="1" customWidth="1"/>
    <col min="4928" max="4928" width="27" bestFit="1" customWidth="1"/>
    <col min="4929" max="4929" width="19.90625" bestFit="1" customWidth="1"/>
    <col min="4930" max="4930" width="22.1796875" bestFit="1" customWidth="1"/>
    <col min="4931" max="4931" width="27" bestFit="1" customWidth="1"/>
    <col min="4932" max="4932" width="19.90625" bestFit="1" customWidth="1"/>
    <col min="4933" max="4933" width="22.1796875" bestFit="1" customWidth="1"/>
    <col min="4934" max="4934" width="27" bestFit="1" customWidth="1"/>
    <col min="4935" max="4935" width="19.90625" bestFit="1" customWidth="1"/>
    <col min="4936" max="4936" width="22.1796875" bestFit="1" customWidth="1"/>
    <col min="4937" max="4937" width="27" bestFit="1" customWidth="1"/>
    <col min="4938" max="4938" width="19.90625" bestFit="1" customWidth="1"/>
    <col min="4939" max="4939" width="22.1796875" bestFit="1" customWidth="1"/>
    <col min="4940" max="4940" width="27" bestFit="1" customWidth="1"/>
    <col min="4941" max="4941" width="19.90625" bestFit="1" customWidth="1"/>
    <col min="4942" max="4942" width="22.1796875" bestFit="1" customWidth="1"/>
    <col min="4943" max="4943" width="27" bestFit="1" customWidth="1"/>
    <col min="4944" max="4944" width="19.90625" bestFit="1" customWidth="1"/>
    <col min="4945" max="4945" width="22.1796875" bestFit="1" customWidth="1"/>
    <col min="4946" max="4946" width="27" bestFit="1" customWidth="1"/>
    <col min="4947" max="4947" width="19.90625" bestFit="1" customWidth="1"/>
    <col min="4948" max="4948" width="22.1796875" bestFit="1" customWidth="1"/>
    <col min="4949" max="4949" width="27" bestFit="1" customWidth="1"/>
    <col min="4950" max="4950" width="19.90625" bestFit="1" customWidth="1"/>
    <col min="4951" max="4951" width="22.1796875" bestFit="1" customWidth="1"/>
    <col min="4952" max="4952" width="27" bestFit="1" customWidth="1"/>
    <col min="4953" max="4953" width="19.90625" bestFit="1" customWidth="1"/>
    <col min="4954" max="4954" width="22.1796875" bestFit="1" customWidth="1"/>
    <col min="4955" max="4955" width="27" bestFit="1" customWidth="1"/>
    <col min="4956" max="4956" width="19.90625" bestFit="1" customWidth="1"/>
    <col min="4957" max="4957" width="22.1796875" bestFit="1" customWidth="1"/>
    <col min="4958" max="4958" width="27" bestFit="1" customWidth="1"/>
    <col min="4959" max="4959" width="19.90625" bestFit="1" customWidth="1"/>
    <col min="4960" max="4960" width="22.1796875" bestFit="1" customWidth="1"/>
    <col min="4961" max="4961" width="27" bestFit="1" customWidth="1"/>
    <col min="4962" max="4962" width="19.90625" bestFit="1" customWidth="1"/>
    <col min="4963" max="4963" width="22.1796875" bestFit="1" customWidth="1"/>
    <col min="4964" max="4964" width="27" bestFit="1" customWidth="1"/>
    <col min="4965" max="4965" width="19.90625" bestFit="1" customWidth="1"/>
    <col min="4966" max="4966" width="22.1796875" bestFit="1" customWidth="1"/>
    <col min="4967" max="4967" width="27" bestFit="1" customWidth="1"/>
    <col min="4968" max="4968" width="19.90625" bestFit="1" customWidth="1"/>
    <col min="4969" max="4969" width="22.1796875" bestFit="1" customWidth="1"/>
    <col min="4970" max="4970" width="27" bestFit="1" customWidth="1"/>
    <col min="4971" max="4971" width="19.90625" bestFit="1" customWidth="1"/>
    <col min="4972" max="4972" width="22.1796875" bestFit="1" customWidth="1"/>
    <col min="4973" max="4973" width="27" bestFit="1" customWidth="1"/>
    <col min="4974" max="4974" width="19.90625" bestFit="1" customWidth="1"/>
    <col min="4975" max="4975" width="22.1796875" bestFit="1" customWidth="1"/>
    <col min="4976" max="4976" width="27" bestFit="1" customWidth="1"/>
    <col min="4977" max="4977" width="19.90625" bestFit="1" customWidth="1"/>
    <col min="4978" max="4978" width="22.1796875" bestFit="1" customWidth="1"/>
    <col min="4979" max="4979" width="27" bestFit="1" customWidth="1"/>
    <col min="4980" max="4980" width="19.90625" bestFit="1" customWidth="1"/>
    <col min="4981" max="4981" width="22.1796875" bestFit="1" customWidth="1"/>
    <col min="4982" max="4982" width="27" bestFit="1" customWidth="1"/>
    <col min="4983" max="4983" width="19.90625" bestFit="1" customWidth="1"/>
    <col min="4984" max="4984" width="22.1796875" bestFit="1" customWidth="1"/>
    <col min="4985" max="4985" width="27" bestFit="1" customWidth="1"/>
    <col min="4986" max="4986" width="19.90625" bestFit="1" customWidth="1"/>
    <col min="4987" max="4987" width="22.1796875" bestFit="1" customWidth="1"/>
    <col min="4988" max="4988" width="27" bestFit="1" customWidth="1"/>
    <col min="4989" max="4989" width="19.90625" bestFit="1" customWidth="1"/>
    <col min="4990" max="4990" width="22.1796875" bestFit="1" customWidth="1"/>
    <col min="4991" max="4991" width="27" bestFit="1" customWidth="1"/>
    <col min="4992" max="4992" width="19.90625" bestFit="1" customWidth="1"/>
    <col min="4993" max="4993" width="22.1796875" bestFit="1" customWidth="1"/>
    <col min="4994" max="4994" width="27" bestFit="1" customWidth="1"/>
    <col min="4995" max="4995" width="19.90625" bestFit="1" customWidth="1"/>
    <col min="4996" max="4996" width="22.1796875" bestFit="1" customWidth="1"/>
    <col min="4997" max="4997" width="27" bestFit="1" customWidth="1"/>
    <col min="4998" max="4998" width="19.90625" bestFit="1" customWidth="1"/>
    <col min="4999" max="4999" width="22.1796875" bestFit="1" customWidth="1"/>
    <col min="5000" max="5000" width="27" bestFit="1" customWidth="1"/>
    <col min="5001" max="5001" width="19.90625" bestFit="1" customWidth="1"/>
    <col min="5002" max="5002" width="22.1796875" bestFit="1" customWidth="1"/>
    <col min="5003" max="5003" width="27" bestFit="1" customWidth="1"/>
    <col min="5004" max="5004" width="19.90625" bestFit="1" customWidth="1"/>
    <col min="5005" max="5005" width="22.1796875" bestFit="1" customWidth="1"/>
    <col min="5006" max="5006" width="27" bestFit="1" customWidth="1"/>
    <col min="5007" max="5007" width="19.90625" bestFit="1" customWidth="1"/>
    <col min="5008" max="5008" width="22.1796875" bestFit="1" customWidth="1"/>
    <col min="5009" max="5009" width="27" bestFit="1" customWidth="1"/>
    <col min="5010" max="5010" width="19.90625" bestFit="1" customWidth="1"/>
    <col min="5011" max="5011" width="22.1796875" bestFit="1" customWidth="1"/>
    <col min="5012" max="5012" width="27" bestFit="1" customWidth="1"/>
    <col min="5013" max="5013" width="19.90625" bestFit="1" customWidth="1"/>
    <col min="5014" max="5014" width="22.1796875" bestFit="1" customWidth="1"/>
    <col min="5015" max="5015" width="27" bestFit="1" customWidth="1"/>
    <col min="5016" max="5016" width="19.90625" bestFit="1" customWidth="1"/>
    <col min="5017" max="5017" width="22.1796875" bestFit="1" customWidth="1"/>
    <col min="5018" max="5018" width="27" bestFit="1" customWidth="1"/>
    <col min="5019" max="5019" width="19.90625" bestFit="1" customWidth="1"/>
    <col min="5020" max="5020" width="22.1796875" bestFit="1" customWidth="1"/>
    <col min="5021" max="5021" width="27" bestFit="1" customWidth="1"/>
    <col min="5022" max="5022" width="19.90625" bestFit="1" customWidth="1"/>
    <col min="5023" max="5023" width="22.1796875" bestFit="1" customWidth="1"/>
    <col min="5024" max="5024" width="27" bestFit="1" customWidth="1"/>
    <col min="5025" max="5025" width="19.90625" bestFit="1" customWidth="1"/>
    <col min="5026" max="5026" width="22.1796875" bestFit="1" customWidth="1"/>
    <col min="5027" max="5027" width="27" bestFit="1" customWidth="1"/>
    <col min="5028" max="5028" width="19.90625" bestFit="1" customWidth="1"/>
    <col min="5029" max="5029" width="22.1796875" bestFit="1" customWidth="1"/>
    <col min="5030" max="5030" width="27" bestFit="1" customWidth="1"/>
    <col min="5031" max="5031" width="19.90625" bestFit="1" customWidth="1"/>
    <col min="5032" max="5032" width="22.1796875" bestFit="1" customWidth="1"/>
    <col min="5033" max="5033" width="27" bestFit="1" customWidth="1"/>
    <col min="5034" max="5034" width="19.90625" bestFit="1" customWidth="1"/>
    <col min="5035" max="5035" width="22.1796875" bestFit="1" customWidth="1"/>
    <col min="5036" max="5036" width="27" bestFit="1" customWidth="1"/>
    <col min="5037" max="5037" width="19.90625" bestFit="1" customWidth="1"/>
    <col min="5038" max="5038" width="22.1796875" bestFit="1" customWidth="1"/>
    <col min="5039" max="5039" width="27" bestFit="1" customWidth="1"/>
    <col min="5040" max="5040" width="19.90625" bestFit="1" customWidth="1"/>
    <col min="5041" max="5041" width="22.1796875" bestFit="1" customWidth="1"/>
    <col min="5042" max="5042" width="27" bestFit="1" customWidth="1"/>
    <col min="5043" max="5043" width="19.90625" bestFit="1" customWidth="1"/>
    <col min="5044" max="5044" width="22.1796875" bestFit="1" customWidth="1"/>
    <col min="5045" max="5045" width="27" bestFit="1" customWidth="1"/>
    <col min="5046" max="5046" width="19.90625" bestFit="1" customWidth="1"/>
    <col min="5047" max="5047" width="22.1796875" bestFit="1" customWidth="1"/>
    <col min="5048" max="5048" width="27" bestFit="1" customWidth="1"/>
    <col min="5049" max="5049" width="19.90625" bestFit="1" customWidth="1"/>
    <col min="5050" max="5050" width="22.1796875" bestFit="1" customWidth="1"/>
    <col min="5051" max="5051" width="27" bestFit="1" customWidth="1"/>
    <col min="5052" max="5052" width="19.90625" bestFit="1" customWidth="1"/>
    <col min="5053" max="5053" width="22.1796875" bestFit="1" customWidth="1"/>
    <col min="5054" max="5054" width="27" bestFit="1" customWidth="1"/>
    <col min="5055" max="5055" width="19.90625" bestFit="1" customWidth="1"/>
    <col min="5056" max="5056" width="22.1796875" bestFit="1" customWidth="1"/>
    <col min="5057" max="5057" width="27" bestFit="1" customWidth="1"/>
    <col min="5058" max="5058" width="19.90625" bestFit="1" customWidth="1"/>
    <col min="5059" max="5059" width="22.1796875" bestFit="1" customWidth="1"/>
    <col min="5060" max="5060" width="27" bestFit="1" customWidth="1"/>
    <col min="5061" max="5061" width="19.90625" bestFit="1" customWidth="1"/>
    <col min="5062" max="5062" width="22.1796875" bestFit="1" customWidth="1"/>
    <col min="5063" max="5063" width="27" bestFit="1" customWidth="1"/>
    <col min="5064" max="5064" width="19.90625" bestFit="1" customWidth="1"/>
    <col min="5065" max="5065" width="22.1796875" bestFit="1" customWidth="1"/>
    <col min="5066" max="5066" width="27" bestFit="1" customWidth="1"/>
    <col min="5067" max="5067" width="19.90625" bestFit="1" customWidth="1"/>
    <col min="5068" max="5068" width="22.1796875" bestFit="1" customWidth="1"/>
    <col min="5069" max="5069" width="27" bestFit="1" customWidth="1"/>
    <col min="5070" max="5070" width="19.90625" bestFit="1" customWidth="1"/>
    <col min="5071" max="5071" width="22.1796875" bestFit="1" customWidth="1"/>
    <col min="5072" max="5072" width="27" bestFit="1" customWidth="1"/>
    <col min="5073" max="5073" width="19.90625" bestFit="1" customWidth="1"/>
    <col min="5074" max="5074" width="22.1796875" bestFit="1" customWidth="1"/>
    <col min="5075" max="5075" width="27" bestFit="1" customWidth="1"/>
    <col min="5076" max="5076" width="19.90625" bestFit="1" customWidth="1"/>
    <col min="5077" max="5077" width="22.1796875" bestFit="1" customWidth="1"/>
    <col min="5078" max="5078" width="27" bestFit="1" customWidth="1"/>
    <col min="5079" max="5079" width="19.90625" bestFit="1" customWidth="1"/>
    <col min="5080" max="5080" width="22.1796875" bestFit="1" customWidth="1"/>
    <col min="5081" max="5081" width="27" bestFit="1" customWidth="1"/>
    <col min="5082" max="5082" width="19.90625" bestFit="1" customWidth="1"/>
    <col min="5083" max="5083" width="22.1796875" bestFit="1" customWidth="1"/>
    <col min="5084" max="5084" width="27" bestFit="1" customWidth="1"/>
    <col min="5085" max="5085" width="19.90625" bestFit="1" customWidth="1"/>
    <col min="5086" max="5086" width="22.1796875" bestFit="1" customWidth="1"/>
    <col min="5087" max="5087" width="27" bestFit="1" customWidth="1"/>
    <col min="5088" max="5088" width="19.90625" bestFit="1" customWidth="1"/>
    <col min="5089" max="5089" width="22.1796875" bestFit="1" customWidth="1"/>
    <col min="5090" max="5090" width="27" bestFit="1" customWidth="1"/>
    <col min="5091" max="5091" width="19.90625" bestFit="1" customWidth="1"/>
    <col min="5092" max="5092" width="22.1796875" bestFit="1" customWidth="1"/>
    <col min="5093" max="5093" width="27" bestFit="1" customWidth="1"/>
    <col min="5094" max="5094" width="19.90625" bestFit="1" customWidth="1"/>
    <col min="5095" max="5095" width="22.1796875" bestFit="1" customWidth="1"/>
    <col min="5096" max="5096" width="27" bestFit="1" customWidth="1"/>
    <col min="5097" max="5097" width="19.90625" bestFit="1" customWidth="1"/>
    <col min="5098" max="5098" width="22.1796875" bestFit="1" customWidth="1"/>
    <col min="5099" max="5099" width="27" bestFit="1" customWidth="1"/>
    <col min="5100" max="5100" width="19.90625" bestFit="1" customWidth="1"/>
    <col min="5101" max="5101" width="22.1796875" bestFit="1" customWidth="1"/>
    <col min="5102" max="5102" width="27" bestFit="1" customWidth="1"/>
    <col min="5103" max="5103" width="19.90625" bestFit="1" customWidth="1"/>
    <col min="5104" max="5104" width="22.1796875" bestFit="1" customWidth="1"/>
    <col min="5105" max="5105" width="27" bestFit="1" customWidth="1"/>
    <col min="5106" max="5106" width="19.90625" bestFit="1" customWidth="1"/>
    <col min="5107" max="5107" width="22.1796875" bestFit="1" customWidth="1"/>
    <col min="5108" max="5108" width="27" bestFit="1" customWidth="1"/>
    <col min="5109" max="5109" width="19.90625" bestFit="1" customWidth="1"/>
    <col min="5110" max="5110" width="22.1796875" bestFit="1" customWidth="1"/>
    <col min="5111" max="5111" width="27" bestFit="1" customWidth="1"/>
    <col min="5112" max="5112" width="19.90625" bestFit="1" customWidth="1"/>
    <col min="5113" max="5113" width="22.1796875" bestFit="1" customWidth="1"/>
    <col min="5114" max="5114" width="27" bestFit="1" customWidth="1"/>
    <col min="5115" max="5115" width="19.90625" bestFit="1" customWidth="1"/>
    <col min="5116" max="5116" width="22.1796875" bestFit="1" customWidth="1"/>
    <col min="5117" max="5117" width="27" bestFit="1" customWidth="1"/>
    <col min="5118" max="5118" width="19.90625" bestFit="1" customWidth="1"/>
    <col min="5119" max="5119" width="22.1796875" bestFit="1" customWidth="1"/>
    <col min="5120" max="5120" width="27" bestFit="1" customWidth="1"/>
    <col min="5121" max="5121" width="19.90625" bestFit="1" customWidth="1"/>
    <col min="5122" max="5122" width="22.1796875" bestFit="1" customWidth="1"/>
    <col min="5123" max="5123" width="27" bestFit="1" customWidth="1"/>
    <col min="5124" max="5124" width="19.90625" bestFit="1" customWidth="1"/>
    <col min="5125" max="5125" width="22.1796875" bestFit="1" customWidth="1"/>
    <col min="5126" max="5126" width="27" bestFit="1" customWidth="1"/>
    <col min="5127" max="5127" width="19.90625" bestFit="1" customWidth="1"/>
    <col min="5128" max="5128" width="22.1796875" bestFit="1" customWidth="1"/>
    <col min="5129" max="5129" width="27" bestFit="1" customWidth="1"/>
    <col min="5130" max="5130" width="19.90625" bestFit="1" customWidth="1"/>
    <col min="5131" max="5131" width="22.1796875" bestFit="1" customWidth="1"/>
    <col min="5132" max="5132" width="27" bestFit="1" customWidth="1"/>
    <col min="5133" max="5133" width="19.90625" bestFit="1" customWidth="1"/>
    <col min="5134" max="5134" width="22.1796875" bestFit="1" customWidth="1"/>
    <col min="5135" max="5135" width="27" bestFit="1" customWidth="1"/>
    <col min="5136" max="5136" width="19.90625" bestFit="1" customWidth="1"/>
    <col min="5137" max="5137" width="22.1796875" bestFit="1" customWidth="1"/>
    <col min="5138" max="5138" width="27" bestFit="1" customWidth="1"/>
    <col min="5139" max="5139" width="19.90625" bestFit="1" customWidth="1"/>
    <col min="5140" max="5140" width="22.1796875" bestFit="1" customWidth="1"/>
    <col min="5141" max="5141" width="27" bestFit="1" customWidth="1"/>
    <col min="5142" max="5142" width="19.90625" bestFit="1" customWidth="1"/>
    <col min="5143" max="5143" width="22.1796875" bestFit="1" customWidth="1"/>
    <col min="5144" max="5144" width="27" bestFit="1" customWidth="1"/>
    <col min="5145" max="5145" width="19.90625" bestFit="1" customWidth="1"/>
    <col min="5146" max="5146" width="22.1796875" bestFit="1" customWidth="1"/>
    <col min="5147" max="5147" width="27" bestFit="1" customWidth="1"/>
    <col min="5148" max="5148" width="19.90625" bestFit="1" customWidth="1"/>
    <col min="5149" max="5149" width="22.1796875" bestFit="1" customWidth="1"/>
    <col min="5150" max="5150" width="27" bestFit="1" customWidth="1"/>
    <col min="5151" max="5151" width="19.90625" bestFit="1" customWidth="1"/>
    <col min="5152" max="5152" width="22.1796875" bestFit="1" customWidth="1"/>
    <col min="5153" max="5153" width="27" bestFit="1" customWidth="1"/>
    <col min="5154" max="5154" width="19.90625" bestFit="1" customWidth="1"/>
    <col min="5155" max="5155" width="22.1796875" bestFit="1" customWidth="1"/>
    <col min="5156" max="5156" width="27" bestFit="1" customWidth="1"/>
    <col min="5157" max="5157" width="19.90625" bestFit="1" customWidth="1"/>
    <col min="5158" max="5158" width="22.1796875" bestFit="1" customWidth="1"/>
    <col min="5159" max="5159" width="27" bestFit="1" customWidth="1"/>
    <col min="5160" max="5160" width="19.90625" bestFit="1" customWidth="1"/>
    <col min="5161" max="5161" width="22.1796875" bestFit="1" customWidth="1"/>
    <col min="5162" max="5162" width="27" bestFit="1" customWidth="1"/>
    <col min="5163" max="5163" width="19.90625" bestFit="1" customWidth="1"/>
    <col min="5164" max="5164" width="22.1796875" bestFit="1" customWidth="1"/>
    <col min="5165" max="5165" width="27" bestFit="1" customWidth="1"/>
    <col min="5166" max="5166" width="19.90625" bestFit="1" customWidth="1"/>
    <col min="5167" max="5167" width="22.1796875" bestFit="1" customWidth="1"/>
    <col min="5168" max="5168" width="27" bestFit="1" customWidth="1"/>
    <col min="5169" max="5169" width="19.90625" bestFit="1" customWidth="1"/>
    <col min="5170" max="5170" width="22.1796875" bestFit="1" customWidth="1"/>
    <col min="5171" max="5171" width="27" bestFit="1" customWidth="1"/>
    <col min="5172" max="5172" width="19.90625" bestFit="1" customWidth="1"/>
    <col min="5173" max="5173" width="22.1796875" bestFit="1" customWidth="1"/>
    <col min="5174" max="5174" width="27" bestFit="1" customWidth="1"/>
    <col min="5175" max="5175" width="19.90625" bestFit="1" customWidth="1"/>
    <col min="5176" max="5176" width="22.1796875" bestFit="1" customWidth="1"/>
    <col min="5177" max="5177" width="27" bestFit="1" customWidth="1"/>
    <col min="5178" max="5178" width="19.90625" bestFit="1" customWidth="1"/>
    <col min="5179" max="5179" width="22.1796875" bestFit="1" customWidth="1"/>
    <col min="5180" max="5180" width="27" bestFit="1" customWidth="1"/>
    <col min="5181" max="5181" width="19.90625" bestFit="1" customWidth="1"/>
    <col min="5182" max="5182" width="22.1796875" bestFit="1" customWidth="1"/>
    <col min="5183" max="5183" width="27" bestFit="1" customWidth="1"/>
    <col min="5184" max="5184" width="19.90625" bestFit="1" customWidth="1"/>
    <col min="5185" max="5185" width="22.1796875" bestFit="1" customWidth="1"/>
    <col min="5186" max="5186" width="27" bestFit="1" customWidth="1"/>
    <col min="5187" max="5187" width="19.90625" bestFit="1" customWidth="1"/>
    <col min="5188" max="5188" width="22.1796875" bestFit="1" customWidth="1"/>
    <col min="5189" max="5189" width="27" bestFit="1" customWidth="1"/>
    <col min="5190" max="5190" width="19.90625" bestFit="1" customWidth="1"/>
    <col min="5191" max="5191" width="22.1796875" bestFit="1" customWidth="1"/>
    <col min="5192" max="5192" width="27" bestFit="1" customWidth="1"/>
    <col min="5193" max="5193" width="19.90625" bestFit="1" customWidth="1"/>
    <col min="5194" max="5194" width="22.1796875" bestFit="1" customWidth="1"/>
    <col min="5195" max="5195" width="27" bestFit="1" customWidth="1"/>
    <col min="5196" max="5196" width="19.90625" bestFit="1" customWidth="1"/>
    <col min="5197" max="5197" width="22.1796875" bestFit="1" customWidth="1"/>
    <col min="5198" max="5198" width="27" bestFit="1" customWidth="1"/>
    <col min="5199" max="5199" width="19.90625" bestFit="1" customWidth="1"/>
    <col min="5200" max="5200" width="22.1796875" bestFit="1" customWidth="1"/>
    <col min="5201" max="5201" width="27" bestFit="1" customWidth="1"/>
    <col min="5202" max="5202" width="19.90625" bestFit="1" customWidth="1"/>
    <col min="5203" max="5203" width="22.1796875" bestFit="1" customWidth="1"/>
    <col min="5204" max="5204" width="27" bestFit="1" customWidth="1"/>
    <col min="5205" max="5205" width="19.90625" bestFit="1" customWidth="1"/>
    <col min="5206" max="5206" width="22.1796875" bestFit="1" customWidth="1"/>
    <col min="5207" max="5207" width="27" bestFit="1" customWidth="1"/>
    <col min="5208" max="5208" width="19.90625" bestFit="1" customWidth="1"/>
    <col min="5209" max="5209" width="22.1796875" bestFit="1" customWidth="1"/>
    <col min="5210" max="5210" width="27" bestFit="1" customWidth="1"/>
    <col min="5211" max="5211" width="19.90625" bestFit="1" customWidth="1"/>
    <col min="5212" max="5212" width="22.1796875" bestFit="1" customWidth="1"/>
    <col min="5213" max="5213" width="27" bestFit="1" customWidth="1"/>
    <col min="5214" max="5214" width="19.90625" bestFit="1" customWidth="1"/>
    <col min="5215" max="5215" width="22.1796875" bestFit="1" customWidth="1"/>
    <col min="5216" max="5216" width="27" bestFit="1" customWidth="1"/>
    <col min="5217" max="5217" width="19.90625" bestFit="1" customWidth="1"/>
    <col min="5218" max="5218" width="22.1796875" bestFit="1" customWidth="1"/>
    <col min="5219" max="5219" width="27" bestFit="1" customWidth="1"/>
    <col min="5220" max="5220" width="19.90625" bestFit="1" customWidth="1"/>
    <col min="5221" max="5221" width="22.1796875" bestFit="1" customWidth="1"/>
    <col min="5222" max="5222" width="27" bestFit="1" customWidth="1"/>
    <col min="5223" max="5223" width="19.90625" bestFit="1" customWidth="1"/>
    <col min="5224" max="5224" width="22.1796875" bestFit="1" customWidth="1"/>
    <col min="5225" max="5225" width="27" bestFit="1" customWidth="1"/>
    <col min="5226" max="5226" width="19.90625" bestFit="1" customWidth="1"/>
    <col min="5227" max="5227" width="22.1796875" bestFit="1" customWidth="1"/>
    <col min="5228" max="5228" width="27" bestFit="1" customWidth="1"/>
    <col min="5229" max="5229" width="19.90625" bestFit="1" customWidth="1"/>
    <col min="5230" max="5230" width="22.1796875" bestFit="1" customWidth="1"/>
    <col min="5231" max="5231" width="27" bestFit="1" customWidth="1"/>
    <col min="5232" max="5232" width="19.90625" bestFit="1" customWidth="1"/>
    <col min="5233" max="5233" width="22.1796875" bestFit="1" customWidth="1"/>
    <col min="5234" max="5234" width="27" bestFit="1" customWidth="1"/>
    <col min="5235" max="5235" width="19.90625" bestFit="1" customWidth="1"/>
    <col min="5236" max="5236" width="22.1796875" bestFit="1" customWidth="1"/>
    <col min="5237" max="5237" width="27" bestFit="1" customWidth="1"/>
    <col min="5238" max="5238" width="19.90625" bestFit="1" customWidth="1"/>
    <col min="5239" max="5239" width="22.1796875" bestFit="1" customWidth="1"/>
    <col min="5240" max="5240" width="27" bestFit="1" customWidth="1"/>
    <col min="5241" max="5241" width="19.90625" bestFit="1" customWidth="1"/>
    <col min="5242" max="5242" width="22.1796875" bestFit="1" customWidth="1"/>
    <col min="5243" max="5243" width="27" bestFit="1" customWidth="1"/>
    <col min="5244" max="5244" width="19.90625" bestFit="1" customWidth="1"/>
    <col min="5245" max="5245" width="22.1796875" bestFit="1" customWidth="1"/>
    <col min="5246" max="5246" width="27" bestFit="1" customWidth="1"/>
    <col min="5247" max="5247" width="19.90625" bestFit="1" customWidth="1"/>
    <col min="5248" max="5248" width="22.1796875" bestFit="1" customWidth="1"/>
    <col min="5249" max="5249" width="27" bestFit="1" customWidth="1"/>
    <col min="5250" max="5250" width="19.90625" bestFit="1" customWidth="1"/>
    <col min="5251" max="5251" width="22.1796875" bestFit="1" customWidth="1"/>
    <col min="5252" max="5252" width="27" bestFit="1" customWidth="1"/>
    <col min="5253" max="5253" width="19.90625" bestFit="1" customWidth="1"/>
    <col min="5254" max="5254" width="22.1796875" bestFit="1" customWidth="1"/>
    <col min="5255" max="5255" width="27" bestFit="1" customWidth="1"/>
    <col min="5256" max="5256" width="19.90625" bestFit="1" customWidth="1"/>
    <col min="5257" max="5257" width="22.1796875" bestFit="1" customWidth="1"/>
    <col min="5258" max="5258" width="27" bestFit="1" customWidth="1"/>
    <col min="5259" max="5259" width="19.90625" bestFit="1" customWidth="1"/>
    <col min="5260" max="5260" width="22.1796875" bestFit="1" customWidth="1"/>
    <col min="5261" max="5261" width="27" bestFit="1" customWidth="1"/>
    <col min="5262" max="5262" width="19.90625" bestFit="1" customWidth="1"/>
    <col min="5263" max="5263" width="22.1796875" bestFit="1" customWidth="1"/>
    <col min="5264" max="5264" width="27" bestFit="1" customWidth="1"/>
    <col min="5265" max="5265" width="19.90625" bestFit="1" customWidth="1"/>
    <col min="5266" max="5266" width="22.1796875" bestFit="1" customWidth="1"/>
    <col min="5267" max="5267" width="27" bestFit="1" customWidth="1"/>
    <col min="5268" max="5268" width="19.90625" bestFit="1" customWidth="1"/>
    <col min="5269" max="5269" width="22.1796875" bestFit="1" customWidth="1"/>
    <col min="5270" max="5270" width="27" bestFit="1" customWidth="1"/>
    <col min="5271" max="5271" width="19.90625" bestFit="1" customWidth="1"/>
    <col min="5272" max="5272" width="22.1796875" bestFit="1" customWidth="1"/>
    <col min="5273" max="5273" width="27" bestFit="1" customWidth="1"/>
    <col min="5274" max="5274" width="19.90625" bestFit="1" customWidth="1"/>
    <col min="5275" max="5275" width="22.1796875" bestFit="1" customWidth="1"/>
    <col min="5276" max="5276" width="27" bestFit="1" customWidth="1"/>
    <col min="5277" max="5277" width="19.90625" bestFit="1" customWidth="1"/>
    <col min="5278" max="5278" width="22.1796875" bestFit="1" customWidth="1"/>
    <col min="5279" max="5279" width="27" bestFit="1" customWidth="1"/>
    <col min="5280" max="5280" width="19.90625" bestFit="1" customWidth="1"/>
    <col min="5281" max="5281" width="22.1796875" bestFit="1" customWidth="1"/>
    <col min="5282" max="5282" width="27" bestFit="1" customWidth="1"/>
    <col min="5283" max="5283" width="19.90625" bestFit="1" customWidth="1"/>
    <col min="5284" max="5284" width="22.1796875" bestFit="1" customWidth="1"/>
    <col min="5285" max="5285" width="27" bestFit="1" customWidth="1"/>
    <col min="5286" max="5286" width="19.90625" bestFit="1" customWidth="1"/>
    <col min="5287" max="5287" width="22.1796875" bestFit="1" customWidth="1"/>
    <col min="5288" max="5288" width="27" bestFit="1" customWidth="1"/>
    <col min="5289" max="5289" width="19.90625" bestFit="1" customWidth="1"/>
    <col min="5290" max="5290" width="22.1796875" bestFit="1" customWidth="1"/>
    <col min="5291" max="5291" width="27" bestFit="1" customWidth="1"/>
    <col min="5292" max="5292" width="19.90625" bestFit="1" customWidth="1"/>
    <col min="5293" max="5293" width="22.1796875" bestFit="1" customWidth="1"/>
    <col min="5294" max="5294" width="27" bestFit="1" customWidth="1"/>
    <col min="5295" max="5295" width="19.90625" bestFit="1" customWidth="1"/>
    <col min="5296" max="5296" width="22.1796875" bestFit="1" customWidth="1"/>
    <col min="5297" max="5297" width="27" bestFit="1" customWidth="1"/>
    <col min="5298" max="5298" width="19.90625" bestFit="1" customWidth="1"/>
    <col min="5299" max="5299" width="22.1796875" bestFit="1" customWidth="1"/>
    <col min="5300" max="5300" width="27" bestFit="1" customWidth="1"/>
    <col min="5301" max="5301" width="19.90625" bestFit="1" customWidth="1"/>
    <col min="5302" max="5302" width="22.1796875" bestFit="1" customWidth="1"/>
    <col min="5303" max="5303" width="27" bestFit="1" customWidth="1"/>
    <col min="5304" max="5304" width="19.90625" bestFit="1" customWidth="1"/>
    <col min="5305" max="5305" width="22.1796875" bestFit="1" customWidth="1"/>
    <col min="5306" max="5306" width="27" bestFit="1" customWidth="1"/>
    <col min="5307" max="5307" width="19.90625" bestFit="1" customWidth="1"/>
    <col min="5308" max="5308" width="22.1796875" bestFit="1" customWidth="1"/>
    <col min="5309" max="5309" width="27" bestFit="1" customWidth="1"/>
    <col min="5310" max="5310" width="19.90625" bestFit="1" customWidth="1"/>
    <col min="5311" max="5311" width="22.1796875" bestFit="1" customWidth="1"/>
    <col min="5312" max="5312" width="27" bestFit="1" customWidth="1"/>
    <col min="5313" max="5313" width="19.90625" bestFit="1" customWidth="1"/>
    <col min="5314" max="5314" width="22.1796875" bestFit="1" customWidth="1"/>
    <col min="5315" max="5315" width="27" bestFit="1" customWidth="1"/>
    <col min="5316" max="5316" width="19.90625" bestFit="1" customWidth="1"/>
    <col min="5317" max="5317" width="22.1796875" bestFit="1" customWidth="1"/>
    <col min="5318" max="5318" width="27" bestFit="1" customWidth="1"/>
    <col min="5319" max="5319" width="19.90625" bestFit="1" customWidth="1"/>
    <col min="5320" max="5320" width="22.1796875" bestFit="1" customWidth="1"/>
    <col min="5321" max="5321" width="27" bestFit="1" customWidth="1"/>
    <col min="5322" max="5322" width="19.90625" bestFit="1" customWidth="1"/>
    <col min="5323" max="5323" width="22.1796875" bestFit="1" customWidth="1"/>
    <col min="5324" max="5324" width="27" bestFit="1" customWidth="1"/>
    <col min="5325" max="5325" width="19.90625" bestFit="1" customWidth="1"/>
    <col min="5326" max="5326" width="22.1796875" bestFit="1" customWidth="1"/>
    <col min="5327" max="5327" width="27" bestFit="1" customWidth="1"/>
    <col min="5328" max="5328" width="19.90625" bestFit="1" customWidth="1"/>
    <col min="5329" max="5329" width="22.1796875" bestFit="1" customWidth="1"/>
    <col min="5330" max="5330" width="27" bestFit="1" customWidth="1"/>
    <col min="5331" max="5331" width="19.90625" bestFit="1" customWidth="1"/>
    <col min="5332" max="5332" width="22.1796875" bestFit="1" customWidth="1"/>
    <col min="5333" max="5333" width="27" bestFit="1" customWidth="1"/>
    <col min="5334" max="5334" width="19.90625" bestFit="1" customWidth="1"/>
    <col min="5335" max="5335" width="22.1796875" bestFit="1" customWidth="1"/>
    <col min="5336" max="5336" width="27" bestFit="1" customWidth="1"/>
    <col min="5337" max="5337" width="19.90625" bestFit="1" customWidth="1"/>
    <col min="5338" max="5338" width="22.1796875" bestFit="1" customWidth="1"/>
    <col min="5339" max="5339" width="27" bestFit="1" customWidth="1"/>
    <col min="5340" max="5340" width="19.90625" bestFit="1" customWidth="1"/>
    <col min="5341" max="5341" width="22.1796875" bestFit="1" customWidth="1"/>
    <col min="5342" max="5342" width="27" bestFit="1" customWidth="1"/>
    <col min="5343" max="5343" width="19.90625" bestFit="1" customWidth="1"/>
    <col min="5344" max="5344" width="22.1796875" bestFit="1" customWidth="1"/>
    <col min="5345" max="5345" width="34.08984375" bestFit="1" customWidth="1"/>
    <col min="5346" max="5346" width="27" bestFit="1" customWidth="1"/>
    <col min="5347" max="5347" width="29.26953125" bestFit="1" customWidth="1"/>
  </cols>
  <sheetData>
    <row r="1" spans="1:22" x14ac:dyDescent="0.35">
      <c r="B1"/>
      <c r="C1"/>
      <c r="D1"/>
      <c r="E1"/>
      <c r="F1"/>
      <c r="G1"/>
      <c r="H1"/>
    </row>
    <row r="2" spans="1:22" x14ac:dyDescent="0.35">
      <c r="B2"/>
      <c r="C2"/>
      <c r="D2"/>
      <c r="E2"/>
      <c r="F2"/>
      <c r="G2"/>
      <c r="H2"/>
    </row>
    <row r="3" spans="1:22" x14ac:dyDescent="0.35">
      <c r="B3" s="1" t="s">
        <v>23</v>
      </c>
      <c r="C3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22" x14ac:dyDescent="0.35">
      <c r="B4" t="s">
        <v>28</v>
      </c>
      <c r="C4"/>
      <c r="D4"/>
      <c r="E4" t="s">
        <v>29</v>
      </c>
      <c r="F4"/>
      <c r="G4"/>
      <c r="H4" t="s">
        <v>30</v>
      </c>
      <c r="K4" t="s">
        <v>31</v>
      </c>
      <c r="N4" t="s">
        <v>32</v>
      </c>
      <c r="Q4" t="s">
        <v>33</v>
      </c>
      <c r="T4" s="5" t="s">
        <v>45</v>
      </c>
      <c r="U4" s="5" t="s">
        <v>26</v>
      </c>
      <c r="V4" s="5" t="s">
        <v>27</v>
      </c>
    </row>
    <row r="5" spans="1:22" x14ac:dyDescent="0.35">
      <c r="A5" s="1" t="s">
        <v>0</v>
      </c>
      <c r="B5" t="s">
        <v>46</v>
      </c>
      <c r="C5" t="s">
        <v>24</v>
      </c>
      <c r="D5" t="s">
        <v>25</v>
      </c>
      <c r="E5" t="s">
        <v>46</v>
      </c>
      <c r="F5" t="s">
        <v>24</v>
      </c>
      <c r="G5" t="s">
        <v>25</v>
      </c>
      <c r="H5" t="s">
        <v>46</v>
      </c>
      <c r="I5" t="s">
        <v>24</v>
      </c>
      <c r="J5" t="s">
        <v>25</v>
      </c>
      <c r="K5" t="s">
        <v>46</v>
      </c>
      <c r="L5" t="s">
        <v>24</v>
      </c>
      <c r="M5" t="s">
        <v>25</v>
      </c>
      <c r="N5" t="s">
        <v>46</v>
      </c>
      <c r="O5" t="s">
        <v>24</v>
      </c>
      <c r="P5" t="s">
        <v>25</v>
      </c>
      <c r="Q5" t="s">
        <v>46</v>
      </c>
      <c r="R5" t="s">
        <v>24</v>
      </c>
      <c r="S5" t="s">
        <v>25</v>
      </c>
      <c r="T5" s="5"/>
      <c r="U5" s="5"/>
      <c r="V5" s="5"/>
    </row>
    <row r="6" spans="1:22" x14ac:dyDescent="0.35">
      <c r="A6" s="2" t="s">
        <v>1</v>
      </c>
      <c r="B6" s="5">
        <v>1135415</v>
      </c>
      <c r="C6" s="5">
        <v>23556</v>
      </c>
      <c r="D6" s="5">
        <v>1249</v>
      </c>
      <c r="E6" s="5">
        <v>42982105</v>
      </c>
      <c r="F6" s="5">
        <v>1399092</v>
      </c>
      <c r="G6" s="5">
        <v>28471</v>
      </c>
      <c r="H6" s="5">
        <v>231194224</v>
      </c>
      <c r="I6" s="5">
        <v>9094746</v>
      </c>
      <c r="J6" s="5">
        <v>20078</v>
      </c>
      <c r="K6" s="5">
        <v>9197189</v>
      </c>
      <c r="L6" s="5">
        <v>306739</v>
      </c>
      <c r="M6" s="5">
        <v>1363</v>
      </c>
      <c r="N6" s="5">
        <v>2637059</v>
      </c>
      <c r="O6" s="5">
        <v>17664</v>
      </c>
      <c r="P6" s="5">
        <v>79</v>
      </c>
      <c r="Q6" s="5">
        <v>72356</v>
      </c>
      <c r="R6" s="5">
        <v>127</v>
      </c>
      <c r="S6" s="5">
        <v>0</v>
      </c>
      <c r="T6" s="5">
        <v>287218348</v>
      </c>
      <c r="U6" s="5">
        <v>10841924</v>
      </c>
      <c r="V6" s="5">
        <v>51240</v>
      </c>
    </row>
    <row r="7" spans="1:22" x14ac:dyDescent="0.35">
      <c r="A7" s="2" t="s">
        <v>20</v>
      </c>
      <c r="B7" s="5">
        <v>951060</v>
      </c>
      <c r="C7" s="5">
        <v>21097</v>
      </c>
      <c r="D7" s="5">
        <v>817</v>
      </c>
      <c r="E7" s="5">
        <v>14422381</v>
      </c>
      <c r="F7" s="5">
        <v>1011316</v>
      </c>
      <c r="G7" s="5">
        <v>7248</v>
      </c>
      <c r="H7" s="5">
        <v>30081581</v>
      </c>
      <c r="I7" s="5">
        <v>2857339</v>
      </c>
      <c r="J7" s="5">
        <v>4238</v>
      </c>
      <c r="K7" s="5">
        <v>132256</v>
      </c>
      <c r="L7" s="5">
        <v>30865</v>
      </c>
      <c r="M7" s="5">
        <v>100</v>
      </c>
      <c r="N7" s="5">
        <v>11710</v>
      </c>
      <c r="O7" s="5">
        <v>3325</v>
      </c>
      <c r="P7" s="5">
        <v>95</v>
      </c>
      <c r="Q7" s="5">
        <v>141</v>
      </c>
      <c r="R7" s="5">
        <v>36</v>
      </c>
      <c r="S7" s="5">
        <v>0</v>
      </c>
      <c r="T7" s="5">
        <v>45599129</v>
      </c>
      <c r="U7" s="5">
        <v>3923978</v>
      </c>
      <c r="V7" s="5">
        <v>12498</v>
      </c>
    </row>
    <row r="8" spans="1:22" x14ac:dyDescent="0.35">
      <c r="A8" s="2" t="s">
        <v>2</v>
      </c>
      <c r="B8" s="5">
        <v>376852</v>
      </c>
      <c r="C8" s="5">
        <v>4555</v>
      </c>
      <c r="D8" s="5">
        <v>260</v>
      </c>
      <c r="E8" s="5">
        <v>19017435</v>
      </c>
      <c r="F8" s="5">
        <v>512676</v>
      </c>
      <c r="G8" s="5">
        <v>6718</v>
      </c>
      <c r="H8" s="5">
        <v>74188594</v>
      </c>
      <c r="I8" s="5">
        <v>2370138</v>
      </c>
      <c r="J8" s="5">
        <v>6063</v>
      </c>
      <c r="K8" s="5">
        <v>6938528</v>
      </c>
      <c r="L8" s="5">
        <v>26188</v>
      </c>
      <c r="M8" s="5">
        <v>89</v>
      </c>
      <c r="N8" s="5">
        <v>6052035</v>
      </c>
      <c r="O8" s="5">
        <v>265</v>
      </c>
      <c r="P8" s="5">
        <v>22</v>
      </c>
      <c r="Q8" s="5">
        <v>164943</v>
      </c>
      <c r="R8" s="5">
        <v>1</v>
      </c>
      <c r="S8" s="5">
        <v>5</v>
      </c>
      <c r="T8" s="5">
        <v>106738387</v>
      </c>
      <c r="U8" s="5">
        <v>2913823</v>
      </c>
      <c r="V8" s="5">
        <v>13157</v>
      </c>
    </row>
    <row r="9" spans="1:22" x14ac:dyDescent="0.35">
      <c r="A9" s="2" t="s">
        <v>3</v>
      </c>
      <c r="B9" s="5">
        <v>684384</v>
      </c>
      <c r="C9" s="5">
        <v>15599</v>
      </c>
      <c r="D9" s="5">
        <v>508</v>
      </c>
      <c r="E9" s="5">
        <v>59484743</v>
      </c>
      <c r="F9" s="5">
        <v>1878943</v>
      </c>
      <c r="G9" s="5">
        <v>26745</v>
      </c>
      <c r="H9" s="5">
        <v>260191818</v>
      </c>
      <c r="I9" s="5">
        <v>8454890</v>
      </c>
      <c r="J9" s="5">
        <v>27789</v>
      </c>
      <c r="K9" s="5">
        <v>1938035</v>
      </c>
      <c r="L9" s="5">
        <v>248952</v>
      </c>
      <c r="M9" s="5">
        <v>1832</v>
      </c>
      <c r="N9" s="5">
        <v>1610515</v>
      </c>
      <c r="O9" s="5">
        <v>9859</v>
      </c>
      <c r="P9" s="5">
        <v>113</v>
      </c>
      <c r="Q9" s="5">
        <v>31604</v>
      </c>
      <c r="R9" s="5">
        <v>113</v>
      </c>
      <c r="S9" s="5">
        <v>4</v>
      </c>
      <c r="T9" s="5">
        <v>323941099</v>
      </c>
      <c r="U9" s="5">
        <v>10608356</v>
      </c>
      <c r="V9" s="5">
        <v>56991</v>
      </c>
    </row>
    <row r="10" spans="1:22" x14ac:dyDescent="0.35">
      <c r="A10" s="2" t="s">
        <v>4</v>
      </c>
      <c r="B10" s="5">
        <v>7138008</v>
      </c>
      <c r="C10" s="5">
        <v>126670</v>
      </c>
      <c r="D10" s="5">
        <v>3108</v>
      </c>
      <c r="E10" s="5">
        <v>375410935</v>
      </c>
      <c r="F10" s="5">
        <v>9357160</v>
      </c>
      <c r="G10" s="5">
        <v>136522</v>
      </c>
      <c r="H10" s="5">
        <v>804038938</v>
      </c>
      <c r="I10" s="5">
        <v>35174704</v>
      </c>
      <c r="J10" s="5">
        <v>59141</v>
      </c>
      <c r="K10" s="5">
        <v>44488218</v>
      </c>
      <c r="L10" s="5">
        <v>965457</v>
      </c>
      <c r="M10" s="5">
        <v>4268</v>
      </c>
      <c r="N10" s="5">
        <v>7595321</v>
      </c>
      <c r="O10" s="5">
        <v>62014</v>
      </c>
      <c r="P10" s="5">
        <v>140</v>
      </c>
      <c r="Q10" s="5">
        <v>219587</v>
      </c>
      <c r="R10" s="5">
        <v>87</v>
      </c>
      <c r="S10" s="5">
        <v>0</v>
      </c>
      <c r="T10" s="5">
        <v>1238891007</v>
      </c>
      <c r="U10" s="5">
        <v>45686092</v>
      </c>
      <c r="V10" s="5">
        <v>203179</v>
      </c>
    </row>
    <row r="11" spans="1:22" x14ac:dyDescent="0.35">
      <c r="A11" s="2" t="s">
        <v>5</v>
      </c>
      <c r="B11" s="5">
        <v>5682377</v>
      </c>
      <c r="C11" s="5">
        <v>116227</v>
      </c>
      <c r="D11" s="5">
        <v>8675</v>
      </c>
      <c r="E11" s="5">
        <v>239862591</v>
      </c>
      <c r="F11" s="5">
        <v>7755029</v>
      </c>
      <c r="G11" s="5">
        <v>130155</v>
      </c>
      <c r="H11" s="5">
        <v>416986609</v>
      </c>
      <c r="I11" s="5">
        <v>27958273</v>
      </c>
      <c r="J11" s="5">
        <v>84183</v>
      </c>
      <c r="K11" s="5">
        <v>12911881</v>
      </c>
      <c r="L11" s="5">
        <v>950254</v>
      </c>
      <c r="M11" s="5">
        <v>8516</v>
      </c>
      <c r="N11" s="5">
        <v>12273387</v>
      </c>
      <c r="O11" s="5">
        <v>11154</v>
      </c>
      <c r="P11" s="5">
        <v>609</v>
      </c>
      <c r="Q11" s="5">
        <v>108104</v>
      </c>
      <c r="R11" s="5">
        <v>121302</v>
      </c>
      <c r="S11" s="5">
        <v>60</v>
      </c>
      <c r="T11" s="5">
        <v>687824949</v>
      </c>
      <c r="U11" s="5">
        <v>36912239</v>
      </c>
      <c r="V11" s="5">
        <v>232198</v>
      </c>
    </row>
    <row r="12" spans="1:22" x14ac:dyDescent="0.35">
      <c r="A12" s="2" t="s">
        <v>22</v>
      </c>
      <c r="B12" s="5">
        <v>893197</v>
      </c>
      <c r="C12" s="5">
        <v>36587</v>
      </c>
      <c r="D12" s="5">
        <v>1642</v>
      </c>
      <c r="E12" s="5">
        <v>2219431</v>
      </c>
      <c r="F12" s="5">
        <v>102772</v>
      </c>
      <c r="G12" s="5">
        <v>2571</v>
      </c>
      <c r="H12" s="5">
        <v>6923185</v>
      </c>
      <c r="I12" s="5">
        <v>415617</v>
      </c>
      <c r="J12" s="5">
        <v>1645</v>
      </c>
      <c r="K12" s="5">
        <v>342891</v>
      </c>
      <c r="L12" s="5">
        <v>35151</v>
      </c>
      <c r="M12" s="5">
        <v>534</v>
      </c>
      <c r="N12" s="5">
        <v>159976</v>
      </c>
      <c r="O12" s="5">
        <v>6406</v>
      </c>
      <c r="P12" s="5">
        <v>441</v>
      </c>
      <c r="Q12" s="5">
        <v>3814</v>
      </c>
      <c r="R12" s="5">
        <v>70</v>
      </c>
      <c r="S12" s="5">
        <v>7</v>
      </c>
      <c r="T12" s="5">
        <v>10542494</v>
      </c>
      <c r="U12" s="5">
        <v>596603</v>
      </c>
      <c r="V12" s="5">
        <v>6840</v>
      </c>
    </row>
    <row r="13" spans="1:22" x14ac:dyDescent="0.35">
      <c r="A13" s="2" t="s">
        <v>6</v>
      </c>
      <c r="B13" s="5">
        <v>8392699</v>
      </c>
      <c r="C13" s="5">
        <v>139575</v>
      </c>
      <c r="D13" s="5">
        <v>5800</v>
      </c>
      <c r="E13" s="5">
        <v>251485680</v>
      </c>
      <c r="F13" s="5">
        <v>8565263</v>
      </c>
      <c r="G13" s="5">
        <v>132108</v>
      </c>
      <c r="H13" s="5">
        <v>980125985</v>
      </c>
      <c r="I13" s="5">
        <v>39772953</v>
      </c>
      <c r="J13" s="5">
        <v>72885</v>
      </c>
      <c r="K13" s="5">
        <v>57593593</v>
      </c>
      <c r="L13" s="5">
        <v>1779655</v>
      </c>
      <c r="M13" s="5">
        <v>6034</v>
      </c>
      <c r="N13" s="5">
        <v>82821602</v>
      </c>
      <c r="O13" s="5">
        <v>14217</v>
      </c>
      <c r="P13" s="5">
        <v>305</v>
      </c>
      <c r="Q13" s="5">
        <v>3729225</v>
      </c>
      <c r="R13" s="5">
        <v>138</v>
      </c>
      <c r="S13" s="5">
        <v>32</v>
      </c>
      <c r="T13" s="5">
        <v>1384148784</v>
      </c>
      <c r="U13" s="5">
        <v>50271801</v>
      </c>
      <c r="V13" s="5">
        <v>217164</v>
      </c>
    </row>
    <row r="14" spans="1:22" x14ac:dyDescent="0.35">
      <c r="A14" s="2" t="s">
        <v>7</v>
      </c>
      <c r="B14" s="5">
        <v>1217679</v>
      </c>
      <c r="C14" s="5">
        <v>60146</v>
      </c>
      <c r="D14" s="5">
        <v>3169</v>
      </c>
      <c r="E14" s="5">
        <v>23872687</v>
      </c>
      <c r="F14" s="5">
        <v>1560009</v>
      </c>
      <c r="G14" s="5">
        <v>29464</v>
      </c>
      <c r="H14" s="5">
        <v>86052910</v>
      </c>
      <c r="I14" s="5">
        <v>8526063</v>
      </c>
      <c r="J14" s="5">
        <v>20597</v>
      </c>
      <c r="K14" s="5">
        <v>1691363</v>
      </c>
      <c r="L14" s="5">
        <v>212263</v>
      </c>
      <c r="M14" s="5">
        <v>1787</v>
      </c>
      <c r="N14" s="5">
        <v>60067</v>
      </c>
      <c r="O14" s="5">
        <v>17979</v>
      </c>
      <c r="P14" s="5">
        <v>374</v>
      </c>
      <c r="Q14" s="5">
        <v>2179</v>
      </c>
      <c r="R14" s="5">
        <v>99</v>
      </c>
      <c r="S14" s="5">
        <v>0</v>
      </c>
      <c r="T14" s="5">
        <v>112896885</v>
      </c>
      <c r="U14" s="5">
        <v>10376559</v>
      </c>
      <c r="V14" s="5">
        <v>55391</v>
      </c>
    </row>
    <row r="15" spans="1:22" x14ac:dyDescent="0.35">
      <c r="A15" s="2" t="s">
        <v>8</v>
      </c>
      <c r="B15" s="5">
        <v>12228957</v>
      </c>
      <c r="C15" s="5">
        <v>454887</v>
      </c>
      <c r="D15" s="5">
        <v>26655</v>
      </c>
      <c r="E15" s="5">
        <v>330196895</v>
      </c>
      <c r="F15" s="5">
        <v>12952325</v>
      </c>
      <c r="G15" s="5">
        <v>220287</v>
      </c>
      <c r="H15" s="5">
        <v>956386400</v>
      </c>
      <c r="I15" s="5">
        <v>57041943</v>
      </c>
      <c r="J15" s="5">
        <v>176514</v>
      </c>
      <c r="K15" s="5">
        <v>25459504</v>
      </c>
      <c r="L15" s="5">
        <v>2497529</v>
      </c>
      <c r="M15" s="5">
        <v>24023</v>
      </c>
      <c r="N15" s="5">
        <v>4072215</v>
      </c>
      <c r="O15" s="5">
        <v>298898</v>
      </c>
      <c r="P15" s="5">
        <v>5391</v>
      </c>
      <c r="Q15" s="5">
        <v>50006</v>
      </c>
      <c r="R15" s="5">
        <v>3183</v>
      </c>
      <c r="S15" s="5">
        <v>166</v>
      </c>
      <c r="T15" s="5">
        <v>1328393977</v>
      </c>
      <c r="U15" s="5">
        <v>73248765</v>
      </c>
      <c r="V15" s="5">
        <v>453036</v>
      </c>
    </row>
    <row r="16" spans="1:22" x14ac:dyDescent="0.35">
      <c r="A16" s="2" t="s">
        <v>9</v>
      </c>
      <c r="B16" s="5">
        <v>1268326</v>
      </c>
      <c r="C16" s="5">
        <v>30571</v>
      </c>
      <c r="D16" s="5">
        <v>1701</v>
      </c>
      <c r="E16" s="5">
        <v>40887788</v>
      </c>
      <c r="F16" s="5">
        <v>2236649</v>
      </c>
      <c r="G16" s="5">
        <v>32484</v>
      </c>
      <c r="H16" s="5">
        <v>70517078</v>
      </c>
      <c r="I16" s="5">
        <v>10150199</v>
      </c>
      <c r="J16" s="5">
        <v>19338</v>
      </c>
      <c r="K16" s="5">
        <v>2269498</v>
      </c>
      <c r="L16" s="5">
        <v>243532</v>
      </c>
      <c r="M16" s="5">
        <v>1643</v>
      </c>
      <c r="N16" s="5">
        <v>24498</v>
      </c>
      <c r="O16" s="5">
        <v>3076</v>
      </c>
      <c r="P16" s="5">
        <v>87</v>
      </c>
      <c r="Q16" s="5">
        <v>761</v>
      </c>
      <c r="R16" s="5">
        <v>-1</v>
      </c>
      <c r="S16" s="5">
        <v>0</v>
      </c>
      <c r="T16" s="5">
        <v>114967949</v>
      </c>
      <c r="U16" s="5">
        <v>12664026</v>
      </c>
      <c r="V16" s="5">
        <v>55253</v>
      </c>
    </row>
    <row r="17" spans="1:22" x14ac:dyDescent="0.35">
      <c r="A17" s="2" t="s">
        <v>10</v>
      </c>
      <c r="B17" s="5">
        <v>185262</v>
      </c>
      <c r="C17" s="5">
        <v>4453</v>
      </c>
      <c r="D17" s="5">
        <v>198</v>
      </c>
      <c r="E17" s="5">
        <v>2530481</v>
      </c>
      <c r="F17" s="5">
        <v>140331</v>
      </c>
      <c r="G17" s="5">
        <v>3850</v>
      </c>
      <c r="H17" s="5">
        <v>25014618</v>
      </c>
      <c r="I17" s="5">
        <v>1080847</v>
      </c>
      <c r="J17" s="5">
        <v>2564</v>
      </c>
      <c r="K17" s="5">
        <v>1330440</v>
      </c>
      <c r="L17" s="5">
        <v>77544</v>
      </c>
      <c r="M17" s="5">
        <v>159</v>
      </c>
      <c r="N17" s="5">
        <v>45991</v>
      </c>
      <c r="O17" s="5">
        <v>2237</v>
      </c>
      <c r="P17" s="5">
        <v>22</v>
      </c>
      <c r="Q17" s="5">
        <v>27</v>
      </c>
      <c r="R17" s="5">
        <v>9</v>
      </c>
      <c r="S17" s="5">
        <v>0</v>
      </c>
      <c r="T17" s="5">
        <v>29106819</v>
      </c>
      <c r="U17" s="5">
        <v>1305421</v>
      </c>
      <c r="V17" s="5">
        <v>6793</v>
      </c>
    </row>
    <row r="18" spans="1:22" x14ac:dyDescent="0.35">
      <c r="A18" s="2" t="s">
        <v>11</v>
      </c>
      <c r="B18" s="5">
        <v>5391303</v>
      </c>
      <c r="C18" s="5">
        <v>190353</v>
      </c>
      <c r="D18" s="5">
        <v>8405</v>
      </c>
      <c r="E18" s="5">
        <v>92093162</v>
      </c>
      <c r="F18" s="5">
        <v>5332277</v>
      </c>
      <c r="G18" s="5">
        <v>82141</v>
      </c>
      <c r="H18" s="5">
        <v>357271654</v>
      </c>
      <c r="I18" s="5">
        <v>23000125</v>
      </c>
      <c r="J18" s="5">
        <v>35307</v>
      </c>
      <c r="K18" s="5">
        <v>79280143</v>
      </c>
      <c r="L18" s="5">
        <v>599802</v>
      </c>
      <c r="M18" s="5">
        <v>1043</v>
      </c>
      <c r="N18" s="5">
        <v>57801823</v>
      </c>
      <c r="O18" s="5">
        <v>45663</v>
      </c>
      <c r="P18" s="5">
        <v>66</v>
      </c>
      <c r="Q18" s="5">
        <v>2755267</v>
      </c>
      <c r="R18" s="5">
        <v>693</v>
      </c>
      <c r="S18" s="5">
        <v>0</v>
      </c>
      <c r="T18" s="5">
        <v>594593352</v>
      </c>
      <c r="U18" s="5">
        <v>29168913</v>
      </c>
      <c r="V18" s="5">
        <v>126962</v>
      </c>
    </row>
    <row r="19" spans="1:22" x14ac:dyDescent="0.35">
      <c r="A19" s="2" t="s">
        <v>12</v>
      </c>
      <c r="B19" s="5">
        <v>3513459</v>
      </c>
      <c r="C19" s="5">
        <v>49041</v>
      </c>
      <c r="D19" s="5">
        <v>2724</v>
      </c>
      <c r="E19" s="5">
        <v>167355131</v>
      </c>
      <c r="F19" s="5">
        <v>5594381</v>
      </c>
      <c r="G19" s="5">
        <v>100101</v>
      </c>
      <c r="H19" s="5">
        <v>341456069</v>
      </c>
      <c r="I19" s="5">
        <v>21980736</v>
      </c>
      <c r="J19" s="5">
        <v>41556</v>
      </c>
      <c r="K19" s="5">
        <v>11463725</v>
      </c>
      <c r="L19" s="5">
        <v>631245</v>
      </c>
      <c r="M19" s="5">
        <v>4085</v>
      </c>
      <c r="N19" s="5">
        <v>1253164</v>
      </c>
      <c r="O19" s="5">
        <v>66640</v>
      </c>
      <c r="P19" s="5">
        <v>262</v>
      </c>
      <c r="Q19" s="5">
        <v>10892</v>
      </c>
      <c r="R19" s="5">
        <v>189</v>
      </c>
      <c r="S19" s="5">
        <v>8</v>
      </c>
      <c r="T19" s="5">
        <v>525052440</v>
      </c>
      <c r="U19" s="5">
        <v>28322232</v>
      </c>
      <c r="V19" s="5">
        <v>148736</v>
      </c>
    </row>
    <row r="20" spans="1:22" x14ac:dyDescent="0.35">
      <c r="A20" s="2" t="s">
        <v>13</v>
      </c>
      <c r="B20" s="5">
        <v>1271712</v>
      </c>
      <c r="C20" s="5">
        <v>16836</v>
      </c>
      <c r="D20" s="5">
        <v>905</v>
      </c>
      <c r="E20" s="5">
        <v>64423904</v>
      </c>
      <c r="F20" s="5">
        <v>1402036</v>
      </c>
      <c r="G20" s="5">
        <v>17431</v>
      </c>
      <c r="H20" s="5">
        <v>106639851</v>
      </c>
      <c r="I20" s="5">
        <v>6302578</v>
      </c>
      <c r="J20" s="5">
        <v>18719</v>
      </c>
      <c r="K20" s="5">
        <v>6321848</v>
      </c>
      <c r="L20" s="5">
        <v>226223</v>
      </c>
      <c r="M20" s="5">
        <v>1014</v>
      </c>
      <c r="N20" s="5">
        <v>8820619</v>
      </c>
      <c r="O20" s="5">
        <v>1347</v>
      </c>
      <c r="P20" s="5">
        <v>38</v>
      </c>
      <c r="Q20" s="5">
        <v>155375</v>
      </c>
      <c r="R20" s="5">
        <v>5</v>
      </c>
      <c r="S20" s="5">
        <v>0</v>
      </c>
      <c r="T20" s="5">
        <v>187633309</v>
      </c>
      <c r="U20" s="5">
        <v>7949025</v>
      </c>
      <c r="V20" s="5">
        <v>38107</v>
      </c>
    </row>
    <row r="21" spans="1:22" x14ac:dyDescent="0.35">
      <c r="A21" s="2" t="s">
        <v>14</v>
      </c>
      <c r="B21" s="5">
        <v>3328944</v>
      </c>
      <c r="C21" s="5">
        <v>78653</v>
      </c>
      <c r="D21" s="5">
        <v>3078</v>
      </c>
      <c r="E21" s="5">
        <v>154404742</v>
      </c>
      <c r="F21" s="5">
        <v>6228102</v>
      </c>
      <c r="G21" s="5">
        <v>112646</v>
      </c>
      <c r="H21" s="5">
        <v>768801595</v>
      </c>
      <c r="I21" s="5">
        <v>27192921</v>
      </c>
      <c r="J21" s="5">
        <v>96170</v>
      </c>
      <c r="K21" s="5">
        <v>22588401</v>
      </c>
      <c r="L21" s="5">
        <v>939077</v>
      </c>
      <c r="M21" s="5">
        <v>4117</v>
      </c>
      <c r="N21" s="5">
        <v>1145824</v>
      </c>
      <c r="O21" s="5">
        <v>4305</v>
      </c>
      <c r="P21" s="5">
        <v>229</v>
      </c>
      <c r="Q21" s="5">
        <v>57299</v>
      </c>
      <c r="R21" s="5">
        <v>42</v>
      </c>
      <c r="S21" s="5">
        <v>0</v>
      </c>
      <c r="T21" s="5">
        <v>950326805</v>
      </c>
      <c r="U21" s="5">
        <v>34443100</v>
      </c>
      <c r="V21" s="5">
        <v>216240</v>
      </c>
    </row>
    <row r="22" spans="1:22" x14ac:dyDescent="0.35">
      <c r="A22" s="2" t="s">
        <v>15</v>
      </c>
      <c r="B22" s="5">
        <v>2982800</v>
      </c>
      <c r="C22" s="5">
        <v>119487</v>
      </c>
      <c r="D22" s="5">
        <v>4039</v>
      </c>
      <c r="E22" s="5">
        <v>99659794</v>
      </c>
      <c r="F22" s="5">
        <v>4415432</v>
      </c>
      <c r="G22" s="5">
        <v>84249</v>
      </c>
      <c r="H22" s="5">
        <v>354995010</v>
      </c>
      <c r="I22" s="5">
        <v>20338040</v>
      </c>
      <c r="J22" s="5">
        <v>65643</v>
      </c>
      <c r="K22" s="5">
        <v>28646642</v>
      </c>
      <c r="L22" s="5">
        <v>936337</v>
      </c>
      <c r="M22" s="5">
        <v>4880</v>
      </c>
      <c r="N22" s="5">
        <v>975938</v>
      </c>
      <c r="O22" s="5">
        <v>66222</v>
      </c>
      <c r="P22" s="5">
        <v>1005</v>
      </c>
      <c r="Q22" s="5">
        <v>20844</v>
      </c>
      <c r="R22" s="5">
        <v>919</v>
      </c>
      <c r="S22" s="5">
        <v>36</v>
      </c>
      <c r="T22" s="5">
        <v>487281028</v>
      </c>
      <c r="U22" s="5">
        <v>25876437</v>
      </c>
      <c r="V22" s="5">
        <v>159852</v>
      </c>
    </row>
    <row r="23" spans="1:22" x14ac:dyDescent="0.35">
      <c r="A23" s="2" t="s">
        <v>21</v>
      </c>
      <c r="B23" s="5">
        <v>323744</v>
      </c>
      <c r="C23" s="5">
        <v>21741</v>
      </c>
      <c r="D23" s="5">
        <v>1084</v>
      </c>
      <c r="E23" s="5">
        <v>8099823</v>
      </c>
      <c r="F23" s="5">
        <v>582244</v>
      </c>
      <c r="G23" s="5">
        <v>6433</v>
      </c>
      <c r="H23" s="5">
        <v>27473985</v>
      </c>
      <c r="I23" s="5">
        <v>2568447</v>
      </c>
      <c r="J23" s="5">
        <v>3202</v>
      </c>
      <c r="K23" s="5">
        <v>382489</v>
      </c>
      <c r="L23" s="5">
        <v>47161</v>
      </c>
      <c r="M23" s="5">
        <v>199</v>
      </c>
      <c r="N23" s="5">
        <v>65497</v>
      </c>
      <c r="O23" s="5">
        <v>7950</v>
      </c>
      <c r="P23" s="5">
        <v>70</v>
      </c>
      <c r="Q23" s="5">
        <v>263</v>
      </c>
      <c r="R23" s="5">
        <v>14</v>
      </c>
      <c r="S23" s="5">
        <v>0</v>
      </c>
      <c r="T23" s="5">
        <v>36345801</v>
      </c>
      <c r="U23" s="5">
        <v>3227557</v>
      </c>
      <c r="V23" s="5">
        <v>10988</v>
      </c>
    </row>
    <row r="24" spans="1:22" x14ac:dyDescent="0.35">
      <c r="A24" s="2" t="s">
        <v>16</v>
      </c>
      <c r="B24" s="5">
        <v>605918</v>
      </c>
      <c r="C24" s="5">
        <v>25654</v>
      </c>
      <c r="D24" s="5">
        <v>669</v>
      </c>
      <c r="E24" s="5">
        <v>17645683</v>
      </c>
      <c r="F24" s="5">
        <v>735282</v>
      </c>
      <c r="G24" s="5">
        <v>12114</v>
      </c>
      <c r="H24" s="5">
        <v>65034838</v>
      </c>
      <c r="I24" s="5">
        <v>5388193</v>
      </c>
      <c r="J24" s="5">
        <v>12855</v>
      </c>
      <c r="K24" s="5">
        <v>2073051</v>
      </c>
      <c r="L24" s="5">
        <v>183723</v>
      </c>
      <c r="M24" s="5">
        <v>1518</v>
      </c>
      <c r="N24" s="5">
        <v>566936</v>
      </c>
      <c r="O24" s="5">
        <v>8103</v>
      </c>
      <c r="P24" s="5">
        <v>23</v>
      </c>
      <c r="Q24" s="5">
        <v>12255</v>
      </c>
      <c r="R24" s="5">
        <v>0</v>
      </c>
      <c r="S24" s="5">
        <v>0</v>
      </c>
      <c r="T24" s="5">
        <v>85938681</v>
      </c>
      <c r="U24" s="5">
        <v>6340955</v>
      </c>
      <c r="V24" s="5">
        <v>27179</v>
      </c>
    </row>
    <row r="25" spans="1:22" x14ac:dyDescent="0.35">
      <c r="A25" s="2" t="s">
        <v>17</v>
      </c>
      <c r="B25" s="5">
        <v>127978</v>
      </c>
      <c r="C25" s="5">
        <v>6623</v>
      </c>
      <c r="D25" s="5">
        <v>387</v>
      </c>
      <c r="E25" s="5">
        <v>1975516</v>
      </c>
      <c r="F25" s="5">
        <v>115120</v>
      </c>
      <c r="G25" s="5">
        <v>1583</v>
      </c>
      <c r="H25" s="5">
        <v>6391263</v>
      </c>
      <c r="I25" s="5">
        <v>440077</v>
      </c>
      <c r="J25" s="5">
        <v>916</v>
      </c>
      <c r="K25" s="5">
        <v>162865</v>
      </c>
      <c r="L25" s="5">
        <v>4528</v>
      </c>
      <c r="M25" s="5">
        <v>37</v>
      </c>
      <c r="N25" s="5">
        <v>8026</v>
      </c>
      <c r="O25" s="5">
        <v>1035</v>
      </c>
      <c r="P25" s="5">
        <v>5</v>
      </c>
      <c r="Q25" s="5">
        <v>28</v>
      </c>
      <c r="R25" s="5">
        <v>3</v>
      </c>
      <c r="S25" s="5">
        <v>0</v>
      </c>
      <c r="T25" s="5">
        <v>8665676</v>
      </c>
      <c r="U25" s="5">
        <v>567386</v>
      </c>
      <c r="V25" s="5">
        <v>2928</v>
      </c>
    </row>
    <row r="26" spans="1:22" x14ac:dyDescent="0.35">
      <c r="A26" s="2" t="s">
        <v>18</v>
      </c>
      <c r="B26" s="5">
        <v>7387712</v>
      </c>
      <c r="C26" s="5">
        <v>218273</v>
      </c>
      <c r="D26" s="5">
        <v>8615</v>
      </c>
      <c r="E26" s="5">
        <v>181185843</v>
      </c>
      <c r="F26" s="5">
        <v>7545672</v>
      </c>
      <c r="G26" s="5">
        <v>101856</v>
      </c>
      <c r="H26" s="5">
        <v>488201996</v>
      </c>
      <c r="I26" s="5">
        <v>36113076</v>
      </c>
      <c r="J26" s="5">
        <v>70639</v>
      </c>
      <c r="K26" s="5">
        <v>33094978</v>
      </c>
      <c r="L26" s="5">
        <v>1323797</v>
      </c>
      <c r="M26" s="5">
        <v>6627</v>
      </c>
      <c r="N26" s="5">
        <v>10720870</v>
      </c>
      <c r="O26" s="5">
        <v>100626</v>
      </c>
      <c r="P26" s="5">
        <v>659</v>
      </c>
      <c r="Q26" s="5">
        <v>425828</v>
      </c>
      <c r="R26" s="5">
        <v>804</v>
      </c>
      <c r="S26" s="5">
        <v>1</v>
      </c>
      <c r="T26" s="5">
        <v>721017227</v>
      </c>
      <c r="U26" s="5">
        <v>45302248</v>
      </c>
      <c r="V26" s="5">
        <v>188397</v>
      </c>
    </row>
    <row r="27" spans="1:22" x14ac:dyDescent="0.35">
      <c r="A27" s="2" t="s">
        <v>19</v>
      </c>
      <c r="B27" s="5">
        <v>65087786</v>
      </c>
      <c r="C27" s="5">
        <v>1760584</v>
      </c>
      <c r="D27" s="5">
        <v>83688</v>
      </c>
      <c r="E27" s="5">
        <v>2189216750</v>
      </c>
      <c r="F27" s="5">
        <v>79422111</v>
      </c>
      <c r="G27" s="5">
        <v>1275177</v>
      </c>
      <c r="H27" s="5">
        <v>6457968201</v>
      </c>
      <c r="I27" s="5">
        <v>346221905</v>
      </c>
      <c r="J27" s="5">
        <v>840042</v>
      </c>
      <c r="K27" s="5">
        <v>348307538</v>
      </c>
      <c r="L27" s="5">
        <v>12266022</v>
      </c>
      <c r="M27" s="5">
        <v>73868</v>
      </c>
      <c r="N27" s="5">
        <v>198723073</v>
      </c>
      <c r="O27" s="5">
        <v>748985</v>
      </c>
      <c r="P27" s="5">
        <v>10035</v>
      </c>
      <c r="Q27" s="5">
        <v>7820798</v>
      </c>
      <c r="R27" s="5">
        <v>127833</v>
      </c>
      <c r="S27" s="5">
        <v>319</v>
      </c>
      <c r="T27" s="5">
        <v>9267124146</v>
      </c>
      <c r="U27" s="5">
        <v>440547440</v>
      </c>
      <c r="V27" s="5">
        <v>2283129</v>
      </c>
    </row>
    <row r="28" spans="1:22" x14ac:dyDescent="0.35">
      <c r="B28"/>
      <c r="C28"/>
      <c r="D28"/>
      <c r="E28"/>
      <c r="F28"/>
      <c r="G28"/>
      <c r="H28"/>
    </row>
    <row r="29" spans="1:22" x14ac:dyDescent="0.35">
      <c r="B29"/>
      <c r="C29"/>
      <c r="D29"/>
      <c r="E29"/>
      <c r="F29"/>
      <c r="G29"/>
      <c r="H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0E32-40BD-4C42-B962-FBA682C83F61}">
  <dimension ref="A1:F39184"/>
  <sheetViews>
    <sheetView zoomScale="145" zoomScaleNormal="145" workbookViewId="0">
      <selection activeCell="B2" sqref="B2"/>
    </sheetView>
  </sheetViews>
  <sheetFormatPr defaultRowHeight="14.5" x14ac:dyDescent="0.35"/>
  <cols>
    <col min="1" max="1" width="21.1796875" bestFit="1" customWidth="1"/>
    <col min="2" max="2" width="22.7265625" style="3" bestFit="1" customWidth="1"/>
    <col min="3" max="3" width="20.6328125" style="3" bestFit="1" customWidth="1"/>
    <col min="4" max="4" width="22.81640625" style="3" bestFit="1" customWidth="1"/>
    <col min="5" max="5" width="27.54296875" style="3" bestFit="1" customWidth="1"/>
    <col min="6" max="6" width="34.08984375" style="8" bestFit="1" customWidth="1"/>
    <col min="7" max="7" width="11.1796875" bestFit="1" customWidth="1"/>
    <col min="8" max="8" width="12.1796875" bestFit="1" customWidth="1"/>
    <col min="9" max="12" width="11.1796875" bestFit="1" customWidth="1"/>
    <col min="13" max="13" width="10.1796875" bestFit="1" customWidth="1"/>
    <col min="14" max="15" width="11.1796875" bestFit="1" customWidth="1"/>
    <col min="16" max="16" width="10.1796875" bestFit="1" customWidth="1"/>
    <col min="17" max="19" width="8.6328125" bestFit="1" customWidth="1"/>
    <col min="20" max="20" width="7.6328125" bestFit="1" customWidth="1"/>
    <col min="21" max="21" width="8.6328125" bestFit="1" customWidth="1"/>
    <col min="22" max="29" width="7.6328125" bestFit="1" customWidth="1"/>
    <col min="30" max="30" width="7.26953125" bestFit="1" customWidth="1"/>
    <col min="31" max="32" width="6.6328125" bestFit="1" customWidth="1"/>
    <col min="33" max="33" width="7.26953125" bestFit="1" customWidth="1"/>
    <col min="34" max="34" width="6.6328125" bestFit="1" customWidth="1"/>
    <col min="35" max="35" width="5.1796875" bestFit="1" customWidth="1"/>
    <col min="36" max="36" width="19.1796875" bestFit="1" customWidth="1"/>
    <col min="37" max="992" width="10.26953125" bestFit="1" customWidth="1"/>
    <col min="993" max="993" width="19.1796875" bestFit="1" customWidth="1"/>
  </cols>
  <sheetData>
    <row r="1" spans="1:6" x14ac:dyDescent="0.35">
      <c r="A1" s="1" t="s">
        <v>0</v>
      </c>
      <c r="B1" t="s">
        <v>47</v>
      </c>
      <c r="C1" s="5" t="s">
        <v>24</v>
      </c>
      <c r="D1" s="5" t="s">
        <v>25</v>
      </c>
      <c r="E1" s="5" t="s">
        <v>34</v>
      </c>
      <c r="F1"/>
    </row>
    <row r="2" spans="1:6" x14ac:dyDescent="0.35">
      <c r="A2" s="2" t="s">
        <v>28</v>
      </c>
      <c r="B2" s="5"/>
      <c r="C2" s="5"/>
      <c r="D2" s="5"/>
      <c r="E2" s="5"/>
      <c r="F2"/>
    </row>
    <row r="3" spans="1:6" x14ac:dyDescent="0.35">
      <c r="A3" s="4" t="s">
        <v>1</v>
      </c>
      <c r="B3" s="5">
        <v>18192</v>
      </c>
      <c r="C3" s="5">
        <v>23556</v>
      </c>
      <c r="D3" s="5">
        <v>1249</v>
      </c>
      <c r="E3" s="5">
        <v>470</v>
      </c>
      <c r="F3"/>
    </row>
    <row r="4" spans="1:6" x14ac:dyDescent="0.35">
      <c r="A4" s="4" t="s">
        <v>20</v>
      </c>
      <c r="B4" s="5">
        <v>11675</v>
      </c>
      <c r="C4" s="5">
        <v>21097</v>
      </c>
      <c r="D4" s="5">
        <v>817</v>
      </c>
      <c r="E4" s="5">
        <v>14920</v>
      </c>
      <c r="F4"/>
    </row>
    <row r="5" spans="1:6" x14ac:dyDescent="0.35">
      <c r="A5" s="4" t="s">
        <v>2</v>
      </c>
      <c r="B5" s="5">
        <v>6444</v>
      </c>
      <c r="C5" s="5">
        <v>4555</v>
      </c>
      <c r="D5" s="5">
        <v>260</v>
      </c>
      <c r="E5" s="5">
        <v>1070</v>
      </c>
      <c r="F5"/>
    </row>
    <row r="6" spans="1:6" x14ac:dyDescent="0.35">
      <c r="A6" s="4" t="s">
        <v>3</v>
      </c>
      <c r="B6" s="5">
        <v>11024</v>
      </c>
      <c r="C6" s="5">
        <v>15599</v>
      </c>
      <c r="D6" s="5">
        <v>508</v>
      </c>
      <c r="E6" s="5">
        <v>3250</v>
      </c>
      <c r="F6"/>
    </row>
    <row r="7" spans="1:6" x14ac:dyDescent="0.35">
      <c r="A7" s="4" t="s">
        <v>4</v>
      </c>
      <c r="B7" s="5">
        <v>104786</v>
      </c>
      <c r="C7" s="5">
        <v>126670</v>
      </c>
      <c r="D7" s="5">
        <v>3108</v>
      </c>
      <c r="E7" s="5">
        <v>22110</v>
      </c>
      <c r="F7"/>
    </row>
    <row r="8" spans="1:6" x14ac:dyDescent="0.35">
      <c r="A8" s="4" t="s">
        <v>5</v>
      </c>
      <c r="B8" s="5">
        <v>72526</v>
      </c>
      <c r="C8" s="5">
        <v>116227</v>
      </c>
      <c r="D8" s="5">
        <v>8675</v>
      </c>
      <c r="E8" s="5">
        <v>31990</v>
      </c>
      <c r="F8"/>
    </row>
    <row r="9" spans="1:6" x14ac:dyDescent="0.35">
      <c r="A9" s="4" t="s">
        <v>22</v>
      </c>
      <c r="B9" s="5">
        <v>15173</v>
      </c>
      <c r="C9" s="5">
        <v>36587</v>
      </c>
      <c r="D9" s="5">
        <v>1642</v>
      </c>
      <c r="E9" s="5"/>
    </row>
    <row r="10" spans="1:6" x14ac:dyDescent="0.35">
      <c r="A10" s="4" t="s">
        <v>6</v>
      </c>
      <c r="B10" s="5">
        <v>94211</v>
      </c>
      <c r="C10" s="5">
        <v>139575</v>
      </c>
      <c r="D10" s="5">
        <v>5800</v>
      </c>
      <c r="E10" s="5">
        <v>88220</v>
      </c>
    </row>
    <row r="11" spans="1:6" x14ac:dyDescent="0.35">
      <c r="A11" s="4" t="s">
        <v>7</v>
      </c>
      <c r="B11" s="5">
        <v>17027</v>
      </c>
      <c r="C11" s="5">
        <v>60146</v>
      </c>
      <c r="D11" s="5">
        <v>3169</v>
      </c>
      <c r="E11" s="5">
        <v>13440</v>
      </c>
    </row>
    <row r="12" spans="1:6" x14ac:dyDescent="0.35">
      <c r="A12" s="4" t="s">
        <v>8</v>
      </c>
      <c r="B12" s="5">
        <v>164406</v>
      </c>
      <c r="C12" s="5">
        <v>454887</v>
      </c>
      <c r="D12" s="5">
        <v>26655</v>
      </c>
      <c r="E12" s="5">
        <v>17640</v>
      </c>
    </row>
    <row r="13" spans="1:6" x14ac:dyDescent="0.35">
      <c r="A13" s="4" t="s">
        <v>9</v>
      </c>
      <c r="B13" s="5">
        <v>20058</v>
      </c>
      <c r="C13" s="5">
        <v>30571</v>
      </c>
      <c r="D13" s="5">
        <v>1701</v>
      </c>
      <c r="E13" s="5">
        <v>4660</v>
      </c>
    </row>
    <row r="14" spans="1:6" x14ac:dyDescent="0.35">
      <c r="A14" s="4" t="s">
        <v>10</v>
      </c>
      <c r="B14" s="5">
        <v>2797</v>
      </c>
      <c r="C14" s="5">
        <v>4453</v>
      </c>
      <c r="D14" s="5">
        <v>198</v>
      </c>
      <c r="E14" s="5">
        <v>500</v>
      </c>
    </row>
    <row r="15" spans="1:6" x14ac:dyDescent="0.35">
      <c r="A15" s="4" t="s">
        <v>11</v>
      </c>
      <c r="B15" s="5">
        <v>78406</v>
      </c>
      <c r="C15" s="5">
        <v>190353</v>
      </c>
      <c r="D15" s="5">
        <v>8405</v>
      </c>
      <c r="E15" s="5">
        <v>56520</v>
      </c>
    </row>
    <row r="16" spans="1:6" x14ac:dyDescent="0.35">
      <c r="A16" s="4" t="s">
        <v>12</v>
      </c>
      <c r="B16" s="5">
        <v>53872</v>
      </c>
      <c r="C16" s="5">
        <v>49041</v>
      </c>
      <c r="D16" s="5">
        <v>2724</v>
      </c>
      <c r="E16" s="5">
        <v>21520</v>
      </c>
    </row>
    <row r="17" spans="1:5" x14ac:dyDescent="0.35">
      <c r="A17" s="4" t="s">
        <v>13</v>
      </c>
      <c r="B17" s="5">
        <v>16453</v>
      </c>
      <c r="C17" s="5">
        <v>16836</v>
      </c>
      <c r="D17" s="5">
        <v>905</v>
      </c>
      <c r="E17" s="5">
        <v>2350</v>
      </c>
    </row>
    <row r="18" spans="1:5" x14ac:dyDescent="0.35">
      <c r="A18" s="4" t="s">
        <v>14</v>
      </c>
      <c r="B18" s="5">
        <v>40730</v>
      </c>
      <c r="C18" s="5">
        <v>78653</v>
      </c>
      <c r="D18" s="5">
        <v>3078</v>
      </c>
      <c r="E18" s="5">
        <v>19520</v>
      </c>
    </row>
    <row r="19" spans="1:5" x14ac:dyDescent="0.35">
      <c r="A19" s="4" t="s">
        <v>15</v>
      </c>
      <c r="B19" s="5">
        <v>54152</v>
      </c>
      <c r="C19" s="5">
        <v>119487</v>
      </c>
      <c r="D19" s="5">
        <v>4039</v>
      </c>
      <c r="E19" s="5">
        <v>17640</v>
      </c>
    </row>
    <row r="20" spans="1:5" x14ac:dyDescent="0.35">
      <c r="A20" s="4" t="s">
        <v>21</v>
      </c>
      <c r="B20" s="5">
        <v>3051</v>
      </c>
      <c r="C20" s="5">
        <v>21741</v>
      </c>
      <c r="D20" s="5">
        <v>1084</v>
      </c>
      <c r="E20" s="5">
        <v>18470</v>
      </c>
    </row>
    <row r="21" spans="1:5" x14ac:dyDescent="0.35">
      <c r="A21" s="4" t="s">
        <v>16</v>
      </c>
      <c r="B21" s="5">
        <v>11572</v>
      </c>
      <c r="C21" s="5">
        <v>25654</v>
      </c>
      <c r="D21" s="5">
        <v>669</v>
      </c>
      <c r="E21" s="5">
        <v>4400</v>
      </c>
    </row>
    <row r="22" spans="1:5" x14ac:dyDescent="0.35">
      <c r="A22" s="4" t="s">
        <v>17</v>
      </c>
      <c r="B22" s="5">
        <v>2363</v>
      </c>
      <c r="C22" s="5">
        <v>6623</v>
      </c>
      <c r="D22" s="5">
        <v>387</v>
      </c>
      <c r="E22" s="5">
        <v>380</v>
      </c>
    </row>
    <row r="23" spans="1:5" x14ac:dyDescent="0.35">
      <c r="A23" s="4" t="s">
        <v>18</v>
      </c>
      <c r="B23" s="5">
        <v>104022</v>
      </c>
      <c r="C23" s="5">
        <v>218273</v>
      </c>
      <c r="D23" s="5">
        <v>8615</v>
      </c>
      <c r="E23" s="5">
        <v>47890</v>
      </c>
    </row>
    <row r="24" spans="1:5" x14ac:dyDescent="0.35">
      <c r="A24" s="2" t="s">
        <v>29</v>
      </c>
      <c r="B24" s="5">
        <v>252380</v>
      </c>
      <c r="C24" s="5">
        <v>79422111</v>
      </c>
      <c r="D24" s="5">
        <v>1275177</v>
      </c>
      <c r="E24" s="5">
        <v>1091619230</v>
      </c>
    </row>
    <row r="25" spans="1:5" x14ac:dyDescent="0.35">
      <c r="A25" s="2" t="s">
        <v>30</v>
      </c>
      <c r="B25" s="5">
        <v>578257</v>
      </c>
      <c r="C25" s="5">
        <v>346221905</v>
      </c>
      <c r="D25" s="5">
        <v>840042</v>
      </c>
      <c r="E25" s="5">
        <v>323274840</v>
      </c>
    </row>
    <row r="26" spans="1:5" x14ac:dyDescent="0.35">
      <c r="A26" s="2" t="s">
        <v>31</v>
      </c>
      <c r="B26" s="5">
        <v>75279</v>
      </c>
      <c r="C26" s="5">
        <v>12266022</v>
      </c>
      <c r="D26" s="5">
        <v>73868</v>
      </c>
      <c r="E26" s="5">
        <v>7230330</v>
      </c>
    </row>
    <row r="27" spans="1:5" x14ac:dyDescent="0.35">
      <c r="A27" s="2" t="s">
        <v>32</v>
      </c>
      <c r="B27" s="5">
        <v>88729</v>
      </c>
      <c r="C27" s="5">
        <v>748985</v>
      </c>
      <c r="D27" s="5">
        <v>10035</v>
      </c>
      <c r="E27" s="5">
        <v>957451</v>
      </c>
    </row>
    <row r="28" spans="1:5" x14ac:dyDescent="0.35">
      <c r="A28" s="2" t="s">
        <v>33</v>
      </c>
      <c r="B28" s="5">
        <v>88813</v>
      </c>
      <c r="C28" s="5">
        <v>127833</v>
      </c>
      <c r="D28" s="5">
        <v>319</v>
      </c>
      <c r="E28" s="5">
        <v>3737</v>
      </c>
    </row>
    <row r="29" spans="1:5" x14ac:dyDescent="0.35">
      <c r="A29" s="2" t="s">
        <v>19</v>
      </c>
      <c r="B29" s="5">
        <v>578257</v>
      </c>
      <c r="C29" s="5">
        <v>440547440</v>
      </c>
      <c r="D29" s="5">
        <v>2283129</v>
      </c>
      <c r="E29" s="5">
        <v>1423472548</v>
      </c>
    </row>
    <row r="30" spans="1:5" x14ac:dyDescent="0.35">
      <c r="B30"/>
      <c r="C30"/>
      <c r="D30"/>
      <c r="E30"/>
    </row>
    <row r="31" spans="1:5" x14ac:dyDescent="0.35">
      <c r="B31"/>
      <c r="C31"/>
      <c r="D31"/>
      <c r="E31"/>
    </row>
    <row r="32" spans="1:5" x14ac:dyDescent="0.35">
      <c r="B32"/>
      <c r="C32"/>
      <c r="D32"/>
      <c r="E32"/>
    </row>
    <row r="33" spans="2:5" x14ac:dyDescent="0.35">
      <c r="B33"/>
      <c r="C33"/>
      <c r="D33"/>
      <c r="E33"/>
    </row>
    <row r="34" spans="2:5" x14ac:dyDescent="0.35">
      <c r="B34"/>
      <c r="C34"/>
      <c r="D34"/>
      <c r="E34"/>
    </row>
    <row r="35" spans="2:5" x14ac:dyDescent="0.35">
      <c r="B35"/>
      <c r="C35"/>
      <c r="D35"/>
      <c r="E35"/>
    </row>
    <row r="36" spans="2:5" x14ac:dyDescent="0.35">
      <c r="B36"/>
      <c r="C36"/>
      <c r="D36"/>
      <c r="E36"/>
    </row>
    <row r="37" spans="2:5" x14ac:dyDescent="0.35">
      <c r="B37"/>
      <c r="C37"/>
      <c r="D37"/>
      <c r="E37"/>
    </row>
    <row r="38" spans="2:5" x14ac:dyDescent="0.35">
      <c r="B38"/>
      <c r="C38"/>
      <c r="D38"/>
      <c r="E38"/>
    </row>
    <row r="39" spans="2:5" x14ac:dyDescent="0.35">
      <c r="B39"/>
      <c r="C39"/>
      <c r="D39"/>
      <c r="E39"/>
    </row>
    <row r="40" spans="2:5" x14ac:dyDescent="0.35">
      <c r="B40"/>
      <c r="C40"/>
      <c r="D40"/>
      <c r="E40"/>
    </row>
    <row r="41" spans="2:5" x14ac:dyDescent="0.35">
      <c r="B41"/>
      <c r="C41"/>
      <c r="D41"/>
      <c r="E41"/>
    </row>
    <row r="42" spans="2:5" x14ac:dyDescent="0.35">
      <c r="B42"/>
      <c r="C42"/>
      <c r="D42"/>
      <c r="E42"/>
    </row>
    <row r="43" spans="2:5" x14ac:dyDescent="0.35">
      <c r="B43"/>
      <c r="C43"/>
      <c r="D43"/>
      <c r="E43"/>
    </row>
    <row r="44" spans="2:5" x14ac:dyDescent="0.35">
      <c r="B44"/>
      <c r="C44"/>
      <c r="D44"/>
      <c r="E44"/>
    </row>
    <row r="45" spans="2:5" x14ac:dyDescent="0.35">
      <c r="B45"/>
      <c r="C45"/>
      <c r="D45"/>
      <c r="E45"/>
    </row>
    <row r="46" spans="2:5" x14ac:dyDescent="0.35">
      <c r="B46"/>
      <c r="C46"/>
      <c r="D46"/>
      <c r="E46"/>
    </row>
    <row r="47" spans="2:5" x14ac:dyDescent="0.35">
      <c r="B47"/>
      <c r="C47"/>
      <c r="D47"/>
      <c r="E47"/>
    </row>
    <row r="48" spans="2:5" x14ac:dyDescent="0.35">
      <c r="B48"/>
      <c r="C48"/>
      <c r="D48"/>
      <c r="E48"/>
    </row>
    <row r="49" spans="2:5" x14ac:dyDescent="0.35">
      <c r="B49"/>
      <c r="C49"/>
      <c r="D49"/>
      <c r="E49"/>
    </row>
    <row r="50" spans="2:5" x14ac:dyDescent="0.35">
      <c r="B50"/>
      <c r="C50"/>
      <c r="D50"/>
      <c r="E50"/>
    </row>
    <row r="51" spans="2:5" x14ac:dyDescent="0.35">
      <c r="B51"/>
      <c r="C51"/>
      <c r="D51"/>
      <c r="E51"/>
    </row>
    <row r="52" spans="2:5" x14ac:dyDescent="0.35">
      <c r="B52"/>
      <c r="C52"/>
      <c r="D52"/>
      <c r="E52"/>
    </row>
    <row r="53" spans="2:5" x14ac:dyDescent="0.35">
      <c r="B53"/>
      <c r="C53"/>
      <c r="D53"/>
      <c r="E53"/>
    </row>
    <row r="54" spans="2:5" x14ac:dyDescent="0.35">
      <c r="B54"/>
      <c r="C54"/>
      <c r="D54"/>
      <c r="E54"/>
    </row>
    <row r="55" spans="2:5" x14ac:dyDescent="0.35">
      <c r="B55"/>
      <c r="C55"/>
      <c r="D55"/>
      <c r="E55"/>
    </row>
    <row r="56" spans="2:5" x14ac:dyDescent="0.35">
      <c r="B56"/>
      <c r="C56"/>
      <c r="D56"/>
      <c r="E56"/>
    </row>
    <row r="57" spans="2:5" x14ac:dyDescent="0.35">
      <c r="B57"/>
      <c r="C57"/>
      <c r="D57"/>
      <c r="E57"/>
    </row>
    <row r="58" spans="2:5" x14ac:dyDescent="0.35">
      <c r="B58"/>
      <c r="C58"/>
      <c r="D58"/>
      <c r="E58"/>
    </row>
    <row r="59" spans="2:5" x14ac:dyDescent="0.35">
      <c r="B59"/>
      <c r="C59"/>
      <c r="D59"/>
      <c r="E59"/>
    </row>
    <row r="60" spans="2:5" x14ac:dyDescent="0.35">
      <c r="B60"/>
      <c r="C60"/>
      <c r="D60"/>
      <c r="E60"/>
    </row>
    <row r="61" spans="2:5" x14ac:dyDescent="0.35">
      <c r="B61"/>
      <c r="C61"/>
      <c r="D61"/>
      <c r="E61"/>
    </row>
    <row r="62" spans="2:5" x14ac:dyDescent="0.35">
      <c r="B62"/>
      <c r="C62"/>
      <c r="D62"/>
      <c r="E62"/>
    </row>
    <row r="63" spans="2:5" x14ac:dyDescent="0.35">
      <c r="B63"/>
      <c r="C63"/>
      <c r="D63"/>
      <c r="E63"/>
    </row>
    <row r="64" spans="2:5" x14ac:dyDescent="0.35">
      <c r="B64"/>
      <c r="C64"/>
      <c r="D64"/>
      <c r="E64"/>
    </row>
    <row r="65" spans="2:5" x14ac:dyDescent="0.35">
      <c r="B65"/>
      <c r="C65"/>
      <c r="D65"/>
      <c r="E65"/>
    </row>
    <row r="66" spans="2:5" x14ac:dyDescent="0.35">
      <c r="B66"/>
      <c r="C66"/>
      <c r="D66"/>
      <c r="E66"/>
    </row>
    <row r="67" spans="2:5" x14ac:dyDescent="0.35">
      <c r="B67"/>
      <c r="C67"/>
      <c r="D67"/>
      <c r="E67"/>
    </row>
    <row r="68" spans="2:5" x14ac:dyDescent="0.35">
      <c r="B68"/>
      <c r="C68"/>
      <c r="D68"/>
      <c r="E68"/>
    </row>
    <row r="69" spans="2:5" x14ac:dyDescent="0.35">
      <c r="B69"/>
      <c r="C69"/>
      <c r="D69"/>
      <c r="E69"/>
    </row>
    <row r="70" spans="2:5" x14ac:dyDescent="0.35">
      <c r="B70"/>
      <c r="C70"/>
      <c r="D70"/>
      <c r="E70"/>
    </row>
    <row r="71" spans="2:5" x14ac:dyDescent="0.35">
      <c r="B71"/>
      <c r="C71"/>
      <c r="D71"/>
      <c r="E71"/>
    </row>
    <row r="72" spans="2:5" x14ac:dyDescent="0.35">
      <c r="B72"/>
      <c r="C72"/>
      <c r="D72"/>
      <c r="E72"/>
    </row>
    <row r="73" spans="2:5" x14ac:dyDescent="0.35">
      <c r="B73"/>
      <c r="C73"/>
      <c r="D73"/>
      <c r="E73"/>
    </row>
    <row r="74" spans="2:5" x14ac:dyDescent="0.35">
      <c r="B74"/>
      <c r="C74"/>
      <c r="D74"/>
      <c r="E74"/>
    </row>
    <row r="75" spans="2:5" x14ac:dyDescent="0.35">
      <c r="B75"/>
      <c r="C75"/>
      <c r="D75"/>
      <c r="E75"/>
    </row>
    <row r="76" spans="2:5" x14ac:dyDescent="0.35">
      <c r="B76"/>
      <c r="C76"/>
      <c r="D76"/>
      <c r="E76"/>
    </row>
    <row r="77" spans="2:5" x14ac:dyDescent="0.35">
      <c r="B77"/>
      <c r="C77"/>
      <c r="D77"/>
      <c r="E77"/>
    </row>
    <row r="78" spans="2:5" x14ac:dyDescent="0.35">
      <c r="B78"/>
      <c r="C78"/>
      <c r="D78"/>
      <c r="E78"/>
    </row>
    <row r="79" spans="2:5" x14ac:dyDescent="0.35">
      <c r="B79"/>
      <c r="C79"/>
      <c r="D79"/>
      <c r="E79"/>
    </row>
    <row r="80" spans="2:5" x14ac:dyDescent="0.35">
      <c r="B80"/>
      <c r="C80"/>
      <c r="D80"/>
      <c r="E80"/>
    </row>
    <row r="81" spans="2:5" x14ac:dyDescent="0.35">
      <c r="B81"/>
      <c r="C81"/>
      <c r="D81"/>
      <c r="E81"/>
    </row>
    <row r="82" spans="2:5" x14ac:dyDescent="0.35">
      <c r="B82"/>
      <c r="C82"/>
      <c r="D82"/>
      <c r="E82"/>
    </row>
    <row r="83" spans="2:5" x14ac:dyDescent="0.35">
      <c r="B83"/>
      <c r="C83"/>
      <c r="D83"/>
      <c r="E83"/>
    </row>
    <row r="84" spans="2:5" x14ac:dyDescent="0.35">
      <c r="B84"/>
      <c r="C84"/>
      <c r="D84"/>
      <c r="E84"/>
    </row>
    <row r="85" spans="2:5" x14ac:dyDescent="0.35">
      <c r="B85"/>
      <c r="C85"/>
      <c r="D85"/>
      <c r="E85"/>
    </row>
    <row r="86" spans="2:5" x14ac:dyDescent="0.35">
      <c r="B86"/>
      <c r="C86"/>
      <c r="D86"/>
      <c r="E86"/>
    </row>
    <row r="87" spans="2:5" x14ac:dyDescent="0.35">
      <c r="B87"/>
      <c r="C87"/>
      <c r="D87"/>
      <c r="E87"/>
    </row>
    <row r="88" spans="2:5" x14ac:dyDescent="0.35">
      <c r="B88"/>
      <c r="C88"/>
      <c r="D88"/>
      <c r="E88"/>
    </row>
    <row r="89" spans="2:5" x14ac:dyDescent="0.35">
      <c r="B89"/>
      <c r="C89"/>
      <c r="D89"/>
      <c r="E89"/>
    </row>
    <row r="90" spans="2:5" x14ac:dyDescent="0.35">
      <c r="B90"/>
      <c r="C90"/>
      <c r="D90"/>
      <c r="E90"/>
    </row>
    <row r="91" spans="2:5" x14ac:dyDescent="0.35">
      <c r="B91"/>
      <c r="C91"/>
      <c r="D91"/>
      <c r="E91"/>
    </row>
    <row r="92" spans="2:5" x14ac:dyDescent="0.35">
      <c r="B92"/>
      <c r="C92"/>
      <c r="D92"/>
      <c r="E92"/>
    </row>
    <row r="93" spans="2:5" x14ac:dyDescent="0.35">
      <c r="B93"/>
      <c r="C93"/>
      <c r="D93"/>
      <c r="E93"/>
    </row>
    <row r="94" spans="2:5" x14ac:dyDescent="0.35">
      <c r="B94"/>
      <c r="C94"/>
      <c r="D94"/>
      <c r="E94"/>
    </row>
    <row r="95" spans="2:5" x14ac:dyDescent="0.35">
      <c r="B95"/>
      <c r="C95"/>
      <c r="D95"/>
      <c r="E95"/>
    </row>
    <row r="96" spans="2:5" x14ac:dyDescent="0.35">
      <c r="B96"/>
      <c r="C96"/>
      <c r="D96"/>
      <c r="E96"/>
    </row>
    <row r="97" spans="2:5" x14ac:dyDescent="0.35">
      <c r="B97"/>
      <c r="C97"/>
      <c r="D97"/>
      <c r="E97"/>
    </row>
    <row r="98" spans="2:5" x14ac:dyDescent="0.35">
      <c r="B98"/>
      <c r="C98"/>
      <c r="D98"/>
      <c r="E98"/>
    </row>
    <row r="99" spans="2:5" x14ac:dyDescent="0.35">
      <c r="B99"/>
      <c r="C99"/>
      <c r="D99"/>
      <c r="E99"/>
    </row>
    <row r="100" spans="2:5" x14ac:dyDescent="0.35">
      <c r="B100"/>
      <c r="C100"/>
      <c r="D100"/>
      <c r="E100"/>
    </row>
    <row r="101" spans="2:5" x14ac:dyDescent="0.35">
      <c r="B101"/>
      <c r="C101"/>
      <c r="D101"/>
      <c r="E101"/>
    </row>
    <row r="102" spans="2:5" x14ac:dyDescent="0.35">
      <c r="B102"/>
      <c r="C102"/>
      <c r="D102"/>
      <c r="E102"/>
    </row>
    <row r="103" spans="2:5" x14ac:dyDescent="0.35">
      <c r="B103"/>
      <c r="C103"/>
      <c r="D103"/>
      <c r="E103"/>
    </row>
    <row r="104" spans="2:5" x14ac:dyDescent="0.35">
      <c r="B104"/>
      <c r="C104"/>
      <c r="D104"/>
      <c r="E104"/>
    </row>
    <row r="105" spans="2:5" x14ac:dyDescent="0.35">
      <c r="B105"/>
      <c r="C105"/>
      <c r="D105"/>
      <c r="E105"/>
    </row>
    <row r="106" spans="2:5" x14ac:dyDescent="0.35">
      <c r="B106"/>
      <c r="C106"/>
      <c r="D106"/>
      <c r="E106"/>
    </row>
    <row r="107" spans="2:5" x14ac:dyDescent="0.35">
      <c r="B107"/>
      <c r="C107"/>
      <c r="D107"/>
      <c r="E107"/>
    </row>
    <row r="108" spans="2:5" x14ac:dyDescent="0.35">
      <c r="B108"/>
      <c r="C108"/>
      <c r="D108"/>
      <c r="E108"/>
    </row>
    <row r="109" spans="2:5" x14ac:dyDescent="0.35">
      <c r="B109"/>
      <c r="C109"/>
      <c r="D109"/>
      <c r="E109"/>
    </row>
    <row r="110" spans="2:5" x14ac:dyDescent="0.35">
      <c r="B110"/>
      <c r="C110"/>
      <c r="D110"/>
      <c r="E110"/>
    </row>
    <row r="111" spans="2:5" x14ac:dyDescent="0.35">
      <c r="B111"/>
      <c r="C111"/>
      <c r="D111"/>
      <c r="E111"/>
    </row>
    <row r="112" spans="2:5" x14ac:dyDescent="0.35">
      <c r="B112"/>
      <c r="C112"/>
      <c r="D112"/>
      <c r="E112"/>
    </row>
    <row r="113" spans="2:5" x14ac:dyDescent="0.35">
      <c r="B113"/>
      <c r="C113"/>
      <c r="D113"/>
      <c r="E113"/>
    </row>
    <row r="114" spans="2:5" x14ac:dyDescent="0.35">
      <c r="B114"/>
      <c r="C114"/>
      <c r="D114"/>
      <c r="E114"/>
    </row>
    <row r="115" spans="2:5" x14ac:dyDescent="0.35">
      <c r="B115"/>
      <c r="C115"/>
      <c r="D115"/>
      <c r="E115"/>
    </row>
    <row r="116" spans="2:5" x14ac:dyDescent="0.35">
      <c r="B116"/>
      <c r="C116"/>
      <c r="D116"/>
      <c r="E116"/>
    </row>
    <row r="117" spans="2:5" x14ac:dyDescent="0.35">
      <c r="B117"/>
      <c r="C117"/>
      <c r="D117"/>
      <c r="E117"/>
    </row>
    <row r="118" spans="2:5" x14ac:dyDescent="0.35">
      <c r="B118"/>
      <c r="C118"/>
      <c r="D118"/>
      <c r="E118"/>
    </row>
    <row r="119" spans="2:5" x14ac:dyDescent="0.35">
      <c r="B119"/>
      <c r="C119"/>
      <c r="D119"/>
      <c r="E119"/>
    </row>
    <row r="120" spans="2:5" x14ac:dyDescent="0.35">
      <c r="B120"/>
      <c r="C120"/>
      <c r="D120"/>
      <c r="E120"/>
    </row>
    <row r="121" spans="2:5" x14ac:dyDescent="0.35">
      <c r="B121"/>
      <c r="C121"/>
      <c r="D121"/>
      <c r="E121"/>
    </row>
    <row r="122" spans="2:5" x14ac:dyDescent="0.35">
      <c r="B122"/>
      <c r="C122"/>
      <c r="D122"/>
      <c r="E122"/>
    </row>
    <row r="123" spans="2:5" x14ac:dyDescent="0.35">
      <c r="B123"/>
      <c r="C123"/>
      <c r="D123"/>
      <c r="E123"/>
    </row>
    <row r="124" spans="2:5" x14ac:dyDescent="0.35">
      <c r="B124"/>
      <c r="C124"/>
      <c r="D124"/>
      <c r="E124"/>
    </row>
    <row r="125" spans="2:5" x14ac:dyDescent="0.35">
      <c r="B125"/>
      <c r="C125"/>
      <c r="D125"/>
      <c r="E125"/>
    </row>
    <row r="126" spans="2:5" x14ac:dyDescent="0.35">
      <c r="B126"/>
      <c r="C126"/>
      <c r="D126"/>
      <c r="E126"/>
    </row>
    <row r="127" spans="2:5" x14ac:dyDescent="0.35">
      <c r="B127"/>
      <c r="C127"/>
      <c r="D127"/>
      <c r="E127"/>
    </row>
    <row r="128" spans="2:5" x14ac:dyDescent="0.35">
      <c r="B128"/>
      <c r="C128"/>
      <c r="D128"/>
      <c r="E128"/>
    </row>
    <row r="129" spans="2:5" x14ac:dyDescent="0.35">
      <c r="B129"/>
      <c r="C129"/>
      <c r="D129"/>
      <c r="E129"/>
    </row>
    <row r="130" spans="2:5" x14ac:dyDescent="0.35">
      <c r="B130"/>
      <c r="C130"/>
      <c r="D130"/>
      <c r="E130"/>
    </row>
    <row r="131" spans="2:5" x14ac:dyDescent="0.35">
      <c r="B131"/>
      <c r="C131"/>
      <c r="D131"/>
      <c r="E131"/>
    </row>
    <row r="132" spans="2:5" x14ac:dyDescent="0.35">
      <c r="B132"/>
      <c r="C132"/>
      <c r="D132"/>
      <c r="E132"/>
    </row>
    <row r="133" spans="2:5" x14ac:dyDescent="0.35">
      <c r="B133"/>
      <c r="C133"/>
      <c r="D133"/>
      <c r="E133"/>
    </row>
    <row r="134" spans="2:5" x14ac:dyDescent="0.35">
      <c r="B134"/>
      <c r="C134"/>
      <c r="D134"/>
      <c r="E134"/>
    </row>
    <row r="135" spans="2:5" x14ac:dyDescent="0.35">
      <c r="B135"/>
      <c r="C135"/>
    </row>
    <row r="136" spans="2:5" x14ac:dyDescent="0.35">
      <c r="B136"/>
      <c r="C136"/>
    </row>
    <row r="137" spans="2:5" x14ac:dyDescent="0.35">
      <c r="B137"/>
      <c r="C137"/>
    </row>
    <row r="138" spans="2:5" x14ac:dyDescent="0.35">
      <c r="B138"/>
      <c r="C138"/>
    </row>
    <row r="139" spans="2:5" x14ac:dyDescent="0.35">
      <c r="B139"/>
      <c r="C139"/>
    </row>
    <row r="140" spans="2:5" x14ac:dyDescent="0.35">
      <c r="B140"/>
      <c r="C140"/>
    </row>
    <row r="141" spans="2:5" x14ac:dyDescent="0.35">
      <c r="B141"/>
      <c r="C141"/>
    </row>
    <row r="142" spans="2:5" x14ac:dyDescent="0.35">
      <c r="B142"/>
      <c r="C142"/>
    </row>
    <row r="143" spans="2:5" x14ac:dyDescent="0.35">
      <c r="B143"/>
      <c r="C143"/>
    </row>
    <row r="144" spans="2:5" x14ac:dyDescent="0.35">
      <c r="B144"/>
      <c r="C144"/>
    </row>
    <row r="145" spans="2:3" x14ac:dyDescent="0.35">
      <c r="B145"/>
      <c r="C145"/>
    </row>
    <row r="146" spans="2:3" x14ac:dyDescent="0.35">
      <c r="B146"/>
      <c r="C146"/>
    </row>
    <row r="147" spans="2:3" x14ac:dyDescent="0.35">
      <c r="B147"/>
      <c r="C147"/>
    </row>
    <row r="148" spans="2:3" x14ac:dyDescent="0.35">
      <c r="B148"/>
      <c r="C148"/>
    </row>
    <row r="149" spans="2:3" x14ac:dyDescent="0.35">
      <c r="B149"/>
      <c r="C149"/>
    </row>
    <row r="150" spans="2:3" x14ac:dyDescent="0.35">
      <c r="B150"/>
      <c r="C150"/>
    </row>
    <row r="151" spans="2:3" x14ac:dyDescent="0.35">
      <c r="B151"/>
      <c r="C151"/>
    </row>
    <row r="152" spans="2:3" x14ac:dyDescent="0.35">
      <c r="B152"/>
      <c r="C152"/>
    </row>
    <row r="153" spans="2:3" x14ac:dyDescent="0.35">
      <c r="B153"/>
      <c r="C153"/>
    </row>
    <row r="154" spans="2:3" x14ac:dyDescent="0.35">
      <c r="B154"/>
      <c r="C154"/>
    </row>
    <row r="155" spans="2:3" x14ac:dyDescent="0.35">
      <c r="B155"/>
      <c r="C155"/>
    </row>
    <row r="156" spans="2:3" x14ac:dyDescent="0.35">
      <c r="B156"/>
      <c r="C156"/>
    </row>
    <row r="157" spans="2:3" x14ac:dyDescent="0.35">
      <c r="B157"/>
      <c r="C157"/>
    </row>
    <row r="158" spans="2:3" x14ac:dyDescent="0.35">
      <c r="B158"/>
      <c r="C158"/>
    </row>
    <row r="159" spans="2:3" x14ac:dyDescent="0.35">
      <c r="B159"/>
      <c r="C159"/>
    </row>
    <row r="160" spans="2:3" x14ac:dyDescent="0.35">
      <c r="B160"/>
      <c r="C160"/>
    </row>
    <row r="161" spans="2:3" x14ac:dyDescent="0.35">
      <c r="B161"/>
      <c r="C161"/>
    </row>
    <row r="162" spans="2:3" x14ac:dyDescent="0.35">
      <c r="B162"/>
      <c r="C162"/>
    </row>
    <row r="163" spans="2:3" x14ac:dyDescent="0.35">
      <c r="B163"/>
      <c r="C163"/>
    </row>
    <row r="164" spans="2:3" x14ac:dyDescent="0.35">
      <c r="B164"/>
      <c r="C164"/>
    </row>
    <row r="165" spans="2:3" x14ac:dyDescent="0.35">
      <c r="B165"/>
      <c r="C165"/>
    </row>
    <row r="166" spans="2:3" x14ac:dyDescent="0.35">
      <c r="B166"/>
      <c r="C166"/>
    </row>
    <row r="167" spans="2:3" x14ac:dyDescent="0.35">
      <c r="B167"/>
      <c r="C167"/>
    </row>
    <row r="168" spans="2:3" x14ac:dyDescent="0.35">
      <c r="B168"/>
      <c r="C168"/>
    </row>
    <row r="169" spans="2:3" x14ac:dyDescent="0.35">
      <c r="B169"/>
      <c r="C169"/>
    </row>
    <row r="170" spans="2:3" x14ac:dyDescent="0.35">
      <c r="B170"/>
      <c r="C170"/>
    </row>
    <row r="171" spans="2:3" x14ac:dyDescent="0.35">
      <c r="B171"/>
      <c r="C171"/>
    </row>
    <row r="172" spans="2:3" x14ac:dyDescent="0.35">
      <c r="B172"/>
      <c r="C172"/>
    </row>
    <row r="173" spans="2:3" x14ac:dyDescent="0.35">
      <c r="B173"/>
      <c r="C173"/>
    </row>
    <row r="174" spans="2:3" x14ac:dyDescent="0.35">
      <c r="B174"/>
      <c r="C174"/>
    </row>
    <row r="175" spans="2:3" x14ac:dyDescent="0.35">
      <c r="B175"/>
      <c r="C175"/>
    </row>
    <row r="176" spans="2:3" x14ac:dyDescent="0.35">
      <c r="B176"/>
      <c r="C176"/>
    </row>
    <row r="177" spans="2:3" x14ac:dyDescent="0.35">
      <c r="B177"/>
      <c r="C177"/>
    </row>
    <row r="178" spans="2:3" x14ac:dyDescent="0.35">
      <c r="B178"/>
      <c r="C178"/>
    </row>
    <row r="179" spans="2:3" x14ac:dyDescent="0.35">
      <c r="B179"/>
      <c r="C179"/>
    </row>
    <row r="180" spans="2:3" x14ac:dyDescent="0.35">
      <c r="B180"/>
      <c r="C180"/>
    </row>
    <row r="181" spans="2:3" x14ac:dyDescent="0.35">
      <c r="B181"/>
      <c r="C181"/>
    </row>
    <row r="182" spans="2:3" x14ac:dyDescent="0.35">
      <c r="B182"/>
      <c r="C182"/>
    </row>
    <row r="183" spans="2:3" x14ac:dyDescent="0.35">
      <c r="B183"/>
      <c r="C183"/>
    </row>
    <row r="184" spans="2:3" x14ac:dyDescent="0.35">
      <c r="B184"/>
      <c r="C184"/>
    </row>
    <row r="185" spans="2:3" x14ac:dyDescent="0.35">
      <c r="B185"/>
      <c r="C185"/>
    </row>
    <row r="186" spans="2:3" x14ac:dyDescent="0.35">
      <c r="B186"/>
      <c r="C186"/>
    </row>
    <row r="187" spans="2:3" x14ac:dyDescent="0.35">
      <c r="B187"/>
      <c r="C187"/>
    </row>
    <row r="188" spans="2:3" x14ac:dyDescent="0.35">
      <c r="B188"/>
      <c r="C188"/>
    </row>
    <row r="189" spans="2:3" x14ac:dyDescent="0.35">
      <c r="B189"/>
      <c r="C189"/>
    </row>
    <row r="190" spans="2:3" x14ac:dyDescent="0.35">
      <c r="B190"/>
      <c r="C190"/>
    </row>
    <row r="191" spans="2:3" x14ac:dyDescent="0.35">
      <c r="B191"/>
      <c r="C191"/>
    </row>
    <row r="192" spans="2:3" x14ac:dyDescent="0.35">
      <c r="B192"/>
      <c r="C192"/>
    </row>
    <row r="193" spans="2:3" x14ac:dyDescent="0.35">
      <c r="B193"/>
      <c r="C193"/>
    </row>
    <row r="194" spans="2:3" x14ac:dyDescent="0.35">
      <c r="B194"/>
      <c r="C194"/>
    </row>
    <row r="195" spans="2:3" x14ac:dyDescent="0.35">
      <c r="B195"/>
      <c r="C195"/>
    </row>
    <row r="196" spans="2:3" x14ac:dyDescent="0.35">
      <c r="B196"/>
      <c r="C196"/>
    </row>
    <row r="197" spans="2:3" x14ac:dyDescent="0.35">
      <c r="B197"/>
      <c r="C197"/>
    </row>
    <row r="198" spans="2:3" x14ac:dyDescent="0.35">
      <c r="B198"/>
      <c r="C198"/>
    </row>
    <row r="199" spans="2:3" x14ac:dyDescent="0.35">
      <c r="B199"/>
      <c r="C199"/>
    </row>
    <row r="200" spans="2:3" x14ac:dyDescent="0.35">
      <c r="B200"/>
      <c r="C200"/>
    </row>
    <row r="201" spans="2:3" x14ac:dyDescent="0.35">
      <c r="B201"/>
      <c r="C201"/>
    </row>
    <row r="202" spans="2:3" x14ac:dyDescent="0.35">
      <c r="B202"/>
      <c r="C202"/>
    </row>
    <row r="203" spans="2:3" x14ac:dyDescent="0.35">
      <c r="B203"/>
      <c r="C203"/>
    </row>
    <row r="204" spans="2:3" x14ac:dyDescent="0.35">
      <c r="B204"/>
      <c r="C204"/>
    </row>
    <row r="205" spans="2:3" x14ac:dyDescent="0.35">
      <c r="B205"/>
      <c r="C205"/>
    </row>
    <row r="206" spans="2:3" x14ac:dyDescent="0.35">
      <c r="B206"/>
      <c r="C206"/>
    </row>
    <row r="207" spans="2:3" x14ac:dyDescent="0.35">
      <c r="B207"/>
      <c r="C207"/>
    </row>
    <row r="208" spans="2:3" x14ac:dyDescent="0.35">
      <c r="B208"/>
      <c r="C208"/>
    </row>
    <row r="209" spans="2:3" x14ac:dyDescent="0.35">
      <c r="B209"/>
      <c r="C209"/>
    </row>
    <row r="210" spans="2:3" x14ac:dyDescent="0.35">
      <c r="B210"/>
      <c r="C210"/>
    </row>
    <row r="211" spans="2:3" x14ac:dyDescent="0.35">
      <c r="B211"/>
      <c r="C211"/>
    </row>
    <row r="212" spans="2:3" x14ac:dyDescent="0.35">
      <c r="B212"/>
      <c r="C212"/>
    </row>
    <row r="213" spans="2:3" x14ac:dyDescent="0.35">
      <c r="B213"/>
      <c r="C213"/>
    </row>
    <row r="214" spans="2:3" x14ac:dyDescent="0.35">
      <c r="B214"/>
      <c r="C214"/>
    </row>
    <row r="215" spans="2:3" x14ac:dyDescent="0.35">
      <c r="B215"/>
      <c r="C215"/>
    </row>
    <row r="216" spans="2:3" x14ac:dyDescent="0.35">
      <c r="B216"/>
      <c r="C216"/>
    </row>
    <row r="217" spans="2:3" x14ac:dyDescent="0.35">
      <c r="B217"/>
      <c r="C217"/>
    </row>
    <row r="218" spans="2:3" x14ac:dyDescent="0.35">
      <c r="B218"/>
      <c r="C218"/>
    </row>
    <row r="219" spans="2:3" x14ac:dyDescent="0.35">
      <c r="B219"/>
      <c r="C219"/>
    </row>
    <row r="220" spans="2:3" x14ac:dyDescent="0.35">
      <c r="B220"/>
      <c r="C220"/>
    </row>
    <row r="221" spans="2:3" x14ac:dyDescent="0.35">
      <c r="B221"/>
      <c r="C221"/>
    </row>
    <row r="222" spans="2:3" x14ac:dyDescent="0.35">
      <c r="B222"/>
      <c r="C222"/>
    </row>
    <row r="223" spans="2:3" x14ac:dyDescent="0.35">
      <c r="B223"/>
      <c r="C223"/>
    </row>
    <row r="224" spans="2:3" x14ac:dyDescent="0.35">
      <c r="B224"/>
      <c r="C224"/>
    </row>
    <row r="225" spans="2:3" x14ac:dyDescent="0.35">
      <c r="B225"/>
      <c r="C225"/>
    </row>
    <row r="226" spans="2:3" x14ac:dyDescent="0.35">
      <c r="B226"/>
      <c r="C226"/>
    </row>
    <row r="227" spans="2:3" x14ac:dyDescent="0.35">
      <c r="B227"/>
      <c r="C227"/>
    </row>
    <row r="228" spans="2:3" x14ac:dyDescent="0.35">
      <c r="B228"/>
      <c r="C228"/>
    </row>
    <row r="229" spans="2:3" x14ac:dyDescent="0.35">
      <c r="B229"/>
      <c r="C229"/>
    </row>
    <row r="230" spans="2:3" x14ac:dyDescent="0.35">
      <c r="B230"/>
      <c r="C230"/>
    </row>
    <row r="231" spans="2:3" x14ac:dyDescent="0.35">
      <c r="B231"/>
      <c r="C231"/>
    </row>
    <row r="232" spans="2:3" x14ac:dyDescent="0.35">
      <c r="B232"/>
      <c r="C232"/>
    </row>
    <row r="233" spans="2:3" x14ac:dyDescent="0.35">
      <c r="B233"/>
      <c r="C233"/>
    </row>
    <row r="234" spans="2:3" x14ac:dyDescent="0.35">
      <c r="B234"/>
      <c r="C234"/>
    </row>
    <row r="235" spans="2:3" x14ac:dyDescent="0.35">
      <c r="B235"/>
      <c r="C235"/>
    </row>
    <row r="236" spans="2:3" x14ac:dyDescent="0.35">
      <c r="B236"/>
      <c r="C236"/>
    </row>
    <row r="237" spans="2:3" x14ac:dyDescent="0.35">
      <c r="B237"/>
      <c r="C237"/>
    </row>
    <row r="238" spans="2:3" x14ac:dyDescent="0.35">
      <c r="B238"/>
      <c r="C238"/>
    </row>
    <row r="239" spans="2:3" x14ac:dyDescent="0.35">
      <c r="B239"/>
      <c r="C239"/>
    </row>
    <row r="240" spans="2:3" x14ac:dyDescent="0.35">
      <c r="B240"/>
      <c r="C240"/>
    </row>
    <row r="241" spans="2:3" x14ac:dyDescent="0.35">
      <c r="B241"/>
      <c r="C241"/>
    </row>
    <row r="242" spans="2:3" x14ac:dyDescent="0.35">
      <c r="B242"/>
      <c r="C242"/>
    </row>
    <row r="243" spans="2:3" x14ac:dyDescent="0.35">
      <c r="B243"/>
      <c r="C243"/>
    </row>
    <row r="244" spans="2:3" x14ac:dyDescent="0.35">
      <c r="B244"/>
      <c r="C244"/>
    </row>
    <row r="245" spans="2:3" x14ac:dyDescent="0.35">
      <c r="B245"/>
      <c r="C245"/>
    </row>
    <row r="246" spans="2:3" x14ac:dyDescent="0.35">
      <c r="B246"/>
      <c r="C246"/>
    </row>
    <row r="247" spans="2:3" x14ac:dyDescent="0.35">
      <c r="B247"/>
      <c r="C247"/>
    </row>
    <row r="248" spans="2:3" x14ac:dyDescent="0.35">
      <c r="B248"/>
      <c r="C248"/>
    </row>
    <row r="249" spans="2:3" x14ac:dyDescent="0.35">
      <c r="B249"/>
      <c r="C249"/>
    </row>
    <row r="250" spans="2:3" x14ac:dyDescent="0.35">
      <c r="B250"/>
      <c r="C250"/>
    </row>
    <row r="251" spans="2:3" x14ac:dyDescent="0.35">
      <c r="B251"/>
      <c r="C251"/>
    </row>
    <row r="252" spans="2:3" x14ac:dyDescent="0.35">
      <c r="B252"/>
      <c r="C252"/>
    </row>
    <row r="253" spans="2:3" x14ac:dyDescent="0.35">
      <c r="B253"/>
      <c r="C253"/>
    </row>
    <row r="254" spans="2:3" x14ac:dyDescent="0.35">
      <c r="B254"/>
      <c r="C254"/>
    </row>
    <row r="255" spans="2:3" x14ac:dyDescent="0.35">
      <c r="B255"/>
      <c r="C255"/>
    </row>
    <row r="256" spans="2:3" x14ac:dyDescent="0.35">
      <c r="B256"/>
      <c r="C256"/>
    </row>
    <row r="257" spans="2:3" x14ac:dyDescent="0.35">
      <c r="B257"/>
      <c r="C257"/>
    </row>
    <row r="258" spans="2:3" x14ac:dyDescent="0.35">
      <c r="B258"/>
      <c r="C258"/>
    </row>
    <row r="259" spans="2:3" x14ac:dyDescent="0.35">
      <c r="B259"/>
      <c r="C259"/>
    </row>
    <row r="260" spans="2:3" x14ac:dyDescent="0.35">
      <c r="B260"/>
      <c r="C260"/>
    </row>
    <row r="261" spans="2:3" x14ac:dyDescent="0.35">
      <c r="B261"/>
      <c r="C261"/>
    </row>
    <row r="262" spans="2:3" x14ac:dyDescent="0.35">
      <c r="B262"/>
      <c r="C262"/>
    </row>
    <row r="263" spans="2:3" x14ac:dyDescent="0.35">
      <c r="B263"/>
      <c r="C263"/>
    </row>
    <row r="264" spans="2:3" x14ac:dyDescent="0.35">
      <c r="B264"/>
      <c r="C264"/>
    </row>
    <row r="265" spans="2:3" x14ac:dyDescent="0.35">
      <c r="B265"/>
      <c r="C265"/>
    </row>
    <row r="266" spans="2:3" x14ac:dyDescent="0.35">
      <c r="B266"/>
      <c r="C266"/>
    </row>
    <row r="267" spans="2:3" x14ac:dyDescent="0.35">
      <c r="B267"/>
      <c r="C267"/>
    </row>
    <row r="268" spans="2:3" x14ac:dyDescent="0.35">
      <c r="B268"/>
      <c r="C268"/>
    </row>
    <row r="269" spans="2:3" x14ac:dyDescent="0.35">
      <c r="B269"/>
      <c r="C269"/>
    </row>
    <row r="270" spans="2:3" x14ac:dyDescent="0.35">
      <c r="B270"/>
      <c r="C270"/>
    </row>
    <row r="271" spans="2:3" x14ac:dyDescent="0.35">
      <c r="B271"/>
      <c r="C271"/>
    </row>
    <row r="272" spans="2:3" x14ac:dyDescent="0.35">
      <c r="B272"/>
      <c r="C272"/>
    </row>
    <row r="273" spans="2:3" x14ac:dyDescent="0.35">
      <c r="B273"/>
      <c r="C273"/>
    </row>
    <row r="274" spans="2:3" x14ac:dyDescent="0.35">
      <c r="B274"/>
      <c r="C274"/>
    </row>
    <row r="275" spans="2:3" x14ac:dyDescent="0.35">
      <c r="B275"/>
      <c r="C275"/>
    </row>
    <row r="276" spans="2:3" x14ac:dyDescent="0.35">
      <c r="B276"/>
      <c r="C276"/>
    </row>
    <row r="277" spans="2:3" x14ac:dyDescent="0.35">
      <c r="B277"/>
      <c r="C277"/>
    </row>
    <row r="278" spans="2:3" x14ac:dyDescent="0.35">
      <c r="B278"/>
      <c r="C278"/>
    </row>
    <row r="279" spans="2:3" x14ac:dyDescent="0.35">
      <c r="B279"/>
      <c r="C279"/>
    </row>
    <row r="280" spans="2:3" x14ac:dyDescent="0.35">
      <c r="B280"/>
      <c r="C280"/>
    </row>
    <row r="281" spans="2:3" x14ac:dyDescent="0.35">
      <c r="B281"/>
      <c r="C281"/>
    </row>
    <row r="282" spans="2:3" x14ac:dyDescent="0.35">
      <c r="B282"/>
      <c r="C282"/>
    </row>
    <row r="283" spans="2:3" x14ac:dyDescent="0.35">
      <c r="B283"/>
      <c r="C283"/>
    </row>
    <row r="284" spans="2:3" x14ac:dyDescent="0.35">
      <c r="B284"/>
      <c r="C284"/>
    </row>
    <row r="285" spans="2:3" x14ac:dyDescent="0.35">
      <c r="B285"/>
      <c r="C285"/>
    </row>
    <row r="286" spans="2:3" x14ac:dyDescent="0.35">
      <c r="B286"/>
      <c r="C286"/>
    </row>
    <row r="287" spans="2:3" x14ac:dyDescent="0.35">
      <c r="B287"/>
      <c r="C287"/>
    </row>
    <row r="288" spans="2:3" x14ac:dyDescent="0.35">
      <c r="B288"/>
      <c r="C288"/>
    </row>
    <row r="289" spans="2:3" x14ac:dyDescent="0.35">
      <c r="B289"/>
      <c r="C289"/>
    </row>
    <row r="290" spans="2:3" x14ac:dyDescent="0.35">
      <c r="B290"/>
      <c r="C290"/>
    </row>
    <row r="291" spans="2:3" x14ac:dyDescent="0.35">
      <c r="B291"/>
      <c r="C291"/>
    </row>
    <row r="292" spans="2:3" x14ac:dyDescent="0.35">
      <c r="B292"/>
      <c r="C292"/>
    </row>
    <row r="293" spans="2:3" x14ac:dyDescent="0.35">
      <c r="B293"/>
      <c r="C293"/>
    </row>
    <row r="294" spans="2:3" x14ac:dyDescent="0.35">
      <c r="B294"/>
      <c r="C294"/>
    </row>
    <row r="295" spans="2:3" x14ac:dyDescent="0.35">
      <c r="B295"/>
      <c r="C295"/>
    </row>
    <row r="296" spans="2:3" x14ac:dyDescent="0.35">
      <c r="B296"/>
      <c r="C296"/>
    </row>
    <row r="297" spans="2:3" x14ac:dyDescent="0.35">
      <c r="B297"/>
      <c r="C297"/>
    </row>
    <row r="298" spans="2:3" x14ac:dyDescent="0.35">
      <c r="B298"/>
      <c r="C298"/>
    </row>
    <row r="299" spans="2:3" x14ac:dyDescent="0.35">
      <c r="B299"/>
      <c r="C299"/>
    </row>
    <row r="300" spans="2:3" x14ac:dyDescent="0.35">
      <c r="B300"/>
      <c r="C300"/>
    </row>
    <row r="301" spans="2:3" x14ac:dyDescent="0.35">
      <c r="B301"/>
      <c r="C301"/>
    </row>
    <row r="302" spans="2:3" x14ac:dyDescent="0.35">
      <c r="B302"/>
      <c r="C302"/>
    </row>
    <row r="303" spans="2:3" x14ac:dyDescent="0.35">
      <c r="B303"/>
      <c r="C303"/>
    </row>
    <row r="304" spans="2:3" x14ac:dyDescent="0.35">
      <c r="B304"/>
      <c r="C304"/>
    </row>
    <row r="305" spans="2:3" x14ac:dyDescent="0.35">
      <c r="B305"/>
      <c r="C305"/>
    </row>
    <row r="306" spans="2:3" x14ac:dyDescent="0.35">
      <c r="B306"/>
      <c r="C306"/>
    </row>
    <row r="307" spans="2:3" x14ac:dyDescent="0.35">
      <c r="B307"/>
      <c r="C307"/>
    </row>
    <row r="308" spans="2:3" x14ac:dyDescent="0.35">
      <c r="B308"/>
      <c r="C308"/>
    </row>
    <row r="309" spans="2:3" x14ac:dyDescent="0.35">
      <c r="B309"/>
      <c r="C309"/>
    </row>
    <row r="310" spans="2:3" x14ac:dyDescent="0.35">
      <c r="B310"/>
      <c r="C310"/>
    </row>
    <row r="311" spans="2:3" x14ac:dyDescent="0.35">
      <c r="B311"/>
      <c r="C311"/>
    </row>
    <row r="312" spans="2:3" x14ac:dyDescent="0.35">
      <c r="B312"/>
      <c r="C312"/>
    </row>
    <row r="313" spans="2:3" x14ac:dyDescent="0.35">
      <c r="B313"/>
      <c r="C313"/>
    </row>
    <row r="314" spans="2:3" x14ac:dyDescent="0.35">
      <c r="B314"/>
      <c r="C314"/>
    </row>
    <row r="315" spans="2:3" x14ac:dyDescent="0.35">
      <c r="B315"/>
      <c r="C315"/>
    </row>
    <row r="316" spans="2:3" x14ac:dyDescent="0.35">
      <c r="B316"/>
      <c r="C316"/>
    </row>
    <row r="317" spans="2:3" x14ac:dyDescent="0.35">
      <c r="B317"/>
      <c r="C317"/>
    </row>
    <row r="318" spans="2:3" x14ac:dyDescent="0.35">
      <c r="B318"/>
      <c r="C318"/>
    </row>
    <row r="319" spans="2:3" x14ac:dyDescent="0.35">
      <c r="B319"/>
      <c r="C319"/>
    </row>
    <row r="320" spans="2:3" x14ac:dyDescent="0.35">
      <c r="B320"/>
      <c r="C320"/>
    </row>
    <row r="321" spans="2:3" x14ac:dyDescent="0.35">
      <c r="B321"/>
      <c r="C321"/>
    </row>
    <row r="322" spans="2:3" x14ac:dyDescent="0.35">
      <c r="B322"/>
      <c r="C322"/>
    </row>
    <row r="323" spans="2:3" x14ac:dyDescent="0.35">
      <c r="B323"/>
      <c r="C323"/>
    </row>
    <row r="324" spans="2:3" x14ac:dyDescent="0.35">
      <c r="B324"/>
      <c r="C324"/>
    </row>
    <row r="325" spans="2:3" x14ac:dyDescent="0.35">
      <c r="B325"/>
      <c r="C325"/>
    </row>
    <row r="326" spans="2:3" x14ac:dyDescent="0.35">
      <c r="B326"/>
      <c r="C326"/>
    </row>
    <row r="327" spans="2:3" x14ac:dyDescent="0.35">
      <c r="B327"/>
      <c r="C327"/>
    </row>
    <row r="328" spans="2:3" x14ac:dyDescent="0.35">
      <c r="B328"/>
      <c r="C328"/>
    </row>
    <row r="329" spans="2:3" x14ac:dyDescent="0.35">
      <c r="B329"/>
      <c r="C329"/>
    </row>
    <row r="330" spans="2:3" x14ac:dyDescent="0.35">
      <c r="B330"/>
      <c r="C330"/>
    </row>
    <row r="331" spans="2:3" x14ac:dyDescent="0.35">
      <c r="B331"/>
      <c r="C331"/>
    </row>
    <row r="332" spans="2:3" x14ac:dyDescent="0.35">
      <c r="B332"/>
      <c r="C332"/>
    </row>
    <row r="333" spans="2:3" x14ac:dyDescent="0.35">
      <c r="B333"/>
      <c r="C333"/>
    </row>
    <row r="334" spans="2:3" x14ac:dyDescent="0.35">
      <c r="B334"/>
      <c r="C334"/>
    </row>
    <row r="335" spans="2:3" x14ac:dyDescent="0.35">
      <c r="B335"/>
      <c r="C335"/>
    </row>
    <row r="336" spans="2:3" x14ac:dyDescent="0.35">
      <c r="B336"/>
      <c r="C336"/>
    </row>
    <row r="337" spans="2:3" x14ac:dyDescent="0.35">
      <c r="B337"/>
      <c r="C337"/>
    </row>
    <row r="338" spans="2:3" x14ac:dyDescent="0.35">
      <c r="B338"/>
      <c r="C338"/>
    </row>
    <row r="339" spans="2:3" x14ac:dyDescent="0.35">
      <c r="B339"/>
      <c r="C339"/>
    </row>
    <row r="340" spans="2:3" x14ac:dyDescent="0.35">
      <c r="B340"/>
      <c r="C340"/>
    </row>
    <row r="341" spans="2:3" x14ac:dyDescent="0.35">
      <c r="B341"/>
      <c r="C341"/>
    </row>
    <row r="342" spans="2:3" x14ac:dyDescent="0.35">
      <c r="B342"/>
      <c r="C342"/>
    </row>
    <row r="343" spans="2:3" x14ac:dyDescent="0.35">
      <c r="B343"/>
      <c r="C343"/>
    </row>
    <row r="344" spans="2:3" x14ac:dyDescent="0.35">
      <c r="B344"/>
      <c r="C344"/>
    </row>
    <row r="345" spans="2:3" x14ac:dyDescent="0.35">
      <c r="B345"/>
      <c r="C345"/>
    </row>
    <row r="346" spans="2:3" x14ac:dyDescent="0.35">
      <c r="B346"/>
      <c r="C346"/>
    </row>
    <row r="347" spans="2:3" x14ac:dyDescent="0.35">
      <c r="B347"/>
      <c r="C347"/>
    </row>
    <row r="348" spans="2:3" x14ac:dyDescent="0.35">
      <c r="B348"/>
      <c r="C348"/>
    </row>
    <row r="349" spans="2:3" x14ac:dyDescent="0.35">
      <c r="B349"/>
      <c r="C349"/>
    </row>
    <row r="350" spans="2:3" x14ac:dyDescent="0.35">
      <c r="B350"/>
      <c r="C350"/>
    </row>
    <row r="351" spans="2:3" x14ac:dyDescent="0.35">
      <c r="B351"/>
      <c r="C351"/>
    </row>
    <row r="352" spans="2:3" x14ac:dyDescent="0.35">
      <c r="B352"/>
      <c r="C352"/>
    </row>
    <row r="353" spans="2:3" x14ac:dyDescent="0.35">
      <c r="B353"/>
      <c r="C353"/>
    </row>
    <row r="354" spans="2:3" x14ac:dyDescent="0.35">
      <c r="B354"/>
      <c r="C354"/>
    </row>
    <row r="355" spans="2:3" x14ac:dyDescent="0.35">
      <c r="B355"/>
      <c r="C355"/>
    </row>
    <row r="356" spans="2:3" x14ac:dyDescent="0.35">
      <c r="B356"/>
      <c r="C356"/>
    </row>
    <row r="357" spans="2:3" x14ac:dyDescent="0.35">
      <c r="B357"/>
      <c r="C357"/>
    </row>
    <row r="358" spans="2:3" x14ac:dyDescent="0.35">
      <c r="B358"/>
      <c r="C358"/>
    </row>
    <row r="359" spans="2:3" x14ac:dyDescent="0.35">
      <c r="B359"/>
      <c r="C359"/>
    </row>
    <row r="360" spans="2:3" x14ac:dyDescent="0.35">
      <c r="B360"/>
      <c r="C360"/>
    </row>
    <row r="361" spans="2:3" x14ac:dyDescent="0.35">
      <c r="B361"/>
      <c r="C361"/>
    </row>
    <row r="362" spans="2:3" x14ac:dyDescent="0.35">
      <c r="B362"/>
      <c r="C362"/>
    </row>
    <row r="363" spans="2:3" x14ac:dyDescent="0.35">
      <c r="B363"/>
      <c r="C363"/>
    </row>
    <row r="364" spans="2:3" x14ac:dyDescent="0.35">
      <c r="B364"/>
      <c r="C364"/>
    </row>
    <row r="365" spans="2:3" x14ac:dyDescent="0.35">
      <c r="B365"/>
      <c r="C365"/>
    </row>
    <row r="366" spans="2:3" x14ac:dyDescent="0.35">
      <c r="B366"/>
      <c r="C366"/>
    </row>
    <row r="367" spans="2:3" x14ac:dyDescent="0.35">
      <c r="B367"/>
      <c r="C367"/>
    </row>
    <row r="368" spans="2:3" x14ac:dyDescent="0.35">
      <c r="B368"/>
      <c r="C368"/>
    </row>
    <row r="369" spans="2:3" x14ac:dyDescent="0.35">
      <c r="B369"/>
      <c r="C369"/>
    </row>
    <row r="370" spans="2:3" x14ac:dyDescent="0.35">
      <c r="B370"/>
      <c r="C370"/>
    </row>
    <row r="371" spans="2:3" x14ac:dyDescent="0.35">
      <c r="B371"/>
      <c r="C371"/>
    </row>
    <row r="372" spans="2:3" x14ac:dyDescent="0.35">
      <c r="B372"/>
      <c r="C372"/>
    </row>
    <row r="373" spans="2:3" x14ac:dyDescent="0.35">
      <c r="B373"/>
      <c r="C373"/>
    </row>
    <row r="374" spans="2:3" x14ac:dyDescent="0.35">
      <c r="B374"/>
      <c r="C374"/>
    </row>
    <row r="375" spans="2:3" x14ac:dyDescent="0.35">
      <c r="B375"/>
      <c r="C375"/>
    </row>
    <row r="376" spans="2:3" x14ac:dyDescent="0.35">
      <c r="B376"/>
      <c r="C376"/>
    </row>
    <row r="377" spans="2:3" x14ac:dyDescent="0.35">
      <c r="B377"/>
      <c r="C377"/>
    </row>
    <row r="378" spans="2:3" x14ac:dyDescent="0.35">
      <c r="B378"/>
      <c r="C378"/>
    </row>
    <row r="379" spans="2:3" x14ac:dyDescent="0.35">
      <c r="B379"/>
      <c r="C379"/>
    </row>
    <row r="380" spans="2:3" x14ac:dyDescent="0.35">
      <c r="B380"/>
      <c r="C380"/>
    </row>
    <row r="381" spans="2:3" x14ac:dyDescent="0.35">
      <c r="B381"/>
      <c r="C381"/>
    </row>
    <row r="382" spans="2:3" x14ac:dyDescent="0.35">
      <c r="B382"/>
      <c r="C382"/>
    </row>
    <row r="383" spans="2:3" x14ac:dyDescent="0.35">
      <c r="B383"/>
      <c r="C383"/>
    </row>
    <row r="384" spans="2:3" x14ac:dyDescent="0.35">
      <c r="B384"/>
      <c r="C384"/>
    </row>
    <row r="385" spans="2:3" x14ac:dyDescent="0.35">
      <c r="B385"/>
      <c r="C385"/>
    </row>
    <row r="386" spans="2:3" x14ac:dyDescent="0.35">
      <c r="B386"/>
      <c r="C386"/>
    </row>
    <row r="387" spans="2:3" x14ac:dyDescent="0.35">
      <c r="B387"/>
      <c r="C387"/>
    </row>
    <row r="388" spans="2:3" x14ac:dyDescent="0.35">
      <c r="B388"/>
      <c r="C388"/>
    </row>
    <row r="389" spans="2:3" x14ac:dyDescent="0.35">
      <c r="B389"/>
      <c r="C389"/>
    </row>
    <row r="390" spans="2:3" x14ac:dyDescent="0.35">
      <c r="B390"/>
      <c r="C390"/>
    </row>
    <row r="391" spans="2:3" x14ac:dyDescent="0.35">
      <c r="B391"/>
      <c r="C391"/>
    </row>
    <row r="392" spans="2:3" x14ac:dyDescent="0.35">
      <c r="B392"/>
      <c r="C392"/>
    </row>
    <row r="393" spans="2:3" x14ac:dyDescent="0.35">
      <c r="B393"/>
      <c r="C393"/>
    </row>
    <row r="394" spans="2:3" x14ac:dyDescent="0.35">
      <c r="B394"/>
      <c r="C394"/>
    </row>
    <row r="395" spans="2:3" x14ac:dyDescent="0.35">
      <c r="B395"/>
      <c r="C395"/>
    </row>
    <row r="396" spans="2:3" x14ac:dyDescent="0.35">
      <c r="B396"/>
      <c r="C396"/>
    </row>
    <row r="397" spans="2:3" x14ac:dyDescent="0.35">
      <c r="B397"/>
      <c r="C397"/>
    </row>
    <row r="398" spans="2:3" x14ac:dyDescent="0.35">
      <c r="B398"/>
      <c r="C398"/>
    </row>
    <row r="399" spans="2:3" x14ac:dyDescent="0.35">
      <c r="B399"/>
      <c r="C399"/>
    </row>
    <row r="400" spans="2:3" x14ac:dyDescent="0.35">
      <c r="B400"/>
      <c r="C400"/>
    </row>
    <row r="401" spans="2:3" x14ac:dyDescent="0.35">
      <c r="B401"/>
      <c r="C401"/>
    </row>
    <row r="402" spans="2:3" x14ac:dyDescent="0.35">
      <c r="B402"/>
      <c r="C402"/>
    </row>
    <row r="403" spans="2:3" x14ac:dyDescent="0.35">
      <c r="B403"/>
      <c r="C403"/>
    </row>
    <row r="404" spans="2:3" x14ac:dyDescent="0.35">
      <c r="B404"/>
      <c r="C404"/>
    </row>
    <row r="405" spans="2:3" x14ac:dyDescent="0.35">
      <c r="B405"/>
      <c r="C405"/>
    </row>
    <row r="406" spans="2:3" x14ac:dyDescent="0.35">
      <c r="B406"/>
      <c r="C406"/>
    </row>
    <row r="407" spans="2:3" x14ac:dyDescent="0.35">
      <c r="B407"/>
      <c r="C407"/>
    </row>
    <row r="408" spans="2:3" x14ac:dyDescent="0.35">
      <c r="B408"/>
      <c r="C408"/>
    </row>
    <row r="409" spans="2:3" x14ac:dyDescent="0.35">
      <c r="B409"/>
      <c r="C409"/>
    </row>
    <row r="410" spans="2:3" x14ac:dyDescent="0.35">
      <c r="B410"/>
      <c r="C410"/>
    </row>
    <row r="411" spans="2:3" x14ac:dyDescent="0.35">
      <c r="B411"/>
      <c r="C411"/>
    </row>
    <row r="412" spans="2:3" x14ac:dyDescent="0.35">
      <c r="B412"/>
      <c r="C412"/>
    </row>
    <row r="413" spans="2:3" x14ac:dyDescent="0.35">
      <c r="B413"/>
      <c r="C413"/>
    </row>
    <row r="414" spans="2:3" x14ac:dyDescent="0.35">
      <c r="B414"/>
      <c r="C414"/>
    </row>
    <row r="415" spans="2:3" x14ac:dyDescent="0.35">
      <c r="B415"/>
      <c r="C415"/>
    </row>
    <row r="416" spans="2:3" x14ac:dyDescent="0.35">
      <c r="B416"/>
      <c r="C416"/>
    </row>
    <row r="417" spans="2:3" x14ac:dyDescent="0.35">
      <c r="B417"/>
      <c r="C417"/>
    </row>
    <row r="418" spans="2:3" x14ac:dyDescent="0.35">
      <c r="B418"/>
      <c r="C418"/>
    </row>
    <row r="419" spans="2:3" x14ac:dyDescent="0.35">
      <c r="B419"/>
      <c r="C419"/>
    </row>
    <row r="420" spans="2:3" x14ac:dyDescent="0.35">
      <c r="B420"/>
      <c r="C420"/>
    </row>
    <row r="421" spans="2:3" x14ac:dyDescent="0.35">
      <c r="B421"/>
      <c r="C421"/>
    </row>
    <row r="422" spans="2:3" x14ac:dyDescent="0.35">
      <c r="B422"/>
      <c r="C422"/>
    </row>
    <row r="423" spans="2:3" x14ac:dyDescent="0.35">
      <c r="B423"/>
      <c r="C423"/>
    </row>
    <row r="424" spans="2:3" x14ac:dyDescent="0.35">
      <c r="B424"/>
      <c r="C424"/>
    </row>
    <row r="425" spans="2:3" x14ac:dyDescent="0.35">
      <c r="B425"/>
      <c r="C425"/>
    </row>
    <row r="426" spans="2:3" x14ac:dyDescent="0.35">
      <c r="B426"/>
      <c r="C426"/>
    </row>
    <row r="427" spans="2:3" x14ac:dyDescent="0.35">
      <c r="B427"/>
      <c r="C427"/>
    </row>
    <row r="428" spans="2:3" x14ac:dyDescent="0.35">
      <c r="B428"/>
      <c r="C428"/>
    </row>
    <row r="429" spans="2:3" x14ac:dyDescent="0.35">
      <c r="B429"/>
      <c r="C429"/>
    </row>
    <row r="430" spans="2:3" x14ac:dyDescent="0.35">
      <c r="B430"/>
      <c r="C430"/>
    </row>
    <row r="431" spans="2:3" x14ac:dyDescent="0.35">
      <c r="B431"/>
      <c r="C431"/>
    </row>
    <row r="432" spans="2:3" x14ac:dyDescent="0.35">
      <c r="B432"/>
      <c r="C432"/>
    </row>
    <row r="433" spans="2:3" x14ac:dyDescent="0.35">
      <c r="B433"/>
      <c r="C433"/>
    </row>
    <row r="434" spans="2:3" x14ac:dyDescent="0.35">
      <c r="B434"/>
      <c r="C434"/>
    </row>
    <row r="435" spans="2:3" x14ac:dyDescent="0.35">
      <c r="B435"/>
      <c r="C435"/>
    </row>
    <row r="436" spans="2:3" x14ac:dyDescent="0.35">
      <c r="B436"/>
      <c r="C436"/>
    </row>
    <row r="437" spans="2:3" x14ac:dyDescent="0.35">
      <c r="B437"/>
      <c r="C437"/>
    </row>
    <row r="438" spans="2:3" x14ac:dyDescent="0.35">
      <c r="B438"/>
      <c r="C438"/>
    </row>
    <row r="439" spans="2:3" x14ac:dyDescent="0.35">
      <c r="B439"/>
      <c r="C439"/>
    </row>
    <row r="440" spans="2:3" x14ac:dyDescent="0.35">
      <c r="B440"/>
      <c r="C440"/>
    </row>
    <row r="441" spans="2:3" x14ac:dyDescent="0.35">
      <c r="B441"/>
      <c r="C441"/>
    </row>
    <row r="442" spans="2:3" x14ac:dyDescent="0.35">
      <c r="B442"/>
      <c r="C442"/>
    </row>
    <row r="443" spans="2:3" x14ac:dyDescent="0.35">
      <c r="B443"/>
      <c r="C443"/>
    </row>
    <row r="444" spans="2:3" x14ac:dyDescent="0.35">
      <c r="B444"/>
      <c r="C444"/>
    </row>
    <row r="445" spans="2:3" x14ac:dyDescent="0.35">
      <c r="B445"/>
      <c r="C445"/>
    </row>
    <row r="446" spans="2:3" x14ac:dyDescent="0.35">
      <c r="B446"/>
      <c r="C446"/>
    </row>
    <row r="447" spans="2:3" x14ac:dyDescent="0.35">
      <c r="B447"/>
      <c r="C447"/>
    </row>
    <row r="448" spans="2:3" x14ac:dyDescent="0.35">
      <c r="B448"/>
      <c r="C448"/>
    </row>
    <row r="449" spans="2:3" x14ac:dyDescent="0.35">
      <c r="B449"/>
      <c r="C449"/>
    </row>
    <row r="450" spans="2:3" x14ac:dyDescent="0.35">
      <c r="B450"/>
      <c r="C450"/>
    </row>
    <row r="451" spans="2:3" x14ac:dyDescent="0.35">
      <c r="B451"/>
      <c r="C451"/>
    </row>
    <row r="452" spans="2:3" x14ac:dyDescent="0.35">
      <c r="B452"/>
      <c r="C452"/>
    </row>
    <row r="453" spans="2:3" x14ac:dyDescent="0.35">
      <c r="B453"/>
      <c r="C453"/>
    </row>
    <row r="454" spans="2:3" x14ac:dyDescent="0.35">
      <c r="B454"/>
      <c r="C454"/>
    </row>
    <row r="455" spans="2:3" x14ac:dyDescent="0.35">
      <c r="B455"/>
      <c r="C455"/>
    </row>
    <row r="456" spans="2:3" x14ac:dyDescent="0.35">
      <c r="B456"/>
      <c r="C456"/>
    </row>
    <row r="457" spans="2:3" x14ac:dyDescent="0.35">
      <c r="B457"/>
      <c r="C457"/>
    </row>
    <row r="458" spans="2:3" x14ac:dyDescent="0.35">
      <c r="B458"/>
      <c r="C458"/>
    </row>
    <row r="459" spans="2:3" x14ac:dyDescent="0.35">
      <c r="B459"/>
      <c r="C459"/>
    </row>
    <row r="460" spans="2:3" x14ac:dyDescent="0.35">
      <c r="B460"/>
      <c r="C460"/>
    </row>
    <row r="461" spans="2:3" x14ac:dyDescent="0.35">
      <c r="B461"/>
      <c r="C461"/>
    </row>
    <row r="462" spans="2:3" x14ac:dyDescent="0.35">
      <c r="B462"/>
      <c r="C462"/>
    </row>
    <row r="463" spans="2:3" x14ac:dyDescent="0.35">
      <c r="B463"/>
      <c r="C463"/>
    </row>
    <row r="464" spans="2:3" x14ac:dyDescent="0.35">
      <c r="B464"/>
      <c r="C464"/>
    </row>
    <row r="465" spans="2:3" x14ac:dyDescent="0.35">
      <c r="B465"/>
      <c r="C465"/>
    </row>
    <row r="466" spans="2:3" x14ac:dyDescent="0.35">
      <c r="B466"/>
      <c r="C466"/>
    </row>
    <row r="467" spans="2:3" x14ac:dyDescent="0.35">
      <c r="B467"/>
      <c r="C467"/>
    </row>
    <row r="468" spans="2:3" x14ac:dyDescent="0.35">
      <c r="B468"/>
      <c r="C468"/>
    </row>
    <row r="469" spans="2:3" x14ac:dyDescent="0.35">
      <c r="B469"/>
      <c r="C469"/>
    </row>
    <row r="470" spans="2:3" x14ac:dyDescent="0.35">
      <c r="B470"/>
      <c r="C470"/>
    </row>
    <row r="471" spans="2:3" x14ac:dyDescent="0.35">
      <c r="B471"/>
      <c r="C471"/>
    </row>
    <row r="472" spans="2:3" x14ac:dyDescent="0.35">
      <c r="B472"/>
      <c r="C472"/>
    </row>
    <row r="473" spans="2:3" x14ac:dyDescent="0.35">
      <c r="B473"/>
      <c r="C473"/>
    </row>
    <row r="474" spans="2:3" x14ac:dyDescent="0.35">
      <c r="B474"/>
      <c r="C474"/>
    </row>
    <row r="475" spans="2:3" x14ac:dyDescent="0.35">
      <c r="B475"/>
      <c r="C475"/>
    </row>
    <row r="476" spans="2:3" x14ac:dyDescent="0.35">
      <c r="B476"/>
      <c r="C476"/>
    </row>
    <row r="477" spans="2:3" x14ac:dyDescent="0.35">
      <c r="B477"/>
      <c r="C477"/>
    </row>
    <row r="478" spans="2:3" x14ac:dyDescent="0.35">
      <c r="B478"/>
      <c r="C478"/>
    </row>
    <row r="479" spans="2:3" x14ac:dyDescent="0.35">
      <c r="B479"/>
      <c r="C479"/>
    </row>
    <row r="480" spans="2:3" x14ac:dyDescent="0.35">
      <c r="B480"/>
      <c r="C480"/>
    </row>
    <row r="481" spans="2:3" x14ac:dyDescent="0.35">
      <c r="B481"/>
      <c r="C481"/>
    </row>
    <row r="482" spans="2:3" x14ac:dyDescent="0.35">
      <c r="B482"/>
      <c r="C482"/>
    </row>
    <row r="483" spans="2:3" x14ac:dyDescent="0.35">
      <c r="B483"/>
      <c r="C483"/>
    </row>
    <row r="484" spans="2:3" x14ac:dyDescent="0.35">
      <c r="B484"/>
      <c r="C484"/>
    </row>
    <row r="485" spans="2:3" x14ac:dyDescent="0.35">
      <c r="B485"/>
      <c r="C485"/>
    </row>
    <row r="486" spans="2:3" x14ac:dyDescent="0.35">
      <c r="B486"/>
      <c r="C486"/>
    </row>
    <row r="487" spans="2:3" x14ac:dyDescent="0.35">
      <c r="B487"/>
      <c r="C487"/>
    </row>
    <row r="488" spans="2:3" x14ac:dyDescent="0.35">
      <c r="B488"/>
      <c r="C488"/>
    </row>
    <row r="489" spans="2:3" x14ac:dyDescent="0.35">
      <c r="B489"/>
      <c r="C489"/>
    </row>
    <row r="490" spans="2:3" x14ac:dyDescent="0.35">
      <c r="B490"/>
      <c r="C490"/>
    </row>
    <row r="491" spans="2:3" x14ac:dyDescent="0.35">
      <c r="B491"/>
      <c r="C491"/>
    </row>
    <row r="492" spans="2:3" x14ac:dyDescent="0.35">
      <c r="B492"/>
      <c r="C492"/>
    </row>
    <row r="493" spans="2:3" x14ac:dyDescent="0.35">
      <c r="B493"/>
      <c r="C493"/>
    </row>
    <row r="494" spans="2:3" x14ac:dyDescent="0.35">
      <c r="B494"/>
      <c r="C494"/>
    </row>
    <row r="495" spans="2:3" x14ac:dyDescent="0.35">
      <c r="B495"/>
      <c r="C495"/>
    </row>
    <row r="496" spans="2:3" x14ac:dyDescent="0.35">
      <c r="B496"/>
      <c r="C496"/>
    </row>
    <row r="497" spans="2:3" x14ac:dyDescent="0.35">
      <c r="B497"/>
      <c r="C497"/>
    </row>
    <row r="498" spans="2:3" x14ac:dyDescent="0.35">
      <c r="B498"/>
      <c r="C498"/>
    </row>
    <row r="499" spans="2:3" x14ac:dyDescent="0.35">
      <c r="B499"/>
      <c r="C499"/>
    </row>
    <row r="500" spans="2:3" x14ac:dyDescent="0.35">
      <c r="B500"/>
      <c r="C500"/>
    </row>
    <row r="501" spans="2:3" x14ac:dyDescent="0.35">
      <c r="B501"/>
      <c r="C501"/>
    </row>
    <row r="502" spans="2:3" x14ac:dyDescent="0.35">
      <c r="B502"/>
      <c r="C502"/>
    </row>
    <row r="503" spans="2:3" x14ac:dyDescent="0.35">
      <c r="B503"/>
      <c r="C503"/>
    </row>
    <row r="504" spans="2:3" x14ac:dyDescent="0.35">
      <c r="B504"/>
      <c r="C504"/>
    </row>
    <row r="505" spans="2:3" x14ac:dyDescent="0.35">
      <c r="B505"/>
      <c r="C505"/>
    </row>
    <row r="506" spans="2:3" x14ac:dyDescent="0.35">
      <c r="B506"/>
      <c r="C506"/>
    </row>
    <row r="507" spans="2:3" x14ac:dyDescent="0.35">
      <c r="B507"/>
      <c r="C507"/>
    </row>
    <row r="508" spans="2:3" x14ac:dyDescent="0.35">
      <c r="B508"/>
      <c r="C508"/>
    </row>
    <row r="509" spans="2:3" x14ac:dyDescent="0.35">
      <c r="B509"/>
      <c r="C509"/>
    </row>
    <row r="510" spans="2:3" x14ac:dyDescent="0.35">
      <c r="B510"/>
      <c r="C510"/>
    </row>
    <row r="511" spans="2:3" x14ac:dyDescent="0.35">
      <c r="B511"/>
      <c r="C511"/>
    </row>
    <row r="512" spans="2:3" x14ac:dyDescent="0.35">
      <c r="B512"/>
      <c r="C512"/>
    </row>
    <row r="513" spans="2:3" x14ac:dyDescent="0.35">
      <c r="B513"/>
      <c r="C513"/>
    </row>
    <row r="514" spans="2:3" x14ac:dyDescent="0.35">
      <c r="B514"/>
      <c r="C514"/>
    </row>
    <row r="515" spans="2:3" x14ac:dyDescent="0.35">
      <c r="B515"/>
      <c r="C515"/>
    </row>
    <row r="516" spans="2:3" x14ac:dyDescent="0.35">
      <c r="B516"/>
      <c r="C516"/>
    </row>
    <row r="517" spans="2:3" x14ac:dyDescent="0.35">
      <c r="B517"/>
      <c r="C517"/>
    </row>
    <row r="518" spans="2:3" x14ac:dyDescent="0.35">
      <c r="B518"/>
      <c r="C518"/>
    </row>
    <row r="519" spans="2:3" x14ac:dyDescent="0.35">
      <c r="B519"/>
      <c r="C519"/>
    </row>
    <row r="520" spans="2:3" x14ac:dyDescent="0.35">
      <c r="B520"/>
      <c r="C520"/>
    </row>
    <row r="521" spans="2:3" x14ac:dyDescent="0.35">
      <c r="B521"/>
      <c r="C521"/>
    </row>
    <row r="522" spans="2:3" x14ac:dyDescent="0.35">
      <c r="B522"/>
      <c r="C522"/>
    </row>
    <row r="523" spans="2:3" x14ac:dyDescent="0.35">
      <c r="B523"/>
      <c r="C523"/>
    </row>
    <row r="524" spans="2:3" x14ac:dyDescent="0.35">
      <c r="B524"/>
      <c r="C524"/>
    </row>
    <row r="525" spans="2:3" x14ac:dyDescent="0.35">
      <c r="B525"/>
      <c r="C525"/>
    </row>
    <row r="526" spans="2:3" x14ac:dyDescent="0.35">
      <c r="B526"/>
      <c r="C526"/>
    </row>
    <row r="527" spans="2:3" x14ac:dyDescent="0.35">
      <c r="B527"/>
      <c r="C527"/>
    </row>
    <row r="528" spans="2:3" x14ac:dyDescent="0.35">
      <c r="B528"/>
      <c r="C528"/>
    </row>
    <row r="529" spans="2:3" x14ac:dyDescent="0.35">
      <c r="B529"/>
      <c r="C529"/>
    </row>
    <row r="530" spans="2:3" x14ac:dyDescent="0.35">
      <c r="B530"/>
      <c r="C530"/>
    </row>
    <row r="531" spans="2:3" x14ac:dyDescent="0.35">
      <c r="B531"/>
      <c r="C531"/>
    </row>
    <row r="532" spans="2:3" x14ac:dyDescent="0.35">
      <c r="B532"/>
      <c r="C532"/>
    </row>
    <row r="533" spans="2:3" x14ac:dyDescent="0.35">
      <c r="B533"/>
      <c r="C533"/>
    </row>
    <row r="534" spans="2:3" x14ac:dyDescent="0.35">
      <c r="B534"/>
      <c r="C534"/>
    </row>
    <row r="535" spans="2:3" x14ac:dyDescent="0.35">
      <c r="B535"/>
      <c r="C535"/>
    </row>
    <row r="536" spans="2:3" x14ac:dyDescent="0.35">
      <c r="B536"/>
      <c r="C536"/>
    </row>
    <row r="537" spans="2:3" x14ac:dyDescent="0.35">
      <c r="B537"/>
      <c r="C537"/>
    </row>
    <row r="538" spans="2:3" x14ac:dyDescent="0.35">
      <c r="B538"/>
      <c r="C538"/>
    </row>
    <row r="539" spans="2:3" x14ac:dyDescent="0.35">
      <c r="B539"/>
      <c r="C539"/>
    </row>
    <row r="540" spans="2:3" x14ac:dyDescent="0.35">
      <c r="B540"/>
      <c r="C540"/>
    </row>
    <row r="541" spans="2:3" x14ac:dyDescent="0.35">
      <c r="B541"/>
      <c r="C541"/>
    </row>
    <row r="542" spans="2:3" x14ac:dyDescent="0.35">
      <c r="B542"/>
      <c r="C542"/>
    </row>
    <row r="543" spans="2:3" x14ac:dyDescent="0.35">
      <c r="B543"/>
      <c r="C543"/>
    </row>
    <row r="544" spans="2:3" x14ac:dyDescent="0.35">
      <c r="B544"/>
      <c r="C544"/>
    </row>
    <row r="545" spans="2:3" x14ac:dyDescent="0.35">
      <c r="B545"/>
      <c r="C545"/>
    </row>
    <row r="546" spans="2:3" x14ac:dyDescent="0.35">
      <c r="B546"/>
      <c r="C546"/>
    </row>
    <row r="547" spans="2:3" x14ac:dyDescent="0.35">
      <c r="B547"/>
      <c r="C547"/>
    </row>
    <row r="548" spans="2:3" x14ac:dyDescent="0.35">
      <c r="B548"/>
      <c r="C548"/>
    </row>
    <row r="549" spans="2:3" x14ac:dyDescent="0.35">
      <c r="B549"/>
      <c r="C549"/>
    </row>
    <row r="550" spans="2:3" x14ac:dyDescent="0.35">
      <c r="B550"/>
      <c r="C550"/>
    </row>
    <row r="551" spans="2:3" x14ac:dyDescent="0.35">
      <c r="B551"/>
      <c r="C551"/>
    </row>
    <row r="552" spans="2:3" x14ac:dyDescent="0.35">
      <c r="B552"/>
      <c r="C552"/>
    </row>
    <row r="553" spans="2:3" x14ac:dyDescent="0.35">
      <c r="B553"/>
      <c r="C553"/>
    </row>
    <row r="554" spans="2:3" x14ac:dyDescent="0.35">
      <c r="B554"/>
      <c r="C554"/>
    </row>
    <row r="555" spans="2:3" x14ac:dyDescent="0.35">
      <c r="B555"/>
      <c r="C555"/>
    </row>
    <row r="556" spans="2:3" x14ac:dyDescent="0.35">
      <c r="B556"/>
      <c r="C556"/>
    </row>
    <row r="557" spans="2:3" x14ac:dyDescent="0.35">
      <c r="B557"/>
      <c r="C557"/>
    </row>
    <row r="558" spans="2:3" x14ac:dyDescent="0.35">
      <c r="B558"/>
      <c r="C558"/>
    </row>
    <row r="559" spans="2:3" x14ac:dyDescent="0.35">
      <c r="B559"/>
      <c r="C559"/>
    </row>
    <row r="560" spans="2:3" x14ac:dyDescent="0.35">
      <c r="B560"/>
      <c r="C560"/>
    </row>
    <row r="561" spans="2:3" x14ac:dyDescent="0.35">
      <c r="B561"/>
      <c r="C561"/>
    </row>
    <row r="562" spans="2:3" x14ac:dyDescent="0.35">
      <c r="B562"/>
      <c r="C562"/>
    </row>
    <row r="563" spans="2:3" x14ac:dyDescent="0.35">
      <c r="B563"/>
      <c r="C563"/>
    </row>
    <row r="564" spans="2:3" x14ac:dyDescent="0.35">
      <c r="B564"/>
      <c r="C564"/>
    </row>
    <row r="565" spans="2:3" x14ac:dyDescent="0.35">
      <c r="B565"/>
      <c r="C565"/>
    </row>
    <row r="566" spans="2:3" x14ac:dyDescent="0.35">
      <c r="B566"/>
      <c r="C566"/>
    </row>
    <row r="567" spans="2:3" x14ac:dyDescent="0.35">
      <c r="B567"/>
      <c r="C567"/>
    </row>
    <row r="568" spans="2:3" x14ac:dyDescent="0.35">
      <c r="B568"/>
      <c r="C568"/>
    </row>
    <row r="569" spans="2:3" x14ac:dyDescent="0.35">
      <c r="B569"/>
      <c r="C569"/>
    </row>
    <row r="570" spans="2:3" x14ac:dyDescent="0.35">
      <c r="B570"/>
      <c r="C570"/>
    </row>
    <row r="571" spans="2:3" x14ac:dyDescent="0.35">
      <c r="B571"/>
      <c r="C571"/>
    </row>
    <row r="572" spans="2:3" x14ac:dyDescent="0.35">
      <c r="B572"/>
      <c r="C572"/>
    </row>
    <row r="573" spans="2:3" x14ac:dyDescent="0.35">
      <c r="B573"/>
      <c r="C573"/>
    </row>
    <row r="574" spans="2:3" x14ac:dyDescent="0.35">
      <c r="B574"/>
      <c r="C574"/>
    </row>
    <row r="575" spans="2:3" x14ac:dyDescent="0.35">
      <c r="B575"/>
      <c r="C575"/>
    </row>
    <row r="576" spans="2:3" x14ac:dyDescent="0.35">
      <c r="B576"/>
      <c r="C576"/>
    </row>
    <row r="577" spans="2:3" x14ac:dyDescent="0.35">
      <c r="B577"/>
      <c r="C577"/>
    </row>
    <row r="578" spans="2:3" x14ac:dyDescent="0.35">
      <c r="B578"/>
      <c r="C578"/>
    </row>
    <row r="579" spans="2:3" x14ac:dyDescent="0.35">
      <c r="B579"/>
      <c r="C579"/>
    </row>
    <row r="580" spans="2:3" x14ac:dyDescent="0.35">
      <c r="B580"/>
      <c r="C580"/>
    </row>
    <row r="581" spans="2:3" x14ac:dyDescent="0.35">
      <c r="B581"/>
      <c r="C581"/>
    </row>
    <row r="582" spans="2:3" x14ac:dyDescent="0.35">
      <c r="B582"/>
      <c r="C582"/>
    </row>
    <row r="583" spans="2:3" x14ac:dyDescent="0.35">
      <c r="B583"/>
      <c r="C583"/>
    </row>
    <row r="584" spans="2:3" x14ac:dyDescent="0.35">
      <c r="B584"/>
      <c r="C584"/>
    </row>
    <row r="585" spans="2:3" x14ac:dyDescent="0.35">
      <c r="B585"/>
      <c r="C585"/>
    </row>
    <row r="586" spans="2:3" x14ac:dyDescent="0.35">
      <c r="B586"/>
      <c r="C586"/>
    </row>
    <row r="587" spans="2:3" x14ac:dyDescent="0.35">
      <c r="B587"/>
      <c r="C587"/>
    </row>
    <row r="588" spans="2:3" x14ac:dyDescent="0.35">
      <c r="B588"/>
      <c r="C588"/>
    </row>
    <row r="589" spans="2:3" x14ac:dyDescent="0.35">
      <c r="B589"/>
      <c r="C589"/>
    </row>
    <row r="590" spans="2:3" x14ac:dyDescent="0.35">
      <c r="B590"/>
      <c r="C590"/>
    </row>
    <row r="591" spans="2:3" x14ac:dyDescent="0.35">
      <c r="B591"/>
      <c r="C591"/>
    </row>
    <row r="592" spans="2:3" x14ac:dyDescent="0.35">
      <c r="B592"/>
      <c r="C592"/>
    </row>
    <row r="593" spans="2:3" x14ac:dyDescent="0.35">
      <c r="B593"/>
      <c r="C593"/>
    </row>
    <row r="594" spans="2:3" x14ac:dyDescent="0.35">
      <c r="B594"/>
      <c r="C594"/>
    </row>
    <row r="595" spans="2:3" x14ac:dyDescent="0.35">
      <c r="B595"/>
      <c r="C595"/>
    </row>
    <row r="596" spans="2:3" x14ac:dyDescent="0.35">
      <c r="B596"/>
      <c r="C596"/>
    </row>
    <row r="597" spans="2:3" x14ac:dyDescent="0.35">
      <c r="B597"/>
      <c r="C597"/>
    </row>
    <row r="598" spans="2:3" x14ac:dyDescent="0.35">
      <c r="B598"/>
      <c r="C598"/>
    </row>
    <row r="599" spans="2:3" x14ac:dyDescent="0.35">
      <c r="B599"/>
      <c r="C599"/>
    </row>
    <row r="600" spans="2:3" x14ac:dyDescent="0.35">
      <c r="B600"/>
      <c r="C600"/>
    </row>
    <row r="601" spans="2:3" x14ac:dyDescent="0.35">
      <c r="B601"/>
      <c r="C601"/>
    </row>
    <row r="602" spans="2:3" x14ac:dyDescent="0.35">
      <c r="B602"/>
      <c r="C602"/>
    </row>
    <row r="603" spans="2:3" x14ac:dyDescent="0.35">
      <c r="B603"/>
      <c r="C603"/>
    </row>
    <row r="604" spans="2:3" x14ac:dyDescent="0.35">
      <c r="B604"/>
      <c r="C604"/>
    </row>
    <row r="605" spans="2:3" x14ac:dyDescent="0.35">
      <c r="B605"/>
      <c r="C605"/>
    </row>
    <row r="606" spans="2:3" x14ac:dyDescent="0.35">
      <c r="B606"/>
      <c r="C606"/>
    </row>
    <row r="607" spans="2:3" x14ac:dyDescent="0.35">
      <c r="B607"/>
      <c r="C607"/>
    </row>
    <row r="608" spans="2:3" x14ac:dyDescent="0.35">
      <c r="B608"/>
      <c r="C608"/>
    </row>
    <row r="609" spans="2:3" x14ac:dyDescent="0.35">
      <c r="B609"/>
      <c r="C609"/>
    </row>
    <row r="610" spans="2:3" x14ac:dyDescent="0.35">
      <c r="B610"/>
      <c r="C610"/>
    </row>
    <row r="611" spans="2:3" x14ac:dyDescent="0.35">
      <c r="B611"/>
      <c r="C611"/>
    </row>
    <row r="612" spans="2:3" x14ac:dyDescent="0.35">
      <c r="B612"/>
      <c r="C612"/>
    </row>
    <row r="613" spans="2:3" x14ac:dyDescent="0.35">
      <c r="B613"/>
      <c r="C613"/>
    </row>
    <row r="614" spans="2:3" x14ac:dyDescent="0.35">
      <c r="B614"/>
      <c r="C614"/>
    </row>
    <row r="615" spans="2:3" x14ac:dyDescent="0.35">
      <c r="B615"/>
      <c r="C615"/>
    </row>
    <row r="616" spans="2:3" x14ac:dyDescent="0.35">
      <c r="B616"/>
      <c r="C616"/>
    </row>
    <row r="617" spans="2:3" x14ac:dyDescent="0.35">
      <c r="B617"/>
      <c r="C617"/>
    </row>
    <row r="618" spans="2:3" x14ac:dyDescent="0.35">
      <c r="B618"/>
      <c r="C618"/>
    </row>
    <row r="619" spans="2:3" x14ac:dyDescent="0.35">
      <c r="B619"/>
      <c r="C619"/>
    </row>
    <row r="620" spans="2:3" x14ac:dyDescent="0.35">
      <c r="B620"/>
      <c r="C620"/>
    </row>
    <row r="621" spans="2:3" x14ac:dyDescent="0.35">
      <c r="B621"/>
      <c r="C621"/>
    </row>
    <row r="622" spans="2:3" x14ac:dyDescent="0.35">
      <c r="B622"/>
      <c r="C622"/>
    </row>
    <row r="623" spans="2:3" x14ac:dyDescent="0.35">
      <c r="B623"/>
      <c r="C623"/>
    </row>
    <row r="624" spans="2:3" x14ac:dyDescent="0.35">
      <c r="B624"/>
      <c r="C624"/>
    </row>
    <row r="625" spans="2:3" x14ac:dyDescent="0.35">
      <c r="B625"/>
      <c r="C625"/>
    </row>
    <row r="626" spans="2:3" x14ac:dyDescent="0.35">
      <c r="B626"/>
      <c r="C626"/>
    </row>
    <row r="627" spans="2:3" x14ac:dyDescent="0.35">
      <c r="B627"/>
      <c r="C627"/>
    </row>
    <row r="628" spans="2:3" x14ac:dyDescent="0.35">
      <c r="B628"/>
      <c r="C628"/>
    </row>
    <row r="629" spans="2:3" x14ac:dyDescent="0.35">
      <c r="B629"/>
      <c r="C629"/>
    </row>
    <row r="630" spans="2:3" x14ac:dyDescent="0.35">
      <c r="B630"/>
      <c r="C630"/>
    </row>
    <row r="631" spans="2:3" x14ac:dyDescent="0.35">
      <c r="B631"/>
      <c r="C631"/>
    </row>
    <row r="632" spans="2:3" x14ac:dyDescent="0.35">
      <c r="B632"/>
      <c r="C632"/>
    </row>
    <row r="633" spans="2:3" x14ac:dyDescent="0.35">
      <c r="B633"/>
      <c r="C633"/>
    </row>
    <row r="634" spans="2:3" x14ac:dyDescent="0.35">
      <c r="B634"/>
      <c r="C634"/>
    </row>
    <row r="635" spans="2:3" x14ac:dyDescent="0.35">
      <c r="B635"/>
      <c r="C635"/>
    </row>
    <row r="636" spans="2:3" x14ac:dyDescent="0.35">
      <c r="B636"/>
      <c r="C636"/>
    </row>
    <row r="637" spans="2:3" x14ac:dyDescent="0.35">
      <c r="B637"/>
      <c r="C637"/>
    </row>
    <row r="638" spans="2:3" x14ac:dyDescent="0.35">
      <c r="B638"/>
      <c r="C638"/>
    </row>
    <row r="639" spans="2:3" x14ac:dyDescent="0.35">
      <c r="B639"/>
      <c r="C639"/>
    </row>
    <row r="640" spans="2:3" x14ac:dyDescent="0.35">
      <c r="B640"/>
      <c r="C640"/>
    </row>
    <row r="641" spans="2:3" x14ac:dyDescent="0.35">
      <c r="B641"/>
      <c r="C641"/>
    </row>
    <row r="642" spans="2:3" x14ac:dyDescent="0.35">
      <c r="B642"/>
      <c r="C642"/>
    </row>
    <row r="643" spans="2:3" x14ac:dyDescent="0.35">
      <c r="B643"/>
      <c r="C643"/>
    </row>
    <row r="644" spans="2:3" x14ac:dyDescent="0.35">
      <c r="B644"/>
      <c r="C644"/>
    </row>
    <row r="645" spans="2:3" x14ac:dyDescent="0.35">
      <c r="B645"/>
      <c r="C645"/>
    </row>
    <row r="646" spans="2:3" x14ac:dyDescent="0.35">
      <c r="B646"/>
      <c r="C646"/>
    </row>
    <row r="647" spans="2:3" x14ac:dyDescent="0.35">
      <c r="B647"/>
      <c r="C647"/>
    </row>
    <row r="648" spans="2:3" x14ac:dyDescent="0.35">
      <c r="B648"/>
      <c r="C648"/>
    </row>
    <row r="649" spans="2:3" x14ac:dyDescent="0.35">
      <c r="B649"/>
      <c r="C649"/>
    </row>
    <row r="650" spans="2:3" x14ac:dyDescent="0.35">
      <c r="B650"/>
      <c r="C650"/>
    </row>
    <row r="651" spans="2:3" x14ac:dyDescent="0.35">
      <c r="B651"/>
      <c r="C651"/>
    </row>
    <row r="652" spans="2:3" x14ac:dyDescent="0.35">
      <c r="B652"/>
      <c r="C652"/>
    </row>
    <row r="653" spans="2:3" x14ac:dyDescent="0.35">
      <c r="B653"/>
      <c r="C653"/>
    </row>
    <row r="654" spans="2:3" x14ac:dyDescent="0.35">
      <c r="B654"/>
      <c r="C654"/>
    </row>
    <row r="655" spans="2:3" x14ac:dyDescent="0.35">
      <c r="B655"/>
      <c r="C655"/>
    </row>
    <row r="656" spans="2:3" x14ac:dyDescent="0.35">
      <c r="B656"/>
      <c r="C656"/>
    </row>
    <row r="657" spans="2:3" x14ac:dyDescent="0.35">
      <c r="B657"/>
      <c r="C657"/>
    </row>
    <row r="658" spans="2:3" x14ac:dyDescent="0.35">
      <c r="B658"/>
      <c r="C658"/>
    </row>
    <row r="659" spans="2:3" x14ac:dyDescent="0.35">
      <c r="B659"/>
      <c r="C659"/>
    </row>
    <row r="660" spans="2:3" x14ac:dyDescent="0.35">
      <c r="B660"/>
      <c r="C660"/>
    </row>
    <row r="661" spans="2:3" x14ac:dyDescent="0.35">
      <c r="B661"/>
      <c r="C661"/>
    </row>
    <row r="662" spans="2:3" x14ac:dyDescent="0.35">
      <c r="B662"/>
      <c r="C662"/>
    </row>
    <row r="663" spans="2:3" x14ac:dyDescent="0.35">
      <c r="B663"/>
      <c r="C663"/>
    </row>
    <row r="664" spans="2:3" x14ac:dyDescent="0.35">
      <c r="B664"/>
      <c r="C664"/>
    </row>
    <row r="665" spans="2:3" x14ac:dyDescent="0.35">
      <c r="B665"/>
      <c r="C665"/>
    </row>
    <row r="666" spans="2:3" x14ac:dyDescent="0.35">
      <c r="B666"/>
      <c r="C666"/>
    </row>
    <row r="667" spans="2:3" x14ac:dyDescent="0.35">
      <c r="B667"/>
      <c r="C667"/>
    </row>
    <row r="668" spans="2:3" x14ac:dyDescent="0.35">
      <c r="B668"/>
      <c r="C668"/>
    </row>
    <row r="669" spans="2:3" x14ac:dyDescent="0.35">
      <c r="B669"/>
      <c r="C669"/>
    </row>
    <row r="670" spans="2:3" x14ac:dyDescent="0.35">
      <c r="B670"/>
      <c r="C670"/>
    </row>
    <row r="671" spans="2:3" x14ac:dyDescent="0.35">
      <c r="B671"/>
      <c r="C671"/>
    </row>
    <row r="672" spans="2:3" x14ac:dyDescent="0.35">
      <c r="B672"/>
      <c r="C672"/>
    </row>
    <row r="673" spans="2:3" x14ac:dyDescent="0.35">
      <c r="B673"/>
      <c r="C673"/>
    </row>
    <row r="674" spans="2:3" x14ac:dyDescent="0.35">
      <c r="B674"/>
      <c r="C674"/>
    </row>
    <row r="675" spans="2:3" x14ac:dyDescent="0.35">
      <c r="B675"/>
      <c r="C675"/>
    </row>
    <row r="676" spans="2:3" x14ac:dyDescent="0.35">
      <c r="B676"/>
      <c r="C676"/>
    </row>
    <row r="677" spans="2:3" x14ac:dyDescent="0.35">
      <c r="B677"/>
      <c r="C677"/>
    </row>
    <row r="678" spans="2:3" x14ac:dyDescent="0.35">
      <c r="B678"/>
      <c r="C678"/>
    </row>
    <row r="679" spans="2:3" x14ac:dyDescent="0.35">
      <c r="B679"/>
      <c r="C679"/>
    </row>
    <row r="680" spans="2:3" x14ac:dyDescent="0.35">
      <c r="B680"/>
      <c r="C680"/>
    </row>
    <row r="681" spans="2:3" x14ac:dyDescent="0.35">
      <c r="B681"/>
      <c r="C681"/>
    </row>
    <row r="682" spans="2:3" x14ac:dyDescent="0.35">
      <c r="B682"/>
      <c r="C682"/>
    </row>
    <row r="683" spans="2:3" x14ac:dyDescent="0.35">
      <c r="B683"/>
      <c r="C683"/>
    </row>
    <row r="684" spans="2:3" x14ac:dyDescent="0.35">
      <c r="B684"/>
      <c r="C684"/>
    </row>
    <row r="685" spans="2:3" x14ac:dyDescent="0.35">
      <c r="B685"/>
      <c r="C685"/>
    </row>
    <row r="686" spans="2:3" x14ac:dyDescent="0.35">
      <c r="B686"/>
      <c r="C686"/>
    </row>
    <row r="687" spans="2:3" x14ac:dyDescent="0.35">
      <c r="B687"/>
      <c r="C687"/>
    </row>
    <row r="688" spans="2:3" x14ac:dyDescent="0.35">
      <c r="B688"/>
      <c r="C688"/>
    </row>
    <row r="689" spans="2:3" x14ac:dyDescent="0.35">
      <c r="B689"/>
      <c r="C689"/>
    </row>
    <row r="690" spans="2:3" x14ac:dyDescent="0.35">
      <c r="B690"/>
      <c r="C690"/>
    </row>
    <row r="691" spans="2:3" x14ac:dyDescent="0.35">
      <c r="B691"/>
      <c r="C691"/>
    </row>
    <row r="692" spans="2:3" x14ac:dyDescent="0.35">
      <c r="B692"/>
      <c r="C692"/>
    </row>
    <row r="693" spans="2:3" x14ac:dyDescent="0.35">
      <c r="B693"/>
      <c r="C693"/>
    </row>
    <row r="694" spans="2:3" x14ac:dyDescent="0.35">
      <c r="B694"/>
      <c r="C694"/>
    </row>
    <row r="695" spans="2:3" x14ac:dyDescent="0.35">
      <c r="B695"/>
      <c r="C695"/>
    </row>
    <row r="696" spans="2:3" x14ac:dyDescent="0.35">
      <c r="B696"/>
      <c r="C696"/>
    </row>
    <row r="697" spans="2:3" x14ac:dyDescent="0.35">
      <c r="B697"/>
      <c r="C697"/>
    </row>
    <row r="698" spans="2:3" x14ac:dyDescent="0.35">
      <c r="B698"/>
      <c r="C698"/>
    </row>
    <row r="699" spans="2:3" x14ac:dyDescent="0.35">
      <c r="B699"/>
      <c r="C699"/>
    </row>
    <row r="700" spans="2:3" x14ac:dyDescent="0.35">
      <c r="B700"/>
      <c r="C700"/>
    </row>
    <row r="701" spans="2:3" x14ac:dyDescent="0.35">
      <c r="B701"/>
      <c r="C701"/>
    </row>
    <row r="702" spans="2:3" x14ac:dyDescent="0.35">
      <c r="B702"/>
      <c r="C702"/>
    </row>
    <row r="703" spans="2:3" x14ac:dyDescent="0.35">
      <c r="B703"/>
      <c r="C703"/>
    </row>
    <row r="704" spans="2:3" x14ac:dyDescent="0.35">
      <c r="B704"/>
      <c r="C704"/>
    </row>
    <row r="705" spans="2:3" x14ac:dyDescent="0.35">
      <c r="B705"/>
      <c r="C705"/>
    </row>
    <row r="706" spans="2:3" x14ac:dyDescent="0.35">
      <c r="B706"/>
      <c r="C706"/>
    </row>
    <row r="707" spans="2:3" x14ac:dyDescent="0.35">
      <c r="B707"/>
      <c r="C707"/>
    </row>
    <row r="708" spans="2:3" x14ac:dyDescent="0.35">
      <c r="B708"/>
      <c r="C708"/>
    </row>
    <row r="709" spans="2:3" x14ac:dyDescent="0.35">
      <c r="B709"/>
      <c r="C709"/>
    </row>
    <row r="710" spans="2:3" x14ac:dyDescent="0.35">
      <c r="B710"/>
      <c r="C710"/>
    </row>
    <row r="711" spans="2:3" x14ac:dyDescent="0.35">
      <c r="B711"/>
      <c r="C711"/>
    </row>
    <row r="712" spans="2:3" x14ac:dyDescent="0.35">
      <c r="B712"/>
      <c r="C712"/>
    </row>
    <row r="713" spans="2:3" x14ac:dyDescent="0.35">
      <c r="B713"/>
      <c r="C713"/>
    </row>
    <row r="714" spans="2:3" x14ac:dyDescent="0.35">
      <c r="B714"/>
      <c r="C714"/>
    </row>
    <row r="715" spans="2:3" x14ac:dyDescent="0.35">
      <c r="B715"/>
      <c r="C715"/>
    </row>
    <row r="716" spans="2:3" x14ac:dyDescent="0.35">
      <c r="B716"/>
      <c r="C716"/>
    </row>
    <row r="717" spans="2:3" x14ac:dyDescent="0.35">
      <c r="B717"/>
      <c r="C717"/>
    </row>
    <row r="718" spans="2:3" x14ac:dyDescent="0.35">
      <c r="B718"/>
      <c r="C718"/>
    </row>
    <row r="719" spans="2:3" x14ac:dyDescent="0.35">
      <c r="B719"/>
      <c r="C719"/>
    </row>
    <row r="720" spans="2:3" x14ac:dyDescent="0.35">
      <c r="B720"/>
      <c r="C720"/>
    </row>
    <row r="721" spans="2:3" x14ac:dyDescent="0.35">
      <c r="B721"/>
      <c r="C721"/>
    </row>
    <row r="722" spans="2:3" x14ac:dyDescent="0.35">
      <c r="B722"/>
      <c r="C722"/>
    </row>
    <row r="723" spans="2:3" x14ac:dyDescent="0.35">
      <c r="B723"/>
      <c r="C723"/>
    </row>
    <row r="724" spans="2:3" x14ac:dyDescent="0.35">
      <c r="B724"/>
      <c r="C724"/>
    </row>
    <row r="725" spans="2:3" x14ac:dyDescent="0.35">
      <c r="B725"/>
      <c r="C725"/>
    </row>
    <row r="726" spans="2:3" x14ac:dyDescent="0.35">
      <c r="B726"/>
      <c r="C726"/>
    </row>
    <row r="727" spans="2:3" x14ac:dyDescent="0.35">
      <c r="B727"/>
      <c r="C727"/>
    </row>
    <row r="728" spans="2:3" x14ac:dyDescent="0.35">
      <c r="B728"/>
      <c r="C728"/>
    </row>
    <row r="729" spans="2:3" x14ac:dyDescent="0.35">
      <c r="B729"/>
      <c r="C729"/>
    </row>
    <row r="730" spans="2:3" x14ac:dyDescent="0.35">
      <c r="B730"/>
      <c r="C730"/>
    </row>
    <row r="731" spans="2:3" x14ac:dyDescent="0.35">
      <c r="B731"/>
      <c r="C731"/>
    </row>
    <row r="732" spans="2:3" x14ac:dyDescent="0.35">
      <c r="B732"/>
      <c r="C732"/>
    </row>
    <row r="733" spans="2:3" x14ac:dyDescent="0.35">
      <c r="B733"/>
      <c r="C733"/>
    </row>
    <row r="734" spans="2:3" x14ac:dyDescent="0.35">
      <c r="B734"/>
      <c r="C734"/>
    </row>
    <row r="735" spans="2:3" x14ac:dyDescent="0.35">
      <c r="B735"/>
      <c r="C735"/>
    </row>
    <row r="736" spans="2:3" x14ac:dyDescent="0.35">
      <c r="B736"/>
      <c r="C736"/>
    </row>
    <row r="737" spans="2:3" x14ac:dyDescent="0.35">
      <c r="B737"/>
      <c r="C737"/>
    </row>
    <row r="738" spans="2:3" x14ac:dyDescent="0.35">
      <c r="B738"/>
      <c r="C738"/>
    </row>
    <row r="739" spans="2:3" x14ac:dyDescent="0.35">
      <c r="B739"/>
      <c r="C739"/>
    </row>
    <row r="740" spans="2:3" x14ac:dyDescent="0.35">
      <c r="B740"/>
      <c r="C740"/>
    </row>
    <row r="741" spans="2:3" x14ac:dyDescent="0.35">
      <c r="B741"/>
      <c r="C741"/>
    </row>
    <row r="742" spans="2:3" x14ac:dyDescent="0.35">
      <c r="B742"/>
      <c r="C742"/>
    </row>
    <row r="743" spans="2:3" x14ac:dyDescent="0.35">
      <c r="B743"/>
      <c r="C743"/>
    </row>
    <row r="744" spans="2:3" x14ac:dyDescent="0.35">
      <c r="B744"/>
      <c r="C744"/>
    </row>
    <row r="745" spans="2:3" x14ac:dyDescent="0.35">
      <c r="B745"/>
      <c r="C745"/>
    </row>
    <row r="746" spans="2:3" x14ac:dyDescent="0.35">
      <c r="B746"/>
      <c r="C746"/>
    </row>
    <row r="747" spans="2:3" x14ac:dyDescent="0.35">
      <c r="B747"/>
      <c r="C747"/>
    </row>
    <row r="748" spans="2:3" x14ac:dyDescent="0.35">
      <c r="B748"/>
      <c r="C748"/>
    </row>
    <row r="749" spans="2:3" x14ac:dyDescent="0.35">
      <c r="B749"/>
      <c r="C749"/>
    </row>
    <row r="750" spans="2:3" x14ac:dyDescent="0.35">
      <c r="B750"/>
      <c r="C750"/>
    </row>
    <row r="751" spans="2:3" x14ac:dyDescent="0.35">
      <c r="B751"/>
      <c r="C751"/>
    </row>
    <row r="752" spans="2:3" x14ac:dyDescent="0.35">
      <c r="B752"/>
      <c r="C752"/>
    </row>
    <row r="753" spans="2:3" x14ac:dyDescent="0.35">
      <c r="B753"/>
      <c r="C753"/>
    </row>
    <row r="754" spans="2:3" x14ac:dyDescent="0.35">
      <c r="B754"/>
      <c r="C754"/>
    </row>
    <row r="755" spans="2:3" x14ac:dyDescent="0.35">
      <c r="B755"/>
      <c r="C755"/>
    </row>
    <row r="756" spans="2:3" x14ac:dyDescent="0.35">
      <c r="B756"/>
      <c r="C756"/>
    </row>
    <row r="757" spans="2:3" x14ac:dyDescent="0.35">
      <c r="B757"/>
      <c r="C757"/>
    </row>
    <row r="758" spans="2:3" x14ac:dyDescent="0.35">
      <c r="B758"/>
      <c r="C758"/>
    </row>
    <row r="759" spans="2:3" x14ac:dyDescent="0.35">
      <c r="B759"/>
      <c r="C759"/>
    </row>
    <row r="760" spans="2:3" x14ac:dyDescent="0.35">
      <c r="B760"/>
      <c r="C760"/>
    </row>
    <row r="761" spans="2:3" x14ac:dyDescent="0.35">
      <c r="B761"/>
      <c r="C761"/>
    </row>
    <row r="762" spans="2:3" x14ac:dyDescent="0.35">
      <c r="B762"/>
      <c r="C762"/>
    </row>
    <row r="763" spans="2:3" x14ac:dyDescent="0.35">
      <c r="B763"/>
      <c r="C763"/>
    </row>
    <row r="764" spans="2:3" x14ac:dyDescent="0.35">
      <c r="B764"/>
      <c r="C764"/>
    </row>
    <row r="765" spans="2:3" x14ac:dyDescent="0.35">
      <c r="B765"/>
      <c r="C765"/>
    </row>
    <row r="766" spans="2:3" x14ac:dyDescent="0.35">
      <c r="B766"/>
      <c r="C766"/>
    </row>
    <row r="767" spans="2:3" x14ac:dyDescent="0.35">
      <c r="B767"/>
      <c r="C767"/>
    </row>
    <row r="768" spans="2:3" x14ac:dyDescent="0.35">
      <c r="B768"/>
      <c r="C768"/>
    </row>
    <row r="769" spans="2:3" x14ac:dyDescent="0.35">
      <c r="B769"/>
      <c r="C769"/>
    </row>
    <row r="770" spans="2:3" x14ac:dyDescent="0.35">
      <c r="B770"/>
      <c r="C770"/>
    </row>
    <row r="771" spans="2:3" x14ac:dyDescent="0.35">
      <c r="B771"/>
      <c r="C771"/>
    </row>
    <row r="772" spans="2:3" x14ac:dyDescent="0.35">
      <c r="B772"/>
      <c r="C772"/>
    </row>
    <row r="773" spans="2:3" x14ac:dyDescent="0.35">
      <c r="B773"/>
      <c r="C773"/>
    </row>
    <row r="774" spans="2:3" x14ac:dyDescent="0.35">
      <c r="B774"/>
      <c r="C774"/>
    </row>
    <row r="775" spans="2:3" x14ac:dyDescent="0.35">
      <c r="B775"/>
      <c r="C775"/>
    </row>
    <row r="776" spans="2:3" x14ac:dyDescent="0.35">
      <c r="B776"/>
      <c r="C776"/>
    </row>
    <row r="777" spans="2:3" x14ac:dyDescent="0.35">
      <c r="B777"/>
      <c r="C777"/>
    </row>
    <row r="778" spans="2:3" x14ac:dyDescent="0.35">
      <c r="B778"/>
      <c r="C778"/>
    </row>
    <row r="779" spans="2:3" x14ac:dyDescent="0.35">
      <c r="B779"/>
      <c r="C779"/>
    </row>
    <row r="780" spans="2:3" x14ac:dyDescent="0.35">
      <c r="B780"/>
      <c r="C780"/>
    </row>
    <row r="781" spans="2:3" x14ac:dyDescent="0.35">
      <c r="B781"/>
      <c r="C781"/>
    </row>
    <row r="782" spans="2:3" x14ac:dyDescent="0.35">
      <c r="B782"/>
      <c r="C782"/>
    </row>
    <row r="783" spans="2:3" x14ac:dyDescent="0.35">
      <c r="B783"/>
      <c r="C783"/>
    </row>
    <row r="784" spans="2:3" x14ac:dyDescent="0.35">
      <c r="B784"/>
      <c r="C784"/>
    </row>
    <row r="785" spans="2:3" x14ac:dyDescent="0.35">
      <c r="B785"/>
      <c r="C785"/>
    </row>
    <row r="786" spans="2:3" x14ac:dyDescent="0.35">
      <c r="B786"/>
      <c r="C786"/>
    </row>
    <row r="787" spans="2:3" x14ac:dyDescent="0.35">
      <c r="B787"/>
      <c r="C787"/>
    </row>
    <row r="788" spans="2:3" x14ac:dyDescent="0.35">
      <c r="B788"/>
      <c r="C788"/>
    </row>
    <row r="789" spans="2:3" x14ac:dyDescent="0.35">
      <c r="B789"/>
      <c r="C789"/>
    </row>
    <row r="790" spans="2:3" x14ac:dyDescent="0.35">
      <c r="B790"/>
      <c r="C790"/>
    </row>
    <row r="791" spans="2:3" x14ac:dyDescent="0.35">
      <c r="B791"/>
      <c r="C791"/>
    </row>
    <row r="792" spans="2:3" x14ac:dyDescent="0.35">
      <c r="B792"/>
      <c r="C792"/>
    </row>
    <row r="793" spans="2:3" x14ac:dyDescent="0.35">
      <c r="B793"/>
      <c r="C793"/>
    </row>
    <row r="794" spans="2:3" x14ac:dyDescent="0.35">
      <c r="B794"/>
      <c r="C794"/>
    </row>
    <row r="795" spans="2:3" x14ac:dyDescent="0.35">
      <c r="B795"/>
      <c r="C795"/>
    </row>
    <row r="796" spans="2:3" x14ac:dyDescent="0.35">
      <c r="B796"/>
      <c r="C796"/>
    </row>
    <row r="797" spans="2:3" x14ac:dyDescent="0.35">
      <c r="B797"/>
      <c r="C797"/>
    </row>
    <row r="798" spans="2:3" x14ac:dyDescent="0.35">
      <c r="B798"/>
      <c r="C798"/>
    </row>
    <row r="799" spans="2:3" x14ac:dyDescent="0.35">
      <c r="B799"/>
      <c r="C799"/>
    </row>
    <row r="800" spans="2:3" x14ac:dyDescent="0.35">
      <c r="B800"/>
      <c r="C800"/>
    </row>
    <row r="801" spans="2:3" x14ac:dyDescent="0.35">
      <c r="B801"/>
      <c r="C801"/>
    </row>
    <row r="802" spans="2:3" x14ac:dyDescent="0.35">
      <c r="B802"/>
      <c r="C802"/>
    </row>
    <row r="803" spans="2:3" x14ac:dyDescent="0.35">
      <c r="B803"/>
      <c r="C803"/>
    </row>
    <row r="804" spans="2:3" x14ac:dyDescent="0.35">
      <c r="B804"/>
      <c r="C804"/>
    </row>
    <row r="805" spans="2:3" x14ac:dyDescent="0.35">
      <c r="B805"/>
      <c r="C805"/>
    </row>
    <row r="806" spans="2:3" x14ac:dyDescent="0.35">
      <c r="B806"/>
      <c r="C806"/>
    </row>
    <row r="807" spans="2:3" x14ac:dyDescent="0.35">
      <c r="B807"/>
      <c r="C807"/>
    </row>
    <row r="808" spans="2:3" x14ac:dyDescent="0.35">
      <c r="B808"/>
      <c r="C808"/>
    </row>
    <row r="809" spans="2:3" x14ac:dyDescent="0.35">
      <c r="B809"/>
      <c r="C809"/>
    </row>
    <row r="810" spans="2:3" x14ac:dyDescent="0.35">
      <c r="B810"/>
      <c r="C810"/>
    </row>
    <row r="811" spans="2:3" x14ac:dyDescent="0.35">
      <c r="B811"/>
      <c r="C811"/>
    </row>
    <row r="812" spans="2:3" x14ac:dyDescent="0.35">
      <c r="B812"/>
      <c r="C812"/>
    </row>
    <row r="813" spans="2:3" x14ac:dyDescent="0.35">
      <c r="B813"/>
      <c r="C813"/>
    </row>
    <row r="814" spans="2:3" x14ac:dyDescent="0.35">
      <c r="B814"/>
      <c r="C814"/>
    </row>
    <row r="815" spans="2:3" x14ac:dyDescent="0.35">
      <c r="B815"/>
      <c r="C815"/>
    </row>
    <row r="816" spans="2:3" x14ac:dyDescent="0.35">
      <c r="B816"/>
      <c r="C816"/>
    </row>
    <row r="817" spans="2:3" x14ac:dyDescent="0.35">
      <c r="B817"/>
      <c r="C817"/>
    </row>
    <row r="818" spans="2:3" x14ac:dyDescent="0.35">
      <c r="B818"/>
      <c r="C818"/>
    </row>
    <row r="819" spans="2:3" x14ac:dyDescent="0.35">
      <c r="B819"/>
      <c r="C819"/>
    </row>
    <row r="820" spans="2:3" x14ac:dyDescent="0.35">
      <c r="B820"/>
      <c r="C820"/>
    </row>
    <row r="821" spans="2:3" x14ac:dyDescent="0.35">
      <c r="B821"/>
      <c r="C821"/>
    </row>
    <row r="822" spans="2:3" x14ac:dyDescent="0.35">
      <c r="B822"/>
      <c r="C822"/>
    </row>
    <row r="823" spans="2:3" x14ac:dyDescent="0.35">
      <c r="B823"/>
      <c r="C823"/>
    </row>
    <row r="824" spans="2:3" x14ac:dyDescent="0.35">
      <c r="B824"/>
      <c r="C824"/>
    </row>
    <row r="825" spans="2:3" x14ac:dyDescent="0.35">
      <c r="B825"/>
      <c r="C825"/>
    </row>
    <row r="826" spans="2:3" x14ac:dyDescent="0.35">
      <c r="B826"/>
      <c r="C826"/>
    </row>
    <row r="827" spans="2:3" x14ac:dyDescent="0.35">
      <c r="B827"/>
      <c r="C827"/>
    </row>
    <row r="828" spans="2:3" x14ac:dyDescent="0.35">
      <c r="B828"/>
      <c r="C828"/>
    </row>
    <row r="829" spans="2:3" x14ac:dyDescent="0.35">
      <c r="B829"/>
      <c r="C829"/>
    </row>
    <row r="830" spans="2:3" x14ac:dyDescent="0.35">
      <c r="B830"/>
      <c r="C830"/>
    </row>
    <row r="831" spans="2:3" x14ac:dyDescent="0.35">
      <c r="B831"/>
      <c r="C831"/>
    </row>
    <row r="832" spans="2:3" x14ac:dyDescent="0.35">
      <c r="B832"/>
      <c r="C832"/>
    </row>
    <row r="833" spans="2:3" x14ac:dyDescent="0.35">
      <c r="B833"/>
      <c r="C833"/>
    </row>
    <row r="834" spans="2:3" x14ac:dyDescent="0.35">
      <c r="B834"/>
      <c r="C834"/>
    </row>
    <row r="835" spans="2:3" x14ac:dyDescent="0.35">
      <c r="B835"/>
      <c r="C835"/>
    </row>
    <row r="836" spans="2:3" x14ac:dyDescent="0.35">
      <c r="B836"/>
      <c r="C836"/>
    </row>
    <row r="837" spans="2:3" x14ac:dyDescent="0.35">
      <c r="B837"/>
      <c r="C837"/>
    </row>
    <row r="838" spans="2:3" x14ac:dyDescent="0.35">
      <c r="B838"/>
      <c r="C838"/>
    </row>
    <row r="839" spans="2:3" x14ac:dyDescent="0.35">
      <c r="B839"/>
      <c r="C839"/>
    </row>
    <row r="840" spans="2:3" x14ac:dyDescent="0.35">
      <c r="B840"/>
      <c r="C840"/>
    </row>
    <row r="841" spans="2:3" x14ac:dyDescent="0.35">
      <c r="B841"/>
      <c r="C841"/>
    </row>
    <row r="842" spans="2:3" x14ac:dyDescent="0.35">
      <c r="B842"/>
      <c r="C842"/>
    </row>
    <row r="843" spans="2:3" x14ac:dyDescent="0.35">
      <c r="B843"/>
      <c r="C843"/>
    </row>
    <row r="844" spans="2:3" x14ac:dyDescent="0.35">
      <c r="B844"/>
      <c r="C844"/>
    </row>
    <row r="845" spans="2:3" x14ac:dyDescent="0.35">
      <c r="B845"/>
      <c r="C845"/>
    </row>
    <row r="846" spans="2:3" x14ac:dyDescent="0.35">
      <c r="B846"/>
      <c r="C846"/>
    </row>
    <row r="847" spans="2:3" x14ac:dyDescent="0.35">
      <c r="B847"/>
      <c r="C847"/>
    </row>
    <row r="848" spans="2:3" x14ac:dyDescent="0.35">
      <c r="B848"/>
      <c r="C848"/>
    </row>
    <row r="849" spans="2:3" x14ac:dyDescent="0.35">
      <c r="B849"/>
      <c r="C849"/>
    </row>
    <row r="850" spans="2:3" x14ac:dyDescent="0.35">
      <c r="B850"/>
      <c r="C850"/>
    </row>
    <row r="851" spans="2:3" x14ac:dyDescent="0.35">
      <c r="B851"/>
      <c r="C851"/>
    </row>
    <row r="852" spans="2:3" x14ac:dyDescent="0.35">
      <c r="B852"/>
      <c r="C852"/>
    </row>
    <row r="853" spans="2:3" x14ac:dyDescent="0.35">
      <c r="B853"/>
      <c r="C853"/>
    </row>
    <row r="854" spans="2:3" x14ac:dyDescent="0.35">
      <c r="B854"/>
      <c r="C854"/>
    </row>
    <row r="855" spans="2:3" x14ac:dyDescent="0.35">
      <c r="B855"/>
      <c r="C855"/>
    </row>
    <row r="856" spans="2:3" x14ac:dyDescent="0.35">
      <c r="B856"/>
      <c r="C856"/>
    </row>
    <row r="857" spans="2:3" x14ac:dyDescent="0.35">
      <c r="B857"/>
      <c r="C857"/>
    </row>
    <row r="858" spans="2:3" x14ac:dyDescent="0.35">
      <c r="B858"/>
      <c r="C858"/>
    </row>
    <row r="859" spans="2:3" x14ac:dyDescent="0.35">
      <c r="B859"/>
      <c r="C859"/>
    </row>
    <row r="860" spans="2:3" x14ac:dyDescent="0.35">
      <c r="B860"/>
      <c r="C860"/>
    </row>
    <row r="861" spans="2:3" x14ac:dyDescent="0.35">
      <c r="B861"/>
      <c r="C861"/>
    </row>
    <row r="862" spans="2:3" x14ac:dyDescent="0.35">
      <c r="B862"/>
      <c r="C862"/>
    </row>
    <row r="863" spans="2:3" x14ac:dyDescent="0.35">
      <c r="B863"/>
      <c r="C863"/>
    </row>
    <row r="864" spans="2:3" x14ac:dyDescent="0.35">
      <c r="B864"/>
      <c r="C864"/>
    </row>
    <row r="865" spans="2:3" x14ac:dyDescent="0.35">
      <c r="B865"/>
      <c r="C865"/>
    </row>
    <row r="866" spans="2:3" x14ac:dyDescent="0.35">
      <c r="B866"/>
      <c r="C866"/>
    </row>
    <row r="867" spans="2:3" x14ac:dyDescent="0.35">
      <c r="B867"/>
      <c r="C867"/>
    </row>
    <row r="868" spans="2:3" x14ac:dyDescent="0.35">
      <c r="B868"/>
      <c r="C868"/>
    </row>
    <row r="869" spans="2:3" x14ac:dyDescent="0.35">
      <c r="B869"/>
      <c r="C869"/>
    </row>
    <row r="870" spans="2:3" x14ac:dyDescent="0.35">
      <c r="B870"/>
      <c r="C870"/>
    </row>
    <row r="871" spans="2:3" x14ac:dyDescent="0.35">
      <c r="B871"/>
      <c r="C871"/>
    </row>
    <row r="872" spans="2:3" x14ac:dyDescent="0.35">
      <c r="B872"/>
      <c r="C872"/>
    </row>
    <row r="873" spans="2:3" x14ac:dyDescent="0.35">
      <c r="B873"/>
      <c r="C873"/>
    </row>
    <row r="874" spans="2:3" x14ac:dyDescent="0.35">
      <c r="B874"/>
      <c r="C874"/>
    </row>
    <row r="875" spans="2:3" x14ac:dyDescent="0.35">
      <c r="B875"/>
      <c r="C875"/>
    </row>
    <row r="876" spans="2:3" x14ac:dyDescent="0.35">
      <c r="B876"/>
      <c r="C876"/>
    </row>
    <row r="877" spans="2:3" x14ac:dyDescent="0.35">
      <c r="B877"/>
      <c r="C877"/>
    </row>
    <row r="878" spans="2:3" x14ac:dyDescent="0.35">
      <c r="B878"/>
      <c r="C878"/>
    </row>
    <row r="879" spans="2:3" x14ac:dyDescent="0.35">
      <c r="B879"/>
      <c r="C879"/>
    </row>
    <row r="880" spans="2:3" x14ac:dyDescent="0.35">
      <c r="B880"/>
      <c r="C880"/>
    </row>
    <row r="881" spans="2:3" x14ac:dyDescent="0.35">
      <c r="B881"/>
      <c r="C881"/>
    </row>
    <row r="882" spans="2:3" x14ac:dyDescent="0.35">
      <c r="B882"/>
      <c r="C882"/>
    </row>
    <row r="883" spans="2:3" x14ac:dyDescent="0.35">
      <c r="B883"/>
      <c r="C883"/>
    </row>
    <row r="884" spans="2:3" x14ac:dyDescent="0.35">
      <c r="B884"/>
      <c r="C884"/>
    </row>
    <row r="885" spans="2:3" x14ac:dyDescent="0.35">
      <c r="B885"/>
      <c r="C885"/>
    </row>
    <row r="886" spans="2:3" x14ac:dyDescent="0.35">
      <c r="B886"/>
      <c r="C886"/>
    </row>
    <row r="887" spans="2:3" x14ac:dyDescent="0.35">
      <c r="B887"/>
      <c r="C887"/>
    </row>
    <row r="888" spans="2:3" x14ac:dyDescent="0.35">
      <c r="B888"/>
      <c r="C888"/>
    </row>
    <row r="889" spans="2:3" x14ac:dyDescent="0.35">
      <c r="B889"/>
      <c r="C889"/>
    </row>
    <row r="890" spans="2:3" x14ac:dyDescent="0.35">
      <c r="B890"/>
      <c r="C890"/>
    </row>
    <row r="891" spans="2:3" x14ac:dyDescent="0.35">
      <c r="B891"/>
      <c r="C891"/>
    </row>
    <row r="892" spans="2:3" x14ac:dyDescent="0.35">
      <c r="B892"/>
      <c r="C892"/>
    </row>
    <row r="893" spans="2:3" x14ac:dyDescent="0.35">
      <c r="B893"/>
      <c r="C893"/>
    </row>
    <row r="894" spans="2:3" x14ac:dyDescent="0.35">
      <c r="B894"/>
      <c r="C894"/>
    </row>
    <row r="895" spans="2:3" x14ac:dyDescent="0.35">
      <c r="B895"/>
      <c r="C895"/>
    </row>
    <row r="896" spans="2:3" x14ac:dyDescent="0.35">
      <c r="B896"/>
      <c r="C896"/>
    </row>
    <row r="897" spans="2:3" x14ac:dyDescent="0.35">
      <c r="B897"/>
      <c r="C897"/>
    </row>
    <row r="898" spans="2:3" x14ac:dyDescent="0.35">
      <c r="B898"/>
      <c r="C898"/>
    </row>
    <row r="899" spans="2:3" x14ac:dyDescent="0.35">
      <c r="B899"/>
      <c r="C899"/>
    </row>
    <row r="900" spans="2:3" x14ac:dyDescent="0.35">
      <c r="B900"/>
      <c r="C900"/>
    </row>
    <row r="901" spans="2:3" x14ac:dyDescent="0.35">
      <c r="B901"/>
      <c r="C901"/>
    </row>
    <row r="902" spans="2:3" x14ac:dyDescent="0.35">
      <c r="B902"/>
      <c r="C902"/>
    </row>
    <row r="903" spans="2:3" x14ac:dyDescent="0.35">
      <c r="B903"/>
      <c r="C903"/>
    </row>
    <row r="904" spans="2:3" x14ac:dyDescent="0.35">
      <c r="B904"/>
      <c r="C904"/>
    </row>
    <row r="905" spans="2:3" x14ac:dyDescent="0.35">
      <c r="B905"/>
      <c r="C905"/>
    </row>
    <row r="906" spans="2:3" x14ac:dyDescent="0.35">
      <c r="B906"/>
      <c r="C906"/>
    </row>
    <row r="907" spans="2:3" x14ac:dyDescent="0.35">
      <c r="B907"/>
      <c r="C907"/>
    </row>
    <row r="908" spans="2:3" x14ac:dyDescent="0.35">
      <c r="B908"/>
      <c r="C908"/>
    </row>
    <row r="909" spans="2:3" x14ac:dyDescent="0.35">
      <c r="B909"/>
      <c r="C909"/>
    </row>
    <row r="910" spans="2:3" x14ac:dyDescent="0.35">
      <c r="B910"/>
      <c r="C910"/>
    </row>
    <row r="911" spans="2:3" x14ac:dyDescent="0.35">
      <c r="B911"/>
      <c r="C911"/>
    </row>
    <row r="912" spans="2:3" x14ac:dyDescent="0.35">
      <c r="B912"/>
      <c r="C912"/>
    </row>
    <row r="913" spans="2:3" x14ac:dyDescent="0.35">
      <c r="B913"/>
      <c r="C913"/>
    </row>
    <row r="914" spans="2:3" x14ac:dyDescent="0.35">
      <c r="B914"/>
      <c r="C914"/>
    </row>
    <row r="915" spans="2:3" x14ac:dyDescent="0.35">
      <c r="B915"/>
      <c r="C915"/>
    </row>
    <row r="916" spans="2:3" x14ac:dyDescent="0.35">
      <c r="B916"/>
      <c r="C916"/>
    </row>
    <row r="917" spans="2:3" x14ac:dyDescent="0.35">
      <c r="B917"/>
      <c r="C917"/>
    </row>
    <row r="918" spans="2:3" x14ac:dyDescent="0.35">
      <c r="B918"/>
      <c r="C918"/>
    </row>
    <row r="919" spans="2:3" x14ac:dyDescent="0.35">
      <c r="B919"/>
      <c r="C919"/>
    </row>
    <row r="920" spans="2:3" x14ac:dyDescent="0.35">
      <c r="B920"/>
      <c r="C920"/>
    </row>
    <row r="921" spans="2:3" x14ac:dyDescent="0.35">
      <c r="B921"/>
      <c r="C921"/>
    </row>
    <row r="922" spans="2:3" x14ac:dyDescent="0.35">
      <c r="B922"/>
      <c r="C922"/>
    </row>
    <row r="923" spans="2:3" x14ac:dyDescent="0.35">
      <c r="B923"/>
      <c r="C923"/>
    </row>
    <row r="924" spans="2:3" x14ac:dyDescent="0.35">
      <c r="B924"/>
      <c r="C924"/>
    </row>
    <row r="925" spans="2:3" x14ac:dyDescent="0.35">
      <c r="B925"/>
      <c r="C925"/>
    </row>
    <row r="926" spans="2:3" x14ac:dyDescent="0.35">
      <c r="B926"/>
      <c r="C926"/>
    </row>
    <row r="927" spans="2:3" x14ac:dyDescent="0.35">
      <c r="B927"/>
      <c r="C927"/>
    </row>
    <row r="928" spans="2:3" x14ac:dyDescent="0.35">
      <c r="B928"/>
      <c r="C928"/>
    </row>
    <row r="929" spans="2:3" x14ac:dyDescent="0.35">
      <c r="B929"/>
      <c r="C929"/>
    </row>
    <row r="930" spans="2:3" x14ac:dyDescent="0.35">
      <c r="B930"/>
      <c r="C930"/>
    </row>
    <row r="931" spans="2:3" x14ac:dyDescent="0.35">
      <c r="B931"/>
      <c r="C931"/>
    </row>
    <row r="932" spans="2:3" x14ac:dyDescent="0.35">
      <c r="B932"/>
      <c r="C932"/>
    </row>
    <row r="933" spans="2:3" x14ac:dyDescent="0.35">
      <c r="B933"/>
      <c r="C933"/>
    </row>
    <row r="934" spans="2:3" x14ac:dyDescent="0.35">
      <c r="B934"/>
      <c r="C934"/>
    </row>
    <row r="935" spans="2:3" x14ac:dyDescent="0.35">
      <c r="B935"/>
      <c r="C935"/>
    </row>
    <row r="936" spans="2:3" x14ac:dyDescent="0.35">
      <c r="B936"/>
      <c r="C936"/>
    </row>
    <row r="937" spans="2:3" x14ac:dyDescent="0.35">
      <c r="B937"/>
      <c r="C937"/>
    </row>
    <row r="938" spans="2:3" x14ac:dyDescent="0.35">
      <c r="B938"/>
      <c r="C938"/>
    </row>
    <row r="939" spans="2:3" x14ac:dyDescent="0.35">
      <c r="B939"/>
      <c r="C939"/>
    </row>
    <row r="940" spans="2:3" x14ac:dyDescent="0.35">
      <c r="B940"/>
      <c r="C940"/>
    </row>
    <row r="941" spans="2:3" x14ac:dyDescent="0.35">
      <c r="B941"/>
      <c r="C941"/>
    </row>
    <row r="942" spans="2:3" x14ac:dyDescent="0.35">
      <c r="B942"/>
      <c r="C942"/>
    </row>
    <row r="943" spans="2:3" x14ac:dyDescent="0.35">
      <c r="B943"/>
      <c r="C943"/>
    </row>
    <row r="944" spans="2:3" x14ac:dyDescent="0.35">
      <c r="B944"/>
      <c r="C944"/>
    </row>
    <row r="945" spans="2:3" x14ac:dyDescent="0.35">
      <c r="B945"/>
      <c r="C945"/>
    </row>
    <row r="946" spans="2:3" x14ac:dyDescent="0.35">
      <c r="B946"/>
      <c r="C946"/>
    </row>
    <row r="947" spans="2:3" x14ac:dyDescent="0.35">
      <c r="B947"/>
      <c r="C947"/>
    </row>
    <row r="948" spans="2:3" x14ac:dyDescent="0.35">
      <c r="B948"/>
      <c r="C948"/>
    </row>
    <row r="949" spans="2:3" x14ac:dyDescent="0.35">
      <c r="B949"/>
      <c r="C949"/>
    </row>
    <row r="950" spans="2:3" x14ac:dyDescent="0.35">
      <c r="B950"/>
      <c r="C950"/>
    </row>
    <row r="951" spans="2:3" x14ac:dyDescent="0.35">
      <c r="B951"/>
      <c r="C951"/>
    </row>
    <row r="952" spans="2:3" x14ac:dyDescent="0.35">
      <c r="B952"/>
      <c r="C952"/>
    </row>
    <row r="953" spans="2:3" x14ac:dyDescent="0.35">
      <c r="B953"/>
      <c r="C953"/>
    </row>
    <row r="954" spans="2:3" x14ac:dyDescent="0.35">
      <c r="B954"/>
      <c r="C954"/>
    </row>
    <row r="955" spans="2:3" x14ac:dyDescent="0.35">
      <c r="B955"/>
      <c r="C955"/>
    </row>
    <row r="956" spans="2:3" x14ac:dyDescent="0.35">
      <c r="B956"/>
      <c r="C956"/>
    </row>
    <row r="957" spans="2:3" x14ac:dyDescent="0.35">
      <c r="B957"/>
      <c r="C957"/>
    </row>
    <row r="958" spans="2:3" x14ac:dyDescent="0.35">
      <c r="B958"/>
      <c r="C958"/>
    </row>
    <row r="959" spans="2:3" x14ac:dyDescent="0.35">
      <c r="B959"/>
      <c r="C959"/>
    </row>
    <row r="960" spans="2:3" x14ac:dyDescent="0.35">
      <c r="B960"/>
      <c r="C960"/>
    </row>
    <row r="961" spans="2:3" x14ac:dyDescent="0.35">
      <c r="B961"/>
      <c r="C961"/>
    </row>
    <row r="962" spans="2:3" x14ac:dyDescent="0.35">
      <c r="B962"/>
      <c r="C962"/>
    </row>
    <row r="963" spans="2:3" x14ac:dyDescent="0.35">
      <c r="B963"/>
      <c r="C963"/>
    </row>
    <row r="964" spans="2:3" x14ac:dyDescent="0.35">
      <c r="B964"/>
      <c r="C964"/>
    </row>
    <row r="965" spans="2:3" x14ac:dyDescent="0.35">
      <c r="B965"/>
      <c r="C965"/>
    </row>
    <row r="966" spans="2:3" x14ac:dyDescent="0.35">
      <c r="B966"/>
      <c r="C966"/>
    </row>
    <row r="967" spans="2:3" x14ac:dyDescent="0.35">
      <c r="B967"/>
      <c r="C967"/>
    </row>
    <row r="968" spans="2:3" x14ac:dyDescent="0.35">
      <c r="B968"/>
      <c r="C968"/>
    </row>
    <row r="969" spans="2:3" x14ac:dyDescent="0.35">
      <c r="B969"/>
      <c r="C969"/>
    </row>
    <row r="970" spans="2:3" x14ac:dyDescent="0.35">
      <c r="B970"/>
      <c r="C970"/>
    </row>
    <row r="971" spans="2:3" x14ac:dyDescent="0.35">
      <c r="B971"/>
      <c r="C971"/>
    </row>
    <row r="972" spans="2:3" x14ac:dyDescent="0.35">
      <c r="B972"/>
      <c r="C972"/>
    </row>
    <row r="973" spans="2:3" x14ac:dyDescent="0.35">
      <c r="B973"/>
      <c r="C973"/>
    </row>
    <row r="974" spans="2:3" x14ac:dyDescent="0.35">
      <c r="B974"/>
      <c r="C974"/>
    </row>
    <row r="975" spans="2:3" x14ac:dyDescent="0.35">
      <c r="B975"/>
      <c r="C975"/>
    </row>
    <row r="976" spans="2:3" x14ac:dyDescent="0.35">
      <c r="B976"/>
      <c r="C976"/>
    </row>
    <row r="977" spans="2:3" x14ac:dyDescent="0.35">
      <c r="B977"/>
      <c r="C977"/>
    </row>
    <row r="978" spans="2:3" x14ac:dyDescent="0.35">
      <c r="B978"/>
      <c r="C978"/>
    </row>
    <row r="979" spans="2:3" x14ac:dyDescent="0.35">
      <c r="B979"/>
      <c r="C979"/>
    </row>
    <row r="980" spans="2:3" x14ac:dyDescent="0.35">
      <c r="B980"/>
      <c r="C980"/>
    </row>
    <row r="981" spans="2:3" x14ac:dyDescent="0.35">
      <c r="B981"/>
      <c r="C981"/>
    </row>
    <row r="982" spans="2:3" x14ac:dyDescent="0.35">
      <c r="B982"/>
      <c r="C982"/>
    </row>
    <row r="983" spans="2:3" x14ac:dyDescent="0.35">
      <c r="B983"/>
      <c r="C983"/>
    </row>
    <row r="984" spans="2:3" x14ac:dyDescent="0.35">
      <c r="B984"/>
      <c r="C984"/>
    </row>
    <row r="985" spans="2:3" x14ac:dyDescent="0.35">
      <c r="B985"/>
      <c r="C985"/>
    </row>
    <row r="986" spans="2:3" x14ac:dyDescent="0.35">
      <c r="B986"/>
      <c r="C986"/>
    </row>
    <row r="987" spans="2:3" x14ac:dyDescent="0.35">
      <c r="B987"/>
      <c r="C987"/>
    </row>
    <row r="988" spans="2:3" x14ac:dyDescent="0.35">
      <c r="B988"/>
      <c r="C988"/>
    </row>
    <row r="989" spans="2:3" x14ac:dyDescent="0.35">
      <c r="B989"/>
      <c r="C989"/>
    </row>
    <row r="990" spans="2:3" x14ac:dyDescent="0.35">
      <c r="B990"/>
      <c r="C990"/>
    </row>
    <row r="991" spans="2:3" x14ac:dyDescent="0.35">
      <c r="B991"/>
      <c r="C991"/>
    </row>
    <row r="992" spans="2:3" x14ac:dyDescent="0.35">
      <c r="B992"/>
      <c r="C992"/>
    </row>
    <row r="993" spans="2:3" x14ac:dyDescent="0.35">
      <c r="B993"/>
      <c r="C993"/>
    </row>
    <row r="994" spans="2:3" x14ac:dyDescent="0.35">
      <c r="B994"/>
      <c r="C994"/>
    </row>
    <row r="995" spans="2:3" x14ac:dyDescent="0.35">
      <c r="B995"/>
      <c r="C995"/>
    </row>
    <row r="996" spans="2:3" x14ac:dyDescent="0.35">
      <c r="B996"/>
      <c r="C996"/>
    </row>
    <row r="997" spans="2:3" x14ac:dyDescent="0.35">
      <c r="B997"/>
      <c r="C997"/>
    </row>
    <row r="998" spans="2:3" x14ac:dyDescent="0.35">
      <c r="B998"/>
      <c r="C998"/>
    </row>
    <row r="999" spans="2:3" x14ac:dyDescent="0.35">
      <c r="B999"/>
      <c r="C999"/>
    </row>
    <row r="1000" spans="2:3" x14ac:dyDescent="0.35">
      <c r="B1000"/>
      <c r="C1000"/>
    </row>
    <row r="1001" spans="2:3" x14ac:dyDescent="0.35">
      <c r="B1001"/>
      <c r="C1001"/>
    </row>
    <row r="1002" spans="2:3" x14ac:dyDescent="0.35">
      <c r="B1002"/>
      <c r="C1002"/>
    </row>
    <row r="1003" spans="2:3" x14ac:dyDescent="0.35">
      <c r="B1003"/>
      <c r="C1003"/>
    </row>
    <row r="1004" spans="2:3" x14ac:dyDescent="0.35">
      <c r="B1004"/>
      <c r="C1004"/>
    </row>
    <row r="1005" spans="2:3" x14ac:dyDescent="0.35">
      <c r="B1005"/>
      <c r="C1005"/>
    </row>
    <row r="1006" spans="2:3" x14ac:dyDescent="0.35">
      <c r="B1006"/>
      <c r="C1006"/>
    </row>
    <row r="1007" spans="2:3" x14ac:dyDescent="0.35">
      <c r="B1007"/>
      <c r="C1007"/>
    </row>
    <row r="1008" spans="2:3" x14ac:dyDescent="0.35">
      <c r="B1008"/>
      <c r="C1008"/>
    </row>
    <row r="1009" spans="2:3" x14ac:dyDescent="0.35">
      <c r="B1009"/>
      <c r="C1009"/>
    </row>
    <row r="1010" spans="2:3" x14ac:dyDescent="0.35">
      <c r="B1010"/>
      <c r="C1010"/>
    </row>
    <row r="1011" spans="2:3" x14ac:dyDescent="0.35">
      <c r="B1011"/>
      <c r="C1011"/>
    </row>
    <row r="1012" spans="2:3" x14ac:dyDescent="0.35">
      <c r="B1012"/>
      <c r="C1012"/>
    </row>
    <row r="1013" spans="2:3" x14ac:dyDescent="0.35">
      <c r="B1013"/>
      <c r="C1013"/>
    </row>
    <row r="1014" spans="2:3" x14ac:dyDescent="0.35">
      <c r="B1014"/>
      <c r="C1014"/>
    </row>
    <row r="1015" spans="2:3" x14ac:dyDescent="0.35">
      <c r="B1015"/>
      <c r="C1015"/>
    </row>
    <row r="1016" spans="2:3" x14ac:dyDescent="0.35">
      <c r="B1016"/>
      <c r="C1016"/>
    </row>
    <row r="1017" spans="2:3" x14ac:dyDescent="0.35">
      <c r="B1017"/>
      <c r="C1017"/>
    </row>
    <row r="1018" spans="2:3" x14ac:dyDescent="0.35">
      <c r="B1018"/>
      <c r="C1018"/>
    </row>
    <row r="1019" spans="2:3" x14ac:dyDescent="0.35">
      <c r="B1019"/>
      <c r="C1019"/>
    </row>
    <row r="1020" spans="2:3" x14ac:dyDescent="0.35">
      <c r="B1020"/>
      <c r="C1020"/>
    </row>
    <row r="1021" spans="2:3" x14ac:dyDescent="0.35">
      <c r="B1021"/>
      <c r="C1021"/>
    </row>
    <row r="1022" spans="2:3" x14ac:dyDescent="0.35">
      <c r="B1022"/>
      <c r="C1022"/>
    </row>
    <row r="1023" spans="2:3" x14ac:dyDescent="0.35">
      <c r="B1023"/>
      <c r="C1023"/>
    </row>
    <row r="1024" spans="2:3" x14ac:dyDescent="0.35">
      <c r="B1024"/>
      <c r="C1024"/>
    </row>
    <row r="1025" spans="2:3" x14ac:dyDescent="0.35">
      <c r="B1025"/>
      <c r="C1025"/>
    </row>
    <row r="1026" spans="2:3" x14ac:dyDescent="0.35">
      <c r="B1026"/>
      <c r="C1026"/>
    </row>
    <row r="1027" spans="2:3" x14ac:dyDescent="0.35">
      <c r="B1027"/>
      <c r="C1027"/>
    </row>
    <row r="1028" spans="2:3" x14ac:dyDescent="0.35">
      <c r="B1028"/>
      <c r="C1028"/>
    </row>
    <row r="1029" spans="2:3" x14ac:dyDescent="0.35">
      <c r="B1029"/>
      <c r="C1029"/>
    </row>
    <row r="1030" spans="2:3" x14ac:dyDescent="0.35">
      <c r="B1030"/>
      <c r="C1030"/>
    </row>
    <row r="1031" spans="2:3" x14ac:dyDescent="0.35">
      <c r="B1031"/>
      <c r="C1031"/>
    </row>
    <row r="1032" spans="2:3" x14ac:dyDescent="0.35">
      <c r="B1032"/>
      <c r="C1032"/>
    </row>
    <row r="1033" spans="2:3" x14ac:dyDescent="0.35">
      <c r="B1033"/>
      <c r="C1033"/>
    </row>
    <row r="1034" spans="2:3" x14ac:dyDescent="0.35">
      <c r="B1034"/>
      <c r="C1034"/>
    </row>
    <row r="1035" spans="2:3" x14ac:dyDescent="0.35">
      <c r="B1035"/>
      <c r="C1035"/>
    </row>
    <row r="1036" spans="2:3" x14ac:dyDescent="0.35">
      <c r="B1036"/>
      <c r="C1036"/>
    </row>
    <row r="1037" spans="2:3" x14ac:dyDescent="0.35">
      <c r="B1037"/>
      <c r="C1037"/>
    </row>
    <row r="1038" spans="2:3" x14ac:dyDescent="0.35">
      <c r="B1038"/>
      <c r="C1038"/>
    </row>
    <row r="1039" spans="2:3" x14ac:dyDescent="0.35">
      <c r="B1039"/>
      <c r="C1039"/>
    </row>
    <row r="1040" spans="2:3" x14ac:dyDescent="0.35">
      <c r="B1040"/>
      <c r="C1040"/>
    </row>
    <row r="1041" spans="2:3" x14ac:dyDescent="0.35">
      <c r="B1041"/>
      <c r="C1041"/>
    </row>
    <row r="1042" spans="2:3" x14ac:dyDescent="0.35">
      <c r="B1042"/>
      <c r="C1042"/>
    </row>
    <row r="1043" spans="2:3" x14ac:dyDescent="0.35">
      <c r="B1043"/>
      <c r="C1043"/>
    </row>
    <row r="1044" spans="2:3" x14ac:dyDescent="0.35">
      <c r="B1044"/>
      <c r="C1044"/>
    </row>
    <row r="1045" spans="2:3" x14ac:dyDescent="0.35">
      <c r="B1045"/>
      <c r="C1045"/>
    </row>
    <row r="1046" spans="2:3" x14ac:dyDescent="0.35">
      <c r="B1046"/>
      <c r="C1046"/>
    </row>
    <row r="1047" spans="2:3" x14ac:dyDescent="0.35">
      <c r="B1047"/>
      <c r="C1047"/>
    </row>
    <row r="1048" spans="2:3" x14ac:dyDescent="0.35">
      <c r="B1048"/>
      <c r="C1048"/>
    </row>
    <row r="1049" spans="2:3" x14ac:dyDescent="0.35">
      <c r="B1049"/>
      <c r="C1049"/>
    </row>
    <row r="1050" spans="2:3" x14ac:dyDescent="0.35">
      <c r="B1050"/>
      <c r="C1050"/>
    </row>
    <row r="1051" spans="2:3" x14ac:dyDescent="0.35">
      <c r="B1051"/>
      <c r="C1051"/>
    </row>
    <row r="1052" spans="2:3" x14ac:dyDescent="0.35">
      <c r="B1052"/>
      <c r="C1052"/>
    </row>
    <row r="1053" spans="2:3" x14ac:dyDescent="0.35">
      <c r="B1053"/>
      <c r="C1053"/>
    </row>
    <row r="1054" spans="2:3" x14ac:dyDescent="0.35">
      <c r="B1054"/>
      <c r="C1054"/>
    </row>
    <row r="1055" spans="2:3" x14ac:dyDescent="0.35">
      <c r="B1055"/>
      <c r="C1055"/>
    </row>
    <row r="1056" spans="2:3" x14ac:dyDescent="0.35">
      <c r="B1056"/>
      <c r="C1056"/>
    </row>
    <row r="1057" spans="2:3" x14ac:dyDescent="0.35">
      <c r="B1057"/>
      <c r="C1057"/>
    </row>
    <row r="1058" spans="2:3" x14ac:dyDescent="0.35">
      <c r="B1058"/>
      <c r="C1058"/>
    </row>
    <row r="1059" spans="2:3" x14ac:dyDescent="0.35">
      <c r="B1059"/>
      <c r="C1059"/>
    </row>
    <row r="1060" spans="2:3" x14ac:dyDescent="0.35">
      <c r="B1060"/>
      <c r="C1060"/>
    </row>
    <row r="1061" spans="2:3" x14ac:dyDescent="0.35">
      <c r="B1061"/>
      <c r="C1061"/>
    </row>
    <row r="1062" spans="2:3" x14ac:dyDescent="0.35">
      <c r="B1062"/>
      <c r="C1062"/>
    </row>
    <row r="1063" spans="2:3" x14ac:dyDescent="0.35">
      <c r="B1063"/>
      <c r="C1063"/>
    </row>
    <row r="1064" spans="2:3" x14ac:dyDescent="0.35">
      <c r="B1064"/>
      <c r="C1064"/>
    </row>
    <row r="1065" spans="2:3" x14ac:dyDescent="0.35">
      <c r="B1065"/>
      <c r="C1065"/>
    </row>
    <row r="1066" spans="2:3" x14ac:dyDescent="0.35">
      <c r="B1066"/>
      <c r="C1066"/>
    </row>
    <row r="1067" spans="2:3" x14ac:dyDescent="0.35">
      <c r="B1067"/>
      <c r="C1067"/>
    </row>
    <row r="1068" spans="2:3" x14ac:dyDescent="0.35">
      <c r="B1068"/>
      <c r="C1068"/>
    </row>
    <row r="1069" spans="2:3" x14ac:dyDescent="0.35">
      <c r="B1069"/>
      <c r="C1069"/>
    </row>
    <row r="1070" spans="2:3" x14ac:dyDescent="0.35">
      <c r="B1070"/>
      <c r="C1070"/>
    </row>
    <row r="1071" spans="2:3" x14ac:dyDescent="0.35">
      <c r="B1071"/>
      <c r="C1071"/>
    </row>
    <row r="1072" spans="2:3" x14ac:dyDescent="0.35">
      <c r="B1072"/>
      <c r="C1072"/>
    </row>
    <row r="1073" spans="2:3" x14ac:dyDescent="0.35">
      <c r="B1073"/>
      <c r="C1073"/>
    </row>
    <row r="1074" spans="2:3" x14ac:dyDescent="0.35">
      <c r="B1074"/>
      <c r="C1074"/>
    </row>
    <row r="1075" spans="2:3" x14ac:dyDescent="0.35">
      <c r="B1075"/>
      <c r="C1075"/>
    </row>
    <row r="1076" spans="2:3" x14ac:dyDescent="0.35">
      <c r="B1076"/>
      <c r="C1076"/>
    </row>
    <row r="1077" spans="2:3" x14ac:dyDescent="0.35">
      <c r="B1077"/>
      <c r="C1077"/>
    </row>
    <row r="1078" spans="2:3" x14ac:dyDescent="0.35">
      <c r="B1078"/>
      <c r="C1078"/>
    </row>
    <row r="1079" spans="2:3" x14ac:dyDescent="0.35">
      <c r="B1079"/>
      <c r="C1079"/>
    </row>
    <row r="1080" spans="2:3" x14ac:dyDescent="0.35">
      <c r="B1080"/>
      <c r="C1080"/>
    </row>
    <row r="1081" spans="2:3" x14ac:dyDescent="0.35">
      <c r="B1081"/>
      <c r="C1081"/>
    </row>
    <row r="1082" spans="2:3" x14ac:dyDescent="0.35">
      <c r="B1082"/>
      <c r="C1082"/>
    </row>
    <row r="1083" spans="2:3" x14ac:dyDescent="0.35">
      <c r="B1083"/>
      <c r="C1083"/>
    </row>
    <row r="1084" spans="2:3" x14ac:dyDescent="0.35">
      <c r="B1084"/>
      <c r="C1084"/>
    </row>
    <row r="1085" spans="2:3" x14ac:dyDescent="0.35">
      <c r="B1085"/>
      <c r="C1085"/>
    </row>
    <row r="1086" spans="2:3" x14ac:dyDescent="0.35">
      <c r="B1086"/>
      <c r="C1086"/>
    </row>
    <row r="1087" spans="2:3" x14ac:dyDescent="0.35">
      <c r="B1087"/>
      <c r="C1087"/>
    </row>
    <row r="1088" spans="2:3" x14ac:dyDescent="0.35">
      <c r="B1088"/>
      <c r="C1088"/>
    </row>
    <row r="1089" spans="2:3" x14ac:dyDescent="0.35">
      <c r="B1089"/>
      <c r="C1089"/>
    </row>
    <row r="1090" spans="2:3" x14ac:dyDescent="0.35">
      <c r="B1090"/>
      <c r="C1090"/>
    </row>
    <row r="1091" spans="2:3" x14ac:dyDescent="0.35">
      <c r="B1091"/>
      <c r="C1091"/>
    </row>
    <row r="1092" spans="2:3" x14ac:dyDescent="0.35">
      <c r="B1092"/>
      <c r="C1092"/>
    </row>
    <row r="1093" spans="2:3" x14ac:dyDescent="0.35">
      <c r="B1093"/>
      <c r="C1093"/>
    </row>
    <row r="1094" spans="2:3" x14ac:dyDescent="0.35">
      <c r="B1094"/>
      <c r="C1094"/>
    </row>
    <row r="1095" spans="2:3" x14ac:dyDescent="0.35">
      <c r="B1095"/>
      <c r="C1095"/>
    </row>
    <row r="1096" spans="2:3" x14ac:dyDescent="0.35">
      <c r="B1096"/>
      <c r="C1096"/>
    </row>
    <row r="1097" spans="2:3" x14ac:dyDescent="0.35">
      <c r="B1097"/>
      <c r="C1097"/>
    </row>
    <row r="1098" spans="2:3" x14ac:dyDescent="0.35">
      <c r="B1098"/>
      <c r="C1098"/>
    </row>
    <row r="1099" spans="2:3" x14ac:dyDescent="0.35">
      <c r="B1099"/>
      <c r="C1099"/>
    </row>
    <row r="1100" spans="2:3" x14ac:dyDescent="0.35">
      <c r="B1100"/>
      <c r="C1100"/>
    </row>
    <row r="1101" spans="2:3" x14ac:dyDescent="0.35">
      <c r="B1101"/>
      <c r="C1101"/>
    </row>
    <row r="1102" spans="2:3" x14ac:dyDescent="0.35">
      <c r="B1102"/>
      <c r="C1102"/>
    </row>
    <row r="1103" spans="2:3" x14ac:dyDescent="0.35">
      <c r="B1103"/>
      <c r="C1103"/>
    </row>
    <row r="1104" spans="2:3" x14ac:dyDescent="0.35">
      <c r="B1104"/>
      <c r="C1104"/>
    </row>
    <row r="1105" spans="2:3" x14ac:dyDescent="0.35">
      <c r="B1105"/>
      <c r="C1105"/>
    </row>
    <row r="1106" spans="2:3" x14ac:dyDescent="0.35">
      <c r="B1106"/>
      <c r="C1106"/>
    </row>
    <row r="1107" spans="2:3" x14ac:dyDescent="0.35">
      <c r="B1107"/>
      <c r="C1107"/>
    </row>
    <row r="1108" spans="2:3" x14ac:dyDescent="0.35">
      <c r="B1108"/>
      <c r="C1108"/>
    </row>
    <row r="1109" spans="2:3" x14ac:dyDescent="0.35">
      <c r="B1109"/>
      <c r="C1109"/>
    </row>
    <row r="1110" spans="2:3" x14ac:dyDescent="0.35">
      <c r="B1110"/>
      <c r="C1110"/>
    </row>
    <row r="1111" spans="2:3" x14ac:dyDescent="0.35">
      <c r="B1111"/>
      <c r="C1111"/>
    </row>
    <row r="1112" spans="2:3" x14ac:dyDescent="0.35">
      <c r="B1112"/>
      <c r="C1112"/>
    </row>
    <row r="1113" spans="2:3" x14ac:dyDescent="0.35">
      <c r="B1113"/>
      <c r="C1113"/>
    </row>
    <row r="1114" spans="2:3" x14ac:dyDescent="0.35">
      <c r="B1114"/>
      <c r="C1114"/>
    </row>
    <row r="1115" spans="2:3" x14ac:dyDescent="0.35">
      <c r="B1115"/>
      <c r="C1115"/>
    </row>
    <row r="1116" spans="2:3" x14ac:dyDescent="0.35">
      <c r="B1116"/>
      <c r="C1116"/>
    </row>
    <row r="1117" spans="2:3" x14ac:dyDescent="0.35">
      <c r="B1117"/>
      <c r="C1117"/>
    </row>
    <row r="1118" spans="2:3" x14ac:dyDescent="0.35">
      <c r="B1118"/>
      <c r="C1118"/>
    </row>
    <row r="1119" spans="2:3" x14ac:dyDescent="0.35">
      <c r="B1119"/>
      <c r="C1119"/>
    </row>
    <row r="1120" spans="2:3" x14ac:dyDescent="0.35">
      <c r="B1120"/>
      <c r="C1120"/>
    </row>
    <row r="1121" spans="2:3" x14ac:dyDescent="0.35">
      <c r="B1121"/>
      <c r="C1121"/>
    </row>
    <row r="1122" spans="2:3" x14ac:dyDescent="0.35">
      <c r="B1122"/>
      <c r="C1122"/>
    </row>
    <row r="1123" spans="2:3" x14ac:dyDescent="0.35">
      <c r="B1123"/>
      <c r="C1123"/>
    </row>
    <row r="1124" spans="2:3" x14ac:dyDescent="0.35">
      <c r="B1124"/>
      <c r="C1124"/>
    </row>
    <row r="1125" spans="2:3" x14ac:dyDescent="0.35">
      <c r="B1125"/>
      <c r="C1125"/>
    </row>
    <row r="1126" spans="2:3" x14ac:dyDescent="0.35">
      <c r="B1126"/>
      <c r="C1126"/>
    </row>
    <row r="1127" spans="2:3" x14ac:dyDescent="0.35">
      <c r="B1127"/>
      <c r="C1127"/>
    </row>
    <row r="1128" spans="2:3" x14ac:dyDescent="0.35">
      <c r="B1128"/>
      <c r="C1128"/>
    </row>
    <row r="1129" spans="2:3" x14ac:dyDescent="0.35">
      <c r="B1129"/>
      <c r="C1129"/>
    </row>
    <row r="1130" spans="2:3" x14ac:dyDescent="0.35">
      <c r="B1130"/>
      <c r="C1130"/>
    </row>
    <row r="1131" spans="2:3" x14ac:dyDescent="0.35">
      <c r="B1131"/>
      <c r="C1131"/>
    </row>
    <row r="1132" spans="2:3" x14ac:dyDescent="0.35">
      <c r="B1132"/>
      <c r="C1132"/>
    </row>
    <row r="1133" spans="2:3" x14ac:dyDescent="0.35">
      <c r="B1133"/>
      <c r="C1133"/>
    </row>
    <row r="1134" spans="2:3" x14ac:dyDescent="0.35">
      <c r="B1134"/>
      <c r="C1134"/>
    </row>
    <row r="1135" spans="2:3" x14ac:dyDescent="0.35">
      <c r="B1135"/>
      <c r="C1135"/>
    </row>
    <row r="1136" spans="2:3" x14ac:dyDescent="0.35">
      <c r="B1136"/>
      <c r="C1136"/>
    </row>
    <row r="1137" spans="2:3" x14ac:dyDescent="0.35">
      <c r="B1137"/>
      <c r="C1137"/>
    </row>
    <row r="1138" spans="2:3" x14ac:dyDescent="0.35">
      <c r="B1138"/>
      <c r="C1138"/>
    </row>
    <row r="1139" spans="2:3" x14ac:dyDescent="0.35">
      <c r="B1139"/>
      <c r="C1139"/>
    </row>
    <row r="1140" spans="2:3" x14ac:dyDescent="0.35">
      <c r="B1140"/>
      <c r="C1140"/>
    </row>
    <row r="1141" spans="2:3" x14ac:dyDescent="0.35">
      <c r="B1141"/>
      <c r="C1141"/>
    </row>
    <row r="1142" spans="2:3" x14ac:dyDescent="0.35">
      <c r="B1142"/>
      <c r="C1142"/>
    </row>
    <row r="1143" spans="2:3" x14ac:dyDescent="0.35">
      <c r="B1143"/>
      <c r="C1143"/>
    </row>
    <row r="1144" spans="2:3" x14ac:dyDescent="0.35">
      <c r="B1144"/>
      <c r="C1144"/>
    </row>
    <row r="1145" spans="2:3" x14ac:dyDescent="0.35">
      <c r="B1145"/>
      <c r="C1145"/>
    </row>
    <row r="1146" spans="2:3" x14ac:dyDescent="0.35">
      <c r="B1146"/>
      <c r="C1146"/>
    </row>
    <row r="1147" spans="2:3" x14ac:dyDescent="0.35">
      <c r="B1147"/>
      <c r="C1147"/>
    </row>
    <row r="1148" spans="2:3" x14ac:dyDescent="0.35">
      <c r="B1148"/>
      <c r="C1148"/>
    </row>
    <row r="1149" spans="2:3" x14ac:dyDescent="0.35">
      <c r="B1149"/>
      <c r="C1149"/>
    </row>
    <row r="1150" spans="2:3" x14ac:dyDescent="0.35">
      <c r="B1150"/>
      <c r="C1150"/>
    </row>
    <row r="1151" spans="2:3" x14ac:dyDescent="0.35">
      <c r="B1151"/>
      <c r="C1151"/>
    </row>
    <row r="1152" spans="2:3" x14ac:dyDescent="0.35">
      <c r="B1152"/>
      <c r="C1152"/>
    </row>
    <row r="1153" spans="2:3" x14ac:dyDescent="0.35">
      <c r="B1153"/>
      <c r="C1153"/>
    </row>
    <row r="1154" spans="2:3" x14ac:dyDescent="0.35">
      <c r="B1154"/>
      <c r="C1154"/>
    </row>
    <row r="1155" spans="2:3" x14ac:dyDescent="0.35">
      <c r="B1155"/>
      <c r="C1155"/>
    </row>
    <row r="1156" spans="2:3" x14ac:dyDescent="0.35">
      <c r="B1156"/>
      <c r="C1156"/>
    </row>
    <row r="1157" spans="2:3" x14ac:dyDescent="0.35">
      <c r="B1157"/>
      <c r="C1157"/>
    </row>
    <row r="1158" spans="2:3" x14ac:dyDescent="0.35">
      <c r="B1158"/>
      <c r="C1158"/>
    </row>
    <row r="1159" spans="2:3" x14ac:dyDescent="0.35">
      <c r="B1159"/>
      <c r="C1159"/>
    </row>
    <row r="1160" spans="2:3" x14ac:dyDescent="0.35">
      <c r="B1160"/>
      <c r="C1160"/>
    </row>
    <row r="1161" spans="2:3" x14ac:dyDescent="0.35">
      <c r="B1161"/>
      <c r="C1161"/>
    </row>
    <row r="1162" spans="2:3" x14ac:dyDescent="0.35">
      <c r="B1162"/>
      <c r="C1162"/>
    </row>
    <row r="1163" spans="2:3" x14ac:dyDescent="0.35">
      <c r="B1163"/>
      <c r="C1163"/>
    </row>
    <row r="1164" spans="2:3" x14ac:dyDescent="0.35">
      <c r="B1164"/>
      <c r="C1164"/>
    </row>
    <row r="1165" spans="2:3" x14ac:dyDescent="0.35">
      <c r="B1165"/>
      <c r="C1165"/>
    </row>
    <row r="1166" spans="2:3" x14ac:dyDescent="0.35">
      <c r="B1166"/>
      <c r="C1166"/>
    </row>
    <row r="1167" spans="2:3" x14ac:dyDescent="0.35">
      <c r="B1167"/>
      <c r="C1167"/>
    </row>
    <row r="1168" spans="2:3" x14ac:dyDescent="0.35">
      <c r="B1168"/>
      <c r="C1168"/>
    </row>
    <row r="1169" spans="2:3" x14ac:dyDescent="0.35">
      <c r="B1169"/>
      <c r="C1169"/>
    </row>
    <row r="1170" spans="2:3" x14ac:dyDescent="0.35">
      <c r="B1170"/>
      <c r="C1170"/>
    </row>
    <row r="1171" spans="2:3" x14ac:dyDescent="0.35">
      <c r="B1171"/>
      <c r="C1171"/>
    </row>
    <row r="1172" spans="2:3" x14ac:dyDescent="0.35">
      <c r="B1172"/>
      <c r="C1172"/>
    </row>
    <row r="1173" spans="2:3" x14ac:dyDescent="0.35">
      <c r="B1173"/>
      <c r="C1173"/>
    </row>
    <row r="1174" spans="2:3" x14ac:dyDescent="0.35">
      <c r="B1174"/>
      <c r="C1174"/>
    </row>
    <row r="1175" spans="2:3" x14ac:dyDescent="0.35">
      <c r="B1175"/>
      <c r="C1175"/>
    </row>
    <row r="1176" spans="2:3" x14ac:dyDescent="0.35">
      <c r="B1176"/>
      <c r="C1176"/>
    </row>
    <row r="1177" spans="2:3" x14ac:dyDescent="0.35">
      <c r="B1177"/>
      <c r="C1177"/>
    </row>
    <row r="1178" spans="2:3" x14ac:dyDescent="0.35">
      <c r="B1178"/>
      <c r="C1178"/>
    </row>
    <row r="1179" spans="2:3" x14ac:dyDescent="0.35">
      <c r="B1179"/>
      <c r="C1179"/>
    </row>
    <row r="1180" spans="2:3" x14ac:dyDescent="0.35">
      <c r="B1180"/>
      <c r="C1180"/>
    </row>
    <row r="1181" spans="2:3" x14ac:dyDescent="0.35">
      <c r="B1181"/>
      <c r="C1181"/>
    </row>
    <row r="1182" spans="2:3" x14ac:dyDescent="0.35">
      <c r="B1182"/>
      <c r="C1182"/>
    </row>
    <row r="1183" spans="2:3" x14ac:dyDescent="0.35">
      <c r="B1183"/>
      <c r="C1183"/>
    </row>
    <row r="1184" spans="2:3" x14ac:dyDescent="0.35">
      <c r="B1184"/>
      <c r="C1184"/>
    </row>
    <row r="1185" spans="2:3" x14ac:dyDescent="0.35">
      <c r="B1185"/>
      <c r="C1185"/>
    </row>
    <row r="1186" spans="2:3" x14ac:dyDescent="0.35">
      <c r="B1186"/>
      <c r="C1186"/>
    </row>
    <row r="1187" spans="2:3" x14ac:dyDescent="0.35">
      <c r="B1187"/>
      <c r="C1187"/>
    </row>
    <row r="1188" spans="2:3" x14ac:dyDescent="0.35">
      <c r="B1188"/>
      <c r="C1188"/>
    </row>
    <row r="1189" spans="2:3" x14ac:dyDescent="0.35">
      <c r="B1189"/>
      <c r="C1189"/>
    </row>
    <row r="1190" spans="2:3" x14ac:dyDescent="0.35">
      <c r="B1190"/>
      <c r="C1190"/>
    </row>
    <row r="1191" spans="2:3" x14ac:dyDescent="0.35">
      <c r="B1191"/>
      <c r="C1191"/>
    </row>
    <row r="1192" spans="2:3" x14ac:dyDescent="0.35">
      <c r="B1192"/>
      <c r="C1192"/>
    </row>
    <row r="1193" spans="2:3" x14ac:dyDescent="0.35">
      <c r="B1193"/>
      <c r="C1193"/>
    </row>
    <row r="1194" spans="2:3" x14ac:dyDescent="0.35">
      <c r="B1194"/>
      <c r="C1194"/>
    </row>
    <row r="1195" spans="2:3" x14ac:dyDescent="0.35">
      <c r="B1195"/>
      <c r="C1195"/>
    </row>
    <row r="1196" spans="2:3" x14ac:dyDescent="0.35">
      <c r="B1196"/>
      <c r="C1196"/>
    </row>
    <row r="1197" spans="2:3" x14ac:dyDescent="0.35">
      <c r="B1197"/>
      <c r="C1197"/>
    </row>
    <row r="1198" spans="2:3" x14ac:dyDescent="0.35">
      <c r="B1198"/>
      <c r="C1198"/>
    </row>
    <row r="1199" spans="2:3" x14ac:dyDescent="0.35">
      <c r="B1199"/>
      <c r="C1199"/>
    </row>
    <row r="1200" spans="2:3" x14ac:dyDescent="0.35">
      <c r="B1200"/>
      <c r="C1200"/>
    </row>
    <row r="1201" spans="2:3" x14ac:dyDescent="0.35">
      <c r="B1201"/>
      <c r="C1201"/>
    </row>
    <row r="1202" spans="2:3" x14ac:dyDescent="0.35">
      <c r="B1202"/>
      <c r="C1202"/>
    </row>
    <row r="1203" spans="2:3" x14ac:dyDescent="0.35">
      <c r="B1203"/>
      <c r="C1203"/>
    </row>
    <row r="1204" spans="2:3" x14ac:dyDescent="0.35">
      <c r="B1204"/>
      <c r="C1204"/>
    </row>
    <row r="1205" spans="2:3" x14ac:dyDescent="0.35">
      <c r="B1205"/>
      <c r="C1205"/>
    </row>
    <row r="1206" spans="2:3" x14ac:dyDescent="0.35">
      <c r="B1206"/>
      <c r="C1206"/>
    </row>
    <row r="1207" spans="2:3" x14ac:dyDescent="0.35">
      <c r="B1207"/>
      <c r="C1207"/>
    </row>
    <row r="1208" spans="2:3" x14ac:dyDescent="0.35">
      <c r="B1208"/>
      <c r="C1208"/>
    </row>
    <row r="1209" spans="2:3" x14ac:dyDescent="0.35">
      <c r="B1209"/>
      <c r="C1209"/>
    </row>
    <row r="1210" spans="2:3" x14ac:dyDescent="0.35">
      <c r="B1210"/>
      <c r="C1210"/>
    </row>
    <row r="1211" spans="2:3" x14ac:dyDescent="0.35">
      <c r="B1211"/>
      <c r="C1211"/>
    </row>
    <row r="1212" spans="2:3" x14ac:dyDescent="0.35">
      <c r="B1212"/>
      <c r="C1212"/>
    </row>
    <row r="1213" spans="2:3" x14ac:dyDescent="0.35">
      <c r="B1213"/>
      <c r="C1213"/>
    </row>
    <row r="1214" spans="2:3" x14ac:dyDescent="0.35">
      <c r="B1214"/>
      <c r="C1214"/>
    </row>
    <row r="1215" spans="2:3" x14ac:dyDescent="0.35">
      <c r="B1215"/>
      <c r="C1215"/>
    </row>
    <row r="1216" spans="2:3" x14ac:dyDescent="0.35">
      <c r="B1216"/>
      <c r="C1216"/>
    </row>
    <row r="1217" spans="2:3" x14ac:dyDescent="0.35">
      <c r="B1217"/>
      <c r="C1217"/>
    </row>
    <row r="1218" spans="2:3" x14ac:dyDescent="0.35">
      <c r="B1218"/>
      <c r="C1218"/>
    </row>
    <row r="1219" spans="2:3" x14ac:dyDescent="0.35">
      <c r="B1219"/>
      <c r="C1219"/>
    </row>
    <row r="1220" spans="2:3" x14ac:dyDescent="0.35">
      <c r="B1220"/>
      <c r="C1220"/>
    </row>
    <row r="1221" spans="2:3" x14ac:dyDescent="0.35">
      <c r="B1221"/>
      <c r="C1221"/>
    </row>
    <row r="1222" spans="2:3" x14ac:dyDescent="0.35">
      <c r="B1222"/>
      <c r="C1222"/>
    </row>
    <row r="1223" spans="2:3" x14ac:dyDescent="0.35">
      <c r="B1223"/>
      <c r="C1223"/>
    </row>
    <row r="1224" spans="2:3" x14ac:dyDescent="0.35">
      <c r="B1224"/>
      <c r="C1224"/>
    </row>
    <row r="1225" spans="2:3" x14ac:dyDescent="0.35">
      <c r="B1225"/>
      <c r="C1225"/>
    </row>
    <row r="1226" spans="2:3" x14ac:dyDescent="0.35">
      <c r="B1226"/>
      <c r="C1226"/>
    </row>
    <row r="1227" spans="2:3" x14ac:dyDescent="0.35">
      <c r="B1227"/>
      <c r="C1227"/>
    </row>
    <row r="1228" spans="2:3" x14ac:dyDescent="0.35">
      <c r="B1228"/>
      <c r="C1228"/>
    </row>
    <row r="1229" spans="2:3" x14ac:dyDescent="0.35">
      <c r="B1229"/>
      <c r="C1229"/>
    </row>
    <row r="1230" spans="2:3" x14ac:dyDescent="0.35">
      <c r="B1230"/>
      <c r="C1230"/>
    </row>
    <row r="1231" spans="2:3" x14ac:dyDescent="0.35">
      <c r="B1231"/>
      <c r="C1231"/>
    </row>
    <row r="1232" spans="2:3" x14ac:dyDescent="0.35">
      <c r="B1232"/>
      <c r="C1232"/>
    </row>
    <row r="1233" spans="2:3" x14ac:dyDescent="0.35">
      <c r="B1233"/>
      <c r="C1233"/>
    </row>
    <row r="1234" spans="2:3" x14ac:dyDescent="0.35">
      <c r="B1234"/>
      <c r="C1234"/>
    </row>
    <row r="1235" spans="2:3" x14ac:dyDescent="0.35">
      <c r="B1235"/>
      <c r="C1235"/>
    </row>
    <row r="1236" spans="2:3" x14ac:dyDescent="0.35">
      <c r="B1236"/>
      <c r="C1236"/>
    </row>
    <row r="1237" spans="2:3" x14ac:dyDescent="0.35">
      <c r="B1237"/>
      <c r="C1237"/>
    </row>
    <row r="1238" spans="2:3" x14ac:dyDescent="0.35">
      <c r="B1238"/>
      <c r="C1238"/>
    </row>
    <row r="1239" spans="2:3" x14ac:dyDescent="0.35">
      <c r="B1239"/>
      <c r="C1239"/>
    </row>
    <row r="1240" spans="2:3" x14ac:dyDescent="0.35">
      <c r="B1240"/>
      <c r="C1240"/>
    </row>
    <row r="1241" spans="2:3" x14ac:dyDescent="0.35">
      <c r="B1241"/>
      <c r="C1241"/>
    </row>
    <row r="1242" spans="2:3" x14ac:dyDescent="0.35">
      <c r="B1242"/>
      <c r="C1242"/>
    </row>
    <row r="1243" spans="2:3" x14ac:dyDescent="0.35">
      <c r="B1243"/>
      <c r="C1243"/>
    </row>
    <row r="1244" spans="2:3" x14ac:dyDescent="0.35">
      <c r="B1244"/>
      <c r="C1244"/>
    </row>
    <row r="1245" spans="2:3" x14ac:dyDescent="0.35">
      <c r="B1245"/>
      <c r="C1245"/>
    </row>
    <row r="1246" spans="2:3" x14ac:dyDescent="0.35">
      <c r="B1246"/>
      <c r="C1246"/>
    </row>
    <row r="1247" spans="2:3" x14ac:dyDescent="0.35">
      <c r="B1247"/>
      <c r="C1247"/>
    </row>
    <row r="1248" spans="2:3" x14ac:dyDescent="0.35">
      <c r="B1248"/>
      <c r="C1248"/>
    </row>
    <row r="1249" spans="2:3" x14ac:dyDescent="0.35">
      <c r="B1249"/>
      <c r="C1249"/>
    </row>
    <row r="1250" spans="2:3" x14ac:dyDescent="0.35">
      <c r="B1250"/>
      <c r="C1250"/>
    </row>
    <row r="1251" spans="2:3" x14ac:dyDescent="0.35">
      <c r="B1251"/>
      <c r="C1251"/>
    </row>
    <row r="1252" spans="2:3" x14ac:dyDescent="0.35">
      <c r="B1252"/>
      <c r="C1252"/>
    </row>
    <row r="1253" spans="2:3" x14ac:dyDescent="0.35">
      <c r="B1253"/>
      <c r="C1253"/>
    </row>
    <row r="1254" spans="2:3" x14ac:dyDescent="0.35">
      <c r="B1254"/>
      <c r="C1254"/>
    </row>
    <row r="1255" spans="2:3" x14ac:dyDescent="0.35">
      <c r="B1255"/>
      <c r="C1255"/>
    </row>
    <row r="1256" spans="2:3" x14ac:dyDescent="0.35">
      <c r="B1256"/>
      <c r="C1256"/>
    </row>
    <row r="1257" spans="2:3" x14ac:dyDescent="0.35">
      <c r="B1257"/>
      <c r="C1257"/>
    </row>
    <row r="1258" spans="2:3" x14ac:dyDescent="0.35">
      <c r="B1258"/>
      <c r="C1258"/>
    </row>
    <row r="1259" spans="2:3" x14ac:dyDescent="0.35">
      <c r="B1259"/>
      <c r="C1259"/>
    </row>
    <row r="1260" spans="2:3" x14ac:dyDescent="0.35">
      <c r="B1260"/>
      <c r="C1260"/>
    </row>
    <row r="1261" spans="2:3" x14ac:dyDescent="0.35">
      <c r="B1261"/>
      <c r="C1261"/>
    </row>
    <row r="1262" spans="2:3" x14ac:dyDescent="0.35">
      <c r="B1262"/>
      <c r="C1262"/>
    </row>
    <row r="1263" spans="2:3" x14ac:dyDescent="0.35">
      <c r="B1263"/>
      <c r="C1263"/>
    </row>
    <row r="1264" spans="2:3" x14ac:dyDescent="0.35">
      <c r="B1264"/>
      <c r="C1264"/>
    </row>
    <row r="1265" spans="2:3" x14ac:dyDescent="0.35">
      <c r="B1265"/>
      <c r="C1265"/>
    </row>
    <row r="1266" spans="2:3" x14ac:dyDescent="0.35">
      <c r="B1266"/>
      <c r="C1266"/>
    </row>
    <row r="1267" spans="2:3" x14ac:dyDescent="0.35">
      <c r="B1267"/>
      <c r="C1267"/>
    </row>
    <row r="1268" spans="2:3" x14ac:dyDescent="0.35">
      <c r="B1268"/>
      <c r="C1268"/>
    </row>
    <row r="1269" spans="2:3" x14ac:dyDescent="0.35">
      <c r="B1269"/>
      <c r="C1269"/>
    </row>
    <row r="1270" spans="2:3" x14ac:dyDescent="0.35">
      <c r="B1270"/>
      <c r="C1270"/>
    </row>
    <row r="1271" spans="2:3" x14ac:dyDescent="0.35">
      <c r="B1271"/>
      <c r="C1271"/>
    </row>
    <row r="1272" spans="2:3" x14ac:dyDescent="0.35">
      <c r="B1272"/>
      <c r="C1272"/>
    </row>
    <row r="1273" spans="2:3" x14ac:dyDescent="0.35">
      <c r="B1273"/>
      <c r="C1273"/>
    </row>
    <row r="1274" spans="2:3" x14ac:dyDescent="0.35">
      <c r="B1274"/>
      <c r="C1274"/>
    </row>
    <row r="1275" spans="2:3" x14ac:dyDescent="0.35">
      <c r="B1275"/>
      <c r="C1275"/>
    </row>
    <row r="1276" spans="2:3" x14ac:dyDescent="0.35">
      <c r="B1276"/>
      <c r="C1276"/>
    </row>
    <row r="1277" spans="2:3" x14ac:dyDescent="0.35">
      <c r="B1277"/>
      <c r="C1277"/>
    </row>
    <row r="1278" spans="2:3" x14ac:dyDescent="0.35">
      <c r="B1278"/>
      <c r="C1278"/>
    </row>
    <row r="1279" spans="2:3" x14ac:dyDescent="0.35">
      <c r="B1279"/>
      <c r="C1279"/>
    </row>
    <row r="1280" spans="2:3" x14ac:dyDescent="0.35">
      <c r="B1280"/>
      <c r="C1280"/>
    </row>
    <row r="1281" spans="2:3" x14ac:dyDescent="0.35">
      <c r="B1281"/>
      <c r="C1281"/>
    </row>
    <row r="1282" spans="2:3" x14ac:dyDescent="0.35">
      <c r="B1282"/>
      <c r="C1282"/>
    </row>
    <row r="1283" spans="2:3" x14ac:dyDescent="0.35">
      <c r="B1283"/>
      <c r="C1283"/>
    </row>
    <row r="1284" spans="2:3" x14ac:dyDescent="0.35">
      <c r="B1284"/>
      <c r="C1284"/>
    </row>
    <row r="1285" spans="2:3" x14ac:dyDescent="0.35">
      <c r="B1285"/>
      <c r="C1285"/>
    </row>
    <row r="1286" spans="2:3" x14ac:dyDescent="0.35">
      <c r="B1286"/>
      <c r="C1286"/>
    </row>
    <row r="1287" spans="2:3" x14ac:dyDescent="0.35">
      <c r="B1287"/>
      <c r="C1287"/>
    </row>
    <row r="1288" spans="2:3" x14ac:dyDescent="0.35">
      <c r="B1288"/>
      <c r="C1288"/>
    </row>
    <row r="1289" spans="2:3" x14ac:dyDescent="0.35">
      <c r="B1289"/>
      <c r="C1289"/>
    </row>
    <row r="1290" spans="2:3" x14ac:dyDescent="0.35">
      <c r="B1290"/>
      <c r="C1290"/>
    </row>
    <row r="1291" spans="2:3" x14ac:dyDescent="0.35">
      <c r="B1291"/>
      <c r="C1291"/>
    </row>
    <row r="1292" spans="2:3" x14ac:dyDescent="0.35">
      <c r="B1292"/>
      <c r="C1292"/>
    </row>
    <row r="1293" spans="2:3" x14ac:dyDescent="0.35">
      <c r="B1293"/>
      <c r="C1293"/>
    </row>
    <row r="1294" spans="2:3" x14ac:dyDescent="0.35">
      <c r="B1294"/>
      <c r="C1294"/>
    </row>
    <row r="1295" spans="2:3" x14ac:dyDescent="0.35">
      <c r="B1295"/>
      <c r="C1295"/>
    </row>
    <row r="1296" spans="2:3" x14ac:dyDescent="0.35">
      <c r="B1296"/>
      <c r="C1296"/>
    </row>
    <row r="1297" spans="2:3" x14ac:dyDescent="0.35">
      <c r="B1297"/>
      <c r="C1297"/>
    </row>
    <row r="1298" spans="2:3" x14ac:dyDescent="0.35">
      <c r="B1298"/>
      <c r="C1298"/>
    </row>
    <row r="1299" spans="2:3" x14ac:dyDescent="0.35">
      <c r="B1299"/>
      <c r="C1299"/>
    </row>
    <row r="1300" spans="2:3" x14ac:dyDescent="0.35">
      <c r="B1300"/>
      <c r="C1300"/>
    </row>
    <row r="1301" spans="2:3" x14ac:dyDescent="0.35">
      <c r="B1301"/>
      <c r="C1301"/>
    </row>
    <row r="1302" spans="2:3" x14ac:dyDescent="0.35">
      <c r="B1302"/>
      <c r="C1302"/>
    </row>
    <row r="1303" spans="2:3" x14ac:dyDescent="0.35">
      <c r="B1303"/>
      <c r="C1303"/>
    </row>
    <row r="1304" spans="2:3" x14ac:dyDescent="0.35">
      <c r="B1304"/>
      <c r="C1304"/>
    </row>
    <row r="1305" spans="2:3" x14ac:dyDescent="0.35">
      <c r="B1305"/>
      <c r="C1305"/>
    </row>
    <row r="1306" spans="2:3" x14ac:dyDescent="0.35">
      <c r="B1306"/>
      <c r="C1306"/>
    </row>
    <row r="1307" spans="2:3" x14ac:dyDescent="0.35">
      <c r="B1307"/>
      <c r="C1307"/>
    </row>
    <row r="1308" spans="2:3" x14ac:dyDescent="0.35">
      <c r="B1308"/>
      <c r="C1308"/>
    </row>
    <row r="1309" spans="2:3" x14ac:dyDescent="0.35">
      <c r="B1309"/>
      <c r="C1309"/>
    </row>
    <row r="1310" spans="2:3" x14ac:dyDescent="0.35">
      <c r="B1310"/>
      <c r="C1310"/>
    </row>
    <row r="1311" spans="2:3" x14ac:dyDescent="0.35">
      <c r="B1311"/>
      <c r="C1311"/>
    </row>
    <row r="1312" spans="2:3" x14ac:dyDescent="0.35">
      <c r="B1312"/>
      <c r="C1312"/>
    </row>
    <row r="1313" spans="2:3" x14ac:dyDescent="0.35">
      <c r="B1313"/>
      <c r="C1313"/>
    </row>
    <row r="1314" spans="2:3" x14ac:dyDescent="0.35">
      <c r="B1314"/>
      <c r="C1314"/>
    </row>
    <row r="1315" spans="2:3" x14ac:dyDescent="0.35">
      <c r="B1315"/>
      <c r="C1315"/>
    </row>
    <row r="1316" spans="2:3" x14ac:dyDescent="0.35">
      <c r="B1316"/>
      <c r="C1316"/>
    </row>
    <row r="1317" spans="2:3" x14ac:dyDescent="0.35">
      <c r="B1317"/>
      <c r="C1317"/>
    </row>
    <row r="1318" spans="2:3" x14ac:dyDescent="0.35">
      <c r="B1318"/>
      <c r="C1318"/>
    </row>
    <row r="1319" spans="2:3" x14ac:dyDescent="0.35">
      <c r="B1319"/>
      <c r="C1319"/>
    </row>
    <row r="1320" spans="2:3" x14ac:dyDescent="0.35">
      <c r="B1320"/>
      <c r="C1320"/>
    </row>
    <row r="1321" spans="2:3" x14ac:dyDescent="0.35">
      <c r="B1321"/>
      <c r="C1321"/>
    </row>
    <row r="1322" spans="2:3" x14ac:dyDescent="0.35">
      <c r="B1322"/>
      <c r="C1322"/>
    </row>
    <row r="1323" spans="2:3" x14ac:dyDescent="0.35">
      <c r="B1323"/>
      <c r="C1323"/>
    </row>
    <row r="1324" spans="2:3" x14ac:dyDescent="0.35">
      <c r="B1324"/>
      <c r="C1324"/>
    </row>
    <row r="1325" spans="2:3" x14ac:dyDescent="0.35">
      <c r="B1325"/>
      <c r="C1325"/>
    </row>
    <row r="1326" spans="2:3" x14ac:dyDescent="0.35">
      <c r="B1326"/>
      <c r="C1326"/>
    </row>
    <row r="1327" spans="2:3" x14ac:dyDescent="0.35">
      <c r="B1327"/>
      <c r="C1327"/>
    </row>
    <row r="1328" spans="2:3" x14ac:dyDescent="0.35">
      <c r="B1328"/>
      <c r="C1328"/>
    </row>
    <row r="1329" spans="2:3" x14ac:dyDescent="0.35">
      <c r="B1329"/>
      <c r="C1329"/>
    </row>
    <row r="1330" spans="2:3" x14ac:dyDescent="0.35">
      <c r="B1330"/>
      <c r="C1330"/>
    </row>
    <row r="1331" spans="2:3" x14ac:dyDescent="0.35">
      <c r="B1331"/>
      <c r="C1331"/>
    </row>
    <row r="1332" spans="2:3" x14ac:dyDescent="0.35">
      <c r="B1332"/>
      <c r="C1332"/>
    </row>
    <row r="1333" spans="2:3" x14ac:dyDescent="0.35">
      <c r="B1333"/>
      <c r="C1333"/>
    </row>
    <row r="1334" spans="2:3" x14ac:dyDescent="0.35">
      <c r="B1334"/>
      <c r="C1334"/>
    </row>
    <row r="1335" spans="2:3" x14ac:dyDescent="0.35">
      <c r="B1335"/>
      <c r="C1335"/>
    </row>
    <row r="1336" spans="2:3" x14ac:dyDescent="0.35">
      <c r="B1336"/>
      <c r="C1336"/>
    </row>
    <row r="1337" spans="2:3" x14ac:dyDescent="0.35">
      <c r="B1337"/>
      <c r="C1337"/>
    </row>
    <row r="1338" spans="2:3" x14ac:dyDescent="0.35">
      <c r="B1338"/>
      <c r="C1338"/>
    </row>
    <row r="1339" spans="2:3" x14ac:dyDescent="0.35">
      <c r="B1339"/>
      <c r="C1339"/>
    </row>
    <row r="1340" spans="2:3" x14ac:dyDescent="0.35">
      <c r="B1340"/>
      <c r="C1340"/>
    </row>
    <row r="1341" spans="2:3" x14ac:dyDescent="0.35">
      <c r="B1341"/>
      <c r="C1341"/>
    </row>
    <row r="1342" spans="2:3" x14ac:dyDescent="0.35">
      <c r="B1342"/>
      <c r="C1342"/>
    </row>
    <row r="1343" spans="2:3" x14ac:dyDescent="0.35">
      <c r="B1343"/>
      <c r="C1343"/>
    </row>
    <row r="1344" spans="2:3" x14ac:dyDescent="0.35">
      <c r="B1344"/>
      <c r="C1344"/>
    </row>
    <row r="1345" spans="2:3" x14ac:dyDescent="0.35">
      <c r="B1345"/>
      <c r="C1345"/>
    </row>
    <row r="1346" spans="2:3" x14ac:dyDescent="0.35">
      <c r="B1346"/>
      <c r="C1346"/>
    </row>
    <row r="1347" spans="2:3" x14ac:dyDescent="0.35">
      <c r="B1347"/>
      <c r="C1347"/>
    </row>
    <row r="1348" spans="2:3" x14ac:dyDescent="0.35">
      <c r="B1348"/>
      <c r="C1348"/>
    </row>
    <row r="1349" spans="2:3" x14ac:dyDescent="0.35">
      <c r="B1349"/>
      <c r="C1349"/>
    </row>
    <row r="1350" spans="2:3" x14ac:dyDescent="0.35">
      <c r="B1350"/>
      <c r="C1350"/>
    </row>
    <row r="1351" spans="2:3" x14ac:dyDescent="0.35">
      <c r="B1351"/>
      <c r="C1351"/>
    </row>
    <row r="1352" spans="2:3" x14ac:dyDescent="0.35">
      <c r="B1352"/>
      <c r="C1352"/>
    </row>
    <row r="1353" spans="2:3" x14ac:dyDescent="0.35">
      <c r="B1353"/>
      <c r="C1353"/>
    </row>
    <row r="1354" spans="2:3" x14ac:dyDescent="0.35">
      <c r="B1354"/>
      <c r="C1354"/>
    </row>
    <row r="1355" spans="2:3" x14ac:dyDescent="0.35">
      <c r="B1355"/>
      <c r="C1355"/>
    </row>
    <row r="1356" spans="2:3" x14ac:dyDescent="0.35">
      <c r="B1356"/>
      <c r="C1356"/>
    </row>
    <row r="1357" spans="2:3" x14ac:dyDescent="0.35">
      <c r="B1357"/>
      <c r="C1357"/>
    </row>
    <row r="1358" spans="2:3" x14ac:dyDescent="0.35">
      <c r="B1358"/>
      <c r="C1358"/>
    </row>
    <row r="1359" spans="2:3" x14ac:dyDescent="0.35">
      <c r="B1359"/>
      <c r="C1359"/>
    </row>
    <row r="1360" spans="2:3" x14ac:dyDescent="0.35">
      <c r="B1360"/>
      <c r="C1360"/>
    </row>
    <row r="1361" spans="2:3" x14ac:dyDescent="0.35">
      <c r="B1361"/>
      <c r="C1361"/>
    </row>
    <row r="1362" spans="2:3" x14ac:dyDescent="0.35">
      <c r="B1362"/>
      <c r="C1362"/>
    </row>
    <row r="1363" spans="2:3" x14ac:dyDescent="0.35">
      <c r="B1363"/>
      <c r="C1363"/>
    </row>
    <row r="1364" spans="2:3" x14ac:dyDescent="0.35">
      <c r="B1364"/>
      <c r="C1364"/>
    </row>
    <row r="1365" spans="2:3" x14ac:dyDescent="0.35">
      <c r="B1365"/>
      <c r="C1365"/>
    </row>
    <row r="1366" spans="2:3" x14ac:dyDescent="0.35">
      <c r="B1366"/>
      <c r="C1366"/>
    </row>
    <row r="1367" spans="2:3" x14ac:dyDescent="0.35">
      <c r="B1367"/>
      <c r="C1367"/>
    </row>
    <row r="1368" spans="2:3" x14ac:dyDescent="0.35">
      <c r="B1368"/>
      <c r="C1368"/>
    </row>
    <row r="1369" spans="2:3" x14ac:dyDescent="0.35">
      <c r="B1369"/>
      <c r="C1369"/>
    </row>
    <row r="1370" spans="2:3" x14ac:dyDescent="0.35">
      <c r="B1370"/>
      <c r="C1370"/>
    </row>
    <row r="1371" spans="2:3" x14ac:dyDescent="0.35">
      <c r="B1371"/>
      <c r="C1371"/>
    </row>
    <row r="1372" spans="2:3" x14ac:dyDescent="0.35">
      <c r="B1372"/>
      <c r="C1372"/>
    </row>
    <row r="1373" spans="2:3" x14ac:dyDescent="0.35">
      <c r="B1373"/>
      <c r="C1373"/>
    </row>
    <row r="1374" spans="2:3" x14ac:dyDescent="0.35">
      <c r="B1374"/>
      <c r="C1374"/>
    </row>
    <row r="1375" spans="2:3" x14ac:dyDescent="0.35">
      <c r="B1375"/>
      <c r="C1375"/>
    </row>
    <row r="1376" spans="2:3" x14ac:dyDescent="0.35">
      <c r="B1376"/>
      <c r="C1376"/>
    </row>
    <row r="1377" spans="2:3" x14ac:dyDescent="0.35">
      <c r="B1377"/>
      <c r="C1377"/>
    </row>
    <row r="1378" spans="2:3" x14ac:dyDescent="0.35">
      <c r="B1378"/>
      <c r="C1378"/>
    </row>
    <row r="1379" spans="2:3" x14ac:dyDescent="0.35">
      <c r="B1379"/>
      <c r="C1379"/>
    </row>
    <row r="1380" spans="2:3" x14ac:dyDescent="0.35">
      <c r="B1380"/>
      <c r="C1380"/>
    </row>
    <row r="1381" spans="2:3" x14ac:dyDescent="0.35">
      <c r="B1381"/>
      <c r="C1381"/>
    </row>
    <row r="1382" spans="2:3" x14ac:dyDescent="0.35">
      <c r="B1382"/>
      <c r="C1382"/>
    </row>
    <row r="1383" spans="2:3" x14ac:dyDescent="0.35">
      <c r="B1383"/>
      <c r="C1383"/>
    </row>
    <row r="1384" spans="2:3" x14ac:dyDescent="0.35">
      <c r="B1384"/>
      <c r="C1384"/>
    </row>
    <row r="1385" spans="2:3" x14ac:dyDescent="0.35">
      <c r="B1385"/>
      <c r="C1385"/>
    </row>
    <row r="1386" spans="2:3" x14ac:dyDescent="0.35">
      <c r="B1386"/>
      <c r="C1386"/>
    </row>
    <row r="1387" spans="2:3" x14ac:dyDescent="0.35">
      <c r="B1387"/>
      <c r="C1387"/>
    </row>
    <row r="1388" spans="2:3" x14ac:dyDescent="0.35">
      <c r="B1388"/>
      <c r="C1388"/>
    </row>
    <row r="1389" spans="2:3" x14ac:dyDescent="0.35">
      <c r="B1389"/>
      <c r="C1389"/>
    </row>
    <row r="1390" spans="2:3" x14ac:dyDescent="0.35">
      <c r="B1390"/>
      <c r="C1390"/>
    </row>
    <row r="1391" spans="2:3" x14ac:dyDescent="0.35">
      <c r="B1391"/>
      <c r="C1391"/>
    </row>
    <row r="1392" spans="2:3" x14ac:dyDescent="0.35">
      <c r="B1392"/>
      <c r="C1392"/>
    </row>
    <row r="1393" spans="2:3" x14ac:dyDescent="0.35">
      <c r="B1393"/>
      <c r="C1393"/>
    </row>
    <row r="1394" spans="2:3" x14ac:dyDescent="0.35">
      <c r="B1394"/>
      <c r="C1394"/>
    </row>
    <row r="1395" spans="2:3" x14ac:dyDescent="0.35">
      <c r="B1395"/>
      <c r="C1395"/>
    </row>
    <row r="1396" spans="2:3" x14ac:dyDescent="0.35">
      <c r="B1396"/>
      <c r="C1396"/>
    </row>
    <row r="1397" spans="2:3" x14ac:dyDescent="0.35">
      <c r="B1397"/>
      <c r="C1397"/>
    </row>
    <row r="1398" spans="2:3" x14ac:dyDescent="0.35">
      <c r="B1398"/>
      <c r="C1398"/>
    </row>
    <row r="1399" spans="2:3" x14ac:dyDescent="0.35">
      <c r="B1399"/>
      <c r="C1399"/>
    </row>
    <row r="1400" spans="2:3" x14ac:dyDescent="0.35">
      <c r="B1400"/>
      <c r="C1400"/>
    </row>
    <row r="1401" spans="2:3" x14ac:dyDescent="0.35">
      <c r="B1401"/>
      <c r="C1401"/>
    </row>
    <row r="1402" spans="2:3" x14ac:dyDescent="0.35">
      <c r="B1402"/>
      <c r="C1402"/>
    </row>
    <row r="1403" spans="2:3" x14ac:dyDescent="0.35">
      <c r="B1403"/>
      <c r="C1403"/>
    </row>
    <row r="1404" spans="2:3" x14ac:dyDescent="0.35">
      <c r="B1404"/>
      <c r="C1404"/>
    </row>
    <row r="1405" spans="2:3" x14ac:dyDescent="0.35">
      <c r="B1405"/>
      <c r="C1405"/>
    </row>
    <row r="1406" spans="2:3" x14ac:dyDescent="0.35">
      <c r="B1406"/>
      <c r="C1406"/>
    </row>
    <row r="1407" spans="2:3" x14ac:dyDescent="0.35">
      <c r="B1407"/>
      <c r="C1407"/>
    </row>
    <row r="1408" spans="2:3" x14ac:dyDescent="0.35">
      <c r="B1408"/>
      <c r="C1408"/>
    </row>
    <row r="1409" spans="2:3" x14ac:dyDescent="0.35">
      <c r="B1409"/>
      <c r="C1409"/>
    </row>
    <row r="1410" spans="2:3" x14ac:dyDescent="0.35">
      <c r="B1410"/>
      <c r="C1410"/>
    </row>
    <row r="1411" spans="2:3" x14ac:dyDescent="0.35">
      <c r="B1411"/>
      <c r="C1411"/>
    </row>
    <row r="1412" spans="2:3" x14ac:dyDescent="0.35">
      <c r="B1412"/>
      <c r="C1412"/>
    </row>
    <row r="1413" spans="2:3" x14ac:dyDescent="0.35">
      <c r="B1413"/>
      <c r="C1413"/>
    </row>
    <row r="1414" spans="2:3" x14ac:dyDescent="0.35">
      <c r="B1414"/>
      <c r="C1414"/>
    </row>
    <row r="1415" spans="2:3" x14ac:dyDescent="0.35">
      <c r="B1415"/>
      <c r="C1415"/>
    </row>
    <row r="1416" spans="2:3" x14ac:dyDescent="0.35">
      <c r="B1416"/>
      <c r="C1416"/>
    </row>
    <row r="1417" spans="2:3" x14ac:dyDescent="0.35">
      <c r="B1417"/>
      <c r="C1417"/>
    </row>
    <row r="1418" spans="2:3" x14ac:dyDescent="0.35">
      <c r="B1418"/>
      <c r="C1418"/>
    </row>
    <row r="1419" spans="2:3" x14ac:dyDescent="0.35">
      <c r="B1419"/>
      <c r="C1419"/>
    </row>
    <row r="1420" spans="2:3" x14ac:dyDescent="0.35">
      <c r="B1420"/>
      <c r="C1420"/>
    </row>
    <row r="1421" spans="2:3" x14ac:dyDescent="0.35">
      <c r="B1421"/>
      <c r="C1421"/>
    </row>
    <row r="1422" spans="2:3" x14ac:dyDescent="0.35">
      <c r="B1422"/>
      <c r="C1422"/>
    </row>
    <row r="1423" spans="2:3" x14ac:dyDescent="0.35">
      <c r="B1423"/>
      <c r="C1423"/>
    </row>
    <row r="1424" spans="2:3" x14ac:dyDescent="0.35">
      <c r="B1424"/>
      <c r="C1424"/>
    </row>
    <row r="1425" spans="2:3" x14ac:dyDescent="0.35">
      <c r="B1425"/>
      <c r="C1425"/>
    </row>
    <row r="1426" spans="2:3" x14ac:dyDescent="0.35">
      <c r="B1426"/>
      <c r="C1426"/>
    </row>
    <row r="1427" spans="2:3" x14ac:dyDescent="0.35">
      <c r="B1427"/>
      <c r="C1427"/>
    </row>
    <row r="1428" spans="2:3" x14ac:dyDescent="0.35">
      <c r="B1428"/>
      <c r="C1428"/>
    </row>
    <row r="1429" spans="2:3" x14ac:dyDescent="0.35">
      <c r="B1429"/>
      <c r="C1429"/>
    </row>
    <row r="1430" spans="2:3" x14ac:dyDescent="0.35">
      <c r="B1430"/>
      <c r="C1430"/>
    </row>
    <row r="1431" spans="2:3" x14ac:dyDescent="0.35">
      <c r="B1431"/>
      <c r="C1431"/>
    </row>
    <row r="1432" spans="2:3" x14ac:dyDescent="0.35">
      <c r="B1432"/>
      <c r="C1432"/>
    </row>
    <row r="1433" spans="2:3" x14ac:dyDescent="0.35">
      <c r="B1433"/>
      <c r="C1433"/>
    </row>
    <row r="1434" spans="2:3" x14ac:dyDescent="0.35">
      <c r="B1434"/>
      <c r="C1434"/>
    </row>
    <row r="1435" spans="2:3" x14ac:dyDescent="0.35">
      <c r="B1435"/>
      <c r="C1435"/>
    </row>
    <row r="1436" spans="2:3" x14ac:dyDescent="0.35">
      <c r="B1436"/>
      <c r="C1436"/>
    </row>
    <row r="1437" spans="2:3" x14ac:dyDescent="0.35">
      <c r="B1437"/>
      <c r="C1437"/>
    </row>
    <row r="1438" spans="2:3" x14ac:dyDescent="0.35">
      <c r="B1438"/>
      <c r="C1438"/>
    </row>
    <row r="1439" spans="2:3" x14ac:dyDescent="0.35">
      <c r="B1439"/>
      <c r="C1439"/>
    </row>
    <row r="1440" spans="2:3" x14ac:dyDescent="0.35">
      <c r="B1440"/>
      <c r="C1440"/>
    </row>
    <row r="1441" spans="2:3" x14ac:dyDescent="0.35">
      <c r="B1441"/>
      <c r="C1441"/>
    </row>
    <row r="1442" spans="2:3" x14ac:dyDescent="0.35">
      <c r="B1442"/>
      <c r="C1442"/>
    </row>
    <row r="1443" spans="2:3" x14ac:dyDescent="0.35">
      <c r="B1443"/>
      <c r="C1443"/>
    </row>
    <row r="1444" spans="2:3" x14ac:dyDescent="0.35">
      <c r="B1444"/>
      <c r="C1444"/>
    </row>
    <row r="1445" spans="2:3" x14ac:dyDescent="0.35">
      <c r="B1445"/>
      <c r="C1445"/>
    </row>
    <row r="1446" spans="2:3" x14ac:dyDescent="0.35">
      <c r="B1446"/>
      <c r="C1446"/>
    </row>
    <row r="1447" spans="2:3" x14ac:dyDescent="0.35">
      <c r="B1447"/>
      <c r="C1447"/>
    </row>
    <row r="1448" spans="2:3" x14ac:dyDescent="0.35">
      <c r="B1448"/>
      <c r="C1448"/>
    </row>
    <row r="1449" spans="2:3" x14ac:dyDescent="0.35">
      <c r="B1449"/>
      <c r="C1449"/>
    </row>
    <row r="1450" spans="2:3" x14ac:dyDescent="0.35">
      <c r="B1450"/>
      <c r="C1450"/>
    </row>
    <row r="1451" spans="2:3" x14ac:dyDescent="0.35">
      <c r="B1451"/>
      <c r="C1451"/>
    </row>
    <row r="1452" spans="2:3" x14ac:dyDescent="0.35">
      <c r="B1452"/>
      <c r="C1452"/>
    </row>
    <row r="1453" spans="2:3" x14ac:dyDescent="0.35">
      <c r="B1453"/>
      <c r="C1453"/>
    </row>
    <row r="1454" spans="2:3" x14ac:dyDescent="0.35">
      <c r="B1454"/>
      <c r="C1454"/>
    </row>
    <row r="1455" spans="2:3" x14ac:dyDescent="0.35">
      <c r="B1455"/>
      <c r="C1455"/>
    </row>
    <row r="1456" spans="2:3" x14ac:dyDescent="0.35">
      <c r="B1456"/>
      <c r="C1456"/>
    </row>
    <row r="1457" spans="2:3" x14ac:dyDescent="0.35">
      <c r="B1457"/>
      <c r="C1457"/>
    </row>
    <row r="1458" spans="2:3" x14ac:dyDescent="0.35">
      <c r="B1458"/>
      <c r="C1458"/>
    </row>
    <row r="1459" spans="2:3" x14ac:dyDescent="0.35">
      <c r="B1459"/>
      <c r="C1459"/>
    </row>
    <row r="1460" spans="2:3" x14ac:dyDescent="0.35">
      <c r="B1460"/>
      <c r="C1460"/>
    </row>
    <row r="1461" spans="2:3" x14ac:dyDescent="0.35">
      <c r="B1461"/>
      <c r="C1461"/>
    </row>
    <row r="1462" spans="2:3" x14ac:dyDescent="0.35">
      <c r="B1462"/>
      <c r="C1462"/>
    </row>
    <row r="1463" spans="2:3" x14ac:dyDescent="0.35">
      <c r="B1463"/>
      <c r="C1463"/>
    </row>
    <row r="1464" spans="2:3" x14ac:dyDescent="0.35">
      <c r="B1464"/>
      <c r="C1464"/>
    </row>
    <row r="1465" spans="2:3" x14ac:dyDescent="0.35">
      <c r="B1465"/>
      <c r="C1465"/>
    </row>
    <row r="1466" spans="2:3" x14ac:dyDescent="0.35">
      <c r="B1466"/>
      <c r="C1466"/>
    </row>
    <row r="1467" spans="2:3" x14ac:dyDescent="0.35">
      <c r="B1467"/>
      <c r="C1467"/>
    </row>
    <row r="1468" spans="2:3" x14ac:dyDescent="0.35">
      <c r="B1468"/>
      <c r="C1468"/>
    </row>
    <row r="1469" spans="2:3" x14ac:dyDescent="0.35">
      <c r="B1469"/>
      <c r="C1469"/>
    </row>
    <row r="1470" spans="2:3" x14ac:dyDescent="0.35">
      <c r="B1470"/>
      <c r="C1470"/>
    </row>
    <row r="1471" spans="2:3" x14ac:dyDescent="0.35">
      <c r="B1471"/>
      <c r="C1471"/>
    </row>
    <row r="1472" spans="2:3" x14ac:dyDescent="0.35">
      <c r="B1472"/>
      <c r="C1472"/>
    </row>
    <row r="1473" spans="2:3" x14ac:dyDescent="0.35">
      <c r="B1473"/>
      <c r="C1473"/>
    </row>
    <row r="1474" spans="2:3" x14ac:dyDescent="0.35">
      <c r="B1474"/>
      <c r="C1474"/>
    </row>
    <row r="1475" spans="2:3" x14ac:dyDescent="0.35">
      <c r="B1475"/>
      <c r="C1475"/>
    </row>
    <row r="1476" spans="2:3" x14ac:dyDescent="0.35">
      <c r="B1476"/>
      <c r="C1476"/>
    </row>
    <row r="1477" spans="2:3" x14ac:dyDescent="0.35">
      <c r="B1477"/>
      <c r="C1477"/>
    </row>
    <row r="1478" spans="2:3" x14ac:dyDescent="0.35">
      <c r="B1478"/>
      <c r="C1478"/>
    </row>
    <row r="1479" spans="2:3" x14ac:dyDescent="0.35">
      <c r="B1479"/>
      <c r="C1479"/>
    </row>
    <row r="1480" spans="2:3" x14ac:dyDescent="0.35">
      <c r="B1480"/>
      <c r="C1480"/>
    </row>
    <row r="1481" spans="2:3" x14ac:dyDescent="0.35">
      <c r="B1481"/>
      <c r="C1481"/>
    </row>
    <row r="1482" spans="2:3" x14ac:dyDescent="0.35">
      <c r="B1482"/>
      <c r="C1482"/>
    </row>
    <row r="1483" spans="2:3" x14ac:dyDescent="0.35">
      <c r="B1483"/>
      <c r="C1483"/>
    </row>
    <row r="1484" spans="2:3" x14ac:dyDescent="0.35">
      <c r="B1484"/>
      <c r="C1484"/>
    </row>
    <row r="1485" spans="2:3" x14ac:dyDescent="0.35">
      <c r="B1485"/>
      <c r="C1485"/>
    </row>
    <row r="1486" spans="2:3" x14ac:dyDescent="0.35">
      <c r="B1486"/>
      <c r="C1486"/>
    </row>
    <row r="1487" spans="2:3" x14ac:dyDescent="0.35">
      <c r="B1487"/>
      <c r="C1487"/>
    </row>
    <row r="1488" spans="2:3" x14ac:dyDescent="0.35">
      <c r="B1488"/>
      <c r="C1488"/>
    </row>
    <row r="1489" spans="2:3" x14ac:dyDescent="0.35">
      <c r="B1489"/>
      <c r="C1489"/>
    </row>
    <row r="1490" spans="2:3" x14ac:dyDescent="0.35">
      <c r="B1490"/>
      <c r="C1490"/>
    </row>
    <row r="1491" spans="2:3" x14ac:dyDescent="0.35">
      <c r="B1491"/>
      <c r="C1491"/>
    </row>
    <row r="1492" spans="2:3" x14ac:dyDescent="0.35">
      <c r="B1492"/>
      <c r="C1492"/>
    </row>
    <row r="1493" spans="2:3" x14ac:dyDescent="0.35">
      <c r="B1493"/>
      <c r="C1493"/>
    </row>
    <row r="1494" spans="2:3" x14ac:dyDescent="0.35">
      <c r="B1494"/>
      <c r="C1494"/>
    </row>
    <row r="1495" spans="2:3" x14ac:dyDescent="0.35">
      <c r="B1495"/>
      <c r="C1495"/>
    </row>
    <row r="1496" spans="2:3" x14ac:dyDescent="0.35">
      <c r="B1496"/>
      <c r="C1496"/>
    </row>
    <row r="1497" spans="2:3" x14ac:dyDescent="0.35">
      <c r="B1497"/>
      <c r="C1497"/>
    </row>
    <row r="1498" spans="2:3" x14ac:dyDescent="0.35">
      <c r="B1498"/>
      <c r="C1498"/>
    </row>
    <row r="1499" spans="2:3" x14ac:dyDescent="0.35">
      <c r="B1499"/>
      <c r="C1499"/>
    </row>
    <row r="1500" spans="2:3" x14ac:dyDescent="0.35">
      <c r="B1500"/>
      <c r="C1500"/>
    </row>
    <row r="1501" spans="2:3" x14ac:dyDescent="0.35">
      <c r="B1501"/>
      <c r="C1501"/>
    </row>
    <row r="1502" spans="2:3" x14ac:dyDescent="0.35">
      <c r="B1502"/>
      <c r="C1502"/>
    </row>
    <row r="1503" spans="2:3" x14ac:dyDescent="0.35">
      <c r="B1503"/>
      <c r="C1503"/>
    </row>
    <row r="1504" spans="2:3" x14ac:dyDescent="0.35">
      <c r="B1504"/>
      <c r="C1504"/>
    </row>
    <row r="1505" spans="2:3" x14ac:dyDescent="0.35">
      <c r="B1505"/>
      <c r="C1505"/>
    </row>
    <row r="1506" spans="2:3" x14ac:dyDescent="0.35">
      <c r="B1506"/>
      <c r="C1506"/>
    </row>
    <row r="1507" spans="2:3" x14ac:dyDescent="0.35">
      <c r="B1507"/>
      <c r="C1507"/>
    </row>
    <row r="1508" spans="2:3" x14ac:dyDescent="0.35">
      <c r="B1508"/>
      <c r="C1508"/>
    </row>
    <row r="1509" spans="2:3" x14ac:dyDescent="0.35">
      <c r="B1509"/>
      <c r="C1509"/>
    </row>
    <row r="1510" spans="2:3" x14ac:dyDescent="0.35">
      <c r="B1510"/>
      <c r="C1510"/>
    </row>
    <row r="1511" spans="2:3" x14ac:dyDescent="0.35">
      <c r="B1511"/>
      <c r="C1511"/>
    </row>
    <row r="1512" spans="2:3" x14ac:dyDescent="0.35">
      <c r="B1512"/>
      <c r="C1512"/>
    </row>
    <row r="1513" spans="2:3" x14ac:dyDescent="0.35">
      <c r="B1513"/>
      <c r="C1513"/>
    </row>
    <row r="1514" spans="2:3" x14ac:dyDescent="0.35">
      <c r="B1514"/>
      <c r="C1514"/>
    </row>
    <row r="1515" spans="2:3" x14ac:dyDescent="0.35">
      <c r="B1515"/>
      <c r="C1515"/>
    </row>
    <row r="1516" spans="2:3" x14ac:dyDescent="0.35">
      <c r="B1516"/>
      <c r="C1516"/>
    </row>
    <row r="1517" spans="2:3" x14ac:dyDescent="0.35">
      <c r="B1517"/>
      <c r="C1517"/>
    </row>
    <row r="1518" spans="2:3" x14ac:dyDescent="0.35">
      <c r="B1518"/>
      <c r="C1518"/>
    </row>
    <row r="1519" spans="2:3" x14ac:dyDescent="0.35">
      <c r="B1519"/>
      <c r="C1519"/>
    </row>
    <row r="1520" spans="2:3" x14ac:dyDescent="0.35">
      <c r="B1520"/>
      <c r="C1520"/>
    </row>
    <row r="1521" spans="2:3" x14ac:dyDescent="0.35">
      <c r="B1521"/>
      <c r="C1521"/>
    </row>
    <row r="1522" spans="2:3" x14ac:dyDescent="0.35">
      <c r="B1522"/>
      <c r="C1522"/>
    </row>
    <row r="1523" spans="2:3" x14ac:dyDescent="0.35">
      <c r="B1523"/>
      <c r="C1523"/>
    </row>
    <row r="1524" spans="2:3" x14ac:dyDescent="0.35">
      <c r="B1524"/>
      <c r="C1524"/>
    </row>
    <row r="1525" spans="2:3" x14ac:dyDescent="0.35">
      <c r="B1525"/>
      <c r="C1525"/>
    </row>
    <row r="1526" spans="2:3" x14ac:dyDescent="0.35">
      <c r="B1526"/>
      <c r="C1526"/>
    </row>
    <row r="1527" spans="2:3" x14ac:dyDescent="0.35">
      <c r="B1527"/>
      <c r="C1527"/>
    </row>
    <row r="1528" spans="2:3" x14ac:dyDescent="0.35">
      <c r="B1528"/>
      <c r="C1528"/>
    </row>
    <row r="1529" spans="2:3" x14ac:dyDescent="0.35">
      <c r="B1529"/>
      <c r="C1529"/>
    </row>
    <row r="1530" spans="2:3" x14ac:dyDescent="0.35">
      <c r="B1530"/>
      <c r="C1530"/>
    </row>
    <row r="1531" spans="2:3" x14ac:dyDescent="0.35">
      <c r="B1531"/>
      <c r="C1531"/>
    </row>
    <row r="1532" spans="2:3" x14ac:dyDescent="0.35">
      <c r="B1532"/>
      <c r="C1532"/>
    </row>
    <row r="1533" spans="2:3" x14ac:dyDescent="0.35">
      <c r="B1533"/>
      <c r="C1533"/>
    </row>
    <row r="1534" spans="2:3" x14ac:dyDescent="0.35">
      <c r="B1534"/>
      <c r="C1534"/>
    </row>
    <row r="1535" spans="2:3" x14ac:dyDescent="0.35">
      <c r="B1535"/>
      <c r="C1535"/>
    </row>
    <row r="1536" spans="2:3" x14ac:dyDescent="0.35">
      <c r="B1536"/>
      <c r="C1536"/>
    </row>
    <row r="1537" spans="2:3" x14ac:dyDescent="0.35">
      <c r="B1537"/>
      <c r="C1537"/>
    </row>
    <row r="1538" spans="2:3" x14ac:dyDescent="0.35">
      <c r="B1538"/>
      <c r="C1538"/>
    </row>
    <row r="1539" spans="2:3" x14ac:dyDescent="0.35">
      <c r="B1539"/>
      <c r="C1539"/>
    </row>
    <row r="1540" spans="2:3" x14ac:dyDescent="0.35">
      <c r="B1540"/>
      <c r="C1540"/>
    </row>
    <row r="1541" spans="2:3" x14ac:dyDescent="0.35">
      <c r="B1541"/>
      <c r="C1541"/>
    </row>
    <row r="1542" spans="2:3" x14ac:dyDescent="0.35">
      <c r="B1542"/>
      <c r="C1542"/>
    </row>
    <row r="1543" spans="2:3" x14ac:dyDescent="0.35">
      <c r="B1543"/>
      <c r="C1543"/>
    </row>
    <row r="1544" spans="2:3" x14ac:dyDescent="0.35">
      <c r="B1544"/>
      <c r="C1544"/>
    </row>
    <row r="1545" spans="2:3" x14ac:dyDescent="0.35">
      <c r="B1545"/>
      <c r="C1545"/>
    </row>
    <row r="1546" spans="2:3" x14ac:dyDescent="0.35">
      <c r="B1546"/>
      <c r="C1546"/>
    </row>
    <row r="1547" spans="2:3" x14ac:dyDescent="0.35">
      <c r="B1547"/>
      <c r="C1547"/>
    </row>
    <row r="1548" spans="2:3" x14ac:dyDescent="0.35">
      <c r="B1548"/>
      <c r="C1548"/>
    </row>
    <row r="1549" spans="2:3" x14ac:dyDescent="0.35">
      <c r="B1549"/>
      <c r="C1549"/>
    </row>
    <row r="1550" spans="2:3" x14ac:dyDescent="0.35">
      <c r="B1550"/>
      <c r="C1550"/>
    </row>
    <row r="1551" spans="2:3" x14ac:dyDescent="0.35">
      <c r="B1551"/>
      <c r="C1551"/>
    </row>
    <row r="1552" spans="2:3" x14ac:dyDescent="0.35">
      <c r="B1552"/>
      <c r="C1552"/>
    </row>
    <row r="1553" spans="2:3" x14ac:dyDescent="0.35">
      <c r="B1553"/>
      <c r="C1553"/>
    </row>
    <row r="1554" spans="2:3" x14ac:dyDescent="0.35">
      <c r="B1554"/>
      <c r="C1554"/>
    </row>
    <row r="1555" spans="2:3" x14ac:dyDescent="0.35">
      <c r="B1555"/>
      <c r="C1555"/>
    </row>
    <row r="1556" spans="2:3" x14ac:dyDescent="0.35">
      <c r="B1556"/>
      <c r="C1556"/>
    </row>
    <row r="1557" spans="2:3" x14ac:dyDescent="0.35">
      <c r="B1557"/>
      <c r="C1557"/>
    </row>
    <row r="1558" spans="2:3" x14ac:dyDescent="0.35">
      <c r="B1558"/>
      <c r="C1558"/>
    </row>
    <row r="1559" spans="2:3" x14ac:dyDescent="0.35">
      <c r="B1559"/>
      <c r="C1559"/>
    </row>
    <row r="1560" spans="2:3" x14ac:dyDescent="0.35">
      <c r="B1560"/>
      <c r="C1560"/>
    </row>
    <row r="1561" spans="2:3" x14ac:dyDescent="0.35">
      <c r="B1561"/>
      <c r="C1561"/>
    </row>
    <row r="1562" spans="2:3" x14ac:dyDescent="0.35">
      <c r="B1562"/>
      <c r="C1562"/>
    </row>
    <row r="1563" spans="2:3" x14ac:dyDescent="0.35">
      <c r="B1563"/>
      <c r="C1563"/>
    </row>
    <row r="1564" spans="2:3" x14ac:dyDescent="0.35">
      <c r="B1564"/>
      <c r="C1564"/>
    </row>
    <row r="1565" spans="2:3" x14ac:dyDescent="0.35">
      <c r="B1565"/>
      <c r="C1565"/>
    </row>
    <row r="1566" spans="2:3" x14ac:dyDescent="0.35">
      <c r="B1566"/>
      <c r="C1566"/>
    </row>
    <row r="1567" spans="2:3" x14ac:dyDescent="0.35">
      <c r="B1567"/>
      <c r="C1567"/>
    </row>
    <row r="1568" spans="2:3" x14ac:dyDescent="0.35">
      <c r="B1568"/>
      <c r="C1568"/>
    </row>
    <row r="1569" spans="2:3" x14ac:dyDescent="0.35">
      <c r="B1569"/>
      <c r="C1569"/>
    </row>
    <row r="1570" spans="2:3" x14ac:dyDescent="0.35">
      <c r="B1570"/>
      <c r="C1570"/>
    </row>
    <row r="1571" spans="2:3" x14ac:dyDescent="0.35">
      <c r="B1571"/>
      <c r="C1571"/>
    </row>
    <row r="1572" spans="2:3" x14ac:dyDescent="0.35">
      <c r="B1572"/>
      <c r="C1572"/>
    </row>
    <row r="1573" spans="2:3" x14ac:dyDescent="0.35">
      <c r="B1573"/>
      <c r="C1573"/>
    </row>
    <row r="1574" spans="2:3" x14ac:dyDescent="0.35">
      <c r="B1574"/>
      <c r="C1574"/>
    </row>
    <row r="1575" spans="2:3" x14ac:dyDescent="0.35">
      <c r="B1575"/>
      <c r="C1575"/>
    </row>
    <row r="1576" spans="2:3" x14ac:dyDescent="0.35">
      <c r="B1576"/>
      <c r="C1576"/>
    </row>
    <row r="1577" spans="2:3" x14ac:dyDescent="0.35">
      <c r="B1577"/>
      <c r="C1577"/>
    </row>
    <row r="1578" spans="2:3" x14ac:dyDescent="0.35">
      <c r="B1578"/>
      <c r="C1578"/>
    </row>
    <row r="1579" spans="2:3" x14ac:dyDescent="0.35">
      <c r="B1579"/>
      <c r="C1579"/>
    </row>
    <row r="1580" spans="2:3" x14ac:dyDescent="0.35">
      <c r="B1580"/>
      <c r="C1580"/>
    </row>
    <row r="1581" spans="2:3" x14ac:dyDescent="0.35">
      <c r="B1581"/>
      <c r="C1581"/>
    </row>
    <row r="1582" spans="2:3" x14ac:dyDescent="0.35">
      <c r="B1582"/>
      <c r="C1582"/>
    </row>
    <row r="1583" spans="2:3" x14ac:dyDescent="0.35">
      <c r="B1583"/>
      <c r="C1583"/>
    </row>
    <row r="1584" spans="2:3" x14ac:dyDescent="0.35">
      <c r="B1584"/>
      <c r="C1584"/>
    </row>
    <row r="1585" spans="2:3" x14ac:dyDescent="0.35">
      <c r="B1585"/>
      <c r="C1585"/>
    </row>
    <row r="1586" spans="2:3" x14ac:dyDescent="0.35">
      <c r="B1586"/>
      <c r="C1586"/>
    </row>
    <row r="1587" spans="2:3" x14ac:dyDescent="0.35">
      <c r="B1587"/>
      <c r="C1587"/>
    </row>
    <row r="1588" spans="2:3" x14ac:dyDescent="0.35">
      <c r="B1588"/>
      <c r="C1588"/>
    </row>
    <row r="1589" spans="2:3" x14ac:dyDescent="0.35">
      <c r="B1589"/>
      <c r="C1589"/>
    </row>
    <row r="1590" spans="2:3" x14ac:dyDescent="0.35">
      <c r="B1590"/>
      <c r="C1590"/>
    </row>
    <row r="1591" spans="2:3" x14ac:dyDescent="0.35">
      <c r="B1591"/>
      <c r="C1591"/>
    </row>
    <row r="1592" spans="2:3" x14ac:dyDescent="0.35">
      <c r="B1592"/>
      <c r="C1592"/>
    </row>
    <row r="1593" spans="2:3" x14ac:dyDescent="0.35">
      <c r="B1593"/>
      <c r="C1593"/>
    </row>
    <row r="1594" spans="2:3" x14ac:dyDescent="0.35">
      <c r="B1594"/>
      <c r="C1594"/>
    </row>
    <row r="1595" spans="2:3" x14ac:dyDescent="0.35">
      <c r="B1595"/>
      <c r="C1595"/>
    </row>
    <row r="1596" spans="2:3" x14ac:dyDescent="0.35">
      <c r="B1596"/>
      <c r="C1596"/>
    </row>
    <row r="1597" spans="2:3" x14ac:dyDescent="0.35">
      <c r="B1597"/>
      <c r="C1597"/>
    </row>
    <row r="1598" spans="2:3" x14ac:dyDescent="0.35">
      <c r="B1598"/>
      <c r="C1598"/>
    </row>
    <row r="1599" spans="2:3" x14ac:dyDescent="0.35">
      <c r="B1599"/>
      <c r="C1599"/>
    </row>
    <row r="1600" spans="2:3" x14ac:dyDescent="0.35">
      <c r="B1600"/>
      <c r="C1600"/>
    </row>
    <row r="1601" spans="2:3" x14ac:dyDescent="0.35">
      <c r="B1601"/>
      <c r="C1601"/>
    </row>
    <row r="1602" spans="2:3" x14ac:dyDescent="0.35">
      <c r="B1602"/>
      <c r="C1602"/>
    </row>
    <row r="1603" spans="2:3" x14ac:dyDescent="0.35">
      <c r="B1603"/>
      <c r="C1603"/>
    </row>
    <row r="1604" spans="2:3" x14ac:dyDescent="0.35">
      <c r="B1604"/>
      <c r="C1604"/>
    </row>
    <row r="1605" spans="2:3" x14ac:dyDescent="0.35">
      <c r="B1605"/>
      <c r="C1605"/>
    </row>
    <row r="1606" spans="2:3" x14ac:dyDescent="0.35">
      <c r="B1606"/>
      <c r="C1606"/>
    </row>
    <row r="1607" spans="2:3" x14ac:dyDescent="0.35">
      <c r="B1607"/>
      <c r="C1607"/>
    </row>
    <row r="1608" spans="2:3" x14ac:dyDescent="0.35">
      <c r="B1608"/>
      <c r="C1608"/>
    </row>
    <row r="1609" spans="2:3" x14ac:dyDescent="0.35">
      <c r="B1609"/>
      <c r="C1609"/>
    </row>
    <row r="1610" spans="2:3" x14ac:dyDescent="0.35">
      <c r="B1610"/>
      <c r="C1610"/>
    </row>
    <row r="1611" spans="2:3" x14ac:dyDescent="0.35">
      <c r="B1611"/>
      <c r="C1611"/>
    </row>
    <row r="1612" spans="2:3" x14ac:dyDescent="0.35">
      <c r="B1612"/>
      <c r="C1612"/>
    </row>
    <row r="1613" spans="2:3" x14ac:dyDescent="0.35">
      <c r="B1613"/>
      <c r="C1613"/>
    </row>
    <row r="1614" spans="2:3" x14ac:dyDescent="0.35">
      <c r="B1614"/>
      <c r="C1614"/>
    </row>
    <row r="1615" spans="2:3" x14ac:dyDescent="0.35">
      <c r="B1615"/>
      <c r="C1615"/>
    </row>
    <row r="1616" spans="2:3" x14ac:dyDescent="0.35">
      <c r="B1616"/>
      <c r="C1616"/>
    </row>
    <row r="1617" spans="2:3" x14ac:dyDescent="0.35">
      <c r="B1617"/>
      <c r="C1617"/>
    </row>
    <row r="1618" spans="2:3" x14ac:dyDescent="0.35">
      <c r="B1618"/>
      <c r="C1618"/>
    </row>
    <row r="1619" spans="2:3" x14ac:dyDescent="0.35">
      <c r="B1619"/>
      <c r="C1619"/>
    </row>
    <row r="1620" spans="2:3" x14ac:dyDescent="0.35">
      <c r="B1620"/>
      <c r="C1620"/>
    </row>
    <row r="1621" spans="2:3" x14ac:dyDescent="0.35">
      <c r="B1621"/>
      <c r="C1621"/>
    </row>
    <row r="1622" spans="2:3" x14ac:dyDescent="0.35">
      <c r="B1622"/>
      <c r="C1622"/>
    </row>
    <row r="1623" spans="2:3" x14ac:dyDescent="0.35">
      <c r="B1623"/>
      <c r="C1623"/>
    </row>
    <row r="1624" spans="2:3" x14ac:dyDescent="0.35">
      <c r="B1624"/>
      <c r="C1624"/>
    </row>
    <row r="1625" spans="2:3" x14ac:dyDescent="0.35">
      <c r="B1625"/>
      <c r="C1625"/>
    </row>
    <row r="1626" spans="2:3" x14ac:dyDescent="0.35">
      <c r="B1626"/>
      <c r="C1626"/>
    </row>
    <row r="1627" spans="2:3" x14ac:dyDescent="0.35">
      <c r="B1627"/>
      <c r="C1627"/>
    </row>
    <row r="1628" spans="2:3" x14ac:dyDescent="0.35">
      <c r="B1628"/>
      <c r="C1628"/>
    </row>
    <row r="1629" spans="2:3" x14ac:dyDescent="0.35">
      <c r="B1629"/>
      <c r="C1629"/>
    </row>
    <row r="1630" spans="2:3" x14ac:dyDescent="0.35">
      <c r="B1630"/>
      <c r="C1630"/>
    </row>
    <row r="1631" spans="2:3" x14ac:dyDescent="0.35">
      <c r="B1631"/>
      <c r="C1631"/>
    </row>
    <row r="1632" spans="2:3" x14ac:dyDescent="0.35">
      <c r="B1632"/>
      <c r="C1632"/>
    </row>
    <row r="1633" spans="2:3" x14ac:dyDescent="0.35">
      <c r="B1633"/>
      <c r="C1633"/>
    </row>
    <row r="1634" spans="2:3" x14ac:dyDescent="0.35">
      <c r="B1634"/>
      <c r="C1634"/>
    </row>
    <row r="1635" spans="2:3" x14ac:dyDescent="0.35">
      <c r="B1635"/>
      <c r="C1635"/>
    </row>
    <row r="1636" spans="2:3" x14ac:dyDescent="0.35">
      <c r="B1636"/>
      <c r="C1636"/>
    </row>
    <row r="1637" spans="2:3" x14ac:dyDescent="0.35">
      <c r="B1637"/>
      <c r="C1637"/>
    </row>
    <row r="1638" spans="2:3" x14ac:dyDescent="0.35">
      <c r="B1638"/>
      <c r="C1638"/>
    </row>
    <row r="1639" spans="2:3" x14ac:dyDescent="0.35">
      <c r="B1639"/>
      <c r="C1639"/>
    </row>
    <row r="1640" spans="2:3" x14ac:dyDescent="0.35">
      <c r="B1640"/>
      <c r="C1640"/>
    </row>
    <row r="1641" spans="2:3" x14ac:dyDescent="0.35">
      <c r="B1641"/>
      <c r="C1641"/>
    </row>
    <row r="1642" spans="2:3" x14ac:dyDescent="0.35">
      <c r="B1642"/>
      <c r="C1642"/>
    </row>
    <row r="1643" spans="2:3" x14ac:dyDescent="0.35">
      <c r="B1643"/>
      <c r="C1643"/>
    </row>
    <row r="1644" spans="2:3" x14ac:dyDescent="0.35">
      <c r="B1644"/>
      <c r="C1644"/>
    </row>
    <row r="1645" spans="2:3" x14ac:dyDescent="0.35">
      <c r="B1645"/>
      <c r="C1645"/>
    </row>
    <row r="1646" spans="2:3" x14ac:dyDescent="0.35">
      <c r="B1646"/>
      <c r="C1646"/>
    </row>
    <row r="1647" spans="2:3" x14ac:dyDescent="0.35">
      <c r="B1647"/>
      <c r="C1647"/>
    </row>
    <row r="1648" spans="2:3" x14ac:dyDescent="0.35">
      <c r="B1648"/>
      <c r="C1648"/>
    </row>
    <row r="1649" spans="2:3" x14ac:dyDescent="0.35">
      <c r="B1649"/>
      <c r="C1649"/>
    </row>
    <row r="1650" spans="2:3" x14ac:dyDescent="0.35">
      <c r="B1650"/>
      <c r="C1650"/>
    </row>
    <row r="1651" spans="2:3" x14ac:dyDescent="0.35">
      <c r="B1651"/>
      <c r="C1651"/>
    </row>
    <row r="1652" spans="2:3" x14ac:dyDescent="0.35">
      <c r="B1652"/>
      <c r="C1652"/>
    </row>
    <row r="1653" spans="2:3" x14ac:dyDescent="0.35">
      <c r="B1653"/>
      <c r="C1653"/>
    </row>
    <row r="1654" spans="2:3" x14ac:dyDescent="0.35">
      <c r="B1654"/>
      <c r="C1654"/>
    </row>
    <row r="1655" spans="2:3" x14ac:dyDescent="0.35">
      <c r="B1655"/>
      <c r="C1655"/>
    </row>
    <row r="1656" spans="2:3" x14ac:dyDescent="0.35">
      <c r="B1656"/>
      <c r="C1656"/>
    </row>
    <row r="1657" spans="2:3" x14ac:dyDescent="0.35">
      <c r="B1657"/>
      <c r="C1657"/>
    </row>
    <row r="1658" spans="2:3" x14ac:dyDescent="0.35">
      <c r="B1658"/>
      <c r="C1658"/>
    </row>
    <row r="1659" spans="2:3" x14ac:dyDescent="0.35">
      <c r="B1659"/>
      <c r="C1659"/>
    </row>
    <row r="1660" spans="2:3" x14ac:dyDescent="0.35">
      <c r="B1660"/>
      <c r="C1660"/>
    </row>
    <row r="1661" spans="2:3" x14ac:dyDescent="0.35">
      <c r="B1661"/>
      <c r="C1661"/>
    </row>
    <row r="1662" spans="2:3" x14ac:dyDescent="0.35">
      <c r="B1662"/>
      <c r="C1662"/>
    </row>
    <row r="1663" spans="2:3" x14ac:dyDescent="0.35">
      <c r="B1663"/>
      <c r="C1663"/>
    </row>
    <row r="1664" spans="2:3" x14ac:dyDescent="0.35">
      <c r="B1664"/>
      <c r="C1664"/>
    </row>
    <row r="1665" spans="2:3" x14ac:dyDescent="0.35">
      <c r="B1665"/>
      <c r="C1665"/>
    </row>
    <row r="1666" spans="2:3" x14ac:dyDescent="0.35">
      <c r="B1666"/>
      <c r="C1666"/>
    </row>
    <row r="1667" spans="2:3" x14ac:dyDescent="0.35">
      <c r="B1667"/>
      <c r="C1667"/>
    </row>
    <row r="1668" spans="2:3" x14ac:dyDescent="0.35">
      <c r="B1668"/>
      <c r="C1668"/>
    </row>
    <row r="1669" spans="2:3" x14ac:dyDescent="0.35">
      <c r="B1669"/>
      <c r="C1669"/>
    </row>
    <row r="1670" spans="2:3" x14ac:dyDescent="0.35">
      <c r="B1670"/>
      <c r="C1670"/>
    </row>
    <row r="1671" spans="2:3" x14ac:dyDescent="0.35">
      <c r="B1671"/>
      <c r="C1671"/>
    </row>
    <row r="1672" spans="2:3" x14ac:dyDescent="0.35">
      <c r="B1672"/>
      <c r="C1672"/>
    </row>
    <row r="1673" spans="2:3" x14ac:dyDescent="0.35">
      <c r="B1673"/>
      <c r="C1673"/>
    </row>
    <row r="1674" spans="2:3" x14ac:dyDescent="0.35">
      <c r="B1674"/>
      <c r="C1674"/>
    </row>
    <row r="1675" spans="2:3" x14ac:dyDescent="0.35">
      <c r="B1675"/>
      <c r="C1675"/>
    </row>
    <row r="1676" spans="2:3" x14ac:dyDescent="0.35">
      <c r="B1676"/>
      <c r="C1676"/>
    </row>
    <row r="1677" spans="2:3" x14ac:dyDescent="0.35">
      <c r="B1677"/>
      <c r="C1677"/>
    </row>
    <row r="1678" spans="2:3" x14ac:dyDescent="0.35">
      <c r="B1678"/>
      <c r="C1678"/>
    </row>
    <row r="1679" spans="2:3" x14ac:dyDescent="0.35">
      <c r="B1679"/>
      <c r="C1679"/>
    </row>
    <row r="1680" spans="2:3" x14ac:dyDescent="0.35">
      <c r="B1680"/>
      <c r="C1680"/>
    </row>
    <row r="1681" spans="2:3" x14ac:dyDescent="0.35">
      <c r="B1681"/>
      <c r="C1681"/>
    </row>
    <row r="1682" spans="2:3" x14ac:dyDescent="0.35">
      <c r="B1682"/>
      <c r="C1682"/>
    </row>
    <row r="1683" spans="2:3" x14ac:dyDescent="0.35">
      <c r="B1683"/>
      <c r="C1683"/>
    </row>
    <row r="1684" spans="2:3" x14ac:dyDescent="0.35">
      <c r="B1684"/>
      <c r="C1684"/>
    </row>
    <row r="1685" spans="2:3" x14ac:dyDescent="0.35">
      <c r="B1685"/>
      <c r="C1685"/>
    </row>
    <row r="1686" spans="2:3" x14ac:dyDescent="0.35">
      <c r="B1686"/>
      <c r="C1686"/>
    </row>
    <row r="1687" spans="2:3" x14ac:dyDescent="0.35">
      <c r="B1687"/>
      <c r="C1687"/>
    </row>
    <row r="1688" spans="2:3" x14ac:dyDescent="0.35">
      <c r="B1688"/>
      <c r="C1688"/>
    </row>
    <row r="1689" spans="2:3" x14ac:dyDescent="0.35">
      <c r="B1689"/>
      <c r="C1689"/>
    </row>
    <row r="1690" spans="2:3" x14ac:dyDescent="0.35">
      <c r="B1690"/>
      <c r="C1690"/>
    </row>
    <row r="1691" spans="2:3" x14ac:dyDescent="0.35">
      <c r="B1691"/>
      <c r="C1691"/>
    </row>
    <row r="1692" spans="2:3" x14ac:dyDescent="0.35">
      <c r="B1692"/>
      <c r="C1692"/>
    </row>
    <row r="1693" spans="2:3" x14ac:dyDescent="0.35">
      <c r="B1693"/>
      <c r="C1693"/>
    </row>
    <row r="1694" spans="2:3" x14ac:dyDescent="0.35">
      <c r="B1694"/>
      <c r="C1694"/>
    </row>
    <row r="1695" spans="2:3" x14ac:dyDescent="0.35">
      <c r="B1695"/>
      <c r="C1695"/>
    </row>
    <row r="1696" spans="2:3" x14ac:dyDescent="0.35">
      <c r="B1696"/>
      <c r="C1696"/>
    </row>
    <row r="1697" spans="2:3" x14ac:dyDescent="0.35">
      <c r="B1697"/>
      <c r="C1697"/>
    </row>
    <row r="1698" spans="2:3" x14ac:dyDescent="0.35">
      <c r="B1698"/>
      <c r="C1698"/>
    </row>
    <row r="1699" spans="2:3" x14ac:dyDescent="0.35">
      <c r="B1699"/>
      <c r="C1699"/>
    </row>
    <row r="1700" spans="2:3" x14ac:dyDescent="0.35">
      <c r="B1700"/>
      <c r="C1700"/>
    </row>
    <row r="1701" spans="2:3" x14ac:dyDescent="0.35">
      <c r="B1701"/>
      <c r="C1701"/>
    </row>
    <row r="1702" spans="2:3" x14ac:dyDescent="0.35">
      <c r="B1702"/>
      <c r="C1702"/>
    </row>
    <row r="1703" spans="2:3" x14ac:dyDescent="0.35">
      <c r="B1703"/>
      <c r="C1703"/>
    </row>
    <row r="1704" spans="2:3" x14ac:dyDescent="0.35">
      <c r="B1704"/>
      <c r="C1704"/>
    </row>
    <row r="1705" spans="2:3" x14ac:dyDescent="0.35">
      <c r="B1705"/>
      <c r="C1705"/>
    </row>
    <row r="1706" spans="2:3" x14ac:dyDescent="0.35">
      <c r="B1706"/>
      <c r="C1706"/>
    </row>
    <row r="1707" spans="2:3" x14ac:dyDescent="0.35">
      <c r="B1707"/>
      <c r="C1707"/>
    </row>
    <row r="1708" spans="2:3" x14ac:dyDescent="0.35">
      <c r="B1708"/>
      <c r="C1708"/>
    </row>
    <row r="1709" spans="2:3" x14ac:dyDescent="0.35">
      <c r="B1709"/>
      <c r="C1709"/>
    </row>
    <row r="1710" spans="2:3" x14ac:dyDescent="0.35">
      <c r="B1710"/>
      <c r="C1710"/>
    </row>
    <row r="1711" spans="2:3" x14ac:dyDescent="0.35">
      <c r="B1711"/>
      <c r="C1711"/>
    </row>
    <row r="1712" spans="2:3" x14ac:dyDescent="0.35">
      <c r="B1712"/>
      <c r="C1712"/>
    </row>
    <row r="1713" spans="2:3" x14ac:dyDescent="0.35">
      <c r="B1713"/>
      <c r="C1713"/>
    </row>
    <row r="1714" spans="2:3" x14ac:dyDescent="0.35">
      <c r="B1714"/>
      <c r="C1714"/>
    </row>
    <row r="1715" spans="2:3" x14ac:dyDescent="0.35">
      <c r="B1715"/>
      <c r="C1715"/>
    </row>
    <row r="1716" spans="2:3" x14ac:dyDescent="0.35">
      <c r="B1716"/>
      <c r="C1716"/>
    </row>
    <row r="1717" spans="2:3" x14ac:dyDescent="0.35">
      <c r="B1717"/>
      <c r="C1717"/>
    </row>
    <row r="1718" spans="2:3" x14ac:dyDescent="0.35">
      <c r="B1718"/>
      <c r="C1718"/>
    </row>
    <row r="1719" spans="2:3" x14ac:dyDescent="0.35">
      <c r="B1719"/>
      <c r="C1719"/>
    </row>
    <row r="1720" spans="2:3" x14ac:dyDescent="0.35">
      <c r="B1720"/>
      <c r="C1720"/>
    </row>
    <row r="1721" spans="2:3" x14ac:dyDescent="0.35">
      <c r="B1721"/>
      <c r="C1721"/>
    </row>
    <row r="1722" spans="2:3" x14ac:dyDescent="0.35">
      <c r="B1722"/>
      <c r="C1722"/>
    </row>
    <row r="1723" spans="2:3" x14ac:dyDescent="0.35">
      <c r="B1723"/>
      <c r="C1723"/>
    </row>
    <row r="1724" spans="2:3" x14ac:dyDescent="0.35">
      <c r="B1724"/>
      <c r="C1724"/>
    </row>
    <row r="1725" spans="2:3" x14ac:dyDescent="0.35">
      <c r="B1725"/>
      <c r="C1725"/>
    </row>
    <row r="1726" spans="2:3" x14ac:dyDescent="0.35">
      <c r="B1726"/>
      <c r="C1726"/>
    </row>
    <row r="1727" spans="2:3" x14ac:dyDescent="0.35">
      <c r="B1727"/>
      <c r="C1727"/>
    </row>
    <row r="1728" spans="2:3" x14ac:dyDescent="0.35">
      <c r="B1728"/>
      <c r="C1728"/>
    </row>
    <row r="1729" spans="2:3" x14ac:dyDescent="0.35">
      <c r="B1729"/>
      <c r="C1729"/>
    </row>
    <row r="1730" spans="2:3" x14ac:dyDescent="0.35">
      <c r="B1730"/>
      <c r="C1730"/>
    </row>
    <row r="1731" spans="2:3" x14ac:dyDescent="0.35">
      <c r="B1731"/>
      <c r="C1731"/>
    </row>
    <row r="1732" spans="2:3" x14ac:dyDescent="0.35">
      <c r="B1732"/>
      <c r="C1732"/>
    </row>
    <row r="1733" spans="2:3" x14ac:dyDescent="0.35">
      <c r="B1733"/>
      <c r="C1733"/>
    </row>
    <row r="1734" spans="2:3" x14ac:dyDescent="0.35">
      <c r="B1734"/>
      <c r="C1734"/>
    </row>
    <row r="1735" spans="2:3" x14ac:dyDescent="0.35">
      <c r="B1735"/>
      <c r="C1735"/>
    </row>
    <row r="1736" spans="2:3" x14ac:dyDescent="0.35">
      <c r="B1736"/>
      <c r="C1736"/>
    </row>
    <row r="1737" spans="2:3" x14ac:dyDescent="0.35">
      <c r="B1737"/>
      <c r="C1737"/>
    </row>
    <row r="1738" spans="2:3" x14ac:dyDescent="0.35">
      <c r="B1738"/>
      <c r="C1738"/>
    </row>
    <row r="1739" spans="2:3" x14ac:dyDescent="0.35">
      <c r="B1739"/>
      <c r="C1739"/>
    </row>
    <row r="1740" spans="2:3" x14ac:dyDescent="0.35">
      <c r="B1740"/>
      <c r="C1740"/>
    </row>
    <row r="1741" spans="2:3" x14ac:dyDescent="0.35">
      <c r="B1741"/>
      <c r="C1741"/>
    </row>
    <row r="1742" spans="2:3" x14ac:dyDescent="0.35">
      <c r="B1742"/>
      <c r="C1742"/>
    </row>
    <row r="1743" spans="2:3" x14ac:dyDescent="0.35">
      <c r="B1743"/>
      <c r="C1743"/>
    </row>
    <row r="1744" spans="2:3" x14ac:dyDescent="0.35">
      <c r="B1744"/>
      <c r="C1744"/>
    </row>
    <row r="1745" spans="2:3" x14ac:dyDescent="0.35">
      <c r="B1745"/>
      <c r="C1745"/>
    </row>
    <row r="1746" spans="2:3" x14ac:dyDescent="0.35">
      <c r="B1746"/>
      <c r="C1746"/>
    </row>
    <row r="1747" spans="2:3" x14ac:dyDescent="0.35">
      <c r="B1747"/>
      <c r="C1747"/>
    </row>
    <row r="1748" spans="2:3" x14ac:dyDescent="0.35">
      <c r="B1748"/>
      <c r="C1748"/>
    </row>
    <row r="1749" spans="2:3" x14ac:dyDescent="0.35">
      <c r="B1749"/>
      <c r="C1749"/>
    </row>
    <row r="1750" spans="2:3" x14ac:dyDescent="0.35">
      <c r="B1750"/>
      <c r="C1750"/>
    </row>
    <row r="1751" spans="2:3" x14ac:dyDescent="0.35">
      <c r="B1751"/>
      <c r="C1751"/>
    </row>
    <row r="1752" spans="2:3" x14ac:dyDescent="0.35">
      <c r="B1752"/>
      <c r="C1752"/>
    </row>
    <row r="1753" spans="2:3" x14ac:dyDescent="0.35">
      <c r="B1753"/>
      <c r="C1753"/>
    </row>
    <row r="1754" spans="2:3" x14ac:dyDescent="0.35">
      <c r="B1754"/>
      <c r="C1754"/>
    </row>
    <row r="1755" spans="2:3" x14ac:dyDescent="0.35">
      <c r="B1755"/>
      <c r="C1755"/>
    </row>
    <row r="1756" spans="2:3" x14ac:dyDescent="0.35">
      <c r="B1756"/>
      <c r="C1756"/>
    </row>
    <row r="1757" spans="2:3" x14ac:dyDescent="0.35">
      <c r="B1757"/>
      <c r="C1757"/>
    </row>
    <row r="1758" spans="2:3" x14ac:dyDescent="0.35">
      <c r="B1758"/>
      <c r="C1758"/>
    </row>
    <row r="1759" spans="2:3" x14ac:dyDescent="0.35">
      <c r="B1759"/>
      <c r="C1759"/>
    </row>
    <row r="1760" spans="2:3" x14ac:dyDescent="0.35">
      <c r="B1760"/>
      <c r="C1760"/>
    </row>
    <row r="1761" spans="2:3" x14ac:dyDescent="0.35">
      <c r="B1761"/>
      <c r="C1761"/>
    </row>
    <row r="1762" spans="2:3" x14ac:dyDescent="0.35">
      <c r="B1762"/>
      <c r="C1762"/>
    </row>
    <row r="1763" spans="2:3" x14ac:dyDescent="0.35">
      <c r="B1763"/>
      <c r="C1763"/>
    </row>
    <row r="1764" spans="2:3" x14ac:dyDescent="0.35">
      <c r="B1764"/>
      <c r="C1764"/>
    </row>
    <row r="1765" spans="2:3" x14ac:dyDescent="0.35">
      <c r="B1765"/>
      <c r="C1765"/>
    </row>
    <row r="1766" spans="2:3" x14ac:dyDescent="0.35">
      <c r="B1766"/>
      <c r="C1766"/>
    </row>
    <row r="1767" spans="2:3" x14ac:dyDescent="0.35">
      <c r="B1767"/>
      <c r="C1767"/>
    </row>
    <row r="1768" spans="2:3" x14ac:dyDescent="0.35">
      <c r="B1768"/>
      <c r="C1768"/>
    </row>
    <row r="1769" spans="2:3" x14ac:dyDescent="0.35">
      <c r="B1769"/>
      <c r="C1769"/>
    </row>
    <row r="1770" spans="2:3" x14ac:dyDescent="0.35">
      <c r="B1770"/>
      <c r="C1770"/>
    </row>
    <row r="1771" spans="2:3" x14ac:dyDescent="0.35">
      <c r="B1771"/>
      <c r="C1771"/>
    </row>
    <row r="1772" spans="2:3" x14ac:dyDescent="0.35">
      <c r="B1772"/>
      <c r="C1772"/>
    </row>
    <row r="1773" spans="2:3" x14ac:dyDescent="0.35">
      <c r="B1773"/>
      <c r="C1773"/>
    </row>
    <row r="1774" spans="2:3" x14ac:dyDescent="0.35">
      <c r="B1774"/>
      <c r="C1774"/>
    </row>
    <row r="1775" spans="2:3" x14ac:dyDescent="0.35">
      <c r="B1775"/>
      <c r="C1775"/>
    </row>
    <row r="1776" spans="2:3" x14ac:dyDescent="0.35">
      <c r="B1776"/>
      <c r="C1776"/>
    </row>
    <row r="1777" spans="2:3" x14ac:dyDescent="0.35">
      <c r="B1777"/>
      <c r="C1777"/>
    </row>
    <row r="1778" spans="2:3" x14ac:dyDescent="0.35">
      <c r="B1778"/>
      <c r="C1778"/>
    </row>
    <row r="1779" spans="2:3" x14ac:dyDescent="0.35">
      <c r="B1779"/>
      <c r="C1779"/>
    </row>
    <row r="1780" spans="2:3" x14ac:dyDescent="0.35">
      <c r="B1780"/>
      <c r="C1780"/>
    </row>
    <row r="1781" spans="2:3" x14ac:dyDescent="0.35">
      <c r="B1781"/>
      <c r="C1781"/>
    </row>
    <row r="1782" spans="2:3" x14ac:dyDescent="0.35">
      <c r="B1782"/>
      <c r="C1782"/>
    </row>
    <row r="1783" spans="2:3" x14ac:dyDescent="0.35">
      <c r="B1783"/>
      <c r="C1783"/>
    </row>
    <row r="1784" spans="2:3" x14ac:dyDescent="0.35">
      <c r="B1784"/>
      <c r="C1784"/>
    </row>
    <row r="1785" spans="2:3" x14ac:dyDescent="0.35">
      <c r="B1785"/>
      <c r="C1785"/>
    </row>
    <row r="1786" spans="2:3" x14ac:dyDescent="0.35">
      <c r="B1786"/>
      <c r="C1786"/>
    </row>
    <row r="1787" spans="2:3" x14ac:dyDescent="0.35">
      <c r="B1787"/>
      <c r="C1787"/>
    </row>
    <row r="1788" spans="2:3" x14ac:dyDescent="0.35">
      <c r="B1788"/>
      <c r="C1788"/>
    </row>
    <row r="1789" spans="2:3" x14ac:dyDescent="0.35">
      <c r="B1789"/>
      <c r="C1789"/>
    </row>
    <row r="1790" spans="2:3" x14ac:dyDescent="0.35">
      <c r="B1790"/>
      <c r="C1790"/>
    </row>
    <row r="1791" spans="2:3" x14ac:dyDescent="0.35">
      <c r="B1791"/>
      <c r="C1791"/>
    </row>
    <row r="1792" spans="2:3" x14ac:dyDescent="0.35">
      <c r="B1792"/>
      <c r="C1792"/>
    </row>
    <row r="1793" spans="2:3" x14ac:dyDescent="0.35">
      <c r="B1793"/>
      <c r="C1793"/>
    </row>
    <row r="1794" spans="2:3" x14ac:dyDescent="0.35">
      <c r="B1794"/>
      <c r="C1794"/>
    </row>
    <row r="1795" spans="2:3" x14ac:dyDescent="0.35">
      <c r="B1795"/>
      <c r="C1795"/>
    </row>
    <row r="1796" spans="2:3" x14ac:dyDescent="0.35">
      <c r="B1796"/>
      <c r="C1796"/>
    </row>
    <row r="1797" spans="2:3" x14ac:dyDescent="0.35">
      <c r="B1797"/>
      <c r="C1797"/>
    </row>
    <row r="1798" spans="2:3" x14ac:dyDescent="0.35">
      <c r="B1798"/>
      <c r="C1798"/>
    </row>
    <row r="1799" spans="2:3" x14ac:dyDescent="0.35">
      <c r="B1799"/>
      <c r="C1799"/>
    </row>
    <row r="1800" spans="2:3" x14ac:dyDescent="0.35">
      <c r="B1800"/>
      <c r="C1800"/>
    </row>
    <row r="1801" spans="2:3" x14ac:dyDescent="0.35">
      <c r="B1801"/>
      <c r="C1801"/>
    </row>
    <row r="1802" spans="2:3" x14ac:dyDescent="0.35">
      <c r="B1802"/>
      <c r="C1802"/>
    </row>
    <row r="1803" spans="2:3" x14ac:dyDescent="0.35">
      <c r="B1803"/>
      <c r="C1803"/>
    </row>
    <row r="1804" spans="2:3" x14ac:dyDescent="0.35">
      <c r="B1804"/>
      <c r="C1804"/>
    </row>
    <row r="1805" spans="2:3" x14ac:dyDescent="0.35">
      <c r="B1805"/>
      <c r="C1805"/>
    </row>
    <row r="1806" spans="2:3" x14ac:dyDescent="0.35">
      <c r="B1806"/>
      <c r="C1806"/>
    </row>
    <row r="1807" spans="2:3" x14ac:dyDescent="0.35">
      <c r="B1807"/>
      <c r="C1807"/>
    </row>
    <row r="1808" spans="2:3" x14ac:dyDescent="0.35">
      <c r="B1808"/>
      <c r="C1808"/>
    </row>
    <row r="1809" spans="2:3" x14ac:dyDescent="0.35">
      <c r="B1809"/>
      <c r="C1809"/>
    </row>
    <row r="1810" spans="2:3" x14ac:dyDescent="0.35">
      <c r="B1810"/>
      <c r="C1810"/>
    </row>
    <row r="1811" spans="2:3" x14ac:dyDescent="0.35">
      <c r="B1811"/>
      <c r="C1811"/>
    </row>
    <row r="1812" spans="2:3" x14ac:dyDescent="0.35">
      <c r="B1812"/>
      <c r="C1812"/>
    </row>
    <row r="1813" spans="2:3" x14ac:dyDescent="0.35">
      <c r="B1813"/>
      <c r="C1813"/>
    </row>
    <row r="1814" spans="2:3" x14ac:dyDescent="0.35">
      <c r="B1814"/>
      <c r="C1814"/>
    </row>
    <row r="1815" spans="2:3" x14ac:dyDescent="0.35">
      <c r="B1815"/>
      <c r="C1815"/>
    </row>
    <row r="1816" spans="2:3" x14ac:dyDescent="0.35">
      <c r="B1816"/>
      <c r="C1816"/>
    </row>
    <row r="1817" spans="2:3" x14ac:dyDescent="0.35">
      <c r="B1817"/>
      <c r="C1817"/>
    </row>
    <row r="1818" spans="2:3" x14ac:dyDescent="0.35">
      <c r="B1818"/>
      <c r="C1818"/>
    </row>
    <row r="1819" spans="2:3" x14ac:dyDescent="0.35">
      <c r="B1819"/>
      <c r="C1819"/>
    </row>
    <row r="1820" spans="2:3" x14ac:dyDescent="0.35">
      <c r="B1820"/>
      <c r="C1820"/>
    </row>
    <row r="1821" spans="2:3" x14ac:dyDescent="0.35">
      <c r="B1821"/>
      <c r="C1821"/>
    </row>
    <row r="1822" spans="2:3" x14ac:dyDescent="0.35">
      <c r="B1822"/>
      <c r="C1822"/>
    </row>
    <row r="1823" spans="2:3" x14ac:dyDescent="0.35">
      <c r="B1823"/>
      <c r="C1823"/>
    </row>
    <row r="1824" spans="2:3" x14ac:dyDescent="0.35">
      <c r="B1824"/>
      <c r="C1824"/>
    </row>
    <row r="1825" spans="2:3" x14ac:dyDescent="0.35">
      <c r="B1825"/>
      <c r="C1825"/>
    </row>
    <row r="1826" spans="2:3" x14ac:dyDescent="0.35">
      <c r="B1826"/>
      <c r="C1826"/>
    </row>
    <row r="1827" spans="2:3" x14ac:dyDescent="0.35">
      <c r="B1827"/>
      <c r="C1827"/>
    </row>
    <row r="1828" spans="2:3" x14ac:dyDescent="0.35">
      <c r="B1828"/>
      <c r="C1828"/>
    </row>
    <row r="1829" spans="2:3" x14ac:dyDescent="0.35">
      <c r="B1829"/>
      <c r="C1829"/>
    </row>
    <row r="1830" spans="2:3" x14ac:dyDescent="0.35">
      <c r="B1830"/>
      <c r="C1830"/>
    </row>
    <row r="1831" spans="2:3" x14ac:dyDescent="0.35">
      <c r="B1831"/>
      <c r="C1831"/>
    </row>
    <row r="1832" spans="2:3" x14ac:dyDescent="0.35">
      <c r="B1832"/>
      <c r="C1832"/>
    </row>
    <row r="1833" spans="2:3" x14ac:dyDescent="0.35">
      <c r="B1833"/>
      <c r="C1833"/>
    </row>
    <row r="1834" spans="2:3" x14ac:dyDescent="0.35">
      <c r="B1834"/>
      <c r="C1834"/>
    </row>
    <row r="1835" spans="2:3" x14ac:dyDescent="0.35">
      <c r="B1835"/>
      <c r="C1835"/>
    </row>
    <row r="1836" spans="2:3" x14ac:dyDescent="0.35">
      <c r="B1836"/>
      <c r="C1836"/>
    </row>
    <row r="1837" spans="2:3" x14ac:dyDescent="0.35">
      <c r="B1837"/>
      <c r="C1837"/>
    </row>
    <row r="1838" spans="2:3" x14ac:dyDescent="0.35">
      <c r="B1838"/>
      <c r="C1838"/>
    </row>
    <row r="1839" spans="2:3" x14ac:dyDescent="0.35">
      <c r="B1839"/>
      <c r="C1839"/>
    </row>
    <row r="1840" spans="2:3" x14ac:dyDescent="0.35">
      <c r="B1840"/>
      <c r="C1840"/>
    </row>
    <row r="1841" spans="2:3" x14ac:dyDescent="0.35">
      <c r="B1841"/>
      <c r="C1841"/>
    </row>
    <row r="1842" spans="2:3" x14ac:dyDescent="0.35">
      <c r="B1842"/>
      <c r="C1842"/>
    </row>
    <row r="1843" spans="2:3" x14ac:dyDescent="0.35">
      <c r="B1843"/>
      <c r="C1843"/>
    </row>
    <row r="1844" spans="2:3" x14ac:dyDescent="0.35">
      <c r="B1844"/>
      <c r="C1844"/>
    </row>
    <row r="1845" spans="2:3" x14ac:dyDescent="0.35">
      <c r="B1845"/>
      <c r="C1845"/>
    </row>
    <row r="1846" spans="2:3" x14ac:dyDescent="0.35">
      <c r="B1846"/>
      <c r="C1846"/>
    </row>
    <row r="1847" spans="2:3" x14ac:dyDescent="0.35">
      <c r="B1847"/>
      <c r="C1847"/>
    </row>
    <row r="1848" spans="2:3" x14ac:dyDescent="0.35">
      <c r="B1848"/>
      <c r="C1848"/>
    </row>
    <row r="1849" spans="2:3" x14ac:dyDescent="0.35">
      <c r="B1849"/>
      <c r="C1849"/>
    </row>
    <row r="1850" spans="2:3" x14ac:dyDescent="0.35">
      <c r="B1850"/>
      <c r="C1850"/>
    </row>
    <row r="1851" spans="2:3" x14ac:dyDescent="0.35">
      <c r="B1851"/>
      <c r="C1851"/>
    </row>
    <row r="1852" spans="2:3" x14ac:dyDescent="0.35">
      <c r="B1852"/>
      <c r="C1852"/>
    </row>
    <row r="1853" spans="2:3" x14ac:dyDescent="0.35">
      <c r="B1853"/>
      <c r="C1853"/>
    </row>
    <row r="1854" spans="2:3" x14ac:dyDescent="0.35">
      <c r="B1854"/>
      <c r="C1854"/>
    </row>
    <row r="1855" spans="2:3" x14ac:dyDescent="0.35">
      <c r="B1855"/>
      <c r="C1855"/>
    </row>
    <row r="1856" spans="2:3" x14ac:dyDescent="0.35">
      <c r="B1856"/>
      <c r="C1856"/>
    </row>
    <row r="1857" spans="2:3" x14ac:dyDescent="0.35">
      <c r="B1857"/>
      <c r="C1857"/>
    </row>
    <row r="1858" spans="2:3" x14ac:dyDescent="0.35">
      <c r="B1858"/>
      <c r="C1858"/>
    </row>
    <row r="1859" spans="2:3" x14ac:dyDescent="0.35">
      <c r="B1859"/>
      <c r="C1859"/>
    </row>
    <row r="1860" spans="2:3" x14ac:dyDescent="0.35">
      <c r="B1860"/>
      <c r="C1860"/>
    </row>
    <row r="1861" spans="2:3" x14ac:dyDescent="0.35">
      <c r="B1861"/>
      <c r="C1861"/>
    </row>
    <row r="1862" spans="2:3" x14ac:dyDescent="0.35">
      <c r="B1862"/>
      <c r="C1862"/>
    </row>
    <row r="1863" spans="2:3" x14ac:dyDescent="0.35">
      <c r="B1863"/>
      <c r="C1863"/>
    </row>
    <row r="1864" spans="2:3" x14ac:dyDescent="0.35">
      <c r="B1864"/>
      <c r="C1864"/>
    </row>
    <row r="1865" spans="2:3" x14ac:dyDescent="0.35">
      <c r="B1865"/>
      <c r="C1865"/>
    </row>
    <row r="1866" spans="2:3" x14ac:dyDescent="0.35">
      <c r="B1866"/>
      <c r="C1866"/>
    </row>
    <row r="1867" spans="2:3" x14ac:dyDescent="0.35">
      <c r="B1867"/>
      <c r="C1867"/>
    </row>
    <row r="1868" spans="2:3" x14ac:dyDescent="0.35">
      <c r="B1868"/>
      <c r="C1868"/>
    </row>
    <row r="1869" spans="2:3" x14ac:dyDescent="0.35">
      <c r="B1869"/>
      <c r="C1869"/>
    </row>
    <row r="1870" spans="2:3" x14ac:dyDescent="0.35">
      <c r="B1870"/>
      <c r="C1870"/>
    </row>
    <row r="1871" spans="2:3" x14ac:dyDescent="0.35">
      <c r="B1871"/>
      <c r="C1871"/>
    </row>
    <row r="1872" spans="2:3" x14ac:dyDescent="0.35">
      <c r="B1872"/>
      <c r="C1872"/>
    </row>
    <row r="1873" spans="2:3" x14ac:dyDescent="0.35">
      <c r="B1873"/>
      <c r="C1873"/>
    </row>
    <row r="1874" spans="2:3" x14ac:dyDescent="0.35">
      <c r="B1874"/>
      <c r="C1874"/>
    </row>
    <row r="1875" spans="2:3" x14ac:dyDescent="0.35">
      <c r="B1875"/>
      <c r="C1875"/>
    </row>
    <row r="1876" spans="2:3" x14ac:dyDescent="0.35">
      <c r="B1876"/>
      <c r="C1876"/>
    </row>
    <row r="1877" spans="2:3" x14ac:dyDescent="0.35">
      <c r="B1877"/>
      <c r="C1877"/>
    </row>
    <row r="1878" spans="2:3" x14ac:dyDescent="0.35">
      <c r="B1878"/>
      <c r="C1878"/>
    </row>
    <row r="1879" spans="2:3" x14ac:dyDescent="0.35">
      <c r="B1879"/>
      <c r="C1879"/>
    </row>
    <row r="1880" spans="2:3" x14ac:dyDescent="0.35">
      <c r="B1880"/>
      <c r="C1880"/>
    </row>
    <row r="1881" spans="2:3" x14ac:dyDescent="0.35">
      <c r="B1881"/>
      <c r="C1881"/>
    </row>
    <row r="1882" spans="2:3" x14ac:dyDescent="0.35">
      <c r="B1882"/>
      <c r="C1882"/>
    </row>
    <row r="1883" spans="2:3" x14ac:dyDescent="0.35">
      <c r="B1883"/>
      <c r="C1883"/>
    </row>
    <row r="1884" spans="2:3" x14ac:dyDescent="0.35">
      <c r="B1884"/>
      <c r="C1884"/>
    </row>
    <row r="1885" spans="2:3" x14ac:dyDescent="0.35">
      <c r="B1885"/>
      <c r="C1885"/>
    </row>
    <row r="1886" spans="2:3" x14ac:dyDescent="0.35">
      <c r="B1886"/>
      <c r="C1886"/>
    </row>
    <row r="1887" spans="2:3" x14ac:dyDescent="0.35">
      <c r="B1887"/>
      <c r="C1887"/>
    </row>
    <row r="1888" spans="2:3" x14ac:dyDescent="0.35">
      <c r="B1888"/>
      <c r="C1888"/>
    </row>
    <row r="1889" spans="2:3" x14ac:dyDescent="0.35">
      <c r="B1889"/>
      <c r="C1889"/>
    </row>
    <row r="1890" spans="2:3" x14ac:dyDescent="0.35">
      <c r="B1890"/>
      <c r="C1890"/>
    </row>
    <row r="1891" spans="2:3" x14ac:dyDescent="0.35">
      <c r="B1891"/>
      <c r="C1891"/>
    </row>
    <row r="1892" spans="2:3" x14ac:dyDescent="0.35">
      <c r="B1892"/>
      <c r="C1892"/>
    </row>
    <row r="1893" spans="2:3" x14ac:dyDescent="0.35">
      <c r="B1893"/>
      <c r="C1893"/>
    </row>
    <row r="1894" spans="2:3" x14ac:dyDescent="0.35">
      <c r="B1894"/>
      <c r="C1894"/>
    </row>
    <row r="1895" spans="2:3" x14ac:dyDescent="0.35">
      <c r="B1895"/>
      <c r="C1895"/>
    </row>
    <row r="1896" spans="2:3" x14ac:dyDescent="0.35">
      <c r="B1896"/>
      <c r="C1896"/>
    </row>
    <row r="1897" spans="2:3" x14ac:dyDescent="0.35">
      <c r="B1897"/>
      <c r="C1897"/>
    </row>
    <row r="1898" spans="2:3" x14ac:dyDescent="0.35">
      <c r="B1898"/>
      <c r="C1898"/>
    </row>
    <row r="1899" spans="2:3" x14ac:dyDescent="0.35">
      <c r="B1899"/>
      <c r="C1899"/>
    </row>
    <row r="1900" spans="2:3" x14ac:dyDescent="0.35">
      <c r="B1900"/>
      <c r="C1900"/>
    </row>
    <row r="1901" spans="2:3" x14ac:dyDescent="0.35">
      <c r="B1901"/>
      <c r="C1901"/>
    </row>
    <row r="1902" spans="2:3" x14ac:dyDescent="0.35">
      <c r="B1902"/>
      <c r="C1902"/>
    </row>
    <row r="1903" spans="2:3" x14ac:dyDescent="0.35">
      <c r="B1903"/>
      <c r="C1903"/>
    </row>
    <row r="1904" spans="2:3" x14ac:dyDescent="0.35">
      <c r="B1904"/>
      <c r="C1904"/>
    </row>
    <row r="1905" spans="2:3" x14ac:dyDescent="0.35">
      <c r="B1905"/>
      <c r="C1905"/>
    </row>
    <row r="1906" spans="2:3" x14ac:dyDescent="0.35">
      <c r="B1906"/>
      <c r="C1906"/>
    </row>
    <row r="1907" spans="2:3" x14ac:dyDescent="0.35">
      <c r="B1907"/>
      <c r="C1907"/>
    </row>
    <row r="1908" spans="2:3" x14ac:dyDescent="0.35">
      <c r="B1908"/>
      <c r="C1908"/>
    </row>
    <row r="1909" spans="2:3" x14ac:dyDescent="0.35">
      <c r="B1909"/>
      <c r="C1909"/>
    </row>
    <row r="1910" spans="2:3" x14ac:dyDescent="0.35">
      <c r="B1910"/>
      <c r="C1910"/>
    </row>
    <row r="1911" spans="2:3" x14ac:dyDescent="0.35">
      <c r="B1911"/>
      <c r="C1911"/>
    </row>
    <row r="1912" spans="2:3" x14ac:dyDescent="0.35">
      <c r="B1912"/>
      <c r="C1912"/>
    </row>
    <row r="1913" spans="2:3" x14ac:dyDescent="0.35">
      <c r="B1913"/>
      <c r="C1913"/>
    </row>
    <row r="1914" spans="2:3" x14ac:dyDescent="0.35">
      <c r="B1914"/>
      <c r="C1914"/>
    </row>
    <row r="1915" spans="2:3" x14ac:dyDescent="0.35">
      <c r="B1915"/>
      <c r="C1915"/>
    </row>
    <row r="1916" spans="2:3" x14ac:dyDescent="0.35">
      <c r="B1916"/>
      <c r="C1916"/>
    </row>
    <row r="1917" spans="2:3" x14ac:dyDescent="0.35">
      <c r="B1917"/>
      <c r="C1917"/>
    </row>
    <row r="1918" spans="2:3" x14ac:dyDescent="0.35">
      <c r="B1918"/>
      <c r="C1918"/>
    </row>
    <row r="1919" spans="2:3" x14ac:dyDescent="0.35">
      <c r="B1919"/>
      <c r="C1919"/>
    </row>
    <row r="1920" spans="2:3" x14ac:dyDescent="0.35">
      <c r="B1920"/>
      <c r="C1920"/>
    </row>
    <row r="1921" spans="2:3" x14ac:dyDescent="0.35">
      <c r="B1921"/>
      <c r="C1921"/>
    </row>
    <row r="1922" spans="2:3" x14ac:dyDescent="0.35">
      <c r="B1922"/>
      <c r="C1922"/>
    </row>
    <row r="1923" spans="2:3" x14ac:dyDescent="0.35">
      <c r="B1923"/>
      <c r="C1923"/>
    </row>
    <row r="1924" spans="2:3" x14ac:dyDescent="0.35">
      <c r="B1924"/>
      <c r="C1924"/>
    </row>
    <row r="1925" spans="2:3" x14ac:dyDescent="0.35">
      <c r="B1925"/>
      <c r="C1925"/>
    </row>
    <row r="1926" spans="2:3" x14ac:dyDescent="0.35">
      <c r="B1926"/>
      <c r="C1926"/>
    </row>
    <row r="1927" spans="2:3" x14ac:dyDescent="0.35">
      <c r="B1927"/>
      <c r="C1927"/>
    </row>
    <row r="1928" spans="2:3" x14ac:dyDescent="0.35">
      <c r="B1928"/>
      <c r="C1928"/>
    </row>
    <row r="1929" spans="2:3" x14ac:dyDescent="0.35">
      <c r="B1929"/>
      <c r="C1929"/>
    </row>
    <row r="1930" spans="2:3" x14ac:dyDescent="0.35">
      <c r="B1930"/>
      <c r="C1930"/>
    </row>
    <row r="1931" spans="2:3" x14ac:dyDescent="0.35">
      <c r="B1931"/>
      <c r="C1931"/>
    </row>
    <row r="1932" spans="2:3" x14ac:dyDescent="0.35">
      <c r="B1932"/>
      <c r="C1932"/>
    </row>
    <row r="1933" spans="2:3" x14ac:dyDescent="0.35">
      <c r="B1933"/>
      <c r="C1933"/>
    </row>
    <row r="1934" spans="2:3" x14ac:dyDescent="0.35">
      <c r="B1934"/>
      <c r="C1934"/>
    </row>
    <row r="1935" spans="2:3" x14ac:dyDescent="0.35">
      <c r="B1935"/>
      <c r="C1935"/>
    </row>
    <row r="1936" spans="2:3" x14ac:dyDescent="0.35">
      <c r="B1936"/>
      <c r="C1936"/>
    </row>
    <row r="1937" spans="2:3" x14ac:dyDescent="0.35">
      <c r="B1937"/>
      <c r="C1937"/>
    </row>
    <row r="1938" spans="2:3" x14ac:dyDescent="0.35">
      <c r="B1938"/>
      <c r="C1938"/>
    </row>
    <row r="1939" spans="2:3" x14ac:dyDescent="0.35">
      <c r="B1939"/>
      <c r="C1939"/>
    </row>
    <row r="1940" spans="2:3" x14ac:dyDescent="0.35">
      <c r="B1940"/>
      <c r="C1940"/>
    </row>
    <row r="1941" spans="2:3" x14ac:dyDescent="0.35">
      <c r="B1941"/>
      <c r="C1941"/>
    </row>
    <row r="1942" spans="2:3" x14ac:dyDescent="0.35">
      <c r="B1942"/>
      <c r="C1942"/>
    </row>
    <row r="1943" spans="2:3" x14ac:dyDescent="0.35">
      <c r="B1943"/>
      <c r="C1943"/>
    </row>
    <row r="1944" spans="2:3" x14ac:dyDescent="0.35">
      <c r="B1944"/>
      <c r="C1944"/>
    </row>
    <row r="1945" spans="2:3" x14ac:dyDescent="0.35">
      <c r="B1945"/>
      <c r="C1945"/>
    </row>
    <row r="1946" spans="2:3" x14ac:dyDescent="0.35">
      <c r="B1946"/>
      <c r="C1946"/>
    </row>
    <row r="1947" spans="2:3" x14ac:dyDescent="0.35">
      <c r="B1947"/>
      <c r="C1947"/>
    </row>
    <row r="1948" spans="2:3" x14ac:dyDescent="0.35">
      <c r="B1948"/>
      <c r="C1948"/>
    </row>
    <row r="1949" spans="2:3" x14ac:dyDescent="0.35">
      <c r="B1949"/>
      <c r="C1949"/>
    </row>
    <row r="1950" spans="2:3" x14ac:dyDescent="0.35">
      <c r="B1950"/>
      <c r="C1950"/>
    </row>
    <row r="1951" spans="2:3" x14ac:dyDescent="0.35">
      <c r="B1951"/>
      <c r="C1951"/>
    </row>
    <row r="1952" spans="2:3" x14ac:dyDescent="0.35">
      <c r="B1952"/>
      <c r="C1952"/>
    </row>
    <row r="1953" spans="2:3" x14ac:dyDescent="0.35">
      <c r="B1953"/>
      <c r="C1953"/>
    </row>
    <row r="1954" spans="2:3" x14ac:dyDescent="0.35">
      <c r="B1954"/>
      <c r="C1954"/>
    </row>
    <row r="1955" spans="2:3" x14ac:dyDescent="0.35">
      <c r="B1955"/>
      <c r="C1955"/>
    </row>
    <row r="1956" spans="2:3" x14ac:dyDescent="0.35">
      <c r="B1956"/>
      <c r="C1956"/>
    </row>
    <row r="1957" spans="2:3" x14ac:dyDescent="0.35">
      <c r="B1957"/>
      <c r="C1957"/>
    </row>
    <row r="1958" spans="2:3" x14ac:dyDescent="0.35">
      <c r="B1958"/>
      <c r="C1958"/>
    </row>
    <row r="1959" spans="2:3" x14ac:dyDescent="0.35">
      <c r="B1959"/>
      <c r="C1959"/>
    </row>
    <row r="1960" spans="2:3" x14ac:dyDescent="0.35">
      <c r="B1960"/>
      <c r="C1960"/>
    </row>
    <row r="1961" spans="2:3" x14ac:dyDescent="0.35">
      <c r="B1961"/>
      <c r="C1961"/>
    </row>
    <row r="1962" spans="2:3" x14ac:dyDescent="0.35">
      <c r="B1962"/>
      <c r="C1962"/>
    </row>
    <row r="1963" spans="2:3" x14ac:dyDescent="0.35">
      <c r="B1963"/>
      <c r="C1963"/>
    </row>
    <row r="1964" spans="2:3" x14ac:dyDescent="0.35">
      <c r="B1964"/>
      <c r="C1964"/>
    </row>
    <row r="1965" spans="2:3" x14ac:dyDescent="0.35">
      <c r="B1965"/>
      <c r="C1965"/>
    </row>
    <row r="1966" spans="2:3" x14ac:dyDescent="0.35">
      <c r="B1966"/>
      <c r="C1966"/>
    </row>
    <row r="1967" spans="2:3" x14ac:dyDescent="0.35">
      <c r="B1967"/>
      <c r="C1967"/>
    </row>
    <row r="1968" spans="2:3" x14ac:dyDescent="0.35">
      <c r="B1968"/>
      <c r="C1968"/>
    </row>
    <row r="1969" spans="2:3" x14ac:dyDescent="0.35">
      <c r="B1969"/>
      <c r="C1969"/>
    </row>
    <row r="1970" spans="2:3" x14ac:dyDescent="0.35">
      <c r="B1970"/>
      <c r="C1970"/>
    </row>
    <row r="1971" spans="2:3" x14ac:dyDescent="0.35">
      <c r="B1971"/>
      <c r="C1971"/>
    </row>
    <row r="1972" spans="2:3" x14ac:dyDescent="0.35">
      <c r="B1972"/>
      <c r="C1972"/>
    </row>
    <row r="1973" spans="2:3" x14ac:dyDescent="0.35">
      <c r="B1973"/>
      <c r="C1973"/>
    </row>
    <row r="1974" spans="2:3" x14ac:dyDescent="0.35">
      <c r="B1974"/>
      <c r="C1974"/>
    </row>
    <row r="1975" spans="2:3" x14ac:dyDescent="0.35">
      <c r="B1975"/>
      <c r="C1975"/>
    </row>
    <row r="1976" spans="2:3" x14ac:dyDescent="0.35">
      <c r="B1976"/>
      <c r="C1976"/>
    </row>
    <row r="1977" spans="2:3" x14ac:dyDescent="0.35">
      <c r="B1977"/>
      <c r="C1977"/>
    </row>
    <row r="1978" spans="2:3" x14ac:dyDescent="0.35">
      <c r="B1978"/>
      <c r="C1978"/>
    </row>
    <row r="1979" spans="2:3" x14ac:dyDescent="0.35">
      <c r="B1979"/>
      <c r="C1979"/>
    </row>
    <row r="1980" spans="2:3" x14ac:dyDescent="0.35">
      <c r="B1980"/>
      <c r="C1980"/>
    </row>
    <row r="1981" spans="2:3" x14ac:dyDescent="0.35">
      <c r="B1981"/>
      <c r="C1981"/>
    </row>
    <row r="1982" spans="2:3" x14ac:dyDescent="0.35">
      <c r="B1982"/>
      <c r="C1982"/>
    </row>
    <row r="1983" spans="2:3" x14ac:dyDescent="0.35">
      <c r="B1983"/>
      <c r="C1983"/>
    </row>
    <row r="1984" spans="2:3" x14ac:dyDescent="0.35">
      <c r="B1984"/>
      <c r="C1984"/>
    </row>
    <row r="1985" spans="2:3" x14ac:dyDescent="0.35">
      <c r="B1985"/>
      <c r="C1985"/>
    </row>
    <row r="1986" spans="2:3" x14ac:dyDescent="0.35">
      <c r="B1986"/>
      <c r="C1986"/>
    </row>
    <row r="1987" spans="2:3" x14ac:dyDescent="0.35">
      <c r="B1987"/>
      <c r="C1987"/>
    </row>
    <row r="1988" spans="2:3" x14ac:dyDescent="0.35">
      <c r="B1988"/>
      <c r="C1988"/>
    </row>
    <row r="1989" spans="2:3" x14ac:dyDescent="0.35">
      <c r="B1989"/>
      <c r="C1989"/>
    </row>
    <row r="1990" spans="2:3" x14ac:dyDescent="0.35">
      <c r="B1990"/>
      <c r="C1990"/>
    </row>
    <row r="1991" spans="2:3" x14ac:dyDescent="0.35">
      <c r="B1991"/>
      <c r="C1991"/>
    </row>
    <row r="1992" spans="2:3" x14ac:dyDescent="0.35">
      <c r="B1992"/>
      <c r="C1992"/>
    </row>
    <row r="1993" spans="2:3" x14ac:dyDescent="0.35">
      <c r="B1993"/>
      <c r="C1993"/>
    </row>
    <row r="1994" spans="2:3" x14ac:dyDescent="0.35">
      <c r="B1994"/>
      <c r="C1994"/>
    </row>
    <row r="1995" spans="2:3" x14ac:dyDescent="0.35">
      <c r="B1995"/>
      <c r="C1995"/>
    </row>
    <row r="1996" spans="2:3" x14ac:dyDescent="0.35">
      <c r="B1996"/>
      <c r="C1996"/>
    </row>
    <row r="1997" spans="2:3" x14ac:dyDescent="0.35">
      <c r="B1997"/>
      <c r="C1997"/>
    </row>
    <row r="1998" spans="2:3" x14ac:dyDescent="0.35">
      <c r="B1998"/>
      <c r="C1998"/>
    </row>
    <row r="1999" spans="2:3" x14ac:dyDescent="0.35">
      <c r="B1999"/>
      <c r="C1999"/>
    </row>
    <row r="2000" spans="2:3" x14ac:dyDescent="0.35">
      <c r="B2000"/>
      <c r="C2000"/>
    </row>
    <row r="2001" spans="2:3" x14ac:dyDescent="0.35">
      <c r="B2001"/>
      <c r="C2001"/>
    </row>
    <row r="2002" spans="2:3" x14ac:dyDescent="0.35">
      <c r="B2002"/>
      <c r="C2002"/>
    </row>
    <row r="2003" spans="2:3" x14ac:dyDescent="0.35">
      <c r="B2003"/>
      <c r="C2003"/>
    </row>
    <row r="2004" spans="2:3" x14ac:dyDescent="0.35">
      <c r="B2004"/>
      <c r="C2004"/>
    </row>
    <row r="2005" spans="2:3" x14ac:dyDescent="0.35">
      <c r="B2005"/>
      <c r="C2005"/>
    </row>
    <row r="2006" spans="2:3" x14ac:dyDescent="0.35">
      <c r="B2006"/>
      <c r="C2006"/>
    </row>
    <row r="2007" spans="2:3" x14ac:dyDescent="0.35">
      <c r="B2007"/>
      <c r="C2007"/>
    </row>
    <row r="2008" spans="2:3" x14ac:dyDescent="0.35">
      <c r="B2008"/>
      <c r="C2008"/>
    </row>
    <row r="2009" spans="2:3" x14ac:dyDescent="0.35">
      <c r="B2009"/>
      <c r="C2009"/>
    </row>
    <row r="2010" spans="2:3" x14ac:dyDescent="0.35">
      <c r="B2010"/>
      <c r="C2010"/>
    </row>
    <row r="2011" spans="2:3" x14ac:dyDescent="0.35">
      <c r="B2011"/>
      <c r="C2011"/>
    </row>
    <row r="2012" spans="2:3" x14ac:dyDescent="0.35">
      <c r="B2012"/>
      <c r="C2012"/>
    </row>
    <row r="2013" spans="2:3" x14ac:dyDescent="0.35">
      <c r="B2013"/>
      <c r="C2013"/>
    </row>
    <row r="2014" spans="2:3" x14ac:dyDescent="0.35">
      <c r="B2014"/>
      <c r="C2014"/>
    </row>
    <row r="2015" spans="2:3" x14ac:dyDescent="0.35">
      <c r="B2015"/>
      <c r="C2015"/>
    </row>
    <row r="2016" spans="2:3" x14ac:dyDescent="0.35">
      <c r="B2016"/>
      <c r="C2016"/>
    </row>
    <row r="2017" spans="2:3" x14ac:dyDescent="0.35">
      <c r="B2017"/>
      <c r="C2017"/>
    </row>
    <row r="2018" spans="2:3" x14ac:dyDescent="0.35">
      <c r="B2018"/>
      <c r="C2018"/>
    </row>
    <row r="2019" spans="2:3" x14ac:dyDescent="0.35">
      <c r="B2019"/>
      <c r="C2019"/>
    </row>
    <row r="2020" spans="2:3" x14ac:dyDescent="0.35">
      <c r="B2020"/>
      <c r="C2020"/>
    </row>
    <row r="2021" spans="2:3" x14ac:dyDescent="0.35">
      <c r="B2021"/>
      <c r="C2021"/>
    </row>
    <row r="2022" spans="2:3" x14ac:dyDescent="0.35">
      <c r="B2022"/>
      <c r="C2022"/>
    </row>
    <row r="2023" spans="2:3" x14ac:dyDescent="0.35">
      <c r="B2023"/>
      <c r="C2023"/>
    </row>
    <row r="2024" spans="2:3" x14ac:dyDescent="0.35">
      <c r="B2024"/>
      <c r="C2024"/>
    </row>
    <row r="2025" spans="2:3" x14ac:dyDescent="0.35">
      <c r="B2025"/>
      <c r="C2025"/>
    </row>
    <row r="2026" spans="2:3" x14ac:dyDescent="0.35">
      <c r="B2026"/>
      <c r="C2026"/>
    </row>
    <row r="2027" spans="2:3" x14ac:dyDescent="0.35">
      <c r="B2027"/>
      <c r="C2027"/>
    </row>
    <row r="2028" spans="2:3" x14ac:dyDescent="0.35">
      <c r="B2028"/>
      <c r="C2028"/>
    </row>
    <row r="2029" spans="2:3" x14ac:dyDescent="0.35">
      <c r="B2029"/>
      <c r="C2029"/>
    </row>
    <row r="2030" spans="2:3" x14ac:dyDescent="0.35">
      <c r="B2030"/>
      <c r="C2030"/>
    </row>
    <row r="2031" spans="2:3" x14ac:dyDescent="0.35">
      <c r="B2031"/>
      <c r="C2031"/>
    </row>
    <row r="2032" spans="2:3" x14ac:dyDescent="0.35">
      <c r="B2032"/>
      <c r="C2032"/>
    </row>
    <row r="2033" spans="2:3" x14ac:dyDescent="0.35">
      <c r="B2033"/>
      <c r="C2033"/>
    </row>
    <row r="2034" spans="2:3" x14ac:dyDescent="0.35">
      <c r="B2034"/>
      <c r="C2034"/>
    </row>
    <row r="2035" spans="2:3" x14ac:dyDescent="0.35">
      <c r="B2035"/>
      <c r="C2035"/>
    </row>
    <row r="2036" spans="2:3" x14ac:dyDescent="0.35">
      <c r="B2036"/>
      <c r="C2036"/>
    </row>
    <row r="2037" spans="2:3" x14ac:dyDescent="0.35">
      <c r="B2037"/>
      <c r="C2037"/>
    </row>
    <row r="2038" spans="2:3" x14ac:dyDescent="0.35">
      <c r="B2038"/>
      <c r="C2038"/>
    </row>
    <row r="2039" spans="2:3" x14ac:dyDescent="0.35">
      <c r="B2039"/>
      <c r="C2039"/>
    </row>
    <row r="2040" spans="2:3" x14ac:dyDescent="0.35">
      <c r="B2040"/>
      <c r="C2040"/>
    </row>
    <row r="2041" spans="2:3" x14ac:dyDescent="0.35">
      <c r="B2041"/>
      <c r="C2041"/>
    </row>
    <row r="2042" spans="2:3" x14ac:dyDescent="0.35">
      <c r="B2042"/>
      <c r="C2042"/>
    </row>
    <row r="2043" spans="2:3" x14ac:dyDescent="0.35">
      <c r="B2043"/>
      <c r="C2043"/>
    </row>
    <row r="2044" spans="2:3" x14ac:dyDescent="0.35">
      <c r="B2044"/>
      <c r="C2044"/>
    </row>
    <row r="2045" spans="2:3" x14ac:dyDescent="0.35">
      <c r="B2045"/>
      <c r="C2045"/>
    </row>
    <row r="2046" spans="2:3" x14ac:dyDescent="0.35">
      <c r="B2046"/>
      <c r="C2046"/>
    </row>
    <row r="2047" spans="2:3" x14ac:dyDescent="0.35">
      <c r="B2047"/>
      <c r="C2047"/>
    </row>
    <row r="2048" spans="2:3" x14ac:dyDescent="0.35">
      <c r="B2048"/>
      <c r="C2048"/>
    </row>
    <row r="2049" spans="2:3" x14ac:dyDescent="0.35">
      <c r="B2049"/>
      <c r="C2049"/>
    </row>
    <row r="2050" spans="2:3" x14ac:dyDescent="0.35">
      <c r="B2050"/>
      <c r="C2050"/>
    </row>
    <row r="2051" spans="2:3" x14ac:dyDescent="0.35">
      <c r="B2051"/>
      <c r="C2051"/>
    </row>
    <row r="2052" spans="2:3" x14ac:dyDescent="0.35">
      <c r="B2052"/>
      <c r="C2052"/>
    </row>
    <row r="2053" spans="2:3" x14ac:dyDescent="0.35">
      <c r="B2053"/>
      <c r="C2053"/>
    </row>
    <row r="2054" spans="2:3" x14ac:dyDescent="0.35">
      <c r="B2054"/>
      <c r="C2054"/>
    </row>
    <row r="2055" spans="2:3" x14ac:dyDescent="0.35">
      <c r="B2055"/>
      <c r="C2055"/>
    </row>
    <row r="2056" spans="2:3" x14ac:dyDescent="0.35">
      <c r="B2056"/>
      <c r="C2056"/>
    </row>
    <row r="2057" spans="2:3" x14ac:dyDescent="0.35">
      <c r="B2057"/>
      <c r="C2057"/>
    </row>
    <row r="2058" spans="2:3" x14ac:dyDescent="0.35">
      <c r="B2058"/>
      <c r="C2058"/>
    </row>
    <row r="2059" spans="2:3" x14ac:dyDescent="0.35">
      <c r="B2059"/>
      <c r="C2059"/>
    </row>
    <row r="2060" spans="2:3" x14ac:dyDescent="0.35">
      <c r="B2060"/>
      <c r="C2060"/>
    </row>
    <row r="2061" spans="2:3" x14ac:dyDescent="0.35">
      <c r="B2061"/>
      <c r="C2061"/>
    </row>
    <row r="2062" spans="2:3" x14ac:dyDescent="0.35">
      <c r="B2062"/>
      <c r="C2062"/>
    </row>
    <row r="2063" spans="2:3" x14ac:dyDescent="0.35">
      <c r="B2063"/>
      <c r="C2063"/>
    </row>
    <row r="2064" spans="2:3" x14ac:dyDescent="0.35">
      <c r="B2064"/>
      <c r="C2064"/>
    </row>
    <row r="2065" spans="2:3" x14ac:dyDescent="0.35">
      <c r="B2065"/>
      <c r="C2065"/>
    </row>
    <row r="2066" spans="2:3" x14ac:dyDescent="0.35">
      <c r="B2066"/>
      <c r="C2066"/>
    </row>
    <row r="2067" spans="2:3" x14ac:dyDescent="0.35">
      <c r="B2067"/>
      <c r="C2067"/>
    </row>
    <row r="2068" spans="2:3" x14ac:dyDescent="0.35">
      <c r="B2068"/>
      <c r="C2068"/>
    </row>
    <row r="2069" spans="2:3" x14ac:dyDescent="0.35">
      <c r="B2069"/>
      <c r="C2069"/>
    </row>
    <row r="2070" spans="2:3" x14ac:dyDescent="0.35">
      <c r="B2070"/>
      <c r="C2070"/>
    </row>
    <row r="2071" spans="2:3" x14ac:dyDescent="0.35">
      <c r="B2071"/>
      <c r="C2071"/>
    </row>
    <row r="2072" spans="2:3" x14ac:dyDescent="0.35">
      <c r="B2072"/>
      <c r="C2072"/>
    </row>
    <row r="2073" spans="2:3" x14ac:dyDescent="0.35">
      <c r="B2073"/>
      <c r="C2073"/>
    </row>
    <row r="2074" spans="2:3" x14ac:dyDescent="0.35">
      <c r="B2074"/>
      <c r="C2074"/>
    </row>
    <row r="2075" spans="2:3" x14ac:dyDescent="0.35">
      <c r="B2075"/>
      <c r="C2075"/>
    </row>
    <row r="2076" spans="2:3" x14ac:dyDescent="0.35">
      <c r="B2076"/>
      <c r="C2076"/>
    </row>
    <row r="2077" spans="2:3" x14ac:dyDescent="0.35">
      <c r="B2077"/>
      <c r="C2077"/>
    </row>
    <row r="2078" spans="2:3" x14ac:dyDescent="0.35">
      <c r="B2078"/>
      <c r="C2078"/>
    </row>
    <row r="2079" spans="2:3" x14ac:dyDescent="0.35">
      <c r="B2079"/>
      <c r="C2079"/>
    </row>
    <row r="2080" spans="2:3" x14ac:dyDescent="0.35">
      <c r="B2080"/>
      <c r="C2080"/>
    </row>
    <row r="2081" spans="2:3" x14ac:dyDescent="0.35">
      <c r="B2081"/>
      <c r="C2081"/>
    </row>
    <row r="2082" spans="2:3" x14ac:dyDescent="0.35">
      <c r="B2082"/>
      <c r="C2082"/>
    </row>
    <row r="2083" spans="2:3" x14ac:dyDescent="0.35">
      <c r="B2083"/>
      <c r="C2083"/>
    </row>
    <row r="2084" spans="2:3" x14ac:dyDescent="0.35">
      <c r="B2084"/>
      <c r="C2084"/>
    </row>
    <row r="2085" spans="2:3" x14ac:dyDescent="0.35">
      <c r="B2085"/>
      <c r="C2085"/>
    </row>
    <row r="2086" spans="2:3" x14ac:dyDescent="0.35">
      <c r="B2086"/>
      <c r="C2086"/>
    </row>
    <row r="2087" spans="2:3" x14ac:dyDescent="0.35">
      <c r="B2087"/>
      <c r="C2087"/>
    </row>
    <row r="2088" spans="2:3" x14ac:dyDescent="0.35">
      <c r="B2088"/>
      <c r="C2088"/>
    </row>
    <row r="2089" spans="2:3" x14ac:dyDescent="0.35">
      <c r="B2089"/>
      <c r="C2089"/>
    </row>
    <row r="2090" spans="2:3" x14ac:dyDescent="0.35">
      <c r="B2090"/>
      <c r="C2090"/>
    </row>
    <row r="2091" spans="2:3" x14ac:dyDescent="0.35">
      <c r="B2091"/>
      <c r="C2091"/>
    </row>
    <row r="2092" spans="2:3" x14ac:dyDescent="0.35">
      <c r="B2092"/>
      <c r="C2092"/>
    </row>
    <row r="2093" spans="2:3" x14ac:dyDescent="0.35">
      <c r="B2093"/>
      <c r="C2093"/>
    </row>
    <row r="2094" spans="2:3" x14ac:dyDescent="0.35">
      <c r="B2094"/>
      <c r="C2094"/>
    </row>
    <row r="2095" spans="2:3" x14ac:dyDescent="0.35">
      <c r="B2095"/>
      <c r="C2095"/>
    </row>
    <row r="2096" spans="2:3" x14ac:dyDescent="0.35">
      <c r="B2096"/>
      <c r="C2096"/>
    </row>
    <row r="2097" spans="2:3" x14ac:dyDescent="0.35">
      <c r="B2097"/>
      <c r="C2097"/>
    </row>
    <row r="2098" spans="2:3" x14ac:dyDescent="0.35">
      <c r="B2098"/>
      <c r="C2098"/>
    </row>
    <row r="2099" spans="2:3" x14ac:dyDescent="0.35">
      <c r="B2099"/>
      <c r="C2099"/>
    </row>
    <row r="2100" spans="2:3" x14ac:dyDescent="0.35">
      <c r="B2100"/>
      <c r="C2100"/>
    </row>
    <row r="2101" spans="2:3" x14ac:dyDescent="0.35">
      <c r="B2101"/>
      <c r="C2101"/>
    </row>
    <row r="2102" spans="2:3" x14ac:dyDescent="0.35">
      <c r="B2102"/>
      <c r="C2102"/>
    </row>
    <row r="2103" spans="2:3" x14ac:dyDescent="0.35">
      <c r="B2103"/>
      <c r="C2103"/>
    </row>
    <row r="2104" spans="2:3" x14ac:dyDescent="0.35">
      <c r="B2104"/>
      <c r="C2104"/>
    </row>
    <row r="2105" spans="2:3" x14ac:dyDescent="0.35">
      <c r="B2105"/>
      <c r="C2105"/>
    </row>
    <row r="2106" spans="2:3" x14ac:dyDescent="0.35">
      <c r="B2106"/>
      <c r="C2106"/>
    </row>
    <row r="2107" spans="2:3" x14ac:dyDescent="0.35">
      <c r="B2107"/>
      <c r="C2107"/>
    </row>
    <row r="2108" spans="2:3" x14ac:dyDescent="0.35">
      <c r="B2108"/>
      <c r="C2108"/>
    </row>
    <row r="2109" spans="2:3" x14ac:dyDescent="0.35">
      <c r="B2109"/>
      <c r="C2109"/>
    </row>
    <row r="2110" spans="2:3" x14ac:dyDescent="0.35">
      <c r="B2110"/>
      <c r="C2110"/>
    </row>
    <row r="2111" spans="2:3" x14ac:dyDescent="0.35">
      <c r="B2111"/>
      <c r="C2111"/>
    </row>
    <row r="2112" spans="2:3" x14ac:dyDescent="0.35">
      <c r="B2112"/>
      <c r="C2112"/>
    </row>
    <row r="2113" spans="2:3" x14ac:dyDescent="0.35">
      <c r="B2113"/>
      <c r="C2113"/>
    </row>
    <row r="2114" spans="2:3" x14ac:dyDescent="0.35">
      <c r="B2114"/>
      <c r="C2114"/>
    </row>
    <row r="2115" spans="2:3" x14ac:dyDescent="0.35">
      <c r="B2115"/>
      <c r="C2115"/>
    </row>
    <row r="2116" spans="2:3" x14ac:dyDescent="0.35">
      <c r="B2116"/>
      <c r="C2116"/>
    </row>
    <row r="2117" spans="2:3" x14ac:dyDescent="0.35">
      <c r="B2117"/>
      <c r="C2117"/>
    </row>
    <row r="2118" spans="2:3" x14ac:dyDescent="0.35">
      <c r="B2118"/>
      <c r="C2118"/>
    </row>
    <row r="2119" spans="2:3" x14ac:dyDescent="0.35">
      <c r="B2119"/>
      <c r="C2119"/>
    </row>
    <row r="2120" spans="2:3" x14ac:dyDescent="0.35">
      <c r="B2120"/>
      <c r="C2120"/>
    </row>
    <row r="2121" spans="2:3" x14ac:dyDescent="0.35">
      <c r="B2121"/>
      <c r="C2121"/>
    </row>
    <row r="2122" spans="2:3" x14ac:dyDescent="0.35">
      <c r="B2122"/>
      <c r="C2122"/>
    </row>
    <row r="2123" spans="2:3" x14ac:dyDescent="0.35">
      <c r="B2123"/>
      <c r="C2123"/>
    </row>
    <row r="2124" spans="2:3" x14ac:dyDescent="0.35">
      <c r="B2124"/>
      <c r="C2124"/>
    </row>
    <row r="2125" spans="2:3" x14ac:dyDescent="0.35">
      <c r="B2125"/>
      <c r="C2125"/>
    </row>
    <row r="2126" spans="2:3" x14ac:dyDescent="0.35">
      <c r="B2126"/>
      <c r="C2126"/>
    </row>
    <row r="2127" spans="2:3" x14ac:dyDescent="0.35">
      <c r="B2127"/>
      <c r="C2127"/>
    </row>
    <row r="2128" spans="2:3" x14ac:dyDescent="0.35">
      <c r="B2128"/>
      <c r="C2128"/>
    </row>
    <row r="2129" spans="2:3" x14ac:dyDescent="0.35">
      <c r="B2129"/>
      <c r="C2129"/>
    </row>
    <row r="2130" spans="2:3" x14ac:dyDescent="0.35">
      <c r="B2130"/>
      <c r="C2130"/>
    </row>
    <row r="2131" spans="2:3" x14ac:dyDescent="0.35">
      <c r="B2131"/>
      <c r="C2131"/>
    </row>
    <row r="2132" spans="2:3" x14ac:dyDescent="0.35">
      <c r="B2132"/>
      <c r="C2132"/>
    </row>
    <row r="2133" spans="2:3" x14ac:dyDescent="0.35">
      <c r="B2133"/>
      <c r="C2133"/>
    </row>
    <row r="2134" spans="2:3" x14ac:dyDescent="0.35">
      <c r="B2134"/>
      <c r="C2134"/>
    </row>
    <row r="2135" spans="2:3" x14ac:dyDescent="0.35">
      <c r="B2135"/>
      <c r="C2135"/>
    </row>
    <row r="2136" spans="2:3" x14ac:dyDescent="0.35">
      <c r="B2136"/>
      <c r="C2136"/>
    </row>
    <row r="2137" spans="2:3" x14ac:dyDescent="0.35">
      <c r="B2137"/>
      <c r="C2137"/>
    </row>
    <row r="2138" spans="2:3" x14ac:dyDescent="0.35">
      <c r="B2138"/>
      <c r="C2138"/>
    </row>
    <row r="2139" spans="2:3" x14ac:dyDescent="0.35">
      <c r="B2139"/>
      <c r="C2139"/>
    </row>
    <row r="2140" spans="2:3" x14ac:dyDescent="0.35">
      <c r="B2140"/>
      <c r="C2140"/>
    </row>
    <row r="2141" spans="2:3" x14ac:dyDescent="0.35">
      <c r="B2141"/>
      <c r="C2141"/>
    </row>
    <row r="2142" spans="2:3" x14ac:dyDescent="0.35">
      <c r="B2142"/>
      <c r="C2142"/>
    </row>
    <row r="2143" spans="2:3" x14ac:dyDescent="0.35">
      <c r="B2143"/>
      <c r="C2143"/>
    </row>
    <row r="2144" spans="2:3" x14ac:dyDescent="0.35">
      <c r="B2144"/>
      <c r="C2144"/>
    </row>
    <row r="2145" spans="2:3" x14ac:dyDescent="0.35">
      <c r="B2145"/>
      <c r="C2145"/>
    </row>
    <row r="2146" spans="2:3" x14ac:dyDescent="0.35">
      <c r="B2146"/>
      <c r="C2146"/>
    </row>
    <row r="2147" spans="2:3" x14ac:dyDescent="0.35">
      <c r="B2147"/>
      <c r="C2147"/>
    </row>
    <row r="2148" spans="2:3" x14ac:dyDescent="0.35">
      <c r="B2148"/>
      <c r="C2148"/>
    </row>
    <row r="2149" spans="2:3" x14ac:dyDescent="0.35">
      <c r="B2149"/>
      <c r="C2149"/>
    </row>
    <row r="2150" spans="2:3" x14ac:dyDescent="0.35">
      <c r="B2150"/>
      <c r="C2150"/>
    </row>
    <row r="2151" spans="2:3" x14ac:dyDescent="0.35">
      <c r="B2151"/>
      <c r="C2151"/>
    </row>
    <row r="2152" spans="2:3" x14ac:dyDescent="0.35">
      <c r="B2152"/>
      <c r="C2152"/>
    </row>
    <row r="2153" spans="2:3" x14ac:dyDescent="0.35">
      <c r="B2153"/>
      <c r="C2153"/>
    </row>
    <row r="2154" spans="2:3" x14ac:dyDescent="0.35">
      <c r="B2154"/>
      <c r="C2154"/>
    </row>
    <row r="2155" spans="2:3" x14ac:dyDescent="0.35">
      <c r="B2155"/>
      <c r="C2155"/>
    </row>
    <row r="2156" spans="2:3" x14ac:dyDescent="0.35">
      <c r="B2156"/>
      <c r="C2156"/>
    </row>
    <row r="2157" spans="2:3" x14ac:dyDescent="0.35">
      <c r="B2157"/>
      <c r="C2157"/>
    </row>
    <row r="2158" spans="2:3" x14ac:dyDescent="0.35">
      <c r="B2158"/>
      <c r="C2158"/>
    </row>
    <row r="2159" spans="2:3" x14ac:dyDescent="0.35">
      <c r="B2159"/>
      <c r="C2159"/>
    </row>
    <row r="2160" spans="2:3" x14ac:dyDescent="0.35">
      <c r="B2160"/>
      <c r="C2160"/>
    </row>
    <row r="2161" spans="2:3" x14ac:dyDescent="0.35">
      <c r="B2161"/>
      <c r="C2161"/>
    </row>
    <row r="2162" spans="2:3" x14ac:dyDescent="0.35">
      <c r="B2162"/>
      <c r="C2162"/>
    </row>
    <row r="2163" spans="2:3" x14ac:dyDescent="0.35">
      <c r="B2163"/>
      <c r="C2163"/>
    </row>
    <row r="2164" spans="2:3" x14ac:dyDescent="0.35">
      <c r="B2164"/>
      <c r="C2164"/>
    </row>
    <row r="2165" spans="2:3" x14ac:dyDescent="0.35">
      <c r="B2165"/>
      <c r="C2165"/>
    </row>
    <row r="2166" spans="2:3" x14ac:dyDescent="0.35">
      <c r="B2166"/>
      <c r="C2166"/>
    </row>
    <row r="2167" spans="2:3" x14ac:dyDescent="0.35">
      <c r="B2167"/>
      <c r="C2167"/>
    </row>
    <row r="2168" spans="2:3" x14ac:dyDescent="0.35">
      <c r="B2168"/>
      <c r="C2168"/>
    </row>
    <row r="2169" spans="2:3" x14ac:dyDescent="0.35">
      <c r="B2169"/>
      <c r="C2169"/>
    </row>
    <row r="2170" spans="2:3" x14ac:dyDescent="0.35">
      <c r="B2170"/>
      <c r="C2170"/>
    </row>
    <row r="2171" spans="2:3" x14ac:dyDescent="0.35">
      <c r="B2171"/>
      <c r="C2171"/>
    </row>
    <row r="2172" spans="2:3" x14ac:dyDescent="0.35">
      <c r="B2172"/>
      <c r="C2172"/>
    </row>
    <row r="2173" spans="2:3" x14ac:dyDescent="0.35">
      <c r="B2173"/>
      <c r="C2173"/>
    </row>
    <row r="2174" spans="2:3" x14ac:dyDescent="0.35">
      <c r="B2174"/>
      <c r="C2174"/>
    </row>
    <row r="2175" spans="2:3" x14ac:dyDescent="0.35">
      <c r="B2175"/>
      <c r="C2175"/>
    </row>
    <row r="2176" spans="2:3" x14ac:dyDescent="0.35">
      <c r="B2176"/>
      <c r="C2176"/>
    </row>
    <row r="2177" spans="2:3" x14ac:dyDescent="0.35">
      <c r="B2177"/>
      <c r="C2177"/>
    </row>
    <row r="2178" spans="2:3" x14ac:dyDescent="0.35">
      <c r="B2178"/>
      <c r="C2178"/>
    </row>
    <row r="2179" spans="2:3" x14ac:dyDescent="0.35">
      <c r="B2179"/>
      <c r="C2179"/>
    </row>
    <row r="2180" spans="2:3" x14ac:dyDescent="0.35">
      <c r="B2180"/>
      <c r="C2180"/>
    </row>
    <row r="2181" spans="2:3" x14ac:dyDescent="0.35">
      <c r="B2181"/>
      <c r="C2181"/>
    </row>
    <row r="2182" spans="2:3" x14ac:dyDescent="0.35">
      <c r="B2182"/>
      <c r="C2182"/>
    </row>
    <row r="2183" spans="2:3" x14ac:dyDescent="0.35">
      <c r="B2183"/>
      <c r="C2183"/>
    </row>
    <row r="2184" spans="2:3" x14ac:dyDescent="0.35">
      <c r="B2184"/>
      <c r="C2184"/>
    </row>
    <row r="2185" spans="2:3" x14ac:dyDescent="0.35">
      <c r="B2185"/>
      <c r="C2185"/>
    </row>
    <row r="2186" spans="2:3" x14ac:dyDescent="0.35">
      <c r="B2186"/>
      <c r="C2186"/>
    </row>
    <row r="2187" spans="2:3" x14ac:dyDescent="0.35">
      <c r="B2187"/>
      <c r="C2187"/>
    </row>
    <row r="2188" spans="2:3" x14ac:dyDescent="0.35">
      <c r="B2188"/>
      <c r="C2188"/>
    </row>
    <row r="2189" spans="2:3" x14ac:dyDescent="0.35">
      <c r="B2189"/>
      <c r="C2189"/>
    </row>
    <row r="2190" spans="2:3" x14ac:dyDescent="0.35">
      <c r="B2190"/>
      <c r="C2190"/>
    </row>
    <row r="2191" spans="2:3" x14ac:dyDescent="0.35">
      <c r="B2191"/>
      <c r="C2191"/>
    </row>
    <row r="2192" spans="2:3" x14ac:dyDescent="0.35">
      <c r="B2192"/>
      <c r="C2192"/>
    </row>
    <row r="2193" spans="2:3" x14ac:dyDescent="0.35">
      <c r="B2193"/>
      <c r="C2193"/>
    </row>
    <row r="2194" spans="2:3" x14ac:dyDescent="0.35">
      <c r="B2194"/>
      <c r="C2194"/>
    </row>
    <row r="2195" spans="2:3" x14ac:dyDescent="0.35">
      <c r="B2195"/>
      <c r="C2195"/>
    </row>
    <row r="2196" spans="2:3" x14ac:dyDescent="0.35">
      <c r="B2196"/>
      <c r="C2196"/>
    </row>
    <row r="2197" spans="2:3" x14ac:dyDescent="0.35">
      <c r="B2197"/>
      <c r="C2197"/>
    </row>
    <row r="2198" spans="2:3" x14ac:dyDescent="0.35">
      <c r="B2198"/>
      <c r="C2198"/>
    </row>
    <row r="2199" spans="2:3" x14ac:dyDescent="0.35">
      <c r="B2199"/>
      <c r="C2199"/>
    </row>
    <row r="2200" spans="2:3" x14ac:dyDescent="0.35">
      <c r="B2200"/>
      <c r="C2200"/>
    </row>
    <row r="2201" spans="2:3" x14ac:dyDescent="0.35">
      <c r="B2201"/>
      <c r="C2201"/>
    </row>
    <row r="2202" spans="2:3" x14ac:dyDescent="0.35">
      <c r="B2202"/>
      <c r="C2202"/>
    </row>
    <row r="2203" spans="2:3" x14ac:dyDescent="0.35">
      <c r="B2203"/>
      <c r="C2203"/>
    </row>
    <row r="2204" spans="2:3" x14ac:dyDescent="0.35">
      <c r="B2204"/>
      <c r="C2204"/>
    </row>
    <row r="2205" spans="2:3" x14ac:dyDescent="0.35">
      <c r="B2205"/>
      <c r="C2205"/>
    </row>
    <row r="2206" spans="2:3" x14ac:dyDescent="0.35">
      <c r="B2206"/>
      <c r="C2206"/>
    </row>
    <row r="2207" spans="2:3" x14ac:dyDescent="0.35">
      <c r="B2207"/>
      <c r="C2207"/>
    </row>
    <row r="2208" spans="2:3" x14ac:dyDescent="0.35">
      <c r="B2208"/>
      <c r="C2208"/>
    </row>
    <row r="2209" spans="2:3" x14ac:dyDescent="0.35">
      <c r="B2209"/>
      <c r="C2209"/>
    </row>
    <row r="2210" spans="2:3" x14ac:dyDescent="0.35">
      <c r="B2210"/>
      <c r="C2210"/>
    </row>
    <row r="2211" spans="2:3" x14ac:dyDescent="0.35">
      <c r="B2211"/>
      <c r="C2211"/>
    </row>
    <row r="2212" spans="2:3" x14ac:dyDescent="0.35">
      <c r="B2212"/>
      <c r="C2212"/>
    </row>
    <row r="2213" spans="2:3" x14ac:dyDescent="0.35">
      <c r="B2213"/>
      <c r="C2213"/>
    </row>
    <row r="2214" spans="2:3" x14ac:dyDescent="0.35">
      <c r="B2214"/>
      <c r="C2214"/>
    </row>
    <row r="2215" spans="2:3" x14ac:dyDescent="0.35">
      <c r="B2215"/>
      <c r="C2215"/>
    </row>
    <row r="2216" spans="2:3" x14ac:dyDescent="0.35">
      <c r="B2216"/>
      <c r="C2216"/>
    </row>
    <row r="2217" spans="2:3" x14ac:dyDescent="0.35">
      <c r="B2217"/>
      <c r="C2217"/>
    </row>
    <row r="2218" spans="2:3" x14ac:dyDescent="0.35">
      <c r="B2218"/>
      <c r="C2218"/>
    </row>
    <row r="2219" spans="2:3" x14ac:dyDescent="0.35">
      <c r="B2219"/>
      <c r="C2219"/>
    </row>
    <row r="2220" spans="2:3" x14ac:dyDescent="0.35">
      <c r="B2220"/>
      <c r="C2220"/>
    </row>
    <row r="2221" spans="2:3" x14ac:dyDescent="0.35">
      <c r="B2221"/>
      <c r="C2221"/>
    </row>
    <row r="2222" spans="2:3" x14ac:dyDescent="0.35">
      <c r="B2222"/>
      <c r="C2222"/>
    </row>
    <row r="2223" spans="2:3" x14ac:dyDescent="0.35">
      <c r="B2223"/>
      <c r="C2223"/>
    </row>
    <row r="2224" spans="2:3" x14ac:dyDescent="0.35">
      <c r="B2224"/>
      <c r="C2224"/>
    </row>
    <row r="2225" spans="2:3" x14ac:dyDescent="0.35">
      <c r="B2225"/>
      <c r="C2225"/>
    </row>
    <row r="2226" spans="2:3" x14ac:dyDescent="0.35">
      <c r="B2226"/>
      <c r="C2226"/>
    </row>
    <row r="2227" spans="2:3" x14ac:dyDescent="0.35">
      <c r="B2227"/>
      <c r="C2227"/>
    </row>
    <row r="2228" spans="2:3" x14ac:dyDescent="0.35">
      <c r="B2228"/>
      <c r="C2228"/>
    </row>
    <row r="2229" spans="2:3" x14ac:dyDescent="0.35">
      <c r="B2229"/>
      <c r="C2229"/>
    </row>
    <row r="2230" spans="2:3" x14ac:dyDescent="0.35">
      <c r="B2230"/>
      <c r="C2230"/>
    </row>
    <row r="2231" spans="2:3" x14ac:dyDescent="0.35">
      <c r="B2231"/>
      <c r="C2231"/>
    </row>
    <row r="2232" spans="2:3" x14ac:dyDescent="0.35">
      <c r="B2232"/>
      <c r="C2232"/>
    </row>
    <row r="2233" spans="2:3" x14ac:dyDescent="0.35">
      <c r="B2233"/>
      <c r="C2233"/>
    </row>
    <row r="2234" spans="2:3" x14ac:dyDescent="0.35">
      <c r="B2234"/>
      <c r="C2234"/>
    </row>
    <row r="2235" spans="2:3" x14ac:dyDescent="0.35">
      <c r="B2235"/>
      <c r="C2235"/>
    </row>
    <row r="2236" spans="2:3" x14ac:dyDescent="0.35">
      <c r="B2236"/>
      <c r="C2236"/>
    </row>
    <row r="2237" spans="2:3" x14ac:dyDescent="0.35">
      <c r="B2237"/>
      <c r="C2237"/>
    </row>
    <row r="2238" spans="2:3" x14ac:dyDescent="0.35">
      <c r="B2238"/>
      <c r="C2238"/>
    </row>
    <row r="2239" spans="2:3" x14ac:dyDescent="0.35">
      <c r="B2239"/>
      <c r="C2239"/>
    </row>
    <row r="2240" spans="2:3" x14ac:dyDescent="0.35">
      <c r="B2240"/>
      <c r="C2240"/>
    </row>
    <row r="2241" spans="2:3" x14ac:dyDescent="0.35">
      <c r="B2241"/>
      <c r="C2241"/>
    </row>
    <row r="2242" spans="2:3" x14ac:dyDescent="0.35">
      <c r="B2242"/>
      <c r="C2242"/>
    </row>
    <row r="2243" spans="2:3" x14ac:dyDescent="0.35">
      <c r="B2243"/>
      <c r="C2243"/>
    </row>
    <row r="2244" spans="2:3" x14ac:dyDescent="0.35">
      <c r="B2244"/>
      <c r="C2244"/>
    </row>
    <row r="2245" spans="2:3" x14ac:dyDescent="0.35">
      <c r="B2245"/>
      <c r="C2245"/>
    </row>
    <row r="2246" spans="2:3" x14ac:dyDescent="0.35">
      <c r="B2246"/>
      <c r="C2246"/>
    </row>
    <row r="2247" spans="2:3" x14ac:dyDescent="0.35">
      <c r="B2247"/>
      <c r="C2247"/>
    </row>
    <row r="2248" spans="2:3" x14ac:dyDescent="0.35">
      <c r="B2248"/>
      <c r="C2248"/>
    </row>
    <row r="2249" spans="2:3" x14ac:dyDescent="0.35">
      <c r="B2249"/>
      <c r="C2249"/>
    </row>
    <row r="2250" spans="2:3" x14ac:dyDescent="0.35">
      <c r="B2250"/>
      <c r="C2250"/>
    </row>
    <row r="2251" spans="2:3" x14ac:dyDescent="0.35">
      <c r="B2251"/>
      <c r="C2251"/>
    </row>
    <row r="2252" spans="2:3" x14ac:dyDescent="0.35">
      <c r="B2252"/>
      <c r="C2252"/>
    </row>
    <row r="2253" spans="2:3" x14ac:dyDescent="0.35">
      <c r="B2253"/>
      <c r="C2253"/>
    </row>
    <row r="2254" spans="2:3" x14ac:dyDescent="0.35">
      <c r="B2254"/>
      <c r="C2254"/>
    </row>
    <row r="2255" spans="2:3" x14ac:dyDescent="0.35">
      <c r="B2255"/>
      <c r="C2255"/>
    </row>
    <row r="2256" spans="2:3" x14ac:dyDescent="0.35">
      <c r="B2256"/>
      <c r="C2256"/>
    </row>
    <row r="2257" spans="2:3" x14ac:dyDescent="0.35">
      <c r="B2257"/>
      <c r="C2257"/>
    </row>
    <row r="2258" spans="2:3" x14ac:dyDescent="0.35">
      <c r="B2258"/>
      <c r="C2258"/>
    </row>
    <row r="2259" spans="2:3" x14ac:dyDescent="0.35">
      <c r="B2259"/>
      <c r="C2259"/>
    </row>
    <row r="2260" spans="2:3" x14ac:dyDescent="0.35">
      <c r="B2260"/>
      <c r="C2260"/>
    </row>
    <row r="2261" spans="2:3" x14ac:dyDescent="0.35">
      <c r="B2261"/>
      <c r="C2261"/>
    </row>
    <row r="2262" spans="2:3" x14ac:dyDescent="0.35">
      <c r="B2262"/>
      <c r="C2262"/>
    </row>
    <row r="2263" spans="2:3" x14ac:dyDescent="0.35">
      <c r="B2263"/>
      <c r="C2263"/>
    </row>
    <row r="2264" spans="2:3" x14ac:dyDescent="0.35">
      <c r="B2264"/>
      <c r="C2264"/>
    </row>
    <row r="2265" spans="2:3" x14ac:dyDescent="0.35">
      <c r="B2265"/>
      <c r="C2265"/>
    </row>
    <row r="2266" spans="2:3" x14ac:dyDescent="0.35">
      <c r="B2266"/>
      <c r="C2266"/>
    </row>
    <row r="2267" spans="2:3" x14ac:dyDescent="0.35">
      <c r="B2267"/>
      <c r="C2267"/>
    </row>
    <row r="2268" spans="2:3" x14ac:dyDescent="0.35">
      <c r="B2268"/>
      <c r="C2268"/>
    </row>
    <row r="2269" spans="2:3" x14ac:dyDescent="0.35">
      <c r="B2269"/>
      <c r="C2269"/>
    </row>
    <row r="2270" spans="2:3" x14ac:dyDescent="0.35">
      <c r="B2270"/>
      <c r="C2270"/>
    </row>
    <row r="2271" spans="2:3" x14ac:dyDescent="0.35">
      <c r="B2271"/>
      <c r="C2271"/>
    </row>
    <row r="2272" spans="2:3" x14ac:dyDescent="0.35">
      <c r="B2272"/>
      <c r="C2272"/>
    </row>
    <row r="2273" spans="2:3" x14ac:dyDescent="0.35">
      <c r="B2273"/>
      <c r="C2273"/>
    </row>
    <row r="2274" spans="2:3" x14ac:dyDescent="0.35">
      <c r="B2274"/>
      <c r="C2274"/>
    </row>
    <row r="2275" spans="2:3" x14ac:dyDescent="0.35">
      <c r="B2275"/>
      <c r="C2275"/>
    </row>
    <row r="2276" spans="2:3" x14ac:dyDescent="0.35">
      <c r="B2276"/>
      <c r="C2276"/>
    </row>
    <row r="2277" spans="2:3" x14ac:dyDescent="0.35">
      <c r="B2277"/>
      <c r="C2277"/>
    </row>
    <row r="2278" spans="2:3" x14ac:dyDescent="0.35">
      <c r="B2278"/>
      <c r="C2278"/>
    </row>
    <row r="2279" spans="2:3" x14ac:dyDescent="0.35">
      <c r="B2279"/>
      <c r="C2279"/>
    </row>
    <row r="2280" spans="2:3" x14ac:dyDescent="0.35">
      <c r="B2280"/>
      <c r="C2280"/>
    </row>
    <row r="2281" spans="2:3" x14ac:dyDescent="0.35">
      <c r="B2281"/>
      <c r="C2281"/>
    </row>
    <row r="2282" spans="2:3" x14ac:dyDescent="0.35">
      <c r="B2282"/>
      <c r="C2282"/>
    </row>
    <row r="2283" spans="2:3" x14ac:dyDescent="0.35">
      <c r="B2283"/>
      <c r="C2283"/>
    </row>
    <row r="2284" spans="2:3" x14ac:dyDescent="0.35">
      <c r="B2284"/>
      <c r="C2284"/>
    </row>
    <row r="2285" spans="2:3" x14ac:dyDescent="0.35">
      <c r="B2285"/>
      <c r="C2285"/>
    </row>
    <row r="2286" spans="2:3" x14ac:dyDescent="0.35">
      <c r="B2286"/>
      <c r="C2286"/>
    </row>
    <row r="2287" spans="2:3" x14ac:dyDescent="0.35">
      <c r="B2287"/>
      <c r="C2287"/>
    </row>
    <row r="2288" spans="2:3" x14ac:dyDescent="0.35">
      <c r="B2288"/>
      <c r="C2288"/>
    </row>
    <row r="2289" spans="2:3" x14ac:dyDescent="0.35">
      <c r="B2289"/>
      <c r="C2289"/>
    </row>
    <row r="2290" spans="2:3" x14ac:dyDescent="0.35">
      <c r="B2290"/>
      <c r="C2290"/>
    </row>
    <row r="2291" spans="2:3" x14ac:dyDescent="0.35">
      <c r="B2291"/>
      <c r="C2291"/>
    </row>
    <row r="2292" spans="2:3" x14ac:dyDescent="0.35">
      <c r="B2292"/>
      <c r="C2292"/>
    </row>
    <row r="2293" spans="2:3" x14ac:dyDescent="0.35">
      <c r="B2293"/>
      <c r="C2293"/>
    </row>
    <row r="2294" spans="2:3" x14ac:dyDescent="0.35">
      <c r="B2294"/>
      <c r="C2294"/>
    </row>
    <row r="2295" spans="2:3" x14ac:dyDescent="0.35">
      <c r="B2295"/>
      <c r="C2295"/>
    </row>
    <row r="2296" spans="2:3" x14ac:dyDescent="0.35">
      <c r="B2296"/>
      <c r="C2296"/>
    </row>
    <row r="2297" spans="2:3" x14ac:dyDescent="0.35">
      <c r="B2297"/>
      <c r="C2297"/>
    </row>
    <row r="2298" spans="2:3" x14ac:dyDescent="0.35">
      <c r="B2298"/>
      <c r="C2298"/>
    </row>
    <row r="2299" spans="2:3" x14ac:dyDescent="0.35">
      <c r="B2299"/>
      <c r="C2299"/>
    </row>
    <row r="2300" spans="2:3" x14ac:dyDescent="0.35">
      <c r="B2300"/>
      <c r="C2300"/>
    </row>
    <row r="2301" spans="2:3" x14ac:dyDescent="0.35">
      <c r="B2301"/>
      <c r="C2301"/>
    </row>
    <row r="2302" spans="2:3" x14ac:dyDescent="0.35">
      <c r="B2302"/>
      <c r="C2302"/>
    </row>
    <row r="2303" spans="2:3" x14ac:dyDescent="0.35">
      <c r="B2303"/>
      <c r="C2303"/>
    </row>
    <row r="2304" spans="2:3" x14ac:dyDescent="0.35">
      <c r="B2304"/>
      <c r="C2304"/>
    </row>
    <row r="2305" spans="2:3" x14ac:dyDescent="0.35">
      <c r="B2305"/>
      <c r="C2305"/>
    </row>
    <row r="2306" spans="2:3" x14ac:dyDescent="0.35">
      <c r="B2306"/>
      <c r="C2306"/>
    </row>
    <row r="2307" spans="2:3" x14ac:dyDescent="0.35">
      <c r="B2307"/>
      <c r="C2307"/>
    </row>
    <row r="2308" spans="2:3" x14ac:dyDescent="0.35">
      <c r="B2308"/>
      <c r="C2308"/>
    </row>
    <row r="2309" spans="2:3" x14ac:dyDescent="0.35">
      <c r="B2309"/>
      <c r="C2309"/>
    </row>
    <row r="2310" spans="2:3" x14ac:dyDescent="0.35">
      <c r="B2310"/>
      <c r="C2310"/>
    </row>
    <row r="2311" spans="2:3" x14ac:dyDescent="0.35">
      <c r="B2311"/>
      <c r="C2311"/>
    </row>
    <row r="2312" spans="2:3" x14ac:dyDescent="0.35">
      <c r="B2312"/>
      <c r="C2312"/>
    </row>
    <row r="2313" spans="2:3" x14ac:dyDescent="0.35">
      <c r="B2313"/>
      <c r="C2313"/>
    </row>
    <row r="2314" spans="2:3" x14ac:dyDescent="0.35">
      <c r="B2314"/>
      <c r="C2314"/>
    </row>
    <row r="2315" spans="2:3" x14ac:dyDescent="0.35">
      <c r="B2315"/>
      <c r="C2315"/>
    </row>
    <row r="2316" spans="2:3" x14ac:dyDescent="0.35">
      <c r="B2316"/>
      <c r="C2316"/>
    </row>
    <row r="2317" spans="2:3" x14ac:dyDescent="0.35">
      <c r="B2317"/>
      <c r="C2317"/>
    </row>
    <row r="2318" spans="2:3" x14ac:dyDescent="0.35">
      <c r="B2318"/>
      <c r="C2318"/>
    </row>
    <row r="2319" spans="2:3" x14ac:dyDescent="0.35">
      <c r="B2319"/>
      <c r="C2319"/>
    </row>
    <row r="2320" spans="2:3" x14ac:dyDescent="0.35">
      <c r="B2320"/>
      <c r="C2320"/>
    </row>
    <row r="2321" spans="2:3" x14ac:dyDescent="0.35">
      <c r="B2321"/>
      <c r="C2321"/>
    </row>
    <row r="2322" spans="2:3" x14ac:dyDescent="0.35">
      <c r="B2322"/>
      <c r="C2322"/>
    </row>
    <row r="2323" spans="2:3" x14ac:dyDescent="0.35">
      <c r="B2323"/>
      <c r="C2323"/>
    </row>
    <row r="2324" spans="2:3" x14ac:dyDescent="0.35">
      <c r="B2324"/>
      <c r="C2324"/>
    </row>
    <row r="2325" spans="2:3" x14ac:dyDescent="0.35">
      <c r="B2325"/>
      <c r="C2325"/>
    </row>
    <row r="2326" spans="2:3" x14ac:dyDescent="0.35">
      <c r="B2326"/>
      <c r="C2326"/>
    </row>
    <row r="2327" spans="2:3" x14ac:dyDescent="0.35">
      <c r="B2327"/>
      <c r="C2327"/>
    </row>
    <row r="2328" spans="2:3" x14ac:dyDescent="0.35">
      <c r="B2328"/>
      <c r="C2328"/>
    </row>
    <row r="2329" spans="2:3" x14ac:dyDescent="0.35">
      <c r="B2329"/>
      <c r="C2329"/>
    </row>
    <row r="2330" spans="2:3" x14ac:dyDescent="0.35">
      <c r="B2330"/>
      <c r="C2330"/>
    </row>
    <row r="2331" spans="2:3" x14ac:dyDescent="0.35">
      <c r="B2331"/>
      <c r="C2331"/>
    </row>
    <row r="2332" spans="2:3" x14ac:dyDescent="0.35">
      <c r="B2332"/>
      <c r="C2332"/>
    </row>
    <row r="2333" spans="2:3" x14ac:dyDescent="0.35">
      <c r="B2333"/>
      <c r="C2333"/>
    </row>
    <row r="2334" spans="2:3" x14ac:dyDescent="0.35">
      <c r="B2334"/>
      <c r="C2334"/>
    </row>
    <row r="2335" spans="2:3" x14ac:dyDescent="0.35">
      <c r="B2335"/>
      <c r="C2335"/>
    </row>
    <row r="2336" spans="2:3" x14ac:dyDescent="0.35">
      <c r="B2336"/>
      <c r="C2336"/>
    </row>
    <row r="2337" spans="2:3" x14ac:dyDescent="0.35">
      <c r="B2337"/>
      <c r="C2337"/>
    </row>
    <row r="2338" spans="2:3" x14ac:dyDescent="0.35">
      <c r="B2338"/>
      <c r="C2338"/>
    </row>
    <row r="2339" spans="2:3" x14ac:dyDescent="0.35">
      <c r="B2339"/>
      <c r="C2339"/>
    </row>
    <row r="2340" spans="2:3" x14ac:dyDescent="0.35">
      <c r="B2340"/>
      <c r="C2340"/>
    </row>
    <row r="2341" spans="2:3" x14ac:dyDescent="0.35">
      <c r="B2341"/>
      <c r="C2341"/>
    </row>
    <row r="2342" spans="2:3" x14ac:dyDescent="0.35">
      <c r="B2342"/>
      <c r="C2342"/>
    </row>
    <row r="2343" spans="2:3" x14ac:dyDescent="0.35">
      <c r="B2343"/>
      <c r="C2343"/>
    </row>
    <row r="2344" spans="2:3" x14ac:dyDescent="0.35">
      <c r="B2344"/>
      <c r="C2344"/>
    </row>
    <row r="2345" spans="2:3" x14ac:dyDescent="0.35">
      <c r="B2345"/>
      <c r="C2345"/>
    </row>
    <row r="2346" spans="2:3" x14ac:dyDescent="0.35">
      <c r="B2346"/>
      <c r="C2346"/>
    </row>
    <row r="2347" spans="2:3" x14ac:dyDescent="0.35">
      <c r="B2347"/>
      <c r="C2347"/>
    </row>
    <row r="2348" spans="2:3" x14ac:dyDescent="0.35">
      <c r="B2348"/>
      <c r="C2348"/>
    </row>
    <row r="2349" spans="2:3" x14ac:dyDescent="0.35">
      <c r="B2349"/>
      <c r="C2349"/>
    </row>
    <row r="2350" spans="2:3" x14ac:dyDescent="0.35">
      <c r="B2350"/>
      <c r="C2350"/>
    </row>
    <row r="2351" spans="2:3" x14ac:dyDescent="0.35">
      <c r="B2351"/>
      <c r="C2351"/>
    </row>
    <row r="2352" spans="2:3" x14ac:dyDescent="0.35">
      <c r="B2352"/>
      <c r="C2352"/>
    </row>
    <row r="2353" spans="2:3" x14ac:dyDescent="0.35">
      <c r="B2353"/>
      <c r="C2353"/>
    </row>
    <row r="2354" spans="2:3" x14ac:dyDescent="0.35">
      <c r="B2354"/>
      <c r="C2354"/>
    </row>
    <row r="2355" spans="2:3" x14ac:dyDescent="0.35">
      <c r="B2355"/>
      <c r="C2355"/>
    </row>
    <row r="2356" spans="2:3" x14ac:dyDescent="0.35">
      <c r="B2356"/>
      <c r="C2356"/>
    </row>
    <row r="2357" spans="2:3" x14ac:dyDescent="0.35">
      <c r="B2357"/>
      <c r="C2357"/>
    </row>
    <row r="2358" spans="2:3" x14ac:dyDescent="0.35">
      <c r="B2358"/>
      <c r="C2358"/>
    </row>
    <row r="2359" spans="2:3" x14ac:dyDescent="0.35">
      <c r="B2359"/>
      <c r="C2359"/>
    </row>
    <row r="2360" spans="2:3" x14ac:dyDescent="0.35">
      <c r="B2360"/>
      <c r="C2360"/>
    </row>
    <row r="2361" spans="2:3" x14ac:dyDescent="0.35">
      <c r="B2361"/>
      <c r="C2361"/>
    </row>
    <row r="2362" spans="2:3" x14ac:dyDescent="0.35">
      <c r="B2362"/>
      <c r="C2362"/>
    </row>
    <row r="2363" spans="2:3" x14ac:dyDescent="0.35">
      <c r="B2363"/>
      <c r="C2363"/>
    </row>
    <row r="2364" spans="2:3" x14ac:dyDescent="0.35">
      <c r="B2364"/>
      <c r="C2364"/>
    </row>
    <row r="2365" spans="2:3" x14ac:dyDescent="0.35">
      <c r="B2365"/>
      <c r="C2365"/>
    </row>
    <row r="2366" spans="2:3" x14ac:dyDescent="0.35">
      <c r="B2366"/>
      <c r="C2366"/>
    </row>
    <row r="2367" spans="2:3" x14ac:dyDescent="0.35">
      <c r="B2367"/>
      <c r="C2367"/>
    </row>
    <row r="2368" spans="2:3" x14ac:dyDescent="0.35">
      <c r="B2368"/>
      <c r="C2368"/>
    </row>
    <row r="2369" spans="2:3" x14ac:dyDescent="0.35">
      <c r="B2369"/>
      <c r="C2369"/>
    </row>
    <row r="2370" spans="2:3" x14ac:dyDescent="0.35">
      <c r="B2370"/>
      <c r="C2370"/>
    </row>
    <row r="2371" spans="2:3" x14ac:dyDescent="0.35">
      <c r="B2371"/>
      <c r="C2371"/>
    </row>
    <row r="2372" spans="2:3" x14ac:dyDescent="0.35">
      <c r="B2372"/>
      <c r="C2372"/>
    </row>
    <row r="2373" spans="2:3" x14ac:dyDescent="0.35">
      <c r="B2373"/>
      <c r="C2373"/>
    </row>
    <row r="2374" spans="2:3" x14ac:dyDescent="0.35">
      <c r="B2374"/>
      <c r="C2374"/>
    </row>
    <row r="2375" spans="2:3" x14ac:dyDescent="0.35">
      <c r="B2375"/>
      <c r="C2375"/>
    </row>
    <row r="2376" spans="2:3" x14ac:dyDescent="0.35">
      <c r="B2376"/>
      <c r="C2376"/>
    </row>
    <row r="2377" spans="2:3" x14ac:dyDescent="0.35">
      <c r="B2377"/>
      <c r="C2377"/>
    </row>
    <row r="2378" spans="2:3" x14ac:dyDescent="0.35">
      <c r="B2378"/>
      <c r="C2378"/>
    </row>
    <row r="2379" spans="2:3" x14ac:dyDescent="0.35">
      <c r="B2379"/>
      <c r="C2379"/>
    </row>
    <row r="2380" spans="2:3" x14ac:dyDescent="0.35">
      <c r="B2380"/>
      <c r="C2380"/>
    </row>
    <row r="2381" spans="2:3" x14ac:dyDescent="0.35">
      <c r="B2381"/>
      <c r="C2381"/>
    </row>
    <row r="2382" spans="2:3" x14ac:dyDescent="0.35">
      <c r="B2382"/>
      <c r="C2382"/>
    </row>
    <row r="2383" spans="2:3" x14ac:dyDescent="0.35">
      <c r="B2383"/>
      <c r="C2383"/>
    </row>
    <row r="2384" spans="2:3" x14ac:dyDescent="0.35">
      <c r="B2384"/>
      <c r="C2384"/>
    </row>
    <row r="2385" spans="2:3" x14ac:dyDescent="0.35">
      <c r="B2385"/>
      <c r="C2385"/>
    </row>
    <row r="2386" spans="2:3" x14ac:dyDescent="0.35">
      <c r="B2386"/>
      <c r="C2386"/>
    </row>
    <row r="2387" spans="2:3" x14ac:dyDescent="0.35">
      <c r="B2387"/>
      <c r="C2387"/>
    </row>
    <row r="2388" spans="2:3" x14ac:dyDescent="0.35">
      <c r="B2388"/>
      <c r="C2388"/>
    </row>
    <row r="2389" spans="2:3" x14ac:dyDescent="0.35">
      <c r="B2389"/>
      <c r="C2389"/>
    </row>
    <row r="2390" spans="2:3" x14ac:dyDescent="0.35">
      <c r="B2390"/>
      <c r="C2390"/>
    </row>
    <row r="2391" spans="2:3" x14ac:dyDescent="0.35">
      <c r="B2391"/>
      <c r="C2391"/>
    </row>
    <row r="2392" spans="2:3" x14ac:dyDescent="0.35">
      <c r="B2392"/>
      <c r="C2392"/>
    </row>
    <row r="2393" spans="2:3" x14ac:dyDescent="0.35">
      <c r="B2393"/>
      <c r="C2393"/>
    </row>
    <row r="2394" spans="2:3" x14ac:dyDescent="0.35">
      <c r="B2394"/>
      <c r="C2394"/>
    </row>
    <row r="2395" spans="2:3" x14ac:dyDescent="0.35">
      <c r="B2395"/>
      <c r="C2395"/>
    </row>
    <row r="2396" spans="2:3" x14ac:dyDescent="0.35">
      <c r="B2396"/>
      <c r="C2396"/>
    </row>
    <row r="2397" spans="2:3" x14ac:dyDescent="0.35">
      <c r="B2397"/>
      <c r="C2397"/>
    </row>
    <row r="2398" spans="2:3" x14ac:dyDescent="0.35">
      <c r="B2398"/>
      <c r="C2398"/>
    </row>
    <row r="2399" spans="2:3" x14ac:dyDescent="0.35">
      <c r="B2399"/>
      <c r="C2399"/>
    </row>
    <row r="2400" spans="2:3" x14ac:dyDescent="0.35">
      <c r="B2400"/>
      <c r="C2400"/>
    </row>
    <row r="2401" spans="2:3" x14ac:dyDescent="0.35">
      <c r="B2401"/>
      <c r="C2401"/>
    </row>
    <row r="2402" spans="2:3" x14ac:dyDescent="0.35">
      <c r="B2402"/>
      <c r="C2402"/>
    </row>
    <row r="2403" spans="2:3" x14ac:dyDescent="0.35">
      <c r="B2403"/>
      <c r="C2403"/>
    </row>
    <row r="2404" spans="2:3" x14ac:dyDescent="0.35">
      <c r="B2404"/>
      <c r="C2404"/>
    </row>
    <row r="2405" spans="2:3" x14ac:dyDescent="0.35">
      <c r="B2405"/>
      <c r="C2405"/>
    </row>
    <row r="2406" spans="2:3" x14ac:dyDescent="0.35">
      <c r="B2406"/>
      <c r="C2406"/>
    </row>
    <row r="2407" spans="2:3" x14ac:dyDescent="0.35">
      <c r="B2407"/>
      <c r="C2407"/>
    </row>
    <row r="2408" spans="2:3" x14ac:dyDescent="0.35">
      <c r="B2408"/>
      <c r="C2408"/>
    </row>
    <row r="2409" spans="2:3" x14ac:dyDescent="0.35">
      <c r="B2409"/>
      <c r="C2409"/>
    </row>
    <row r="2410" spans="2:3" x14ac:dyDescent="0.35">
      <c r="B2410"/>
      <c r="C2410"/>
    </row>
    <row r="2411" spans="2:3" x14ac:dyDescent="0.35">
      <c r="B2411"/>
      <c r="C2411"/>
    </row>
    <row r="2412" spans="2:3" x14ac:dyDescent="0.35">
      <c r="B2412"/>
      <c r="C2412"/>
    </row>
    <row r="2413" spans="2:3" x14ac:dyDescent="0.35">
      <c r="B2413"/>
      <c r="C2413"/>
    </row>
    <row r="2414" spans="2:3" x14ac:dyDescent="0.35">
      <c r="B2414"/>
      <c r="C2414"/>
    </row>
    <row r="2415" spans="2:3" x14ac:dyDescent="0.35">
      <c r="B2415"/>
      <c r="C2415"/>
    </row>
    <row r="2416" spans="2:3" x14ac:dyDescent="0.35">
      <c r="B2416"/>
      <c r="C2416"/>
    </row>
    <row r="2417" spans="2:3" x14ac:dyDescent="0.35">
      <c r="B2417"/>
      <c r="C2417"/>
    </row>
    <row r="2418" spans="2:3" x14ac:dyDescent="0.35">
      <c r="B2418"/>
      <c r="C2418"/>
    </row>
    <row r="2419" spans="2:3" x14ac:dyDescent="0.35">
      <c r="B2419"/>
      <c r="C2419"/>
    </row>
    <row r="2420" spans="2:3" x14ac:dyDescent="0.35">
      <c r="B2420"/>
      <c r="C2420"/>
    </row>
    <row r="2421" spans="2:3" x14ac:dyDescent="0.35">
      <c r="B2421"/>
      <c r="C2421"/>
    </row>
    <row r="2422" spans="2:3" x14ac:dyDescent="0.35">
      <c r="B2422"/>
      <c r="C2422"/>
    </row>
    <row r="2423" spans="2:3" x14ac:dyDescent="0.35">
      <c r="B2423"/>
      <c r="C2423"/>
    </row>
    <row r="2424" spans="2:3" x14ac:dyDescent="0.35">
      <c r="B2424"/>
      <c r="C2424"/>
    </row>
    <row r="2425" spans="2:3" x14ac:dyDescent="0.35">
      <c r="B2425"/>
      <c r="C2425"/>
    </row>
    <row r="2426" spans="2:3" x14ac:dyDescent="0.35">
      <c r="B2426"/>
      <c r="C2426"/>
    </row>
    <row r="2427" spans="2:3" x14ac:dyDescent="0.35">
      <c r="B2427"/>
      <c r="C2427"/>
    </row>
    <row r="2428" spans="2:3" x14ac:dyDescent="0.35">
      <c r="B2428"/>
      <c r="C2428"/>
    </row>
    <row r="2429" spans="2:3" x14ac:dyDescent="0.35">
      <c r="B2429"/>
      <c r="C2429"/>
    </row>
    <row r="2430" spans="2:3" x14ac:dyDescent="0.35">
      <c r="B2430"/>
      <c r="C2430"/>
    </row>
    <row r="2431" spans="2:3" x14ac:dyDescent="0.35">
      <c r="B2431"/>
      <c r="C2431"/>
    </row>
    <row r="2432" spans="2:3" x14ac:dyDescent="0.35">
      <c r="B2432"/>
      <c r="C2432"/>
    </row>
    <row r="2433" spans="2:3" x14ac:dyDescent="0.35">
      <c r="B2433"/>
      <c r="C2433"/>
    </row>
    <row r="2434" spans="2:3" x14ac:dyDescent="0.35">
      <c r="B2434"/>
      <c r="C2434"/>
    </row>
    <row r="2435" spans="2:3" x14ac:dyDescent="0.35">
      <c r="B2435"/>
      <c r="C2435"/>
    </row>
    <row r="2436" spans="2:3" x14ac:dyDescent="0.35">
      <c r="B2436"/>
      <c r="C2436"/>
    </row>
    <row r="2437" spans="2:3" x14ac:dyDescent="0.35">
      <c r="B2437"/>
      <c r="C2437"/>
    </row>
    <row r="2438" spans="2:3" x14ac:dyDescent="0.35">
      <c r="B2438"/>
      <c r="C2438"/>
    </row>
    <row r="2439" spans="2:3" x14ac:dyDescent="0.35">
      <c r="B2439"/>
      <c r="C2439"/>
    </row>
    <row r="2440" spans="2:3" x14ac:dyDescent="0.35">
      <c r="B2440"/>
      <c r="C2440"/>
    </row>
    <row r="2441" spans="2:3" x14ac:dyDescent="0.35">
      <c r="B2441"/>
      <c r="C2441"/>
    </row>
    <row r="2442" spans="2:3" x14ac:dyDescent="0.35">
      <c r="B2442"/>
      <c r="C2442"/>
    </row>
    <row r="2443" spans="2:3" x14ac:dyDescent="0.35">
      <c r="B2443"/>
      <c r="C2443"/>
    </row>
    <row r="2444" spans="2:3" x14ac:dyDescent="0.35">
      <c r="B2444"/>
      <c r="C2444"/>
    </row>
    <row r="2445" spans="2:3" x14ac:dyDescent="0.35">
      <c r="B2445"/>
      <c r="C2445"/>
    </row>
    <row r="2446" spans="2:3" x14ac:dyDescent="0.35">
      <c r="B2446"/>
      <c r="C2446"/>
    </row>
    <row r="2447" spans="2:3" x14ac:dyDescent="0.35">
      <c r="B2447"/>
      <c r="C2447"/>
    </row>
    <row r="2448" spans="2:3" x14ac:dyDescent="0.35">
      <c r="B2448"/>
      <c r="C2448"/>
    </row>
    <row r="2449" spans="2:3" x14ac:dyDescent="0.35">
      <c r="B2449"/>
      <c r="C2449"/>
    </row>
    <row r="2450" spans="2:3" x14ac:dyDescent="0.35">
      <c r="B2450"/>
      <c r="C2450"/>
    </row>
    <row r="2451" spans="2:3" x14ac:dyDescent="0.35">
      <c r="B2451"/>
      <c r="C2451"/>
    </row>
    <row r="2452" spans="2:3" x14ac:dyDescent="0.35">
      <c r="B2452"/>
      <c r="C2452"/>
    </row>
    <row r="2453" spans="2:3" x14ac:dyDescent="0.35">
      <c r="B2453"/>
      <c r="C2453"/>
    </row>
    <row r="2454" spans="2:3" x14ac:dyDescent="0.35">
      <c r="B2454"/>
      <c r="C2454"/>
    </row>
    <row r="2455" spans="2:3" x14ac:dyDescent="0.35">
      <c r="B2455"/>
      <c r="C2455"/>
    </row>
    <row r="2456" spans="2:3" x14ac:dyDescent="0.35">
      <c r="B2456"/>
      <c r="C2456"/>
    </row>
    <row r="2457" spans="2:3" x14ac:dyDescent="0.35">
      <c r="B2457"/>
      <c r="C2457"/>
    </row>
    <row r="2458" spans="2:3" x14ac:dyDescent="0.35">
      <c r="B2458"/>
      <c r="C2458"/>
    </row>
    <row r="2459" spans="2:3" x14ac:dyDescent="0.35">
      <c r="B2459"/>
      <c r="C2459"/>
    </row>
    <row r="2460" spans="2:3" x14ac:dyDescent="0.35">
      <c r="B2460"/>
      <c r="C2460"/>
    </row>
    <row r="2461" spans="2:3" x14ac:dyDescent="0.35">
      <c r="B2461"/>
      <c r="C2461"/>
    </row>
    <row r="2462" spans="2:3" x14ac:dyDescent="0.35">
      <c r="B2462"/>
      <c r="C2462"/>
    </row>
    <row r="2463" spans="2:3" x14ac:dyDescent="0.35">
      <c r="B2463"/>
      <c r="C2463"/>
    </row>
    <row r="2464" spans="2:3" x14ac:dyDescent="0.35">
      <c r="B2464"/>
      <c r="C2464"/>
    </row>
    <row r="2465" spans="2:3" x14ac:dyDescent="0.35">
      <c r="B2465"/>
      <c r="C2465"/>
    </row>
    <row r="2466" spans="2:3" x14ac:dyDescent="0.35">
      <c r="B2466"/>
      <c r="C2466"/>
    </row>
    <row r="2467" spans="2:3" x14ac:dyDescent="0.35">
      <c r="B2467"/>
      <c r="C2467"/>
    </row>
    <row r="2468" spans="2:3" x14ac:dyDescent="0.35">
      <c r="B2468"/>
      <c r="C2468"/>
    </row>
    <row r="2469" spans="2:3" x14ac:dyDescent="0.35">
      <c r="B2469"/>
      <c r="C2469"/>
    </row>
    <row r="2470" spans="2:3" x14ac:dyDescent="0.35">
      <c r="B2470"/>
      <c r="C2470"/>
    </row>
    <row r="2471" spans="2:3" x14ac:dyDescent="0.35">
      <c r="B2471"/>
      <c r="C2471"/>
    </row>
    <row r="2472" spans="2:3" x14ac:dyDescent="0.35">
      <c r="B2472"/>
      <c r="C2472"/>
    </row>
    <row r="2473" spans="2:3" x14ac:dyDescent="0.35">
      <c r="B2473"/>
      <c r="C2473"/>
    </row>
    <row r="2474" spans="2:3" x14ac:dyDescent="0.35">
      <c r="B2474"/>
      <c r="C2474"/>
    </row>
    <row r="2475" spans="2:3" x14ac:dyDescent="0.35">
      <c r="B2475"/>
      <c r="C2475"/>
    </row>
    <row r="2476" spans="2:3" x14ac:dyDescent="0.35">
      <c r="B2476"/>
      <c r="C2476"/>
    </row>
    <row r="2477" spans="2:3" x14ac:dyDescent="0.35">
      <c r="B2477"/>
      <c r="C2477"/>
    </row>
    <row r="2478" spans="2:3" x14ac:dyDescent="0.35">
      <c r="B2478"/>
      <c r="C2478"/>
    </row>
    <row r="2479" spans="2:3" x14ac:dyDescent="0.35">
      <c r="B2479"/>
      <c r="C2479"/>
    </row>
    <row r="2480" spans="2:3" x14ac:dyDescent="0.35">
      <c r="B2480"/>
      <c r="C2480"/>
    </row>
    <row r="2481" spans="2:3" x14ac:dyDescent="0.35">
      <c r="B2481"/>
      <c r="C2481"/>
    </row>
    <row r="2482" spans="2:3" x14ac:dyDescent="0.35">
      <c r="B2482"/>
      <c r="C2482"/>
    </row>
    <row r="2483" spans="2:3" x14ac:dyDescent="0.35">
      <c r="B2483"/>
      <c r="C2483"/>
    </row>
    <row r="2484" spans="2:3" x14ac:dyDescent="0.35">
      <c r="B2484"/>
      <c r="C2484"/>
    </row>
    <row r="2485" spans="2:3" x14ac:dyDescent="0.35">
      <c r="B2485"/>
      <c r="C2485"/>
    </row>
    <row r="2486" spans="2:3" x14ac:dyDescent="0.35">
      <c r="B2486"/>
      <c r="C2486"/>
    </row>
    <row r="2487" spans="2:3" x14ac:dyDescent="0.35">
      <c r="B2487"/>
      <c r="C2487"/>
    </row>
    <row r="2488" spans="2:3" x14ac:dyDescent="0.35">
      <c r="B2488"/>
      <c r="C2488"/>
    </row>
    <row r="2489" spans="2:3" x14ac:dyDescent="0.35">
      <c r="B2489"/>
      <c r="C2489"/>
    </row>
    <row r="2490" spans="2:3" x14ac:dyDescent="0.35">
      <c r="B2490"/>
      <c r="C2490"/>
    </row>
    <row r="2491" spans="2:3" x14ac:dyDescent="0.35">
      <c r="B2491"/>
      <c r="C2491"/>
    </row>
    <row r="2492" spans="2:3" x14ac:dyDescent="0.35">
      <c r="B2492"/>
      <c r="C2492"/>
    </row>
    <row r="2493" spans="2:3" x14ac:dyDescent="0.35">
      <c r="B2493"/>
      <c r="C2493"/>
    </row>
    <row r="2494" spans="2:3" x14ac:dyDescent="0.35">
      <c r="B2494"/>
      <c r="C2494"/>
    </row>
    <row r="2495" spans="2:3" x14ac:dyDescent="0.35">
      <c r="B2495"/>
      <c r="C2495"/>
    </row>
    <row r="2496" spans="2:3" x14ac:dyDescent="0.35">
      <c r="B2496"/>
      <c r="C2496"/>
    </row>
    <row r="2497" spans="2:3" x14ac:dyDescent="0.35">
      <c r="B2497"/>
      <c r="C2497"/>
    </row>
    <row r="2498" spans="2:3" x14ac:dyDescent="0.35">
      <c r="B2498"/>
      <c r="C2498"/>
    </row>
    <row r="2499" spans="2:3" x14ac:dyDescent="0.35">
      <c r="B2499"/>
      <c r="C2499"/>
    </row>
    <row r="2500" spans="2:3" x14ac:dyDescent="0.35">
      <c r="B2500"/>
      <c r="C2500"/>
    </row>
    <row r="2501" spans="2:3" x14ac:dyDescent="0.35">
      <c r="B2501"/>
      <c r="C2501"/>
    </row>
    <row r="2502" spans="2:3" x14ac:dyDescent="0.35">
      <c r="B2502"/>
      <c r="C2502"/>
    </row>
    <row r="2503" spans="2:3" x14ac:dyDescent="0.35">
      <c r="B2503"/>
      <c r="C2503"/>
    </row>
    <row r="2504" spans="2:3" x14ac:dyDescent="0.35">
      <c r="B2504"/>
      <c r="C2504"/>
    </row>
    <row r="2505" spans="2:3" x14ac:dyDescent="0.35">
      <c r="B2505"/>
      <c r="C2505"/>
    </row>
    <row r="2506" spans="2:3" x14ac:dyDescent="0.35">
      <c r="B2506"/>
      <c r="C2506"/>
    </row>
    <row r="2507" spans="2:3" x14ac:dyDescent="0.35">
      <c r="B2507"/>
      <c r="C2507"/>
    </row>
    <row r="2508" spans="2:3" x14ac:dyDescent="0.35">
      <c r="B2508"/>
      <c r="C2508"/>
    </row>
    <row r="2509" spans="2:3" x14ac:dyDescent="0.35">
      <c r="B2509"/>
      <c r="C2509"/>
    </row>
    <row r="2510" spans="2:3" x14ac:dyDescent="0.35">
      <c r="B2510"/>
      <c r="C2510"/>
    </row>
    <row r="2511" spans="2:3" x14ac:dyDescent="0.35">
      <c r="B2511"/>
      <c r="C2511"/>
    </row>
    <row r="2512" spans="2:3" x14ac:dyDescent="0.35">
      <c r="B2512"/>
      <c r="C2512"/>
    </row>
    <row r="2513" spans="2:3" x14ac:dyDescent="0.35">
      <c r="B2513"/>
      <c r="C2513"/>
    </row>
    <row r="2514" spans="2:3" x14ac:dyDescent="0.35">
      <c r="B2514"/>
      <c r="C2514"/>
    </row>
    <row r="2515" spans="2:3" x14ac:dyDescent="0.35">
      <c r="B2515"/>
      <c r="C2515"/>
    </row>
    <row r="2516" spans="2:3" x14ac:dyDescent="0.35">
      <c r="B2516"/>
      <c r="C2516"/>
    </row>
    <row r="2517" spans="2:3" x14ac:dyDescent="0.35">
      <c r="B2517"/>
      <c r="C2517"/>
    </row>
    <row r="2518" spans="2:3" x14ac:dyDescent="0.35">
      <c r="B2518"/>
      <c r="C2518"/>
    </row>
    <row r="2519" spans="2:3" x14ac:dyDescent="0.35">
      <c r="B2519"/>
      <c r="C2519"/>
    </row>
    <row r="2520" spans="2:3" x14ac:dyDescent="0.35">
      <c r="B2520"/>
      <c r="C2520"/>
    </row>
    <row r="2521" spans="2:3" x14ac:dyDescent="0.35">
      <c r="B2521"/>
      <c r="C2521"/>
    </row>
    <row r="2522" spans="2:3" x14ac:dyDescent="0.35">
      <c r="B2522"/>
      <c r="C2522"/>
    </row>
    <row r="2523" spans="2:3" x14ac:dyDescent="0.35">
      <c r="B2523"/>
      <c r="C2523"/>
    </row>
    <row r="2524" spans="2:3" x14ac:dyDescent="0.35">
      <c r="B2524"/>
      <c r="C2524"/>
    </row>
    <row r="2525" spans="2:3" x14ac:dyDescent="0.35">
      <c r="B2525"/>
      <c r="C2525"/>
    </row>
    <row r="2526" spans="2:3" x14ac:dyDescent="0.35">
      <c r="B2526"/>
      <c r="C2526"/>
    </row>
    <row r="2527" spans="2:3" x14ac:dyDescent="0.35">
      <c r="B2527"/>
      <c r="C2527"/>
    </row>
    <row r="2528" spans="2:3" x14ac:dyDescent="0.35">
      <c r="B2528"/>
      <c r="C2528"/>
    </row>
    <row r="2529" spans="2:3" x14ac:dyDescent="0.35">
      <c r="B2529"/>
      <c r="C2529"/>
    </row>
    <row r="2530" spans="2:3" x14ac:dyDescent="0.35">
      <c r="B2530"/>
      <c r="C2530"/>
    </row>
    <row r="2531" spans="2:3" x14ac:dyDescent="0.35">
      <c r="B2531"/>
      <c r="C2531"/>
    </row>
    <row r="2532" spans="2:3" x14ac:dyDescent="0.35">
      <c r="B2532"/>
      <c r="C2532"/>
    </row>
    <row r="2533" spans="2:3" x14ac:dyDescent="0.35">
      <c r="B2533"/>
      <c r="C2533"/>
    </row>
    <row r="2534" spans="2:3" x14ac:dyDescent="0.35">
      <c r="B2534"/>
      <c r="C2534"/>
    </row>
    <row r="2535" spans="2:3" x14ac:dyDescent="0.35">
      <c r="B2535"/>
      <c r="C2535"/>
    </row>
    <row r="2536" spans="2:3" x14ac:dyDescent="0.35">
      <c r="B2536"/>
      <c r="C2536"/>
    </row>
    <row r="2537" spans="2:3" x14ac:dyDescent="0.35">
      <c r="B2537"/>
      <c r="C2537"/>
    </row>
    <row r="2538" spans="2:3" x14ac:dyDescent="0.35">
      <c r="B2538"/>
      <c r="C2538"/>
    </row>
    <row r="2539" spans="2:3" x14ac:dyDescent="0.35">
      <c r="B2539"/>
      <c r="C2539"/>
    </row>
    <row r="2540" spans="2:3" x14ac:dyDescent="0.35">
      <c r="B2540"/>
      <c r="C2540"/>
    </row>
    <row r="2541" spans="2:3" x14ac:dyDescent="0.35">
      <c r="B2541"/>
      <c r="C2541"/>
    </row>
    <row r="2542" spans="2:3" x14ac:dyDescent="0.35">
      <c r="B2542"/>
      <c r="C2542"/>
    </row>
    <row r="2543" spans="2:3" x14ac:dyDescent="0.35">
      <c r="B2543"/>
      <c r="C2543"/>
    </row>
    <row r="2544" spans="2:3" x14ac:dyDescent="0.35">
      <c r="B2544"/>
      <c r="C2544"/>
    </row>
    <row r="2545" spans="2:3" x14ac:dyDescent="0.35">
      <c r="B2545"/>
      <c r="C2545"/>
    </row>
    <row r="2546" spans="2:3" x14ac:dyDescent="0.35">
      <c r="B2546"/>
      <c r="C2546"/>
    </row>
    <row r="2547" spans="2:3" x14ac:dyDescent="0.35">
      <c r="B2547"/>
      <c r="C2547"/>
    </row>
    <row r="2548" spans="2:3" x14ac:dyDescent="0.35">
      <c r="B2548"/>
      <c r="C2548"/>
    </row>
    <row r="2549" spans="2:3" x14ac:dyDescent="0.35">
      <c r="B2549"/>
      <c r="C2549"/>
    </row>
    <row r="2550" spans="2:3" x14ac:dyDescent="0.35">
      <c r="B2550"/>
      <c r="C2550"/>
    </row>
    <row r="2551" spans="2:3" x14ac:dyDescent="0.35">
      <c r="B2551"/>
      <c r="C2551"/>
    </row>
    <row r="2552" spans="2:3" x14ac:dyDescent="0.35">
      <c r="B2552"/>
      <c r="C2552"/>
    </row>
    <row r="2553" spans="2:3" x14ac:dyDescent="0.35">
      <c r="B2553"/>
      <c r="C2553"/>
    </row>
    <row r="2554" spans="2:3" x14ac:dyDescent="0.35">
      <c r="B2554"/>
      <c r="C2554"/>
    </row>
    <row r="2555" spans="2:3" x14ac:dyDescent="0.35">
      <c r="B2555"/>
      <c r="C2555"/>
    </row>
    <row r="2556" spans="2:3" x14ac:dyDescent="0.35">
      <c r="B2556"/>
      <c r="C2556"/>
    </row>
    <row r="2557" spans="2:3" x14ac:dyDescent="0.35">
      <c r="B2557"/>
      <c r="C2557"/>
    </row>
    <row r="2558" spans="2:3" x14ac:dyDescent="0.35">
      <c r="B2558"/>
      <c r="C2558"/>
    </row>
    <row r="2559" spans="2:3" x14ac:dyDescent="0.35">
      <c r="B2559"/>
      <c r="C2559"/>
    </row>
    <row r="2560" spans="2:3" x14ac:dyDescent="0.35">
      <c r="B2560"/>
      <c r="C2560"/>
    </row>
    <row r="2561" spans="2:3" x14ac:dyDescent="0.35">
      <c r="B2561"/>
      <c r="C2561"/>
    </row>
    <row r="2562" spans="2:3" x14ac:dyDescent="0.35">
      <c r="B2562"/>
      <c r="C2562"/>
    </row>
    <row r="2563" spans="2:3" x14ac:dyDescent="0.35">
      <c r="B2563"/>
      <c r="C2563"/>
    </row>
    <row r="2564" spans="2:3" x14ac:dyDescent="0.35">
      <c r="B2564"/>
      <c r="C2564"/>
    </row>
    <row r="2565" spans="2:3" x14ac:dyDescent="0.35">
      <c r="B2565"/>
      <c r="C2565"/>
    </row>
    <row r="2566" spans="2:3" x14ac:dyDescent="0.35">
      <c r="B2566"/>
      <c r="C2566"/>
    </row>
    <row r="2567" spans="2:3" x14ac:dyDescent="0.35">
      <c r="B2567"/>
      <c r="C2567"/>
    </row>
    <row r="2568" spans="2:3" x14ac:dyDescent="0.35">
      <c r="B2568"/>
      <c r="C2568"/>
    </row>
    <row r="2569" spans="2:3" x14ac:dyDescent="0.35">
      <c r="B2569"/>
      <c r="C2569"/>
    </row>
    <row r="2570" spans="2:3" x14ac:dyDescent="0.35">
      <c r="B2570"/>
      <c r="C2570"/>
    </row>
    <row r="2571" spans="2:3" x14ac:dyDescent="0.35">
      <c r="B2571"/>
      <c r="C2571"/>
    </row>
    <row r="2572" spans="2:3" x14ac:dyDescent="0.35">
      <c r="B2572"/>
      <c r="C2572"/>
    </row>
    <row r="2573" spans="2:3" x14ac:dyDescent="0.35">
      <c r="B2573"/>
      <c r="C2573"/>
    </row>
    <row r="2574" spans="2:3" x14ac:dyDescent="0.35">
      <c r="B2574"/>
      <c r="C2574"/>
    </row>
    <row r="2575" spans="2:3" x14ac:dyDescent="0.35">
      <c r="B2575"/>
      <c r="C2575"/>
    </row>
    <row r="2576" spans="2:3" x14ac:dyDescent="0.35">
      <c r="B2576"/>
      <c r="C2576"/>
    </row>
    <row r="2577" spans="2:3" x14ac:dyDescent="0.35">
      <c r="B2577"/>
      <c r="C2577"/>
    </row>
    <row r="2578" spans="2:3" x14ac:dyDescent="0.35">
      <c r="B2578"/>
      <c r="C2578"/>
    </row>
    <row r="2579" spans="2:3" x14ac:dyDescent="0.35">
      <c r="B2579"/>
      <c r="C2579"/>
    </row>
    <row r="2580" spans="2:3" x14ac:dyDescent="0.35">
      <c r="B2580"/>
      <c r="C2580"/>
    </row>
    <row r="2581" spans="2:3" x14ac:dyDescent="0.35">
      <c r="B2581"/>
      <c r="C2581"/>
    </row>
    <row r="2582" spans="2:3" x14ac:dyDescent="0.35">
      <c r="B2582"/>
      <c r="C2582"/>
    </row>
    <row r="2583" spans="2:3" x14ac:dyDescent="0.35">
      <c r="B2583"/>
      <c r="C2583"/>
    </row>
    <row r="2584" spans="2:3" x14ac:dyDescent="0.35">
      <c r="B2584"/>
      <c r="C2584"/>
    </row>
    <row r="2585" spans="2:3" x14ac:dyDescent="0.35">
      <c r="B2585"/>
      <c r="C2585"/>
    </row>
    <row r="2586" spans="2:3" x14ac:dyDescent="0.35">
      <c r="B2586"/>
      <c r="C2586"/>
    </row>
    <row r="2587" spans="2:3" x14ac:dyDescent="0.35">
      <c r="B2587"/>
      <c r="C2587"/>
    </row>
    <row r="2588" spans="2:3" x14ac:dyDescent="0.35">
      <c r="B2588"/>
      <c r="C2588"/>
    </row>
    <row r="2589" spans="2:3" x14ac:dyDescent="0.35">
      <c r="B2589"/>
      <c r="C2589"/>
    </row>
    <row r="2590" spans="2:3" x14ac:dyDescent="0.35">
      <c r="B2590"/>
      <c r="C2590"/>
    </row>
    <row r="2591" spans="2:3" x14ac:dyDescent="0.35">
      <c r="B2591"/>
      <c r="C2591"/>
    </row>
    <row r="2592" spans="2:3" x14ac:dyDescent="0.35">
      <c r="B2592"/>
      <c r="C2592"/>
    </row>
    <row r="2593" spans="2:3" x14ac:dyDescent="0.35">
      <c r="B2593"/>
      <c r="C2593"/>
    </row>
    <row r="2594" spans="2:3" x14ac:dyDescent="0.35">
      <c r="B2594"/>
      <c r="C2594"/>
    </row>
    <row r="2595" spans="2:3" x14ac:dyDescent="0.35">
      <c r="B2595"/>
      <c r="C2595"/>
    </row>
    <row r="2596" spans="2:3" x14ac:dyDescent="0.35">
      <c r="B2596"/>
      <c r="C2596"/>
    </row>
    <row r="2597" spans="2:3" x14ac:dyDescent="0.35">
      <c r="B2597"/>
      <c r="C2597"/>
    </row>
    <row r="2598" spans="2:3" x14ac:dyDescent="0.35">
      <c r="B2598"/>
      <c r="C2598"/>
    </row>
    <row r="2599" spans="2:3" x14ac:dyDescent="0.35">
      <c r="B2599"/>
      <c r="C2599"/>
    </row>
    <row r="2600" spans="2:3" x14ac:dyDescent="0.35">
      <c r="B2600"/>
      <c r="C2600"/>
    </row>
    <row r="2601" spans="2:3" x14ac:dyDescent="0.35">
      <c r="B2601"/>
      <c r="C2601"/>
    </row>
    <row r="2602" spans="2:3" x14ac:dyDescent="0.35">
      <c r="B2602"/>
      <c r="C2602"/>
    </row>
    <row r="2603" spans="2:3" x14ac:dyDescent="0.35">
      <c r="B2603"/>
      <c r="C2603"/>
    </row>
    <row r="2604" spans="2:3" x14ac:dyDescent="0.35">
      <c r="B2604"/>
      <c r="C2604"/>
    </row>
    <row r="2605" spans="2:3" x14ac:dyDescent="0.35">
      <c r="B2605"/>
      <c r="C2605"/>
    </row>
    <row r="2606" spans="2:3" x14ac:dyDescent="0.35">
      <c r="B2606"/>
      <c r="C2606"/>
    </row>
    <row r="2607" spans="2:3" x14ac:dyDescent="0.35">
      <c r="B2607"/>
      <c r="C2607"/>
    </row>
    <row r="2608" spans="2:3" x14ac:dyDescent="0.35">
      <c r="B2608"/>
      <c r="C2608"/>
    </row>
    <row r="2609" spans="2:3" x14ac:dyDescent="0.35">
      <c r="B2609"/>
      <c r="C2609"/>
    </row>
    <row r="2610" spans="2:3" x14ac:dyDescent="0.35">
      <c r="B2610"/>
      <c r="C2610"/>
    </row>
    <row r="2611" spans="2:3" x14ac:dyDescent="0.35">
      <c r="B2611"/>
      <c r="C2611"/>
    </row>
    <row r="2612" spans="2:3" x14ac:dyDescent="0.35">
      <c r="B2612"/>
      <c r="C2612"/>
    </row>
    <row r="2613" spans="2:3" x14ac:dyDescent="0.35">
      <c r="B2613"/>
      <c r="C2613"/>
    </row>
    <row r="2614" spans="2:3" x14ac:dyDescent="0.35">
      <c r="B2614"/>
      <c r="C2614"/>
    </row>
    <row r="2615" spans="2:3" x14ac:dyDescent="0.35">
      <c r="B2615"/>
      <c r="C2615"/>
    </row>
    <row r="2616" spans="2:3" x14ac:dyDescent="0.35">
      <c r="B2616"/>
      <c r="C2616"/>
    </row>
    <row r="2617" spans="2:3" x14ac:dyDescent="0.35">
      <c r="B2617"/>
      <c r="C2617"/>
    </row>
    <row r="2618" spans="2:3" x14ac:dyDescent="0.35">
      <c r="B2618"/>
      <c r="C2618"/>
    </row>
    <row r="2619" spans="2:3" x14ac:dyDescent="0.35">
      <c r="B2619"/>
      <c r="C2619"/>
    </row>
    <row r="2620" spans="2:3" x14ac:dyDescent="0.35">
      <c r="B2620"/>
      <c r="C2620"/>
    </row>
    <row r="2621" spans="2:3" x14ac:dyDescent="0.35">
      <c r="B2621"/>
      <c r="C2621"/>
    </row>
    <row r="2622" spans="2:3" x14ac:dyDescent="0.35">
      <c r="B2622"/>
      <c r="C2622"/>
    </row>
    <row r="2623" spans="2:3" x14ac:dyDescent="0.35">
      <c r="B2623"/>
      <c r="C2623"/>
    </row>
    <row r="2624" spans="2:3" x14ac:dyDescent="0.35">
      <c r="B2624"/>
      <c r="C2624"/>
    </row>
    <row r="2625" spans="2:3" x14ac:dyDescent="0.35">
      <c r="B2625"/>
      <c r="C2625"/>
    </row>
    <row r="2626" spans="2:3" x14ac:dyDescent="0.35">
      <c r="B2626"/>
      <c r="C2626"/>
    </row>
    <row r="2627" spans="2:3" x14ac:dyDescent="0.35">
      <c r="B2627"/>
      <c r="C2627"/>
    </row>
    <row r="2628" spans="2:3" x14ac:dyDescent="0.35">
      <c r="B2628"/>
      <c r="C2628"/>
    </row>
    <row r="2629" spans="2:3" x14ac:dyDescent="0.35">
      <c r="B2629"/>
      <c r="C2629"/>
    </row>
    <row r="2630" spans="2:3" x14ac:dyDescent="0.35">
      <c r="B2630"/>
      <c r="C2630"/>
    </row>
    <row r="2631" spans="2:3" x14ac:dyDescent="0.35">
      <c r="B2631"/>
      <c r="C2631"/>
    </row>
    <row r="2632" spans="2:3" x14ac:dyDescent="0.35">
      <c r="B2632"/>
      <c r="C2632"/>
    </row>
    <row r="2633" spans="2:3" x14ac:dyDescent="0.35">
      <c r="B2633"/>
      <c r="C2633"/>
    </row>
    <row r="2634" spans="2:3" x14ac:dyDescent="0.35">
      <c r="B2634"/>
      <c r="C2634"/>
    </row>
    <row r="2635" spans="2:3" x14ac:dyDescent="0.35">
      <c r="B2635"/>
      <c r="C2635"/>
    </row>
    <row r="2636" spans="2:3" x14ac:dyDescent="0.35">
      <c r="B2636"/>
      <c r="C2636"/>
    </row>
    <row r="2637" spans="2:3" x14ac:dyDescent="0.35">
      <c r="B2637"/>
      <c r="C2637"/>
    </row>
    <row r="2638" spans="2:3" x14ac:dyDescent="0.35">
      <c r="B2638"/>
      <c r="C2638"/>
    </row>
    <row r="2639" spans="2:3" x14ac:dyDescent="0.35">
      <c r="B2639"/>
      <c r="C2639"/>
    </row>
    <row r="2640" spans="2:3" x14ac:dyDescent="0.35">
      <c r="B2640"/>
      <c r="C2640"/>
    </row>
    <row r="2641" spans="2:3" x14ac:dyDescent="0.35">
      <c r="B2641"/>
      <c r="C2641"/>
    </row>
    <row r="2642" spans="2:3" x14ac:dyDescent="0.35">
      <c r="B2642"/>
      <c r="C2642"/>
    </row>
    <row r="2643" spans="2:3" x14ac:dyDescent="0.35">
      <c r="B2643"/>
      <c r="C2643"/>
    </row>
    <row r="2644" spans="2:3" x14ac:dyDescent="0.35">
      <c r="B2644"/>
      <c r="C2644"/>
    </row>
    <row r="2645" spans="2:3" x14ac:dyDescent="0.35">
      <c r="B2645"/>
      <c r="C2645"/>
    </row>
    <row r="2646" spans="2:3" x14ac:dyDescent="0.35">
      <c r="B2646"/>
      <c r="C2646"/>
    </row>
    <row r="2647" spans="2:3" x14ac:dyDescent="0.35">
      <c r="B2647"/>
      <c r="C2647"/>
    </row>
    <row r="2648" spans="2:3" x14ac:dyDescent="0.35">
      <c r="B2648"/>
      <c r="C2648"/>
    </row>
    <row r="2649" spans="2:3" x14ac:dyDescent="0.35">
      <c r="B2649"/>
      <c r="C2649"/>
    </row>
    <row r="2650" spans="2:3" x14ac:dyDescent="0.35">
      <c r="B2650"/>
      <c r="C2650"/>
    </row>
    <row r="2651" spans="2:3" x14ac:dyDescent="0.35">
      <c r="B2651"/>
      <c r="C2651"/>
    </row>
    <row r="2652" spans="2:3" x14ac:dyDescent="0.35">
      <c r="B2652"/>
      <c r="C2652"/>
    </row>
    <row r="2653" spans="2:3" x14ac:dyDescent="0.35">
      <c r="B2653"/>
      <c r="C2653"/>
    </row>
    <row r="2654" spans="2:3" x14ac:dyDescent="0.35">
      <c r="B2654"/>
      <c r="C2654"/>
    </row>
    <row r="2655" spans="2:3" x14ac:dyDescent="0.35">
      <c r="B2655"/>
      <c r="C2655"/>
    </row>
    <row r="2656" spans="2:3" x14ac:dyDescent="0.35">
      <c r="B2656"/>
      <c r="C2656"/>
    </row>
    <row r="2657" spans="2:3" x14ac:dyDescent="0.35">
      <c r="B2657"/>
      <c r="C2657"/>
    </row>
    <row r="2658" spans="2:3" x14ac:dyDescent="0.35">
      <c r="B2658"/>
      <c r="C2658"/>
    </row>
    <row r="2659" spans="2:3" x14ac:dyDescent="0.35">
      <c r="B2659"/>
      <c r="C2659"/>
    </row>
    <row r="2660" spans="2:3" x14ac:dyDescent="0.35">
      <c r="B2660"/>
      <c r="C2660"/>
    </row>
    <row r="2661" spans="2:3" x14ac:dyDescent="0.35">
      <c r="B2661"/>
      <c r="C2661"/>
    </row>
    <row r="2662" spans="2:3" x14ac:dyDescent="0.35">
      <c r="B2662"/>
      <c r="C2662"/>
    </row>
    <row r="2663" spans="2:3" x14ac:dyDescent="0.35">
      <c r="B2663"/>
      <c r="C2663"/>
    </row>
    <row r="2664" spans="2:3" x14ac:dyDescent="0.35">
      <c r="B2664"/>
      <c r="C2664"/>
    </row>
    <row r="2665" spans="2:3" x14ac:dyDescent="0.35">
      <c r="B2665"/>
      <c r="C2665"/>
    </row>
    <row r="2666" spans="2:3" x14ac:dyDescent="0.35">
      <c r="B2666"/>
      <c r="C2666"/>
    </row>
    <row r="2667" spans="2:3" x14ac:dyDescent="0.35">
      <c r="B2667"/>
      <c r="C2667"/>
    </row>
    <row r="2668" spans="2:3" x14ac:dyDescent="0.35">
      <c r="B2668"/>
      <c r="C2668"/>
    </row>
    <row r="2669" spans="2:3" x14ac:dyDescent="0.35">
      <c r="B2669"/>
      <c r="C2669"/>
    </row>
    <row r="2670" spans="2:3" x14ac:dyDescent="0.35">
      <c r="B2670"/>
      <c r="C2670"/>
    </row>
    <row r="2671" spans="2:3" x14ac:dyDescent="0.35">
      <c r="B2671"/>
      <c r="C2671"/>
    </row>
    <row r="2672" spans="2:3" x14ac:dyDescent="0.35">
      <c r="B2672"/>
      <c r="C2672"/>
    </row>
    <row r="2673" spans="2:3" x14ac:dyDescent="0.35">
      <c r="B2673"/>
      <c r="C2673"/>
    </row>
    <row r="2674" spans="2:3" x14ac:dyDescent="0.35">
      <c r="B2674"/>
      <c r="C2674"/>
    </row>
    <row r="2675" spans="2:3" x14ac:dyDescent="0.35">
      <c r="B2675"/>
      <c r="C2675"/>
    </row>
    <row r="2676" spans="2:3" x14ac:dyDescent="0.35">
      <c r="B2676"/>
      <c r="C2676"/>
    </row>
    <row r="2677" spans="2:3" x14ac:dyDescent="0.35">
      <c r="B2677"/>
      <c r="C2677"/>
    </row>
    <row r="2678" spans="2:3" x14ac:dyDescent="0.35">
      <c r="B2678"/>
      <c r="C2678"/>
    </row>
    <row r="2679" spans="2:3" x14ac:dyDescent="0.35">
      <c r="B2679"/>
      <c r="C2679"/>
    </row>
    <row r="2680" spans="2:3" x14ac:dyDescent="0.35">
      <c r="B2680"/>
      <c r="C2680"/>
    </row>
    <row r="2681" spans="2:3" x14ac:dyDescent="0.35">
      <c r="B2681"/>
      <c r="C2681"/>
    </row>
    <row r="2682" spans="2:3" x14ac:dyDescent="0.35">
      <c r="B2682"/>
      <c r="C2682"/>
    </row>
    <row r="2683" spans="2:3" x14ac:dyDescent="0.35">
      <c r="B2683"/>
      <c r="C2683"/>
    </row>
    <row r="2684" spans="2:3" x14ac:dyDescent="0.35">
      <c r="B2684"/>
      <c r="C2684"/>
    </row>
    <row r="2685" spans="2:3" x14ac:dyDescent="0.35">
      <c r="B2685"/>
      <c r="C2685"/>
    </row>
    <row r="2686" spans="2:3" x14ac:dyDescent="0.35">
      <c r="B2686"/>
      <c r="C2686"/>
    </row>
    <row r="2687" spans="2:3" x14ac:dyDescent="0.35">
      <c r="B2687"/>
      <c r="C2687"/>
    </row>
    <row r="2688" spans="2:3" x14ac:dyDescent="0.35">
      <c r="B2688"/>
      <c r="C2688"/>
    </row>
    <row r="2689" spans="2:3" x14ac:dyDescent="0.35">
      <c r="B2689"/>
      <c r="C2689"/>
    </row>
    <row r="2690" spans="2:3" x14ac:dyDescent="0.35">
      <c r="B2690"/>
      <c r="C2690"/>
    </row>
    <row r="2691" spans="2:3" x14ac:dyDescent="0.35">
      <c r="B2691"/>
      <c r="C2691"/>
    </row>
    <row r="2692" spans="2:3" x14ac:dyDescent="0.35">
      <c r="B2692"/>
      <c r="C2692"/>
    </row>
    <row r="2693" spans="2:3" x14ac:dyDescent="0.35">
      <c r="B2693"/>
      <c r="C2693"/>
    </row>
    <row r="2694" spans="2:3" x14ac:dyDescent="0.35">
      <c r="B2694"/>
      <c r="C2694"/>
    </row>
    <row r="2695" spans="2:3" x14ac:dyDescent="0.35">
      <c r="B2695"/>
      <c r="C2695"/>
    </row>
    <row r="2696" spans="2:3" x14ac:dyDescent="0.35">
      <c r="B2696"/>
      <c r="C2696"/>
    </row>
    <row r="2697" spans="2:3" x14ac:dyDescent="0.35">
      <c r="B2697"/>
      <c r="C2697"/>
    </row>
    <row r="2698" spans="2:3" x14ac:dyDescent="0.35">
      <c r="B2698"/>
      <c r="C2698"/>
    </row>
    <row r="2699" spans="2:3" x14ac:dyDescent="0.35">
      <c r="B2699"/>
      <c r="C2699"/>
    </row>
    <row r="2700" spans="2:3" x14ac:dyDescent="0.35">
      <c r="B2700"/>
      <c r="C2700"/>
    </row>
    <row r="2701" spans="2:3" x14ac:dyDescent="0.35">
      <c r="B2701"/>
      <c r="C2701"/>
    </row>
    <row r="2702" spans="2:3" x14ac:dyDescent="0.35">
      <c r="B2702"/>
      <c r="C2702"/>
    </row>
    <row r="2703" spans="2:3" x14ac:dyDescent="0.35">
      <c r="B2703"/>
      <c r="C2703"/>
    </row>
    <row r="2704" spans="2:3" x14ac:dyDescent="0.35">
      <c r="B2704"/>
      <c r="C2704"/>
    </row>
    <row r="2705" spans="2:3" x14ac:dyDescent="0.35">
      <c r="B2705"/>
      <c r="C2705"/>
    </row>
    <row r="2706" spans="2:3" x14ac:dyDescent="0.35">
      <c r="B2706"/>
      <c r="C2706"/>
    </row>
    <row r="2707" spans="2:3" x14ac:dyDescent="0.35">
      <c r="B2707"/>
      <c r="C2707"/>
    </row>
    <row r="2708" spans="2:3" x14ac:dyDescent="0.35">
      <c r="B2708"/>
      <c r="C2708"/>
    </row>
    <row r="2709" spans="2:3" x14ac:dyDescent="0.35">
      <c r="B2709"/>
      <c r="C2709"/>
    </row>
    <row r="2710" spans="2:3" x14ac:dyDescent="0.35">
      <c r="B2710"/>
      <c r="C2710"/>
    </row>
    <row r="2711" spans="2:3" x14ac:dyDescent="0.35">
      <c r="B2711"/>
      <c r="C2711"/>
    </row>
    <row r="2712" spans="2:3" x14ac:dyDescent="0.35">
      <c r="B2712"/>
      <c r="C2712"/>
    </row>
    <row r="2713" spans="2:3" x14ac:dyDescent="0.35">
      <c r="B2713"/>
      <c r="C2713"/>
    </row>
    <row r="2714" spans="2:3" x14ac:dyDescent="0.35">
      <c r="B2714"/>
      <c r="C2714"/>
    </row>
    <row r="2715" spans="2:3" x14ac:dyDescent="0.35">
      <c r="B2715"/>
      <c r="C2715"/>
    </row>
    <row r="2716" spans="2:3" x14ac:dyDescent="0.35">
      <c r="B2716"/>
      <c r="C2716"/>
    </row>
    <row r="2717" spans="2:3" x14ac:dyDescent="0.35">
      <c r="B2717"/>
      <c r="C2717"/>
    </row>
    <row r="2718" spans="2:3" x14ac:dyDescent="0.35">
      <c r="B2718"/>
      <c r="C2718"/>
    </row>
    <row r="2719" spans="2:3" x14ac:dyDescent="0.35">
      <c r="B2719"/>
      <c r="C2719"/>
    </row>
    <row r="2720" spans="2:3" x14ac:dyDescent="0.35">
      <c r="B2720"/>
      <c r="C2720"/>
    </row>
    <row r="2721" spans="2:3" x14ac:dyDescent="0.35">
      <c r="B2721"/>
      <c r="C2721"/>
    </row>
    <row r="2722" spans="2:3" x14ac:dyDescent="0.35">
      <c r="B2722"/>
      <c r="C2722"/>
    </row>
    <row r="2723" spans="2:3" x14ac:dyDescent="0.35">
      <c r="B2723"/>
      <c r="C2723"/>
    </row>
    <row r="2724" spans="2:3" x14ac:dyDescent="0.35">
      <c r="B2724"/>
      <c r="C2724"/>
    </row>
    <row r="2725" spans="2:3" x14ac:dyDescent="0.35">
      <c r="B2725"/>
      <c r="C2725"/>
    </row>
    <row r="2726" spans="2:3" x14ac:dyDescent="0.35">
      <c r="B2726"/>
      <c r="C2726"/>
    </row>
    <row r="2727" spans="2:3" x14ac:dyDescent="0.35">
      <c r="B2727"/>
      <c r="C2727"/>
    </row>
    <row r="2728" spans="2:3" x14ac:dyDescent="0.35">
      <c r="B2728"/>
      <c r="C2728"/>
    </row>
    <row r="2729" spans="2:3" x14ac:dyDescent="0.35">
      <c r="B2729"/>
      <c r="C2729"/>
    </row>
    <row r="2730" spans="2:3" x14ac:dyDescent="0.35">
      <c r="B2730"/>
      <c r="C2730"/>
    </row>
    <row r="2731" spans="2:3" x14ac:dyDescent="0.35">
      <c r="B2731"/>
      <c r="C2731"/>
    </row>
    <row r="2732" spans="2:3" x14ac:dyDescent="0.35">
      <c r="B2732"/>
      <c r="C2732"/>
    </row>
    <row r="2733" spans="2:3" x14ac:dyDescent="0.35">
      <c r="B2733"/>
      <c r="C2733"/>
    </row>
    <row r="2734" spans="2:3" x14ac:dyDescent="0.35">
      <c r="B2734"/>
      <c r="C2734"/>
    </row>
    <row r="2735" spans="2:3" x14ac:dyDescent="0.35">
      <c r="B2735"/>
      <c r="C2735"/>
    </row>
    <row r="2736" spans="2:3" x14ac:dyDescent="0.35">
      <c r="B2736"/>
      <c r="C2736"/>
    </row>
    <row r="2737" spans="2:3" x14ac:dyDescent="0.35">
      <c r="B2737"/>
      <c r="C2737"/>
    </row>
    <row r="2738" spans="2:3" x14ac:dyDescent="0.35">
      <c r="B2738"/>
      <c r="C2738"/>
    </row>
    <row r="2739" spans="2:3" x14ac:dyDescent="0.35">
      <c r="B2739"/>
      <c r="C2739"/>
    </row>
    <row r="2740" spans="2:3" x14ac:dyDescent="0.35">
      <c r="B2740"/>
      <c r="C2740"/>
    </row>
    <row r="2741" spans="2:3" x14ac:dyDescent="0.35">
      <c r="B2741"/>
      <c r="C2741"/>
    </row>
    <row r="2742" spans="2:3" x14ac:dyDescent="0.35">
      <c r="B2742"/>
      <c r="C2742"/>
    </row>
    <row r="2743" spans="2:3" x14ac:dyDescent="0.35">
      <c r="B2743"/>
      <c r="C2743"/>
    </row>
    <row r="2744" spans="2:3" x14ac:dyDescent="0.35">
      <c r="B2744"/>
      <c r="C2744"/>
    </row>
    <row r="2745" spans="2:3" x14ac:dyDescent="0.35">
      <c r="B2745"/>
      <c r="C2745"/>
    </row>
    <row r="2746" spans="2:3" x14ac:dyDescent="0.35">
      <c r="B2746"/>
      <c r="C2746"/>
    </row>
    <row r="2747" spans="2:3" x14ac:dyDescent="0.35">
      <c r="B2747"/>
      <c r="C2747"/>
    </row>
    <row r="2748" spans="2:3" x14ac:dyDescent="0.35">
      <c r="B2748"/>
      <c r="C2748"/>
    </row>
    <row r="2749" spans="2:3" x14ac:dyDescent="0.35">
      <c r="B2749"/>
      <c r="C2749"/>
    </row>
    <row r="2750" spans="2:3" x14ac:dyDescent="0.35">
      <c r="B2750"/>
      <c r="C2750"/>
    </row>
    <row r="2751" spans="2:3" x14ac:dyDescent="0.35">
      <c r="B2751"/>
      <c r="C2751"/>
    </row>
    <row r="2752" spans="2:3" x14ac:dyDescent="0.35">
      <c r="B2752"/>
      <c r="C2752"/>
    </row>
    <row r="2753" spans="2:3" x14ac:dyDescent="0.35">
      <c r="B2753"/>
      <c r="C2753"/>
    </row>
    <row r="2754" spans="2:3" x14ac:dyDescent="0.35">
      <c r="B2754"/>
      <c r="C2754"/>
    </row>
    <row r="2755" spans="2:3" x14ac:dyDescent="0.35">
      <c r="B2755"/>
      <c r="C2755"/>
    </row>
    <row r="2756" spans="2:3" x14ac:dyDescent="0.35">
      <c r="B2756"/>
      <c r="C2756"/>
    </row>
    <row r="2757" spans="2:3" x14ac:dyDescent="0.35">
      <c r="B2757"/>
      <c r="C2757"/>
    </row>
    <row r="2758" spans="2:3" x14ac:dyDescent="0.35">
      <c r="B2758"/>
      <c r="C2758"/>
    </row>
    <row r="2759" spans="2:3" x14ac:dyDescent="0.35">
      <c r="B2759"/>
      <c r="C2759"/>
    </row>
    <row r="2760" spans="2:3" x14ac:dyDescent="0.35">
      <c r="B2760"/>
      <c r="C2760"/>
    </row>
    <row r="2761" spans="2:3" x14ac:dyDescent="0.35">
      <c r="B2761"/>
      <c r="C2761"/>
    </row>
    <row r="2762" spans="2:3" x14ac:dyDescent="0.35">
      <c r="B2762"/>
      <c r="C2762"/>
    </row>
    <row r="2763" spans="2:3" x14ac:dyDescent="0.35">
      <c r="B2763"/>
      <c r="C2763"/>
    </row>
    <row r="2764" spans="2:3" x14ac:dyDescent="0.35">
      <c r="B2764"/>
      <c r="C2764"/>
    </row>
    <row r="2765" spans="2:3" x14ac:dyDescent="0.35">
      <c r="B2765"/>
      <c r="C2765"/>
    </row>
    <row r="2766" spans="2:3" x14ac:dyDescent="0.35">
      <c r="B2766"/>
      <c r="C2766"/>
    </row>
    <row r="2767" spans="2:3" x14ac:dyDescent="0.35">
      <c r="B2767"/>
      <c r="C2767"/>
    </row>
    <row r="2768" spans="2:3" x14ac:dyDescent="0.35">
      <c r="B2768"/>
      <c r="C2768"/>
    </row>
    <row r="2769" spans="2:3" x14ac:dyDescent="0.35">
      <c r="B2769"/>
      <c r="C2769"/>
    </row>
    <row r="2770" spans="2:3" x14ac:dyDescent="0.35">
      <c r="B2770"/>
      <c r="C2770"/>
    </row>
    <row r="2771" spans="2:3" x14ac:dyDescent="0.35">
      <c r="B2771"/>
      <c r="C2771"/>
    </row>
    <row r="2772" spans="2:3" x14ac:dyDescent="0.35">
      <c r="B2772"/>
      <c r="C2772"/>
    </row>
    <row r="2773" spans="2:3" x14ac:dyDescent="0.35">
      <c r="B2773"/>
      <c r="C2773"/>
    </row>
    <row r="2774" spans="2:3" x14ac:dyDescent="0.35">
      <c r="B2774"/>
      <c r="C2774"/>
    </row>
    <row r="2775" spans="2:3" x14ac:dyDescent="0.35">
      <c r="B2775"/>
      <c r="C2775"/>
    </row>
    <row r="2776" spans="2:3" x14ac:dyDescent="0.35">
      <c r="B2776"/>
      <c r="C2776"/>
    </row>
    <row r="2777" spans="2:3" x14ac:dyDescent="0.35">
      <c r="B2777"/>
      <c r="C2777"/>
    </row>
    <row r="2778" spans="2:3" x14ac:dyDescent="0.35">
      <c r="B2778"/>
      <c r="C2778"/>
    </row>
    <row r="2779" spans="2:3" x14ac:dyDescent="0.35">
      <c r="B2779"/>
      <c r="C2779"/>
    </row>
    <row r="2780" spans="2:3" x14ac:dyDescent="0.35">
      <c r="B2780"/>
      <c r="C2780"/>
    </row>
    <row r="2781" spans="2:3" x14ac:dyDescent="0.35">
      <c r="B2781"/>
      <c r="C2781"/>
    </row>
    <row r="2782" spans="2:3" x14ac:dyDescent="0.35">
      <c r="B2782"/>
      <c r="C2782"/>
    </row>
    <row r="2783" spans="2:3" x14ac:dyDescent="0.35">
      <c r="B2783"/>
      <c r="C2783"/>
    </row>
    <row r="2784" spans="2:3" x14ac:dyDescent="0.35">
      <c r="B2784"/>
      <c r="C2784"/>
    </row>
    <row r="2785" spans="2:3" x14ac:dyDescent="0.35">
      <c r="B2785"/>
      <c r="C2785"/>
    </row>
    <row r="2786" spans="2:3" x14ac:dyDescent="0.35">
      <c r="B2786"/>
      <c r="C2786"/>
    </row>
    <row r="2787" spans="2:3" x14ac:dyDescent="0.35">
      <c r="B2787"/>
      <c r="C2787"/>
    </row>
    <row r="2788" spans="2:3" x14ac:dyDescent="0.35">
      <c r="B2788"/>
      <c r="C2788"/>
    </row>
    <row r="2789" spans="2:3" x14ac:dyDescent="0.35">
      <c r="B2789"/>
      <c r="C2789"/>
    </row>
    <row r="2790" spans="2:3" x14ac:dyDescent="0.35">
      <c r="B2790"/>
      <c r="C2790"/>
    </row>
    <row r="2791" spans="2:3" x14ac:dyDescent="0.35">
      <c r="B2791"/>
      <c r="C2791"/>
    </row>
    <row r="2792" spans="2:3" x14ac:dyDescent="0.35">
      <c r="B2792"/>
      <c r="C2792"/>
    </row>
    <row r="2793" spans="2:3" x14ac:dyDescent="0.35">
      <c r="B2793"/>
      <c r="C2793"/>
    </row>
    <row r="2794" spans="2:3" x14ac:dyDescent="0.35">
      <c r="B2794"/>
      <c r="C2794"/>
    </row>
    <row r="2795" spans="2:3" x14ac:dyDescent="0.35">
      <c r="B2795"/>
      <c r="C2795"/>
    </row>
    <row r="2796" spans="2:3" x14ac:dyDescent="0.35">
      <c r="B2796"/>
      <c r="C2796"/>
    </row>
    <row r="2797" spans="2:3" x14ac:dyDescent="0.35">
      <c r="B2797"/>
      <c r="C2797"/>
    </row>
    <row r="2798" spans="2:3" x14ac:dyDescent="0.35">
      <c r="B2798"/>
      <c r="C2798"/>
    </row>
    <row r="2799" spans="2:3" x14ac:dyDescent="0.35">
      <c r="B2799"/>
      <c r="C2799"/>
    </row>
    <row r="2800" spans="2:3" x14ac:dyDescent="0.35">
      <c r="B2800"/>
      <c r="C2800"/>
    </row>
    <row r="2801" spans="2:3" x14ac:dyDescent="0.35">
      <c r="B2801"/>
      <c r="C2801"/>
    </row>
    <row r="2802" spans="2:3" x14ac:dyDescent="0.35">
      <c r="B2802"/>
      <c r="C2802"/>
    </row>
    <row r="2803" spans="2:3" x14ac:dyDescent="0.35">
      <c r="B2803"/>
      <c r="C2803"/>
    </row>
    <row r="2804" spans="2:3" x14ac:dyDescent="0.35">
      <c r="B2804"/>
      <c r="C2804"/>
    </row>
    <row r="2805" spans="2:3" x14ac:dyDescent="0.35">
      <c r="B2805"/>
      <c r="C2805"/>
    </row>
    <row r="2806" spans="2:3" x14ac:dyDescent="0.35">
      <c r="B2806"/>
      <c r="C2806"/>
    </row>
    <row r="2807" spans="2:3" x14ac:dyDescent="0.35">
      <c r="B2807"/>
      <c r="C2807"/>
    </row>
    <row r="2808" spans="2:3" x14ac:dyDescent="0.35">
      <c r="B2808"/>
      <c r="C2808"/>
    </row>
    <row r="2809" spans="2:3" x14ac:dyDescent="0.35">
      <c r="B2809"/>
      <c r="C2809"/>
    </row>
    <row r="2810" spans="2:3" x14ac:dyDescent="0.35">
      <c r="B2810"/>
      <c r="C2810"/>
    </row>
    <row r="2811" spans="2:3" x14ac:dyDescent="0.35">
      <c r="B2811"/>
      <c r="C2811"/>
    </row>
    <row r="2812" spans="2:3" x14ac:dyDescent="0.35">
      <c r="B2812"/>
      <c r="C2812"/>
    </row>
    <row r="2813" spans="2:3" x14ac:dyDescent="0.35">
      <c r="B2813"/>
      <c r="C2813"/>
    </row>
    <row r="2814" spans="2:3" x14ac:dyDescent="0.35">
      <c r="B2814"/>
      <c r="C2814"/>
    </row>
    <row r="2815" spans="2:3" x14ac:dyDescent="0.35">
      <c r="B2815"/>
      <c r="C2815"/>
    </row>
    <row r="2816" spans="2:3" x14ac:dyDescent="0.35">
      <c r="B2816"/>
      <c r="C2816"/>
    </row>
    <row r="2817" spans="2:3" x14ac:dyDescent="0.35">
      <c r="B2817"/>
      <c r="C2817"/>
    </row>
    <row r="2818" spans="2:3" x14ac:dyDescent="0.35">
      <c r="B2818"/>
      <c r="C2818"/>
    </row>
    <row r="2819" spans="2:3" x14ac:dyDescent="0.35">
      <c r="B2819"/>
      <c r="C2819"/>
    </row>
    <row r="2820" spans="2:3" x14ac:dyDescent="0.35">
      <c r="B2820"/>
      <c r="C2820"/>
    </row>
    <row r="2821" spans="2:3" x14ac:dyDescent="0.35">
      <c r="B2821"/>
      <c r="C2821"/>
    </row>
    <row r="2822" spans="2:3" x14ac:dyDescent="0.35">
      <c r="B2822"/>
      <c r="C2822"/>
    </row>
    <row r="2823" spans="2:3" x14ac:dyDescent="0.35">
      <c r="B2823"/>
      <c r="C2823"/>
    </row>
    <row r="2824" spans="2:3" x14ac:dyDescent="0.35">
      <c r="B2824"/>
      <c r="C2824"/>
    </row>
    <row r="2825" spans="2:3" x14ac:dyDescent="0.35">
      <c r="B2825"/>
      <c r="C2825"/>
    </row>
    <row r="2826" spans="2:3" x14ac:dyDescent="0.35">
      <c r="B2826"/>
      <c r="C2826"/>
    </row>
    <row r="2827" spans="2:3" x14ac:dyDescent="0.35">
      <c r="B2827"/>
      <c r="C2827"/>
    </row>
    <row r="2828" spans="2:3" x14ac:dyDescent="0.35">
      <c r="B2828"/>
      <c r="C2828"/>
    </row>
    <row r="2829" spans="2:3" x14ac:dyDescent="0.35">
      <c r="B2829"/>
      <c r="C2829"/>
    </row>
    <row r="2830" spans="2:3" x14ac:dyDescent="0.35">
      <c r="B2830"/>
      <c r="C2830"/>
    </row>
    <row r="2831" spans="2:3" x14ac:dyDescent="0.35">
      <c r="B2831"/>
      <c r="C2831"/>
    </row>
    <row r="2832" spans="2:3" x14ac:dyDescent="0.35">
      <c r="B2832"/>
      <c r="C2832"/>
    </row>
    <row r="2833" spans="2:3" x14ac:dyDescent="0.35">
      <c r="B2833"/>
      <c r="C2833"/>
    </row>
    <row r="2834" spans="2:3" x14ac:dyDescent="0.35">
      <c r="B2834"/>
      <c r="C2834"/>
    </row>
    <row r="2835" spans="2:3" x14ac:dyDescent="0.35">
      <c r="B2835"/>
      <c r="C2835"/>
    </row>
    <row r="2836" spans="2:3" x14ac:dyDescent="0.35">
      <c r="B2836"/>
      <c r="C2836"/>
    </row>
    <row r="2837" spans="2:3" x14ac:dyDescent="0.35">
      <c r="B2837"/>
      <c r="C2837"/>
    </row>
    <row r="2838" spans="2:3" x14ac:dyDescent="0.35">
      <c r="B2838"/>
      <c r="C2838"/>
    </row>
    <row r="2839" spans="2:3" x14ac:dyDescent="0.35">
      <c r="B2839"/>
      <c r="C2839"/>
    </row>
    <row r="2840" spans="2:3" x14ac:dyDescent="0.35">
      <c r="B2840"/>
      <c r="C2840"/>
    </row>
    <row r="2841" spans="2:3" x14ac:dyDescent="0.35">
      <c r="B2841"/>
      <c r="C2841"/>
    </row>
    <row r="2842" spans="2:3" x14ac:dyDescent="0.35">
      <c r="B2842"/>
      <c r="C2842"/>
    </row>
    <row r="2843" spans="2:3" x14ac:dyDescent="0.35">
      <c r="B2843"/>
      <c r="C2843"/>
    </row>
    <row r="2844" spans="2:3" x14ac:dyDescent="0.35">
      <c r="B2844"/>
      <c r="C2844"/>
    </row>
    <row r="2845" spans="2:3" x14ac:dyDescent="0.35">
      <c r="B2845"/>
      <c r="C2845"/>
    </row>
    <row r="2846" spans="2:3" x14ac:dyDescent="0.35">
      <c r="B2846"/>
      <c r="C2846"/>
    </row>
    <row r="2847" spans="2:3" x14ac:dyDescent="0.35">
      <c r="B2847"/>
      <c r="C2847"/>
    </row>
    <row r="2848" spans="2:3" x14ac:dyDescent="0.35">
      <c r="B2848"/>
      <c r="C2848"/>
    </row>
    <row r="2849" spans="2:3" x14ac:dyDescent="0.35">
      <c r="B2849"/>
      <c r="C2849"/>
    </row>
    <row r="2850" spans="2:3" x14ac:dyDescent="0.35">
      <c r="B2850"/>
      <c r="C2850"/>
    </row>
    <row r="2851" spans="2:3" x14ac:dyDescent="0.35">
      <c r="B2851"/>
      <c r="C2851"/>
    </row>
    <row r="2852" spans="2:3" x14ac:dyDescent="0.35">
      <c r="B2852"/>
      <c r="C2852"/>
    </row>
    <row r="2853" spans="2:3" x14ac:dyDescent="0.35">
      <c r="B2853"/>
      <c r="C2853"/>
    </row>
    <row r="2854" spans="2:3" x14ac:dyDescent="0.35">
      <c r="B2854"/>
      <c r="C2854"/>
    </row>
    <row r="2855" spans="2:3" x14ac:dyDescent="0.35">
      <c r="B2855"/>
      <c r="C2855"/>
    </row>
    <row r="2856" spans="2:3" x14ac:dyDescent="0.35">
      <c r="B2856"/>
      <c r="C2856"/>
    </row>
    <row r="2857" spans="2:3" x14ac:dyDescent="0.35">
      <c r="B2857"/>
      <c r="C2857"/>
    </row>
    <row r="2858" spans="2:3" x14ac:dyDescent="0.35">
      <c r="B2858"/>
      <c r="C2858"/>
    </row>
    <row r="2859" spans="2:3" x14ac:dyDescent="0.35">
      <c r="B2859"/>
      <c r="C2859"/>
    </row>
    <row r="2860" spans="2:3" x14ac:dyDescent="0.35">
      <c r="B2860"/>
      <c r="C2860"/>
    </row>
    <row r="2861" spans="2:3" x14ac:dyDescent="0.35">
      <c r="B2861"/>
      <c r="C2861"/>
    </row>
    <row r="2862" spans="2:3" x14ac:dyDescent="0.35">
      <c r="B2862"/>
      <c r="C2862"/>
    </row>
    <row r="2863" spans="2:3" x14ac:dyDescent="0.35">
      <c r="B2863"/>
      <c r="C2863"/>
    </row>
    <row r="2864" spans="2:3" x14ac:dyDescent="0.35">
      <c r="B2864"/>
      <c r="C2864"/>
    </row>
    <row r="2865" spans="2:3" x14ac:dyDescent="0.35">
      <c r="B2865"/>
      <c r="C2865"/>
    </row>
    <row r="2866" spans="2:3" x14ac:dyDescent="0.35">
      <c r="B2866"/>
      <c r="C2866"/>
    </row>
    <row r="2867" spans="2:3" x14ac:dyDescent="0.35">
      <c r="B2867"/>
      <c r="C2867"/>
    </row>
    <row r="2868" spans="2:3" x14ac:dyDescent="0.35">
      <c r="B2868"/>
      <c r="C2868"/>
    </row>
    <row r="2869" spans="2:3" x14ac:dyDescent="0.35">
      <c r="B2869"/>
      <c r="C2869"/>
    </row>
    <row r="2870" spans="2:3" x14ac:dyDescent="0.35">
      <c r="B2870"/>
      <c r="C2870"/>
    </row>
    <row r="2871" spans="2:3" x14ac:dyDescent="0.35">
      <c r="B2871"/>
      <c r="C2871"/>
    </row>
    <row r="2872" spans="2:3" x14ac:dyDescent="0.35">
      <c r="B2872"/>
      <c r="C2872"/>
    </row>
    <row r="2873" spans="2:3" x14ac:dyDescent="0.35">
      <c r="B2873"/>
      <c r="C2873"/>
    </row>
    <row r="2874" spans="2:3" x14ac:dyDescent="0.35">
      <c r="B2874"/>
      <c r="C2874"/>
    </row>
    <row r="2875" spans="2:3" x14ac:dyDescent="0.35">
      <c r="B2875"/>
      <c r="C2875"/>
    </row>
    <row r="2876" spans="2:3" x14ac:dyDescent="0.35">
      <c r="B2876"/>
      <c r="C2876"/>
    </row>
    <row r="2877" spans="2:3" x14ac:dyDescent="0.35">
      <c r="B2877"/>
      <c r="C2877"/>
    </row>
    <row r="2878" spans="2:3" x14ac:dyDescent="0.35">
      <c r="B2878"/>
      <c r="C2878"/>
    </row>
    <row r="2879" spans="2:3" x14ac:dyDescent="0.35">
      <c r="B2879"/>
      <c r="C2879"/>
    </row>
    <row r="2880" spans="2:3" x14ac:dyDescent="0.35">
      <c r="B2880"/>
      <c r="C2880"/>
    </row>
    <row r="2881" spans="2:3" x14ac:dyDescent="0.35">
      <c r="B2881"/>
      <c r="C2881"/>
    </row>
    <row r="2882" spans="2:3" x14ac:dyDescent="0.35">
      <c r="B2882"/>
      <c r="C2882"/>
    </row>
    <row r="2883" spans="2:3" x14ac:dyDescent="0.35">
      <c r="B2883"/>
      <c r="C2883"/>
    </row>
    <row r="2884" spans="2:3" x14ac:dyDescent="0.35">
      <c r="B2884"/>
      <c r="C2884"/>
    </row>
    <row r="2885" spans="2:3" x14ac:dyDescent="0.35">
      <c r="B2885"/>
      <c r="C2885"/>
    </row>
    <row r="2886" spans="2:3" x14ac:dyDescent="0.35">
      <c r="B2886"/>
      <c r="C2886"/>
    </row>
    <row r="2887" spans="2:3" x14ac:dyDescent="0.35">
      <c r="B2887"/>
      <c r="C2887"/>
    </row>
    <row r="2888" spans="2:3" x14ac:dyDescent="0.35">
      <c r="B2888"/>
      <c r="C2888"/>
    </row>
    <row r="2889" spans="2:3" x14ac:dyDescent="0.35">
      <c r="B2889"/>
      <c r="C2889"/>
    </row>
    <row r="2890" spans="2:3" x14ac:dyDescent="0.35">
      <c r="B2890"/>
      <c r="C2890"/>
    </row>
    <row r="2891" spans="2:3" x14ac:dyDescent="0.35">
      <c r="B2891"/>
      <c r="C2891"/>
    </row>
    <row r="2892" spans="2:3" x14ac:dyDescent="0.35">
      <c r="B2892"/>
      <c r="C2892"/>
    </row>
    <row r="2893" spans="2:3" x14ac:dyDescent="0.35">
      <c r="B2893"/>
      <c r="C2893"/>
    </row>
    <row r="2894" spans="2:3" x14ac:dyDescent="0.35">
      <c r="B2894"/>
      <c r="C2894"/>
    </row>
    <row r="2895" spans="2:3" x14ac:dyDescent="0.35">
      <c r="B2895"/>
      <c r="C2895"/>
    </row>
    <row r="2896" spans="2:3" x14ac:dyDescent="0.35">
      <c r="B2896"/>
      <c r="C2896"/>
    </row>
    <row r="2897" spans="2:3" x14ac:dyDescent="0.35">
      <c r="B2897"/>
      <c r="C2897"/>
    </row>
    <row r="2898" spans="2:3" x14ac:dyDescent="0.35">
      <c r="B2898"/>
      <c r="C2898"/>
    </row>
    <row r="2899" spans="2:3" x14ac:dyDescent="0.35">
      <c r="B2899"/>
      <c r="C2899"/>
    </row>
    <row r="2900" spans="2:3" x14ac:dyDescent="0.35">
      <c r="B2900"/>
      <c r="C2900"/>
    </row>
    <row r="2901" spans="2:3" x14ac:dyDescent="0.35">
      <c r="B2901"/>
      <c r="C2901"/>
    </row>
    <row r="2902" spans="2:3" x14ac:dyDescent="0.35">
      <c r="B2902"/>
      <c r="C2902"/>
    </row>
    <row r="2903" spans="2:3" x14ac:dyDescent="0.35">
      <c r="B2903"/>
      <c r="C2903"/>
    </row>
    <row r="2904" spans="2:3" x14ac:dyDescent="0.35">
      <c r="B2904"/>
      <c r="C2904"/>
    </row>
    <row r="2905" spans="2:3" x14ac:dyDescent="0.35">
      <c r="B2905"/>
      <c r="C2905"/>
    </row>
    <row r="2906" spans="2:3" x14ac:dyDescent="0.35">
      <c r="B2906"/>
      <c r="C2906"/>
    </row>
    <row r="2907" spans="2:3" x14ac:dyDescent="0.35">
      <c r="B2907"/>
      <c r="C2907"/>
    </row>
    <row r="2908" spans="2:3" x14ac:dyDescent="0.35">
      <c r="B2908"/>
      <c r="C2908"/>
    </row>
    <row r="2909" spans="2:3" x14ac:dyDescent="0.35">
      <c r="B2909"/>
      <c r="C2909"/>
    </row>
    <row r="2910" spans="2:3" x14ac:dyDescent="0.35">
      <c r="B2910"/>
      <c r="C2910"/>
    </row>
    <row r="2911" spans="2:3" x14ac:dyDescent="0.35">
      <c r="B2911"/>
      <c r="C2911"/>
    </row>
    <row r="2912" spans="2:3" x14ac:dyDescent="0.35">
      <c r="B2912"/>
      <c r="C2912"/>
    </row>
    <row r="2913" spans="2:3" x14ac:dyDescent="0.35">
      <c r="B2913"/>
      <c r="C2913"/>
    </row>
    <row r="2914" spans="2:3" x14ac:dyDescent="0.35">
      <c r="B2914"/>
      <c r="C2914"/>
    </row>
    <row r="2915" spans="2:3" x14ac:dyDescent="0.35">
      <c r="B2915"/>
      <c r="C2915"/>
    </row>
    <row r="2916" spans="2:3" x14ac:dyDescent="0.35">
      <c r="B2916"/>
      <c r="C2916"/>
    </row>
    <row r="2917" spans="2:3" x14ac:dyDescent="0.35">
      <c r="B2917"/>
      <c r="C2917"/>
    </row>
    <row r="2918" spans="2:3" x14ac:dyDescent="0.35">
      <c r="B2918"/>
      <c r="C2918"/>
    </row>
    <row r="2919" spans="2:3" x14ac:dyDescent="0.35">
      <c r="B2919"/>
      <c r="C2919"/>
    </row>
    <row r="2920" spans="2:3" x14ac:dyDescent="0.35">
      <c r="B2920"/>
      <c r="C2920"/>
    </row>
    <row r="2921" spans="2:3" x14ac:dyDescent="0.35">
      <c r="B2921"/>
      <c r="C2921"/>
    </row>
    <row r="2922" spans="2:3" x14ac:dyDescent="0.35">
      <c r="B2922"/>
      <c r="C2922"/>
    </row>
    <row r="2923" spans="2:3" x14ac:dyDescent="0.35">
      <c r="B2923"/>
      <c r="C2923"/>
    </row>
    <row r="2924" spans="2:3" x14ac:dyDescent="0.35">
      <c r="B2924"/>
      <c r="C2924"/>
    </row>
    <row r="2925" spans="2:3" x14ac:dyDescent="0.35">
      <c r="B2925"/>
      <c r="C2925"/>
    </row>
    <row r="2926" spans="2:3" x14ac:dyDescent="0.35">
      <c r="B2926"/>
      <c r="C2926"/>
    </row>
    <row r="2927" spans="2:3" x14ac:dyDescent="0.35">
      <c r="B2927"/>
      <c r="C2927"/>
    </row>
    <row r="2928" spans="2:3" x14ac:dyDescent="0.35">
      <c r="B2928"/>
      <c r="C2928"/>
    </row>
    <row r="2929" spans="2:3" x14ac:dyDescent="0.35">
      <c r="B2929"/>
      <c r="C2929"/>
    </row>
    <row r="2930" spans="2:3" x14ac:dyDescent="0.35">
      <c r="B2930"/>
      <c r="C2930"/>
    </row>
    <row r="2931" spans="2:3" x14ac:dyDescent="0.35">
      <c r="B2931"/>
      <c r="C2931"/>
    </row>
    <row r="2932" spans="2:3" x14ac:dyDescent="0.35">
      <c r="B2932"/>
      <c r="C2932"/>
    </row>
    <row r="2933" spans="2:3" x14ac:dyDescent="0.35">
      <c r="B2933"/>
      <c r="C2933"/>
    </row>
    <row r="2934" spans="2:3" x14ac:dyDescent="0.35">
      <c r="B2934"/>
      <c r="C2934"/>
    </row>
    <row r="2935" spans="2:3" x14ac:dyDescent="0.35">
      <c r="B2935"/>
      <c r="C2935"/>
    </row>
    <row r="2936" spans="2:3" x14ac:dyDescent="0.35">
      <c r="B2936"/>
      <c r="C2936"/>
    </row>
    <row r="2937" spans="2:3" x14ac:dyDescent="0.35">
      <c r="B2937"/>
      <c r="C2937"/>
    </row>
    <row r="2938" spans="2:3" x14ac:dyDescent="0.35">
      <c r="B2938"/>
      <c r="C2938"/>
    </row>
    <row r="2939" spans="2:3" x14ac:dyDescent="0.35">
      <c r="B2939"/>
      <c r="C2939"/>
    </row>
    <row r="2940" spans="2:3" x14ac:dyDescent="0.35">
      <c r="B2940"/>
      <c r="C2940"/>
    </row>
    <row r="2941" spans="2:3" x14ac:dyDescent="0.35">
      <c r="B2941"/>
      <c r="C2941"/>
    </row>
    <row r="2942" spans="2:3" x14ac:dyDescent="0.35">
      <c r="B2942"/>
      <c r="C2942"/>
    </row>
    <row r="2943" spans="2:3" x14ac:dyDescent="0.35">
      <c r="B2943"/>
      <c r="C2943"/>
    </row>
    <row r="2944" spans="2:3" x14ac:dyDescent="0.35">
      <c r="B2944"/>
      <c r="C2944"/>
    </row>
    <row r="2945" spans="2:3" x14ac:dyDescent="0.35">
      <c r="B2945"/>
      <c r="C2945"/>
    </row>
    <row r="2946" spans="2:3" x14ac:dyDescent="0.35">
      <c r="B2946"/>
      <c r="C2946"/>
    </row>
    <row r="2947" spans="2:3" x14ac:dyDescent="0.35">
      <c r="B2947"/>
      <c r="C2947"/>
    </row>
    <row r="2948" spans="2:3" x14ac:dyDescent="0.35">
      <c r="B2948"/>
      <c r="C2948"/>
    </row>
    <row r="2949" spans="2:3" x14ac:dyDescent="0.35">
      <c r="B2949"/>
      <c r="C2949"/>
    </row>
    <row r="2950" spans="2:3" x14ac:dyDescent="0.35">
      <c r="B2950"/>
      <c r="C2950"/>
    </row>
    <row r="2951" spans="2:3" x14ac:dyDescent="0.35">
      <c r="B2951"/>
      <c r="C2951"/>
    </row>
    <row r="2952" spans="2:3" x14ac:dyDescent="0.35">
      <c r="B2952"/>
      <c r="C2952"/>
    </row>
    <row r="2953" spans="2:3" x14ac:dyDescent="0.35">
      <c r="B2953"/>
      <c r="C2953"/>
    </row>
    <row r="2954" spans="2:3" x14ac:dyDescent="0.35">
      <c r="B2954"/>
      <c r="C2954"/>
    </row>
    <row r="2955" spans="2:3" x14ac:dyDescent="0.35">
      <c r="B2955"/>
      <c r="C2955"/>
    </row>
    <row r="2956" spans="2:3" x14ac:dyDescent="0.35">
      <c r="B2956"/>
      <c r="C2956"/>
    </row>
    <row r="2957" spans="2:3" x14ac:dyDescent="0.35">
      <c r="B2957"/>
      <c r="C2957"/>
    </row>
    <row r="2958" spans="2:3" x14ac:dyDescent="0.35">
      <c r="B2958"/>
      <c r="C2958"/>
    </row>
    <row r="2959" spans="2:3" x14ac:dyDescent="0.35">
      <c r="B2959"/>
      <c r="C2959"/>
    </row>
    <row r="2960" spans="2:3" x14ac:dyDescent="0.35">
      <c r="B2960"/>
      <c r="C2960"/>
    </row>
    <row r="2961" spans="2:3" x14ac:dyDescent="0.35">
      <c r="B2961"/>
      <c r="C2961"/>
    </row>
    <row r="2962" spans="2:3" x14ac:dyDescent="0.35">
      <c r="B2962"/>
      <c r="C2962"/>
    </row>
    <row r="2963" spans="2:3" x14ac:dyDescent="0.35">
      <c r="B2963"/>
      <c r="C2963"/>
    </row>
    <row r="2964" spans="2:3" x14ac:dyDescent="0.35">
      <c r="B2964"/>
      <c r="C2964"/>
    </row>
    <row r="2965" spans="2:3" x14ac:dyDescent="0.35">
      <c r="B2965"/>
      <c r="C2965"/>
    </row>
    <row r="2966" spans="2:3" x14ac:dyDescent="0.35">
      <c r="B2966"/>
      <c r="C2966"/>
    </row>
    <row r="2967" spans="2:3" x14ac:dyDescent="0.35">
      <c r="B2967"/>
      <c r="C2967"/>
    </row>
    <row r="2968" spans="2:3" x14ac:dyDescent="0.35">
      <c r="B2968"/>
      <c r="C2968"/>
    </row>
    <row r="2969" spans="2:3" x14ac:dyDescent="0.35">
      <c r="B2969"/>
      <c r="C2969"/>
    </row>
    <row r="2970" spans="2:3" x14ac:dyDescent="0.35">
      <c r="B2970"/>
      <c r="C2970"/>
    </row>
    <row r="2971" spans="2:3" x14ac:dyDescent="0.35">
      <c r="B2971"/>
      <c r="C2971"/>
    </row>
    <row r="2972" spans="2:3" x14ac:dyDescent="0.35">
      <c r="B2972"/>
      <c r="C2972"/>
    </row>
    <row r="2973" spans="2:3" x14ac:dyDescent="0.35">
      <c r="B2973"/>
      <c r="C2973"/>
    </row>
    <row r="2974" spans="2:3" x14ac:dyDescent="0.35">
      <c r="B2974"/>
      <c r="C2974"/>
    </row>
    <row r="2975" spans="2:3" x14ac:dyDescent="0.35">
      <c r="B2975"/>
      <c r="C2975"/>
    </row>
    <row r="2976" spans="2:3" x14ac:dyDescent="0.35">
      <c r="B2976"/>
      <c r="C2976"/>
    </row>
    <row r="2977" spans="2:3" x14ac:dyDescent="0.35">
      <c r="B2977"/>
      <c r="C2977"/>
    </row>
    <row r="2978" spans="2:3" x14ac:dyDescent="0.35">
      <c r="B2978"/>
      <c r="C2978"/>
    </row>
    <row r="2979" spans="2:3" x14ac:dyDescent="0.35">
      <c r="B2979"/>
      <c r="C2979"/>
    </row>
    <row r="2980" spans="2:3" x14ac:dyDescent="0.35">
      <c r="B2980"/>
      <c r="C2980"/>
    </row>
    <row r="2981" spans="2:3" x14ac:dyDescent="0.35">
      <c r="B2981"/>
      <c r="C2981"/>
    </row>
    <row r="2982" spans="2:3" x14ac:dyDescent="0.35">
      <c r="B2982"/>
      <c r="C2982"/>
    </row>
    <row r="2983" spans="2:3" x14ac:dyDescent="0.35">
      <c r="B2983"/>
      <c r="C2983"/>
    </row>
    <row r="2984" spans="2:3" x14ac:dyDescent="0.35">
      <c r="B2984"/>
      <c r="C2984"/>
    </row>
    <row r="2985" spans="2:3" x14ac:dyDescent="0.35">
      <c r="B2985"/>
      <c r="C2985"/>
    </row>
    <row r="2986" spans="2:3" x14ac:dyDescent="0.35">
      <c r="B2986"/>
      <c r="C2986"/>
    </row>
    <row r="2987" spans="2:3" x14ac:dyDescent="0.35">
      <c r="B2987"/>
      <c r="C2987"/>
    </row>
    <row r="2988" spans="2:3" x14ac:dyDescent="0.35">
      <c r="B2988"/>
      <c r="C2988"/>
    </row>
    <row r="2989" spans="2:3" x14ac:dyDescent="0.35">
      <c r="B2989"/>
      <c r="C2989"/>
    </row>
    <row r="2990" spans="2:3" x14ac:dyDescent="0.35">
      <c r="B2990"/>
      <c r="C2990"/>
    </row>
    <row r="2991" spans="2:3" x14ac:dyDescent="0.35">
      <c r="B2991"/>
      <c r="C2991"/>
    </row>
    <row r="2992" spans="2:3" x14ac:dyDescent="0.35">
      <c r="B2992"/>
      <c r="C2992"/>
    </row>
    <row r="2993" spans="2:3" x14ac:dyDescent="0.35">
      <c r="B2993"/>
      <c r="C2993"/>
    </row>
    <row r="2994" spans="2:3" x14ac:dyDescent="0.35">
      <c r="B2994"/>
      <c r="C2994"/>
    </row>
    <row r="2995" spans="2:3" x14ac:dyDescent="0.35">
      <c r="B2995"/>
      <c r="C2995"/>
    </row>
    <row r="2996" spans="2:3" x14ac:dyDescent="0.35">
      <c r="B2996"/>
      <c r="C2996"/>
    </row>
    <row r="2997" spans="2:3" x14ac:dyDescent="0.35">
      <c r="B2997"/>
      <c r="C2997"/>
    </row>
    <row r="2998" spans="2:3" x14ac:dyDescent="0.35">
      <c r="B2998"/>
      <c r="C2998"/>
    </row>
    <row r="2999" spans="2:3" x14ac:dyDescent="0.35">
      <c r="B2999"/>
      <c r="C2999"/>
    </row>
    <row r="3000" spans="2:3" x14ac:dyDescent="0.35">
      <c r="B3000"/>
      <c r="C3000"/>
    </row>
    <row r="3001" spans="2:3" x14ac:dyDescent="0.35">
      <c r="B3001"/>
      <c r="C3001"/>
    </row>
    <row r="3002" spans="2:3" x14ac:dyDescent="0.35">
      <c r="B3002"/>
      <c r="C3002"/>
    </row>
    <row r="3003" spans="2:3" x14ac:dyDescent="0.35">
      <c r="B3003"/>
      <c r="C3003"/>
    </row>
    <row r="3004" spans="2:3" x14ac:dyDescent="0.35">
      <c r="B3004"/>
      <c r="C3004"/>
    </row>
    <row r="3005" spans="2:3" x14ac:dyDescent="0.35">
      <c r="B3005"/>
      <c r="C3005"/>
    </row>
    <row r="3006" spans="2:3" x14ac:dyDescent="0.35">
      <c r="B3006"/>
      <c r="C3006"/>
    </row>
    <row r="3007" spans="2:3" x14ac:dyDescent="0.35">
      <c r="B3007"/>
      <c r="C3007"/>
    </row>
    <row r="3008" spans="2:3" x14ac:dyDescent="0.35">
      <c r="B3008"/>
      <c r="C3008"/>
    </row>
    <row r="3009" spans="2:3" x14ac:dyDescent="0.35">
      <c r="B3009"/>
      <c r="C3009"/>
    </row>
    <row r="3010" spans="2:3" x14ac:dyDescent="0.35">
      <c r="B3010"/>
      <c r="C3010"/>
    </row>
    <row r="3011" spans="2:3" x14ac:dyDescent="0.35">
      <c r="B3011"/>
      <c r="C3011"/>
    </row>
    <row r="3012" spans="2:3" x14ac:dyDescent="0.35">
      <c r="B3012"/>
      <c r="C3012"/>
    </row>
    <row r="3013" spans="2:3" x14ac:dyDescent="0.35">
      <c r="B3013"/>
      <c r="C3013"/>
    </row>
    <row r="3014" spans="2:3" x14ac:dyDescent="0.35">
      <c r="B3014"/>
      <c r="C3014"/>
    </row>
    <row r="3015" spans="2:3" x14ac:dyDescent="0.35">
      <c r="B3015"/>
      <c r="C3015"/>
    </row>
    <row r="3016" spans="2:3" x14ac:dyDescent="0.35">
      <c r="B3016"/>
      <c r="C3016"/>
    </row>
    <row r="3017" spans="2:3" x14ac:dyDescent="0.35">
      <c r="B3017"/>
      <c r="C3017"/>
    </row>
    <row r="3018" spans="2:3" x14ac:dyDescent="0.35">
      <c r="B3018"/>
      <c r="C3018"/>
    </row>
    <row r="3019" spans="2:3" x14ac:dyDescent="0.35">
      <c r="B3019"/>
      <c r="C3019"/>
    </row>
    <row r="3020" spans="2:3" x14ac:dyDescent="0.35">
      <c r="B3020"/>
      <c r="C3020"/>
    </row>
    <row r="3021" spans="2:3" x14ac:dyDescent="0.35">
      <c r="B3021"/>
      <c r="C3021"/>
    </row>
    <row r="3022" spans="2:3" x14ac:dyDescent="0.35">
      <c r="B3022"/>
      <c r="C3022"/>
    </row>
    <row r="3023" spans="2:3" x14ac:dyDescent="0.35">
      <c r="B3023"/>
      <c r="C3023"/>
    </row>
    <row r="3024" spans="2:3" x14ac:dyDescent="0.35">
      <c r="B3024"/>
      <c r="C3024"/>
    </row>
    <row r="3025" spans="2:3" x14ac:dyDescent="0.35">
      <c r="B3025"/>
      <c r="C3025"/>
    </row>
    <row r="3026" spans="2:3" x14ac:dyDescent="0.35">
      <c r="B3026"/>
      <c r="C3026"/>
    </row>
    <row r="3027" spans="2:3" x14ac:dyDescent="0.35">
      <c r="B3027"/>
      <c r="C3027"/>
    </row>
    <row r="3028" spans="2:3" x14ac:dyDescent="0.35">
      <c r="B3028"/>
      <c r="C3028"/>
    </row>
    <row r="3029" spans="2:3" x14ac:dyDescent="0.35">
      <c r="B3029"/>
      <c r="C3029"/>
    </row>
    <row r="3030" spans="2:3" x14ac:dyDescent="0.35">
      <c r="B3030"/>
      <c r="C3030"/>
    </row>
    <row r="3031" spans="2:3" x14ac:dyDescent="0.35">
      <c r="B3031"/>
      <c r="C3031"/>
    </row>
    <row r="3032" spans="2:3" x14ac:dyDescent="0.35">
      <c r="B3032"/>
      <c r="C3032"/>
    </row>
    <row r="3033" spans="2:3" x14ac:dyDescent="0.35">
      <c r="B3033"/>
      <c r="C3033"/>
    </row>
    <row r="3034" spans="2:3" x14ac:dyDescent="0.35">
      <c r="B3034"/>
      <c r="C3034"/>
    </row>
    <row r="3035" spans="2:3" x14ac:dyDescent="0.35">
      <c r="B3035"/>
      <c r="C3035"/>
    </row>
    <row r="3036" spans="2:3" x14ac:dyDescent="0.35">
      <c r="B3036"/>
      <c r="C3036"/>
    </row>
    <row r="3037" spans="2:3" x14ac:dyDescent="0.35">
      <c r="B3037"/>
      <c r="C3037"/>
    </row>
    <row r="3038" spans="2:3" x14ac:dyDescent="0.35">
      <c r="B3038"/>
      <c r="C3038"/>
    </row>
    <row r="3039" spans="2:3" x14ac:dyDescent="0.35">
      <c r="B3039"/>
      <c r="C3039"/>
    </row>
    <row r="3040" spans="2:3" x14ac:dyDescent="0.35">
      <c r="B3040"/>
      <c r="C3040"/>
    </row>
    <row r="3041" spans="2:3" x14ac:dyDescent="0.35">
      <c r="B3041"/>
      <c r="C3041"/>
    </row>
    <row r="3042" spans="2:3" x14ac:dyDescent="0.35">
      <c r="B3042"/>
      <c r="C3042"/>
    </row>
    <row r="3043" spans="2:3" x14ac:dyDescent="0.35">
      <c r="B3043"/>
      <c r="C3043"/>
    </row>
    <row r="3044" spans="2:3" x14ac:dyDescent="0.35">
      <c r="B3044"/>
      <c r="C3044"/>
    </row>
    <row r="3045" spans="2:3" x14ac:dyDescent="0.35">
      <c r="B3045"/>
      <c r="C3045"/>
    </row>
    <row r="3046" spans="2:3" x14ac:dyDescent="0.35">
      <c r="B3046"/>
      <c r="C3046"/>
    </row>
    <row r="3047" spans="2:3" x14ac:dyDescent="0.35">
      <c r="B3047"/>
      <c r="C3047"/>
    </row>
    <row r="3048" spans="2:3" x14ac:dyDescent="0.35">
      <c r="B3048"/>
      <c r="C3048"/>
    </row>
    <row r="3049" spans="2:3" x14ac:dyDescent="0.35">
      <c r="B3049"/>
      <c r="C3049"/>
    </row>
    <row r="3050" spans="2:3" x14ac:dyDescent="0.35">
      <c r="B3050"/>
      <c r="C3050"/>
    </row>
    <row r="3051" spans="2:3" x14ac:dyDescent="0.35">
      <c r="B3051"/>
      <c r="C3051"/>
    </row>
    <row r="3052" spans="2:3" x14ac:dyDescent="0.35">
      <c r="B3052"/>
      <c r="C3052"/>
    </row>
    <row r="3053" spans="2:3" x14ac:dyDescent="0.35">
      <c r="B3053"/>
      <c r="C3053"/>
    </row>
    <row r="3054" spans="2:3" x14ac:dyDescent="0.35">
      <c r="B3054"/>
      <c r="C3054"/>
    </row>
    <row r="3055" spans="2:3" x14ac:dyDescent="0.35">
      <c r="B3055"/>
      <c r="C3055"/>
    </row>
    <row r="3056" spans="2:3" x14ac:dyDescent="0.35">
      <c r="B3056"/>
      <c r="C3056"/>
    </row>
    <row r="3057" spans="2:3" x14ac:dyDescent="0.35">
      <c r="B3057"/>
      <c r="C3057"/>
    </row>
    <row r="3058" spans="2:3" x14ac:dyDescent="0.35">
      <c r="B3058"/>
      <c r="C3058"/>
    </row>
    <row r="3059" spans="2:3" x14ac:dyDescent="0.35">
      <c r="B3059"/>
      <c r="C3059"/>
    </row>
    <row r="3060" spans="2:3" x14ac:dyDescent="0.35">
      <c r="B3060"/>
      <c r="C3060"/>
    </row>
    <row r="3061" spans="2:3" x14ac:dyDescent="0.35">
      <c r="B3061"/>
      <c r="C3061"/>
    </row>
    <row r="3062" spans="2:3" x14ac:dyDescent="0.35">
      <c r="B3062"/>
      <c r="C3062"/>
    </row>
    <row r="3063" spans="2:3" x14ac:dyDescent="0.35">
      <c r="B3063"/>
      <c r="C3063"/>
    </row>
    <row r="3064" spans="2:3" x14ac:dyDescent="0.35">
      <c r="B3064"/>
      <c r="C3064"/>
    </row>
    <row r="3065" spans="2:3" x14ac:dyDescent="0.35">
      <c r="B3065"/>
      <c r="C3065"/>
    </row>
    <row r="3066" spans="2:3" x14ac:dyDescent="0.35">
      <c r="B3066"/>
      <c r="C3066"/>
    </row>
    <row r="3067" spans="2:3" x14ac:dyDescent="0.35">
      <c r="B3067"/>
      <c r="C3067"/>
    </row>
    <row r="3068" spans="2:3" x14ac:dyDescent="0.35">
      <c r="B3068"/>
      <c r="C3068"/>
    </row>
    <row r="3069" spans="2:3" x14ac:dyDescent="0.35">
      <c r="B3069"/>
      <c r="C3069"/>
    </row>
    <row r="3070" spans="2:3" x14ac:dyDescent="0.35">
      <c r="B3070"/>
      <c r="C3070"/>
    </row>
    <row r="3071" spans="2:3" x14ac:dyDescent="0.35">
      <c r="B3071"/>
      <c r="C3071"/>
    </row>
    <row r="3072" spans="2:3" x14ac:dyDescent="0.35">
      <c r="B3072"/>
      <c r="C3072"/>
    </row>
    <row r="3073" spans="2:3" x14ac:dyDescent="0.35">
      <c r="B3073"/>
      <c r="C3073"/>
    </row>
    <row r="3074" spans="2:3" x14ac:dyDescent="0.35">
      <c r="B3074"/>
      <c r="C3074"/>
    </row>
    <row r="3075" spans="2:3" x14ac:dyDescent="0.35">
      <c r="B3075"/>
      <c r="C3075"/>
    </row>
    <row r="3076" spans="2:3" x14ac:dyDescent="0.35">
      <c r="B3076"/>
      <c r="C3076"/>
    </row>
    <row r="3077" spans="2:3" x14ac:dyDescent="0.35">
      <c r="B3077"/>
      <c r="C3077"/>
    </row>
    <row r="3078" spans="2:3" x14ac:dyDescent="0.35">
      <c r="B3078"/>
      <c r="C3078"/>
    </row>
    <row r="3079" spans="2:3" x14ac:dyDescent="0.35">
      <c r="B3079"/>
      <c r="C3079"/>
    </row>
    <row r="3080" spans="2:3" x14ac:dyDescent="0.35">
      <c r="B3080"/>
      <c r="C3080"/>
    </row>
    <row r="3081" spans="2:3" x14ac:dyDescent="0.35">
      <c r="B3081"/>
      <c r="C3081"/>
    </row>
    <row r="3082" spans="2:3" x14ac:dyDescent="0.35">
      <c r="B3082"/>
      <c r="C3082"/>
    </row>
    <row r="3083" spans="2:3" x14ac:dyDescent="0.35">
      <c r="B3083"/>
      <c r="C3083"/>
    </row>
    <row r="3084" spans="2:3" x14ac:dyDescent="0.35">
      <c r="B3084"/>
      <c r="C3084"/>
    </row>
    <row r="3085" spans="2:3" x14ac:dyDescent="0.35">
      <c r="B3085"/>
      <c r="C3085"/>
    </row>
    <row r="3086" spans="2:3" x14ac:dyDescent="0.35">
      <c r="B3086"/>
      <c r="C3086"/>
    </row>
    <row r="3087" spans="2:3" x14ac:dyDescent="0.35">
      <c r="B3087"/>
      <c r="C3087"/>
    </row>
    <row r="3088" spans="2:3" x14ac:dyDescent="0.35">
      <c r="B3088"/>
      <c r="C3088"/>
    </row>
    <row r="3089" spans="2:3" x14ac:dyDescent="0.35">
      <c r="B3089"/>
      <c r="C3089"/>
    </row>
    <row r="3090" spans="2:3" x14ac:dyDescent="0.35">
      <c r="B3090"/>
      <c r="C3090"/>
    </row>
    <row r="3091" spans="2:3" x14ac:dyDescent="0.35">
      <c r="B3091"/>
      <c r="C3091"/>
    </row>
    <row r="3092" spans="2:3" x14ac:dyDescent="0.35">
      <c r="B3092"/>
      <c r="C3092"/>
    </row>
    <row r="3093" spans="2:3" x14ac:dyDescent="0.35">
      <c r="B3093"/>
      <c r="C3093"/>
    </row>
    <row r="3094" spans="2:3" x14ac:dyDescent="0.35">
      <c r="B3094"/>
      <c r="C3094"/>
    </row>
    <row r="3095" spans="2:3" x14ac:dyDescent="0.35">
      <c r="B3095"/>
      <c r="C3095"/>
    </row>
    <row r="3096" spans="2:3" x14ac:dyDescent="0.35">
      <c r="B3096"/>
      <c r="C3096"/>
    </row>
    <row r="3097" spans="2:3" x14ac:dyDescent="0.35">
      <c r="B3097"/>
      <c r="C3097"/>
    </row>
    <row r="3098" spans="2:3" x14ac:dyDescent="0.35">
      <c r="B3098"/>
      <c r="C3098"/>
    </row>
    <row r="3099" spans="2:3" x14ac:dyDescent="0.35">
      <c r="B3099"/>
      <c r="C3099"/>
    </row>
    <row r="3100" spans="2:3" x14ac:dyDescent="0.35">
      <c r="B3100"/>
      <c r="C3100"/>
    </row>
    <row r="3101" spans="2:3" x14ac:dyDescent="0.35">
      <c r="B3101"/>
      <c r="C3101"/>
    </row>
    <row r="3102" spans="2:3" x14ac:dyDescent="0.35">
      <c r="B3102"/>
      <c r="C3102"/>
    </row>
    <row r="3103" spans="2:3" x14ac:dyDescent="0.35">
      <c r="B3103"/>
      <c r="C3103"/>
    </row>
    <row r="3104" spans="2:3" x14ac:dyDescent="0.35">
      <c r="B3104"/>
      <c r="C3104"/>
    </row>
    <row r="3105" spans="2:3" x14ac:dyDescent="0.35">
      <c r="B3105"/>
      <c r="C3105"/>
    </row>
    <row r="3106" spans="2:3" x14ac:dyDescent="0.35">
      <c r="B3106"/>
      <c r="C3106"/>
    </row>
    <row r="3107" spans="2:3" x14ac:dyDescent="0.35">
      <c r="B3107"/>
      <c r="C3107"/>
    </row>
    <row r="3108" spans="2:3" x14ac:dyDescent="0.35">
      <c r="B3108"/>
      <c r="C3108"/>
    </row>
    <row r="3109" spans="2:3" x14ac:dyDescent="0.35">
      <c r="B3109"/>
      <c r="C3109"/>
    </row>
    <row r="3110" spans="2:3" x14ac:dyDescent="0.35">
      <c r="B3110"/>
      <c r="C3110"/>
    </row>
    <row r="3111" spans="2:3" x14ac:dyDescent="0.35">
      <c r="B3111"/>
      <c r="C3111"/>
    </row>
    <row r="3112" spans="2:3" x14ac:dyDescent="0.35">
      <c r="B3112"/>
      <c r="C3112"/>
    </row>
    <row r="3113" spans="2:3" x14ac:dyDescent="0.35">
      <c r="B3113"/>
      <c r="C3113"/>
    </row>
    <row r="3114" spans="2:3" x14ac:dyDescent="0.35">
      <c r="B3114"/>
      <c r="C3114"/>
    </row>
    <row r="3115" spans="2:3" x14ac:dyDescent="0.35">
      <c r="B3115"/>
      <c r="C3115"/>
    </row>
    <row r="3116" spans="2:3" x14ac:dyDescent="0.35">
      <c r="B3116"/>
      <c r="C3116"/>
    </row>
    <row r="3117" spans="2:3" x14ac:dyDescent="0.35">
      <c r="B3117"/>
      <c r="C3117"/>
    </row>
    <row r="3118" spans="2:3" x14ac:dyDescent="0.35">
      <c r="B3118"/>
      <c r="C3118"/>
    </row>
    <row r="3119" spans="2:3" x14ac:dyDescent="0.35">
      <c r="B3119"/>
      <c r="C3119"/>
    </row>
    <row r="3120" spans="2:3" x14ac:dyDescent="0.35">
      <c r="B3120"/>
      <c r="C3120"/>
    </row>
    <row r="3121" spans="2:3" x14ac:dyDescent="0.35">
      <c r="B3121"/>
      <c r="C3121"/>
    </row>
    <row r="3122" spans="2:3" x14ac:dyDescent="0.35">
      <c r="B3122"/>
      <c r="C3122"/>
    </row>
    <row r="3123" spans="2:3" x14ac:dyDescent="0.35">
      <c r="B3123"/>
      <c r="C3123"/>
    </row>
    <row r="3124" spans="2:3" x14ac:dyDescent="0.35">
      <c r="B3124"/>
      <c r="C3124"/>
    </row>
    <row r="3125" spans="2:3" x14ac:dyDescent="0.35">
      <c r="B3125"/>
      <c r="C3125"/>
    </row>
    <row r="3126" spans="2:3" x14ac:dyDescent="0.35">
      <c r="B3126"/>
      <c r="C3126"/>
    </row>
    <row r="3127" spans="2:3" x14ac:dyDescent="0.35">
      <c r="B3127"/>
      <c r="C3127"/>
    </row>
    <row r="3128" spans="2:3" x14ac:dyDescent="0.35">
      <c r="B3128"/>
      <c r="C3128"/>
    </row>
    <row r="3129" spans="2:3" x14ac:dyDescent="0.35">
      <c r="B3129"/>
      <c r="C3129"/>
    </row>
    <row r="3130" spans="2:3" x14ac:dyDescent="0.35">
      <c r="B3130"/>
      <c r="C3130"/>
    </row>
    <row r="3131" spans="2:3" x14ac:dyDescent="0.35">
      <c r="B3131"/>
      <c r="C3131"/>
    </row>
    <row r="3132" spans="2:3" x14ac:dyDescent="0.35">
      <c r="B3132"/>
      <c r="C3132"/>
    </row>
    <row r="3133" spans="2:3" x14ac:dyDescent="0.35">
      <c r="B3133"/>
      <c r="C3133"/>
    </row>
    <row r="3134" spans="2:3" x14ac:dyDescent="0.35">
      <c r="B3134"/>
      <c r="C3134"/>
    </row>
    <row r="3135" spans="2:3" x14ac:dyDescent="0.35">
      <c r="B3135"/>
      <c r="C3135"/>
    </row>
    <row r="3136" spans="2:3" x14ac:dyDescent="0.35">
      <c r="B3136"/>
      <c r="C3136"/>
    </row>
    <row r="3137" spans="2:3" x14ac:dyDescent="0.35">
      <c r="B3137"/>
      <c r="C3137"/>
    </row>
    <row r="3138" spans="2:3" x14ac:dyDescent="0.35">
      <c r="B3138"/>
      <c r="C3138"/>
    </row>
    <row r="3139" spans="2:3" x14ac:dyDescent="0.35">
      <c r="B3139"/>
      <c r="C3139"/>
    </row>
    <row r="3140" spans="2:3" x14ac:dyDescent="0.35">
      <c r="B3140"/>
      <c r="C3140"/>
    </row>
    <row r="3141" spans="2:3" x14ac:dyDescent="0.35">
      <c r="B3141"/>
      <c r="C3141"/>
    </row>
    <row r="3142" spans="2:3" x14ac:dyDescent="0.35">
      <c r="B3142"/>
      <c r="C3142"/>
    </row>
    <row r="3143" spans="2:3" x14ac:dyDescent="0.35">
      <c r="B3143"/>
      <c r="C3143"/>
    </row>
    <row r="3144" spans="2:3" x14ac:dyDescent="0.35">
      <c r="B3144"/>
      <c r="C3144"/>
    </row>
    <row r="3145" spans="2:3" x14ac:dyDescent="0.35">
      <c r="B3145"/>
      <c r="C3145"/>
    </row>
    <row r="3146" spans="2:3" x14ac:dyDescent="0.35">
      <c r="B3146"/>
      <c r="C3146"/>
    </row>
    <row r="3147" spans="2:3" x14ac:dyDescent="0.35">
      <c r="B3147"/>
      <c r="C3147"/>
    </row>
    <row r="3148" spans="2:3" x14ac:dyDescent="0.35">
      <c r="B3148"/>
      <c r="C3148"/>
    </row>
    <row r="3149" spans="2:3" x14ac:dyDescent="0.35">
      <c r="B3149"/>
      <c r="C3149"/>
    </row>
    <row r="3150" spans="2:3" x14ac:dyDescent="0.35">
      <c r="B3150"/>
      <c r="C3150"/>
    </row>
    <row r="3151" spans="2:3" x14ac:dyDescent="0.35">
      <c r="B3151"/>
      <c r="C3151"/>
    </row>
    <row r="3152" spans="2:3" x14ac:dyDescent="0.35">
      <c r="B3152"/>
      <c r="C3152"/>
    </row>
    <row r="3153" spans="2:3" x14ac:dyDescent="0.35">
      <c r="B3153"/>
      <c r="C3153"/>
    </row>
    <row r="3154" spans="2:3" x14ac:dyDescent="0.35">
      <c r="B3154"/>
      <c r="C3154"/>
    </row>
    <row r="3155" spans="2:3" x14ac:dyDescent="0.35">
      <c r="B3155"/>
      <c r="C3155"/>
    </row>
    <row r="3156" spans="2:3" x14ac:dyDescent="0.35">
      <c r="B3156"/>
      <c r="C3156"/>
    </row>
    <row r="3157" spans="2:3" x14ac:dyDescent="0.35">
      <c r="B3157"/>
      <c r="C3157"/>
    </row>
    <row r="3158" spans="2:3" x14ac:dyDescent="0.35">
      <c r="B3158"/>
      <c r="C3158"/>
    </row>
    <row r="3159" spans="2:3" x14ac:dyDescent="0.35">
      <c r="B3159"/>
      <c r="C3159"/>
    </row>
    <row r="3160" spans="2:3" x14ac:dyDescent="0.35">
      <c r="B3160"/>
      <c r="C3160"/>
    </row>
    <row r="3161" spans="2:3" x14ac:dyDescent="0.35">
      <c r="B3161"/>
      <c r="C3161"/>
    </row>
    <row r="3162" spans="2:3" x14ac:dyDescent="0.35">
      <c r="B3162"/>
      <c r="C3162"/>
    </row>
    <row r="3163" spans="2:3" x14ac:dyDescent="0.35">
      <c r="B3163"/>
      <c r="C3163"/>
    </row>
    <row r="3164" spans="2:3" x14ac:dyDescent="0.35">
      <c r="B3164"/>
      <c r="C3164"/>
    </row>
    <row r="3165" spans="2:3" x14ac:dyDescent="0.35">
      <c r="B3165"/>
      <c r="C3165"/>
    </row>
    <row r="3166" spans="2:3" x14ac:dyDescent="0.35">
      <c r="B3166"/>
      <c r="C3166"/>
    </row>
    <row r="3167" spans="2:3" x14ac:dyDescent="0.35">
      <c r="B3167"/>
      <c r="C3167"/>
    </row>
    <row r="3168" spans="2:3" x14ac:dyDescent="0.35">
      <c r="B3168"/>
      <c r="C3168"/>
    </row>
    <row r="3169" spans="2:3" x14ac:dyDescent="0.35">
      <c r="B3169"/>
      <c r="C3169"/>
    </row>
    <row r="3170" spans="2:3" x14ac:dyDescent="0.35">
      <c r="B3170"/>
      <c r="C3170"/>
    </row>
    <row r="3171" spans="2:3" x14ac:dyDescent="0.35">
      <c r="B3171"/>
      <c r="C3171"/>
    </row>
    <row r="3172" spans="2:3" x14ac:dyDescent="0.35">
      <c r="B3172"/>
      <c r="C3172"/>
    </row>
    <row r="3173" spans="2:3" x14ac:dyDescent="0.35">
      <c r="B3173"/>
      <c r="C3173"/>
    </row>
    <row r="3174" spans="2:3" x14ac:dyDescent="0.35">
      <c r="B3174"/>
      <c r="C3174"/>
    </row>
    <row r="3175" spans="2:3" x14ac:dyDescent="0.35">
      <c r="B3175"/>
      <c r="C3175"/>
    </row>
    <row r="3176" spans="2:3" x14ac:dyDescent="0.35">
      <c r="B3176"/>
      <c r="C3176"/>
    </row>
    <row r="3177" spans="2:3" x14ac:dyDescent="0.35">
      <c r="B3177"/>
      <c r="C3177"/>
    </row>
    <row r="3178" spans="2:3" x14ac:dyDescent="0.35">
      <c r="B3178"/>
      <c r="C3178"/>
    </row>
    <row r="3179" spans="2:3" x14ac:dyDescent="0.35">
      <c r="B3179"/>
      <c r="C3179"/>
    </row>
    <row r="3180" spans="2:3" x14ac:dyDescent="0.35">
      <c r="B3180"/>
      <c r="C3180"/>
    </row>
    <row r="3181" spans="2:3" x14ac:dyDescent="0.35">
      <c r="B3181"/>
      <c r="C3181"/>
    </row>
    <row r="3182" spans="2:3" x14ac:dyDescent="0.35">
      <c r="B3182"/>
      <c r="C3182"/>
    </row>
    <row r="3183" spans="2:3" x14ac:dyDescent="0.35">
      <c r="B3183"/>
      <c r="C3183"/>
    </row>
    <row r="3184" spans="2:3" x14ac:dyDescent="0.35">
      <c r="B3184"/>
      <c r="C3184"/>
    </row>
    <row r="3185" spans="2:3" x14ac:dyDescent="0.35">
      <c r="B3185"/>
      <c r="C3185"/>
    </row>
    <row r="3186" spans="2:3" x14ac:dyDescent="0.35">
      <c r="B3186"/>
      <c r="C3186"/>
    </row>
    <row r="3187" spans="2:3" x14ac:dyDescent="0.35">
      <c r="B3187"/>
      <c r="C3187"/>
    </row>
    <row r="3188" spans="2:3" x14ac:dyDescent="0.35">
      <c r="B3188"/>
      <c r="C3188"/>
    </row>
    <row r="3189" spans="2:3" x14ac:dyDescent="0.35">
      <c r="B3189"/>
      <c r="C3189"/>
    </row>
    <row r="3190" spans="2:3" x14ac:dyDescent="0.35">
      <c r="B3190"/>
      <c r="C3190"/>
    </row>
    <row r="3191" spans="2:3" x14ac:dyDescent="0.35">
      <c r="B3191"/>
      <c r="C3191"/>
    </row>
    <row r="3192" spans="2:3" x14ac:dyDescent="0.35">
      <c r="B3192"/>
      <c r="C3192"/>
    </row>
    <row r="3193" spans="2:3" x14ac:dyDescent="0.35">
      <c r="B3193"/>
      <c r="C3193"/>
    </row>
    <row r="3194" spans="2:3" x14ac:dyDescent="0.35">
      <c r="B3194"/>
      <c r="C3194"/>
    </row>
    <row r="3195" spans="2:3" x14ac:dyDescent="0.35">
      <c r="B3195"/>
      <c r="C3195"/>
    </row>
    <row r="3196" spans="2:3" x14ac:dyDescent="0.35">
      <c r="B3196"/>
      <c r="C3196"/>
    </row>
    <row r="3197" spans="2:3" x14ac:dyDescent="0.35">
      <c r="B3197"/>
      <c r="C3197"/>
    </row>
    <row r="3198" spans="2:3" x14ac:dyDescent="0.35">
      <c r="B3198"/>
      <c r="C3198"/>
    </row>
    <row r="3199" spans="2:3" x14ac:dyDescent="0.35">
      <c r="B3199"/>
      <c r="C3199"/>
    </row>
    <row r="3200" spans="2:3" x14ac:dyDescent="0.35">
      <c r="B3200"/>
      <c r="C3200"/>
    </row>
    <row r="3201" spans="2:3" x14ac:dyDescent="0.35">
      <c r="B3201"/>
      <c r="C3201"/>
    </row>
    <row r="3202" spans="2:3" x14ac:dyDescent="0.35">
      <c r="B3202"/>
      <c r="C3202"/>
    </row>
    <row r="3203" spans="2:3" x14ac:dyDescent="0.35">
      <c r="B3203"/>
      <c r="C3203"/>
    </row>
    <row r="3204" spans="2:3" x14ac:dyDescent="0.35">
      <c r="B3204"/>
      <c r="C3204"/>
    </row>
    <row r="3205" spans="2:3" x14ac:dyDescent="0.35">
      <c r="B3205"/>
      <c r="C3205"/>
    </row>
    <row r="3206" spans="2:3" x14ac:dyDescent="0.35">
      <c r="B3206"/>
      <c r="C3206"/>
    </row>
    <row r="3207" spans="2:3" x14ac:dyDescent="0.35">
      <c r="B3207"/>
      <c r="C3207"/>
    </row>
    <row r="3208" spans="2:3" x14ac:dyDescent="0.35">
      <c r="B3208"/>
      <c r="C3208"/>
    </row>
    <row r="3209" spans="2:3" x14ac:dyDescent="0.35">
      <c r="B3209"/>
      <c r="C3209"/>
    </row>
    <row r="3210" spans="2:3" x14ac:dyDescent="0.35">
      <c r="B3210"/>
      <c r="C3210"/>
    </row>
    <row r="3211" spans="2:3" x14ac:dyDescent="0.35">
      <c r="B3211"/>
      <c r="C3211"/>
    </row>
    <row r="3212" spans="2:3" x14ac:dyDescent="0.35">
      <c r="B3212"/>
      <c r="C3212"/>
    </row>
    <row r="3213" spans="2:3" x14ac:dyDescent="0.35">
      <c r="B3213"/>
      <c r="C3213"/>
    </row>
    <row r="3214" spans="2:3" x14ac:dyDescent="0.35">
      <c r="B3214"/>
      <c r="C3214"/>
    </row>
    <row r="3215" spans="2:3" x14ac:dyDescent="0.35">
      <c r="B3215"/>
      <c r="C3215"/>
    </row>
    <row r="3216" spans="2:3" x14ac:dyDescent="0.35">
      <c r="B3216"/>
      <c r="C3216"/>
    </row>
    <row r="3217" spans="2:3" x14ac:dyDescent="0.35">
      <c r="B3217"/>
      <c r="C3217"/>
    </row>
    <row r="3218" spans="2:3" x14ac:dyDescent="0.35">
      <c r="B3218"/>
      <c r="C3218"/>
    </row>
    <row r="3219" spans="2:3" x14ac:dyDescent="0.35">
      <c r="B3219"/>
      <c r="C3219"/>
    </row>
    <row r="3220" spans="2:3" x14ac:dyDescent="0.35">
      <c r="B3220"/>
      <c r="C3220"/>
    </row>
    <row r="3221" spans="2:3" x14ac:dyDescent="0.35">
      <c r="B3221"/>
      <c r="C3221"/>
    </row>
    <row r="3222" spans="2:3" x14ac:dyDescent="0.35">
      <c r="B3222"/>
      <c r="C3222"/>
    </row>
    <row r="3223" spans="2:3" x14ac:dyDescent="0.35">
      <c r="B3223"/>
      <c r="C3223"/>
    </row>
    <row r="3224" spans="2:3" x14ac:dyDescent="0.35">
      <c r="B3224"/>
      <c r="C3224"/>
    </row>
    <row r="3225" spans="2:3" x14ac:dyDescent="0.35">
      <c r="B3225"/>
      <c r="C3225"/>
    </row>
    <row r="3226" spans="2:3" x14ac:dyDescent="0.35">
      <c r="B3226"/>
      <c r="C3226"/>
    </row>
    <row r="3227" spans="2:3" x14ac:dyDescent="0.35">
      <c r="B3227"/>
      <c r="C3227"/>
    </row>
    <row r="3228" spans="2:3" x14ac:dyDescent="0.35">
      <c r="B3228"/>
      <c r="C3228"/>
    </row>
    <row r="3229" spans="2:3" x14ac:dyDescent="0.35">
      <c r="B3229"/>
      <c r="C3229"/>
    </row>
    <row r="3230" spans="2:3" x14ac:dyDescent="0.35">
      <c r="B3230"/>
      <c r="C3230"/>
    </row>
    <row r="3231" spans="2:3" x14ac:dyDescent="0.35">
      <c r="B3231"/>
      <c r="C3231"/>
    </row>
    <row r="3232" spans="2:3" x14ac:dyDescent="0.35">
      <c r="B3232"/>
      <c r="C3232"/>
    </row>
    <row r="3233" spans="2:3" x14ac:dyDescent="0.35">
      <c r="B3233"/>
      <c r="C3233"/>
    </row>
    <row r="3234" spans="2:3" x14ac:dyDescent="0.35">
      <c r="B3234"/>
      <c r="C3234"/>
    </row>
    <row r="3235" spans="2:3" x14ac:dyDescent="0.35">
      <c r="B3235"/>
      <c r="C3235"/>
    </row>
    <row r="3236" spans="2:3" x14ac:dyDescent="0.35">
      <c r="B3236"/>
      <c r="C3236"/>
    </row>
    <row r="3237" spans="2:3" x14ac:dyDescent="0.35">
      <c r="B3237"/>
      <c r="C3237"/>
    </row>
    <row r="3238" spans="2:3" x14ac:dyDescent="0.35">
      <c r="B3238"/>
      <c r="C3238"/>
    </row>
    <row r="3239" spans="2:3" x14ac:dyDescent="0.35">
      <c r="B3239"/>
      <c r="C3239"/>
    </row>
    <row r="3240" spans="2:3" x14ac:dyDescent="0.35">
      <c r="B3240"/>
      <c r="C3240"/>
    </row>
    <row r="3241" spans="2:3" x14ac:dyDescent="0.35">
      <c r="B3241"/>
      <c r="C3241"/>
    </row>
    <row r="3242" spans="2:3" x14ac:dyDescent="0.35">
      <c r="B3242"/>
      <c r="C3242"/>
    </row>
    <row r="3243" spans="2:3" x14ac:dyDescent="0.35">
      <c r="B3243"/>
      <c r="C3243"/>
    </row>
    <row r="3244" spans="2:3" x14ac:dyDescent="0.35">
      <c r="B3244"/>
      <c r="C3244"/>
    </row>
    <row r="3245" spans="2:3" x14ac:dyDescent="0.35">
      <c r="B3245"/>
      <c r="C3245"/>
    </row>
    <row r="3246" spans="2:3" x14ac:dyDescent="0.35">
      <c r="B3246"/>
      <c r="C3246"/>
    </row>
    <row r="3247" spans="2:3" x14ac:dyDescent="0.35">
      <c r="B3247"/>
      <c r="C3247"/>
    </row>
    <row r="3248" spans="2:3" x14ac:dyDescent="0.35">
      <c r="B3248"/>
      <c r="C3248"/>
    </row>
    <row r="3249" spans="2:3" x14ac:dyDescent="0.35">
      <c r="B3249"/>
      <c r="C3249"/>
    </row>
    <row r="3250" spans="2:3" x14ac:dyDescent="0.35">
      <c r="B3250"/>
      <c r="C3250"/>
    </row>
    <row r="3251" spans="2:3" x14ac:dyDescent="0.35">
      <c r="B3251"/>
      <c r="C3251"/>
    </row>
    <row r="3252" spans="2:3" x14ac:dyDescent="0.35">
      <c r="B3252"/>
      <c r="C3252"/>
    </row>
    <row r="3253" spans="2:3" x14ac:dyDescent="0.35">
      <c r="B3253"/>
      <c r="C3253"/>
    </row>
    <row r="3254" spans="2:3" x14ac:dyDescent="0.35">
      <c r="B3254"/>
      <c r="C3254"/>
    </row>
    <row r="3255" spans="2:3" x14ac:dyDescent="0.35">
      <c r="B3255"/>
      <c r="C3255"/>
    </row>
    <row r="3256" spans="2:3" x14ac:dyDescent="0.35">
      <c r="B3256"/>
      <c r="C3256"/>
    </row>
    <row r="3257" spans="2:3" x14ac:dyDescent="0.35">
      <c r="B3257"/>
      <c r="C3257"/>
    </row>
    <row r="3258" spans="2:3" x14ac:dyDescent="0.35">
      <c r="B3258"/>
      <c r="C3258"/>
    </row>
    <row r="3259" spans="2:3" x14ac:dyDescent="0.35">
      <c r="B3259"/>
      <c r="C3259"/>
    </row>
    <row r="3260" spans="2:3" x14ac:dyDescent="0.35">
      <c r="B3260"/>
      <c r="C3260"/>
    </row>
    <row r="3261" spans="2:3" x14ac:dyDescent="0.35">
      <c r="B3261"/>
      <c r="C3261"/>
    </row>
    <row r="3262" spans="2:3" x14ac:dyDescent="0.35">
      <c r="B3262"/>
      <c r="C3262"/>
    </row>
    <row r="3263" spans="2:3" x14ac:dyDescent="0.35">
      <c r="B3263"/>
      <c r="C3263"/>
    </row>
    <row r="3264" spans="2:3" x14ac:dyDescent="0.35">
      <c r="B3264"/>
      <c r="C3264"/>
    </row>
    <row r="3265" spans="2:3" x14ac:dyDescent="0.35">
      <c r="B3265"/>
      <c r="C3265"/>
    </row>
    <row r="3266" spans="2:3" x14ac:dyDescent="0.35">
      <c r="B3266"/>
      <c r="C3266"/>
    </row>
    <row r="3267" spans="2:3" x14ac:dyDescent="0.35">
      <c r="B3267"/>
      <c r="C3267"/>
    </row>
    <row r="3268" spans="2:3" x14ac:dyDescent="0.35">
      <c r="B3268"/>
      <c r="C3268"/>
    </row>
    <row r="3269" spans="2:3" x14ac:dyDescent="0.35">
      <c r="B3269"/>
      <c r="C3269"/>
    </row>
    <row r="3270" spans="2:3" x14ac:dyDescent="0.35">
      <c r="B3270"/>
      <c r="C3270"/>
    </row>
    <row r="3271" spans="2:3" x14ac:dyDescent="0.35">
      <c r="B3271"/>
      <c r="C3271"/>
    </row>
    <row r="3272" spans="2:3" x14ac:dyDescent="0.35">
      <c r="B3272"/>
      <c r="C3272"/>
    </row>
    <row r="3273" spans="2:3" x14ac:dyDescent="0.35">
      <c r="B3273"/>
      <c r="C3273"/>
    </row>
    <row r="3274" spans="2:3" x14ac:dyDescent="0.35">
      <c r="B3274"/>
      <c r="C3274"/>
    </row>
    <row r="3275" spans="2:3" x14ac:dyDescent="0.35">
      <c r="B3275"/>
      <c r="C3275"/>
    </row>
    <row r="3276" spans="2:3" x14ac:dyDescent="0.35">
      <c r="B3276"/>
      <c r="C3276"/>
    </row>
    <row r="3277" spans="2:3" x14ac:dyDescent="0.35">
      <c r="B3277"/>
      <c r="C3277"/>
    </row>
    <row r="3278" spans="2:3" x14ac:dyDescent="0.35">
      <c r="B3278"/>
      <c r="C3278"/>
    </row>
    <row r="3279" spans="2:3" x14ac:dyDescent="0.35">
      <c r="B3279"/>
      <c r="C3279"/>
    </row>
    <row r="3280" spans="2:3" x14ac:dyDescent="0.35">
      <c r="B3280"/>
      <c r="C3280"/>
    </row>
    <row r="3281" spans="2:3" x14ac:dyDescent="0.35">
      <c r="B3281"/>
      <c r="C3281"/>
    </row>
    <row r="3282" spans="2:3" x14ac:dyDescent="0.35">
      <c r="B3282"/>
      <c r="C3282"/>
    </row>
    <row r="3283" spans="2:3" x14ac:dyDescent="0.35">
      <c r="B3283"/>
      <c r="C3283"/>
    </row>
    <row r="3284" spans="2:3" x14ac:dyDescent="0.35">
      <c r="B3284"/>
      <c r="C3284"/>
    </row>
    <row r="3285" spans="2:3" x14ac:dyDescent="0.35">
      <c r="B3285"/>
      <c r="C3285"/>
    </row>
    <row r="3286" spans="2:3" x14ac:dyDescent="0.35">
      <c r="B3286"/>
      <c r="C3286"/>
    </row>
    <row r="3287" spans="2:3" x14ac:dyDescent="0.35">
      <c r="B3287"/>
      <c r="C3287"/>
    </row>
    <row r="3288" spans="2:3" x14ac:dyDescent="0.35">
      <c r="B3288"/>
      <c r="C3288"/>
    </row>
    <row r="3289" spans="2:3" x14ac:dyDescent="0.35">
      <c r="B3289"/>
      <c r="C3289"/>
    </row>
    <row r="3290" spans="2:3" x14ac:dyDescent="0.35">
      <c r="B3290"/>
      <c r="C3290"/>
    </row>
    <row r="3291" spans="2:3" x14ac:dyDescent="0.35">
      <c r="B3291"/>
      <c r="C3291"/>
    </row>
    <row r="3292" spans="2:3" x14ac:dyDescent="0.35">
      <c r="B3292"/>
      <c r="C3292"/>
    </row>
    <row r="3293" spans="2:3" x14ac:dyDescent="0.35">
      <c r="B3293"/>
      <c r="C3293"/>
    </row>
    <row r="3294" spans="2:3" x14ac:dyDescent="0.35">
      <c r="B3294"/>
      <c r="C3294"/>
    </row>
    <row r="3295" spans="2:3" x14ac:dyDescent="0.35">
      <c r="B3295"/>
      <c r="C3295"/>
    </row>
    <row r="3296" spans="2:3" x14ac:dyDescent="0.35">
      <c r="B3296"/>
      <c r="C3296"/>
    </row>
    <row r="3297" spans="2:3" x14ac:dyDescent="0.35">
      <c r="B3297"/>
      <c r="C3297"/>
    </row>
    <row r="3298" spans="2:3" x14ac:dyDescent="0.35">
      <c r="B3298"/>
      <c r="C3298"/>
    </row>
    <row r="3299" spans="2:3" x14ac:dyDescent="0.35">
      <c r="B3299"/>
      <c r="C3299"/>
    </row>
    <row r="3300" spans="2:3" x14ac:dyDescent="0.35">
      <c r="B3300"/>
      <c r="C3300"/>
    </row>
    <row r="3301" spans="2:3" x14ac:dyDescent="0.35">
      <c r="B3301"/>
      <c r="C3301"/>
    </row>
    <row r="3302" spans="2:3" x14ac:dyDescent="0.35">
      <c r="B3302"/>
      <c r="C3302"/>
    </row>
    <row r="3303" spans="2:3" x14ac:dyDescent="0.35">
      <c r="B3303"/>
      <c r="C3303"/>
    </row>
    <row r="3304" spans="2:3" x14ac:dyDescent="0.35">
      <c r="B3304"/>
      <c r="C3304"/>
    </row>
    <row r="3305" spans="2:3" x14ac:dyDescent="0.35">
      <c r="B3305"/>
      <c r="C3305"/>
    </row>
    <row r="3306" spans="2:3" x14ac:dyDescent="0.35">
      <c r="B3306"/>
      <c r="C3306"/>
    </row>
    <row r="3307" spans="2:3" x14ac:dyDescent="0.35">
      <c r="B3307"/>
      <c r="C3307"/>
    </row>
    <row r="3308" spans="2:3" x14ac:dyDescent="0.35">
      <c r="B3308"/>
      <c r="C3308"/>
    </row>
    <row r="3309" spans="2:3" x14ac:dyDescent="0.35">
      <c r="B3309"/>
      <c r="C3309"/>
    </row>
    <row r="3310" spans="2:3" x14ac:dyDescent="0.35">
      <c r="B3310"/>
      <c r="C3310"/>
    </row>
    <row r="3311" spans="2:3" x14ac:dyDescent="0.35">
      <c r="B3311"/>
      <c r="C3311"/>
    </row>
    <row r="3312" spans="2:3" x14ac:dyDescent="0.35">
      <c r="B3312"/>
      <c r="C3312"/>
    </row>
    <row r="3313" spans="2:3" x14ac:dyDescent="0.35">
      <c r="B3313"/>
      <c r="C3313"/>
    </row>
    <row r="3314" spans="2:3" x14ac:dyDescent="0.35">
      <c r="B3314"/>
      <c r="C3314"/>
    </row>
    <row r="3315" spans="2:3" x14ac:dyDescent="0.35">
      <c r="B3315"/>
      <c r="C3315"/>
    </row>
    <row r="3316" spans="2:3" x14ac:dyDescent="0.35">
      <c r="B3316"/>
      <c r="C3316"/>
    </row>
    <row r="3317" spans="2:3" x14ac:dyDescent="0.35">
      <c r="B3317"/>
      <c r="C3317"/>
    </row>
    <row r="3318" spans="2:3" x14ac:dyDescent="0.35">
      <c r="B3318"/>
      <c r="C3318"/>
    </row>
    <row r="3319" spans="2:3" x14ac:dyDescent="0.35">
      <c r="B3319"/>
      <c r="C3319"/>
    </row>
    <row r="3320" spans="2:3" x14ac:dyDescent="0.35">
      <c r="B3320"/>
      <c r="C3320"/>
    </row>
    <row r="3321" spans="2:3" x14ac:dyDescent="0.35">
      <c r="B3321"/>
      <c r="C3321"/>
    </row>
    <row r="3322" spans="2:3" x14ac:dyDescent="0.35">
      <c r="B3322"/>
      <c r="C3322"/>
    </row>
    <row r="3323" spans="2:3" x14ac:dyDescent="0.35">
      <c r="B3323"/>
      <c r="C3323"/>
    </row>
    <row r="3324" spans="2:3" x14ac:dyDescent="0.35">
      <c r="B3324"/>
      <c r="C3324"/>
    </row>
    <row r="3325" spans="2:3" x14ac:dyDescent="0.35">
      <c r="B3325"/>
      <c r="C3325"/>
    </row>
    <row r="3326" spans="2:3" x14ac:dyDescent="0.35">
      <c r="B3326"/>
      <c r="C3326"/>
    </row>
    <row r="3327" spans="2:3" x14ac:dyDescent="0.35">
      <c r="B3327"/>
      <c r="C3327"/>
    </row>
    <row r="3328" spans="2:3" x14ac:dyDescent="0.35">
      <c r="B3328"/>
      <c r="C3328"/>
    </row>
    <row r="3329" spans="2:3" x14ac:dyDescent="0.35">
      <c r="B3329"/>
      <c r="C3329"/>
    </row>
    <row r="3330" spans="2:3" x14ac:dyDescent="0.35">
      <c r="B3330"/>
      <c r="C3330"/>
    </row>
    <row r="3331" spans="2:3" x14ac:dyDescent="0.35">
      <c r="B3331"/>
      <c r="C3331"/>
    </row>
    <row r="3332" spans="2:3" x14ac:dyDescent="0.35">
      <c r="B3332"/>
      <c r="C3332"/>
    </row>
    <row r="3333" spans="2:3" x14ac:dyDescent="0.35">
      <c r="B3333"/>
      <c r="C3333"/>
    </row>
    <row r="3334" spans="2:3" x14ac:dyDescent="0.35">
      <c r="B3334"/>
      <c r="C3334"/>
    </row>
    <row r="3335" spans="2:3" x14ac:dyDescent="0.35">
      <c r="B3335"/>
      <c r="C3335"/>
    </row>
    <row r="3336" spans="2:3" x14ac:dyDescent="0.35">
      <c r="B3336"/>
      <c r="C3336"/>
    </row>
    <row r="3337" spans="2:3" x14ac:dyDescent="0.35">
      <c r="B3337"/>
      <c r="C3337"/>
    </row>
    <row r="3338" spans="2:3" x14ac:dyDescent="0.35">
      <c r="B3338"/>
      <c r="C3338"/>
    </row>
    <row r="3339" spans="2:3" x14ac:dyDescent="0.35">
      <c r="B3339"/>
      <c r="C3339"/>
    </row>
    <row r="3340" spans="2:3" x14ac:dyDescent="0.35">
      <c r="B3340"/>
      <c r="C3340"/>
    </row>
    <row r="3341" spans="2:3" x14ac:dyDescent="0.35">
      <c r="B3341"/>
      <c r="C3341"/>
    </row>
    <row r="3342" spans="2:3" x14ac:dyDescent="0.35">
      <c r="B3342"/>
      <c r="C3342"/>
    </row>
    <row r="3343" spans="2:3" x14ac:dyDescent="0.35">
      <c r="B3343"/>
      <c r="C3343"/>
    </row>
    <row r="3344" spans="2:3" x14ac:dyDescent="0.35">
      <c r="B3344"/>
      <c r="C3344"/>
    </row>
    <row r="3345" spans="2:3" x14ac:dyDescent="0.35">
      <c r="B3345"/>
      <c r="C3345"/>
    </row>
    <row r="3346" spans="2:3" x14ac:dyDescent="0.35">
      <c r="B3346"/>
      <c r="C3346"/>
    </row>
    <row r="3347" spans="2:3" x14ac:dyDescent="0.35">
      <c r="B3347"/>
      <c r="C3347"/>
    </row>
    <row r="3348" spans="2:3" x14ac:dyDescent="0.35">
      <c r="B3348"/>
      <c r="C3348"/>
    </row>
    <row r="3349" spans="2:3" x14ac:dyDescent="0.35">
      <c r="B3349"/>
      <c r="C3349"/>
    </row>
    <row r="3350" spans="2:3" x14ac:dyDescent="0.35">
      <c r="B3350"/>
      <c r="C3350"/>
    </row>
    <row r="3351" spans="2:3" x14ac:dyDescent="0.35">
      <c r="B3351"/>
      <c r="C3351"/>
    </row>
    <row r="3352" spans="2:3" x14ac:dyDescent="0.35">
      <c r="B3352"/>
      <c r="C3352"/>
    </row>
    <row r="3353" spans="2:3" x14ac:dyDescent="0.35">
      <c r="B3353"/>
      <c r="C3353"/>
    </row>
    <row r="3354" spans="2:3" x14ac:dyDescent="0.35">
      <c r="B3354"/>
      <c r="C3354"/>
    </row>
    <row r="3355" spans="2:3" x14ac:dyDescent="0.35">
      <c r="B3355"/>
      <c r="C3355"/>
    </row>
    <row r="3356" spans="2:3" x14ac:dyDescent="0.35">
      <c r="B3356"/>
      <c r="C3356"/>
    </row>
    <row r="3357" spans="2:3" x14ac:dyDescent="0.35">
      <c r="B3357"/>
      <c r="C3357"/>
    </row>
    <row r="3358" spans="2:3" x14ac:dyDescent="0.35">
      <c r="B3358"/>
      <c r="C3358"/>
    </row>
    <row r="3359" spans="2:3" x14ac:dyDescent="0.35">
      <c r="B3359"/>
      <c r="C3359"/>
    </row>
    <row r="3360" spans="2:3" x14ac:dyDescent="0.35">
      <c r="B3360"/>
      <c r="C3360"/>
    </row>
    <row r="3361" spans="2:3" x14ac:dyDescent="0.35">
      <c r="B3361"/>
      <c r="C3361"/>
    </row>
    <row r="3362" spans="2:3" x14ac:dyDescent="0.35">
      <c r="B3362"/>
      <c r="C3362"/>
    </row>
    <row r="3363" spans="2:3" x14ac:dyDescent="0.35">
      <c r="B3363"/>
      <c r="C3363"/>
    </row>
    <row r="3364" spans="2:3" x14ac:dyDescent="0.35">
      <c r="B3364"/>
      <c r="C3364"/>
    </row>
    <row r="3365" spans="2:3" x14ac:dyDescent="0.35">
      <c r="B3365"/>
      <c r="C3365"/>
    </row>
    <row r="3366" spans="2:3" x14ac:dyDescent="0.35">
      <c r="B3366"/>
      <c r="C3366"/>
    </row>
    <row r="3367" spans="2:3" x14ac:dyDescent="0.35">
      <c r="B3367"/>
      <c r="C3367"/>
    </row>
    <row r="3368" spans="2:3" x14ac:dyDescent="0.35">
      <c r="B3368"/>
      <c r="C3368"/>
    </row>
    <row r="3369" spans="2:3" x14ac:dyDescent="0.35">
      <c r="B3369"/>
      <c r="C3369"/>
    </row>
    <row r="3370" spans="2:3" x14ac:dyDescent="0.35">
      <c r="B3370"/>
      <c r="C3370"/>
    </row>
    <row r="3371" spans="2:3" x14ac:dyDescent="0.35">
      <c r="B3371"/>
      <c r="C3371"/>
    </row>
    <row r="3372" spans="2:3" x14ac:dyDescent="0.35">
      <c r="B3372"/>
      <c r="C3372"/>
    </row>
    <row r="3373" spans="2:3" x14ac:dyDescent="0.35">
      <c r="B3373"/>
      <c r="C3373"/>
    </row>
    <row r="3374" spans="2:3" x14ac:dyDescent="0.35">
      <c r="B3374"/>
      <c r="C3374"/>
    </row>
    <row r="3375" spans="2:3" x14ac:dyDescent="0.35">
      <c r="B3375"/>
      <c r="C3375"/>
    </row>
    <row r="3376" spans="2:3" x14ac:dyDescent="0.35">
      <c r="B3376"/>
      <c r="C3376"/>
    </row>
    <row r="3377" spans="2:3" x14ac:dyDescent="0.35">
      <c r="B3377"/>
      <c r="C3377"/>
    </row>
    <row r="3378" spans="2:3" x14ac:dyDescent="0.35">
      <c r="B3378"/>
      <c r="C3378"/>
    </row>
    <row r="3379" spans="2:3" x14ac:dyDescent="0.35">
      <c r="B3379"/>
      <c r="C3379"/>
    </row>
    <row r="3380" spans="2:3" x14ac:dyDescent="0.35">
      <c r="B3380"/>
      <c r="C3380"/>
    </row>
    <row r="3381" spans="2:3" x14ac:dyDescent="0.35">
      <c r="B3381"/>
      <c r="C3381"/>
    </row>
    <row r="3382" spans="2:3" x14ac:dyDescent="0.35">
      <c r="B3382"/>
      <c r="C3382"/>
    </row>
    <row r="3383" spans="2:3" x14ac:dyDescent="0.35">
      <c r="B3383"/>
      <c r="C3383"/>
    </row>
    <row r="3384" spans="2:3" x14ac:dyDescent="0.35">
      <c r="B3384"/>
      <c r="C3384"/>
    </row>
    <row r="3385" spans="2:3" x14ac:dyDescent="0.35">
      <c r="B3385"/>
      <c r="C3385"/>
    </row>
    <row r="3386" spans="2:3" x14ac:dyDescent="0.35">
      <c r="B3386"/>
      <c r="C3386"/>
    </row>
    <row r="3387" spans="2:3" x14ac:dyDescent="0.35">
      <c r="B3387"/>
      <c r="C3387"/>
    </row>
    <row r="3388" spans="2:3" x14ac:dyDescent="0.35">
      <c r="B3388"/>
      <c r="C3388"/>
    </row>
    <row r="3389" spans="2:3" x14ac:dyDescent="0.35">
      <c r="B3389"/>
      <c r="C3389"/>
    </row>
    <row r="3390" spans="2:3" x14ac:dyDescent="0.35">
      <c r="B3390"/>
      <c r="C3390"/>
    </row>
    <row r="3391" spans="2:3" x14ac:dyDescent="0.35">
      <c r="B3391"/>
      <c r="C3391"/>
    </row>
    <row r="3392" spans="2:3" x14ac:dyDescent="0.35">
      <c r="B3392"/>
      <c r="C3392"/>
    </row>
    <row r="3393" spans="2:3" x14ac:dyDescent="0.35">
      <c r="B3393"/>
      <c r="C3393"/>
    </row>
    <row r="3394" spans="2:3" x14ac:dyDescent="0.35">
      <c r="B3394"/>
      <c r="C3394"/>
    </row>
    <row r="3395" spans="2:3" x14ac:dyDescent="0.35">
      <c r="B3395"/>
      <c r="C3395"/>
    </row>
    <row r="3396" spans="2:3" x14ac:dyDescent="0.35">
      <c r="B3396"/>
      <c r="C3396"/>
    </row>
    <row r="3397" spans="2:3" x14ac:dyDescent="0.35">
      <c r="B3397"/>
      <c r="C3397"/>
    </row>
    <row r="3398" spans="2:3" x14ac:dyDescent="0.35">
      <c r="B3398"/>
      <c r="C3398"/>
    </row>
    <row r="3399" spans="2:3" x14ac:dyDescent="0.35">
      <c r="B3399"/>
      <c r="C3399"/>
    </row>
    <row r="3400" spans="2:3" x14ac:dyDescent="0.35">
      <c r="B3400"/>
      <c r="C3400"/>
    </row>
    <row r="3401" spans="2:3" x14ac:dyDescent="0.35">
      <c r="B3401"/>
      <c r="C3401"/>
    </row>
    <row r="3402" spans="2:3" x14ac:dyDescent="0.35">
      <c r="B3402"/>
      <c r="C3402"/>
    </row>
    <row r="3403" spans="2:3" x14ac:dyDescent="0.35">
      <c r="B3403"/>
      <c r="C3403"/>
    </row>
    <row r="3404" spans="2:3" x14ac:dyDescent="0.35">
      <c r="B3404"/>
      <c r="C3404"/>
    </row>
    <row r="3405" spans="2:3" x14ac:dyDescent="0.35">
      <c r="B3405"/>
      <c r="C3405"/>
    </row>
    <row r="3406" spans="2:3" x14ac:dyDescent="0.35">
      <c r="B3406"/>
      <c r="C3406"/>
    </row>
    <row r="3407" spans="2:3" x14ac:dyDescent="0.35">
      <c r="B3407"/>
      <c r="C3407"/>
    </row>
    <row r="3408" spans="2:3" x14ac:dyDescent="0.35">
      <c r="B3408"/>
      <c r="C3408"/>
    </row>
    <row r="3409" spans="2:3" x14ac:dyDescent="0.35">
      <c r="B3409"/>
      <c r="C3409"/>
    </row>
    <row r="3410" spans="2:3" x14ac:dyDescent="0.35">
      <c r="B3410"/>
      <c r="C3410"/>
    </row>
    <row r="3411" spans="2:3" x14ac:dyDescent="0.35">
      <c r="B3411"/>
      <c r="C3411"/>
    </row>
    <row r="3412" spans="2:3" x14ac:dyDescent="0.35">
      <c r="B3412"/>
      <c r="C3412"/>
    </row>
    <row r="3413" spans="2:3" x14ac:dyDescent="0.35">
      <c r="B3413"/>
      <c r="C3413"/>
    </row>
    <row r="3414" spans="2:3" x14ac:dyDescent="0.35">
      <c r="B3414"/>
      <c r="C3414"/>
    </row>
    <row r="3415" spans="2:3" x14ac:dyDescent="0.35">
      <c r="B3415"/>
      <c r="C3415"/>
    </row>
    <row r="3416" spans="2:3" x14ac:dyDescent="0.35">
      <c r="B3416"/>
      <c r="C3416"/>
    </row>
    <row r="3417" spans="2:3" x14ac:dyDescent="0.35">
      <c r="B3417"/>
      <c r="C3417"/>
    </row>
    <row r="3418" spans="2:3" x14ac:dyDescent="0.35">
      <c r="B3418"/>
      <c r="C3418"/>
    </row>
    <row r="3419" spans="2:3" x14ac:dyDescent="0.35">
      <c r="B3419"/>
      <c r="C3419"/>
    </row>
    <row r="3420" spans="2:3" x14ac:dyDescent="0.35">
      <c r="B3420"/>
      <c r="C3420"/>
    </row>
    <row r="3421" spans="2:3" x14ac:dyDescent="0.35">
      <c r="B3421"/>
      <c r="C3421"/>
    </row>
    <row r="3422" spans="2:3" x14ac:dyDescent="0.35">
      <c r="B3422"/>
      <c r="C3422"/>
    </row>
    <row r="3423" spans="2:3" x14ac:dyDescent="0.35">
      <c r="B3423"/>
      <c r="C3423"/>
    </row>
    <row r="3424" spans="2:3" x14ac:dyDescent="0.35">
      <c r="B3424"/>
      <c r="C3424"/>
    </row>
    <row r="3425" spans="2:3" x14ac:dyDescent="0.35">
      <c r="B3425"/>
      <c r="C3425"/>
    </row>
    <row r="3426" spans="2:3" x14ac:dyDescent="0.35">
      <c r="B3426"/>
      <c r="C3426"/>
    </row>
    <row r="3427" spans="2:3" x14ac:dyDescent="0.35">
      <c r="B3427"/>
      <c r="C3427"/>
    </row>
    <row r="3428" spans="2:3" x14ac:dyDescent="0.35">
      <c r="B3428"/>
      <c r="C3428"/>
    </row>
    <row r="3429" spans="2:3" x14ac:dyDescent="0.35">
      <c r="B3429"/>
      <c r="C3429"/>
    </row>
    <row r="3430" spans="2:3" x14ac:dyDescent="0.35">
      <c r="B3430"/>
      <c r="C3430"/>
    </row>
    <row r="3431" spans="2:3" x14ac:dyDescent="0.35">
      <c r="B3431"/>
      <c r="C3431"/>
    </row>
    <row r="3432" spans="2:3" x14ac:dyDescent="0.35">
      <c r="B3432"/>
      <c r="C3432"/>
    </row>
    <row r="3433" spans="2:3" x14ac:dyDescent="0.35">
      <c r="B3433"/>
      <c r="C3433"/>
    </row>
    <row r="3434" spans="2:3" x14ac:dyDescent="0.35">
      <c r="B3434"/>
      <c r="C3434"/>
    </row>
    <row r="3435" spans="2:3" x14ac:dyDescent="0.35">
      <c r="B3435"/>
      <c r="C3435"/>
    </row>
    <row r="3436" spans="2:3" x14ac:dyDescent="0.35">
      <c r="B3436"/>
      <c r="C3436"/>
    </row>
    <row r="3437" spans="2:3" x14ac:dyDescent="0.35">
      <c r="B3437"/>
      <c r="C3437"/>
    </row>
    <row r="3438" spans="2:3" x14ac:dyDescent="0.35">
      <c r="B3438"/>
      <c r="C3438"/>
    </row>
    <row r="3439" spans="2:3" x14ac:dyDescent="0.35">
      <c r="B3439"/>
      <c r="C3439"/>
    </row>
    <row r="3440" spans="2:3" x14ac:dyDescent="0.35">
      <c r="B3440"/>
      <c r="C3440"/>
    </row>
    <row r="3441" spans="2:3" x14ac:dyDescent="0.35">
      <c r="B3441"/>
      <c r="C3441"/>
    </row>
    <row r="3442" spans="2:3" x14ac:dyDescent="0.35">
      <c r="B3442"/>
      <c r="C3442"/>
    </row>
    <row r="3443" spans="2:3" x14ac:dyDescent="0.35">
      <c r="B3443"/>
      <c r="C3443"/>
    </row>
    <row r="3444" spans="2:3" x14ac:dyDescent="0.35">
      <c r="B3444"/>
      <c r="C3444"/>
    </row>
    <row r="3445" spans="2:3" x14ac:dyDescent="0.35">
      <c r="B3445"/>
      <c r="C3445"/>
    </row>
    <row r="3446" spans="2:3" x14ac:dyDescent="0.35">
      <c r="B3446"/>
      <c r="C3446"/>
    </row>
    <row r="3447" spans="2:3" x14ac:dyDescent="0.35">
      <c r="B3447"/>
      <c r="C3447"/>
    </row>
    <row r="3448" spans="2:3" x14ac:dyDescent="0.35">
      <c r="B3448"/>
      <c r="C3448"/>
    </row>
    <row r="3449" spans="2:3" x14ac:dyDescent="0.35">
      <c r="B3449"/>
      <c r="C3449"/>
    </row>
    <row r="3450" spans="2:3" x14ac:dyDescent="0.35">
      <c r="B3450"/>
      <c r="C3450"/>
    </row>
    <row r="3451" spans="2:3" x14ac:dyDescent="0.35">
      <c r="B3451"/>
      <c r="C3451"/>
    </row>
    <row r="3452" spans="2:3" x14ac:dyDescent="0.35">
      <c r="B3452"/>
      <c r="C3452"/>
    </row>
    <row r="3453" spans="2:3" x14ac:dyDescent="0.35">
      <c r="B3453"/>
      <c r="C3453"/>
    </row>
    <row r="3454" spans="2:3" x14ac:dyDescent="0.35">
      <c r="B3454"/>
      <c r="C3454"/>
    </row>
    <row r="3455" spans="2:3" x14ac:dyDescent="0.35">
      <c r="B3455"/>
      <c r="C3455"/>
    </row>
    <row r="3456" spans="2:3" x14ac:dyDescent="0.35">
      <c r="B3456"/>
      <c r="C3456"/>
    </row>
    <row r="3457" spans="2:3" x14ac:dyDescent="0.35">
      <c r="B3457"/>
      <c r="C3457"/>
    </row>
    <row r="3458" spans="2:3" x14ac:dyDescent="0.35">
      <c r="B3458"/>
      <c r="C3458"/>
    </row>
    <row r="3459" spans="2:3" x14ac:dyDescent="0.35">
      <c r="B3459"/>
      <c r="C3459"/>
    </row>
    <row r="3460" spans="2:3" x14ac:dyDescent="0.35">
      <c r="B3460"/>
      <c r="C3460"/>
    </row>
    <row r="3461" spans="2:3" x14ac:dyDescent="0.35">
      <c r="B3461"/>
      <c r="C3461"/>
    </row>
    <row r="3462" spans="2:3" x14ac:dyDescent="0.35">
      <c r="B3462"/>
      <c r="C3462"/>
    </row>
    <row r="3463" spans="2:3" x14ac:dyDescent="0.35">
      <c r="B3463"/>
      <c r="C3463"/>
    </row>
    <row r="3464" spans="2:3" x14ac:dyDescent="0.35">
      <c r="B3464"/>
      <c r="C3464"/>
    </row>
    <row r="3465" spans="2:3" x14ac:dyDescent="0.35">
      <c r="B3465"/>
      <c r="C3465"/>
    </row>
    <row r="3466" spans="2:3" x14ac:dyDescent="0.35">
      <c r="B3466"/>
      <c r="C3466"/>
    </row>
    <row r="3467" spans="2:3" x14ac:dyDescent="0.35">
      <c r="B3467"/>
      <c r="C3467"/>
    </row>
    <row r="3468" spans="2:3" x14ac:dyDescent="0.35">
      <c r="B3468"/>
      <c r="C3468"/>
    </row>
    <row r="3469" spans="2:3" x14ac:dyDescent="0.35">
      <c r="B3469"/>
      <c r="C3469"/>
    </row>
    <row r="3470" spans="2:3" x14ac:dyDescent="0.35">
      <c r="B3470"/>
      <c r="C3470"/>
    </row>
    <row r="3471" spans="2:3" x14ac:dyDescent="0.35">
      <c r="B3471"/>
      <c r="C3471"/>
    </row>
    <row r="3472" spans="2:3" x14ac:dyDescent="0.35">
      <c r="B3472"/>
      <c r="C3472"/>
    </row>
    <row r="3473" spans="2:3" x14ac:dyDescent="0.35">
      <c r="B3473"/>
      <c r="C3473"/>
    </row>
    <row r="3474" spans="2:3" x14ac:dyDescent="0.35">
      <c r="B3474"/>
      <c r="C3474"/>
    </row>
    <row r="3475" spans="2:3" x14ac:dyDescent="0.35">
      <c r="B3475"/>
      <c r="C3475"/>
    </row>
    <row r="3476" spans="2:3" x14ac:dyDescent="0.35">
      <c r="B3476"/>
      <c r="C3476"/>
    </row>
    <row r="3477" spans="2:3" x14ac:dyDescent="0.35">
      <c r="B3477"/>
      <c r="C3477"/>
    </row>
    <row r="3478" spans="2:3" x14ac:dyDescent="0.35">
      <c r="B3478"/>
      <c r="C3478"/>
    </row>
    <row r="3479" spans="2:3" x14ac:dyDescent="0.35">
      <c r="B3479"/>
      <c r="C3479"/>
    </row>
    <row r="3480" spans="2:3" x14ac:dyDescent="0.35">
      <c r="B3480"/>
      <c r="C3480"/>
    </row>
    <row r="3481" spans="2:3" x14ac:dyDescent="0.35">
      <c r="B3481"/>
      <c r="C3481"/>
    </row>
    <row r="3482" spans="2:3" x14ac:dyDescent="0.35">
      <c r="B3482"/>
      <c r="C3482"/>
    </row>
    <row r="3483" spans="2:3" x14ac:dyDescent="0.35">
      <c r="B3483"/>
      <c r="C3483"/>
    </row>
    <row r="3484" spans="2:3" x14ac:dyDescent="0.35">
      <c r="B3484"/>
      <c r="C3484"/>
    </row>
    <row r="3485" spans="2:3" x14ac:dyDescent="0.35">
      <c r="B3485"/>
      <c r="C3485"/>
    </row>
    <row r="3486" spans="2:3" x14ac:dyDescent="0.35">
      <c r="B3486"/>
      <c r="C3486"/>
    </row>
    <row r="3487" spans="2:3" x14ac:dyDescent="0.35">
      <c r="B3487"/>
      <c r="C3487"/>
    </row>
    <row r="3488" spans="2:3" x14ac:dyDescent="0.35">
      <c r="B3488"/>
      <c r="C3488"/>
    </row>
    <row r="3489" spans="2:3" x14ac:dyDescent="0.35">
      <c r="B3489"/>
      <c r="C3489"/>
    </row>
    <row r="3490" spans="2:3" x14ac:dyDescent="0.35">
      <c r="B3490"/>
      <c r="C3490"/>
    </row>
    <row r="3491" spans="2:3" x14ac:dyDescent="0.35">
      <c r="B3491"/>
      <c r="C3491"/>
    </row>
    <row r="3492" spans="2:3" x14ac:dyDescent="0.35">
      <c r="B3492"/>
      <c r="C3492"/>
    </row>
    <row r="3493" spans="2:3" x14ac:dyDescent="0.35">
      <c r="B3493"/>
      <c r="C3493"/>
    </row>
    <row r="3494" spans="2:3" x14ac:dyDescent="0.35">
      <c r="B3494"/>
      <c r="C3494"/>
    </row>
    <row r="3495" spans="2:3" x14ac:dyDescent="0.35">
      <c r="B3495"/>
      <c r="C3495"/>
    </row>
    <row r="3496" spans="2:3" x14ac:dyDescent="0.35">
      <c r="B3496"/>
      <c r="C3496"/>
    </row>
    <row r="3497" spans="2:3" x14ac:dyDescent="0.35">
      <c r="B3497"/>
      <c r="C3497"/>
    </row>
    <row r="3498" spans="2:3" x14ac:dyDescent="0.35">
      <c r="B3498"/>
      <c r="C3498"/>
    </row>
    <row r="3499" spans="2:3" x14ac:dyDescent="0.35">
      <c r="B3499"/>
      <c r="C3499"/>
    </row>
    <row r="3500" spans="2:3" x14ac:dyDescent="0.35">
      <c r="B3500"/>
      <c r="C3500"/>
    </row>
    <row r="3501" spans="2:3" x14ac:dyDescent="0.35">
      <c r="B3501"/>
      <c r="C3501"/>
    </row>
    <row r="3502" spans="2:3" x14ac:dyDescent="0.35">
      <c r="B3502"/>
      <c r="C3502"/>
    </row>
    <row r="3503" spans="2:3" x14ac:dyDescent="0.35">
      <c r="B3503"/>
      <c r="C3503"/>
    </row>
    <row r="3504" spans="2:3" x14ac:dyDescent="0.35">
      <c r="B3504"/>
      <c r="C3504"/>
    </row>
    <row r="3505" spans="2:3" x14ac:dyDescent="0.35">
      <c r="B3505"/>
      <c r="C3505"/>
    </row>
    <row r="3506" spans="2:3" x14ac:dyDescent="0.35">
      <c r="B3506"/>
      <c r="C3506"/>
    </row>
    <row r="3507" spans="2:3" x14ac:dyDescent="0.35">
      <c r="B3507"/>
      <c r="C3507"/>
    </row>
    <row r="3508" spans="2:3" x14ac:dyDescent="0.35">
      <c r="B3508"/>
      <c r="C3508"/>
    </row>
    <row r="3509" spans="2:3" x14ac:dyDescent="0.35">
      <c r="B3509"/>
      <c r="C3509"/>
    </row>
    <row r="3510" spans="2:3" x14ac:dyDescent="0.35">
      <c r="B3510"/>
      <c r="C3510"/>
    </row>
    <row r="3511" spans="2:3" x14ac:dyDescent="0.35">
      <c r="B3511"/>
      <c r="C3511"/>
    </row>
    <row r="3512" spans="2:3" x14ac:dyDescent="0.35">
      <c r="B3512"/>
      <c r="C3512"/>
    </row>
    <row r="3513" spans="2:3" x14ac:dyDescent="0.35">
      <c r="B3513"/>
      <c r="C3513"/>
    </row>
    <row r="3514" spans="2:3" x14ac:dyDescent="0.35">
      <c r="B3514"/>
      <c r="C3514"/>
    </row>
    <row r="3515" spans="2:3" x14ac:dyDescent="0.35">
      <c r="B3515"/>
      <c r="C3515"/>
    </row>
    <row r="3516" spans="2:3" x14ac:dyDescent="0.35">
      <c r="B3516"/>
      <c r="C3516"/>
    </row>
    <row r="3517" spans="2:3" x14ac:dyDescent="0.35">
      <c r="B3517"/>
      <c r="C3517"/>
    </row>
    <row r="3518" spans="2:3" x14ac:dyDescent="0.35">
      <c r="B3518"/>
      <c r="C3518"/>
    </row>
    <row r="3519" spans="2:3" x14ac:dyDescent="0.35">
      <c r="B3519"/>
      <c r="C3519"/>
    </row>
    <row r="3520" spans="2:3" x14ac:dyDescent="0.35">
      <c r="B3520"/>
      <c r="C3520"/>
    </row>
    <row r="3521" spans="2:3" x14ac:dyDescent="0.35">
      <c r="B3521"/>
      <c r="C3521"/>
    </row>
    <row r="3522" spans="2:3" x14ac:dyDescent="0.35">
      <c r="B3522"/>
      <c r="C3522"/>
    </row>
    <row r="3523" spans="2:3" x14ac:dyDescent="0.35">
      <c r="B3523"/>
      <c r="C3523"/>
    </row>
    <row r="3524" spans="2:3" x14ac:dyDescent="0.35">
      <c r="B3524"/>
      <c r="C3524"/>
    </row>
    <row r="3525" spans="2:3" x14ac:dyDescent="0.35">
      <c r="B3525"/>
      <c r="C3525"/>
    </row>
    <row r="3526" spans="2:3" x14ac:dyDescent="0.35">
      <c r="B3526"/>
      <c r="C3526"/>
    </row>
    <row r="3527" spans="2:3" x14ac:dyDescent="0.35">
      <c r="B3527"/>
      <c r="C3527"/>
    </row>
    <row r="3528" spans="2:3" x14ac:dyDescent="0.35">
      <c r="B3528"/>
      <c r="C3528"/>
    </row>
    <row r="3529" spans="2:3" x14ac:dyDescent="0.35">
      <c r="B3529"/>
      <c r="C3529"/>
    </row>
    <row r="3530" spans="2:3" x14ac:dyDescent="0.35">
      <c r="B3530"/>
      <c r="C3530"/>
    </row>
    <row r="3531" spans="2:3" x14ac:dyDescent="0.35">
      <c r="B3531"/>
      <c r="C3531"/>
    </row>
    <row r="3532" spans="2:3" x14ac:dyDescent="0.35">
      <c r="B3532"/>
      <c r="C3532"/>
    </row>
    <row r="3533" spans="2:3" x14ac:dyDescent="0.35">
      <c r="B3533"/>
      <c r="C3533"/>
    </row>
    <row r="3534" spans="2:3" x14ac:dyDescent="0.35">
      <c r="B3534"/>
      <c r="C3534"/>
    </row>
    <row r="3535" spans="2:3" x14ac:dyDescent="0.35">
      <c r="B3535"/>
      <c r="C3535"/>
    </row>
    <row r="3536" spans="2:3" x14ac:dyDescent="0.35">
      <c r="B3536"/>
      <c r="C3536"/>
    </row>
    <row r="3537" spans="2:3" x14ac:dyDescent="0.35">
      <c r="B3537"/>
      <c r="C3537"/>
    </row>
    <row r="3538" spans="2:3" x14ac:dyDescent="0.35">
      <c r="B3538"/>
      <c r="C3538"/>
    </row>
    <row r="3539" spans="2:3" x14ac:dyDescent="0.35">
      <c r="B3539"/>
      <c r="C3539"/>
    </row>
    <row r="3540" spans="2:3" x14ac:dyDescent="0.35">
      <c r="B3540"/>
      <c r="C3540"/>
    </row>
    <row r="3541" spans="2:3" x14ac:dyDescent="0.35">
      <c r="B3541"/>
      <c r="C3541"/>
    </row>
    <row r="3542" spans="2:3" x14ac:dyDescent="0.35">
      <c r="B3542"/>
      <c r="C3542"/>
    </row>
    <row r="3543" spans="2:3" x14ac:dyDescent="0.35">
      <c r="B3543"/>
      <c r="C3543"/>
    </row>
    <row r="3544" spans="2:3" x14ac:dyDescent="0.35">
      <c r="B3544"/>
      <c r="C3544"/>
    </row>
    <row r="3545" spans="2:3" x14ac:dyDescent="0.35">
      <c r="B3545"/>
      <c r="C3545"/>
    </row>
    <row r="3546" spans="2:3" x14ac:dyDescent="0.35">
      <c r="B3546"/>
      <c r="C3546"/>
    </row>
    <row r="3547" spans="2:3" x14ac:dyDescent="0.35">
      <c r="B3547"/>
      <c r="C3547"/>
    </row>
    <row r="3548" spans="2:3" x14ac:dyDescent="0.35">
      <c r="B3548"/>
      <c r="C3548"/>
    </row>
    <row r="3549" spans="2:3" x14ac:dyDescent="0.35">
      <c r="B3549"/>
      <c r="C3549"/>
    </row>
    <row r="3550" spans="2:3" x14ac:dyDescent="0.35">
      <c r="B3550"/>
      <c r="C3550"/>
    </row>
    <row r="3551" spans="2:3" x14ac:dyDescent="0.35">
      <c r="B3551"/>
      <c r="C3551"/>
    </row>
    <row r="3552" spans="2:3" x14ac:dyDescent="0.35">
      <c r="B3552"/>
      <c r="C3552"/>
    </row>
    <row r="3553" spans="2:3" x14ac:dyDescent="0.35">
      <c r="B3553"/>
      <c r="C3553"/>
    </row>
    <row r="3554" spans="2:3" x14ac:dyDescent="0.35">
      <c r="B3554"/>
      <c r="C3554"/>
    </row>
    <row r="3555" spans="2:3" x14ac:dyDescent="0.35">
      <c r="B3555"/>
      <c r="C3555"/>
    </row>
    <row r="3556" spans="2:3" x14ac:dyDescent="0.35">
      <c r="B3556"/>
      <c r="C3556"/>
    </row>
    <row r="3557" spans="2:3" x14ac:dyDescent="0.35">
      <c r="B3557"/>
      <c r="C3557"/>
    </row>
    <row r="3558" spans="2:3" x14ac:dyDescent="0.35">
      <c r="B3558"/>
      <c r="C3558"/>
    </row>
    <row r="3559" spans="2:3" x14ac:dyDescent="0.35">
      <c r="B3559"/>
      <c r="C3559"/>
    </row>
    <row r="3560" spans="2:3" x14ac:dyDescent="0.35">
      <c r="B3560"/>
      <c r="C3560"/>
    </row>
    <row r="3561" spans="2:3" x14ac:dyDescent="0.35">
      <c r="B3561"/>
      <c r="C3561"/>
    </row>
    <row r="3562" spans="2:3" x14ac:dyDescent="0.35">
      <c r="B3562"/>
      <c r="C3562"/>
    </row>
    <row r="3563" spans="2:3" x14ac:dyDescent="0.35">
      <c r="B3563"/>
      <c r="C3563"/>
    </row>
    <row r="3564" spans="2:3" x14ac:dyDescent="0.35">
      <c r="B3564"/>
      <c r="C3564"/>
    </row>
    <row r="3565" spans="2:3" x14ac:dyDescent="0.35">
      <c r="B3565"/>
      <c r="C3565"/>
    </row>
    <row r="3566" spans="2:3" x14ac:dyDescent="0.35">
      <c r="B3566"/>
      <c r="C3566"/>
    </row>
    <row r="3567" spans="2:3" x14ac:dyDescent="0.35">
      <c r="B3567"/>
      <c r="C3567"/>
    </row>
    <row r="3568" spans="2:3" x14ac:dyDescent="0.35">
      <c r="B3568"/>
      <c r="C3568"/>
    </row>
    <row r="3569" spans="2:3" x14ac:dyDescent="0.35">
      <c r="B3569"/>
      <c r="C3569"/>
    </row>
    <row r="3570" spans="2:3" x14ac:dyDescent="0.35">
      <c r="B3570"/>
      <c r="C3570"/>
    </row>
    <row r="3571" spans="2:3" x14ac:dyDescent="0.35">
      <c r="B3571"/>
      <c r="C3571"/>
    </row>
    <row r="3572" spans="2:3" x14ac:dyDescent="0.35">
      <c r="B3572"/>
      <c r="C3572"/>
    </row>
    <row r="3573" spans="2:3" x14ac:dyDescent="0.35">
      <c r="B3573"/>
      <c r="C3573"/>
    </row>
    <row r="3574" spans="2:3" x14ac:dyDescent="0.35">
      <c r="B3574"/>
      <c r="C3574"/>
    </row>
    <row r="3575" spans="2:3" x14ac:dyDescent="0.35">
      <c r="B3575"/>
      <c r="C3575"/>
    </row>
    <row r="3576" spans="2:3" x14ac:dyDescent="0.35">
      <c r="B3576"/>
      <c r="C3576"/>
    </row>
    <row r="3577" spans="2:3" x14ac:dyDescent="0.35">
      <c r="B3577"/>
      <c r="C3577"/>
    </row>
    <row r="3578" spans="2:3" x14ac:dyDescent="0.35">
      <c r="B3578"/>
      <c r="C3578"/>
    </row>
    <row r="3579" spans="2:3" x14ac:dyDescent="0.35">
      <c r="B3579"/>
      <c r="C3579"/>
    </row>
    <row r="3580" spans="2:3" x14ac:dyDescent="0.35">
      <c r="B3580"/>
      <c r="C3580"/>
    </row>
    <row r="3581" spans="2:3" x14ac:dyDescent="0.35">
      <c r="B3581"/>
      <c r="C3581"/>
    </row>
    <row r="3582" spans="2:3" x14ac:dyDescent="0.35">
      <c r="B3582"/>
      <c r="C3582"/>
    </row>
    <row r="3583" spans="2:3" x14ac:dyDescent="0.35">
      <c r="B3583"/>
      <c r="C3583"/>
    </row>
    <row r="3584" spans="2:3" x14ac:dyDescent="0.35">
      <c r="B3584"/>
      <c r="C3584"/>
    </row>
    <row r="3585" spans="2:3" x14ac:dyDescent="0.35">
      <c r="B3585"/>
      <c r="C3585"/>
    </row>
    <row r="3586" spans="2:3" x14ac:dyDescent="0.35">
      <c r="B3586"/>
      <c r="C3586"/>
    </row>
    <row r="3587" spans="2:3" x14ac:dyDescent="0.35">
      <c r="B3587"/>
      <c r="C3587"/>
    </row>
    <row r="3588" spans="2:3" x14ac:dyDescent="0.35">
      <c r="B3588"/>
      <c r="C3588"/>
    </row>
    <row r="3589" spans="2:3" x14ac:dyDescent="0.35">
      <c r="B3589"/>
      <c r="C3589"/>
    </row>
    <row r="3590" spans="2:3" x14ac:dyDescent="0.35">
      <c r="B3590"/>
      <c r="C3590"/>
    </row>
    <row r="3591" spans="2:3" x14ac:dyDescent="0.35">
      <c r="B3591"/>
      <c r="C3591"/>
    </row>
    <row r="3592" spans="2:3" x14ac:dyDescent="0.35">
      <c r="B3592"/>
      <c r="C3592"/>
    </row>
    <row r="3593" spans="2:3" x14ac:dyDescent="0.35">
      <c r="B3593"/>
      <c r="C3593"/>
    </row>
    <row r="3594" spans="2:3" x14ac:dyDescent="0.35">
      <c r="B3594"/>
      <c r="C3594"/>
    </row>
    <row r="3595" spans="2:3" x14ac:dyDescent="0.35">
      <c r="B3595"/>
      <c r="C3595"/>
    </row>
    <row r="3596" spans="2:3" x14ac:dyDescent="0.35">
      <c r="B3596"/>
      <c r="C3596"/>
    </row>
    <row r="3597" spans="2:3" x14ac:dyDescent="0.35">
      <c r="B3597"/>
      <c r="C3597"/>
    </row>
    <row r="3598" spans="2:3" x14ac:dyDescent="0.35">
      <c r="B3598"/>
      <c r="C3598"/>
    </row>
    <row r="3599" spans="2:3" x14ac:dyDescent="0.35">
      <c r="B3599"/>
      <c r="C3599"/>
    </row>
    <row r="3600" spans="2:3" x14ac:dyDescent="0.35">
      <c r="B3600"/>
      <c r="C3600"/>
    </row>
    <row r="3601" spans="2:3" x14ac:dyDescent="0.35">
      <c r="B3601"/>
      <c r="C3601"/>
    </row>
    <row r="3602" spans="2:3" x14ac:dyDescent="0.35">
      <c r="B3602"/>
      <c r="C3602"/>
    </row>
    <row r="3603" spans="2:3" x14ac:dyDescent="0.35">
      <c r="B3603"/>
      <c r="C3603"/>
    </row>
    <row r="3604" spans="2:3" x14ac:dyDescent="0.35">
      <c r="B3604"/>
      <c r="C3604"/>
    </row>
    <row r="3605" spans="2:3" x14ac:dyDescent="0.35">
      <c r="B3605"/>
      <c r="C3605"/>
    </row>
    <row r="3606" spans="2:3" x14ac:dyDescent="0.35">
      <c r="B3606"/>
      <c r="C3606"/>
    </row>
    <row r="3607" spans="2:3" x14ac:dyDescent="0.35">
      <c r="B3607"/>
      <c r="C3607"/>
    </row>
    <row r="3608" spans="2:3" x14ac:dyDescent="0.35">
      <c r="B3608"/>
      <c r="C3608"/>
    </row>
    <row r="3609" spans="2:3" x14ac:dyDescent="0.35">
      <c r="B3609"/>
      <c r="C3609"/>
    </row>
    <row r="3610" spans="2:3" x14ac:dyDescent="0.35">
      <c r="B3610"/>
      <c r="C3610"/>
    </row>
    <row r="3611" spans="2:3" x14ac:dyDescent="0.35">
      <c r="B3611"/>
      <c r="C3611"/>
    </row>
    <row r="3612" spans="2:3" x14ac:dyDescent="0.35">
      <c r="B3612"/>
      <c r="C3612"/>
    </row>
    <row r="3613" spans="2:3" x14ac:dyDescent="0.35">
      <c r="B3613"/>
      <c r="C3613"/>
    </row>
    <row r="3614" spans="2:3" x14ac:dyDescent="0.35">
      <c r="B3614"/>
      <c r="C3614"/>
    </row>
    <row r="3615" spans="2:3" x14ac:dyDescent="0.35">
      <c r="B3615"/>
      <c r="C3615"/>
    </row>
    <row r="3616" spans="2:3" x14ac:dyDescent="0.35">
      <c r="B3616"/>
      <c r="C3616"/>
    </row>
    <row r="3617" spans="2:3" x14ac:dyDescent="0.35">
      <c r="B3617"/>
      <c r="C3617"/>
    </row>
    <row r="3618" spans="2:3" x14ac:dyDescent="0.35">
      <c r="B3618"/>
      <c r="C3618"/>
    </row>
    <row r="3619" spans="2:3" x14ac:dyDescent="0.35">
      <c r="B3619"/>
      <c r="C3619"/>
    </row>
    <row r="3620" spans="2:3" x14ac:dyDescent="0.35">
      <c r="B3620"/>
      <c r="C3620"/>
    </row>
    <row r="3621" spans="2:3" x14ac:dyDescent="0.35">
      <c r="B3621"/>
      <c r="C3621"/>
    </row>
    <row r="3622" spans="2:3" x14ac:dyDescent="0.35">
      <c r="B3622"/>
      <c r="C3622"/>
    </row>
    <row r="3623" spans="2:3" x14ac:dyDescent="0.35">
      <c r="B3623"/>
      <c r="C3623"/>
    </row>
    <row r="3624" spans="2:3" x14ac:dyDescent="0.35">
      <c r="B3624"/>
      <c r="C3624"/>
    </row>
    <row r="3625" spans="2:3" x14ac:dyDescent="0.35">
      <c r="B3625"/>
      <c r="C3625"/>
    </row>
    <row r="3626" spans="2:3" x14ac:dyDescent="0.35">
      <c r="B3626"/>
      <c r="C3626"/>
    </row>
    <row r="3627" spans="2:3" x14ac:dyDescent="0.35">
      <c r="B3627"/>
      <c r="C3627"/>
    </row>
    <row r="3628" spans="2:3" x14ac:dyDescent="0.35">
      <c r="B3628"/>
      <c r="C3628"/>
    </row>
    <row r="3629" spans="2:3" x14ac:dyDescent="0.35">
      <c r="B3629"/>
      <c r="C3629"/>
    </row>
    <row r="3630" spans="2:3" x14ac:dyDescent="0.35">
      <c r="B3630"/>
      <c r="C3630"/>
    </row>
    <row r="3631" spans="2:3" x14ac:dyDescent="0.35">
      <c r="B3631"/>
      <c r="C3631"/>
    </row>
    <row r="3632" spans="2:3" x14ac:dyDescent="0.35">
      <c r="B3632"/>
      <c r="C3632"/>
    </row>
    <row r="3633" spans="2:3" x14ac:dyDescent="0.35">
      <c r="B3633"/>
      <c r="C3633"/>
    </row>
    <row r="3634" spans="2:3" x14ac:dyDescent="0.35">
      <c r="B3634"/>
      <c r="C3634"/>
    </row>
    <row r="3635" spans="2:3" x14ac:dyDescent="0.35">
      <c r="B3635"/>
      <c r="C3635"/>
    </row>
    <row r="3636" spans="2:3" x14ac:dyDescent="0.35">
      <c r="B3636"/>
      <c r="C3636"/>
    </row>
    <row r="3637" spans="2:3" x14ac:dyDescent="0.35">
      <c r="B3637"/>
      <c r="C3637"/>
    </row>
    <row r="3638" spans="2:3" x14ac:dyDescent="0.35">
      <c r="B3638"/>
      <c r="C3638"/>
    </row>
    <row r="3639" spans="2:3" x14ac:dyDescent="0.35">
      <c r="B3639"/>
      <c r="C3639"/>
    </row>
    <row r="3640" spans="2:3" x14ac:dyDescent="0.35">
      <c r="B3640"/>
      <c r="C3640"/>
    </row>
    <row r="3641" spans="2:3" x14ac:dyDescent="0.35">
      <c r="B3641"/>
      <c r="C3641"/>
    </row>
    <row r="3642" spans="2:3" x14ac:dyDescent="0.35">
      <c r="B3642"/>
      <c r="C3642"/>
    </row>
    <row r="3643" spans="2:3" x14ac:dyDescent="0.35">
      <c r="B3643"/>
      <c r="C3643"/>
    </row>
    <row r="3644" spans="2:3" x14ac:dyDescent="0.35">
      <c r="B3644"/>
      <c r="C3644"/>
    </row>
    <row r="3645" spans="2:3" x14ac:dyDescent="0.35">
      <c r="B3645"/>
      <c r="C3645"/>
    </row>
    <row r="3646" spans="2:3" x14ac:dyDescent="0.35">
      <c r="B3646"/>
      <c r="C3646"/>
    </row>
    <row r="3647" spans="2:3" x14ac:dyDescent="0.35">
      <c r="B3647"/>
      <c r="C3647"/>
    </row>
    <row r="3648" spans="2:3" x14ac:dyDescent="0.35">
      <c r="B3648"/>
      <c r="C3648"/>
    </row>
    <row r="3649" spans="2:3" x14ac:dyDescent="0.35">
      <c r="B3649"/>
      <c r="C3649"/>
    </row>
    <row r="3650" spans="2:3" x14ac:dyDescent="0.35">
      <c r="B3650"/>
      <c r="C3650"/>
    </row>
    <row r="3651" spans="2:3" x14ac:dyDescent="0.35">
      <c r="B3651"/>
      <c r="C3651"/>
    </row>
    <row r="3652" spans="2:3" x14ac:dyDescent="0.35">
      <c r="B3652"/>
      <c r="C3652"/>
    </row>
    <row r="3653" spans="2:3" x14ac:dyDescent="0.35">
      <c r="B3653"/>
      <c r="C3653"/>
    </row>
    <row r="3654" spans="2:3" x14ac:dyDescent="0.35">
      <c r="B3654"/>
      <c r="C3654"/>
    </row>
    <row r="3655" spans="2:3" x14ac:dyDescent="0.35">
      <c r="B3655"/>
      <c r="C3655"/>
    </row>
    <row r="3656" spans="2:3" x14ac:dyDescent="0.35">
      <c r="B3656"/>
      <c r="C3656"/>
    </row>
    <row r="3657" spans="2:3" x14ac:dyDescent="0.35">
      <c r="B3657"/>
      <c r="C3657"/>
    </row>
    <row r="3658" spans="2:3" x14ac:dyDescent="0.35">
      <c r="B3658"/>
      <c r="C3658"/>
    </row>
    <row r="3659" spans="2:3" x14ac:dyDescent="0.35">
      <c r="B3659"/>
      <c r="C3659"/>
    </row>
    <row r="3660" spans="2:3" x14ac:dyDescent="0.35">
      <c r="B3660"/>
      <c r="C3660"/>
    </row>
    <row r="3661" spans="2:3" x14ac:dyDescent="0.35">
      <c r="B3661"/>
      <c r="C3661"/>
    </row>
    <row r="3662" spans="2:3" x14ac:dyDescent="0.35">
      <c r="B3662"/>
      <c r="C3662"/>
    </row>
    <row r="3663" spans="2:3" x14ac:dyDescent="0.35">
      <c r="B3663"/>
      <c r="C3663"/>
    </row>
    <row r="3664" spans="2:3" x14ac:dyDescent="0.35">
      <c r="B3664"/>
      <c r="C3664"/>
    </row>
    <row r="3665" spans="2:3" x14ac:dyDescent="0.35">
      <c r="B3665"/>
      <c r="C3665"/>
    </row>
    <row r="3666" spans="2:3" x14ac:dyDescent="0.35">
      <c r="B3666"/>
      <c r="C3666"/>
    </row>
    <row r="3667" spans="2:3" x14ac:dyDescent="0.35">
      <c r="B3667"/>
      <c r="C3667"/>
    </row>
    <row r="3668" spans="2:3" x14ac:dyDescent="0.35">
      <c r="B3668"/>
      <c r="C3668"/>
    </row>
    <row r="3669" spans="2:3" x14ac:dyDescent="0.35">
      <c r="B3669"/>
      <c r="C3669"/>
    </row>
    <row r="3670" spans="2:3" x14ac:dyDescent="0.35">
      <c r="B3670"/>
      <c r="C3670"/>
    </row>
    <row r="3671" spans="2:3" x14ac:dyDescent="0.35">
      <c r="B3671"/>
      <c r="C3671"/>
    </row>
    <row r="3672" spans="2:3" x14ac:dyDescent="0.35">
      <c r="B3672"/>
      <c r="C3672"/>
    </row>
    <row r="3673" spans="2:3" x14ac:dyDescent="0.35">
      <c r="B3673"/>
      <c r="C3673"/>
    </row>
    <row r="3674" spans="2:3" x14ac:dyDescent="0.35">
      <c r="B3674"/>
      <c r="C3674"/>
    </row>
    <row r="3675" spans="2:3" x14ac:dyDescent="0.35">
      <c r="B3675"/>
      <c r="C3675"/>
    </row>
    <row r="3676" spans="2:3" x14ac:dyDescent="0.35">
      <c r="B3676"/>
      <c r="C3676"/>
    </row>
    <row r="3677" spans="2:3" x14ac:dyDescent="0.35">
      <c r="B3677"/>
      <c r="C3677"/>
    </row>
    <row r="3678" spans="2:3" x14ac:dyDescent="0.35">
      <c r="B3678"/>
      <c r="C3678"/>
    </row>
    <row r="3679" spans="2:3" x14ac:dyDescent="0.35">
      <c r="B3679"/>
      <c r="C3679"/>
    </row>
    <row r="3680" spans="2:3" x14ac:dyDescent="0.35">
      <c r="B3680"/>
      <c r="C3680"/>
    </row>
    <row r="3681" spans="2:3" x14ac:dyDescent="0.35">
      <c r="B3681"/>
      <c r="C3681"/>
    </row>
    <row r="3682" spans="2:3" x14ac:dyDescent="0.35">
      <c r="B3682"/>
      <c r="C3682"/>
    </row>
    <row r="3683" spans="2:3" x14ac:dyDescent="0.35">
      <c r="B3683"/>
      <c r="C3683"/>
    </row>
    <row r="3684" spans="2:3" x14ac:dyDescent="0.35">
      <c r="B3684"/>
      <c r="C3684"/>
    </row>
    <row r="3685" spans="2:3" x14ac:dyDescent="0.35">
      <c r="B3685"/>
      <c r="C3685"/>
    </row>
    <row r="3686" spans="2:3" x14ac:dyDescent="0.35">
      <c r="B3686"/>
      <c r="C3686"/>
    </row>
    <row r="3687" spans="2:3" x14ac:dyDescent="0.35">
      <c r="B3687"/>
      <c r="C3687"/>
    </row>
    <row r="3688" spans="2:3" x14ac:dyDescent="0.35">
      <c r="B3688"/>
      <c r="C3688"/>
    </row>
    <row r="3689" spans="2:3" x14ac:dyDescent="0.35">
      <c r="B3689"/>
      <c r="C3689"/>
    </row>
    <row r="3690" spans="2:3" x14ac:dyDescent="0.35">
      <c r="B3690"/>
      <c r="C3690"/>
    </row>
    <row r="3691" spans="2:3" x14ac:dyDescent="0.35">
      <c r="B3691"/>
      <c r="C3691"/>
    </row>
    <row r="3692" spans="2:3" x14ac:dyDescent="0.35">
      <c r="B3692"/>
      <c r="C3692"/>
    </row>
    <row r="3693" spans="2:3" x14ac:dyDescent="0.35">
      <c r="B3693"/>
      <c r="C3693"/>
    </row>
    <row r="3694" spans="2:3" x14ac:dyDescent="0.35">
      <c r="B3694"/>
      <c r="C3694"/>
    </row>
    <row r="3695" spans="2:3" x14ac:dyDescent="0.35">
      <c r="B3695"/>
      <c r="C3695"/>
    </row>
    <row r="3696" spans="2:3" x14ac:dyDescent="0.35">
      <c r="B3696"/>
      <c r="C3696"/>
    </row>
    <row r="3697" spans="2:3" x14ac:dyDescent="0.35">
      <c r="B3697"/>
      <c r="C3697"/>
    </row>
    <row r="3698" spans="2:3" x14ac:dyDescent="0.35">
      <c r="B3698"/>
      <c r="C3698"/>
    </row>
    <row r="3699" spans="2:3" x14ac:dyDescent="0.35">
      <c r="B3699"/>
      <c r="C3699"/>
    </row>
    <row r="3700" spans="2:3" x14ac:dyDescent="0.35">
      <c r="B3700"/>
      <c r="C3700"/>
    </row>
    <row r="3701" spans="2:3" x14ac:dyDescent="0.35">
      <c r="B3701"/>
      <c r="C3701"/>
    </row>
    <row r="3702" spans="2:3" x14ac:dyDescent="0.35">
      <c r="B3702"/>
      <c r="C3702"/>
    </row>
    <row r="3703" spans="2:3" x14ac:dyDescent="0.35">
      <c r="B3703"/>
      <c r="C3703"/>
    </row>
    <row r="3704" spans="2:3" x14ac:dyDescent="0.35">
      <c r="B3704"/>
      <c r="C3704"/>
    </row>
    <row r="3705" spans="2:3" x14ac:dyDescent="0.35">
      <c r="B3705"/>
      <c r="C3705"/>
    </row>
    <row r="3706" spans="2:3" x14ac:dyDescent="0.35">
      <c r="B3706"/>
      <c r="C3706"/>
    </row>
    <row r="3707" spans="2:3" x14ac:dyDescent="0.35">
      <c r="B3707"/>
      <c r="C3707"/>
    </row>
    <row r="3708" spans="2:3" x14ac:dyDescent="0.35">
      <c r="B3708"/>
      <c r="C3708"/>
    </row>
    <row r="3709" spans="2:3" x14ac:dyDescent="0.35">
      <c r="B3709"/>
      <c r="C3709"/>
    </row>
    <row r="3710" spans="2:3" x14ac:dyDescent="0.35">
      <c r="B3710"/>
      <c r="C3710"/>
    </row>
    <row r="3711" spans="2:3" x14ac:dyDescent="0.35">
      <c r="B3711"/>
      <c r="C3711"/>
    </row>
    <row r="3712" spans="2:3" x14ac:dyDescent="0.35">
      <c r="B3712"/>
      <c r="C3712"/>
    </row>
    <row r="3713" spans="2:3" x14ac:dyDescent="0.35">
      <c r="B3713"/>
      <c r="C3713"/>
    </row>
    <row r="3714" spans="2:3" x14ac:dyDescent="0.35">
      <c r="B3714"/>
      <c r="C3714"/>
    </row>
    <row r="3715" spans="2:3" x14ac:dyDescent="0.35">
      <c r="B3715"/>
      <c r="C3715"/>
    </row>
    <row r="3716" spans="2:3" x14ac:dyDescent="0.35">
      <c r="B3716"/>
      <c r="C3716"/>
    </row>
    <row r="3717" spans="2:3" x14ac:dyDescent="0.35">
      <c r="B3717"/>
      <c r="C3717"/>
    </row>
    <row r="3718" spans="2:3" x14ac:dyDescent="0.35">
      <c r="B3718"/>
      <c r="C3718"/>
    </row>
    <row r="3719" spans="2:3" x14ac:dyDescent="0.35">
      <c r="B3719"/>
      <c r="C3719"/>
    </row>
    <row r="3720" spans="2:3" x14ac:dyDescent="0.35">
      <c r="B3720"/>
      <c r="C3720"/>
    </row>
    <row r="3721" spans="2:3" x14ac:dyDescent="0.35">
      <c r="B3721"/>
      <c r="C3721"/>
    </row>
    <row r="3722" spans="2:3" x14ac:dyDescent="0.35">
      <c r="B3722"/>
      <c r="C3722"/>
    </row>
    <row r="3723" spans="2:3" x14ac:dyDescent="0.35">
      <c r="B3723"/>
      <c r="C3723"/>
    </row>
    <row r="3724" spans="2:3" x14ac:dyDescent="0.35">
      <c r="B3724"/>
      <c r="C3724"/>
    </row>
    <row r="3725" spans="2:3" x14ac:dyDescent="0.35">
      <c r="B3725"/>
      <c r="C3725"/>
    </row>
    <row r="3726" spans="2:3" x14ac:dyDescent="0.35">
      <c r="B3726"/>
      <c r="C3726"/>
    </row>
    <row r="3727" spans="2:3" x14ac:dyDescent="0.35">
      <c r="B3727"/>
      <c r="C3727"/>
    </row>
    <row r="3728" spans="2:3" x14ac:dyDescent="0.35">
      <c r="B3728"/>
      <c r="C3728"/>
    </row>
    <row r="3729" spans="2:3" x14ac:dyDescent="0.35">
      <c r="B3729"/>
      <c r="C3729"/>
    </row>
    <row r="3730" spans="2:3" x14ac:dyDescent="0.35">
      <c r="B3730"/>
      <c r="C3730"/>
    </row>
    <row r="3731" spans="2:3" x14ac:dyDescent="0.35">
      <c r="B3731"/>
      <c r="C3731"/>
    </row>
    <row r="3732" spans="2:3" x14ac:dyDescent="0.35">
      <c r="B3732"/>
      <c r="C3732"/>
    </row>
    <row r="3733" spans="2:3" x14ac:dyDescent="0.35">
      <c r="B3733"/>
      <c r="C3733"/>
    </row>
    <row r="3734" spans="2:3" x14ac:dyDescent="0.35">
      <c r="B3734"/>
      <c r="C3734"/>
    </row>
    <row r="3735" spans="2:3" x14ac:dyDescent="0.35">
      <c r="B3735"/>
      <c r="C3735"/>
    </row>
    <row r="3736" spans="2:3" x14ac:dyDescent="0.35">
      <c r="B3736"/>
      <c r="C3736"/>
    </row>
    <row r="3737" spans="2:3" x14ac:dyDescent="0.35">
      <c r="B3737"/>
      <c r="C3737"/>
    </row>
    <row r="3738" spans="2:3" x14ac:dyDescent="0.35">
      <c r="B3738"/>
      <c r="C3738"/>
    </row>
    <row r="3739" spans="2:3" x14ac:dyDescent="0.35">
      <c r="B3739"/>
      <c r="C3739"/>
    </row>
    <row r="3740" spans="2:3" x14ac:dyDescent="0.35">
      <c r="B3740"/>
      <c r="C3740"/>
    </row>
    <row r="3741" spans="2:3" x14ac:dyDescent="0.35">
      <c r="B3741"/>
      <c r="C3741"/>
    </row>
    <row r="3742" spans="2:3" x14ac:dyDescent="0.35">
      <c r="B3742"/>
      <c r="C3742"/>
    </row>
    <row r="3743" spans="2:3" x14ac:dyDescent="0.35">
      <c r="B3743"/>
      <c r="C3743"/>
    </row>
    <row r="3744" spans="2:3" x14ac:dyDescent="0.35">
      <c r="B3744"/>
      <c r="C3744"/>
    </row>
    <row r="3745" spans="2:3" x14ac:dyDescent="0.35">
      <c r="B3745"/>
      <c r="C3745"/>
    </row>
    <row r="3746" spans="2:3" x14ac:dyDescent="0.35">
      <c r="B3746"/>
      <c r="C3746"/>
    </row>
    <row r="3747" spans="2:3" x14ac:dyDescent="0.35">
      <c r="B3747"/>
      <c r="C3747"/>
    </row>
    <row r="3748" spans="2:3" x14ac:dyDescent="0.35">
      <c r="B3748"/>
      <c r="C3748"/>
    </row>
    <row r="3749" spans="2:3" x14ac:dyDescent="0.35">
      <c r="B3749"/>
      <c r="C3749"/>
    </row>
    <row r="3750" spans="2:3" x14ac:dyDescent="0.35">
      <c r="B3750"/>
      <c r="C3750"/>
    </row>
    <row r="3751" spans="2:3" x14ac:dyDescent="0.35">
      <c r="B3751"/>
      <c r="C3751"/>
    </row>
    <row r="3752" spans="2:3" x14ac:dyDescent="0.35">
      <c r="B3752"/>
      <c r="C3752"/>
    </row>
    <row r="3753" spans="2:3" x14ac:dyDescent="0.35">
      <c r="B3753"/>
      <c r="C3753"/>
    </row>
    <row r="3754" spans="2:3" x14ac:dyDescent="0.35">
      <c r="B3754"/>
      <c r="C3754"/>
    </row>
    <row r="3755" spans="2:3" x14ac:dyDescent="0.35">
      <c r="B3755"/>
      <c r="C3755"/>
    </row>
    <row r="3756" spans="2:3" x14ac:dyDescent="0.35">
      <c r="B3756"/>
      <c r="C3756"/>
    </row>
    <row r="3757" spans="2:3" x14ac:dyDescent="0.35">
      <c r="B3757"/>
      <c r="C3757"/>
    </row>
    <row r="3758" spans="2:3" x14ac:dyDescent="0.35">
      <c r="B3758"/>
      <c r="C3758"/>
    </row>
    <row r="3759" spans="2:3" x14ac:dyDescent="0.35">
      <c r="B3759"/>
      <c r="C3759"/>
    </row>
    <row r="3760" spans="2:3" x14ac:dyDescent="0.35">
      <c r="B3760"/>
      <c r="C3760"/>
    </row>
    <row r="3761" spans="2:3" x14ac:dyDescent="0.35">
      <c r="B3761"/>
      <c r="C3761"/>
    </row>
    <row r="3762" spans="2:3" x14ac:dyDescent="0.35">
      <c r="B3762"/>
      <c r="C3762"/>
    </row>
    <row r="3763" spans="2:3" x14ac:dyDescent="0.35">
      <c r="B3763"/>
      <c r="C3763"/>
    </row>
    <row r="3764" spans="2:3" x14ac:dyDescent="0.35">
      <c r="B3764"/>
      <c r="C3764"/>
    </row>
    <row r="3765" spans="2:3" x14ac:dyDescent="0.35">
      <c r="B3765"/>
      <c r="C3765"/>
    </row>
    <row r="3766" spans="2:3" x14ac:dyDescent="0.35">
      <c r="B3766"/>
      <c r="C3766"/>
    </row>
    <row r="3767" spans="2:3" x14ac:dyDescent="0.35">
      <c r="B3767"/>
      <c r="C3767"/>
    </row>
    <row r="3768" spans="2:3" x14ac:dyDescent="0.35">
      <c r="B3768"/>
      <c r="C3768"/>
    </row>
    <row r="3769" spans="2:3" x14ac:dyDescent="0.35">
      <c r="B3769"/>
      <c r="C3769"/>
    </row>
    <row r="3770" spans="2:3" x14ac:dyDescent="0.35">
      <c r="B3770"/>
      <c r="C3770"/>
    </row>
    <row r="3771" spans="2:3" x14ac:dyDescent="0.35">
      <c r="B3771"/>
      <c r="C3771"/>
    </row>
    <row r="3772" spans="2:3" x14ac:dyDescent="0.35">
      <c r="B3772"/>
      <c r="C3772"/>
    </row>
    <row r="3773" spans="2:3" x14ac:dyDescent="0.35">
      <c r="B3773"/>
      <c r="C3773"/>
    </row>
    <row r="3774" spans="2:3" x14ac:dyDescent="0.35">
      <c r="B3774"/>
      <c r="C3774"/>
    </row>
    <row r="3775" spans="2:3" x14ac:dyDescent="0.35">
      <c r="B3775"/>
      <c r="C3775"/>
    </row>
    <row r="3776" spans="2:3" x14ac:dyDescent="0.35">
      <c r="B3776"/>
      <c r="C3776"/>
    </row>
    <row r="3777" spans="2:3" x14ac:dyDescent="0.35">
      <c r="B3777"/>
      <c r="C3777"/>
    </row>
    <row r="3778" spans="2:3" x14ac:dyDescent="0.35">
      <c r="B3778"/>
      <c r="C3778"/>
    </row>
    <row r="3779" spans="2:3" x14ac:dyDescent="0.35">
      <c r="B3779"/>
      <c r="C3779"/>
    </row>
    <row r="3780" spans="2:3" x14ac:dyDescent="0.35">
      <c r="B3780"/>
      <c r="C3780"/>
    </row>
    <row r="3781" spans="2:3" x14ac:dyDescent="0.35">
      <c r="B3781"/>
      <c r="C3781"/>
    </row>
    <row r="3782" spans="2:3" x14ac:dyDescent="0.35">
      <c r="B3782"/>
      <c r="C3782"/>
    </row>
    <row r="3783" spans="2:3" x14ac:dyDescent="0.35">
      <c r="B3783"/>
      <c r="C3783"/>
    </row>
    <row r="3784" spans="2:3" x14ac:dyDescent="0.35">
      <c r="B3784"/>
      <c r="C3784"/>
    </row>
    <row r="3785" spans="2:3" x14ac:dyDescent="0.35">
      <c r="B3785"/>
      <c r="C3785"/>
    </row>
    <row r="3786" spans="2:3" x14ac:dyDescent="0.35">
      <c r="B3786"/>
      <c r="C3786"/>
    </row>
    <row r="3787" spans="2:3" x14ac:dyDescent="0.35">
      <c r="B3787"/>
      <c r="C3787"/>
    </row>
    <row r="3788" spans="2:3" x14ac:dyDescent="0.35">
      <c r="B3788"/>
      <c r="C3788"/>
    </row>
    <row r="3789" spans="2:3" x14ac:dyDescent="0.35">
      <c r="B3789"/>
      <c r="C3789"/>
    </row>
    <row r="3790" spans="2:3" x14ac:dyDescent="0.35">
      <c r="B3790"/>
      <c r="C3790"/>
    </row>
    <row r="3791" spans="2:3" x14ac:dyDescent="0.35">
      <c r="B3791"/>
      <c r="C3791"/>
    </row>
    <row r="3792" spans="2:3" x14ac:dyDescent="0.35">
      <c r="B3792"/>
      <c r="C3792"/>
    </row>
    <row r="3793" spans="2:3" x14ac:dyDescent="0.35">
      <c r="B3793"/>
      <c r="C3793"/>
    </row>
    <row r="3794" spans="2:3" x14ac:dyDescent="0.35">
      <c r="B3794"/>
      <c r="C3794"/>
    </row>
    <row r="3795" spans="2:3" x14ac:dyDescent="0.35">
      <c r="B3795"/>
      <c r="C3795"/>
    </row>
    <row r="3796" spans="2:3" x14ac:dyDescent="0.35">
      <c r="B3796"/>
      <c r="C3796"/>
    </row>
    <row r="3797" spans="2:3" x14ac:dyDescent="0.35">
      <c r="B3797"/>
      <c r="C3797"/>
    </row>
    <row r="3798" spans="2:3" x14ac:dyDescent="0.35">
      <c r="B3798"/>
      <c r="C3798"/>
    </row>
    <row r="3799" spans="2:3" x14ac:dyDescent="0.35">
      <c r="B3799"/>
      <c r="C3799"/>
    </row>
    <row r="3800" spans="2:3" x14ac:dyDescent="0.35">
      <c r="B3800"/>
      <c r="C3800"/>
    </row>
    <row r="3801" spans="2:3" x14ac:dyDescent="0.35">
      <c r="B3801"/>
      <c r="C3801"/>
    </row>
    <row r="3802" spans="2:3" x14ac:dyDescent="0.35">
      <c r="B3802"/>
      <c r="C3802"/>
    </row>
    <row r="3803" spans="2:3" x14ac:dyDescent="0.35">
      <c r="B3803"/>
      <c r="C3803"/>
    </row>
    <row r="3804" spans="2:3" x14ac:dyDescent="0.35">
      <c r="B3804"/>
      <c r="C3804"/>
    </row>
    <row r="3805" spans="2:3" x14ac:dyDescent="0.35">
      <c r="B3805"/>
      <c r="C3805"/>
    </row>
    <row r="3806" spans="2:3" x14ac:dyDescent="0.35">
      <c r="B3806"/>
      <c r="C3806"/>
    </row>
    <row r="3807" spans="2:3" x14ac:dyDescent="0.35">
      <c r="B3807"/>
      <c r="C3807"/>
    </row>
    <row r="3808" spans="2:3" x14ac:dyDescent="0.35">
      <c r="B3808"/>
      <c r="C3808"/>
    </row>
    <row r="3809" spans="2:3" x14ac:dyDescent="0.35">
      <c r="B3809"/>
      <c r="C3809"/>
    </row>
    <row r="3810" spans="2:3" x14ac:dyDescent="0.35">
      <c r="B3810"/>
      <c r="C3810"/>
    </row>
    <row r="3811" spans="2:3" x14ac:dyDescent="0.35">
      <c r="B3811"/>
      <c r="C3811"/>
    </row>
    <row r="3812" spans="2:3" x14ac:dyDescent="0.35">
      <c r="B3812"/>
      <c r="C3812"/>
    </row>
    <row r="3813" spans="2:3" x14ac:dyDescent="0.35">
      <c r="B3813"/>
      <c r="C3813"/>
    </row>
    <row r="3814" spans="2:3" x14ac:dyDescent="0.35">
      <c r="B3814"/>
      <c r="C3814"/>
    </row>
    <row r="3815" spans="2:3" x14ac:dyDescent="0.35">
      <c r="B3815"/>
      <c r="C3815"/>
    </row>
    <row r="3816" spans="2:3" x14ac:dyDescent="0.35">
      <c r="B3816"/>
      <c r="C3816"/>
    </row>
    <row r="3817" spans="2:3" x14ac:dyDescent="0.35">
      <c r="B3817"/>
      <c r="C3817"/>
    </row>
    <row r="3818" spans="2:3" x14ac:dyDescent="0.35">
      <c r="B3818"/>
      <c r="C3818"/>
    </row>
    <row r="3819" spans="2:3" x14ac:dyDescent="0.35">
      <c r="B3819"/>
      <c r="C3819"/>
    </row>
    <row r="3820" spans="2:3" x14ac:dyDescent="0.35">
      <c r="B3820"/>
      <c r="C3820"/>
    </row>
    <row r="3821" spans="2:3" x14ac:dyDescent="0.35">
      <c r="B3821"/>
      <c r="C3821"/>
    </row>
    <row r="3822" spans="2:3" x14ac:dyDescent="0.35">
      <c r="B3822"/>
      <c r="C3822"/>
    </row>
    <row r="3823" spans="2:3" x14ac:dyDescent="0.35">
      <c r="B3823"/>
      <c r="C3823"/>
    </row>
    <row r="3824" spans="2:3" x14ac:dyDescent="0.35">
      <c r="B3824"/>
      <c r="C3824"/>
    </row>
    <row r="3825" spans="2:3" x14ac:dyDescent="0.35">
      <c r="B3825"/>
      <c r="C3825"/>
    </row>
    <row r="3826" spans="2:3" x14ac:dyDescent="0.35">
      <c r="B3826"/>
      <c r="C3826"/>
    </row>
    <row r="3827" spans="2:3" x14ac:dyDescent="0.35">
      <c r="B3827"/>
      <c r="C3827"/>
    </row>
    <row r="3828" spans="2:3" x14ac:dyDescent="0.35">
      <c r="B3828"/>
      <c r="C3828"/>
    </row>
    <row r="3829" spans="2:3" x14ac:dyDescent="0.35">
      <c r="B3829"/>
      <c r="C3829"/>
    </row>
    <row r="3830" spans="2:3" x14ac:dyDescent="0.35">
      <c r="B3830"/>
      <c r="C3830"/>
    </row>
    <row r="3831" spans="2:3" x14ac:dyDescent="0.35">
      <c r="B3831"/>
      <c r="C3831"/>
    </row>
    <row r="3832" spans="2:3" x14ac:dyDescent="0.35">
      <c r="B3832"/>
      <c r="C3832"/>
    </row>
    <row r="3833" spans="2:3" x14ac:dyDescent="0.35">
      <c r="B3833"/>
      <c r="C3833"/>
    </row>
    <row r="3834" spans="2:3" x14ac:dyDescent="0.35">
      <c r="B3834"/>
      <c r="C3834"/>
    </row>
    <row r="3835" spans="2:3" x14ac:dyDescent="0.35">
      <c r="B3835"/>
      <c r="C3835"/>
    </row>
    <row r="3836" spans="2:3" x14ac:dyDescent="0.35">
      <c r="B3836"/>
      <c r="C3836"/>
    </row>
    <row r="3837" spans="2:3" x14ac:dyDescent="0.35">
      <c r="B3837"/>
      <c r="C3837"/>
    </row>
    <row r="3838" spans="2:3" x14ac:dyDescent="0.35">
      <c r="B3838"/>
      <c r="C3838"/>
    </row>
    <row r="3839" spans="2:3" x14ac:dyDescent="0.35">
      <c r="B3839"/>
      <c r="C3839"/>
    </row>
    <row r="3840" spans="2:3" x14ac:dyDescent="0.35">
      <c r="B3840"/>
      <c r="C3840"/>
    </row>
    <row r="3841" spans="2:3" x14ac:dyDescent="0.35">
      <c r="B3841"/>
      <c r="C3841"/>
    </row>
    <row r="3842" spans="2:3" x14ac:dyDescent="0.35">
      <c r="B3842"/>
      <c r="C3842"/>
    </row>
    <row r="3843" spans="2:3" x14ac:dyDescent="0.35">
      <c r="B3843"/>
      <c r="C3843"/>
    </row>
    <row r="3844" spans="2:3" x14ac:dyDescent="0.35">
      <c r="B3844"/>
      <c r="C3844"/>
    </row>
    <row r="3845" spans="2:3" x14ac:dyDescent="0.35">
      <c r="B3845"/>
      <c r="C3845"/>
    </row>
    <row r="3846" spans="2:3" x14ac:dyDescent="0.35">
      <c r="B3846"/>
      <c r="C3846"/>
    </row>
    <row r="3847" spans="2:3" x14ac:dyDescent="0.35">
      <c r="B3847"/>
      <c r="C3847"/>
    </row>
    <row r="3848" spans="2:3" x14ac:dyDescent="0.35">
      <c r="B3848"/>
      <c r="C3848"/>
    </row>
    <row r="3849" spans="2:3" x14ac:dyDescent="0.35">
      <c r="B3849"/>
      <c r="C3849"/>
    </row>
    <row r="3850" spans="2:3" x14ac:dyDescent="0.35">
      <c r="B3850"/>
      <c r="C3850"/>
    </row>
    <row r="3851" spans="2:3" x14ac:dyDescent="0.35">
      <c r="B3851"/>
      <c r="C3851"/>
    </row>
    <row r="3852" spans="2:3" x14ac:dyDescent="0.35">
      <c r="B3852"/>
      <c r="C3852"/>
    </row>
    <row r="3853" spans="2:3" x14ac:dyDescent="0.35">
      <c r="B3853"/>
      <c r="C3853"/>
    </row>
    <row r="3854" spans="2:3" x14ac:dyDescent="0.35">
      <c r="B3854"/>
      <c r="C3854"/>
    </row>
    <row r="3855" spans="2:3" x14ac:dyDescent="0.35">
      <c r="B3855"/>
      <c r="C3855"/>
    </row>
    <row r="3856" spans="2:3" x14ac:dyDescent="0.35">
      <c r="B3856"/>
      <c r="C3856"/>
    </row>
    <row r="3857" spans="2:3" x14ac:dyDescent="0.35">
      <c r="B3857"/>
      <c r="C3857"/>
    </row>
    <row r="3858" spans="2:3" x14ac:dyDescent="0.35">
      <c r="B3858"/>
      <c r="C3858"/>
    </row>
    <row r="3859" spans="2:3" x14ac:dyDescent="0.35">
      <c r="B3859"/>
      <c r="C3859"/>
    </row>
    <row r="3860" spans="2:3" x14ac:dyDescent="0.35">
      <c r="B3860"/>
      <c r="C3860"/>
    </row>
    <row r="3861" spans="2:3" x14ac:dyDescent="0.35">
      <c r="B3861"/>
      <c r="C3861"/>
    </row>
    <row r="3862" spans="2:3" x14ac:dyDescent="0.35">
      <c r="B3862"/>
      <c r="C3862"/>
    </row>
    <row r="3863" spans="2:3" x14ac:dyDescent="0.35">
      <c r="B3863"/>
      <c r="C3863"/>
    </row>
    <row r="3864" spans="2:3" x14ac:dyDescent="0.35">
      <c r="B3864"/>
      <c r="C3864"/>
    </row>
    <row r="3865" spans="2:3" x14ac:dyDescent="0.35">
      <c r="B3865"/>
      <c r="C3865"/>
    </row>
    <row r="3866" spans="2:3" x14ac:dyDescent="0.35">
      <c r="B3866"/>
      <c r="C3866"/>
    </row>
    <row r="3867" spans="2:3" x14ac:dyDescent="0.35">
      <c r="B3867"/>
      <c r="C3867"/>
    </row>
    <row r="3868" spans="2:3" x14ac:dyDescent="0.35">
      <c r="B3868"/>
      <c r="C3868"/>
    </row>
    <row r="3869" spans="2:3" x14ac:dyDescent="0.35">
      <c r="B3869"/>
      <c r="C3869"/>
    </row>
    <row r="3870" spans="2:3" x14ac:dyDescent="0.35">
      <c r="B3870"/>
      <c r="C3870"/>
    </row>
    <row r="3871" spans="2:3" x14ac:dyDescent="0.35">
      <c r="B3871"/>
      <c r="C3871"/>
    </row>
    <row r="3872" spans="2:3" x14ac:dyDescent="0.35">
      <c r="B3872"/>
      <c r="C3872"/>
    </row>
    <row r="3873" spans="2:3" x14ac:dyDescent="0.35">
      <c r="B3873"/>
      <c r="C3873"/>
    </row>
    <row r="3874" spans="2:3" x14ac:dyDescent="0.35">
      <c r="B3874"/>
      <c r="C3874"/>
    </row>
    <row r="3875" spans="2:3" x14ac:dyDescent="0.35">
      <c r="B3875"/>
      <c r="C3875"/>
    </row>
    <row r="3876" spans="2:3" x14ac:dyDescent="0.35">
      <c r="B3876"/>
      <c r="C3876"/>
    </row>
    <row r="3877" spans="2:3" x14ac:dyDescent="0.35">
      <c r="B3877"/>
      <c r="C3877"/>
    </row>
    <row r="3878" spans="2:3" x14ac:dyDescent="0.35">
      <c r="B3878"/>
      <c r="C3878"/>
    </row>
    <row r="3879" spans="2:3" x14ac:dyDescent="0.35">
      <c r="B3879"/>
      <c r="C3879"/>
    </row>
    <row r="3880" spans="2:3" x14ac:dyDescent="0.35">
      <c r="B3880"/>
      <c r="C3880"/>
    </row>
    <row r="3881" spans="2:3" x14ac:dyDescent="0.35">
      <c r="B3881"/>
      <c r="C3881"/>
    </row>
    <row r="3882" spans="2:3" x14ac:dyDescent="0.35">
      <c r="B3882"/>
      <c r="C3882"/>
    </row>
    <row r="3883" spans="2:3" x14ac:dyDescent="0.35">
      <c r="B3883"/>
      <c r="C3883"/>
    </row>
    <row r="3884" spans="2:3" x14ac:dyDescent="0.35">
      <c r="B3884"/>
      <c r="C3884"/>
    </row>
    <row r="3885" spans="2:3" x14ac:dyDescent="0.35">
      <c r="B3885"/>
      <c r="C3885"/>
    </row>
    <row r="3886" spans="2:3" x14ac:dyDescent="0.35">
      <c r="B3886"/>
      <c r="C3886"/>
    </row>
    <row r="3887" spans="2:3" x14ac:dyDescent="0.35">
      <c r="B3887"/>
      <c r="C3887"/>
    </row>
    <row r="3888" spans="2:3" x14ac:dyDescent="0.35">
      <c r="B3888"/>
      <c r="C3888"/>
    </row>
    <row r="3889" spans="2:3" x14ac:dyDescent="0.35">
      <c r="B3889"/>
      <c r="C3889"/>
    </row>
    <row r="3890" spans="2:3" x14ac:dyDescent="0.35">
      <c r="B3890"/>
      <c r="C3890"/>
    </row>
    <row r="3891" spans="2:3" x14ac:dyDescent="0.35">
      <c r="B3891"/>
      <c r="C3891"/>
    </row>
    <row r="3892" spans="2:3" x14ac:dyDescent="0.35">
      <c r="B3892"/>
      <c r="C3892"/>
    </row>
    <row r="3893" spans="2:3" x14ac:dyDescent="0.35">
      <c r="B3893"/>
      <c r="C3893"/>
    </row>
    <row r="3894" spans="2:3" x14ac:dyDescent="0.35">
      <c r="B3894"/>
      <c r="C3894"/>
    </row>
    <row r="3895" spans="2:3" x14ac:dyDescent="0.35">
      <c r="B3895"/>
      <c r="C3895"/>
    </row>
    <row r="3896" spans="2:3" x14ac:dyDescent="0.35">
      <c r="B3896"/>
      <c r="C3896"/>
    </row>
    <row r="3897" spans="2:3" x14ac:dyDescent="0.35">
      <c r="B3897"/>
      <c r="C3897"/>
    </row>
    <row r="3898" spans="2:3" x14ac:dyDescent="0.35">
      <c r="B3898"/>
      <c r="C3898"/>
    </row>
    <row r="3899" spans="2:3" x14ac:dyDescent="0.35">
      <c r="B3899"/>
      <c r="C3899"/>
    </row>
    <row r="3900" spans="2:3" x14ac:dyDescent="0.35">
      <c r="B3900"/>
      <c r="C3900"/>
    </row>
    <row r="3901" spans="2:3" x14ac:dyDescent="0.35">
      <c r="B3901"/>
      <c r="C3901"/>
    </row>
    <row r="3902" spans="2:3" x14ac:dyDescent="0.35">
      <c r="B3902"/>
      <c r="C3902"/>
    </row>
    <row r="3903" spans="2:3" x14ac:dyDescent="0.35">
      <c r="B3903"/>
      <c r="C3903"/>
    </row>
    <row r="3904" spans="2:3" x14ac:dyDescent="0.35">
      <c r="B3904"/>
      <c r="C3904"/>
    </row>
    <row r="3905" spans="2:3" x14ac:dyDescent="0.35">
      <c r="B3905"/>
      <c r="C3905"/>
    </row>
    <row r="3906" spans="2:3" x14ac:dyDescent="0.35">
      <c r="B3906"/>
      <c r="C3906"/>
    </row>
    <row r="3907" spans="2:3" x14ac:dyDescent="0.35">
      <c r="B3907"/>
      <c r="C3907"/>
    </row>
    <row r="3908" spans="2:3" x14ac:dyDescent="0.35">
      <c r="B3908"/>
      <c r="C3908"/>
    </row>
    <row r="3909" spans="2:3" x14ac:dyDescent="0.35">
      <c r="B3909"/>
      <c r="C3909"/>
    </row>
    <row r="3910" spans="2:3" x14ac:dyDescent="0.35">
      <c r="B3910"/>
      <c r="C3910"/>
    </row>
    <row r="3911" spans="2:3" x14ac:dyDescent="0.35">
      <c r="B3911"/>
      <c r="C3911"/>
    </row>
    <row r="3912" spans="2:3" x14ac:dyDescent="0.35">
      <c r="B3912"/>
      <c r="C3912"/>
    </row>
    <row r="3913" spans="2:3" x14ac:dyDescent="0.35">
      <c r="B3913"/>
      <c r="C3913"/>
    </row>
    <row r="3914" spans="2:3" x14ac:dyDescent="0.35">
      <c r="B3914"/>
      <c r="C3914"/>
    </row>
    <row r="3915" spans="2:3" x14ac:dyDescent="0.35">
      <c r="B3915"/>
      <c r="C3915"/>
    </row>
    <row r="3916" spans="2:3" x14ac:dyDescent="0.35">
      <c r="B3916"/>
      <c r="C3916"/>
    </row>
    <row r="3917" spans="2:3" x14ac:dyDescent="0.35">
      <c r="B3917"/>
      <c r="C3917"/>
    </row>
    <row r="3918" spans="2:3" x14ac:dyDescent="0.35">
      <c r="B3918"/>
      <c r="C3918"/>
    </row>
    <row r="3919" spans="2:3" x14ac:dyDescent="0.35">
      <c r="B3919"/>
      <c r="C3919"/>
    </row>
    <row r="3920" spans="2:3" x14ac:dyDescent="0.35">
      <c r="B3920"/>
      <c r="C3920"/>
    </row>
    <row r="3921" spans="2:3" x14ac:dyDescent="0.35">
      <c r="B3921"/>
      <c r="C3921"/>
    </row>
    <row r="3922" spans="2:3" x14ac:dyDescent="0.35">
      <c r="B3922"/>
      <c r="C3922"/>
    </row>
    <row r="3923" spans="2:3" x14ac:dyDescent="0.35">
      <c r="B3923"/>
      <c r="C3923"/>
    </row>
    <row r="3924" spans="2:3" x14ac:dyDescent="0.35">
      <c r="B3924"/>
      <c r="C3924"/>
    </row>
    <row r="3925" spans="2:3" x14ac:dyDescent="0.35">
      <c r="B3925"/>
      <c r="C3925"/>
    </row>
    <row r="3926" spans="2:3" x14ac:dyDescent="0.35">
      <c r="B3926"/>
      <c r="C3926"/>
    </row>
    <row r="3927" spans="2:3" x14ac:dyDescent="0.35">
      <c r="B3927"/>
      <c r="C3927"/>
    </row>
    <row r="3928" spans="2:3" x14ac:dyDescent="0.35">
      <c r="B3928"/>
      <c r="C3928"/>
    </row>
    <row r="3929" spans="2:3" x14ac:dyDescent="0.35">
      <c r="B3929"/>
      <c r="C3929"/>
    </row>
    <row r="3930" spans="2:3" x14ac:dyDescent="0.35">
      <c r="B3930"/>
      <c r="C3930"/>
    </row>
    <row r="3931" spans="2:3" x14ac:dyDescent="0.35">
      <c r="B3931"/>
      <c r="C3931"/>
    </row>
    <row r="3932" spans="2:3" x14ac:dyDescent="0.35">
      <c r="B3932"/>
      <c r="C3932"/>
    </row>
    <row r="3933" spans="2:3" x14ac:dyDescent="0.35">
      <c r="B3933"/>
      <c r="C3933"/>
    </row>
    <row r="3934" spans="2:3" x14ac:dyDescent="0.35">
      <c r="B3934"/>
      <c r="C3934"/>
    </row>
    <row r="3935" spans="2:3" x14ac:dyDescent="0.35">
      <c r="B3935"/>
      <c r="C3935"/>
    </row>
    <row r="3936" spans="2:3" x14ac:dyDescent="0.35">
      <c r="B3936"/>
      <c r="C3936"/>
    </row>
    <row r="3937" spans="2:3" x14ac:dyDescent="0.35">
      <c r="B3937"/>
      <c r="C3937"/>
    </row>
    <row r="3938" spans="2:3" x14ac:dyDescent="0.35">
      <c r="B3938"/>
      <c r="C3938"/>
    </row>
    <row r="3939" spans="2:3" x14ac:dyDescent="0.35">
      <c r="B3939"/>
      <c r="C3939"/>
    </row>
    <row r="3940" spans="2:3" x14ac:dyDescent="0.35">
      <c r="B3940"/>
      <c r="C3940"/>
    </row>
    <row r="3941" spans="2:3" x14ac:dyDescent="0.35">
      <c r="B3941"/>
      <c r="C3941"/>
    </row>
    <row r="3942" spans="2:3" x14ac:dyDescent="0.35">
      <c r="B3942"/>
      <c r="C3942"/>
    </row>
    <row r="3943" spans="2:3" x14ac:dyDescent="0.35">
      <c r="B3943"/>
      <c r="C3943"/>
    </row>
    <row r="3944" spans="2:3" x14ac:dyDescent="0.35">
      <c r="B3944"/>
      <c r="C3944"/>
    </row>
    <row r="3945" spans="2:3" x14ac:dyDescent="0.35">
      <c r="B3945"/>
      <c r="C3945"/>
    </row>
    <row r="3946" spans="2:3" x14ac:dyDescent="0.35">
      <c r="B3946"/>
      <c r="C3946"/>
    </row>
    <row r="3947" spans="2:3" x14ac:dyDescent="0.35">
      <c r="B3947"/>
      <c r="C3947"/>
    </row>
    <row r="3948" spans="2:3" x14ac:dyDescent="0.35">
      <c r="B3948"/>
      <c r="C3948"/>
    </row>
    <row r="3949" spans="2:3" x14ac:dyDescent="0.35">
      <c r="B3949"/>
      <c r="C3949"/>
    </row>
    <row r="3950" spans="2:3" x14ac:dyDescent="0.35">
      <c r="B3950"/>
      <c r="C3950"/>
    </row>
    <row r="3951" spans="2:3" x14ac:dyDescent="0.35">
      <c r="B3951"/>
      <c r="C3951"/>
    </row>
    <row r="3952" spans="2:3" x14ac:dyDescent="0.35">
      <c r="B3952"/>
      <c r="C3952"/>
    </row>
    <row r="3953" spans="2:3" x14ac:dyDescent="0.35">
      <c r="B3953"/>
      <c r="C3953"/>
    </row>
    <row r="3954" spans="2:3" x14ac:dyDescent="0.35">
      <c r="B3954"/>
      <c r="C3954"/>
    </row>
    <row r="3955" spans="2:3" x14ac:dyDescent="0.35">
      <c r="B3955"/>
      <c r="C3955"/>
    </row>
    <row r="3956" spans="2:3" x14ac:dyDescent="0.35">
      <c r="B3956"/>
      <c r="C3956"/>
    </row>
    <row r="3957" spans="2:3" x14ac:dyDescent="0.35">
      <c r="B3957"/>
      <c r="C3957"/>
    </row>
    <row r="3958" spans="2:3" x14ac:dyDescent="0.35">
      <c r="B3958"/>
      <c r="C3958"/>
    </row>
    <row r="3959" spans="2:3" x14ac:dyDescent="0.35">
      <c r="B3959"/>
      <c r="C3959"/>
    </row>
    <row r="3960" spans="2:3" x14ac:dyDescent="0.35">
      <c r="B3960"/>
      <c r="C3960"/>
    </row>
    <row r="3961" spans="2:3" x14ac:dyDescent="0.35">
      <c r="B3961"/>
      <c r="C3961"/>
    </row>
    <row r="3962" spans="2:3" x14ac:dyDescent="0.35">
      <c r="B3962"/>
      <c r="C3962"/>
    </row>
    <row r="3963" spans="2:3" x14ac:dyDescent="0.35">
      <c r="B3963"/>
      <c r="C3963"/>
    </row>
    <row r="3964" spans="2:3" x14ac:dyDescent="0.35">
      <c r="B3964"/>
      <c r="C3964"/>
    </row>
    <row r="3965" spans="2:3" x14ac:dyDescent="0.35">
      <c r="B3965"/>
      <c r="C3965"/>
    </row>
    <row r="3966" spans="2:3" x14ac:dyDescent="0.35">
      <c r="B3966"/>
      <c r="C3966"/>
    </row>
    <row r="3967" spans="2:3" x14ac:dyDescent="0.35">
      <c r="B3967"/>
      <c r="C3967"/>
    </row>
    <row r="3968" spans="2:3" x14ac:dyDescent="0.35">
      <c r="B3968"/>
      <c r="C3968"/>
    </row>
    <row r="3969" spans="2:3" x14ac:dyDescent="0.35">
      <c r="B3969"/>
      <c r="C3969"/>
    </row>
    <row r="3970" spans="2:3" x14ac:dyDescent="0.35">
      <c r="B3970"/>
      <c r="C3970"/>
    </row>
    <row r="3971" spans="2:3" x14ac:dyDescent="0.35">
      <c r="B3971"/>
      <c r="C3971"/>
    </row>
    <row r="3972" spans="2:3" x14ac:dyDescent="0.35">
      <c r="B3972"/>
      <c r="C3972"/>
    </row>
    <row r="3973" spans="2:3" x14ac:dyDescent="0.35">
      <c r="B3973"/>
      <c r="C3973"/>
    </row>
    <row r="3974" spans="2:3" x14ac:dyDescent="0.35">
      <c r="B3974"/>
      <c r="C3974"/>
    </row>
    <row r="3975" spans="2:3" x14ac:dyDescent="0.35">
      <c r="B3975"/>
      <c r="C3975"/>
    </row>
    <row r="3976" spans="2:3" x14ac:dyDescent="0.35">
      <c r="B3976"/>
      <c r="C3976"/>
    </row>
    <row r="3977" spans="2:3" x14ac:dyDescent="0.35">
      <c r="B3977"/>
      <c r="C3977"/>
    </row>
    <row r="3978" spans="2:3" x14ac:dyDescent="0.35">
      <c r="B3978"/>
      <c r="C3978"/>
    </row>
    <row r="3979" spans="2:3" x14ac:dyDescent="0.35">
      <c r="B3979"/>
      <c r="C3979"/>
    </row>
    <row r="3980" spans="2:3" x14ac:dyDescent="0.35">
      <c r="B3980"/>
      <c r="C3980"/>
    </row>
    <row r="3981" spans="2:3" x14ac:dyDescent="0.35">
      <c r="B3981"/>
      <c r="C3981"/>
    </row>
    <row r="3982" spans="2:3" x14ac:dyDescent="0.35">
      <c r="B3982"/>
      <c r="C3982"/>
    </row>
    <row r="3983" spans="2:3" x14ac:dyDescent="0.35">
      <c r="B3983"/>
      <c r="C3983"/>
    </row>
    <row r="3984" spans="2:3" x14ac:dyDescent="0.35">
      <c r="B3984"/>
      <c r="C3984"/>
    </row>
    <row r="3985" spans="2:3" x14ac:dyDescent="0.35">
      <c r="B3985"/>
      <c r="C3985"/>
    </row>
    <row r="3986" spans="2:3" x14ac:dyDescent="0.35">
      <c r="B3986"/>
      <c r="C3986"/>
    </row>
    <row r="3987" spans="2:3" x14ac:dyDescent="0.35">
      <c r="B3987"/>
      <c r="C3987"/>
    </row>
    <row r="3988" spans="2:3" x14ac:dyDescent="0.35">
      <c r="B3988"/>
      <c r="C3988"/>
    </row>
    <row r="3989" spans="2:3" x14ac:dyDescent="0.35">
      <c r="B3989"/>
      <c r="C3989"/>
    </row>
    <row r="3990" spans="2:3" x14ac:dyDescent="0.35">
      <c r="B3990"/>
      <c r="C3990"/>
    </row>
    <row r="3991" spans="2:3" x14ac:dyDescent="0.35">
      <c r="B3991"/>
      <c r="C3991"/>
    </row>
    <row r="3992" spans="2:3" x14ac:dyDescent="0.35">
      <c r="B3992"/>
      <c r="C3992"/>
    </row>
    <row r="3993" spans="2:3" x14ac:dyDescent="0.35">
      <c r="B3993"/>
      <c r="C3993"/>
    </row>
    <row r="3994" spans="2:3" x14ac:dyDescent="0.35">
      <c r="B3994"/>
      <c r="C3994"/>
    </row>
    <row r="3995" spans="2:3" x14ac:dyDescent="0.35">
      <c r="B3995"/>
      <c r="C3995"/>
    </row>
    <row r="3996" spans="2:3" x14ac:dyDescent="0.35">
      <c r="B3996"/>
      <c r="C3996"/>
    </row>
    <row r="3997" spans="2:3" x14ac:dyDescent="0.35">
      <c r="B3997"/>
      <c r="C3997"/>
    </row>
    <row r="3998" spans="2:3" x14ac:dyDescent="0.35">
      <c r="B3998"/>
      <c r="C3998"/>
    </row>
    <row r="3999" spans="2:3" x14ac:dyDescent="0.35">
      <c r="B3999"/>
      <c r="C3999"/>
    </row>
    <row r="4000" spans="2:3" x14ac:dyDescent="0.35">
      <c r="B4000"/>
      <c r="C4000"/>
    </row>
    <row r="4001" spans="2:3" x14ac:dyDescent="0.35">
      <c r="B4001"/>
      <c r="C4001"/>
    </row>
    <row r="4002" spans="2:3" x14ac:dyDescent="0.35">
      <c r="B4002"/>
      <c r="C4002"/>
    </row>
    <row r="4003" spans="2:3" x14ac:dyDescent="0.35">
      <c r="B4003"/>
      <c r="C4003"/>
    </row>
    <row r="4004" spans="2:3" x14ac:dyDescent="0.35">
      <c r="B4004"/>
      <c r="C4004"/>
    </row>
    <row r="4005" spans="2:3" x14ac:dyDescent="0.35">
      <c r="B4005"/>
      <c r="C4005"/>
    </row>
    <row r="4006" spans="2:3" x14ac:dyDescent="0.35">
      <c r="B4006"/>
      <c r="C4006"/>
    </row>
    <row r="4007" spans="2:3" x14ac:dyDescent="0.35">
      <c r="B4007"/>
      <c r="C4007"/>
    </row>
    <row r="4008" spans="2:3" x14ac:dyDescent="0.35">
      <c r="B4008"/>
      <c r="C4008"/>
    </row>
    <row r="4009" spans="2:3" x14ac:dyDescent="0.35">
      <c r="B4009"/>
      <c r="C4009"/>
    </row>
    <row r="4010" spans="2:3" x14ac:dyDescent="0.35">
      <c r="B4010"/>
      <c r="C4010"/>
    </row>
    <row r="4011" spans="2:3" x14ac:dyDescent="0.35">
      <c r="B4011"/>
      <c r="C4011"/>
    </row>
    <row r="4012" spans="2:3" x14ac:dyDescent="0.35">
      <c r="B4012"/>
      <c r="C4012"/>
    </row>
    <row r="4013" spans="2:3" x14ac:dyDescent="0.35">
      <c r="B4013"/>
      <c r="C4013"/>
    </row>
    <row r="4014" spans="2:3" x14ac:dyDescent="0.35">
      <c r="B4014"/>
      <c r="C4014"/>
    </row>
    <row r="4015" spans="2:3" x14ac:dyDescent="0.35">
      <c r="B4015"/>
      <c r="C4015"/>
    </row>
    <row r="4016" spans="2:3" x14ac:dyDescent="0.35">
      <c r="B4016"/>
      <c r="C4016"/>
    </row>
    <row r="4017" spans="2:3" x14ac:dyDescent="0.35">
      <c r="B4017"/>
      <c r="C4017"/>
    </row>
    <row r="4018" spans="2:3" x14ac:dyDescent="0.35">
      <c r="B4018"/>
      <c r="C4018"/>
    </row>
    <row r="4019" spans="2:3" x14ac:dyDescent="0.35">
      <c r="B4019"/>
      <c r="C4019"/>
    </row>
    <row r="4020" spans="2:3" x14ac:dyDescent="0.35">
      <c r="B4020"/>
      <c r="C4020"/>
    </row>
    <row r="4021" spans="2:3" x14ac:dyDescent="0.35">
      <c r="B4021"/>
      <c r="C4021"/>
    </row>
    <row r="4022" spans="2:3" x14ac:dyDescent="0.35">
      <c r="B4022"/>
      <c r="C4022"/>
    </row>
    <row r="4023" spans="2:3" x14ac:dyDescent="0.35">
      <c r="B4023"/>
      <c r="C4023"/>
    </row>
    <row r="4024" spans="2:3" x14ac:dyDescent="0.35">
      <c r="B4024"/>
      <c r="C4024"/>
    </row>
    <row r="4025" spans="2:3" x14ac:dyDescent="0.35">
      <c r="B4025"/>
      <c r="C4025"/>
    </row>
    <row r="4026" spans="2:3" x14ac:dyDescent="0.35">
      <c r="B4026"/>
      <c r="C4026"/>
    </row>
    <row r="4027" spans="2:3" x14ac:dyDescent="0.35">
      <c r="B4027"/>
      <c r="C4027"/>
    </row>
    <row r="4028" spans="2:3" x14ac:dyDescent="0.35">
      <c r="B4028"/>
      <c r="C4028"/>
    </row>
    <row r="4029" spans="2:3" x14ac:dyDescent="0.35">
      <c r="B4029"/>
      <c r="C4029"/>
    </row>
    <row r="4030" spans="2:3" x14ac:dyDescent="0.35">
      <c r="B4030"/>
      <c r="C4030"/>
    </row>
    <row r="4031" spans="2:3" x14ac:dyDescent="0.35">
      <c r="B4031"/>
      <c r="C4031"/>
    </row>
    <row r="4032" spans="2:3" x14ac:dyDescent="0.35">
      <c r="B4032"/>
      <c r="C4032"/>
    </row>
    <row r="4033" spans="2:3" x14ac:dyDescent="0.35">
      <c r="B4033"/>
      <c r="C4033"/>
    </row>
    <row r="4034" spans="2:3" x14ac:dyDescent="0.35">
      <c r="B4034"/>
      <c r="C4034"/>
    </row>
    <row r="4035" spans="2:3" x14ac:dyDescent="0.35">
      <c r="B4035"/>
      <c r="C4035"/>
    </row>
    <row r="4036" spans="2:3" x14ac:dyDescent="0.35">
      <c r="B4036"/>
      <c r="C4036"/>
    </row>
    <row r="4037" spans="2:3" x14ac:dyDescent="0.35">
      <c r="B4037"/>
      <c r="C4037"/>
    </row>
    <row r="4038" spans="2:3" x14ac:dyDescent="0.35">
      <c r="B4038"/>
      <c r="C4038"/>
    </row>
    <row r="4039" spans="2:3" x14ac:dyDescent="0.35">
      <c r="B4039"/>
      <c r="C4039"/>
    </row>
    <row r="4040" spans="2:3" x14ac:dyDescent="0.35">
      <c r="B4040"/>
      <c r="C4040"/>
    </row>
    <row r="4041" spans="2:3" x14ac:dyDescent="0.35">
      <c r="B4041"/>
      <c r="C4041"/>
    </row>
    <row r="4042" spans="2:3" x14ac:dyDescent="0.35">
      <c r="B4042"/>
      <c r="C4042"/>
    </row>
    <row r="4043" spans="2:3" x14ac:dyDescent="0.35">
      <c r="B4043"/>
      <c r="C4043"/>
    </row>
    <row r="4044" spans="2:3" x14ac:dyDescent="0.35">
      <c r="B4044"/>
      <c r="C4044"/>
    </row>
    <row r="4045" spans="2:3" x14ac:dyDescent="0.35">
      <c r="B4045"/>
      <c r="C4045"/>
    </row>
    <row r="4046" spans="2:3" x14ac:dyDescent="0.35">
      <c r="B4046"/>
      <c r="C4046"/>
    </row>
    <row r="4047" spans="2:3" x14ac:dyDescent="0.35">
      <c r="B4047"/>
      <c r="C4047"/>
    </row>
    <row r="4048" spans="2:3" x14ac:dyDescent="0.35">
      <c r="B4048"/>
      <c r="C4048"/>
    </row>
    <row r="4049" spans="2:3" x14ac:dyDescent="0.35">
      <c r="B4049"/>
      <c r="C4049"/>
    </row>
    <row r="4050" spans="2:3" x14ac:dyDescent="0.35">
      <c r="B4050"/>
      <c r="C4050"/>
    </row>
    <row r="4051" spans="2:3" x14ac:dyDescent="0.35">
      <c r="B4051"/>
      <c r="C4051"/>
    </row>
    <row r="4052" spans="2:3" x14ac:dyDescent="0.35">
      <c r="B4052"/>
      <c r="C4052"/>
    </row>
    <row r="4053" spans="2:3" x14ac:dyDescent="0.35">
      <c r="B4053"/>
      <c r="C4053"/>
    </row>
    <row r="4054" spans="2:3" x14ac:dyDescent="0.35">
      <c r="B4054"/>
      <c r="C4054"/>
    </row>
    <row r="4055" spans="2:3" x14ac:dyDescent="0.35">
      <c r="B4055"/>
      <c r="C4055"/>
    </row>
    <row r="4056" spans="2:3" x14ac:dyDescent="0.35">
      <c r="B4056"/>
      <c r="C4056"/>
    </row>
    <row r="4057" spans="2:3" x14ac:dyDescent="0.35">
      <c r="B4057"/>
      <c r="C4057"/>
    </row>
    <row r="4058" spans="2:3" x14ac:dyDescent="0.35">
      <c r="B4058"/>
      <c r="C4058"/>
    </row>
    <row r="4059" spans="2:3" x14ac:dyDescent="0.35">
      <c r="B4059"/>
      <c r="C4059"/>
    </row>
    <row r="4060" spans="2:3" x14ac:dyDescent="0.35">
      <c r="B4060"/>
      <c r="C4060"/>
    </row>
    <row r="4061" spans="2:3" x14ac:dyDescent="0.35">
      <c r="B4061"/>
      <c r="C4061"/>
    </row>
    <row r="4062" spans="2:3" x14ac:dyDescent="0.35">
      <c r="B4062"/>
      <c r="C4062"/>
    </row>
    <row r="4063" spans="2:3" x14ac:dyDescent="0.35">
      <c r="B4063"/>
      <c r="C4063"/>
    </row>
    <row r="4064" spans="2:3" x14ac:dyDescent="0.35">
      <c r="B4064"/>
      <c r="C4064"/>
    </row>
    <row r="4065" spans="2:3" x14ac:dyDescent="0.35">
      <c r="B4065"/>
      <c r="C4065"/>
    </row>
    <row r="4066" spans="2:3" x14ac:dyDescent="0.35">
      <c r="B4066"/>
      <c r="C4066"/>
    </row>
    <row r="4067" spans="2:3" x14ac:dyDescent="0.35">
      <c r="B4067"/>
      <c r="C4067"/>
    </row>
    <row r="4068" spans="2:3" x14ac:dyDescent="0.35">
      <c r="B4068"/>
      <c r="C4068"/>
    </row>
    <row r="4069" spans="2:3" x14ac:dyDescent="0.35">
      <c r="B4069"/>
      <c r="C4069"/>
    </row>
    <row r="4070" spans="2:3" x14ac:dyDescent="0.35">
      <c r="B4070"/>
      <c r="C4070"/>
    </row>
    <row r="4071" spans="2:3" x14ac:dyDescent="0.35">
      <c r="B4071"/>
      <c r="C4071"/>
    </row>
    <row r="4072" spans="2:3" x14ac:dyDescent="0.35">
      <c r="B4072"/>
      <c r="C4072"/>
    </row>
    <row r="4073" spans="2:3" x14ac:dyDescent="0.35">
      <c r="B4073"/>
      <c r="C4073"/>
    </row>
    <row r="4074" spans="2:3" x14ac:dyDescent="0.35">
      <c r="B4074"/>
      <c r="C4074"/>
    </row>
    <row r="4075" spans="2:3" x14ac:dyDescent="0.35">
      <c r="B4075"/>
      <c r="C4075"/>
    </row>
    <row r="4076" spans="2:3" x14ac:dyDescent="0.35">
      <c r="B4076"/>
      <c r="C4076"/>
    </row>
    <row r="4077" spans="2:3" x14ac:dyDescent="0.35">
      <c r="B4077"/>
      <c r="C4077"/>
    </row>
    <row r="4078" spans="2:3" x14ac:dyDescent="0.35">
      <c r="B4078"/>
      <c r="C4078"/>
    </row>
    <row r="4079" spans="2:3" x14ac:dyDescent="0.35">
      <c r="B4079"/>
      <c r="C4079"/>
    </row>
    <row r="4080" spans="2:3" x14ac:dyDescent="0.35">
      <c r="B4080"/>
      <c r="C4080"/>
    </row>
    <row r="4081" spans="2:3" x14ac:dyDescent="0.35">
      <c r="B4081"/>
      <c r="C4081"/>
    </row>
    <row r="4082" spans="2:3" x14ac:dyDescent="0.35">
      <c r="B4082"/>
      <c r="C4082"/>
    </row>
    <row r="4083" spans="2:3" x14ac:dyDescent="0.35">
      <c r="B4083"/>
      <c r="C4083"/>
    </row>
    <row r="4084" spans="2:3" x14ac:dyDescent="0.35">
      <c r="B4084"/>
      <c r="C4084"/>
    </row>
    <row r="4085" spans="2:3" x14ac:dyDescent="0.35">
      <c r="B4085"/>
      <c r="C4085"/>
    </row>
    <row r="4086" spans="2:3" x14ac:dyDescent="0.35">
      <c r="B4086"/>
      <c r="C4086"/>
    </row>
    <row r="4087" spans="2:3" x14ac:dyDescent="0.35">
      <c r="B4087"/>
      <c r="C4087"/>
    </row>
    <row r="4088" spans="2:3" x14ac:dyDescent="0.35">
      <c r="B4088"/>
      <c r="C4088"/>
    </row>
    <row r="4089" spans="2:3" x14ac:dyDescent="0.35">
      <c r="B4089"/>
      <c r="C4089"/>
    </row>
    <row r="4090" spans="2:3" x14ac:dyDescent="0.35">
      <c r="B4090"/>
      <c r="C4090"/>
    </row>
    <row r="4091" spans="2:3" x14ac:dyDescent="0.35">
      <c r="B4091"/>
      <c r="C4091"/>
    </row>
    <row r="4092" spans="2:3" x14ac:dyDescent="0.35">
      <c r="B4092"/>
      <c r="C4092"/>
    </row>
    <row r="4093" spans="2:3" x14ac:dyDescent="0.35">
      <c r="B4093"/>
      <c r="C4093"/>
    </row>
    <row r="4094" spans="2:3" x14ac:dyDescent="0.35">
      <c r="B4094"/>
      <c r="C4094"/>
    </row>
    <row r="4095" spans="2:3" x14ac:dyDescent="0.35">
      <c r="B4095"/>
      <c r="C4095"/>
    </row>
    <row r="4096" spans="2:3" x14ac:dyDescent="0.35">
      <c r="B4096"/>
      <c r="C4096"/>
    </row>
    <row r="4097" spans="2:3" x14ac:dyDescent="0.35">
      <c r="B4097"/>
      <c r="C4097"/>
    </row>
    <row r="4098" spans="2:3" x14ac:dyDescent="0.35">
      <c r="B4098"/>
      <c r="C4098"/>
    </row>
    <row r="4099" spans="2:3" x14ac:dyDescent="0.35">
      <c r="B4099"/>
      <c r="C4099"/>
    </row>
    <row r="4100" spans="2:3" x14ac:dyDescent="0.35">
      <c r="B4100"/>
      <c r="C4100"/>
    </row>
    <row r="4101" spans="2:3" x14ac:dyDescent="0.35">
      <c r="B4101"/>
      <c r="C4101"/>
    </row>
    <row r="4102" spans="2:3" x14ac:dyDescent="0.35">
      <c r="B4102"/>
      <c r="C4102"/>
    </row>
    <row r="4103" spans="2:3" x14ac:dyDescent="0.35">
      <c r="B4103"/>
      <c r="C4103"/>
    </row>
    <row r="4104" spans="2:3" x14ac:dyDescent="0.35">
      <c r="B4104"/>
      <c r="C4104"/>
    </row>
    <row r="4105" spans="2:3" x14ac:dyDescent="0.35">
      <c r="B4105"/>
      <c r="C4105"/>
    </row>
    <row r="4106" spans="2:3" x14ac:dyDescent="0.35">
      <c r="B4106"/>
      <c r="C4106"/>
    </row>
    <row r="4107" spans="2:3" x14ac:dyDescent="0.35">
      <c r="B4107"/>
      <c r="C4107"/>
    </row>
    <row r="4108" spans="2:3" x14ac:dyDescent="0.35">
      <c r="B4108"/>
      <c r="C4108"/>
    </row>
    <row r="4109" spans="2:3" x14ac:dyDescent="0.35">
      <c r="B4109"/>
      <c r="C4109"/>
    </row>
    <row r="4110" spans="2:3" x14ac:dyDescent="0.35">
      <c r="B4110"/>
      <c r="C4110"/>
    </row>
    <row r="4111" spans="2:3" x14ac:dyDescent="0.35">
      <c r="B4111"/>
      <c r="C4111"/>
    </row>
    <row r="4112" spans="2:3" x14ac:dyDescent="0.35">
      <c r="B4112"/>
      <c r="C4112"/>
    </row>
    <row r="4113" spans="2:3" x14ac:dyDescent="0.35">
      <c r="B4113"/>
      <c r="C4113"/>
    </row>
    <row r="4114" spans="2:3" x14ac:dyDescent="0.35">
      <c r="B4114"/>
      <c r="C4114"/>
    </row>
    <row r="4115" spans="2:3" x14ac:dyDescent="0.35">
      <c r="B4115"/>
      <c r="C4115"/>
    </row>
    <row r="4116" spans="2:3" x14ac:dyDescent="0.35">
      <c r="B4116"/>
      <c r="C4116"/>
    </row>
    <row r="4117" spans="2:3" x14ac:dyDescent="0.35">
      <c r="B4117"/>
      <c r="C4117"/>
    </row>
    <row r="4118" spans="2:3" x14ac:dyDescent="0.35">
      <c r="B4118"/>
      <c r="C4118"/>
    </row>
    <row r="4119" spans="2:3" x14ac:dyDescent="0.35">
      <c r="B4119"/>
      <c r="C4119"/>
    </row>
    <row r="4120" spans="2:3" x14ac:dyDescent="0.35">
      <c r="B4120"/>
      <c r="C4120"/>
    </row>
    <row r="4121" spans="2:3" x14ac:dyDescent="0.35">
      <c r="B4121"/>
      <c r="C4121"/>
    </row>
    <row r="4122" spans="2:3" x14ac:dyDescent="0.35">
      <c r="B4122"/>
      <c r="C4122"/>
    </row>
    <row r="4123" spans="2:3" x14ac:dyDescent="0.35">
      <c r="B4123"/>
      <c r="C4123"/>
    </row>
    <row r="4124" spans="2:3" x14ac:dyDescent="0.35">
      <c r="B4124"/>
      <c r="C4124"/>
    </row>
    <row r="4125" spans="2:3" x14ac:dyDescent="0.35">
      <c r="B4125"/>
      <c r="C4125"/>
    </row>
    <row r="4126" spans="2:3" x14ac:dyDescent="0.35">
      <c r="B4126"/>
      <c r="C4126"/>
    </row>
    <row r="4127" spans="2:3" x14ac:dyDescent="0.35">
      <c r="B4127"/>
      <c r="C4127"/>
    </row>
    <row r="4128" spans="2:3" x14ac:dyDescent="0.35">
      <c r="B4128"/>
      <c r="C4128"/>
    </row>
    <row r="4129" spans="2:3" x14ac:dyDescent="0.35">
      <c r="B4129"/>
      <c r="C4129"/>
    </row>
    <row r="4130" spans="2:3" x14ac:dyDescent="0.35">
      <c r="B4130"/>
      <c r="C4130"/>
    </row>
    <row r="4131" spans="2:3" x14ac:dyDescent="0.35">
      <c r="B4131"/>
      <c r="C4131"/>
    </row>
    <row r="4132" spans="2:3" x14ac:dyDescent="0.35">
      <c r="B4132"/>
      <c r="C4132"/>
    </row>
    <row r="4133" spans="2:3" x14ac:dyDescent="0.35">
      <c r="B4133"/>
      <c r="C4133"/>
    </row>
    <row r="4134" spans="2:3" x14ac:dyDescent="0.35">
      <c r="B4134"/>
      <c r="C4134"/>
    </row>
    <row r="4135" spans="2:3" x14ac:dyDescent="0.35">
      <c r="B4135"/>
      <c r="C4135"/>
    </row>
    <row r="4136" spans="2:3" x14ac:dyDescent="0.35">
      <c r="B4136"/>
      <c r="C4136"/>
    </row>
    <row r="4137" spans="2:3" x14ac:dyDescent="0.35">
      <c r="B4137"/>
      <c r="C4137"/>
    </row>
    <row r="4138" spans="2:3" x14ac:dyDescent="0.35">
      <c r="B4138"/>
      <c r="C4138"/>
    </row>
    <row r="4139" spans="2:3" x14ac:dyDescent="0.35">
      <c r="B4139"/>
      <c r="C4139"/>
    </row>
    <row r="4140" spans="2:3" x14ac:dyDescent="0.35">
      <c r="B4140"/>
      <c r="C4140"/>
    </row>
    <row r="4141" spans="2:3" x14ac:dyDescent="0.35">
      <c r="B4141"/>
      <c r="C4141"/>
    </row>
    <row r="4142" spans="2:3" x14ac:dyDescent="0.35">
      <c r="B4142"/>
      <c r="C4142"/>
    </row>
    <row r="4143" spans="2:3" x14ac:dyDescent="0.35">
      <c r="B4143"/>
      <c r="C4143"/>
    </row>
    <row r="4144" spans="2:3" x14ac:dyDescent="0.35">
      <c r="B4144"/>
      <c r="C4144"/>
    </row>
    <row r="4145" spans="2:3" x14ac:dyDescent="0.35">
      <c r="B4145"/>
      <c r="C4145"/>
    </row>
    <row r="4146" spans="2:3" x14ac:dyDescent="0.35">
      <c r="B4146"/>
      <c r="C4146"/>
    </row>
    <row r="4147" spans="2:3" x14ac:dyDescent="0.35">
      <c r="B4147"/>
      <c r="C4147"/>
    </row>
    <row r="4148" spans="2:3" x14ac:dyDescent="0.35">
      <c r="B4148"/>
      <c r="C4148"/>
    </row>
    <row r="4149" spans="2:3" x14ac:dyDescent="0.35">
      <c r="B4149"/>
      <c r="C4149"/>
    </row>
    <row r="4150" spans="2:3" x14ac:dyDescent="0.35">
      <c r="B4150"/>
      <c r="C4150"/>
    </row>
    <row r="4151" spans="2:3" x14ac:dyDescent="0.35">
      <c r="B4151"/>
      <c r="C4151"/>
    </row>
    <row r="4152" spans="2:3" x14ac:dyDescent="0.35">
      <c r="B4152"/>
      <c r="C4152"/>
    </row>
    <row r="4153" spans="2:3" x14ac:dyDescent="0.35">
      <c r="B4153"/>
      <c r="C4153"/>
    </row>
    <row r="4154" spans="2:3" x14ac:dyDescent="0.35">
      <c r="B4154"/>
      <c r="C4154"/>
    </row>
    <row r="4155" spans="2:3" x14ac:dyDescent="0.35">
      <c r="B4155"/>
      <c r="C4155"/>
    </row>
    <row r="4156" spans="2:3" x14ac:dyDescent="0.35">
      <c r="B4156"/>
      <c r="C4156"/>
    </row>
    <row r="4157" spans="2:3" x14ac:dyDescent="0.35">
      <c r="B4157"/>
      <c r="C4157"/>
    </row>
    <row r="4158" spans="2:3" x14ac:dyDescent="0.35">
      <c r="B4158"/>
      <c r="C4158"/>
    </row>
    <row r="4159" spans="2:3" x14ac:dyDescent="0.35">
      <c r="B4159"/>
      <c r="C4159"/>
    </row>
    <row r="4160" spans="2:3" x14ac:dyDescent="0.35">
      <c r="B4160"/>
      <c r="C4160"/>
    </row>
    <row r="4161" spans="2:3" x14ac:dyDescent="0.35">
      <c r="B4161"/>
      <c r="C4161"/>
    </row>
    <row r="4162" spans="2:3" x14ac:dyDescent="0.35">
      <c r="B4162"/>
      <c r="C4162"/>
    </row>
    <row r="4163" spans="2:3" x14ac:dyDescent="0.35">
      <c r="B4163"/>
      <c r="C4163"/>
    </row>
    <row r="4164" spans="2:3" x14ac:dyDescent="0.35">
      <c r="B4164"/>
      <c r="C4164"/>
    </row>
    <row r="4165" spans="2:3" x14ac:dyDescent="0.35">
      <c r="B4165"/>
      <c r="C4165"/>
    </row>
    <row r="4166" spans="2:3" x14ac:dyDescent="0.35">
      <c r="B4166"/>
      <c r="C4166"/>
    </row>
    <row r="4167" spans="2:3" x14ac:dyDescent="0.35">
      <c r="B4167"/>
      <c r="C4167"/>
    </row>
    <row r="4168" spans="2:3" x14ac:dyDescent="0.35">
      <c r="B4168"/>
      <c r="C4168"/>
    </row>
    <row r="4169" spans="2:3" x14ac:dyDescent="0.35">
      <c r="B4169"/>
      <c r="C4169"/>
    </row>
    <row r="4170" spans="2:3" x14ac:dyDescent="0.35">
      <c r="B4170"/>
      <c r="C4170"/>
    </row>
    <row r="4171" spans="2:3" x14ac:dyDescent="0.35">
      <c r="B4171"/>
      <c r="C4171"/>
    </row>
    <row r="4172" spans="2:3" x14ac:dyDescent="0.35">
      <c r="B4172"/>
      <c r="C4172"/>
    </row>
    <row r="4173" spans="2:3" x14ac:dyDescent="0.35">
      <c r="B4173"/>
      <c r="C4173"/>
    </row>
    <row r="4174" spans="2:3" x14ac:dyDescent="0.35">
      <c r="B4174"/>
      <c r="C4174"/>
    </row>
    <row r="4175" spans="2:3" x14ac:dyDescent="0.35">
      <c r="B4175"/>
      <c r="C4175"/>
    </row>
    <row r="4176" spans="2:3" x14ac:dyDescent="0.35">
      <c r="B4176"/>
      <c r="C4176"/>
    </row>
    <row r="4177" spans="2:3" x14ac:dyDescent="0.35">
      <c r="B4177"/>
      <c r="C4177"/>
    </row>
    <row r="4178" spans="2:3" x14ac:dyDescent="0.35">
      <c r="B4178"/>
      <c r="C4178"/>
    </row>
    <row r="4179" spans="2:3" x14ac:dyDescent="0.35">
      <c r="B4179"/>
      <c r="C4179"/>
    </row>
    <row r="4180" spans="2:3" x14ac:dyDescent="0.35">
      <c r="B4180"/>
      <c r="C4180"/>
    </row>
    <row r="4181" spans="2:3" x14ac:dyDescent="0.35">
      <c r="B4181"/>
      <c r="C4181"/>
    </row>
    <row r="4182" spans="2:3" x14ac:dyDescent="0.35">
      <c r="B4182"/>
      <c r="C4182"/>
    </row>
    <row r="4183" spans="2:3" x14ac:dyDescent="0.35">
      <c r="B4183"/>
      <c r="C4183"/>
    </row>
    <row r="4184" spans="2:3" x14ac:dyDescent="0.35">
      <c r="B4184"/>
      <c r="C4184"/>
    </row>
    <row r="4185" spans="2:3" x14ac:dyDescent="0.35">
      <c r="B4185"/>
      <c r="C4185"/>
    </row>
    <row r="4186" spans="2:3" x14ac:dyDescent="0.35">
      <c r="B4186"/>
      <c r="C4186"/>
    </row>
    <row r="4187" spans="2:3" x14ac:dyDescent="0.35">
      <c r="B4187"/>
      <c r="C4187"/>
    </row>
    <row r="4188" spans="2:3" x14ac:dyDescent="0.35">
      <c r="B4188"/>
      <c r="C4188"/>
    </row>
    <row r="4189" spans="2:3" x14ac:dyDescent="0.35">
      <c r="B4189"/>
      <c r="C4189"/>
    </row>
    <row r="4190" spans="2:3" x14ac:dyDescent="0.35">
      <c r="B4190"/>
      <c r="C4190"/>
    </row>
    <row r="4191" spans="2:3" x14ac:dyDescent="0.35">
      <c r="B4191"/>
      <c r="C4191"/>
    </row>
    <row r="4192" spans="2:3" x14ac:dyDescent="0.35">
      <c r="B4192"/>
      <c r="C4192"/>
    </row>
    <row r="4193" spans="2:3" x14ac:dyDescent="0.35">
      <c r="B4193"/>
      <c r="C4193"/>
    </row>
    <row r="4194" spans="2:3" x14ac:dyDescent="0.35">
      <c r="B4194"/>
      <c r="C4194"/>
    </row>
    <row r="4195" spans="2:3" x14ac:dyDescent="0.35">
      <c r="B4195"/>
      <c r="C4195"/>
    </row>
    <row r="4196" spans="2:3" x14ac:dyDescent="0.35">
      <c r="B4196"/>
      <c r="C4196"/>
    </row>
    <row r="4197" spans="2:3" x14ac:dyDescent="0.35">
      <c r="B4197"/>
      <c r="C4197"/>
    </row>
    <row r="4198" spans="2:3" x14ac:dyDescent="0.35">
      <c r="B4198"/>
      <c r="C4198"/>
    </row>
    <row r="4199" spans="2:3" x14ac:dyDescent="0.35">
      <c r="B4199"/>
      <c r="C4199"/>
    </row>
    <row r="4200" spans="2:3" x14ac:dyDescent="0.35">
      <c r="B4200"/>
      <c r="C4200"/>
    </row>
    <row r="4201" spans="2:3" x14ac:dyDescent="0.35">
      <c r="B4201"/>
      <c r="C4201"/>
    </row>
    <row r="4202" spans="2:3" x14ac:dyDescent="0.35">
      <c r="B4202"/>
      <c r="C4202"/>
    </row>
    <row r="4203" spans="2:3" x14ac:dyDescent="0.35">
      <c r="B4203"/>
      <c r="C4203"/>
    </row>
    <row r="4204" spans="2:3" x14ac:dyDescent="0.35">
      <c r="B4204"/>
      <c r="C4204"/>
    </row>
    <row r="4205" spans="2:3" x14ac:dyDescent="0.35">
      <c r="B4205"/>
      <c r="C4205"/>
    </row>
    <row r="4206" spans="2:3" x14ac:dyDescent="0.35">
      <c r="B4206"/>
      <c r="C4206"/>
    </row>
    <row r="4207" spans="2:3" x14ac:dyDescent="0.35">
      <c r="B4207"/>
      <c r="C4207"/>
    </row>
    <row r="4208" spans="2:3" x14ac:dyDescent="0.35">
      <c r="B4208"/>
      <c r="C4208"/>
    </row>
    <row r="4209" spans="2:3" x14ac:dyDescent="0.35">
      <c r="B4209"/>
      <c r="C4209"/>
    </row>
    <row r="4210" spans="2:3" x14ac:dyDescent="0.35">
      <c r="B4210"/>
      <c r="C4210"/>
    </row>
    <row r="4211" spans="2:3" x14ac:dyDescent="0.35">
      <c r="B4211"/>
      <c r="C4211"/>
    </row>
    <row r="4212" spans="2:3" x14ac:dyDescent="0.35">
      <c r="B4212"/>
      <c r="C4212"/>
    </row>
    <row r="4213" spans="2:3" x14ac:dyDescent="0.35">
      <c r="B4213"/>
      <c r="C4213"/>
    </row>
    <row r="4214" spans="2:3" x14ac:dyDescent="0.35">
      <c r="B4214"/>
      <c r="C4214"/>
    </row>
    <row r="4215" spans="2:3" x14ac:dyDescent="0.35">
      <c r="B4215"/>
      <c r="C4215"/>
    </row>
    <row r="4216" spans="2:3" x14ac:dyDescent="0.35">
      <c r="B4216"/>
      <c r="C4216"/>
    </row>
    <row r="4217" spans="2:3" x14ac:dyDescent="0.35">
      <c r="B4217"/>
      <c r="C4217"/>
    </row>
    <row r="4218" spans="2:3" x14ac:dyDescent="0.35">
      <c r="B4218"/>
      <c r="C4218"/>
    </row>
    <row r="4219" spans="2:3" x14ac:dyDescent="0.35">
      <c r="B4219"/>
      <c r="C4219"/>
    </row>
    <row r="4220" spans="2:3" x14ac:dyDescent="0.35">
      <c r="B4220"/>
      <c r="C4220"/>
    </row>
    <row r="4221" spans="2:3" x14ac:dyDescent="0.35">
      <c r="B4221"/>
      <c r="C4221"/>
    </row>
    <row r="4222" spans="2:3" x14ac:dyDescent="0.35">
      <c r="B4222"/>
      <c r="C4222"/>
    </row>
    <row r="4223" spans="2:3" x14ac:dyDescent="0.35">
      <c r="B4223"/>
      <c r="C4223"/>
    </row>
    <row r="4224" spans="2:3" x14ac:dyDescent="0.35">
      <c r="B4224"/>
      <c r="C4224"/>
    </row>
    <row r="4225" spans="2:3" x14ac:dyDescent="0.35">
      <c r="B4225"/>
      <c r="C4225"/>
    </row>
    <row r="4226" spans="2:3" x14ac:dyDescent="0.35">
      <c r="B4226"/>
      <c r="C4226"/>
    </row>
    <row r="4227" spans="2:3" x14ac:dyDescent="0.35">
      <c r="B4227"/>
      <c r="C4227"/>
    </row>
    <row r="4228" spans="2:3" x14ac:dyDescent="0.35">
      <c r="B4228"/>
      <c r="C4228"/>
    </row>
    <row r="4229" spans="2:3" x14ac:dyDescent="0.35">
      <c r="B4229"/>
      <c r="C4229"/>
    </row>
    <row r="4230" spans="2:3" x14ac:dyDescent="0.35">
      <c r="B4230"/>
      <c r="C4230"/>
    </row>
    <row r="4231" spans="2:3" x14ac:dyDescent="0.35">
      <c r="B4231"/>
      <c r="C4231"/>
    </row>
    <row r="4232" spans="2:3" x14ac:dyDescent="0.35">
      <c r="B4232"/>
      <c r="C4232"/>
    </row>
    <row r="4233" spans="2:3" x14ac:dyDescent="0.35">
      <c r="B4233"/>
      <c r="C4233"/>
    </row>
    <row r="4234" spans="2:3" x14ac:dyDescent="0.35">
      <c r="B4234"/>
      <c r="C4234"/>
    </row>
    <row r="4235" spans="2:3" x14ac:dyDescent="0.35">
      <c r="B4235"/>
      <c r="C4235"/>
    </row>
    <row r="4236" spans="2:3" x14ac:dyDescent="0.35">
      <c r="B4236"/>
      <c r="C4236"/>
    </row>
    <row r="4237" spans="2:3" x14ac:dyDescent="0.35">
      <c r="B4237"/>
      <c r="C4237"/>
    </row>
    <row r="4238" spans="2:3" x14ac:dyDescent="0.35">
      <c r="B4238"/>
      <c r="C4238"/>
    </row>
    <row r="4239" spans="2:3" x14ac:dyDescent="0.35">
      <c r="B4239"/>
      <c r="C4239"/>
    </row>
    <row r="4240" spans="2:3" x14ac:dyDescent="0.35">
      <c r="B4240"/>
      <c r="C4240"/>
    </row>
    <row r="4241" spans="2:3" x14ac:dyDescent="0.35">
      <c r="B4241"/>
      <c r="C4241"/>
    </row>
    <row r="4242" spans="2:3" x14ac:dyDescent="0.35">
      <c r="B4242"/>
      <c r="C4242"/>
    </row>
    <row r="4243" spans="2:3" x14ac:dyDescent="0.35">
      <c r="B4243"/>
      <c r="C4243"/>
    </row>
    <row r="4244" spans="2:3" x14ac:dyDescent="0.35">
      <c r="B4244"/>
      <c r="C4244"/>
    </row>
    <row r="4245" spans="2:3" x14ac:dyDescent="0.35">
      <c r="B4245"/>
      <c r="C4245"/>
    </row>
    <row r="4246" spans="2:3" x14ac:dyDescent="0.35">
      <c r="B4246"/>
      <c r="C4246"/>
    </row>
    <row r="4247" spans="2:3" x14ac:dyDescent="0.35">
      <c r="B4247"/>
      <c r="C4247"/>
    </row>
    <row r="4248" spans="2:3" x14ac:dyDescent="0.35">
      <c r="B4248"/>
      <c r="C4248"/>
    </row>
    <row r="4249" spans="2:3" x14ac:dyDescent="0.35">
      <c r="B4249"/>
      <c r="C4249"/>
    </row>
    <row r="4250" spans="2:3" x14ac:dyDescent="0.35">
      <c r="B4250"/>
      <c r="C4250"/>
    </row>
    <row r="4251" spans="2:3" x14ac:dyDescent="0.35">
      <c r="B4251"/>
      <c r="C4251"/>
    </row>
    <row r="4252" spans="2:3" x14ac:dyDescent="0.35">
      <c r="B4252"/>
      <c r="C4252"/>
    </row>
    <row r="4253" spans="2:3" x14ac:dyDescent="0.35">
      <c r="B4253"/>
      <c r="C4253"/>
    </row>
    <row r="4254" spans="2:3" x14ac:dyDescent="0.35">
      <c r="B4254"/>
      <c r="C4254"/>
    </row>
    <row r="4255" spans="2:3" x14ac:dyDescent="0.35">
      <c r="B4255"/>
      <c r="C4255"/>
    </row>
    <row r="4256" spans="2:3" x14ac:dyDescent="0.35">
      <c r="B4256"/>
      <c r="C4256"/>
    </row>
    <row r="4257" spans="2:3" x14ac:dyDescent="0.35">
      <c r="B4257"/>
      <c r="C4257"/>
    </row>
    <row r="4258" spans="2:3" x14ac:dyDescent="0.35">
      <c r="B4258"/>
      <c r="C4258"/>
    </row>
    <row r="4259" spans="2:3" x14ac:dyDescent="0.35">
      <c r="B4259"/>
      <c r="C4259"/>
    </row>
    <row r="4260" spans="2:3" x14ac:dyDescent="0.35">
      <c r="B4260"/>
      <c r="C4260"/>
    </row>
    <row r="4261" spans="2:3" x14ac:dyDescent="0.35">
      <c r="B4261"/>
      <c r="C4261"/>
    </row>
    <row r="4262" spans="2:3" x14ac:dyDescent="0.35">
      <c r="B4262"/>
      <c r="C4262"/>
    </row>
    <row r="4263" spans="2:3" x14ac:dyDescent="0.35">
      <c r="B4263"/>
      <c r="C4263"/>
    </row>
    <row r="4264" spans="2:3" x14ac:dyDescent="0.35">
      <c r="B4264"/>
      <c r="C4264"/>
    </row>
    <row r="4265" spans="2:3" x14ac:dyDescent="0.35">
      <c r="B4265"/>
      <c r="C4265"/>
    </row>
    <row r="4266" spans="2:3" x14ac:dyDescent="0.35">
      <c r="B4266"/>
      <c r="C4266"/>
    </row>
    <row r="4267" spans="2:3" x14ac:dyDescent="0.35">
      <c r="B4267"/>
      <c r="C4267"/>
    </row>
    <row r="4268" spans="2:3" x14ac:dyDescent="0.35">
      <c r="B4268"/>
      <c r="C4268"/>
    </row>
    <row r="4269" spans="2:3" x14ac:dyDescent="0.35">
      <c r="B4269"/>
      <c r="C4269"/>
    </row>
    <row r="4270" spans="2:3" x14ac:dyDescent="0.35">
      <c r="B4270"/>
      <c r="C4270"/>
    </row>
    <row r="4271" spans="2:3" x14ac:dyDescent="0.35">
      <c r="B4271"/>
      <c r="C4271"/>
    </row>
    <row r="4272" spans="2:3" x14ac:dyDescent="0.35">
      <c r="B4272"/>
      <c r="C4272"/>
    </row>
    <row r="4273" spans="2:3" x14ac:dyDescent="0.35">
      <c r="B4273"/>
      <c r="C4273"/>
    </row>
    <row r="4274" spans="2:3" x14ac:dyDescent="0.35">
      <c r="B4274"/>
      <c r="C4274"/>
    </row>
    <row r="4275" spans="2:3" x14ac:dyDescent="0.35">
      <c r="B4275"/>
      <c r="C4275"/>
    </row>
    <row r="4276" spans="2:3" x14ac:dyDescent="0.35">
      <c r="B4276"/>
      <c r="C4276"/>
    </row>
    <row r="4277" spans="2:3" x14ac:dyDescent="0.35">
      <c r="B4277"/>
      <c r="C4277"/>
    </row>
    <row r="4278" spans="2:3" x14ac:dyDescent="0.35">
      <c r="B4278"/>
      <c r="C4278"/>
    </row>
    <row r="4279" spans="2:3" x14ac:dyDescent="0.35">
      <c r="B4279"/>
      <c r="C4279"/>
    </row>
    <row r="4280" spans="2:3" x14ac:dyDescent="0.35">
      <c r="B4280"/>
      <c r="C4280"/>
    </row>
    <row r="4281" spans="2:3" x14ac:dyDescent="0.35">
      <c r="B4281"/>
      <c r="C4281"/>
    </row>
    <row r="4282" spans="2:3" x14ac:dyDescent="0.35">
      <c r="B4282"/>
      <c r="C4282"/>
    </row>
    <row r="4283" spans="2:3" x14ac:dyDescent="0.35">
      <c r="B4283"/>
      <c r="C4283"/>
    </row>
    <row r="4284" spans="2:3" x14ac:dyDescent="0.35">
      <c r="B4284"/>
      <c r="C4284"/>
    </row>
    <row r="4285" spans="2:3" x14ac:dyDescent="0.35">
      <c r="B4285"/>
      <c r="C4285"/>
    </row>
    <row r="4286" spans="2:3" x14ac:dyDescent="0.35">
      <c r="B4286"/>
      <c r="C4286"/>
    </row>
    <row r="4287" spans="2:3" x14ac:dyDescent="0.35">
      <c r="B4287"/>
      <c r="C4287"/>
    </row>
    <row r="4288" spans="2:3" x14ac:dyDescent="0.35">
      <c r="B4288"/>
      <c r="C4288"/>
    </row>
    <row r="4289" spans="2:3" x14ac:dyDescent="0.35">
      <c r="B4289"/>
      <c r="C4289"/>
    </row>
    <row r="4290" spans="2:3" x14ac:dyDescent="0.35">
      <c r="B4290"/>
      <c r="C4290"/>
    </row>
    <row r="4291" spans="2:3" x14ac:dyDescent="0.35">
      <c r="B4291"/>
      <c r="C4291"/>
    </row>
    <row r="4292" spans="2:3" x14ac:dyDescent="0.35">
      <c r="B4292"/>
      <c r="C4292"/>
    </row>
    <row r="4293" spans="2:3" x14ac:dyDescent="0.35">
      <c r="B4293"/>
      <c r="C4293"/>
    </row>
    <row r="4294" spans="2:3" x14ac:dyDescent="0.35">
      <c r="B4294"/>
      <c r="C4294"/>
    </row>
    <row r="4295" spans="2:3" x14ac:dyDescent="0.35">
      <c r="B4295"/>
      <c r="C4295"/>
    </row>
    <row r="4296" spans="2:3" x14ac:dyDescent="0.35">
      <c r="B4296"/>
      <c r="C4296"/>
    </row>
    <row r="4297" spans="2:3" x14ac:dyDescent="0.35">
      <c r="B4297"/>
      <c r="C4297"/>
    </row>
    <row r="4298" spans="2:3" x14ac:dyDescent="0.35">
      <c r="B4298"/>
      <c r="C4298"/>
    </row>
    <row r="4299" spans="2:3" x14ac:dyDescent="0.35">
      <c r="B4299"/>
      <c r="C4299"/>
    </row>
    <row r="4300" spans="2:3" x14ac:dyDescent="0.35">
      <c r="B4300"/>
      <c r="C4300"/>
    </row>
    <row r="4301" spans="2:3" x14ac:dyDescent="0.35">
      <c r="B4301"/>
      <c r="C4301"/>
    </row>
    <row r="4302" spans="2:3" x14ac:dyDescent="0.35">
      <c r="B4302"/>
      <c r="C4302"/>
    </row>
    <row r="4303" spans="2:3" x14ac:dyDescent="0.35">
      <c r="B4303"/>
      <c r="C4303"/>
    </row>
    <row r="4304" spans="2:3" x14ac:dyDescent="0.35">
      <c r="B4304"/>
      <c r="C4304"/>
    </row>
    <row r="4305" spans="2:3" x14ac:dyDescent="0.35">
      <c r="B4305"/>
      <c r="C4305"/>
    </row>
    <row r="4306" spans="2:3" x14ac:dyDescent="0.35">
      <c r="B4306"/>
      <c r="C4306"/>
    </row>
    <row r="4307" spans="2:3" x14ac:dyDescent="0.35">
      <c r="B4307"/>
      <c r="C4307"/>
    </row>
    <row r="4308" spans="2:3" x14ac:dyDescent="0.35">
      <c r="B4308"/>
      <c r="C4308"/>
    </row>
    <row r="4309" spans="2:3" x14ac:dyDescent="0.35">
      <c r="B4309"/>
      <c r="C4309"/>
    </row>
    <row r="4310" spans="2:3" x14ac:dyDescent="0.35">
      <c r="B4310"/>
      <c r="C4310"/>
    </row>
    <row r="4311" spans="2:3" x14ac:dyDescent="0.35">
      <c r="B4311"/>
      <c r="C4311"/>
    </row>
    <row r="4312" spans="2:3" x14ac:dyDescent="0.35">
      <c r="B4312"/>
      <c r="C4312"/>
    </row>
    <row r="4313" spans="2:3" x14ac:dyDescent="0.35">
      <c r="B4313"/>
      <c r="C4313"/>
    </row>
    <row r="4314" spans="2:3" x14ac:dyDescent="0.35">
      <c r="B4314"/>
      <c r="C4314"/>
    </row>
    <row r="4315" spans="2:3" x14ac:dyDescent="0.35">
      <c r="B4315"/>
      <c r="C4315"/>
    </row>
    <row r="4316" spans="2:3" x14ac:dyDescent="0.35">
      <c r="B4316"/>
      <c r="C4316"/>
    </row>
    <row r="4317" spans="2:3" x14ac:dyDescent="0.35">
      <c r="B4317"/>
      <c r="C4317"/>
    </row>
    <row r="4318" spans="2:3" x14ac:dyDescent="0.35">
      <c r="B4318"/>
      <c r="C4318"/>
    </row>
    <row r="4319" spans="2:3" x14ac:dyDescent="0.35">
      <c r="B4319"/>
      <c r="C4319"/>
    </row>
    <row r="4320" spans="2:3" x14ac:dyDescent="0.35">
      <c r="B4320"/>
      <c r="C4320"/>
    </row>
    <row r="4321" spans="2:3" x14ac:dyDescent="0.35">
      <c r="B4321"/>
      <c r="C4321"/>
    </row>
    <row r="4322" spans="2:3" x14ac:dyDescent="0.35">
      <c r="B4322"/>
      <c r="C4322"/>
    </row>
    <row r="4323" spans="2:3" x14ac:dyDescent="0.35">
      <c r="B4323"/>
      <c r="C4323"/>
    </row>
    <row r="4324" spans="2:3" x14ac:dyDescent="0.35">
      <c r="B4324"/>
      <c r="C4324"/>
    </row>
    <row r="4325" spans="2:3" x14ac:dyDescent="0.35">
      <c r="B4325"/>
      <c r="C4325"/>
    </row>
    <row r="4326" spans="2:3" x14ac:dyDescent="0.35">
      <c r="B4326"/>
      <c r="C4326"/>
    </row>
    <row r="4327" spans="2:3" x14ac:dyDescent="0.35">
      <c r="B4327"/>
      <c r="C4327"/>
    </row>
    <row r="4328" spans="2:3" x14ac:dyDescent="0.35">
      <c r="B4328"/>
      <c r="C4328"/>
    </row>
    <row r="4329" spans="2:3" x14ac:dyDescent="0.35">
      <c r="B4329"/>
      <c r="C4329"/>
    </row>
    <row r="4330" spans="2:3" x14ac:dyDescent="0.35">
      <c r="B4330"/>
      <c r="C4330"/>
    </row>
    <row r="4331" spans="2:3" x14ac:dyDescent="0.35">
      <c r="B4331"/>
      <c r="C4331"/>
    </row>
    <row r="4332" spans="2:3" x14ac:dyDescent="0.35">
      <c r="B4332"/>
      <c r="C4332"/>
    </row>
    <row r="4333" spans="2:3" x14ac:dyDescent="0.35">
      <c r="B4333"/>
      <c r="C4333"/>
    </row>
    <row r="4334" spans="2:3" x14ac:dyDescent="0.35">
      <c r="B4334"/>
      <c r="C4334"/>
    </row>
    <row r="4335" spans="2:3" x14ac:dyDescent="0.35">
      <c r="B4335"/>
      <c r="C4335"/>
    </row>
    <row r="4336" spans="2:3" x14ac:dyDescent="0.35">
      <c r="B4336"/>
      <c r="C4336"/>
    </row>
    <row r="4337" spans="2:3" x14ac:dyDescent="0.35">
      <c r="B4337"/>
      <c r="C4337"/>
    </row>
    <row r="4338" spans="2:3" x14ac:dyDescent="0.35">
      <c r="B4338"/>
      <c r="C4338"/>
    </row>
    <row r="4339" spans="2:3" x14ac:dyDescent="0.35">
      <c r="B4339"/>
      <c r="C4339"/>
    </row>
    <row r="4340" spans="2:3" x14ac:dyDescent="0.35">
      <c r="B4340"/>
      <c r="C4340"/>
    </row>
    <row r="4341" spans="2:3" x14ac:dyDescent="0.35">
      <c r="B4341"/>
      <c r="C4341"/>
    </row>
    <row r="4342" spans="2:3" x14ac:dyDescent="0.35">
      <c r="B4342"/>
      <c r="C4342"/>
    </row>
    <row r="4343" spans="2:3" x14ac:dyDescent="0.35">
      <c r="B4343"/>
      <c r="C4343"/>
    </row>
    <row r="4344" spans="2:3" x14ac:dyDescent="0.35">
      <c r="B4344"/>
      <c r="C4344"/>
    </row>
    <row r="4345" spans="2:3" x14ac:dyDescent="0.35">
      <c r="B4345"/>
      <c r="C4345"/>
    </row>
    <row r="4346" spans="2:3" x14ac:dyDescent="0.35">
      <c r="B4346"/>
      <c r="C4346"/>
    </row>
    <row r="4347" spans="2:3" x14ac:dyDescent="0.35">
      <c r="B4347"/>
      <c r="C4347"/>
    </row>
    <row r="4348" spans="2:3" x14ac:dyDescent="0.35">
      <c r="B4348"/>
      <c r="C4348"/>
    </row>
    <row r="4349" spans="2:3" x14ac:dyDescent="0.35">
      <c r="B4349"/>
      <c r="C4349"/>
    </row>
    <row r="4350" spans="2:3" x14ac:dyDescent="0.35">
      <c r="B4350"/>
      <c r="C4350"/>
    </row>
    <row r="4351" spans="2:3" x14ac:dyDescent="0.35">
      <c r="B4351"/>
      <c r="C4351"/>
    </row>
    <row r="4352" spans="2:3" x14ac:dyDescent="0.35">
      <c r="B4352"/>
      <c r="C4352"/>
    </row>
    <row r="4353" spans="2:3" x14ac:dyDescent="0.35">
      <c r="B4353"/>
      <c r="C4353"/>
    </row>
    <row r="4354" spans="2:3" x14ac:dyDescent="0.35">
      <c r="B4354"/>
      <c r="C4354"/>
    </row>
    <row r="4355" spans="2:3" x14ac:dyDescent="0.35">
      <c r="B4355"/>
      <c r="C4355"/>
    </row>
    <row r="4356" spans="2:3" x14ac:dyDescent="0.35">
      <c r="B4356"/>
      <c r="C4356"/>
    </row>
    <row r="4357" spans="2:3" x14ac:dyDescent="0.35">
      <c r="B4357"/>
      <c r="C4357"/>
    </row>
    <row r="4358" spans="2:3" x14ac:dyDescent="0.35">
      <c r="B4358"/>
      <c r="C4358"/>
    </row>
    <row r="4359" spans="2:3" x14ac:dyDescent="0.35">
      <c r="B4359"/>
      <c r="C4359"/>
    </row>
    <row r="4360" spans="2:3" x14ac:dyDescent="0.35">
      <c r="B4360"/>
      <c r="C4360"/>
    </row>
    <row r="4361" spans="2:3" x14ac:dyDescent="0.35">
      <c r="B4361"/>
      <c r="C4361"/>
    </row>
    <row r="4362" spans="2:3" x14ac:dyDescent="0.35">
      <c r="B4362"/>
      <c r="C4362"/>
    </row>
    <row r="4363" spans="2:3" x14ac:dyDescent="0.35">
      <c r="B4363"/>
      <c r="C4363"/>
    </row>
    <row r="4364" spans="2:3" x14ac:dyDescent="0.35">
      <c r="B4364"/>
      <c r="C4364"/>
    </row>
    <row r="4365" spans="2:3" x14ac:dyDescent="0.35">
      <c r="B4365"/>
      <c r="C4365"/>
    </row>
    <row r="4366" spans="2:3" x14ac:dyDescent="0.35">
      <c r="B4366"/>
      <c r="C4366"/>
    </row>
    <row r="4367" spans="2:3" x14ac:dyDescent="0.35">
      <c r="B4367"/>
      <c r="C4367"/>
    </row>
    <row r="4368" spans="2:3" x14ac:dyDescent="0.35">
      <c r="B4368"/>
      <c r="C4368"/>
    </row>
    <row r="4369" spans="2:3" x14ac:dyDescent="0.35">
      <c r="B4369"/>
      <c r="C4369"/>
    </row>
    <row r="4370" spans="2:3" x14ac:dyDescent="0.35">
      <c r="B4370"/>
      <c r="C4370"/>
    </row>
    <row r="4371" spans="2:3" x14ac:dyDescent="0.35">
      <c r="B4371"/>
      <c r="C4371"/>
    </row>
    <row r="4372" spans="2:3" x14ac:dyDescent="0.35">
      <c r="B4372"/>
      <c r="C4372"/>
    </row>
    <row r="4373" spans="2:3" x14ac:dyDescent="0.35">
      <c r="B4373"/>
      <c r="C4373"/>
    </row>
    <row r="4374" spans="2:3" x14ac:dyDescent="0.35">
      <c r="B4374"/>
      <c r="C4374"/>
    </row>
    <row r="4375" spans="2:3" x14ac:dyDescent="0.35">
      <c r="B4375"/>
      <c r="C4375"/>
    </row>
    <row r="4376" spans="2:3" x14ac:dyDescent="0.35">
      <c r="B4376"/>
      <c r="C4376"/>
    </row>
    <row r="4377" spans="2:3" x14ac:dyDescent="0.35">
      <c r="B4377"/>
      <c r="C4377"/>
    </row>
    <row r="4378" spans="2:3" x14ac:dyDescent="0.35">
      <c r="B4378"/>
      <c r="C4378"/>
    </row>
    <row r="4379" spans="2:3" x14ac:dyDescent="0.35">
      <c r="B4379"/>
      <c r="C4379"/>
    </row>
    <row r="4380" spans="2:3" x14ac:dyDescent="0.35">
      <c r="B4380"/>
      <c r="C4380"/>
    </row>
    <row r="4381" spans="2:3" x14ac:dyDescent="0.35">
      <c r="B4381"/>
      <c r="C4381"/>
    </row>
    <row r="4382" spans="2:3" x14ac:dyDescent="0.35">
      <c r="B4382"/>
      <c r="C4382"/>
    </row>
    <row r="4383" spans="2:3" x14ac:dyDescent="0.35">
      <c r="B4383"/>
      <c r="C4383"/>
    </row>
    <row r="4384" spans="2:3" x14ac:dyDescent="0.35">
      <c r="B4384"/>
      <c r="C4384"/>
    </row>
    <row r="4385" spans="2:3" x14ac:dyDescent="0.35">
      <c r="B4385"/>
      <c r="C4385"/>
    </row>
    <row r="4386" spans="2:3" x14ac:dyDescent="0.35">
      <c r="B4386"/>
      <c r="C4386"/>
    </row>
    <row r="4387" spans="2:3" x14ac:dyDescent="0.35">
      <c r="B4387"/>
      <c r="C4387"/>
    </row>
    <row r="4388" spans="2:3" x14ac:dyDescent="0.35">
      <c r="B4388"/>
      <c r="C4388"/>
    </row>
    <row r="4389" spans="2:3" x14ac:dyDescent="0.35">
      <c r="B4389"/>
      <c r="C4389"/>
    </row>
    <row r="4390" spans="2:3" x14ac:dyDescent="0.35">
      <c r="B4390"/>
      <c r="C4390"/>
    </row>
    <row r="4391" spans="2:3" x14ac:dyDescent="0.35">
      <c r="B4391"/>
      <c r="C4391"/>
    </row>
    <row r="4392" spans="2:3" x14ac:dyDescent="0.35">
      <c r="B4392"/>
      <c r="C4392"/>
    </row>
    <row r="4393" spans="2:3" x14ac:dyDescent="0.35">
      <c r="B4393"/>
      <c r="C4393"/>
    </row>
    <row r="4394" spans="2:3" x14ac:dyDescent="0.35">
      <c r="B4394"/>
      <c r="C4394"/>
    </row>
    <row r="4395" spans="2:3" x14ac:dyDescent="0.35">
      <c r="B4395"/>
      <c r="C4395"/>
    </row>
    <row r="4396" spans="2:3" x14ac:dyDescent="0.35">
      <c r="B4396"/>
      <c r="C4396"/>
    </row>
    <row r="4397" spans="2:3" x14ac:dyDescent="0.35">
      <c r="B4397"/>
      <c r="C4397"/>
    </row>
    <row r="4398" spans="2:3" x14ac:dyDescent="0.35">
      <c r="B4398"/>
      <c r="C4398"/>
    </row>
    <row r="4399" spans="2:3" x14ac:dyDescent="0.35">
      <c r="B4399"/>
      <c r="C4399"/>
    </row>
    <row r="4400" spans="2:3" x14ac:dyDescent="0.35">
      <c r="B4400"/>
      <c r="C4400"/>
    </row>
    <row r="4401" spans="2:3" x14ac:dyDescent="0.35">
      <c r="B4401"/>
      <c r="C4401"/>
    </row>
    <row r="4402" spans="2:3" x14ac:dyDescent="0.35">
      <c r="B4402"/>
      <c r="C4402"/>
    </row>
    <row r="4403" spans="2:3" x14ac:dyDescent="0.35">
      <c r="B4403"/>
      <c r="C4403"/>
    </row>
    <row r="4404" spans="2:3" x14ac:dyDescent="0.35">
      <c r="B4404"/>
      <c r="C4404"/>
    </row>
    <row r="4405" spans="2:3" x14ac:dyDescent="0.35">
      <c r="B4405"/>
      <c r="C4405"/>
    </row>
    <row r="4406" spans="2:3" x14ac:dyDescent="0.35">
      <c r="B4406"/>
      <c r="C4406"/>
    </row>
    <row r="4407" spans="2:3" x14ac:dyDescent="0.35">
      <c r="B4407"/>
      <c r="C4407"/>
    </row>
    <row r="4408" spans="2:3" x14ac:dyDescent="0.35">
      <c r="B4408"/>
      <c r="C4408"/>
    </row>
    <row r="4409" spans="2:3" x14ac:dyDescent="0.35">
      <c r="B4409"/>
      <c r="C4409"/>
    </row>
    <row r="4410" spans="2:3" x14ac:dyDescent="0.35">
      <c r="B4410"/>
      <c r="C4410"/>
    </row>
    <row r="4411" spans="2:3" x14ac:dyDescent="0.35">
      <c r="B4411"/>
      <c r="C4411"/>
    </row>
    <row r="4412" spans="2:3" x14ac:dyDescent="0.35">
      <c r="B4412"/>
      <c r="C4412"/>
    </row>
    <row r="4413" spans="2:3" x14ac:dyDescent="0.35">
      <c r="B4413"/>
      <c r="C4413"/>
    </row>
    <row r="4414" spans="2:3" x14ac:dyDescent="0.35">
      <c r="B4414"/>
      <c r="C4414"/>
    </row>
    <row r="4415" spans="2:3" x14ac:dyDescent="0.35">
      <c r="B4415"/>
      <c r="C4415"/>
    </row>
    <row r="4416" spans="2:3" x14ac:dyDescent="0.35">
      <c r="B4416"/>
      <c r="C4416"/>
    </row>
    <row r="4417" spans="2:3" x14ac:dyDescent="0.35">
      <c r="B4417"/>
      <c r="C4417"/>
    </row>
    <row r="4418" spans="2:3" x14ac:dyDescent="0.35">
      <c r="B4418"/>
      <c r="C4418"/>
    </row>
    <row r="4419" spans="2:3" x14ac:dyDescent="0.35">
      <c r="B4419"/>
      <c r="C4419"/>
    </row>
    <row r="4420" spans="2:3" x14ac:dyDescent="0.35">
      <c r="B4420"/>
      <c r="C4420"/>
    </row>
    <row r="4421" spans="2:3" x14ac:dyDescent="0.35">
      <c r="B4421"/>
      <c r="C4421"/>
    </row>
    <row r="4422" spans="2:3" x14ac:dyDescent="0.35">
      <c r="B4422"/>
      <c r="C4422"/>
    </row>
    <row r="4423" spans="2:3" x14ac:dyDescent="0.35">
      <c r="B4423"/>
      <c r="C4423"/>
    </row>
    <row r="4424" spans="2:3" x14ac:dyDescent="0.35">
      <c r="B4424"/>
      <c r="C4424"/>
    </row>
    <row r="4425" spans="2:3" x14ac:dyDescent="0.35">
      <c r="B4425"/>
      <c r="C4425"/>
    </row>
    <row r="4426" spans="2:3" x14ac:dyDescent="0.35">
      <c r="B4426"/>
      <c r="C4426"/>
    </row>
    <row r="4427" spans="2:3" x14ac:dyDescent="0.35">
      <c r="B4427"/>
      <c r="C4427"/>
    </row>
    <row r="4428" spans="2:3" x14ac:dyDescent="0.35">
      <c r="B4428"/>
      <c r="C4428"/>
    </row>
    <row r="4429" spans="2:3" x14ac:dyDescent="0.35">
      <c r="B4429"/>
      <c r="C4429"/>
    </row>
    <row r="4430" spans="2:3" x14ac:dyDescent="0.35">
      <c r="B4430"/>
      <c r="C4430"/>
    </row>
    <row r="4431" spans="2:3" x14ac:dyDescent="0.35">
      <c r="B4431"/>
      <c r="C4431"/>
    </row>
    <row r="4432" spans="2:3" x14ac:dyDescent="0.35">
      <c r="B4432"/>
      <c r="C4432"/>
    </row>
    <row r="4433" spans="2:3" x14ac:dyDescent="0.35">
      <c r="B4433"/>
      <c r="C4433"/>
    </row>
    <row r="4434" spans="2:3" x14ac:dyDescent="0.35">
      <c r="B4434"/>
      <c r="C4434"/>
    </row>
    <row r="4435" spans="2:3" x14ac:dyDescent="0.35">
      <c r="B4435"/>
      <c r="C4435"/>
    </row>
    <row r="4436" spans="2:3" x14ac:dyDescent="0.35">
      <c r="B4436"/>
      <c r="C4436"/>
    </row>
    <row r="4437" spans="2:3" x14ac:dyDescent="0.35">
      <c r="B4437"/>
      <c r="C4437"/>
    </row>
    <row r="4438" spans="2:3" x14ac:dyDescent="0.35">
      <c r="B4438"/>
      <c r="C4438"/>
    </row>
    <row r="4439" spans="2:3" x14ac:dyDescent="0.35">
      <c r="B4439"/>
      <c r="C4439"/>
    </row>
    <row r="4440" spans="2:3" x14ac:dyDescent="0.35">
      <c r="B4440"/>
      <c r="C4440"/>
    </row>
    <row r="4441" spans="2:3" x14ac:dyDescent="0.35">
      <c r="B4441"/>
      <c r="C4441"/>
    </row>
    <row r="4442" spans="2:3" x14ac:dyDescent="0.35">
      <c r="B4442"/>
      <c r="C4442"/>
    </row>
    <row r="4443" spans="2:3" x14ac:dyDescent="0.35">
      <c r="B4443"/>
      <c r="C4443"/>
    </row>
    <row r="4444" spans="2:3" x14ac:dyDescent="0.35">
      <c r="B4444"/>
      <c r="C4444"/>
    </row>
    <row r="4445" spans="2:3" x14ac:dyDescent="0.35">
      <c r="B4445"/>
      <c r="C4445"/>
    </row>
    <row r="4446" spans="2:3" x14ac:dyDescent="0.35">
      <c r="B4446"/>
      <c r="C4446"/>
    </row>
    <row r="4447" spans="2:3" x14ac:dyDescent="0.35">
      <c r="B4447"/>
      <c r="C4447"/>
    </row>
    <row r="4448" spans="2:3" x14ac:dyDescent="0.35">
      <c r="B4448"/>
      <c r="C4448"/>
    </row>
    <row r="4449" spans="2:3" x14ac:dyDescent="0.35">
      <c r="B4449"/>
      <c r="C4449"/>
    </row>
    <row r="4450" spans="2:3" x14ac:dyDescent="0.35">
      <c r="B4450"/>
      <c r="C4450"/>
    </row>
    <row r="4451" spans="2:3" x14ac:dyDescent="0.35">
      <c r="B4451"/>
      <c r="C4451"/>
    </row>
    <row r="4452" spans="2:3" x14ac:dyDescent="0.35">
      <c r="B4452"/>
      <c r="C4452"/>
    </row>
    <row r="4453" spans="2:3" x14ac:dyDescent="0.35">
      <c r="B4453"/>
      <c r="C4453"/>
    </row>
    <row r="4454" spans="2:3" x14ac:dyDescent="0.35">
      <c r="B4454"/>
      <c r="C4454"/>
    </row>
    <row r="4455" spans="2:3" x14ac:dyDescent="0.35">
      <c r="B4455"/>
      <c r="C4455"/>
    </row>
    <row r="4456" spans="2:3" x14ac:dyDescent="0.35">
      <c r="B4456"/>
      <c r="C4456"/>
    </row>
    <row r="4457" spans="2:3" x14ac:dyDescent="0.35">
      <c r="B4457"/>
      <c r="C4457"/>
    </row>
    <row r="4458" spans="2:3" x14ac:dyDescent="0.35">
      <c r="B4458"/>
      <c r="C4458"/>
    </row>
    <row r="4459" spans="2:3" x14ac:dyDescent="0.35">
      <c r="B4459"/>
      <c r="C4459"/>
    </row>
    <row r="4460" spans="2:3" x14ac:dyDescent="0.35">
      <c r="B4460"/>
      <c r="C4460"/>
    </row>
    <row r="4461" spans="2:3" x14ac:dyDescent="0.35">
      <c r="B4461"/>
      <c r="C4461"/>
    </row>
    <row r="4462" spans="2:3" x14ac:dyDescent="0.35">
      <c r="B4462"/>
      <c r="C4462"/>
    </row>
    <row r="4463" spans="2:3" x14ac:dyDescent="0.35">
      <c r="B4463"/>
      <c r="C4463"/>
    </row>
    <row r="4464" spans="2:3" x14ac:dyDescent="0.35">
      <c r="B4464"/>
      <c r="C4464"/>
    </row>
    <row r="4465" spans="2:3" x14ac:dyDescent="0.35">
      <c r="B4465"/>
      <c r="C4465"/>
    </row>
    <row r="4466" spans="2:3" x14ac:dyDescent="0.35">
      <c r="B4466"/>
      <c r="C4466"/>
    </row>
    <row r="4467" spans="2:3" x14ac:dyDescent="0.35">
      <c r="B4467"/>
      <c r="C4467"/>
    </row>
    <row r="4468" spans="2:3" x14ac:dyDescent="0.35">
      <c r="B4468"/>
      <c r="C4468"/>
    </row>
    <row r="4469" spans="2:3" x14ac:dyDescent="0.35">
      <c r="B4469"/>
      <c r="C4469"/>
    </row>
    <row r="4470" spans="2:3" x14ac:dyDescent="0.35">
      <c r="B4470"/>
      <c r="C4470"/>
    </row>
    <row r="4471" spans="2:3" x14ac:dyDescent="0.35">
      <c r="B4471"/>
      <c r="C4471"/>
    </row>
    <row r="4472" spans="2:3" x14ac:dyDescent="0.35">
      <c r="B4472"/>
      <c r="C4472"/>
    </row>
    <row r="4473" spans="2:3" x14ac:dyDescent="0.35">
      <c r="B4473"/>
      <c r="C4473"/>
    </row>
    <row r="4474" spans="2:3" x14ac:dyDescent="0.35">
      <c r="B4474"/>
      <c r="C4474"/>
    </row>
    <row r="4475" spans="2:3" x14ac:dyDescent="0.35">
      <c r="B4475"/>
      <c r="C4475"/>
    </row>
    <row r="4476" spans="2:3" x14ac:dyDescent="0.35">
      <c r="B4476"/>
      <c r="C4476"/>
    </row>
    <row r="4477" spans="2:3" x14ac:dyDescent="0.35">
      <c r="B4477"/>
      <c r="C4477"/>
    </row>
    <row r="4478" spans="2:3" x14ac:dyDescent="0.35">
      <c r="B4478"/>
      <c r="C4478"/>
    </row>
    <row r="4479" spans="2:3" x14ac:dyDescent="0.35">
      <c r="B4479"/>
      <c r="C4479"/>
    </row>
    <row r="4480" spans="2:3" x14ac:dyDescent="0.35">
      <c r="B4480"/>
      <c r="C4480"/>
    </row>
    <row r="4481" spans="2:3" x14ac:dyDescent="0.35">
      <c r="B4481"/>
      <c r="C4481"/>
    </row>
    <row r="4482" spans="2:3" x14ac:dyDescent="0.35">
      <c r="B4482"/>
      <c r="C4482"/>
    </row>
    <row r="4483" spans="2:3" x14ac:dyDescent="0.35">
      <c r="B4483"/>
      <c r="C4483"/>
    </row>
    <row r="4484" spans="2:3" x14ac:dyDescent="0.35">
      <c r="B4484"/>
      <c r="C4484"/>
    </row>
    <row r="4485" spans="2:3" x14ac:dyDescent="0.35">
      <c r="B4485"/>
      <c r="C4485"/>
    </row>
    <row r="4486" spans="2:3" x14ac:dyDescent="0.35">
      <c r="B4486"/>
      <c r="C4486"/>
    </row>
    <row r="4487" spans="2:3" x14ac:dyDescent="0.35">
      <c r="B4487"/>
      <c r="C4487"/>
    </row>
    <row r="4488" spans="2:3" x14ac:dyDescent="0.35">
      <c r="B4488"/>
      <c r="C4488"/>
    </row>
    <row r="4489" spans="2:3" x14ac:dyDescent="0.35">
      <c r="B4489"/>
      <c r="C4489"/>
    </row>
    <row r="4490" spans="2:3" x14ac:dyDescent="0.35">
      <c r="B4490"/>
      <c r="C4490"/>
    </row>
    <row r="4491" spans="2:3" x14ac:dyDescent="0.35">
      <c r="B4491"/>
      <c r="C4491"/>
    </row>
    <row r="4492" spans="2:3" x14ac:dyDescent="0.35">
      <c r="B4492"/>
      <c r="C4492"/>
    </row>
    <row r="4493" spans="2:3" x14ac:dyDescent="0.35">
      <c r="B4493"/>
      <c r="C4493"/>
    </row>
    <row r="4494" spans="2:3" x14ac:dyDescent="0.35">
      <c r="B4494"/>
      <c r="C4494"/>
    </row>
    <row r="4495" spans="2:3" x14ac:dyDescent="0.35">
      <c r="B4495"/>
      <c r="C4495"/>
    </row>
    <row r="4496" spans="2:3" x14ac:dyDescent="0.35">
      <c r="B4496"/>
      <c r="C4496"/>
    </row>
    <row r="4497" spans="2:3" x14ac:dyDescent="0.35">
      <c r="B4497"/>
      <c r="C4497"/>
    </row>
    <row r="4498" spans="2:3" x14ac:dyDescent="0.35">
      <c r="B4498"/>
      <c r="C4498"/>
    </row>
    <row r="4499" spans="2:3" x14ac:dyDescent="0.35">
      <c r="B4499"/>
      <c r="C4499"/>
    </row>
    <row r="4500" spans="2:3" x14ac:dyDescent="0.35">
      <c r="B4500"/>
      <c r="C4500"/>
    </row>
    <row r="4501" spans="2:3" x14ac:dyDescent="0.35">
      <c r="B4501"/>
      <c r="C4501"/>
    </row>
    <row r="4502" spans="2:3" x14ac:dyDescent="0.35">
      <c r="B4502"/>
      <c r="C4502"/>
    </row>
    <row r="4503" spans="2:3" x14ac:dyDescent="0.35">
      <c r="B4503"/>
      <c r="C4503"/>
    </row>
    <row r="4504" spans="2:3" x14ac:dyDescent="0.35">
      <c r="B4504"/>
      <c r="C4504"/>
    </row>
    <row r="4505" spans="2:3" x14ac:dyDescent="0.35">
      <c r="B4505"/>
      <c r="C4505"/>
    </row>
    <row r="4506" spans="2:3" x14ac:dyDescent="0.35">
      <c r="B4506"/>
      <c r="C4506"/>
    </row>
    <row r="4507" spans="2:3" x14ac:dyDescent="0.35">
      <c r="B4507"/>
      <c r="C4507"/>
    </row>
    <row r="4508" spans="2:3" x14ac:dyDescent="0.35">
      <c r="B4508"/>
      <c r="C4508"/>
    </row>
    <row r="4509" spans="2:3" x14ac:dyDescent="0.35">
      <c r="B4509"/>
      <c r="C4509"/>
    </row>
    <row r="4510" spans="2:3" x14ac:dyDescent="0.35">
      <c r="B4510"/>
      <c r="C4510"/>
    </row>
    <row r="4511" spans="2:3" x14ac:dyDescent="0.35">
      <c r="B4511"/>
      <c r="C4511"/>
    </row>
    <row r="4512" spans="2:3" x14ac:dyDescent="0.35">
      <c r="B4512"/>
      <c r="C4512"/>
    </row>
    <row r="4513" spans="2:3" x14ac:dyDescent="0.35">
      <c r="B4513"/>
      <c r="C4513"/>
    </row>
    <row r="4514" spans="2:3" x14ac:dyDescent="0.35">
      <c r="B4514"/>
      <c r="C4514"/>
    </row>
    <row r="4515" spans="2:3" x14ac:dyDescent="0.35">
      <c r="B4515"/>
      <c r="C4515"/>
    </row>
    <row r="4516" spans="2:3" x14ac:dyDescent="0.35">
      <c r="B4516"/>
      <c r="C4516"/>
    </row>
    <row r="4517" spans="2:3" x14ac:dyDescent="0.35">
      <c r="B4517"/>
      <c r="C4517"/>
    </row>
    <row r="4518" spans="2:3" x14ac:dyDescent="0.35">
      <c r="B4518"/>
      <c r="C4518"/>
    </row>
    <row r="4519" spans="2:3" x14ac:dyDescent="0.35">
      <c r="B4519"/>
      <c r="C4519"/>
    </row>
    <row r="4520" spans="2:3" x14ac:dyDescent="0.35">
      <c r="B4520"/>
      <c r="C4520"/>
    </row>
    <row r="4521" spans="2:3" x14ac:dyDescent="0.35">
      <c r="B4521"/>
      <c r="C4521"/>
    </row>
    <row r="4522" spans="2:3" x14ac:dyDescent="0.35">
      <c r="B4522"/>
      <c r="C4522"/>
    </row>
    <row r="4523" spans="2:3" x14ac:dyDescent="0.35">
      <c r="B4523"/>
      <c r="C4523"/>
    </row>
    <row r="4524" spans="2:3" x14ac:dyDescent="0.35">
      <c r="B4524"/>
      <c r="C4524"/>
    </row>
    <row r="4525" spans="2:3" x14ac:dyDescent="0.35">
      <c r="B4525"/>
      <c r="C4525"/>
    </row>
    <row r="4526" spans="2:3" x14ac:dyDescent="0.35">
      <c r="B4526"/>
      <c r="C4526"/>
    </row>
    <row r="4527" spans="2:3" x14ac:dyDescent="0.35">
      <c r="B4527"/>
      <c r="C4527"/>
    </row>
    <row r="4528" spans="2:3" x14ac:dyDescent="0.35">
      <c r="B4528"/>
      <c r="C4528"/>
    </row>
    <row r="4529" spans="2:3" x14ac:dyDescent="0.35">
      <c r="B4529"/>
      <c r="C4529"/>
    </row>
    <row r="4530" spans="2:3" x14ac:dyDescent="0.35">
      <c r="B4530"/>
      <c r="C4530"/>
    </row>
    <row r="4531" spans="2:3" x14ac:dyDescent="0.35">
      <c r="B4531"/>
      <c r="C4531"/>
    </row>
    <row r="4532" spans="2:3" x14ac:dyDescent="0.35">
      <c r="B4532"/>
      <c r="C4532"/>
    </row>
    <row r="4533" spans="2:3" x14ac:dyDescent="0.35">
      <c r="B4533"/>
      <c r="C4533"/>
    </row>
    <row r="4534" spans="2:3" x14ac:dyDescent="0.35">
      <c r="B4534"/>
      <c r="C4534"/>
    </row>
    <row r="4535" spans="2:3" x14ac:dyDescent="0.35">
      <c r="B4535"/>
      <c r="C4535"/>
    </row>
    <row r="4536" spans="2:3" x14ac:dyDescent="0.35">
      <c r="B4536"/>
      <c r="C4536"/>
    </row>
    <row r="4537" spans="2:3" x14ac:dyDescent="0.35">
      <c r="B4537"/>
      <c r="C4537"/>
    </row>
    <row r="4538" spans="2:3" x14ac:dyDescent="0.35">
      <c r="B4538"/>
      <c r="C4538"/>
    </row>
    <row r="4539" spans="2:3" x14ac:dyDescent="0.35">
      <c r="B4539"/>
      <c r="C4539"/>
    </row>
    <row r="4540" spans="2:3" x14ac:dyDescent="0.35">
      <c r="B4540"/>
      <c r="C4540"/>
    </row>
    <row r="4541" spans="2:3" x14ac:dyDescent="0.35">
      <c r="B4541"/>
      <c r="C4541"/>
    </row>
    <row r="4542" spans="2:3" x14ac:dyDescent="0.35">
      <c r="B4542"/>
      <c r="C4542"/>
    </row>
    <row r="4543" spans="2:3" x14ac:dyDescent="0.35">
      <c r="B4543"/>
      <c r="C4543"/>
    </row>
    <row r="4544" spans="2:3" x14ac:dyDescent="0.35">
      <c r="B4544"/>
      <c r="C4544"/>
    </row>
    <row r="4545" spans="2:3" x14ac:dyDescent="0.35">
      <c r="B4545"/>
      <c r="C4545"/>
    </row>
    <row r="4546" spans="2:3" x14ac:dyDescent="0.35">
      <c r="B4546"/>
      <c r="C4546"/>
    </row>
    <row r="4547" spans="2:3" x14ac:dyDescent="0.35">
      <c r="B4547"/>
      <c r="C4547"/>
    </row>
    <row r="4548" spans="2:3" x14ac:dyDescent="0.35">
      <c r="B4548"/>
      <c r="C4548"/>
    </row>
    <row r="4549" spans="2:3" x14ac:dyDescent="0.35">
      <c r="B4549"/>
      <c r="C4549"/>
    </row>
    <row r="4550" spans="2:3" x14ac:dyDescent="0.35">
      <c r="B4550"/>
      <c r="C4550"/>
    </row>
    <row r="4551" spans="2:3" x14ac:dyDescent="0.35">
      <c r="B4551"/>
      <c r="C4551"/>
    </row>
    <row r="4552" spans="2:3" x14ac:dyDescent="0.35">
      <c r="B4552"/>
      <c r="C4552"/>
    </row>
    <row r="4553" spans="2:3" x14ac:dyDescent="0.35">
      <c r="B4553"/>
      <c r="C4553"/>
    </row>
    <row r="4554" spans="2:3" x14ac:dyDescent="0.35">
      <c r="B4554"/>
      <c r="C4554"/>
    </row>
    <row r="4555" spans="2:3" x14ac:dyDescent="0.35">
      <c r="B4555"/>
      <c r="C4555"/>
    </row>
    <row r="4556" spans="2:3" x14ac:dyDescent="0.35">
      <c r="B4556"/>
      <c r="C4556"/>
    </row>
    <row r="4557" spans="2:3" x14ac:dyDescent="0.35">
      <c r="B4557"/>
      <c r="C4557"/>
    </row>
    <row r="4558" spans="2:3" x14ac:dyDescent="0.35">
      <c r="B4558"/>
      <c r="C4558"/>
    </row>
    <row r="4559" spans="2:3" x14ac:dyDescent="0.35">
      <c r="B4559"/>
      <c r="C4559"/>
    </row>
    <row r="4560" spans="2:3" x14ac:dyDescent="0.35">
      <c r="B4560"/>
      <c r="C4560"/>
    </row>
    <row r="4561" spans="2:3" x14ac:dyDescent="0.35">
      <c r="B4561"/>
      <c r="C4561"/>
    </row>
    <row r="4562" spans="2:3" x14ac:dyDescent="0.35">
      <c r="B4562"/>
      <c r="C4562"/>
    </row>
    <row r="4563" spans="2:3" x14ac:dyDescent="0.35">
      <c r="B4563"/>
      <c r="C4563"/>
    </row>
    <row r="4564" spans="2:3" x14ac:dyDescent="0.35">
      <c r="B4564"/>
      <c r="C4564"/>
    </row>
    <row r="4565" spans="2:3" x14ac:dyDescent="0.35">
      <c r="B4565"/>
      <c r="C4565"/>
    </row>
    <row r="4566" spans="2:3" x14ac:dyDescent="0.35">
      <c r="B4566"/>
      <c r="C4566"/>
    </row>
    <row r="4567" spans="2:3" x14ac:dyDescent="0.35">
      <c r="B4567"/>
      <c r="C4567"/>
    </row>
    <row r="4568" spans="2:3" x14ac:dyDescent="0.35">
      <c r="B4568"/>
      <c r="C4568"/>
    </row>
    <row r="4569" spans="2:3" x14ac:dyDescent="0.35">
      <c r="B4569"/>
      <c r="C4569"/>
    </row>
    <row r="4570" spans="2:3" x14ac:dyDescent="0.35">
      <c r="B4570"/>
      <c r="C4570"/>
    </row>
    <row r="4571" spans="2:3" x14ac:dyDescent="0.35">
      <c r="B4571"/>
      <c r="C4571"/>
    </row>
    <row r="4572" spans="2:3" x14ac:dyDescent="0.35">
      <c r="B4572"/>
      <c r="C4572"/>
    </row>
    <row r="4573" spans="2:3" x14ac:dyDescent="0.35">
      <c r="B4573"/>
      <c r="C4573"/>
    </row>
    <row r="4574" spans="2:3" x14ac:dyDescent="0.35">
      <c r="B4574"/>
      <c r="C4574"/>
    </row>
    <row r="4575" spans="2:3" x14ac:dyDescent="0.35">
      <c r="B4575"/>
      <c r="C4575"/>
    </row>
    <row r="4576" spans="2:3" x14ac:dyDescent="0.35">
      <c r="B4576"/>
      <c r="C4576"/>
    </row>
    <row r="4577" spans="2:3" x14ac:dyDescent="0.35">
      <c r="B4577"/>
      <c r="C4577"/>
    </row>
    <row r="4578" spans="2:3" x14ac:dyDescent="0.35">
      <c r="B4578"/>
      <c r="C4578"/>
    </row>
    <row r="4579" spans="2:3" x14ac:dyDescent="0.35">
      <c r="B4579"/>
      <c r="C4579"/>
    </row>
    <row r="4580" spans="2:3" x14ac:dyDescent="0.35">
      <c r="B4580"/>
      <c r="C4580"/>
    </row>
    <row r="4581" spans="2:3" x14ac:dyDescent="0.35">
      <c r="B4581"/>
      <c r="C4581"/>
    </row>
    <row r="4582" spans="2:3" x14ac:dyDescent="0.35">
      <c r="B4582"/>
      <c r="C4582"/>
    </row>
    <row r="4583" spans="2:3" x14ac:dyDescent="0.35">
      <c r="B4583"/>
      <c r="C4583"/>
    </row>
    <row r="4584" spans="2:3" x14ac:dyDescent="0.35">
      <c r="B4584"/>
      <c r="C4584"/>
    </row>
    <row r="4585" spans="2:3" x14ac:dyDescent="0.35">
      <c r="B4585"/>
      <c r="C4585"/>
    </row>
    <row r="4586" spans="2:3" x14ac:dyDescent="0.35">
      <c r="B4586"/>
      <c r="C4586"/>
    </row>
    <row r="4587" spans="2:3" x14ac:dyDescent="0.35">
      <c r="B4587"/>
      <c r="C4587"/>
    </row>
    <row r="4588" spans="2:3" x14ac:dyDescent="0.35">
      <c r="B4588"/>
      <c r="C4588"/>
    </row>
    <row r="4589" spans="2:3" x14ac:dyDescent="0.35">
      <c r="B4589"/>
      <c r="C4589"/>
    </row>
    <row r="4590" spans="2:3" x14ac:dyDescent="0.35">
      <c r="B4590"/>
      <c r="C4590"/>
    </row>
    <row r="4591" spans="2:3" x14ac:dyDescent="0.35">
      <c r="B4591"/>
      <c r="C4591"/>
    </row>
    <row r="4592" spans="2:3" x14ac:dyDescent="0.35">
      <c r="B4592"/>
      <c r="C4592"/>
    </row>
    <row r="4593" spans="2:3" x14ac:dyDescent="0.35">
      <c r="B4593"/>
      <c r="C4593"/>
    </row>
    <row r="4594" spans="2:3" x14ac:dyDescent="0.35">
      <c r="B4594"/>
      <c r="C4594"/>
    </row>
    <row r="4595" spans="2:3" x14ac:dyDescent="0.35">
      <c r="B4595"/>
      <c r="C4595"/>
    </row>
    <row r="4596" spans="2:3" x14ac:dyDescent="0.35">
      <c r="B4596"/>
      <c r="C4596"/>
    </row>
    <row r="4597" spans="2:3" x14ac:dyDescent="0.35">
      <c r="B4597"/>
      <c r="C4597"/>
    </row>
    <row r="4598" spans="2:3" x14ac:dyDescent="0.35">
      <c r="B4598"/>
      <c r="C4598"/>
    </row>
    <row r="4599" spans="2:3" x14ac:dyDescent="0.35">
      <c r="B4599"/>
      <c r="C4599"/>
    </row>
    <row r="4600" spans="2:3" x14ac:dyDescent="0.35">
      <c r="B4600"/>
      <c r="C4600"/>
    </row>
    <row r="4601" spans="2:3" x14ac:dyDescent="0.35">
      <c r="B4601"/>
      <c r="C4601"/>
    </row>
    <row r="4602" spans="2:3" x14ac:dyDescent="0.35">
      <c r="B4602"/>
      <c r="C4602"/>
    </row>
    <row r="4603" spans="2:3" x14ac:dyDescent="0.35">
      <c r="B4603"/>
      <c r="C4603"/>
    </row>
    <row r="4604" spans="2:3" x14ac:dyDescent="0.35">
      <c r="B4604"/>
      <c r="C4604"/>
    </row>
    <row r="4605" spans="2:3" x14ac:dyDescent="0.35">
      <c r="B4605"/>
      <c r="C4605"/>
    </row>
    <row r="4606" spans="2:3" x14ac:dyDescent="0.35">
      <c r="B4606"/>
      <c r="C4606"/>
    </row>
    <row r="4607" spans="2:3" x14ac:dyDescent="0.35">
      <c r="B4607"/>
      <c r="C4607"/>
    </row>
    <row r="4608" spans="2:3" x14ac:dyDescent="0.35">
      <c r="B4608"/>
      <c r="C4608"/>
    </row>
    <row r="4609" spans="2:3" x14ac:dyDescent="0.35">
      <c r="B4609"/>
      <c r="C4609"/>
    </row>
    <row r="4610" spans="2:3" x14ac:dyDescent="0.35">
      <c r="B4610"/>
      <c r="C4610"/>
    </row>
    <row r="4611" spans="2:3" x14ac:dyDescent="0.35">
      <c r="B4611"/>
      <c r="C4611"/>
    </row>
    <row r="4612" spans="2:3" x14ac:dyDescent="0.35">
      <c r="B4612"/>
      <c r="C4612"/>
    </row>
    <row r="4613" spans="2:3" x14ac:dyDescent="0.35">
      <c r="B4613"/>
      <c r="C4613"/>
    </row>
    <row r="4614" spans="2:3" x14ac:dyDescent="0.35">
      <c r="B4614"/>
      <c r="C4614"/>
    </row>
    <row r="4615" spans="2:3" x14ac:dyDescent="0.35">
      <c r="B4615"/>
      <c r="C4615"/>
    </row>
    <row r="4616" spans="2:3" x14ac:dyDescent="0.35">
      <c r="B4616"/>
      <c r="C4616"/>
    </row>
    <row r="4617" spans="2:3" x14ac:dyDescent="0.35">
      <c r="B4617"/>
      <c r="C4617"/>
    </row>
    <row r="4618" spans="2:3" x14ac:dyDescent="0.35">
      <c r="B4618"/>
      <c r="C4618"/>
    </row>
    <row r="4619" spans="2:3" x14ac:dyDescent="0.35">
      <c r="B4619"/>
      <c r="C4619"/>
    </row>
    <row r="4620" spans="2:3" x14ac:dyDescent="0.35">
      <c r="B4620"/>
      <c r="C4620"/>
    </row>
    <row r="4621" spans="2:3" x14ac:dyDescent="0.35">
      <c r="B4621"/>
      <c r="C4621"/>
    </row>
    <row r="4622" spans="2:3" x14ac:dyDescent="0.35">
      <c r="B4622"/>
      <c r="C4622"/>
    </row>
    <row r="4623" spans="2:3" x14ac:dyDescent="0.35">
      <c r="B4623"/>
      <c r="C4623"/>
    </row>
    <row r="4624" spans="2:3" x14ac:dyDescent="0.35">
      <c r="B4624"/>
      <c r="C4624"/>
    </row>
    <row r="4625" spans="2:3" x14ac:dyDescent="0.35">
      <c r="B4625"/>
      <c r="C4625"/>
    </row>
    <row r="4626" spans="2:3" x14ac:dyDescent="0.35">
      <c r="B4626"/>
      <c r="C4626"/>
    </row>
    <row r="4627" spans="2:3" x14ac:dyDescent="0.35">
      <c r="B4627"/>
      <c r="C4627"/>
    </row>
    <row r="4628" spans="2:3" x14ac:dyDescent="0.35">
      <c r="B4628"/>
      <c r="C4628"/>
    </row>
    <row r="4629" spans="2:3" x14ac:dyDescent="0.35">
      <c r="B4629"/>
      <c r="C4629"/>
    </row>
    <row r="4630" spans="2:3" x14ac:dyDescent="0.35">
      <c r="B4630"/>
      <c r="C4630"/>
    </row>
    <row r="4631" spans="2:3" x14ac:dyDescent="0.35">
      <c r="B4631"/>
      <c r="C4631"/>
    </row>
    <row r="4632" spans="2:3" x14ac:dyDescent="0.35">
      <c r="B4632"/>
      <c r="C4632"/>
    </row>
    <row r="4633" spans="2:3" x14ac:dyDescent="0.35">
      <c r="B4633"/>
      <c r="C4633"/>
    </row>
    <row r="4634" spans="2:3" x14ac:dyDescent="0.35">
      <c r="B4634"/>
      <c r="C4634"/>
    </row>
    <row r="4635" spans="2:3" x14ac:dyDescent="0.35">
      <c r="B4635"/>
      <c r="C4635"/>
    </row>
    <row r="4636" spans="2:3" x14ac:dyDescent="0.35">
      <c r="B4636"/>
      <c r="C4636"/>
    </row>
    <row r="4637" spans="2:3" x14ac:dyDescent="0.35">
      <c r="B4637"/>
      <c r="C4637"/>
    </row>
    <row r="4638" spans="2:3" x14ac:dyDescent="0.35">
      <c r="B4638"/>
      <c r="C4638"/>
    </row>
    <row r="4639" spans="2:3" x14ac:dyDescent="0.35">
      <c r="B4639"/>
      <c r="C4639"/>
    </row>
    <row r="4640" spans="2:3" x14ac:dyDescent="0.35">
      <c r="B4640"/>
      <c r="C4640"/>
    </row>
    <row r="4641" spans="2:3" x14ac:dyDescent="0.35">
      <c r="B4641"/>
      <c r="C4641"/>
    </row>
    <row r="4642" spans="2:3" x14ac:dyDescent="0.35">
      <c r="B4642"/>
      <c r="C4642"/>
    </row>
    <row r="4643" spans="2:3" x14ac:dyDescent="0.35">
      <c r="B4643"/>
      <c r="C4643"/>
    </row>
    <row r="4644" spans="2:3" x14ac:dyDescent="0.35">
      <c r="B4644"/>
      <c r="C4644"/>
    </row>
    <row r="4645" spans="2:3" x14ac:dyDescent="0.35">
      <c r="B4645"/>
      <c r="C4645"/>
    </row>
    <row r="4646" spans="2:3" x14ac:dyDescent="0.35">
      <c r="B4646"/>
      <c r="C4646"/>
    </row>
    <row r="4647" spans="2:3" x14ac:dyDescent="0.35">
      <c r="B4647"/>
      <c r="C4647"/>
    </row>
    <row r="4648" spans="2:3" x14ac:dyDescent="0.35">
      <c r="B4648"/>
      <c r="C4648"/>
    </row>
    <row r="4649" spans="2:3" x14ac:dyDescent="0.35">
      <c r="B4649"/>
      <c r="C4649"/>
    </row>
    <row r="4650" spans="2:3" x14ac:dyDescent="0.35">
      <c r="B4650"/>
      <c r="C4650"/>
    </row>
    <row r="4651" spans="2:3" x14ac:dyDescent="0.35">
      <c r="B4651"/>
      <c r="C4651"/>
    </row>
    <row r="4652" spans="2:3" x14ac:dyDescent="0.35">
      <c r="B4652"/>
      <c r="C4652"/>
    </row>
    <row r="4653" spans="2:3" x14ac:dyDescent="0.35">
      <c r="B4653"/>
      <c r="C4653"/>
    </row>
    <row r="4654" spans="2:3" x14ac:dyDescent="0.35">
      <c r="B4654"/>
      <c r="C4654"/>
    </row>
    <row r="4655" spans="2:3" x14ac:dyDescent="0.35">
      <c r="B4655"/>
      <c r="C4655"/>
    </row>
    <row r="4656" spans="2:3" x14ac:dyDescent="0.35">
      <c r="B4656"/>
      <c r="C4656"/>
    </row>
    <row r="4657" spans="2:3" x14ac:dyDescent="0.35">
      <c r="B4657"/>
      <c r="C4657"/>
    </row>
    <row r="4658" spans="2:3" x14ac:dyDescent="0.35">
      <c r="B4658"/>
      <c r="C4658"/>
    </row>
    <row r="4659" spans="2:3" x14ac:dyDescent="0.35">
      <c r="B4659"/>
      <c r="C4659"/>
    </row>
    <row r="4660" spans="2:3" x14ac:dyDescent="0.35">
      <c r="B4660"/>
      <c r="C4660"/>
    </row>
    <row r="4661" spans="2:3" x14ac:dyDescent="0.35">
      <c r="B4661"/>
      <c r="C4661"/>
    </row>
    <row r="4662" spans="2:3" x14ac:dyDescent="0.35">
      <c r="B4662"/>
      <c r="C4662"/>
    </row>
    <row r="4663" spans="2:3" x14ac:dyDescent="0.35">
      <c r="B4663"/>
      <c r="C4663"/>
    </row>
    <row r="4664" spans="2:3" x14ac:dyDescent="0.35">
      <c r="B4664"/>
      <c r="C4664"/>
    </row>
    <row r="4665" spans="2:3" x14ac:dyDescent="0.35">
      <c r="B4665"/>
      <c r="C4665"/>
    </row>
    <row r="4666" spans="2:3" x14ac:dyDescent="0.35">
      <c r="B4666"/>
      <c r="C4666"/>
    </row>
    <row r="4667" spans="2:3" x14ac:dyDescent="0.35">
      <c r="B4667"/>
      <c r="C4667"/>
    </row>
    <row r="4668" spans="2:3" x14ac:dyDescent="0.35">
      <c r="B4668"/>
      <c r="C4668"/>
    </row>
    <row r="4669" spans="2:3" x14ac:dyDescent="0.35">
      <c r="B4669"/>
      <c r="C4669"/>
    </row>
    <row r="4670" spans="2:3" x14ac:dyDescent="0.35">
      <c r="B4670"/>
      <c r="C4670"/>
    </row>
    <row r="4671" spans="2:3" x14ac:dyDescent="0.35">
      <c r="B4671"/>
      <c r="C4671"/>
    </row>
    <row r="4672" spans="2:3" x14ac:dyDescent="0.35">
      <c r="B4672"/>
      <c r="C4672"/>
    </row>
    <row r="4673" spans="2:3" x14ac:dyDescent="0.35">
      <c r="B4673"/>
      <c r="C4673"/>
    </row>
    <row r="4674" spans="2:3" x14ac:dyDescent="0.35">
      <c r="B4674"/>
      <c r="C4674"/>
    </row>
    <row r="4675" spans="2:3" x14ac:dyDescent="0.35">
      <c r="B4675"/>
      <c r="C4675"/>
    </row>
    <row r="4676" spans="2:3" x14ac:dyDescent="0.35">
      <c r="B4676"/>
      <c r="C4676"/>
    </row>
    <row r="4677" spans="2:3" x14ac:dyDescent="0.35">
      <c r="B4677"/>
      <c r="C4677"/>
    </row>
    <row r="4678" spans="2:3" x14ac:dyDescent="0.35">
      <c r="B4678"/>
      <c r="C4678"/>
    </row>
    <row r="4679" spans="2:3" x14ac:dyDescent="0.35">
      <c r="B4679"/>
      <c r="C4679"/>
    </row>
    <row r="4680" spans="2:3" x14ac:dyDescent="0.35">
      <c r="B4680"/>
      <c r="C4680"/>
    </row>
    <row r="4681" spans="2:3" x14ac:dyDescent="0.35">
      <c r="B4681"/>
      <c r="C4681"/>
    </row>
    <row r="4682" spans="2:3" x14ac:dyDescent="0.35">
      <c r="B4682"/>
      <c r="C4682"/>
    </row>
    <row r="4683" spans="2:3" x14ac:dyDescent="0.35">
      <c r="B4683"/>
      <c r="C4683"/>
    </row>
    <row r="4684" spans="2:3" x14ac:dyDescent="0.35">
      <c r="B4684"/>
      <c r="C4684"/>
    </row>
    <row r="4685" spans="2:3" x14ac:dyDescent="0.35">
      <c r="B4685"/>
      <c r="C4685"/>
    </row>
    <row r="4686" spans="2:3" x14ac:dyDescent="0.35">
      <c r="B4686"/>
      <c r="C4686"/>
    </row>
    <row r="4687" spans="2:3" x14ac:dyDescent="0.35">
      <c r="B4687"/>
      <c r="C4687"/>
    </row>
    <row r="4688" spans="2:3" x14ac:dyDescent="0.35">
      <c r="B4688"/>
      <c r="C4688"/>
    </row>
    <row r="4689" spans="2:3" x14ac:dyDescent="0.35">
      <c r="B4689"/>
      <c r="C4689"/>
    </row>
    <row r="4690" spans="2:3" x14ac:dyDescent="0.35">
      <c r="B4690"/>
      <c r="C4690"/>
    </row>
    <row r="4691" spans="2:3" x14ac:dyDescent="0.35">
      <c r="B4691"/>
      <c r="C4691"/>
    </row>
    <row r="4692" spans="2:3" x14ac:dyDescent="0.35">
      <c r="B4692"/>
      <c r="C4692"/>
    </row>
    <row r="4693" spans="2:3" x14ac:dyDescent="0.35">
      <c r="B4693"/>
      <c r="C4693"/>
    </row>
    <row r="4694" spans="2:3" x14ac:dyDescent="0.35">
      <c r="B4694"/>
      <c r="C4694"/>
    </row>
    <row r="4695" spans="2:3" x14ac:dyDescent="0.35">
      <c r="B4695"/>
      <c r="C4695"/>
    </row>
    <row r="4696" spans="2:3" x14ac:dyDescent="0.35">
      <c r="B4696"/>
      <c r="C4696"/>
    </row>
    <row r="4697" spans="2:3" x14ac:dyDescent="0.35">
      <c r="B4697"/>
      <c r="C4697"/>
    </row>
    <row r="4698" spans="2:3" x14ac:dyDescent="0.35">
      <c r="B4698"/>
      <c r="C4698"/>
    </row>
    <row r="4699" spans="2:3" x14ac:dyDescent="0.35">
      <c r="B4699"/>
      <c r="C4699"/>
    </row>
    <row r="4700" spans="2:3" x14ac:dyDescent="0.35">
      <c r="B4700"/>
      <c r="C4700"/>
    </row>
    <row r="4701" spans="2:3" x14ac:dyDescent="0.35">
      <c r="B4701"/>
      <c r="C4701"/>
    </row>
    <row r="4702" spans="2:3" x14ac:dyDescent="0.35">
      <c r="B4702"/>
      <c r="C4702"/>
    </row>
    <row r="4703" spans="2:3" x14ac:dyDescent="0.35">
      <c r="B4703"/>
      <c r="C4703"/>
    </row>
    <row r="4704" spans="2:3" x14ac:dyDescent="0.35">
      <c r="B4704"/>
      <c r="C4704"/>
    </row>
    <row r="4705" spans="2:3" x14ac:dyDescent="0.35">
      <c r="B4705"/>
      <c r="C4705"/>
    </row>
    <row r="4706" spans="2:3" x14ac:dyDescent="0.35">
      <c r="B4706"/>
      <c r="C4706"/>
    </row>
    <row r="4707" spans="2:3" x14ac:dyDescent="0.35">
      <c r="B4707"/>
      <c r="C4707"/>
    </row>
    <row r="4708" spans="2:3" x14ac:dyDescent="0.35">
      <c r="B4708"/>
      <c r="C4708"/>
    </row>
    <row r="4709" spans="2:3" x14ac:dyDescent="0.35">
      <c r="B4709"/>
      <c r="C4709"/>
    </row>
    <row r="4710" spans="2:3" x14ac:dyDescent="0.35">
      <c r="B4710"/>
      <c r="C4710"/>
    </row>
    <row r="4711" spans="2:3" x14ac:dyDescent="0.35">
      <c r="B4711"/>
      <c r="C4711"/>
    </row>
    <row r="4712" spans="2:3" x14ac:dyDescent="0.35">
      <c r="B4712"/>
      <c r="C4712"/>
    </row>
    <row r="4713" spans="2:3" x14ac:dyDescent="0.35">
      <c r="B4713"/>
      <c r="C4713"/>
    </row>
    <row r="4714" spans="2:3" x14ac:dyDescent="0.35">
      <c r="B4714"/>
      <c r="C4714"/>
    </row>
    <row r="4715" spans="2:3" x14ac:dyDescent="0.35">
      <c r="B4715"/>
      <c r="C4715"/>
    </row>
    <row r="4716" spans="2:3" x14ac:dyDescent="0.35">
      <c r="B4716"/>
      <c r="C4716"/>
    </row>
    <row r="4717" spans="2:3" x14ac:dyDescent="0.35">
      <c r="B4717"/>
      <c r="C4717"/>
    </row>
    <row r="4718" spans="2:3" x14ac:dyDescent="0.35">
      <c r="B4718"/>
      <c r="C4718"/>
    </row>
    <row r="4719" spans="2:3" x14ac:dyDescent="0.35">
      <c r="B4719"/>
      <c r="C4719"/>
    </row>
    <row r="4720" spans="2:3" x14ac:dyDescent="0.35">
      <c r="B4720"/>
      <c r="C4720"/>
    </row>
    <row r="4721" spans="2:3" x14ac:dyDescent="0.35">
      <c r="B4721"/>
      <c r="C4721"/>
    </row>
    <row r="4722" spans="2:3" x14ac:dyDescent="0.35">
      <c r="B4722"/>
      <c r="C4722"/>
    </row>
    <row r="4723" spans="2:3" x14ac:dyDescent="0.35">
      <c r="B4723"/>
      <c r="C4723"/>
    </row>
    <row r="4724" spans="2:3" x14ac:dyDescent="0.35">
      <c r="B4724"/>
      <c r="C4724"/>
    </row>
    <row r="4725" spans="2:3" x14ac:dyDescent="0.35">
      <c r="B4725"/>
      <c r="C4725"/>
    </row>
    <row r="4726" spans="2:3" x14ac:dyDescent="0.35">
      <c r="B4726"/>
      <c r="C4726"/>
    </row>
    <row r="4727" spans="2:3" x14ac:dyDescent="0.35">
      <c r="B4727"/>
      <c r="C4727"/>
    </row>
    <row r="4728" spans="2:3" x14ac:dyDescent="0.35">
      <c r="B4728"/>
      <c r="C4728"/>
    </row>
    <row r="4729" spans="2:3" x14ac:dyDescent="0.35">
      <c r="B4729"/>
      <c r="C4729"/>
    </row>
    <row r="4730" spans="2:3" x14ac:dyDescent="0.35">
      <c r="B4730"/>
      <c r="C4730"/>
    </row>
    <row r="4731" spans="2:3" x14ac:dyDescent="0.35">
      <c r="B4731"/>
      <c r="C4731"/>
    </row>
    <row r="4732" spans="2:3" x14ac:dyDescent="0.35">
      <c r="B4732"/>
      <c r="C4732"/>
    </row>
    <row r="4733" spans="2:3" x14ac:dyDescent="0.35">
      <c r="B4733"/>
      <c r="C4733"/>
    </row>
    <row r="4734" spans="2:3" x14ac:dyDescent="0.35">
      <c r="B4734"/>
      <c r="C4734"/>
    </row>
    <row r="4735" spans="2:3" x14ac:dyDescent="0.35">
      <c r="B4735"/>
      <c r="C4735"/>
    </row>
    <row r="4736" spans="2:3" x14ac:dyDescent="0.35">
      <c r="B4736"/>
      <c r="C4736"/>
    </row>
    <row r="4737" spans="2:3" x14ac:dyDescent="0.35">
      <c r="B4737"/>
      <c r="C4737"/>
    </row>
    <row r="4738" spans="2:3" x14ac:dyDescent="0.35">
      <c r="B4738"/>
      <c r="C4738"/>
    </row>
    <row r="4739" spans="2:3" x14ac:dyDescent="0.35">
      <c r="B4739"/>
      <c r="C4739"/>
    </row>
    <row r="4740" spans="2:3" x14ac:dyDescent="0.35">
      <c r="B4740"/>
      <c r="C4740"/>
    </row>
    <row r="4741" spans="2:3" x14ac:dyDescent="0.35">
      <c r="B4741"/>
      <c r="C4741"/>
    </row>
    <row r="4742" spans="2:3" x14ac:dyDescent="0.35">
      <c r="B4742"/>
      <c r="C4742"/>
    </row>
    <row r="4743" spans="2:3" x14ac:dyDescent="0.35">
      <c r="B4743"/>
      <c r="C4743"/>
    </row>
    <row r="4744" spans="2:3" x14ac:dyDescent="0.35">
      <c r="B4744"/>
      <c r="C4744"/>
    </row>
    <row r="4745" spans="2:3" x14ac:dyDescent="0.35">
      <c r="B4745"/>
      <c r="C4745"/>
    </row>
    <row r="4746" spans="2:3" x14ac:dyDescent="0.35">
      <c r="B4746"/>
      <c r="C4746"/>
    </row>
    <row r="4747" spans="2:3" x14ac:dyDescent="0.35">
      <c r="B4747"/>
      <c r="C4747"/>
    </row>
    <row r="4748" spans="2:3" x14ac:dyDescent="0.35">
      <c r="B4748"/>
      <c r="C4748"/>
    </row>
    <row r="4749" spans="2:3" x14ac:dyDescent="0.35">
      <c r="B4749"/>
      <c r="C4749"/>
    </row>
    <row r="4750" spans="2:3" x14ac:dyDescent="0.35">
      <c r="B4750"/>
      <c r="C4750"/>
    </row>
    <row r="4751" spans="2:3" x14ac:dyDescent="0.35">
      <c r="B4751"/>
      <c r="C4751"/>
    </row>
    <row r="4752" spans="2:3" x14ac:dyDescent="0.35">
      <c r="B4752"/>
      <c r="C4752"/>
    </row>
    <row r="4753" spans="2:3" x14ac:dyDescent="0.35">
      <c r="B4753"/>
      <c r="C4753"/>
    </row>
    <row r="4754" spans="2:3" x14ac:dyDescent="0.35">
      <c r="B4754"/>
      <c r="C4754"/>
    </row>
    <row r="4755" spans="2:3" x14ac:dyDescent="0.35">
      <c r="B4755"/>
      <c r="C4755"/>
    </row>
    <row r="4756" spans="2:3" x14ac:dyDescent="0.35">
      <c r="B4756"/>
      <c r="C4756"/>
    </row>
    <row r="4757" spans="2:3" x14ac:dyDescent="0.35">
      <c r="B4757"/>
      <c r="C4757"/>
    </row>
    <row r="4758" spans="2:3" x14ac:dyDescent="0.35">
      <c r="B4758"/>
      <c r="C4758"/>
    </row>
    <row r="4759" spans="2:3" x14ac:dyDescent="0.35">
      <c r="B4759"/>
      <c r="C4759"/>
    </row>
    <row r="4760" spans="2:3" x14ac:dyDescent="0.35">
      <c r="B4760"/>
      <c r="C4760"/>
    </row>
    <row r="4761" spans="2:3" x14ac:dyDescent="0.35">
      <c r="B4761"/>
      <c r="C4761"/>
    </row>
    <row r="4762" spans="2:3" x14ac:dyDescent="0.35">
      <c r="B4762"/>
      <c r="C4762"/>
    </row>
    <row r="4763" spans="2:3" x14ac:dyDescent="0.35">
      <c r="B4763"/>
      <c r="C4763"/>
    </row>
    <row r="4764" spans="2:3" x14ac:dyDescent="0.35">
      <c r="B4764"/>
      <c r="C4764"/>
    </row>
    <row r="4765" spans="2:3" x14ac:dyDescent="0.35">
      <c r="B4765"/>
      <c r="C4765"/>
    </row>
    <row r="4766" spans="2:3" x14ac:dyDescent="0.35">
      <c r="B4766"/>
      <c r="C4766"/>
    </row>
    <row r="4767" spans="2:3" x14ac:dyDescent="0.35">
      <c r="B4767"/>
      <c r="C4767"/>
    </row>
    <row r="4768" spans="2:3" x14ac:dyDescent="0.35">
      <c r="B4768"/>
      <c r="C4768"/>
    </row>
    <row r="4769" spans="2:3" x14ac:dyDescent="0.35">
      <c r="B4769"/>
      <c r="C4769"/>
    </row>
    <row r="4770" spans="2:3" x14ac:dyDescent="0.35">
      <c r="B4770"/>
      <c r="C4770"/>
    </row>
    <row r="4771" spans="2:3" x14ac:dyDescent="0.35">
      <c r="B4771"/>
      <c r="C4771"/>
    </row>
    <row r="4772" spans="2:3" x14ac:dyDescent="0.35">
      <c r="B4772"/>
      <c r="C4772"/>
    </row>
    <row r="4773" spans="2:3" x14ac:dyDescent="0.35">
      <c r="B4773"/>
      <c r="C4773"/>
    </row>
    <row r="4774" spans="2:3" x14ac:dyDescent="0.35">
      <c r="B4774"/>
      <c r="C4774"/>
    </row>
    <row r="4775" spans="2:3" x14ac:dyDescent="0.35">
      <c r="B4775"/>
      <c r="C4775"/>
    </row>
    <row r="4776" spans="2:3" x14ac:dyDescent="0.35">
      <c r="B4776"/>
      <c r="C4776"/>
    </row>
    <row r="4777" spans="2:3" x14ac:dyDescent="0.35">
      <c r="B4777"/>
      <c r="C4777"/>
    </row>
    <row r="4778" spans="2:3" x14ac:dyDescent="0.35">
      <c r="B4778"/>
      <c r="C4778"/>
    </row>
    <row r="4779" spans="2:3" x14ac:dyDescent="0.35">
      <c r="B4779"/>
      <c r="C4779"/>
    </row>
    <row r="4780" spans="2:3" x14ac:dyDescent="0.35">
      <c r="B4780"/>
      <c r="C4780"/>
    </row>
    <row r="4781" spans="2:3" x14ac:dyDescent="0.35">
      <c r="B4781"/>
      <c r="C4781"/>
    </row>
    <row r="4782" spans="2:3" x14ac:dyDescent="0.35">
      <c r="B4782"/>
      <c r="C4782"/>
    </row>
    <row r="4783" spans="2:3" x14ac:dyDescent="0.35">
      <c r="B4783"/>
      <c r="C4783"/>
    </row>
    <row r="4784" spans="2:3" x14ac:dyDescent="0.35">
      <c r="B4784"/>
      <c r="C4784"/>
    </row>
    <row r="4785" spans="2:3" x14ac:dyDescent="0.35">
      <c r="B4785"/>
      <c r="C4785"/>
    </row>
    <row r="4786" spans="2:3" x14ac:dyDescent="0.35">
      <c r="B4786"/>
      <c r="C4786"/>
    </row>
    <row r="4787" spans="2:3" x14ac:dyDescent="0.35">
      <c r="B4787"/>
      <c r="C4787"/>
    </row>
    <row r="4788" spans="2:3" x14ac:dyDescent="0.35">
      <c r="B4788"/>
      <c r="C4788"/>
    </row>
    <row r="4789" spans="2:3" x14ac:dyDescent="0.35">
      <c r="B4789"/>
      <c r="C4789"/>
    </row>
    <row r="4790" spans="2:3" x14ac:dyDescent="0.35">
      <c r="B4790"/>
      <c r="C4790"/>
    </row>
    <row r="4791" spans="2:3" x14ac:dyDescent="0.35">
      <c r="B4791"/>
      <c r="C4791"/>
    </row>
    <row r="4792" spans="2:3" x14ac:dyDescent="0.35">
      <c r="B4792"/>
      <c r="C4792"/>
    </row>
    <row r="4793" spans="2:3" x14ac:dyDescent="0.35">
      <c r="B4793"/>
      <c r="C4793"/>
    </row>
    <row r="4794" spans="2:3" x14ac:dyDescent="0.35">
      <c r="B4794"/>
      <c r="C4794"/>
    </row>
    <row r="4795" spans="2:3" x14ac:dyDescent="0.35">
      <c r="B4795"/>
      <c r="C4795"/>
    </row>
    <row r="4796" spans="2:3" x14ac:dyDescent="0.35">
      <c r="B4796"/>
      <c r="C4796"/>
    </row>
    <row r="4797" spans="2:3" x14ac:dyDescent="0.35">
      <c r="B4797"/>
      <c r="C4797"/>
    </row>
    <row r="4798" spans="2:3" x14ac:dyDescent="0.35">
      <c r="B4798"/>
      <c r="C4798"/>
    </row>
    <row r="4799" spans="2:3" x14ac:dyDescent="0.35">
      <c r="B4799"/>
      <c r="C4799"/>
    </row>
    <row r="4800" spans="2:3" x14ac:dyDescent="0.35">
      <c r="B4800"/>
      <c r="C4800"/>
    </row>
    <row r="4801" spans="2:3" x14ac:dyDescent="0.35">
      <c r="B4801"/>
      <c r="C4801"/>
    </row>
    <row r="4802" spans="2:3" x14ac:dyDescent="0.35">
      <c r="B4802"/>
      <c r="C4802"/>
    </row>
    <row r="4803" spans="2:3" x14ac:dyDescent="0.35">
      <c r="B4803"/>
      <c r="C4803"/>
    </row>
    <row r="4804" spans="2:3" x14ac:dyDescent="0.35">
      <c r="B4804"/>
      <c r="C4804"/>
    </row>
    <row r="4805" spans="2:3" x14ac:dyDescent="0.35">
      <c r="B4805"/>
      <c r="C4805"/>
    </row>
    <row r="4806" spans="2:3" x14ac:dyDescent="0.35">
      <c r="B4806"/>
      <c r="C4806"/>
    </row>
    <row r="4807" spans="2:3" x14ac:dyDescent="0.35">
      <c r="B4807"/>
      <c r="C4807"/>
    </row>
    <row r="4808" spans="2:3" x14ac:dyDescent="0.35">
      <c r="B4808"/>
      <c r="C4808"/>
    </row>
    <row r="4809" spans="2:3" x14ac:dyDescent="0.35">
      <c r="B4809"/>
      <c r="C4809"/>
    </row>
    <row r="4810" spans="2:3" x14ac:dyDescent="0.35">
      <c r="B4810"/>
      <c r="C4810"/>
    </row>
    <row r="4811" spans="2:3" x14ac:dyDescent="0.35">
      <c r="B4811"/>
      <c r="C4811"/>
    </row>
    <row r="4812" spans="2:3" x14ac:dyDescent="0.35">
      <c r="B4812"/>
      <c r="C4812"/>
    </row>
    <row r="4813" spans="2:3" x14ac:dyDescent="0.35">
      <c r="B4813"/>
      <c r="C4813"/>
    </row>
    <row r="4814" spans="2:3" x14ac:dyDescent="0.35">
      <c r="B4814"/>
      <c r="C4814"/>
    </row>
    <row r="4815" spans="2:3" x14ac:dyDescent="0.35">
      <c r="B4815"/>
      <c r="C4815"/>
    </row>
    <row r="4816" spans="2:3" x14ac:dyDescent="0.35">
      <c r="B4816"/>
      <c r="C4816"/>
    </row>
    <row r="4817" spans="2:3" x14ac:dyDescent="0.35">
      <c r="B4817"/>
      <c r="C4817"/>
    </row>
    <row r="4818" spans="2:3" x14ac:dyDescent="0.35">
      <c r="B4818"/>
      <c r="C4818"/>
    </row>
    <row r="4819" spans="2:3" x14ac:dyDescent="0.35">
      <c r="B4819"/>
      <c r="C4819"/>
    </row>
    <row r="4820" spans="2:3" x14ac:dyDescent="0.35">
      <c r="B4820"/>
      <c r="C4820"/>
    </row>
    <row r="4821" spans="2:3" x14ac:dyDescent="0.35">
      <c r="B4821"/>
      <c r="C4821"/>
    </row>
    <row r="4822" spans="2:3" x14ac:dyDescent="0.35">
      <c r="B4822"/>
      <c r="C4822"/>
    </row>
    <row r="4823" spans="2:3" x14ac:dyDescent="0.35">
      <c r="B4823"/>
      <c r="C4823"/>
    </row>
    <row r="4824" spans="2:3" x14ac:dyDescent="0.35">
      <c r="B4824"/>
      <c r="C4824"/>
    </row>
    <row r="4825" spans="2:3" x14ac:dyDescent="0.35">
      <c r="B4825"/>
      <c r="C4825"/>
    </row>
    <row r="4826" spans="2:3" x14ac:dyDescent="0.35">
      <c r="B4826"/>
      <c r="C4826"/>
    </row>
    <row r="4827" spans="2:3" x14ac:dyDescent="0.35">
      <c r="B4827"/>
      <c r="C4827"/>
    </row>
    <row r="4828" spans="2:3" x14ac:dyDescent="0.35">
      <c r="B4828"/>
      <c r="C4828"/>
    </row>
    <row r="4829" spans="2:3" x14ac:dyDescent="0.35">
      <c r="B4829"/>
      <c r="C4829"/>
    </row>
    <row r="4830" spans="2:3" x14ac:dyDescent="0.35">
      <c r="B4830"/>
      <c r="C4830"/>
    </row>
    <row r="4831" spans="2:3" x14ac:dyDescent="0.35">
      <c r="B4831"/>
      <c r="C4831"/>
    </row>
    <row r="4832" spans="2:3" x14ac:dyDescent="0.35">
      <c r="B4832"/>
      <c r="C4832"/>
    </row>
    <row r="4833" spans="2:3" x14ac:dyDescent="0.35">
      <c r="B4833"/>
      <c r="C4833"/>
    </row>
    <row r="4834" spans="2:3" x14ac:dyDescent="0.35">
      <c r="B4834"/>
      <c r="C4834"/>
    </row>
    <row r="4835" spans="2:3" x14ac:dyDescent="0.35">
      <c r="B4835"/>
      <c r="C4835"/>
    </row>
    <row r="4836" spans="2:3" x14ac:dyDescent="0.35">
      <c r="B4836"/>
      <c r="C4836"/>
    </row>
    <row r="4837" spans="2:3" x14ac:dyDescent="0.35">
      <c r="B4837"/>
      <c r="C4837"/>
    </row>
    <row r="4838" spans="2:3" x14ac:dyDescent="0.35">
      <c r="B4838"/>
      <c r="C4838"/>
    </row>
    <row r="4839" spans="2:3" x14ac:dyDescent="0.35">
      <c r="B4839"/>
      <c r="C4839"/>
    </row>
    <row r="4840" spans="2:3" x14ac:dyDescent="0.35">
      <c r="B4840"/>
      <c r="C4840"/>
    </row>
    <row r="4841" spans="2:3" x14ac:dyDescent="0.35">
      <c r="B4841"/>
      <c r="C4841"/>
    </row>
    <row r="4842" spans="2:3" x14ac:dyDescent="0.35">
      <c r="B4842"/>
      <c r="C4842"/>
    </row>
    <row r="4843" spans="2:3" x14ac:dyDescent="0.35">
      <c r="B4843"/>
      <c r="C4843"/>
    </row>
    <row r="4844" spans="2:3" x14ac:dyDescent="0.35">
      <c r="B4844"/>
      <c r="C4844"/>
    </row>
    <row r="4845" spans="2:3" x14ac:dyDescent="0.35">
      <c r="B4845"/>
      <c r="C4845"/>
    </row>
    <row r="4846" spans="2:3" x14ac:dyDescent="0.35">
      <c r="B4846"/>
      <c r="C4846"/>
    </row>
    <row r="4847" spans="2:3" x14ac:dyDescent="0.35">
      <c r="B4847"/>
      <c r="C4847"/>
    </row>
    <row r="4848" spans="2:3" x14ac:dyDescent="0.35">
      <c r="B4848"/>
      <c r="C4848"/>
    </row>
    <row r="4849" spans="2:3" x14ac:dyDescent="0.35">
      <c r="B4849"/>
      <c r="C4849"/>
    </row>
    <row r="4850" spans="2:3" x14ac:dyDescent="0.35">
      <c r="B4850"/>
      <c r="C4850"/>
    </row>
    <row r="4851" spans="2:3" x14ac:dyDescent="0.35">
      <c r="B4851"/>
      <c r="C4851"/>
    </row>
    <row r="4852" spans="2:3" x14ac:dyDescent="0.35">
      <c r="B4852"/>
      <c r="C4852"/>
    </row>
    <row r="4853" spans="2:3" x14ac:dyDescent="0.35">
      <c r="B4853"/>
      <c r="C4853"/>
    </row>
    <row r="4854" spans="2:3" x14ac:dyDescent="0.35">
      <c r="B4854"/>
      <c r="C4854"/>
    </row>
    <row r="4855" spans="2:3" x14ac:dyDescent="0.35">
      <c r="B4855"/>
      <c r="C4855"/>
    </row>
    <row r="4856" spans="2:3" x14ac:dyDescent="0.35">
      <c r="B4856"/>
      <c r="C4856"/>
    </row>
    <row r="4857" spans="2:3" x14ac:dyDescent="0.35">
      <c r="B4857"/>
      <c r="C4857"/>
    </row>
    <row r="4858" spans="2:3" x14ac:dyDescent="0.35">
      <c r="B4858"/>
      <c r="C4858"/>
    </row>
    <row r="4859" spans="2:3" x14ac:dyDescent="0.35">
      <c r="B4859"/>
      <c r="C4859"/>
    </row>
    <row r="4860" spans="2:3" x14ac:dyDescent="0.35">
      <c r="B4860"/>
      <c r="C4860"/>
    </row>
    <row r="4861" spans="2:3" x14ac:dyDescent="0.35">
      <c r="B4861"/>
      <c r="C4861"/>
    </row>
    <row r="4862" spans="2:3" x14ac:dyDescent="0.35">
      <c r="B4862"/>
      <c r="C4862"/>
    </row>
    <row r="4863" spans="2:3" x14ac:dyDescent="0.35">
      <c r="B4863"/>
      <c r="C4863"/>
    </row>
    <row r="4864" spans="2:3" x14ac:dyDescent="0.35">
      <c r="B4864"/>
      <c r="C4864"/>
    </row>
    <row r="4865" spans="2:3" x14ac:dyDescent="0.35">
      <c r="B4865"/>
      <c r="C4865"/>
    </row>
    <row r="4866" spans="2:3" x14ac:dyDescent="0.35">
      <c r="B4866"/>
      <c r="C4866"/>
    </row>
    <row r="4867" spans="2:3" x14ac:dyDescent="0.35">
      <c r="B4867"/>
      <c r="C4867"/>
    </row>
    <row r="4868" spans="2:3" x14ac:dyDescent="0.35">
      <c r="B4868"/>
      <c r="C4868"/>
    </row>
    <row r="4869" spans="2:3" x14ac:dyDescent="0.35">
      <c r="B4869"/>
      <c r="C4869"/>
    </row>
    <row r="4870" spans="2:3" x14ac:dyDescent="0.35">
      <c r="B4870"/>
      <c r="C4870"/>
    </row>
    <row r="4871" spans="2:3" x14ac:dyDescent="0.35">
      <c r="B4871"/>
      <c r="C4871"/>
    </row>
    <row r="4872" spans="2:3" x14ac:dyDescent="0.35">
      <c r="B4872"/>
      <c r="C4872"/>
    </row>
    <row r="4873" spans="2:3" x14ac:dyDescent="0.35">
      <c r="B4873"/>
      <c r="C4873"/>
    </row>
    <row r="4874" spans="2:3" x14ac:dyDescent="0.35">
      <c r="B4874"/>
      <c r="C4874"/>
    </row>
    <row r="4875" spans="2:3" x14ac:dyDescent="0.35">
      <c r="B4875"/>
      <c r="C4875"/>
    </row>
    <row r="4876" spans="2:3" x14ac:dyDescent="0.35">
      <c r="B4876"/>
      <c r="C4876"/>
    </row>
    <row r="4877" spans="2:3" x14ac:dyDescent="0.35">
      <c r="B4877"/>
      <c r="C4877"/>
    </row>
    <row r="4878" spans="2:3" x14ac:dyDescent="0.35">
      <c r="B4878"/>
      <c r="C4878"/>
    </row>
    <row r="4879" spans="2:3" x14ac:dyDescent="0.35">
      <c r="B4879"/>
      <c r="C4879"/>
    </row>
    <row r="4880" spans="2:3" x14ac:dyDescent="0.35">
      <c r="B4880"/>
      <c r="C4880"/>
    </row>
    <row r="4881" spans="2:3" x14ac:dyDescent="0.35">
      <c r="B4881"/>
      <c r="C4881"/>
    </row>
    <row r="4882" spans="2:3" x14ac:dyDescent="0.35">
      <c r="B4882"/>
      <c r="C4882"/>
    </row>
    <row r="4883" spans="2:3" x14ac:dyDescent="0.35">
      <c r="B4883"/>
      <c r="C4883"/>
    </row>
    <row r="4884" spans="2:3" x14ac:dyDescent="0.35">
      <c r="B4884"/>
      <c r="C4884"/>
    </row>
    <row r="4885" spans="2:3" x14ac:dyDescent="0.35">
      <c r="B4885"/>
      <c r="C4885"/>
    </row>
    <row r="4886" spans="2:3" x14ac:dyDescent="0.35">
      <c r="B4886"/>
      <c r="C4886"/>
    </row>
    <row r="4887" spans="2:3" x14ac:dyDescent="0.35">
      <c r="B4887"/>
      <c r="C4887"/>
    </row>
    <row r="4888" spans="2:3" x14ac:dyDescent="0.35">
      <c r="B4888"/>
      <c r="C4888"/>
    </row>
    <row r="4889" spans="2:3" x14ac:dyDescent="0.35">
      <c r="B4889"/>
      <c r="C4889"/>
    </row>
    <row r="4890" spans="2:3" x14ac:dyDescent="0.35">
      <c r="B4890"/>
      <c r="C4890"/>
    </row>
    <row r="4891" spans="2:3" x14ac:dyDescent="0.35">
      <c r="B4891"/>
      <c r="C4891"/>
    </row>
    <row r="4892" spans="2:3" x14ac:dyDescent="0.35">
      <c r="B4892"/>
      <c r="C4892"/>
    </row>
    <row r="4893" spans="2:3" x14ac:dyDescent="0.35">
      <c r="B4893"/>
      <c r="C4893"/>
    </row>
    <row r="4894" spans="2:3" x14ac:dyDescent="0.35">
      <c r="B4894"/>
      <c r="C4894"/>
    </row>
    <row r="4895" spans="2:3" x14ac:dyDescent="0.35">
      <c r="B4895"/>
      <c r="C4895"/>
    </row>
    <row r="4896" spans="2:3" x14ac:dyDescent="0.35">
      <c r="B4896"/>
      <c r="C4896"/>
    </row>
    <row r="4897" spans="2:3" x14ac:dyDescent="0.35">
      <c r="B4897"/>
      <c r="C4897"/>
    </row>
    <row r="4898" spans="2:3" x14ac:dyDescent="0.35">
      <c r="B4898"/>
      <c r="C4898"/>
    </row>
    <row r="4899" spans="2:3" x14ac:dyDescent="0.35">
      <c r="B4899"/>
      <c r="C4899"/>
    </row>
    <row r="4900" spans="2:3" x14ac:dyDescent="0.35">
      <c r="B4900"/>
      <c r="C4900"/>
    </row>
    <row r="4901" spans="2:3" x14ac:dyDescent="0.35">
      <c r="B4901"/>
      <c r="C4901"/>
    </row>
    <row r="4902" spans="2:3" x14ac:dyDescent="0.35">
      <c r="B4902"/>
      <c r="C4902"/>
    </row>
    <row r="4903" spans="2:3" x14ac:dyDescent="0.35">
      <c r="B4903"/>
      <c r="C4903"/>
    </row>
    <row r="4904" spans="2:3" x14ac:dyDescent="0.35">
      <c r="B4904"/>
      <c r="C4904"/>
    </row>
    <row r="4905" spans="2:3" x14ac:dyDescent="0.35">
      <c r="B4905"/>
      <c r="C4905"/>
    </row>
    <row r="4906" spans="2:3" x14ac:dyDescent="0.35">
      <c r="B4906"/>
      <c r="C4906"/>
    </row>
    <row r="4907" spans="2:3" x14ac:dyDescent="0.35">
      <c r="B4907"/>
      <c r="C4907"/>
    </row>
    <row r="4908" spans="2:3" x14ac:dyDescent="0.35">
      <c r="B4908"/>
      <c r="C4908"/>
    </row>
    <row r="4909" spans="2:3" x14ac:dyDescent="0.35">
      <c r="B4909"/>
      <c r="C4909"/>
    </row>
    <row r="4910" spans="2:3" x14ac:dyDescent="0.35">
      <c r="B4910"/>
      <c r="C4910"/>
    </row>
    <row r="4911" spans="2:3" x14ac:dyDescent="0.35">
      <c r="B4911"/>
      <c r="C4911"/>
    </row>
    <row r="4912" spans="2:3" x14ac:dyDescent="0.35">
      <c r="B4912"/>
      <c r="C4912"/>
    </row>
    <row r="4913" spans="2:3" x14ac:dyDescent="0.35">
      <c r="B4913"/>
      <c r="C4913"/>
    </row>
    <row r="4914" spans="2:3" x14ac:dyDescent="0.35">
      <c r="B4914"/>
      <c r="C4914"/>
    </row>
    <row r="4915" spans="2:3" x14ac:dyDescent="0.35">
      <c r="B4915"/>
      <c r="C4915"/>
    </row>
    <row r="4916" spans="2:3" x14ac:dyDescent="0.35">
      <c r="B4916"/>
      <c r="C4916"/>
    </row>
    <row r="4917" spans="2:3" x14ac:dyDescent="0.35">
      <c r="B4917"/>
      <c r="C4917"/>
    </row>
    <row r="4918" spans="2:3" x14ac:dyDescent="0.35">
      <c r="B4918"/>
      <c r="C4918"/>
    </row>
    <row r="4919" spans="2:3" x14ac:dyDescent="0.35">
      <c r="B4919"/>
      <c r="C4919"/>
    </row>
    <row r="4920" spans="2:3" x14ac:dyDescent="0.35">
      <c r="B4920"/>
      <c r="C4920"/>
    </row>
    <row r="4921" spans="2:3" x14ac:dyDescent="0.35">
      <c r="B4921"/>
      <c r="C4921"/>
    </row>
    <row r="4922" spans="2:3" x14ac:dyDescent="0.35">
      <c r="B4922"/>
      <c r="C4922"/>
    </row>
    <row r="4923" spans="2:3" x14ac:dyDescent="0.35">
      <c r="B4923"/>
      <c r="C4923"/>
    </row>
    <row r="4924" spans="2:3" x14ac:dyDescent="0.35">
      <c r="B4924"/>
      <c r="C4924"/>
    </row>
    <row r="4925" spans="2:3" x14ac:dyDescent="0.35">
      <c r="B4925"/>
      <c r="C4925"/>
    </row>
    <row r="4926" spans="2:3" x14ac:dyDescent="0.35">
      <c r="B4926"/>
      <c r="C4926"/>
    </row>
    <row r="4927" spans="2:3" x14ac:dyDescent="0.35">
      <c r="B4927"/>
      <c r="C4927"/>
    </row>
    <row r="4928" spans="2:3" x14ac:dyDescent="0.35">
      <c r="B4928"/>
      <c r="C4928"/>
    </row>
    <row r="4929" spans="2:3" x14ac:dyDescent="0.35">
      <c r="B4929"/>
      <c r="C4929"/>
    </row>
    <row r="4930" spans="2:3" x14ac:dyDescent="0.35">
      <c r="B4930"/>
      <c r="C4930"/>
    </row>
    <row r="4931" spans="2:3" x14ac:dyDescent="0.35">
      <c r="B4931"/>
      <c r="C4931"/>
    </row>
    <row r="4932" spans="2:3" x14ac:dyDescent="0.35">
      <c r="B4932"/>
      <c r="C4932"/>
    </row>
    <row r="4933" spans="2:3" x14ac:dyDescent="0.35">
      <c r="B4933"/>
      <c r="C4933"/>
    </row>
    <row r="4934" spans="2:3" x14ac:dyDescent="0.35">
      <c r="B4934"/>
      <c r="C4934"/>
    </row>
    <row r="4935" spans="2:3" x14ac:dyDescent="0.35">
      <c r="B4935"/>
      <c r="C4935"/>
    </row>
    <row r="4936" spans="2:3" x14ac:dyDescent="0.35">
      <c r="B4936"/>
      <c r="C4936"/>
    </row>
    <row r="4937" spans="2:3" x14ac:dyDescent="0.35">
      <c r="B4937"/>
      <c r="C4937"/>
    </row>
    <row r="4938" spans="2:3" x14ac:dyDescent="0.35">
      <c r="B4938"/>
      <c r="C4938"/>
    </row>
    <row r="4939" spans="2:3" x14ac:dyDescent="0.35">
      <c r="B4939"/>
      <c r="C4939"/>
    </row>
    <row r="4940" spans="2:3" x14ac:dyDescent="0.35">
      <c r="B4940"/>
      <c r="C4940"/>
    </row>
    <row r="4941" spans="2:3" x14ac:dyDescent="0.35">
      <c r="B4941"/>
      <c r="C4941"/>
    </row>
    <row r="4942" spans="2:3" x14ac:dyDescent="0.35">
      <c r="B4942"/>
      <c r="C4942"/>
    </row>
    <row r="4943" spans="2:3" x14ac:dyDescent="0.35">
      <c r="B4943"/>
      <c r="C4943"/>
    </row>
    <row r="4944" spans="2:3" x14ac:dyDescent="0.35">
      <c r="B4944"/>
      <c r="C4944"/>
    </row>
    <row r="4945" spans="2:3" x14ac:dyDescent="0.35">
      <c r="B4945"/>
      <c r="C4945"/>
    </row>
    <row r="4946" spans="2:3" x14ac:dyDescent="0.35">
      <c r="B4946"/>
      <c r="C4946"/>
    </row>
    <row r="4947" spans="2:3" x14ac:dyDescent="0.35">
      <c r="B4947"/>
      <c r="C4947"/>
    </row>
    <row r="4948" spans="2:3" x14ac:dyDescent="0.35">
      <c r="B4948"/>
      <c r="C4948"/>
    </row>
    <row r="4949" spans="2:3" x14ac:dyDescent="0.35">
      <c r="B4949"/>
      <c r="C4949"/>
    </row>
    <row r="4950" spans="2:3" x14ac:dyDescent="0.35">
      <c r="B4950"/>
      <c r="C4950"/>
    </row>
    <row r="4951" spans="2:3" x14ac:dyDescent="0.35">
      <c r="B4951"/>
      <c r="C4951"/>
    </row>
    <row r="4952" spans="2:3" x14ac:dyDescent="0.35">
      <c r="B4952"/>
      <c r="C4952"/>
    </row>
    <row r="4953" spans="2:3" x14ac:dyDescent="0.35">
      <c r="B4953"/>
      <c r="C4953"/>
    </row>
    <row r="4954" spans="2:3" x14ac:dyDescent="0.35">
      <c r="B4954"/>
      <c r="C4954"/>
    </row>
    <row r="4955" spans="2:3" x14ac:dyDescent="0.35">
      <c r="B4955"/>
      <c r="C4955"/>
    </row>
    <row r="4956" spans="2:3" x14ac:dyDescent="0.35">
      <c r="B4956"/>
      <c r="C4956"/>
    </row>
    <row r="4957" spans="2:3" x14ac:dyDescent="0.35">
      <c r="B4957"/>
      <c r="C4957"/>
    </row>
    <row r="4958" spans="2:3" x14ac:dyDescent="0.35">
      <c r="B4958"/>
      <c r="C4958"/>
    </row>
    <row r="4959" spans="2:3" x14ac:dyDescent="0.35">
      <c r="B4959"/>
      <c r="C4959"/>
    </row>
    <row r="4960" spans="2:3" x14ac:dyDescent="0.35">
      <c r="B4960"/>
      <c r="C4960"/>
    </row>
    <row r="4961" spans="2:3" x14ac:dyDescent="0.35">
      <c r="B4961"/>
      <c r="C4961"/>
    </row>
    <row r="4962" spans="2:3" x14ac:dyDescent="0.35">
      <c r="B4962"/>
      <c r="C4962"/>
    </row>
    <row r="4963" spans="2:3" x14ac:dyDescent="0.35">
      <c r="B4963"/>
      <c r="C4963"/>
    </row>
    <row r="4964" spans="2:3" x14ac:dyDescent="0.35">
      <c r="B4964"/>
      <c r="C4964"/>
    </row>
    <row r="4965" spans="2:3" x14ac:dyDescent="0.35">
      <c r="B4965"/>
      <c r="C4965"/>
    </row>
    <row r="4966" spans="2:3" x14ac:dyDescent="0.35">
      <c r="B4966"/>
      <c r="C4966"/>
    </row>
    <row r="4967" spans="2:3" x14ac:dyDescent="0.35">
      <c r="B4967"/>
      <c r="C4967"/>
    </row>
    <row r="4968" spans="2:3" x14ac:dyDescent="0.35">
      <c r="B4968"/>
      <c r="C4968"/>
    </row>
    <row r="4969" spans="2:3" x14ac:dyDescent="0.35">
      <c r="B4969"/>
      <c r="C4969"/>
    </row>
    <row r="4970" spans="2:3" x14ac:dyDescent="0.35">
      <c r="B4970"/>
      <c r="C4970"/>
    </row>
    <row r="4971" spans="2:3" x14ac:dyDescent="0.35">
      <c r="B4971"/>
      <c r="C4971"/>
    </row>
    <row r="4972" spans="2:3" x14ac:dyDescent="0.35">
      <c r="B4972"/>
      <c r="C4972"/>
    </row>
    <row r="4973" spans="2:3" x14ac:dyDescent="0.35">
      <c r="B4973"/>
      <c r="C4973"/>
    </row>
    <row r="4974" spans="2:3" x14ac:dyDescent="0.35">
      <c r="B4974"/>
      <c r="C4974"/>
    </row>
    <row r="4975" spans="2:3" x14ac:dyDescent="0.35">
      <c r="B4975"/>
      <c r="C4975"/>
    </row>
    <row r="4976" spans="2:3" x14ac:dyDescent="0.35">
      <c r="B4976"/>
      <c r="C4976"/>
    </row>
    <row r="4977" spans="2:3" x14ac:dyDescent="0.35">
      <c r="B4977"/>
      <c r="C4977"/>
    </row>
    <row r="4978" spans="2:3" x14ac:dyDescent="0.35">
      <c r="B4978"/>
      <c r="C4978"/>
    </row>
    <row r="4979" spans="2:3" x14ac:dyDescent="0.35">
      <c r="B4979"/>
      <c r="C4979"/>
    </row>
    <row r="4980" spans="2:3" x14ac:dyDescent="0.35">
      <c r="B4980"/>
      <c r="C4980"/>
    </row>
    <row r="4981" spans="2:3" x14ac:dyDescent="0.35">
      <c r="B4981"/>
      <c r="C4981"/>
    </row>
    <row r="4982" spans="2:3" x14ac:dyDescent="0.35">
      <c r="B4982"/>
      <c r="C4982"/>
    </row>
    <row r="4983" spans="2:3" x14ac:dyDescent="0.35">
      <c r="B4983"/>
      <c r="C4983"/>
    </row>
    <row r="4984" spans="2:3" x14ac:dyDescent="0.35">
      <c r="B4984"/>
      <c r="C4984"/>
    </row>
    <row r="4985" spans="2:3" x14ac:dyDescent="0.35">
      <c r="B4985"/>
      <c r="C4985"/>
    </row>
    <row r="4986" spans="2:3" x14ac:dyDescent="0.35">
      <c r="B4986"/>
      <c r="C4986"/>
    </row>
    <row r="4987" spans="2:3" x14ac:dyDescent="0.35">
      <c r="B4987"/>
      <c r="C4987"/>
    </row>
    <row r="4988" spans="2:3" x14ac:dyDescent="0.35">
      <c r="B4988"/>
      <c r="C4988"/>
    </row>
    <row r="4989" spans="2:3" x14ac:dyDescent="0.35">
      <c r="B4989"/>
      <c r="C4989"/>
    </row>
    <row r="4990" spans="2:3" x14ac:dyDescent="0.35">
      <c r="B4990"/>
      <c r="C4990"/>
    </row>
    <row r="4991" spans="2:3" x14ac:dyDescent="0.35">
      <c r="B4991"/>
      <c r="C4991"/>
    </row>
    <row r="4992" spans="2:3" x14ac:dyDescent="0.35">
      <c r="B4992"/>
      <c r="C4992"/>
    </row>
    <row r="4993" spans="2:3" x14ac:dyDescent="0.35">
      <c r="B4993"/>
      <c r="C4993"/>
    </row>
    <row r="4994" spans="2:3" x14ac:dyDescent="0.35">
      <c r="B4994"/>
      <c r="C4994"/>
    </row>
    <row r="4995" spans="2:3" x14ac:dyDescent="0.35">
      <c r="B4995"/>
      <c r="C4995"/>
    </row>
    <row r="4996" spans="2:3" x14ac:dyDescent="0.35">
      <c r="B4996"/>
      <c r="C4996"/>
    </row>
    <row r="4997" spans="2:3" x14ac:dyDescent="0.35">
      <c r="B4997"/>
      <c r="C4997"/>
    </row>
    <row r="4998" spans="2:3" x14ac:dyDescent="0.35">
      <c r="B4998"/>
      <c r="C4998"/>
    </row>
    <row r="4999" spans="2:3" x14ac:dyDescent="0.35">
      <c r="B4999"/>
      <c r="C4999"/>
    </row>
    <row r="5000" spans="2:3" x14ac:dyDescent="0.35">
      <c r="B5000"/>
      <c r="C5000"/>
    </row>
    <row r="5001" spans="2:3" x14ac:dyDescent="0.35">
      <c r="B5001"/>
      <c r="C5001"/>
    </row>
    <row r="5002" spans="2:3" x14ac:dyDescent="0.35">
      <c r="B5002"/>
      <c r="C5002"/>
    </row>
    <row r="5003" spans="2:3" x14ac:dyDescent="0.35">
      <c r="B5003"/>
      <c r="C5003"/>
    </row>
    <row r="5004" spans="2:3" x14ac:dyDescent="0.35">
      <c r="B5004"/>
      <c r="C5004"/>
    </row>
    <row r="5005" spans="2:3" x14ac:dyDescent="0.35">
      <c r="B5005"/>
      <c r="C5005"/>
    </row>
    <row r="5006" spans="2:3" x14ac:dyDescent="0.35">
      <c r="B5006"/>
      <c r="C5006"/>
    </row>
    <row r="5007" spans="2:3" x14ac:dyDescent="0.35">
      <c r="B5007"/>
      <c r="C5007"/>
    </row>
    <row r="5008" spans="2:3" x14ac:dyDescent="0.35">
      <c r="B5008"/>
      <c r="C5008"/>
    </row>
    <row r="5009" spans="2:3" x14ac:dyDescent="0.35">
      <c r="B5009"/>
      <c r="C5009"/>
    </row>
    <row r="5010" spans="2:3" x14ac:dyDescent="0.35">
      <c r="B5010"/>
      <c r="C5010"/>
    </row>
    <row r="5011" spans="2:3" x14ac:dyDescent="0.35">
      <c r="B5011"/>
      <c r="C5011"/>
    </row>
    <row r="5012" spans="2:3" x14ac:dyDescent="0.35">
      <c r="B5012"/>
      <c r="C5012"/>
    </row>
    <row r="5013" spans="2:3" x14ac:dyDescent="0.35">
      <c r="B5013"/>
      <c r="C5013"/>
    </row>
    <row r="5014" spans="2:3" x14ac:dyDescent="0.35">
      <c r="B5014"/>
      <c r="C5014"/>
    </row>
    <row r="5015" spans="2:3" x14ac:dyDescent="0.35">
      <c r="B5015"/>
      <c r="C5015"/>
    </row>
    <row r="5016" spans="2:3" x14ac:dyDescent="0.35">
      <c r="B5016"/>
      <c r="C5016"/>
    </row>
    <row r="5017" spans="2:3" x14ac:dyDescent="0.35">
      <c r="B5017"/>
      <c r="C5017"/>
    </row>
    <row r="5018" spans="2:3" x14ac:dyDescent="0.35">
      <c r="B5018"/>
      <c r="C5018"/>
    </row>
    <row r="5019" spans="2:3" x14ac:dyDescent="0.35">
      <c r="B5019"/>
      <c r="C5019"/>
    </row>
    <row r="5020" spans="2:3" x14ac:dyDescent="0.35">
      <c r="B5020"/>
      <c r="C5020"/>
    </row>
    <row r="5021" spans="2:3" x14ac:dyDescent="0.35">
      <c r="B5021"/>
      <c r="C5021"/>
    </row>
    <row r="5022" spans="2:3" x14ac:dyDescent="0.35">
      <c r="B5022"/>
      <c r="C5022"/>
    </row>
    <row r="5023" spans="2:3" x14ac:dyDescent="0.35">
      <c r="B5023"/>
      <c r="C5023"/>
    </row>
    <row r="5024" spans="2:3" x14ac:dyDescent="0.35">
      <c r="B5024"/>
      <c r="C5024"/>
    </row>
    <row r="5025" spans="2:3" x14ac:dyDescent="0.35">
      <c r="B5025"/>
      <c r="C5025"/>
    </row>
    <row r="5026" spans="2:3" x14ac:dyDescent="0.35">
      <c r="B5026"/>
      <c r="C5026"/>
    </row>
    <row r="5027" spans="2:3" x14ac:dyDescent="0.35">
      <c r="B5027"/>
      <c r="C5027"/>
    </row>
    <row r="5028" spans="2:3" x14ac:dyDescent="0.35">
      <c r="B5028"/>
      <c r="C5028"/>
    </row>
    <row r="5029" spans="2:3" x14ac:dyDescent="0.35">
      <c r="B5029"/>
      <c r="C5029"/>
    </row>
    <row r="5030" spans="2:3" x14ac:dyDescent="0.35">
      <c r="B5030"/>
      <c r="C5030"/>
    </row>
    <row r="5031" spans="2:3" x14ac:dyDescent="0.35">
      <c r="B5031"/>
      <c r="C5031"/>
    </row>
    <row r="5032" spans="2:3" x14ac:dyDescent="0.35">
      <c r="B5032"/>
      <c r="C5032"/>
    </row>
    <row r="5033" spans="2:3" x14ac:dyDescent="0.35">
      <c r="B5033"/>
      <c r="C5033"/>
    </row>
    <row r="5034" spans="2:3" x14ac:dyDescent="0.35">
      <c r="B5034"/>
      <c r="C5034"/>
    </row>
    <row r="5035" spans="2:3" x14ac:dyDescent="0.35">
      <c r="B5035"/>
      <c r="C5035"/>
    </row>
    <row r="5036" spans="2:3" x14ac:dyDescent="0.35">
      <c r="B5036"/>
      <c r="C5036"/>
    </row>
    <row r="5037" spans="2:3" x14ac:dyDescent="0.35">
      <c r="B5037"/>
      <c r="C5037"/>
    </row>
    <row r="5038" spans="2:3" x14ac:dyDescent="0.35">
      <c r="B5038"/>
      <c r="C5038"/>
    </row>
    <row r="5039" spans="2:3" x14ac:dyDescent="0.35">
      <c r="B5039"/>
      <c r="C5039"/>
    </row>
    <row r="5040" spans="2:3" x14ac:dyDescent="0.35">
      <c r="B5040"/>
      <c r="C5040"/>
    </row>
    <row r="5041" spans="2:3" x14ac:dyDescent="0.35">
      <c r="B5041"/>
      <c r="C5041"/>
    </row>
    <row r="5042" spans="2:3" x14ac:dyDescent="0.35">
      <c r="B5042"/>
      <c r="C5042"/>
    </row>
    <row r="5043" spans="2:3" x14ac:dyDescent="0.35">
      <c r="B5043"/>
      <c r="C5043"/>
    </row>
    <row r="5044" spans="2:3" x14ac:dyDescent="0.35">
      <c r="B5044"/>
      <c r="C5044"/>
    </row>
    <row r="5045" spans="2:3" x14ac:dyDescent="0.35">
      <c r="B5045"/>
      <c r="C5045"/>
    </row>
    <row r="5046" spans="2:3" x14ac:dyDescent="0.35">
      <c r="B5046"/>
      <c r="C5046"/>
    </row>
    <row r="5047" spans="2:3" x14ac:dyDescent="0.35">
      <c r="B5047"/>
      <c r="C5047"/>
    </row>
    <row r="5048" spans="2:3" x14ac:dyDescent="0.35">
      <c r="B5048"/>
      <c r="C5048"/>
    </row>
    <row r="5049" spans="2:3" x14ac:dyDescent="0.35">
      <c r="B5049"/>
      <c r="C5049"/>
    </row>
    <row r="5050" spans="2:3" x14ac:dyDescent="0.35">
      <c r="B5050"/>
      <c r="C5050"/>
    </row>
    <row r="5051" spans="2:3" x14ac:dyDescent="0.35">
      <c r="B5051"/>
      <c r="C5051"/>
    </row>
    <row r="5052" spans="2:3" x14ac:dyDescent="0.35">
      <c r="B5052"/>
      <c r="C5052"/>
    </row>
    <row r="5053" spans="2:3" x14ac:dyDescent="0.35">
      <c r="B5053"/>
      <c r="C5053"/>
    </row>
    <row r="5054" spans="2:3" x14ac:dyDescent="0.35">
      <c r="B5054"/>
      <c r="C5054"/>
    </row>
    <row r="5055" spans="2:3" x14ac:dyDescent="0.35">
      <c r="B5055"/>
      <c r="C5055"/>
    </row>
    <row r="5056" spans="2:3" x14ac:dyDescent="0.35">
      <c r="B5056"/>
      <c r="C5056"/>
    </row>
    <row r="5057" spans="2:3" x14ac:dyDescent="0.35">
      <c r="B5057"/>
      <c r="C5057"/>
    </row>
    <row r="5058" spans="2:3" x14ac:dyDescent="0.35">
      <c r="B5058"/>
      <c r="C5058"/>
    </row>
    <row r="5059" spans="2:3" x14ac:dyDescent="0.35">
      <c r="B5059"/>
      <c r="C5059"/>
    </row>
    <row r="5060" spans="2:3" x14ac:dyDescent="0.35">
      <c r="B5060"/>
      <c r="C5060"/>
    </row>
    <row r="5061" spans="2:3" x14ac:dyDescent="0.35">
      <c r="B5061"/>
      <c r="C5061"/>
    </row>
    <row r="5062" spans="2:3" x14ac:dyDescent="0.35">
      <c r="B5062"/>
      <c r="C5062"/>
    </row>
    <row r="5063" spans="2:3" x14ac:dyDescent="0.35">
      <c r="B5063"/>
      <c r="C5063"/>
    </row>
    <row r="5064" spans="2:3" x14ac:dyDescent="0.35">
      <c r="B5064"/>
      <c r="C5064"/>
    </row>
    <row r="5065" spans="2:3" x14ac:dyDescent="0.35">
      <c r="B5065"/>
      <c r="C5065"/>
    </row>
    <row r="5066" spans="2:3" x14ac:dyDescent="0.35">
      <c r="B5066"/>
      <c r="C5066"/>
    </row>
    <row r="5067" spans="2:3" x14ac:dyDescent="0.35">
      <c r="B5067"/>
      <c r="C5067"/>
    </row>
    <row r="5068" spans="2:3" x14ac:dyDescent="0.35">
      <c r="B5068"/>
      <c r="C5068"/>
    </row>
    <row r="5069" spans="2:3" x14ac:dyDescent="0.35">
      <c r="B5069"/>
      <c r="C5069"/>
    </row>
    <row r="5070" spans="2:3" x14ac:dyDescent="0.35">
      <c r="B5070"/>
      <c r="C5070"/>
    </row>
    <row r="5071" spans="2:3" x14ac:dyDescent="0.35">
      <c r="B5071"/>
      <c r="C5071"/>
    </row>
    <row r="5072" spans="2:3" x14ac:dyDescent="0.35">
      <c r="B5072"/>
      <c r="C5072"/>
    </row>
    <row r="5073" spans="2:3" x14ac:dyDescent="0.35">
      <c r="B5073"/>
      <c r="C5073"/>
    </row>
    <row r="5074" spans="2:3" x14ac:dyDescent="0.35">
      <c r="B5074"/>
      <c r="C5074"/>
    </row>
    <row r="5075" spans="2:3" x14ac:dyDescent="0.35">
      <c r="B5075"/>
      <c r="C5075"/>
    </row>
    <row r="5076" spans="2:3" x14ac:dyDescent="0.35">
      <c r="B5076"/>
      <c r="C5076"/>
    </row>
    <row r="5077" spans="2:3" x14ac:dyDescent="0.35">
      <c r="B5077"/>
      <c r="C5077"/>
    </row>
    <row r="5078" spans="2:3" x14ac:dyDescent="0.35">
      <c r="B5078"/>
      <c r="C5078"/>
    </row>
    <row r="5079" spans="2:3" x14ac:dyDescent="0.35">
      <c r="B5079"/>
      <c r="C5079"/>
    </row>
    <row r="5080" spans="2:3" x14ac:dyDescent="0.35">
      <c r="B5080"/>
      <c r="C5080"/>
    </row>
    <row r="5081" spans="2:3" x14ac:dyDescent="0.35">
      <c r="B5081"/>
      <c r="C5081"/>
    </row>
    <row r="5082" spans="2:3" x14ac:dyDescent="0.35">
      <c r="B5082"/>
      <c r="C5082"/>
    </row>
    <row r="5083" spans="2:3" x14ac:dyDescent="0.35">
      <c r="B5083"/>
      <c r="C5083"/>
    </row>
    <row r="5084" spans="2:3" x14ac:dyDescent="0.35">
      <c r="B5084"/>
      <c r="C5084"/>
    </row>
    <row r="5085" spans="2:3" x14ac:dyDescent="0.35">
      <c r="B5085"/>
      <c r="C5085"/>
    </row>
    <row r="5086" spans="2:3" x14ac:dyDescent="0.35">
      <c r="B5086"/>
      <c r="C5086"/>
    </row>
    <row r="5087" spans="2:3" x14ac:dyDescent="0.35">
      <c r="B5087"/>
      <c r="C5087"/>
    </row>
    <row r="5088" spans="2:3" x14ac:dyDescent="0.35">
      <c r="B5088"/>
      <c r="C5088"/>
    </row>
    <row r="5089" spans="2:3" x14ac:dyDescent="0.35">
      <c r="B5089"/>
      <c r="C5089"/>
    </row>
    <row r="5090" spans="2:3" x14ac:dyDescent="0.35">
      <c r="B5090"/>
      <c r="C5090"/>
    </row>
    <row r="5091" spans="2:3" x14ac:dyDescent="0.35">
      <c r="B5091"/>
      <c r="C5091"/>
    </row>
    <row r="5092" spans="2:3" x14ac:dyDescent="0.35">
      <c r="B5092"/>
      <c r="C5092"/>
    </row>
    <row r="5093" spans="2:3" x14ac:dyDescent="0.35">
      <c r="B5093"/>
      <c r="C5093"/>
    </row>
    <row r="5094" spans="2:3" x14ac:dyDescent="0.35">
      <c r="B5094"/>
      <c r="C5094"/>
    </row>
    <row r="5095" spans="2:3" x14ac:dyDescent="0.35">
      <c r="B5095"/>
      <c r="C5095"/>
    </row>
    <row r="5096" spans="2:3" x14ac:dyDescent="0.35">
      <c r="B5096"/>
      <c r="C5096"/>
    </row>
    <row r="5097" spans="2:3" x14ac:dyDescent="0.35">
      <c r="B5097"/>
      <c r="C5097"/>
    </row>
    <row r="5098" spans="2:3" x14ac:dyDescent="0.35">
      <c r="B5098"/>
      <c r="C5098"/>
    </row>
    <row r="5099" spans="2:3" x14ac:dyDescent="0.35">
      <c r="B5099"/>
      <c r="C5099"/>
    </row>
    <row r="5100" spans="2:3" x14ac:dyDescent="0.35">
      <c r="B5100"/>
      <c r="C5100"/>
    </row>
    <row r="5101" spans="2:3" x14ac:dyDescent="0.35">
      <c r="B5101"/>
      <c r="C5101"/>
    </row>
    <row r="5102" spans="2:3" x14ac:dyDescent="0.35">
      <c r="B5102"/>
      <c r="C5102"/>
    </row>
    <row r="5103" spans="2:3" x14ac:dyDescent="0.35">
      <c r="B5103"/>
      <c r="C5103"/>
    </row>
    <row r="5104" spans="2:3" x14ac:dyDescent="0.35">
      <c r="B5104"/>
      <c r="C5104"/>
    </row>
    <row r="5105" spans="2:3" x14ac:dyDescent="0.35">
      <c r="B5105"/>
      <c r="C5105"/>
    </row>
    <row r="5106" spans="2:3" x14ac:dyDescent="0.35">
      <c r="B5106"/>
      <c r="C5106"/>
    </row>
    <row r="5107" spans="2:3" x14ac:dyDescent="0.35">
      <c r="B5107"/>
      <c r="C5107"/>
    </row>
    <row r="5108" spans="2:3" x14ac:dyDescent="0.35">
      <c r="B5108"/>
      <c r="C5108"/>
    </row>
    <row r="5109" spans="2:3" x14ac:dyDescent="0.35">
      <c r="B5109"/>
      <c r="C5109"/>
    </row>
    <row r="5110" spans="2:3" x14ac:dyDescent="0.35">
      <c r="B5110"/>
      <c r="C5110"/>
    </row>
    <row r="5111" spans="2:3" x14ac:dyDescent="0.35">
      <c r="B5111"/>
      <c r="C5111"/>
    </row>
    <row r="5112" spans="2:3" x14ac:dyDescent="0.35">
      <c r="B5112"/>
      <c r="C5112"/>
    </row>
    <row r="5113" spans="2:3" x14ac:dyDescent="0.35">
      <c r="B5113"/>
      <c r="C5113"/>
    </row>
    <row r="5114" spans="2:3" x14ac:dyDescent="0.35">
      <c r="B5114"/>
      <c r="C5114"/>
    </row>
    <row r="5115" spans="2:3" x14ac:dyDescent="0.35">
      <c r="B5115"/>
      <c r="C5115"/>
    </row>
    <row r="5116" spans="2:3" x14ac:dyDescent="0.35">
      <c r="B5116"/>
      <c r="C5116"/>
    </row>
    <row r="5117" spans="2:3" x14ac:dyDescent="0.35">
      <c r="B5117"/>
      <c r="C5117"/>
    </row>
    <row r="5118" spans="2:3" x14ac:dyDescent="0.35">
      <c r="B5118"/>
      <c r="C5118"/>
    </row>
    <row r="5119" spans="2:3" x14ac:dyDescent="0.35">
      <c r="B5119"/>
      <c r="C5119"/>
    </row>
    <row r="5120" spans="2:3" x14ac:dyDescent="0.35">
      <c r="B5120"/>
      <c r="C5120"/>
    </row>
    <row r="5121" spans="2:3" x14ac:dyDescent="0.35">
      <c r="B5121"/>
      <c r="C5121"/>
    </row>
    <row r="5122" spans="2:3" x14ac:dyDescent="0.35">
      <c r="B5122"/>
      <c r="C5122"/>
    </row>
    <row r="5123" spans="2:3" x14ac:dyDescent="0.35">
      <c r="B5123"/>
      <c r="C5123"/>
    </row>
    <row r="5124" spans="2:3" x14ac:dyDescent="0.35">
      <c r="B5124"/>
      <c r="C5124"/>
    </row>
    <row r="5125" spans="2:3" x14ac:dyDescent="0.35">
      <c r="B5125"/>
      <c r="C5125"/>
    </row>
    <row r="5126" spans="2:3" x14ac:dyDescent="0.35">
      <c r="B5126"/>
      <c r="C5126"/>
    </row>
    <row r="5127" spans="2:3" x14ac:dyDescent="0.35">
      <c r="B5127"/>
      <c r="C5127"/>
    </row>
    <row r="5128" spans="2:3" x14ac:dyDescent="0.35">
      <c r="B5128"/>
      <c r="C5128"/>
    </row>
    <row r="5129" spans="2:3" x14ac:dyDescent="0.35">
      <c r="B5129"/>
      <c r="C5129"/>
    </row>
    <row r="5130" spans="2:3" x14ac:dyDescent="0.35">
      <c r="B5130"/>
      <c r="C5130"/>
    </row>
    <row r="5131" spans="2:3" x14ac:dyDescent="0.35">
      <c r="B5131"/>
      <c r="C5131"/>
    </row>
    <row r="5132" spans="2:3" x14ac:dyDescent="0.35">
      <c r="B5132"/>
      <c r="C5132"/>
    </row>
    <row r="5133" spans="2:3" x14ac:dyDescent="0.35">
      <c r="B5133"/>
      <c r="C5133"/>
    </row>
    <row r="5134" spans="2:3" x14ac:dyDescent="0.35">
      <c r="B5134"/>
      <c r="C5134"/>
    </row>
    <row r="5135" spans="2:3" x14ac:dyDescent="0.35">
      <c r="B5135"/>
      <c r="C5135"/>
    </row>
    <row r="5136" spans="2:3" x14ac:dyDescent="0.35">
      <c r="B5136"/>
      <c r="C5136"/>
    </row>
    <row r="5137" spans="2:3" x14ac:dyDescent="0.35">
      <c r="B5137"/>
      <c r="C5137"/>
    </row>
    <row r="5138" spans="2:3" x14ac:dyDescent="0.35">
      <c r="B5138"/>
      <c r="C5138"/>
    </row>
    <row r="5139" spans="2:3" x14ac:dyDescent="0.35">
      <c r="B5139"/>
      <c r="C5139"/>
    </row>
    <row r="5140" spans="2:3" x14ac:dyDescent="0.35">
      <c r="B5140"/>
      <c r="C5140"/>
    </row>
    <row r="5141" spans="2:3" x14ac:dyDescent="0.35">
      <c r="B5141"/>
      <c r="C5141"/>
    </row>
    <row r="5142" spans="2:3" x14ac:dyDescent="0.35">
      <c r="B5142"/>
      <c r="C5142"/>
    </row>
    <row r="5143" spans="2:3" x14ac:dyDescent="0.35">
      <c r="B5143"/>
      <c r="C5143"/>
    </row>
    <row r="5144" spans="2:3" x14ac:dyDescent="0.35">
      <c r="B5144"/>
      <c r="C5144"/>
    </row>
    <row r="5145" spans="2:3" x14ac:dyDescent="0.35">
      <c r="B5145"/>
      <c r="C5145"/>
    </row>
    <row r="5146" spans="2:3" x14ac:dyDescent="0.35">
      <c r="B5146"/>
      <c r="C5146"/>
    </row>
    <row r="5147" spans="2:3" x14ac:dyDescent="0.35">
      <c r="B5147"/>
      <c r="C5147"/>
    </row>
    <row r="5148" spans="2:3" x14ac:dyDescent="0.35">
      <c r="B5148"/>
      <c r="C5148"/>
    </row>
    <row r="5149" spans="2:3" x14ac:dyDescent="0.35">
      <c r="B5149"/>
      <c r="C5149"/>
    </row>
    <row r="5150" spans="2:3" x14ac:dyDescent="0.35">
      <c r="B5150"/>
      <c r="C5150"/>
    </row>
    <row r="5151" spans="2:3" x14ac:dyDescent="0.35">
      <c r="B5151"/>
      <c r="C5151"/>
    </row>
    <row r="5152" spans="2:3" x14ac:dyDescent="0.35">
      <c r="B5152"/>
      <c r="C5152"/>
    </row>
    <row r="5153" spans="2:3" x14ac:dyDescent="0.35">
      <c r="B5153"/>
      <c r="C5153"/>
    </row>
    <row r="5154" spans="2:3" x14ac:dyDescent="0.35">
      <c r="B5154"/>
      <c r="C5154"/>
    </row>
    <row r="5155" spans="2:3" x14ac:dyDescent="0.35">
      <c r="B5155"/>
      <c r="C5155"/>
    </row>
    <row r="5156" spans="2:3" x14ac:dyDescent="0.35">
      <c r="B5156"/>
      <c r="C5156"/>
    </row>
    <row r="5157" spans="2:3" x14ac:dyDescent="0.35">
      <c r="B5157"/>
      <c r="C5157"/>
    </row>
    <row r="5158" spans="2:3" x14ac:dyDescent="0.35">
      <c r="B5158"/>
      <c r="C5158"/>
    </row>
    <row r="5159" spans="2:3" x14ac:dyDescent="0.35">
      <c r="B5159"/>
      <c r="C5159"/>
    </row>
    <row r="5160" spans="2:3" x14ac:dyDescent="0.35">
      <c r="B5160"/>
      <c r="C5160"/>
    </row>
    <row r="5161" spans="2:3" x14ac:dyDescent="0.35">
      <c r="B5161"/>
      <c r="C5161"/>
    </row>
    <row r="5162" spans="2:3" x14ac:dyDescent="0.35">
      <c r="B5162"/>
      <c r="C5162"/>
    </row>
    <row r="5163" spans="2:3" x14ac:dyDescent="0.35">
      <c r="B5163"/>
      <c r="C5163"/>
    </row>
    <row r="5164" spans="2:3" x14ac:dyDescent="0.35">
      <c r="B5164"/>
      <c r="C5164"/>
    </row>
    <row r="5165" spans="2:3" x14ac:dyDescent="0.35">
      <c r="B5165"/>
      <c r="C5165"/>
    </row>
    <row r="5166" spans="2:3" x14ac:dyDescent="0.35">
      <c r="B5166"/>
      <c r="C5166"/>
    </row>
    <row r="5167" spans="2:3" x14ac:dyDescent="0.35">
      <c r="B5167"/>
      <c r="C5167"/>
    </row>
    <row r="5168" spans="2:3" x14ac:dyDescent="0.35">
      <c r="B5168"/>
      <c r="C5168"/>
    </row>
    <row r="5169" spans="2:3" x14ac:dyDescent="0.35">
      <c r="B5169"/>
      <c r="C5169"/>
    </row>
    <row r="5170" spans="2:3" x14ac:dyDescent="0.35">
      <c r="B5170"/>
      <c r="C5170"/>
    </row>
    <row r="5171" spans="2:3" x14ac:dyDescent="0.35">
      <c r="B5171"/>
      <c r="C5171"/>
    </row>
    <row r="5172" spans="2:3" x14ac:dyDescent="0.35">
      <c r="B5172"/>
      <c r="C5172"/>
    </row>
    <row r="5173" spans="2:3" x14ac:dyDescent="0.35">
      <c r="B5173"/>
      <c r="C5173"/>
    </row>
    <row r="5174" spans="2:3" x14ac:dyDescent="0.35">
      <c r="B5174"/>
      <c r="C5174"/>
    </row>
    <row r="5175" spans="2:3" x14ac:dyDescent="0.35">
      <c r="B5175"/>
      <c r="C5175"/>
    </row>
    <row r="5176" spans="2:3" x14ac:dyDescent="0.35">
      <c r="B5176"/>
      <c r="C5176"/>
    </row>
    <row r="5177" spans="2:3" x14ac:dyDescent="0.35">
      <c r="B5177"/>
      <c r="C5177"/>
    </row>
    <row r="5178" spans="2:3" x14ac:dyDescent="0.35">
      <c r="B5178"/>
      <c r="C5178"/>
    </row>
    <row r="5179" spans="2:3" x14ac:dyDescent="0.35">
      <c r="B5179"/>
      <c r="C5179"/>
    </row>
    <row r="5180" spans="2:3" x14ac:dyDescent="0.35">
      <c r="B5180"/>
      <c r="C5180"/>
    </row>
    <row r="5181" spans="2:3" x14ac:dyDescent="0.35">
      <c r="B5181"/>
      <c r="C5181"/>
    </row>
    <row r="5182" spans="2:3" x14ac:dyDescent="0.35">
      <c r="B5182"/>
      <c r="C5182"/>
    </row>
    <row r="5183" spans="2:3" x14ac:dyDescent="0.35">
      <c r="B5183"/>
      <c r="C5183"/>
    </row>
    <row r="5184" spans="2:3" x14ac:dyDescent="0.35">
      <c r="B5184"/>
      <c r="C5184"/>
    </row>
    <row r="5185" spans="2:3" x14ac:dyDescent="0.35">
      <c r="B5185"/>
      <c r="C5185"/>
    </row>
    <row r="5186" spans="2:3" x14ac:dyDescent="0.35">
      <c r="B5186"/>
      <c r="C5186"/>
    </row>
    <row r="5187" spans="2:3" x14ac:dyDescent="0.35">
      <c r="B5187"/>
      <c r="C5187"/>
    </row>
    <row r="5188" spans="2:3" x14ac:dyDescent="0.35">
      <c r="B5188"/>
      <c r="C5188"/>
    </row>
    <row r="5189" spans="2:3" x14ac:dyDescent="0.35">
      <c r="B5189"/>
      <c r="C5189"/>
    </row>
    <row r="5190" spans="2:3" x14ac:dyDescent="0.35">
      <c r="B5190"/>
      <c r="C5190"/>
    </row>
    <row r="5191" spans="2:3" x14ac:dyDescent="0.35">
      <c r="B5191"/>
      <c r="C5191"/>
    </row>
    <row r="5192" spans="2:3" x14ac:dyDescent="0.35">
      <c r="B5192"/>
      <c r="C5192"/>
    </row>
    <row r="5193" spans="2:3" x14ac:dyDescent="0.35">
      <c r="B5193"/>
      <c r="C5193"/>
    </row>
    <row r="5194" spans="2:3" x14ac:dyDescent="0.35">
      <c r="B5194"/>
      <c r="C5194"/>
    </row>
    <row r="5195" spans="2:3" x14ac:dyDescent="0.35">
      <c r="B5195"/>
      <c r="C5195"/>
    </row>
    <row r="5196" spans="2:3" x14ac:dyDescent="0.35">
      <c r="B5196"/>
      <c r="C5196"/>
    </row>
    <row r="5197" spans="2:3" x14ac:dyDescent="0.35">
      <c r="B5197"/>
      <c r="C5197"/>
    </row>
    <row r="5198" spans="2:3" x14ac:dyDescent="0.35">
      <c r="B5198"/>
      <c r="C5198"/>
    </row>
    <row r="5199" spans="2:3" x14ac:dyDescent="0.35">
      <c r="B5199"/>
      <c r="C5199"/>
    </row>
    <row r="5200" spans="2:3" x14ac:dyDescent="0.35">
      <c r="B5200"/>
      <c r="C5200"/>
    </row>
    <row r="5201" spans="2:3" x14ac:dyDescent="0.35">
      <c r="B5201"/>
      <c r="C5201"/>
    </row>
    <row r="5202" spans="2:3" x14ac:dyDescent="0.35">
      <c r="B5202"/>
      <c r="C5202"/>
    </row>
    <row r="5203" spans="2:3" x14ac:dyDescent="0.35">
      <c r="B5203"/>
      <c r="C5203"/>
    </row>
    <row r="5204" spans="2:3" x14ac:dyDescent="0.35">
      <c r="B5204"/>
      <c r="C5204"/>
    </row>
    <row r="5205" spans="2:3" x14ac:dyDescent="0.35">
      <c r="B5205"/>
      <c r="C5205"/>
    </row>
    <row r="5206" spans="2:3" x14ac:dyDescent="0.35">
      <c r="B5206"/>
      <c r="C5206"/>
    </row>
    <row r="5207" spans="2:3" x14ac:dyDescent="0.35">
      <c r="B5207"/>
      <c r="C5207"/>
    </row>
    <row r="5208" spans="2:3" x14ac:dyDescent="0.35">
      <c r="B5208"/>
      <c r="C5208"/>
    </row>
    <row r="5209" spans="2:3" x14ac:dyDescent="0.35">
      <c r="B5209"/>
      <c r="C5209"/>
    </row>
    <row r="5210" spans="2:3" x14ac:dyDescent="0.35">
      <c r="B5210"/>
      <c r="C5210"/>
    </row>
    <row r="5211" spans="2:3" x14ac:dyDescent="0.35">
      <c r="B5211"/>
      <c r="C5211"/>
    </row>
    <row r="5212" spans="2:3" x14ac:dyDescent="0.35">
      <c r="B5212"/>
      <c r="C5212"/>
    </row>
    <row r="5213" spans="2:3" x14ac:dyDescent="0.35">
      <c r="B5213"/>
      <c r="C5213"/>
    </row>
    <row r="5214" spans="2:3" x14ac:dyDescent="0.35">
      <c r="B5214"/>
      <c r="C5214"/>
    </row>
    <row r="5215" spans="2:3" x14ac:dyDescent="0.35">
      <c r="B5215"/>
      <c r="C5215"/>
    </row>
    <row r="5216" spans="2:3" x14ac:dyDescent="0.35">
      <c r="B5216"/>
      <c r="C5216"/>
    </row>
    <row r="5217" spans="2:3" x14ac:dyDescent="0.35">
      <c r="B5217"/>
      <c r="C5217"/>
    </row>
    <row r="5218" spans="2:3" x14ac:dyDescent="0.35">
      <c r="B5218"/>
      <c r="C5218"/>
    </row>
    <row r="5219" spans="2:3" x14ac:dyDescent="0.35">
      <c r="B5219"/>
      <c r="C5219"/>
    </row>
    <row r="5220" spans="2:3" x14ac:dyDescent="0.35">
      <c r="B5220"/>
      <c r="C5220"/>
    </row>
    <row r="5221" spans="2:3" x14ac:dyDescent="0.35">
      <c r="B5221"/>
      <c r="C5221"/>
    </row>
    <row r="5222" spans="2:3" x14ac:dyDescent="0.35">
      <c r="B5222"/>
      <c r="C5222"/>
    </row>
    <row r="5223" spans="2:3" x14ac:dyDescent="0.35">
      <c r="B5223"/>
      <c r="C5223"/>
    </row>
    <row r="5224" spans="2:3" x14ac:dyDescent="0.35">
      <c r="B5224"/>
      <c r="C5224"/>
    </row>
    <row r="5225" spans="2:3" x14ac:dyDescent="0.35">
      <c r="B5225"/>
      <c r="C5225"/>
    </row>
    <row r="5226" spans="2:3" x14ac:dyDescent="0.35">
      <c r="B5226"/>
      <c r="C5226"/>
    </row>
    <row r="5227" spans="2:3" x14ac:dyDescent="0.35">
      <c r="B5227"/>
      <c r="C5227"/>
    </row>
    <row r="5228" spans="2:3" x14ac:dyDescent="0.35">
      <c r="B5228"/>
      <c r="C5228"/>
    </row>
    <row r="5229" spans="2:3" x14ac:dyDescent="0.35">
      <c r="B5229"/>
      <c r="C5229"/>
    </row>
    <row r="5230" spans="2:3" x14ac:dyDescent="0.35">
      <c r="B5230"/>
      <c r="C5230"/>
    </row>
    <row r="5231" spans="2:3" x14ac:dyDescent="0.35">
      <c r="B5231"/>
      <c r="C5231"/>
    </row>
    <row r="5232" spans="2:3" x14ac:dyDescent="0.35">
      <c r="B5232"/>
      <c r="C5232"/>
    </row>
    <row r="5233" spans="2:3" x14ac:dyDescent="0.35">
      <c r="B5233"/>
      <c r="C5233"/>
    </row>
    <row r="5234" spans="2:3" x14ac:dyDescent="0.35">
      <c r="B5234"/>
      <c r="C5234"/>
    </row>
    <row r="5235" spans="2:3" x14ac:dyDescent="0.35">
      <c r="B5235"/>
      <c r="C5235"/>
    </row>
    <row r="5236" spans="2:3" x14ac:dyDescent="0.35">
      <c r="B5236"/>
      <c r="C5236"/>
    </row>
    <row r="5237" spans="2:3" x14ac:dyDescent="0.35">
      <c r="B5237"/>
      <c r="C5237"/>
    </row>
    <row r="5238" spans="2:3" x14ac:dyDescent="0.35">
      <c r="B5238"/>
      <c r="C5238"/>
    </row>
    <row r="5239" spans="2:3" x14ac:dyDescent="0.35">
      <c r="B5239"/>
      <c r="C5239"/>
    </row>
    <row r="5240" spans="2:3" x14ac:dyDescent="0.35">
      <c r="B5240"/>
      <c r="C5240"/>
    </row>
    <row r="5241" spans="2:3" x14ac:dyDescent="0.35">
      <c r="B5241"/>
      <c r="C5241"/>
    </row>
    <row r="5242" spans="2:3" x14ac:dyDescent="0.35">
      <c r="B5242"/>
      <c r="C5242"/>
    </row>
    <row r="5243" spans="2:3" x14ac:dyDescent="0.35">
      <c r="B5243"/>
      <c r="C5243"/>
    </row>
    <row r="5244" spans="2:3" x14ac:dyDescent="0.35">
      <c r="B5244"/>
      <c r="C5244"/>
    </row>
    <row r="5245" spans="2:3" x14ac:dyDescent="0.35">
      <c r="B5245"/>
      <c r="C5245"/>
    </row>
    <row r="5246" spans="2:3" x14ac:dyDescent="0.35">
      <c r="B5246"/>
      <c r="C5246"/>
    </row>
    <row r="5247" spans="2:3" x14ac:dyDescent="0.35">
      <c r="B5247"/>
      <c r="C5247"/>
    </row>
    <row r="5248" spans="2:3" x14ac:dyDescent="0.35">
      <c r="B5248"/>
      <c r="C5248"/>
    </row>
    <row r="5249" spans="2:3" x14ac:dyDescent="0.35">
      <c r="B5249"/>
      <c r="C5249"/>
    </row>
    <row r="5250" spans="2:3" x14ac:dyDescent="0.35">
      <c r="B5250"/>
      <c r="C5250"/>
    </row>
    <row r="5251" spans="2:3" x14ac:dyDescent="0.35">
      <c r="B5251"/>
      <c r="C5251"/>
    </row>
    <row r="5252" spans="2:3" x14ac:dyDescent="0.35">
      <c r="B5252"/>
      <c r="C5252"/>
    </row>
    <row r="5253" spans="2:3" x14ac:dyDescent="0.35">
      <c r="B5253"/>
      <c r="C5253"/>
    </row>
    <row r="5254" spans="2:3" x14ac:dyDescent="0.35">
      <c r="B5254"/>
      <c r="C5254"/>
    </row>
    <row r="5255" spans="2:3" x14ac:dyDescent="0.35">
      <c r="B5255"/>
      <c r="C5255"/>
    </row>
    <row r="5256" spans="2:3" x14ac:dyDescent="0.35">
      <c r="B5256"/>
      <c r="C5256"/>
    </row>
    <row r="5257" spans="2:3" x14ac:dyDescent="0.35">
      <c r="B5257"/>
      <c r="C5257"/>
    </row>
    <row r="5258" spans="2:3" x14ac:dyDescent="0.35">
      <c r="B5258"/>
      <c r="C5258"/>
    </row>
    <row r="5259" spans="2:3" x14ac:dyDescent="0.35">
      <c r="B5259"/>
      <c r="C5259"/>
    </row>
    <row r="5260" spans="2:3" x14ac:dyDescent="0.35">
      <c r="B5260"/>
      <c r="C5260"/>
    </row>
    <row r="5261" spans="2:3" x14ac:dyDescent="0.35">
      <c r="B5261"/>
      <c r="C5261"/>
    </row>
    <row r="5262" spans="2:3" x14ac:dyDescent="0.35">
      <c r="B5262"/>
      <c r="C5262"/>
    </row>
    <row r="5263" spans="2:3" x14ac:dyDescent="0.35">
      <c r="B5263"/>
      <c r="C5263"/>
    </row>
    <row r="5264" spans="2:3" x14ac:dyDescent="0.35">
      <c r="B5264"/>
      <c r="C5264"/>
    </row>
    <row r="5265" spans="2:3" x14ac:dyDescent="0.35">
      <c r="B5265"/>
      <c r="C5265"/>
    </row>
    <row r="5266" spans="2:3" x14ac:dyDescent="0.35">
      <c r="B5266"/>
      <c r="C5266"/>
    </row>
    <row r="5267" spans="2:3" x14ac:dyDescent="0.35">
      <c r="B5267"/>
      <c r="C5267"/>
    </row>
    <row r="5268" spans="2:3" x14ac:dyDescent="0.35">
      <c r="B5268"/>
      <c r="C5268"/>
    </row>
    <row r="5269" spans="2:3" x14ac:dyDescent="0.35">
      <c r="B5269"/>
      <c r="C5269"/>
    </row>
    <row r="5270" spans="2:3" x14ac:dyDescent="0.35">
      <c r="B5270"/>
      <c r="C5270"/>
    </row>
    <row r="5271" spans="2:3" x14ac:dyDescent="0.35">
      <c r="B5271"/>
      <c r="C5271"/>
    </row>
    <row r="5272" spans="2:3" x14ac:dyDescent="0.35">
      <c r="B5272"/>
      <c r="C5272"/>
    </row>
    <row r="5273" spans="2:3" x14ac:dyDescent="0.35">
      <c r="B5273"/>
      <c r="C5273"/>
    </row>
    <row r="5274" spans="2:3" x14ac:dyDescent="0.35">
      <c r="B5274"/>
      <c r="C5274"/>
    </row>
    <row r="5275" spans="2:3" x14ac:dyDescent="0.35">
      <c r="B5275"/>
      <c r="C5275"/>
    </row>
    <row r="5276" spans="2:3" x14ac:dyDescent="0.35">
      <c r="B5276"/>
      <c r="C5276"/>
    </row>
    <row r="5277" spans="2:3" x14ac:dyDescent="0.35">
      <c r="B5277"/>
      <c r="C5277"/>
    </row>
    <row r="5278" spans="2:3" x14ac:dyDescent="0.35">
      <c r="B5278"/>
      <c r="C5278"/>
    </row>
    <row r="5279" spans="2:3" x14ac:dyDescent="0.35">
      <c r="B5279"/>
      <c r="C5279"/>
    </row>
    <row r="5280" spans="2:3" x14ac:dyDescent="0.35">
      <c r="B5280"/>
      <c r="C5280"/>
    </row>
    <row r="5281" spans="2:3" x14ac:dyDescent="0.35">
      <c r="B5281"/>
      <c r="C5281"/>
    </row>
    <row r="5282" spans="2:3" x14ac:dyDescent="0.35">
      <c r="B5282"/>
      <c r="C5282"/>
    </row>
    <row r="5283" spans="2:3" x14ac:dyDescent="0.35">
      <c r="B5283"/>
      <c r="C5283"/>
    </row>
    <row r="5284" spans="2:3" x14ac:dyDescent="0.35">
      <c r="B5284"/>
      <c r="C5284"/>
    </row>
    <row r="5285" spans="2:3" x14ac:dyDescent="0.35">
      <c r="B5285"/>
      <c r="C5285"/>
    </row>
    <row r="5286" spans="2:3" x14ac:dyDescent="0.35">
      <c r="B5286"/>
      <c r="C5286"/>
    </row>
    <row r="5287" spans="2:3" x14ac:dyDescent="0.35">
      <c r="B5287"/>
      <c r="C5287"/>
    </row>
    <row r="5288" spans="2:3" x14ac:dyDescent="0.35">
      <c r="B5288"/>
      <c r="C5288"/>
    </row>
    <row r="5289" spans="2:3" x14ac:dyDescent="0.35">
      <c r="B5289"/>
      <c r="C5289"/>
    </row>
    <row r="5290" spans="2:3" x14ac:dyDescent="0.35">
      <c r="B5290"/>
      <c r="C5290"/>
    </row>
    <row r="5291" spans="2:3" x14ac:dyDescent="0.35">
      <c r="B5291"/>
      <c r="C5291"/>
    </row>
    <row r="5292" spans="2:3" x14ac:dyDescent="0.35">
      <c r="B5292"/>
      <c r="C5292"/>
    </row>
    <row r="5293" spans="2:3" x14ac:dyDescent="0.35">
      <c r="B5293"/>
      <c r="C5293"/>
    </row>
    <row r="5294" spans="2:3" x14ac:dyDescent="0.35">
      <c r="B5294"/>
      <c r="C5294"/>
    </row>
    <row r="5295" spans="2:3" x14ac:dyDescent="0.35">
      <c r="B5295"/>
      <c r="C5295"/>
    </row>
    <row r="5296" spans="2:3" x14ac:dyDescent="0.35">
      <c r="B5296"/>
      <c r="C5296"/>
    </row>
    <row r="5297" spans="2:3" x14ac:dyDescent="0.35">
      <c r="B5297"/>
      <c r="C5297"/>
    </row>
    <row r="5298" spans="2:3" x14ac:dyDescent="0.35">
      <c r="B5298"/>
      <c r="C5298"/>
    </row>
    <row r="5299" spans="2:3" x14ac:dyDescent="0.35">
      <c r="B5299"/>
      <c r="C5299"/>
    </row>
    <row r="5300" spans="2:3" x14ac:dyDescent="0.35">
      <c r="B5300"/>
      <c r="C5300"/>
    </row>
    <row r="5301" spans="2:3" x14ac:dyDescent="0.35">
      <c r="B5301"/>
      <c r="C5301"/>
    </row>
    <row r="5302" spans="2:3" x14ac:dyDescent="0.35">
      <c r="B5302"/>
      <c r="C5302"/>
    </row>
    <row r="5303" spans="2:3" x14ac:dyDescent="0.35">
      <c r="B5303"/>
      <c r="C5303"/>
    </row>
    <row r="5304" spans="2:3" x14ac:dyDescent="0.35">
      <c r="B5304"/>
      <c r="C5304"/>
    </row>
    <row r="5305" spans="2:3" x14ac:dyDescent="0.35">
      <c r="B5305"/>
      <c r="C5305"/>
    </row>
    <row r="5306" spans="2:3" x14ac:dyDescent="0.35">
      <c r="B5306"/>
      <c r="C5306"/>
    </row>
    <row r="5307" spans="2:3" x14ac:dyDescent="0.35">
      <c r="B5307"/>
      <c r="C5307"/>
    </row>
    <row r="5308" spans="2:3" x14ac:dyDescent="0.35">
      <c r="B5308"/>
      <c r="C5308"/>
    </row>
    <row r="5309" spans="2:3" x14ac:dyDescent="0.35">
      <c r="B5309"/>
      <c r="C5309"/>
    </row>
    <row r="5310" spans="2:3" x14ac:dyDescent="0.35">
      <c r="B5310"/>
      <c r="C5310"/>
    </row>
    <row r="5311" spans="2:3" x14ac:dyDescent="0.35">
      <c r="B5311"/>
      <c r="C5311"/>
    </row>
    <row r="5312" spans="2:3" x14ac:dyDescent="0.35">
      <c r="B5312"/>
      <c r="C5312"/>
    </row>
    <row r="5313" spans="2:3" x14ac:dyDescent="0.35">
      <c r="B5313"/>
      <c r="C5313"/>
    </row>
    <row r="5314" spans="2:3" x14ac:dyDescent="0.35">
      <c r="B5314"/>
      <c r="C5314"/>
    </row>
    <row r="5315" spans="2:3" x14ac:dyDescent="0.35">
      <c r="B5315"/>
      <c r="C5315"/>
    </row>
    <row r="5316" spans="2:3" x14ac:dyDescent="0.35">
      <c r="B5316"/>
      <c r="C5316"/>
    </row>
    <row r="5317" spans="2:3" x14ac:dyDescent="0.35">
      <c r="B5317"/>
      <c r="C5317"/>
    </row>
    <row r="5318" spans="2:3" x14ac:dyDescent="0.35">
      <c r="B5318"/>
      <c r="C5318"/>
    </row>
    <row r="5319" spans="2:3" x14ac:dyDescent="0.35">
      <c r="B5319"/>
      <c r="C5319"/>
    </row>
    <row r="5320" spans="2:3" x14ac:dyDescent="0.35">
      <c r="B5320"/>
      <c r="C5320"/>
    </row>
    <row r="5321" spans="2:3" x14ac:dyDescent="0.35">
      <c r="B5321"/>
      <c r="C5321"/>
    </row>
    <row r="5322" spans="2:3" x14ac:dyDescent="0.35">
      <c r="B5322"/>
      <c r="C5322"/>
    </row>
    <row r="5323" spans="2:3" x14ac:dyDescent="0.35">
      <c r="B5323"/>
      <c r="C5323"/>
    </row>
    <row r="5324" spans="2:3" x14ac:dyDescent="0.35">
      <c r="B5324"/>
      <c r="C5324"/>
    </row>
    <row r="5325" spans="2:3" x14ac:dyDescent="0.35">
      <c r="B5325"/>
      <c r="C5325"/>
    </row>
    <row r="5326" spans="2:3" x14ac:dyDescent="0.35">
      <c r="B5326"/>
      <c r="C5326"/>
    </row>
    <row r="5327" spans="2:3" x14ac:dyDescent="0.35">
      <c r="B5327"/>
      <c r="C5327"/>
    </row>
    <row r="5328" spans="2:3" x14ac:dyDescent="0.35">
      <c r="B5328"/>
      <c r="C5328"/>
    </row>
    <row r="5329" spans="2:3" x14ac:dyDescent="0.35">
      <c r="B5329"/>
      <c r="C5329"/>
    </row>
    <row r="5330" spans="2:3" x14ac:dyDescent="0.35">
      <c r="B5330"/>
      <c r="C5330"/>
    </row>
    <row r="5331" spans="2:3" x14ac:dyDescent="0.35">
      <c r="B5331"/>
      <c r="C5331"/>
    </row>
    <row r="5332" spans="2:3" x14ac:dyDescent="0.35">
      <c r="B5332"/>
      <c r="C5332"/>
    </row>
    <row r="5333" spans="2:3" x14ac:dyDescent="0.35">
      <c r="B5333"/>
      <c r="C5333"/>
    </row>
    <row r="5334" spans="2:3" x14ac:dyDescent="0.35">
      <c r="B5334"/>
      <c r="C5334"/>
    </row>
    <row r="5335" spans="2:3" x14ac:dyDescent="0.35">
      <c r="B5335"/>
      <c r="C5335"/>
    </row>
    <row r="5336" spans="2:3" x14ac:dyDescent="0.35">
      <c r="B5336"/>
      <c r="C5336"/>
    </row>
    <row r="5337" spans="2:3" x14ac:dyDescent="0.35">
      <c r="B5337"/>
      <c r="C5337"/>
    </row>
    <row r="5338" spans="2:3" x14ac:dyDescent="0.35">
      <c r="B5338"/>
      <c r="C5338"/>
    </row>
    <row r="5339" spans="2:3" x14ac:dyDescent="0.35">
      <c r="B5339"/>
      <c r="C5339"/>
    </row>
    <row r="5340" spans="2:3" x14ac:dyDescent="0.35">
      <c r="B5340"/>
      <c r="C5340"/>
    </row>
    <row r="5341" spans="2:3" x14ac:dyDescent="0.35">
      <c r="B5341"/>
      <c r="C5341"/>
    </row>
    <row r="5342" spans="2:3" x14ac:dyDescent="0.35">
      <c r="B5342"/>
      <c r="C5342"/>
    </row>
    <row r="5343" spans="2:3" x14ac:dyDescent="0.35">
      <c r="B5343"/>
      <c r="C5343"/>
    </row>
    <row r="5344" spans="2:3" x14ac:dyDescent="0.35">
      <c r="B5344"/>
      <c r="C5344"/>
    </row>
    <row r="5345" spans="2:3" x14ac:dyDescent="0.35">
      <c r="B5345"/>
      <c r="C5345"/>
    </row>
    <row r="5346" spans="2:3" x14ac:dyDescent="0.35">
      <c r="B5346"/>
      <c r="C5346"/>
    </row>
    <row r="5347" spans="2:3" x14ac:dyDescent="0.35">
      <c r="B5347"/>
      <c r="C5347"/>
    </row>
    <row r="5348" spans="2:3" x14ac:dyDescent="0.35">
      <c r="B5348"/>
      <c r="C5348"/>
    </row>
    <row r="5349" spans="2:3" x14ac:dyDescent="0.35">
      <c r="B5349"/>
      <c r="C5349"/>
    </row>
    <row r="5350" spans="2:3" x14ac:dyDescent="0.35">
      <c r="B5350"/>
      <c r="C5350"/>
    </row>
    <row r="5351" spans="2:3" x14ac:dyDescent="0.35">
      <c r="B5351"/>
      <c r="C5351"/>
    </row>
    <row r="5352" spans="2:3" x14ac:dyDescent="0.35">
      <c r="B5352"/>
      <c r="C5352"/>
    </row>
    <row r="5353" spans="2:3" x14ac:dyDescent="0.35">
      <c r="B5353"/>
      <c r="C5353"/>
    </row>
    <row r="5354" spans="2:3" x14ac:dyDescent="0.35">
      <c r="B5354"/>
      <c r="C5354"/>
    </row>
    <row r="5355" spans="2:3" x14ac:dyDescent="0.35">
      <c r="B5355"/>
      <c r="C5355"/>
    </row>
    <row r="5356" spans="2:3" x14ac:dyDescent="0.35">
      <c r="B5356"/>
      <c r="C5356"/>
    </row>
    <row r="5357" spans="2:3" x14ac:dyDescent="0.35">
      <c r="B5357"/>
      <c r="C5357"/>
    </row>
    <row r="5358" spans="2:3" x14ac:dyDescent="0.35">
      <c r="B5358"/>
      <c r="C5358"/>
    </row>
    <row r="5359" spans="2:3" x14ac:dyDescent="0.35">
      <c r="B5359"/>
      <c r="C5359"/>
    </row>
    <row r="5360" spans="2:3" x14ac:dyDescent="0.35">
      <c r="B5360"/>
      <c r="C5360"/>
    </row>
    <row r="5361" spans="2:3" x14ac:dyDescent="0.35">
      <c r="B5361"/>
      <c r="C5361"/>
    </row>
    <row r="5362" spans="2:3" x14ac:dyDescent="0.35">
      <c r="B5362"/>
      <c r="C5362"/>
    </row>
    <row r="5363" spans="2:3" x14ac:dyDescent="0.35">
      <c r="B5363"/>
      <c r="C5363"/>
    </row>
    <row r="5364" spans="2:3" x14ac:dyDescent="0.35">
      <c r="B5364"/>
      <c r="C5364"/>
    </row>
    <row r="5365" spans="2:3" x14ac:dyDescent="0.35">
      <c r="B5365"/>
      <c r="C5365"/>
    </row>
    <row r="5366" spans="2:3" x14ac:dyDescent="0.35">
      <c r="B5366"/>
      <c r="C5366"/>
    </row>
    <row r="5367" spans="2:3" x14ac:dyDescent="0.35">
      <c r="B5367"/>
      <c r="C5367"/>
    </row>
    <row r="5368" spans="2:3" x14ac:dyDescent="0.35">
      <c r="B5368"/>
      <c r="C5368"/>
    </row>
    <row r="5369" spans="2:3" x14ac:dyDescent="0.35">
      <c r="B5369"/>
      <c r="C5369"/>
    </row>
    <row r="5370" spans="2:3" x14ac:dyDescent="0.35">
      <c r="B5370"/>
      <c r="C5370"/>
    </row>
    <row r="5371" spans="2:3" x14ac:dyDescent="0.35">
      <c r="B5371"/>
      <c r="C5371"/>
    </row>
    <row r="5372" spans="2:3" x14ac:dyDescent="0.35">
      <c r="B5372"/>
      <c r="C5372"/>
    </row>
    <row r="5373" spans="2:3" x14ac:dyDescent="0.35">
      <c r="B5373"/>
      <c r="C5373"/>
    </row>
    <row r="5374" spans="2:3" x14ac:dyDescent="0.35">
      <c r="B5374"/>
      <c r="C5374"/>
    </row>
    <row r="5375" spans="2:3" x14ac:dyDescent="0.35">
      <c r="B5375"/>
      <c r="C5375"/>
    </row>
    <row r="5376" spans="2:3" x14ac:dyDescent="0.35">
      <c r="B5376"/>
      <c r="C5376"/>
    </row>
    <row r="5377" spans="2:3" x14ac:dyDescent="0.35">
      <c r="B5377"/>
      <c r="C5377"/>
    </row>
    <row r="5378" spans="2:3" x14ac:dyDescent="0.35">
      <c r="B5378"/>
      <c r="C5378"/>
    </row>
    <row r="5379" spans="2:3" x14ac:dyDescent="0.35">
      <c r="B5379"/>
      <c r="C5379"/>
    </row>
    <row r="5380" spans="2:3" x14ac:dyDescent="0.35">
      <c r="B5380"/>
      <c r="C5380"/>
    </row>
    <row r="5381" spans="2:3" x14ac:dyDescent="0.35">
      <c r="B5381"/>
      <c r="C5381"/>
    </row>
    <row r="5382" spans="2:3" x14ac:dyDescent="0.35">
      <c r="B5382"/>
      <c r="C5382"/>
    </row>
    <row r="5383" spans="2:3" x14ac:dyDescent="0.35">
      <c r="B5383"/>
      <c r="C5383"/>
    </row>
    <row r="5384" spans="2:3" x14ac:dyDescent="0.35">
      <c r="B5384"/>
      <c r="C5384"/>
    </row>
    <row r="5385" spans="2:3" x14ac:dyDescent="0.35">
      <c r="B5385"/>
      <c r="C5385"/>
    </row>
    <row r="5386" spans="2:3" x14ac:dyDescent="0.35">
      <c r="B5386"/>
      <c r="C5386"/>
    </row>
    <row r="5387" spans="2:3" x14ac:dyDescent="0.35">
      <c r="B5387"/>
      <c r="C5387"/>
    </row>
    <row r="5388" spans="2:3" x14ac:dyDescent="0.35">
      <c r="B5388"/>
      <c r="C5388"/>
    </row>
    <row r="5389" spans="2:3" x14ac:dyDescent="0.35">
      <c r="B5389"/>
      <c r="C5389"/>
    </row>
    <row r="5390" spans="2:3" x14ac:dyDescent="0.35">
      <c r="B5390"/>
      <c r="C5390"/>
    </row>
    <row r="5391" spans="2:3" x14ac:dyDescent="0.35">
      <c r="B5391"/>
      <c r="C5391"/>
    </row>
    <row r="5392" spans="2:3" x14ac:dyDescent="0.35">
      <c r="B5392"/>
      <c r="C5392"/>
    </row>
    <row r="5393" spans="2:3" x14ac:dyDescent="0.35">
      <c r="B5393"/>
      <c r="C5393"/>
    </row>
    <row r="5394" spans="2:3" x14ac:dyDescent="0.35">
      <c r="B5394"/>
      <c r="C5394"/>
    </row>
    <row r="5395" spans="2:3" x14ac:dyDescent="0.35">
      <c r="B5395"/>
      <c r="C5395"/>
    </row>
    <row r="5396" spans="2:3" x14ac:dyDescent="0.35">
      <c r="B5396"/>
      <c r="C5396"/>
    </row>
    <row r="5397" spans="2:3" x14ac:dyDescent="0.35">
      <c r="B5397"/>
      <c r="C5397"/>
    </row>
    <row r="5398" spans="2:3" x14ac:dyDescent="0.35">
      <c r="B5398"/>
      <c r="C5398"/>
    </row>
    <row r="5399" spans="2:3" x14ac:dyDescent="0.35">
      <c r="B5399"/>
      <c r="C5399"/>
    </row>
    <row r="5400" spans="2:3" x14ac:dyDescent="0.35">
      <c r="B5400"/>
      <c r="C5400"/>
    </row>
    <row r="5401" spans="2:3" x14ac:dyDescent="0.35">
      <c r="B5401"/>
      <c r="C5401"/>
    </row>
    <row r="5402" spans="2:3" x14ac:dyDescent="0.35">
      <c r="B5402"/>
      <c r="C5402"/>
    </row>
    <row r="5403" spans="2:3" x14ac:dyDescent="0.35">
      <c r="B5403"/>
      <c r="C5403"/>
    </row>
    <row r="5404" spans="2:3" x14ac:dyDescent="0.35">
      <c r="B5404"/>
      <c r="C5404"/>
    </row>
    <row r="5405" spans="2:3" x14ac:dyDescent="0.35">
      <c r="B5405"/>
      <c r="C5405"/>
    </row>
    <row r="5406" spans="2:3" x14ac:dyDescent="0.35">
      <c r="B5406"/>
      <c r="C5406"/>
    </row>
    <row r="5407" spans="2:3" x14ac:dyDescent="0.35">
      <c r="B5407"/>
      <c r="C5407"/>
    </row>
    <row r="5408" spans="2:3" x14ac:dyDescent="0.35">
      <c r="B5408"/>
      <c r="C5408"/>
    </row>
    <row r="5409" spans="2:3" x14ac:dyDescent="0.35">
      <c r="B5409"/>
      <c r="C5409"/>
    </row>
    <row r="5410" spans="2:3" x14ac:dyDescent="0.35">
      <c r="B5410"/>
      <c r="C5410"/>
    </row>
    <row r="5411" spans="2:3" x14ac:dyDescent="0.35">
      <c r="B5411"/>
      <c r="C5411"/>
    </row>
    <row r="5412" spans="2:3" x14ac:dyDescent="0.35">
      <c r="B5412"/>
      <c r="C5412"/>
    </row>
    <row r="5413" spans="2:3" x14ac:dyDescent="0.35">
      <c r="B5413"/>
      <c r="C5413"/>
    </row>
    <row r="5414" spans="2:3" x14ac:dyDescent="0.35">
      <c r="B5414"/>
      <c r="C5414"/>
    </row>
    <row r="5415" spans="2:3" x14ac:dyDescent="0.35">
      <c r="B5415"/>
      <c r="C5415"/>
    </row>
    <row r="5416" spans="2:3" x14ac:dyDescent="0.35">
      <c r="B5416"/>
      <c r="C5416"/>
    </row>
    <row r="5417" spans="2:3" x14ac:dyDescent="0.35">
      <c r="B5417"/>
      <c r="C5417"/>
    </row>
    <row r="5418" spans="2:3" x14ac:dyDescent="0.35">
      <c r="B5418"/>
      <c r="C5418"/>
    </row>
    <row r="5419" spans="2:3" x14ac:dyDescent="0.35">
      <c r="B5419"/>
      <c r="C5419"/>
    </row>
    <row r="5420" spans="2:3" x14ac:dyDescent="0.35">
      <c r="B5420"/>
      <c r="C5420"/>
    </row>
    <row r="5421" spans="2:3" x14ac:dyDescent="0.35">
      <c r="B5421"/>
      <c r="C5421"/>
    </row>
    <row r="5422" spans="2:3" x14ac:dyDescent="0.35">
      <c r="B5422"/>
      <c r="C5422"/>
    </row>
    <row r="5423" spans="2:3" x14ac:dyDescent="0.35">
      <c r="B5423"/>
      <c r="C5423"/>
    </row>
    <row r="5424" spans="2:3" x14ac:dyDescent="0.35">
      <c r="B5424"/>
      <c r="C5424"/>
    </row>
    <row r="5425" spans="2:3" x14ac:dyDescent="0.35">
      <c r="B5425"/>
      <c r="C5425"/>
    </row>
    <row r="5426" spans="2:3" x14ac:dyDescent="0.35">
      <c r="B5426"/>
      <c r="C5426"/>
    </row>
    <row r="5427" spans="2:3" x14ac:dyDescent="0.35">
      <c r="B5427"/>
      <c r="C5427"/>
    </row>
    <row r="5428" spans="2:3" x14ac:dyDescent="0.35">
      <c r="B5428"/>
      <c r="C5428"/>
    </row>
    <row r="5429" spans="2:3" x14ac:dyDescent="0.35">
      <c r="B5429"/>
      <c r="C5429"/>
    </row>
    <row r="5430" spans="2:3" x14ac:dyDescent="0.35">
      <c r="B5430"/>
      <c r="C5430"/>
    </row>
    <row r="5431" spans="2:3" x14ac:dyDescent="0.35">
      <c r="B5431"/>
      <c r="C5431"/>
    </row>
    <row r="5432" spans="2:3" x14ac:dyDescent="0.35">
      <c r="B5432"/>
      <c r="C5432"/>
    </row>
    <row r="5433" spans="2:3" x14ac:dyDescent="0.35">
      <c r="B5433"/>
      <c r="C5433"/>
    </row>
    <row r="5434" spans="2:3" x14ac:dyDescent="0.35">
      <c r="B5434"/>
      <c r="C5434"/>
    </row>
    <row r="5435" spans="2:3" x14ac:dyDescent="0.35">
      <c r="B5435"/>
      <c r="C5435"/>
    </row>
    <row r="5436" spans="2:3" x14ac:dyDescent="0.35">
      <c r="B5436"/>
      <c r="C5436"/>
    </row>
    <row r="5437" spans="2:3" x14ac:dyDescent="0.35">
      <c r="B5437"/>
      <c r="C5437"/>
    </row>
    <row r="5438" spans="2:3" x14ac:dyDescent="0.35">
      <c r="B5438"/>
      <c r="C5438"/>
    </row>
    <row r="5439" spans="2:3" x14ac:dyDescent="0.35">
      <c r="B5439"/>
      <c r="C5439"/>
    </row>
    <row r="5440" spans="2:3" x14ac:dyDescent="0.35">
      <c r="B5440"/>
      <c r="C5440"/>
    </row>
    <row r="5441" spans="2:3" x14ac:dyDescent="0.35">
      <c r="B5441"/>
      <c r="C5441"/>
    </row>
    <row r="5442" spans="2:3" x14ac:dyDescent="0.35">
      <c r="B5442"/>
      <c r="C5442"/>
    </row>
    <row r="5443" spans="2:3" x14ac:dyDescent="0.35">
      <c r="B5443"/>
      <c r="C5443"/>
    </row>
    <row r="5444" spans="2:3" x14ac:dyDescent="0.35">
      <c r="B5444"/>
      <c r="C5444"/>
    </row>
    <row r="5445" spans="2:3" x14ac:dyDescent="0.35">
      <c r="B5445"/>
      <c r="C5445"/>
    </row>
    <row r="5446" spans="2:3" x14ac:dyDescent="0.35">
      <c r="B5446"/>
      <c r="C5446"/>
    </row>
    <row r="5447" spans="2:3" x14ac:dyDescent="0.35">
      <c r="B5447"/>
      <c r="C5447"/>
    </row>
    <row r="5448" spans="2:3" x14ac:dyDescent="0.35">
      <c r="B5448"/>
      <c r="C5448"/>
    </row>
    <row r="5449" spans="2:3" x14ac:dyDescent="0.35">
      <c r="B5449"/>
      <c r="C5449"/>
    </row>
    <row r="5450" spans="2:3" x14ac:dyDescent="0.35">
      <c r="B5450"/>
      <c r="C5450"/>
    </row>
    <row r="5451" spans="2:3" x14ac:dyDescent="0.35">
      <c r="B5451"/>
      <c r="C5451"/>
    </row>
    <row r="5452" spans="2:3" x14ac:dyDescent="0.35">
      <c r="B5452"/>
      <c r="C5452"/>
    </row>
    <row r="5453" spans="2:3" x14ac:dyDescent="0.35">
      <c r="B5453"/>
      <c r="C5453"/>
    </row>
    <row r="5454" spans="2:3" x14ac:dyDescent="0.35">
      <c r="B5454"/>
      <c r="C5454"/>
    </row>
    <row r="5455" spans="2:3" x14ac:dyDescent="0.35">
      <c r="B5455"/>
      <c r="C5455"/>
    </row>
    <row r="5456" spans="2:3" x14ac:dyDescent="0.35">
      <c r="B5456"/>
      <c r="C5456"/>
    </row>
    <row r="5457" spans="2:3" x14ac:dyDescent="0.35">
      <c r="B5457"/>
      <c r="C5457"/>
    </row>
    <row r="5458" spans="2:3" x14ac:dyDescent="0.35">
      <c r="B5458"/>
      <c r="C5458"/>
    </row>
    <row r="5459" spans="2:3" x14ac:dyDescent="0.35">
      <c r="B5459"/>
      <c r="C5459"/>
    </row>
    <row r="5460" spans="2:3" x14ac:dyDescent="0.35">
      <c r="B5460"/>
      <c r="C5460"/>
    </row>
    <row r="5461" spans="2:3" x14ac:dyDescent="0.35">
      <c r="B5461"/>
      <c r="C5461"/>
    </row>
    <row r="5462" spans="2:3" x14ac:dyDescent="0.35">
      <c r="B5462"/>
      <c r="C5462"/>
    </row>
    <row r="5463" spans="2:3" x14ac:dyDescent="0.35">
      <c r="B5463"/>
      <c r="C5463"/>
    </row>
    <row r="5464" spans="2:3" x14ac:dyDescent="0.35">
      <c r="B5464"/>
      <c r="C5464"/>
    </row>
    <row r="5465" spans="2:3" x14ac:dyDescent="0.35">
      <c r="B5465"/>
      <c r="C5465"/>
    </row>
    <row r="5466" spans="2:3" x14ac:dyDescent="0.35">
      <c r="B5466"/>
      <c r="C5466"/>
    </row>
    <row r="5467" spans="2:3" x14ac:dyDescent="0.35">
      <c r="B5467"/>
      <c r="C5467"/>
    </row>
    <row r="5468" spans="2:3" x14ac:dyDescent="0.35">
      <c r="B5468"/>
      <c r="C5468"/>
    </row>
    <row r="5469" spans="2:3" x14ac:dyDescent="0.35">
      <c r="B5469"/>
      <c r="C5469"/>
    </row>
    <row r="5470" spans="2:3" x14ac:dyDescent="0.35">
      <c r="B5470"/>
      <c r="C5470"/>
    </row>
    <row r="5471" spans="2:3" x14ac:dyDescent="0.35">
      <c r="B5471"/>
      <c r="C5471"/>
    </row>
    <row r="5472" spans="2:3" x14ac:dyDescent="0.35">
      <c r="B5472"/>
      <c r="C5472"/>
    </row>
    <row r="5473" spans="2:3" x14ac:dyDescent="0.35">
      <c r="B5473"/>
      <c r="C5473"/>
    </row>
    <row r="5474" spans="2:3" x14ac:dyDescent="0.35">
      <c r="B5474"/>
      <c r="C5474"/>
    </row>
    <row r="5475" spans="2:3" x14ac:dyDescent="0.35">
      <c r="B5475"/>
      <c r="C5475"/>
    </row>
    <row r="5476" spans="2:3" x14ac:dyDescent="0.35">
      <c r="B5476"/>
      <c r="C5476"/>
    </row>
    <row r="5477" spans="2:3" x14ac:dyDescent="0.35">
      <c r="B5477"/>
      <c r="C5477"/>
    </row>
    <row r="5478" spans="2:3" x14ac:dyDescent="0.35">
      <c r="B5478"/>
      <c r="C5478"/>
    </row>
    <row r="5479" spans="2:3" x14ac:dyDescent="0.35">
      <c r="B5479"/>
      <c r="C5479"/>
    </row>
    <row r="5480" spans="2:3" x14ac:dyDescent="0.35">
      <c r="B5480"/>
      <c r="C5480"/>
    </row>
    <row r="5481" spans="2:3" x14ac:dyDescent="0.35">
      <c r="B5481"/>
      <c r="C5481"/>
    </row>
    <row r="5482" spans="2:3" x14ac:dyDescent="0.35">
      <c r="B5482"/>
      <c r="C5482"/>
    </row>
    <row r="5483" spans="2:3" x14ac:dyDescent="0.35">
      <c r="B5483"/>
      <c r="C5483"/>
    </row>
    <row r="5484" spans="2:3" x14ac:dyDescent="0.35">
      <c r="B5484"/>
      <c r="C5484"/>
    </row>
    <row r="5485" spans="2:3" x14ac:dyDescent="0.35">
      <c r="B5485"/>
      <c r="C5485"/>
    </row>
    <row r="5486" spans="2:3" x14ac:dyDescent="0.35">
      <c r="B5486"/>
      <c r="C5486"/>
    </row>
    <row r="5487" spans="2:3" x14ac:dyDescent="0.35">
      <c r="B5487"/>
      <c r="C5487"/>
    </row>
    <row r="5488" spans="2:3" x14ac:dyDescent="0.35">
      <c r="B5488"/>
      <c r="C5488"/>
    </row>
    <row r="5489" spans="2:3" x14ac:dyDescent="0.35">
      <c r="B5489"/>
      <c r="C5489"/>
    </row>
    <row r="5490" spans="2:3" x14ac:dyDescent="0.35">
      <c r="B5490"/>
      <c r="C5490"/>
    </row>
    <row r="5491" spans="2:3" x14ac:dyDescent="0.35">
      <c r="B5491"/>
      <c r="C5491"/>
    </row>
    <row r="5492" spans="2:3" x14ac:dyDescent="0.35">
      <c r="B5492"/>
      <c r="C5492"/>
    </row>
    <row r="5493" spans="2:3" x14ac:dyDescent="0.35">
      <c r="B5493"/>
      <c r="C5493"/>
    </row>
    <row r="5494" spans="2:3" x14ac:dyDescent="0.35">
      <c r="B5494"/>
      <c r="C5494"/>
    </row>
    <row r="5495" spans="2:3" x14ac:dyDescent="0.35">
      <c r="B5495"/>
      <c r="C5495"/>
    </row>
    <row r="5496" spans="2:3" x14ac:dyDescent="0.35">
      <c r="B5496"/>
      <c r="C5496"/>
    </row>
    <row r="5497" spans="2:3" x14ac:dyDescent="0.35">
      <c r="B5497"/>
      <c r="C5497"/>
    </row>
    <row r="5498" spans="2:3" x14ac:dyDescent="0.35">
      <c r="B5498"/>
      <c r="C5498"/>
    </row>
    <row r="5499" spans="2:3" x14ac:dyDescent="0.35">
      <c r="B5499"/>
      <c r="C5499"/>
    </row>
    <row r="5500" spans="2:3" x14ac:dyDescent="0.35">
      <c r="B5500"/>
      <c r="C5500"/>
    </row>
    <row r="5501" spans="2:3" x14ac:dyDescent="0.35">
      <c r="B5501"/>
      <c r="C5501"/>
    </row>
    <row r="5502" spans="2:3" x14ac:dyDescent="0.35">
      <c r="B5502"/>
      <c r="C5502"/>
    </row>
    <row r="5503" spans="2:3" x14ac:dyDescent="0.35">
      <c r="B5503"/>
      <c r="C5503"/>
    </row>
    <row r="5504" spans="2:3" x14ac:dyDescent="0.35">
      <c r="B5504"/>
      <c r="C5504"/>
    </row>
    <row r="5505" spans="2:3" x14ac:dyDescent="0.35">
      <c r="B5505"/>
      <c r="C5505"/>
    </row>
    <row r="5506" spans="2:3" x14ac:dyDescent="0.35">
      <c r="B5506"/>
      <c r="C5506"/>
    </row>
    <row r="5507" spans="2:3" x14ac:dyDescent="0.35">
      <c r="B5507"/>
      <c r="C5507"/>
    </row>
    <row r="5508" spans="2:3" x14ac:dyDescent="0.35">
      <c r="B5508"/>
      <c r="C5508"/>
    </row>
    <row r="5509" spans="2:3" x14ac:dyDescent="0.35">
      <c r="B5509"/>
      <c r="C5509"/>
    </row>
    <row r="5510" spans="2:3" x14ac:dyDescent="0.35">
      <c r="B5510"/>
      <c r="C5510"/>
    </row>
    <row r="5511" spans="2:3" x14ac:dyDescent="0.35">
      <c r="B5511"/>
      <c r="C5511"/>
    </row>
    <row r="5512" spans="2:3" x14ac:dyDescent="0.35">
      <c r="B5512"/>
      <c r="C5512"/>
    </row>
    <row r="5513" spans="2:3" x14ac:dyDescent="0.35">
      <c r="B5513"/>
      <c r="C5513"/>
    </row>
    <row r="5514" spans="2:3" x14ac:dyDescent="0.35">
      <c r="B5514"/>
      <c r="C5514"/>
    </row>
    <row r="5515" spans="2:3" x14ac:dyDescent="0.35">
      <c r="B5515"/>
      <c r="C5515"/>
    </row>
    <row r="5516" spans="2:3" x14ac:dyDescent="0.35">
      <c r="B5516"/>
      <c r="C5516"/>
    </row>
    <row r="5517" spans="2:3" x14ac:dyDescent="0.35">
      <c r="B5517"/>
      <c r="C5517"/>
    </row>
    <row r="5518" spans="2:3" x14ac:dyDescent="0.35">
      <c r="B5518"/>
      <c r="C5518"/>
    </row>
    <row r="5519" spans="2:3" x14ac:dyDescent="0.35">
      <c r="B5519"/>
      <c r="C5519"/>
    </row>
    <row r="5520" spans="2:3" x14ac:dyDescent="0.35">
      <c r="B5520"/>
      <c r="C5520"/>
    </row>
    <row r="5521" spans="2:3" x14ac:dyDescent="0.35">
      <c r="B5521"/>
      <c r="C5521"/>
    </row>
    <row r="5522" spans="2:3" x14ac:dyDescent="0.35">
      <c r="B5522"/>
      <c r="C5522"/>
    </row>
    <row r="5523" spans="2:3" x14ac:dyDescent="0.35">
      <c r="B5523"/>
      <c r="C5523"/>
    </row>
    <row r="5524" spans="2:3" x14ac:dyDescent="0.35">
      <c r="B5524"/>
      <c r="C5524"/>
    </row>
    <row r="5525" spans="2:3" x14ac:dyDescent="0.35">
      <c r="B5525"/>
      <c r="C5525"/>
    </row>
    <row r="5526" spans="2:3" x14ac:dyDescent="0.35">
      <c r="B5526"/>
      <c r="C5526"/>
    </row>
    <row r="5527" spans="2:3" x14ac:dyDescent="0.35">
      <c r="B5527"/>
      <c r="C5527"/>
    </row>
    <row r="5528" spans="2:3" x14ac:dyDescent="0.35">
      <c r="B5528"/>
      <c r="C5528"/>
    </row>
    <row r="5529" spans="2:3" x14ac:dyDescent="0.35">
      <c r="B5529"/>
      <c r="C5529"/>
    </row>
    <row r="5530" spans="2:3" x14ac:dyDescent="0.35">
      <c r="B5530"/>
      <c r="C5530"/>
    </row>
    <row r="5531" spans="2:3" x14ac:dyDescent="0.35">
      <c r="B5531"/>
      <c r="C5531"/>
    </row>
    <row r="5532" spans="2:3" x14ac:dyDescent="0.35">
      <c r="B5532"/>
      <c r="C5532"/>
    </row>
    <row r="5533" spans="2:3" x14ac:dyDescent="0.35">
      <c r="B5533"/>
      <c r="C5533"/>
    </row>
    <row r="5534" spans="2:3" x14ac:dyDescent="0.35">
      <c r="B5534"/>
      <c r="C5534"/>
    </row>
    <row r="5535" spans="2:3" x14ac:dyDescent="0.35">
      <c r="B5535"/>
      <c r="C5535"/>
    </row>
    <row r="5536" spans="2:3" x14ac:dyDescent="0.35">
      <c r="B5536"/>
      <c r="C5536"/>
    </row>
    <row r="5537" spans="2:3" x14ac:dyDescent="0.35">
      <c r="B5537"/>
      <c r="C5537"/>
    </row>
    <row r="5538" spans="2:3" x14ac:dyDescent="0.35">
      <c r="B5538"/>
      <c r="C5538"/>
    </row>
    <row r="5539" spans="2:3" x14ac:dyDescent="0.35">
      <c r="B5539"/>
      <c r="C5539"/>
    </row>
    <row r="5540" spans="2:3" x14ac:dyDescent="0.35">
      <c r="B5540"/>
      <c r="C5540"/>
    </row>
    <row r="5541" spans="2:3" x14ac:dyDescent="0.35">
      <c r="B5541"/>
      <c r="C5541"/>
    </row>
    <row r="5542" spans="2:3" x14ac:dyDescent="0.35">
      <c r="B5542"/>
      <c r="C5542"/>
    </row>
    <row r="5543" spans="2:3" x14ac:dyDescent="0.35">
      <c r="B5543"/>
      <c r="C5543"/>
    </row>
    <row r="5544" spans="2:3" x14ac:dyDescent="0.35">
      <c r="B5544"/>
      <c r="C5544"/>
    </row>
    <row r="5545" spans="2:3" x14ac:dyDescent="0.35">
      <c r="B5545"/>
      <c r="C5545"/>
    </row>
    <row r="5546" spans="2:3" x14ac:dyDescent="0.35">
      <c r="B5546"/>
      <c r="C5546"/>
    </row>
    <row r="5547" spans="2:3" x14ac:dyDescent="0.35">
      <c r="B5547"/>
      <c r="C5547"/>
    </row>
    <row r="5548" spans="2:3" x14ac:dyDescent="0.35">
      <c r="B5548"/>
      <c r="C5548"/>
    </row>
    <row r="5549" spans="2:3" x14ac:dyDescent="0.35">
      <c r="B5549"/>
      <c r="C5549"/>
    </row>
    <row r="5550" spans="2:3" x14ac:dyDescent="0.35">
      <c r="B5550"/>
      <c r="C5550"/>
    </row>
    <row r="5551" spans="2:3" x14ac:dyDescent="0.35">
      <c r="B5551"/>
      <c r="C5551"/>
    </row>
    <row r="5552" spans="2:3" x14ac:dyDescent="0.35">
      <c r="B5552"/>
      <c r="C5552"/>
    </row>
    <row r="5553" spans="2:3" x14ac:dyDescent="0.35">
      <c r="B5553"/>
      <c r="C5553"/>
    </row>
    <row r="5554" spans="2:3" x14ac:dyDescent="0.35">
      <c r="B5554"/>
      <c r="C5554"/>
    </row>
    <row r="5555" spans="2:3" x14ac:dyDescent="0.35">
      <c r="B5555"/>
      <c r="C5555"/>
    </row>
    <row r="5556" spans="2:3" x14ac:dyDescent="0.35">
      <c r="B5556"/>
      <c r="C5556"/>
    </row>
    <row r="5557" spans="2:3" x14ac:dyDescent="0.35">
      <c r="B5557"/>
      <c r="C5557"/>
    </row>
    <row r="5558" spans="2:3" x14ac:dyDescent="0.35">
      <c r="B5558"/>
      <c r="C5558"/>
    </row>
    <row r="5559" spans="2:3" x14ac:dyDescent="0.35">
      <c r="B5559"/>
      <c r="C5559"/>
    </row>
    <row r="5560" spans="2:3" x14ac:dyDescent="0.35">
      <c r="B5560"/>
      <c r="C5560"/>
    </row>
    <row r="5561" spans="2:3" x14ac:dyDescent="0.35">
      <c r="B5561"/>
      <c r="C5561"/>
    </row>
    <row r="5562" spans="2:3" x14ac:dyDescent="0.35">
      <c r="B5562"/>
      <c r="C5562"/>
    </row>
    <row r="5563" spans="2:3" x14ac:dyDescent="0.35">
      <c r="B5563"/>
      <c r="C5563"/>
    </row>
    <row r="5564" spans="2:3" x14ac:dyDescent="0.35">
      <c r="B5564"/>
      <c r="C5564"/>
    </row>
    <row r="5565" spans="2:3" x14ac:dyDescent="0.35">
      <c r="B5565"/>
      <c r="C5565"/>
    </row>
    <row r="5566" spans="2:3" x14ac:dyDescent="0.35">
      <c r="B5566"/>
      <c r="C5566"/>
    </row>
    <row r="5567" spans="2:3" x14ac:dyDescent="0.35">
      <c r="B5567"/>
      <c r="C5567"/>
    </row>
    <row r="5568" spans="2:3" x14ac:dyDescent="0.35">
      <c r="B5568"/>
      <c r="C5568"/>
    </row>
    <row r="5569" spans="2:3" x14ac:dyDescent="0.35">
      <c r="B5569"/>
      <c r="C5569"/>
    </row>
    <row r="5570" spans="2:3" x14ac:dyDescent="0.35">
      <c r="B5570"/>
      <c r="C5570"/>
    </row>
    <row r="5571" spans="2:3" x14ac:dyDescent="0.35">
      <c r="B5571"/>
      <c r="C5571"/>
    </row>
    <row r="5572" spans="2:3" x14ac:dyDescent="0.35">
      <c r="B5572"/>
      <c r="C5572"/>
    </row>
    <row r="5573" spans="2:3" x14ac:dyDescent="0.35">
      <c r="B5573"/>
      <c r="C5573"/>
    </row>
    <row r="5574" spans="2:3" x14ac:dyDescent="0.35">
      <c r="B5574"/>
      <c r="C5574"/>
    </row>
    <row r="5575" spans="2:3" x14ac:dyDescent="0.35">
      <c r="B5575"/>
      <c r="C5575"/>
    </row>
    <row r="5576" spans="2:3" x14ac:dyDescent="0.35">
      <c r="B5576"/>
      <c r="C5576"/>
    </row>
    <row r="5577" spans="2:3" x14ac:dyDescent="0.35">
      <c r="B5577"/>
      <c r="C5577"/>
    </row>
    <row r="5578" spans="2:3" x14ac:dyDescent="0.35">
      <c r="B5578"/>
      <c r="C5578"/>
    </row>
    <row r="5579" spans="2:3" x14ac:dyDescent="0.35">
      <c r="B5579"/>
      <c r="C5579"/>
    </row>
    <row r="5580" spans="2:3" x14ac:dyDescent="0.35">
      <c r="B5580"/>
      <c r="C5580"/>
    </row>
    <row r="5581" spans="2:3" x14ac:dyDescent="0.35">
      <c r="B5581"/>
      <c r="C5581"/>
    </row>
    <row r="5582" spans="2:3" x14ac:dyDescent="0.35">
      <c r="B5582"/>
      <c r="C5582"/>
    </row>
    <row r="5583" spans="2:3" x14ac:dyDescent="0.35">
      <c r="B5583"/>
      <c r="C5583"/>
    </row>
    <row r="5584" spans="2:3" x14ac:dyDescent="0.35">
      <c r="B5584"/>
      <c r="C5584"/>
    </row>
    <row r="5585" spans="2:3" x14ac:dyDescent="0.35">
      <c r="B5585"/>
      <c r="C5585"/>
    </row>
    <row r="5586" spans="2:3" x14ac:dyDescent="0.35">
      <c r="B5586"/>
      <c r="C5586"/>
    </row>
    <row r="5587" spans="2:3" x14ac:dyDescent="0.35">
      <c r="B5587"/>
      <c r="C5587"/>
    </row>
    <row r="5588" spans="2:3" x14ac:dyDescent="0.35">
      <c r="B5588"/>
      <c r="C5588"/>
    </row>
    <row r="5589" spans="2:3" x14ac:dyDescent="0.35">
      <c r="B5589"/>
      <c r="C5589"/>
    </row>
    <row r="5590" spans="2:3" x14ac:dyDescent="0.35">
      <c r="B5590"/>
      <c r="C5590"/>
    </row>
    <row r="5591" spans="2:3" x14ac:dyDescent="0.35">
      <c r="B5591"/>
      <c r="C5591"/>
    </row>
    <row r="5592" spans="2:3" x14ac:dyDescent="0.35">
      <c r="B5592"/>
      <c r="C5592"/>
    </row>
    <row r="5593" spans="2:3" x14ac:dyDescent="0.35">
      <c r="B5593"/>
      <c r="C5593"/>
    </row>
    <row r="5594" spans="2:3" x14ac:dyDescent="0.35">
      <c r="B5594"/>
      <c r="C5594"/>
    </row>
    <row r="5595" spans="2:3" x14ac:dyDescent="0.35">
      <c r="B5595"/>
      <c r="C5595"/>
    </row>
    <row r="5596" spans="2:3" x14ac:dyDescent="0.35">
      <c r="B5596"/>
      <c r="C5596"/>
    </row>
    <row r="5597" spans="2:3" x14ac:dyDescent="0.35">
      <c r="B5597"/>
      <c r="C5597"/>
    </row>
    <row r="5598" spans="2:3" x14ac:dyDescent="0.35">
      <c r="B5598"/>
      <c r="C5598"/>
    </row>
    <row r="5599" spans="2:3" x14ac:dyDescent="0.35">
      <c r="B5599"/>
      <c r="C5599"/>
    </row>
    <row r="5600" spans="2:3" x14ac:dyDescent="0.35">
      <c r="B5600"/>
      <c r="C5600"/>
    </row>
    <row r="5601" spans="2:3" x14ac:dyDescent="0.35">
      <c r="B5601"/>
      <c r="C5601"/>
    </row>
    <row r="5602" spans="2:3" x14ac:dyDescent="0.35">
      <c r="B5602"/>
      <c r="C5602"/>
    </row>
    <row r="5603" spans="2:3" x14ac:dyDescent="0.35">
      <c r="B5603"/>
      <c r="C5603"/>
    </row>
    <row r="5604" spans="2:3" x14ac:dyDescent="0.35">
      <c r="B5604"/>
      <c r="C5604"/>
    </row>
    <row r="5605" spans="2:3" x14ac:dyDescent="0.35">
      <c r="B5605"/>
      <c r="C5605"/>
    </row>
    <row r="5606" spans="2:3" x14ac:dyDescent="0.35">
      <c r="B5606"/>
      <c r="C5606"/>
    </row>
    <row r="5607" spans="2:3" x14ac:dyDescent="0.35">
      <c r="B5607"/>
      <c r="C5607"/>
    </row>
    <row r="5608" spans="2:3" x14ac:dyDescent="0.35">
      <c r="B5608"/>
      <c r="C5608"/>
    </row>
    <row r="5609" spans="2:3" x14ac:dyDescent="0.35">
      <c r="B5609"/>
      <c r="C5609"/>
    </row>
    <row r="5610" spans="2:3" x14ac:dyDescent="0.35">
      <c r="B5610"/>
      <c r="C5610"/>
    </row>
    <row r="5611" spans="2:3" x14ac:dyDescent="0.35">
      <c r="B5611"/>
      <c r="C5611"/>
    </row>
    <row r="5612" spans="2:3" x14ac:dyDescent="0.35">
      <c r="B5612"/>
      <c r="C5612"/>
    </row>
    <row r="5613" spans="2:3" x14ac:dyDescent="0.35">
      <c r="B5613"/>
      <c r="C5613"/>
    </row>
    <row r="5614" spans="2:3" x14ac:dyDescent="0.35">
      <c r="B5614"/>
      <c r="C5614"/>
    </row>
    <row r="5615" spans="2:3" x14ac:dyDescent="0.35">
      <c r="B5615"/>
      <c r="C5615"/>
    </row>
    <row r="5616" spans="2:3" x14ac:dyDescent="0.35">
      <c r="B5616"/>
      <c r="C5616"/>
    </row>
    <row r="5617" spans="2:3" x14ac:dyDescent="0.35">
      <c r="B5617"/>
      <c r="C5617"/>
    </row>
    <row r="5618" spans="2:3" x14ac:dyDescent="0.35">
      <c r="B5618"/>
      <c r="C5618"/>
    </row>
    <row r="5619" spans="2:3" x14ac:dyDescent="0.35">
      <c r="B5619"/>
      <c r="C5619"/>
    </row>
    <row r="5620" spans="2:3" x14ac:dyDescent="0.35">
      <c r="B5620"/>
      <c r="C5620"/>
    </row>
    <row r="5621" spans="2:3" x14ac:dyDescent="0.35">
      <c r="B5621"/>
      <c r="C5621"/>
    </row>
    <row r="5622" spans="2:3" x14ac:dyDescent="0.35">
      <c r="B5622"/>
      <c r="C5622"/>
    </row>
    <row r="5623" spans="2:3" x14ac:dyDescent="0.35">
      <c r="B5623"/>
      <c r="C5623"/>
    </row>
    <row r="5624" spans="2:3" x14ac:dyDescent="0.35">
      <c r="B5624"/>
      <c r="C5624"/>
    </row>
    <row r="5625" spans="2:3" x14ac:dyDescent="0.35">
      <c r="B5625"/>
      <c r="C5625"/>
    </row>
    <row r="5626" spans="2:3" x14ac:dyDescent="0.35">
      <c r="B5626"/>
      <c r="C5626"/>
    </row>
    <row r="5627" spans="2:3" x14ac:dyDescent="0.35">
      <c r="B5627"/>
      <c r="C5627"/>
    </row>
    <row r="5628" spans="2:3" x14ac:dyDescent="0.35">
      <c r="B5628"/>
      <c r="C5628"/>
    </row>
    <row r="5629" spans="2:3" x14ac:dyDescent="0.35">
      <c r="B5629"/>
      <c r="C5629"/>
    </row>
    <row r="5630" spans="2:3" x14ac:dyDescent="0.35">
      <c r="B5630"/>
      <c r="C5630"/>
    </row>
    <row r="5631" spans="2:3" x14ac:dyDescent="0.35">
      <c r="B5631"/>
      <c r="C5631"/>
    </row>
    <row r="5632" spans="2:3" x14ac:dyDescent="0.35">
      <c r="B5632"/>
      <c r="C5632"/>
    </row>
    <row r="5633" spans="2:3" x14ac:dyDescent="0.35">
      <c r="B5633"/>
      <c r="C5633"/>
    </row>
    <row r="5634" spans="2:3" x14ac:dyDescent="0.35">
      <c r="B5634"/>
      <c r="C5634"/>
    </row>
    <row r="5635" spans="2:3" x14ac:dyDescent="0.35">
      <c r="B5635"/>
      <c r="C5635"/>
    </row>
    <row r="5636" spans="2:3" x14ac:dyDescent="0.35">
      <c r="B5636"/>
      <c r="C5636"/>
    </row>
    <row r="5637" spans="2:3" x14ac:dyDescent="0.35">
      <c r="B5637"/>
      <c r="C5637"/>
    </row>
    <row r="5638" spans="2:3" x14ac:dyDescent="0.35">
      <c r="B5638"/>
      <c r="C5638"/>
    </row>
    <row r="5639" spans="2:3" x14ac:dyDescent="0.35">
      <c r="B5639"/>
      <c r="C5639"/>
    </row>
    <row r="5640" spans="2:3" x14ac:dyDescent="0.35">
      <c r="B5640"/>
      <c r="C5640"/>
    </row>
    <row r="5641" spans="2:3" x14ac:dyDescent="0.35">
      <c r="B5641"/>
      <c r="C5641"/>
    </row>
    <row r="5642" spans="2:3" x14ac:dyDescent="0.35">
      <c r="B5642"/>
      <c r="C5642"/>
    </row>
    <row r="5643" spans="2:3" x14ac:dyDescent="0.35">
      <c r="B5643"/>
      <c r="C5643"/>
    </row>
    <row r="5644" spans="2:3" x14ac:dyDescent="0.35">
      <c r="B5644"/>
      <c r="C5644"/>
    </row>
    <row r="5645" spans="2:3" x14ac:dyDescent="0.35">
      <c r="B5645"/>
      <c r="C5645"/>
    </row>
    <row r="5646" spans="2:3" x14ac:dyDescent="0.35">
      <c r="B5646"/>
      <c r="C5646"/>
    </row>
    <row r="5647" spans="2:3" x14ac:dyDescent="0.35">
      <c r="B5647"/>
      <c r="C5647"/>
    </row>
    <row r="5648" spans="2:3" x14ac:dyDescent="0.35">
      <c r="B5648"/>
      <c r="C5648"/>
    </row>
    <row r="5649" spans="2:3" x14ac:dyDescent="0.35">
      <c r="B5649"/>
      <c r="C5649"/>
    </row>
    <row r="5650" spans="2:3" x14ac:dyDescent="0.35">
      <c r="B5650"/>
      <c r="C5650"/>
    </row>
    <row r="5651" spans="2:3" x14ac:dyDescent="0.35">
      <c r="B5651"/>
      <c r="C5651"/>
    </row>
    <row r="5652" spans="2:3" x14ac:dyDescent="0.35">
      <c r="B5652"/>
      <c r="C5652"/>
    </row>
    <row r="5653" spans="2:3" x14ac:dyDescent="0.35">
      <c r="B5653"/>
      <c r="C5653"/>
    </row>
    <row r="5654" spans="2:3" x14ac:dyDescent="0.35">
      <c r="B5654"/>
      <c r="C5654"/>
    </row>
    <row r="5655" spans="2:3" x14ac:dyDescent="0.35">
      <c r="B5655"/>
      <c r="C5655"/>
    </row>
    <row r="5656" spans="2:3" x14ac:dyDescent="0.35">
      <c r="B5656"/>
      <c r="C5656"/>
    </row>
    <row r="5657" spans="2:3" x14ac:dyDescent="0.35">
      <c r="B5657"/>
      <c r="C5657"/>
    </row>
    <row r="5658" spans="2:3" x14ac:dyDescent="0.35">
      <c r="B5658"/>
      <c r="C5658"/>
    </row>
    <row r="5659" spans="2:3" x14ac:dyDescent="0.35">
      <c r="B5659"/>
      <c r="C5659"/>
    </row>
    <row r="5660" spans="2:3" x14ac:dyDescent="0.35">
      <c r="B5660"/>
      <c r="C5660"/>
    </row>
    <row r="5661" spans="2:3" x14ac:dyDescent="0.35">
      <c r="B5661"/>
      <c r="C5661"/>
    </row>
    <row r="5662" spans="2:3" x14ac:dyDescent="0.35">
      <c r="B5662"/>
      <c r="C5662"/>
    </row>
    <row r="5663" spans="2:3" x14ac:dyDescent="0.35">
      <c r="B5663"/>
      <c r="C5663"/>
    </row>
    <row r="5664" spans="2:3" x14ac:dyDescent="0.35">
      <c r="B5664"/>
      <c r="C5664"/>
    </row>
    <row r="5665" spans="2:3" x14ac:dyDescent="0.35">
      <c r="B5665"/>
      <c r="C5665"/>
    </row>
    <row r="5666" spans="2:3" x14ac:dyDescent="0.35">
      <c r="B5666"/>
      <c r="C5666"/>
    </row>
    <row r="5667" spans="2:3" x14ac:dyDescent="0.35">
      <c r="B5667"/>
      <c r="C5667"/>
    </row>
    <row r="5668" spans="2:3" x14ac:dyDescent="0.35">
      <c r="B5668"/>
      <c r="C5668"/>
    </row>
    <row r="5669" spans="2:3" x14ac:dyDescent="0.35">
      <c r="B5669"/>
      <c r="C5669"/>
    </row>
    <row r="5670" spans="2:3" x14ac:dyDescent="0.35">
      <c r="B5670"/>
      <c r="C5670"/>
    </row>
    <row r="5671" spans="2:3" x14ac:dyDescent="0.35">
      <c r="B5671"/>
      <c r="C5671"/>
    </row>
    <row r="5672" spans="2:3" x14ac:dyDescent="0.35">
      <c r="B5672"/>
      <c r="C5672"/>
    </row>
    <row r="5673" spans="2:3" x14ac:dyDescent="0.35">
      <c r="B5673"/>
      <c r="C5673"/>
    </row>
    <row r="5674" spans="2:3" x14ac:dyDescent="0.35">
      <c r="B5674"/>
      <c r="C5674"/>
    </row>
    <row r="5675" spans="2:3" x14ac:dyDescent="0.35">
      <c r="B5675"/>
      <c r="C5675"/>
    </row>
    <row r="5676" spans="2:3" x14ac:dyDescent="0.35">
      <c r="B5676"/>
      <c r="C5676"/>
    </row>
    <row r="5677" spans="2:3" x14ac:dyDescent="0.35">
      <c r="B5677"/>
      <c r="C5677"/>
    </row>
    <row r="5678" spans="2:3" x14ac:dyDescent="0.35">
      <c r="B5678"/>
      <c r="C5678"/>
    </row>
    <row r="5679" spans="2:3" x14ac:dyDescent="0.35">
      <c r="B5679"/>
      <c r="C5679"/>
    </row>
    <row r="5680" spans="2:3" x14ac:dyDescent="0.35">
      <c r="B5680"/>
      <c r="C5680"/>
    </row>
    <row r="5681" spans="2:3" x14ac:dyDescent="0.35">
      <c r="B5681"/>
      <c r="C5681"/>
    </row>
    <row r="5682" spans="2:3" x14ac:dyDescent="0.35">
      <c r="B5682"/>
      <c r="C5682"/>
    </row>
    <row r="5683" spans="2:3" x14ac:dyDescent="0.35">
      <c r="B5683"/>
      <c r="C5683"/>
    </row>
    <row r="5684" spans="2:3" x14ac:dyDescent="0.35">
      <c r="B5684"/>
      <c r="C5684"/>
    </row>
    <row r="5685" spans="2:3" x14ac:dyDescent="0.35">
      <c r="B5685"/>
      <c r="C5685"/>
    </row>
    <row r="5686" spans="2:3" x14ac:dyDescent="0.35">
      <c r="B5686"/>
      <c r="C5686"/>
    </row>
    <row r="5687" spans="2:3" x14ac:dyDescent="0.35">
      <c r="B5687"/>
      <c r="C5687"/>
    </row>
    <row r="5688" spans="2:3" x14ac:dyDescent="0.35">
      <c r="B5688"/>
      <c r="C5688"/>
    </row>
    <row r="5689" spans="2:3" x14ac:dyDescent="0.35">
      <c r="B5689"/>
      <c r="C5689"/>
    </row>
    <row r="5690" spans="2:3" x14ac:dyDescent="0.35">
      <c r="B5690"/>
      <c r="C5690"/>
    </row>
    <row r="5691" spans="2:3" x14ac:dyDescent="0.35">
      <c r="B5691"/>
      <c r="C5691"/>
    </row>
    <row r="5692" spans="2:3" x14ac:dyDescent="0.35">
      <c r="B5692"/>
      <c r="C5692"/>
    </row>
    <row r="5693" spans="2:3" x14ac:dyDescent="0.35">
      <c r="B5693"/>
      <c r="C5693"/>
    </row>
    <row r="5694" spans="2:3" x14ac:dyDescent="0.35">
      <c r="B5694"/>
      <c r="C5694"/>
    </row>
    <row r="5695" spans="2:3" x14ac:dyDescent="0.35">
      <c r="B5695"/>
      <c r="C5695"/>
    </row>
    <row r="5696" spans="2:3" x14ac:dyDescent="0.35">
      <c r="B5696"/>
      <c r="C5696"/>
    </row>
    <row r="5697" spans="2:3" x14ac:dyDescent="0.35">
      <c r="B5697"/>
      <c r="C5697"/>
    </row>
    <row r="5698" spans="2:3" x14ac:dyDescent="0.35">
      <c r="B5698"/>
      <c r="C5698"/>
    </row>
    <row r="5699" spans="2:3" x14ac:dyDescent="0.35">
      <c r="B5699"/>
      <c r="C5699"/>
    </row>
    <row r="5700" spans="2:3" x14ac:dyDescent="0.35">
      <c r="B5700"/>
      <c r="C5700"/>
    </row>
    <row r="5701" spans="2:3" x14ac:dyDescent="0.35">
      <c r="B5701"/>
      <c r="C5701"/>
    </row>
    <row r="5702" spans="2:3" x14ac:dyDescent="0.35">
      <c r="B5702"/>
      <c r="C5702"/>
    </row>
    <row r="5703" spans="2:3" x14ac:dyDescent="0.35">
      <c r="B5703"/>
      <c r="C5703"/>
    </row>
    <row r="5704" spans="2:3" x14ac:dyDescent="0.35">
      <c r="B5704"/>
      <c r="C5704"/>
    </row>
    <row r="5705" spans="2:3" x14ac:dyDescent="0.35">
      <c r="B5705"/>
      <c r="C5705"/>
    </row>
    <row r="5706" spans="2:3" x14ac:dyDescent="0.35">
      <c r="B5706"/>
      <c r="C5706"/>
    </row>
    <row r="5707" spans="2:3" x14ac:dyDescent="0.35">
      <c r="B5707"/>
      <c r="C5707"/>
    </row>
    <row r="5708" spans="2:3" x14ac:dyDescent="0.35">
      <c r="B5708"/>
      <c r="C5708"/>
    </row>
    <row r="5709" spans="2:3" x14ac:dyDescent="0.35">
      <c r="B5709"/>
      <c r="C5709"/>
    </row>
    <row r="5710" spans="2:3" x14ac:dyDescent="0.35">
      <c r="B5710"/>
      <c r="C5710"/>
    </row>
    <row r="5711" spans="2:3" x14ac:dyDescent="0.35">
      <c r="B5711"/>
      <c r="C5711"/>
    </row>
    <row r="5712" spans="2:3" x14ac:dyDescent="0.35">
      <c r="B5712"/>
      <c r="C5712"/>
    </row>
    <row r="5713" spans="2:3" x14ac:dyDescent="0.35">
      <c r="B5713"/>
      <c r="C5713"/>
    </row>
    <row r="5714" spans="2:3" x14ac:dyDescent="0.35">
      <c r="B5714"/>
      <c r="C5714"/>
    </row>
    <row r="5715" spans="2:3" x14ac:dyDescent="0.35">
      <c r="B5715"/>
      <c r="C5715"/>
    </row>
    <row r="5716" spans="2:3" x14ac:dyDescent="0.35">
      <c r="B5716"/>
      <c r="C5716"/>
    </row>
    <row r="5717" spans="2:3" x14ac:dyDescent="0.35">
      <c r="B5717"/>
      <c r="C5717"/>
    </row>
    <row r="5718" spans="2:3" x14ac:dyDescent="0.35">
      <c r="B5718"/>
      <c r="C5718"/>
    </row>
    <row r="5719" spans="2:3" x14ac:dyDescent="0.35">
      <c r="B5719"/>
      <c r="C5719"/>
    </row>
    <row r="5720" spans="2:3" x14ac:dyDescent="0.35">
      <c r="B5720"/>
      <c r="C5720"/>
    </row>
    <row r="5721" spans="2:3" x14ac:dyDescent="0.35">
      <c r="B5721"/>
      <c r="C5721"/>
    </row>
    <row r="5722" spans="2:3" x14ac:dyDescent="0.35">
      <c r="B5722"/>
      <c r="C5722"/>
    </row>
    <row r="5723" spans="2:3" x14ac:dyDescent="0.35">
      <c r="B5723"/>
      <c r="C5723"/>
    </row>
    <row r="5724" spans="2:3" x14ac:dyDescent="0.35">
      <c r="B5724"/>
      <c r="C5724"/>
    </row>
    <row r="5725" spans="2:3" x14ac:dyDescent="0.35">
      <c r="B5725"/>
      <c r="C5725"/>
    </row>
    <row r="5726" spans="2:3" x14ac:dyDescent="0.35">
      <c r="B5726"/>
      <c r="C5726"/>
    </row>
    <row r="5727" spans="2:3" x14ac:dyDescent="0.35">
      <c r="B5727"/>
      <c r="C5727"/>
    </row>
    <row r="5728" spans="2:3" x14ac:dyDescent="0.35">
      <c r="B5728"/>
      <c r="C5728"/>
    </row>
    <row r="5729" spans="2:3" x14ac:dyDescent="0.35">
      <c r="B5729"/>
      <c r="C5729"/>
    </row>
    <row r="5730" spans="2:3" x14ac:dyDescent="0.35">
      <c r="B5730"/>
      <c r="C5730"/>
    </row>
    <row r="5731" spans="2:3" x14ac:dyDescent="0.35">
      <c r="B5731"/>
      <c r="C5731"/>
    </row>
    <row r="5732" spans="2:3" x14ac:dyDescent="0.35">
      <c r="B5732"/>
      <c r="C5732"/>
    </row>
    <row r="5733" spans="2:3" x14ac:dyDescent="0.35">
      <c r="B5733"/>
      <c r="C5733"/>
    </row>
    <row r="5734" spans="2:3" x14ac:dyDescent="0.35">
      <c r="B5734"/>
      <c r="C5734"/>
    </row>
    <row r="5735" spans="2:3" x14ac:dyDescent="0.35">
      <c r="B5735"/>
      <c r="C5735"/>
    </row>
    <row r="5736" spans="2:3" x14ac:dyDescent="0.35">
      <c r="B5736"/>
      <c r="C5736"/>
    </row>
    <row r="5737" spans="2:3" x14ac:dyDescent="0.35">
      <c r="B5737"/>
      <c r="C5737"/>
    </row>
    <row r="5738" spans="2:3" x14ac:dyDescent="0.35">
      <c r="B5738"/>
      <c r="C5738"/>
    </row>
    <row r="5739" spans="2:3" x14ac:dyDescent="0.35">
      <c r="B5739"/>
      <c r="C5739"/>
    </row>
    <row r="5740" spans="2:3" x14ac:dyDescent="0.35">
      <c r="B5740"/>
      <c r="C5740"/>
    </row>
    <row r="5741" spans="2:3" x14ac:dyDescent="0.35">
      <c r="B5741"/>
      <c r="C5741"/>
    </row>
    <row r="5742" spans="2:3" x14ac:dyDescent="0.35">
      <c r="B5742"/>
      <c r="C5742"/>
    </row>
    <row r="5743" spans="2:3" x14ac:dyDescent="0.35">
      <c r="B5743"/>
      <c r="C5743"/>
    </row>
    <row r="5744" spans="2:3" x14ac:dyDescent="0.35">
      <c r="B5744"/>
      <c r="C5744"/>
    </row>
    <row r="5745" spans="2:3" x14ac:dyDescent="0.35">
      <c r="B5745"/>
      <c r="C5745"/>
    </row>
    <row r="5746" spans="2:3" x14ac:dyDescent="0.35">
      <c r="B5746"/>
      <c r="C5746"/>
    </row>
    <row r="5747" spans="2:3" x14ac:dyDescent="0.35">
      <c r="B5747"/>
      <c r="C5747"/>
    </row>
    <row r="5748" spans="2:3" x14ac:dyDescent="0.35">
      <c r="B5748"/>
      <c r="C5748"/>
    </row>
    <row r="5749" spans="2:3" x14ac:dyDescent="0.35">
      <c r="B5749"/>
      <c r="C5749"/>
    </row>
    <row r="5750" spans="2:3" x14ac:dyDescent="0.35">
      <c r="B5750"/>
      <c r="C5750"/>
    </row>
    <row r="5751" spans="2:3" x14ac:dyDescent="0.35">
      <c r="B5751"/>
      <c r="C5751"/>
    </row>
    <row r="5752" spans="2:3" x14ac:dyDescent="0.35">
      <c r="B5752"/>
      <c r="C5752"/>
    </row>
    <row r="5753" spans="2:3" x14ac:dyDescent="0.35">
      <c r="B5753"/>
      <c r="C5753"/>
    </row>
    <row r="5754" spans="2:3" x14ac:dyDescent="0.35">
      <c r="B5754"/>
      <c r="C5754"/>
    </row>
    <row r="5755" spans="2:3" x14ac:dyDescent="0.35">
      <c r="B5755"/>
      <c r="C5755"/>
    </row>
    <row r="5756" spans="2:3" x14ac:dyDescent="0.35">
      <c r="B5756"/>
      <c r="C5756"/>
    </row>
    <row r="5757" spans="2:3" x14ac:dyDescent="0.35">
      <c r="B5757"/>
      <c r="C5757"/>
    </row>
    <row r="5758" spans="2:3" x14ac:dyDescent="0.35">
      <c r="B5758"/>
      <c r="C5758"/>
    </row>
    <row r="5759" spans="2:3" x14ac:dyDescent="0.35">
      <c r="B5759"/>
      <c r="C5759"/>
    </row>
    <row r="5760" spans="2:3" x14ac:dyDescent="0.35">
      <c r="B5760"/>
      <c r="C5760"/>
    </row>
    <row r="5761" spans="2:3" x14ac:dyDescent="0.35">
      <c r="B5761"/>
      <c r="C5761"/>
    </row>
    <row r="5762" spans="2:3" x14ac:dyDescent="0.35">
      <c r="B5762"/>
      <c r="C5762"/>
    </row>
    <row r="5763" spans="2:3" x14ac:dyDescent="0.35">
      <c r="B5763"/>
      <c r="C5763"/>
    </row>
    <row r="5764" spans="2:3" x14ac:dyDescent="0.35">
      <c r="B5764"/>
      <c r="C5764"/>
    </row>
    <row r="5765" spans="2:3" x14ac:dyDescent="0.35">
      <c r="B5765"/>
      <c r="C5765"/>
    </row>
    <row r="5766" spans="2:3" x14ac:dyDescent="0.35">
      <c r="B5766"/>
      <c r="C5766"/>
    </row>
    <row r="5767" spans="2:3" x14ac:dyDescent="0.35">
      <c r="B5767"/>
      <c r="C5767"/>
    </row>
    <row r="5768" spans="2:3" x14ac:dyDescent="0.35">
      <c r="B5768"/>
      <c r="C5768"/>
    </row>
    <row r="5769" spans="2:3" x14ac:dyDescent="0.35">
      <c r="B5769"/>
      <c r="C5769"/>
    </row>
    <row r="5770" spans="2:3" x14ac:dyDescent="0.35">
      <c r="B5770"/>
      <c r="C5770"/>
    </row>
    <row r="5771" spans="2:3" x14ac:dyDescent="0.35">
      <c r="B5771"/>
      <c r="C5771"/>
    </row>
    <row r="5772" spans="2:3" x14ac:dyDescent="0.35">
      <c r="B5772"/>
      <c r="C5772"/>
    </row>
    <row r="5773" spans="2:3" x14ac:dyDescent="0.35">
      <c r="B5773"/>
      <c r="C5773"/>
    </row>
    <row r="5774" spans="2:3" x14ac:dyDescent="0.35">
      <c r="B5774"/>
      <c r="C5774"/>
    </row>
    <row r="5775" spans="2:3" x14ac:dyDescent="0.35">
      <c r="B5775"/>
      <c r="C5775"/>
    </row>
    <row r="5776" spans="2:3" x14ac:dyDescent="0.35">
      <c r="B5776"/>
      <c r="C5776"/>
    </row>
    <row r="5777" spans="2:3" x14ac:dyDescent="0.35">
      <c r="B5777"/>
      <c r="C5777"/>
    </row>
    <row r="5778" spans="2:3" x14ac:dyDescent="0.35">
      <c r="B5778"/>
      <c r="C5778"/>
    </row>
    <row r="5779" spans="2:3" x14ac:dyDescent="0.35">
      <c r="B5779"/>
      <c r="C5779"/>
    </row>
    <row r="5780" spans="2:3" x14ac:dyDescent="0.35">
      <c r="B5780"/>
      <c r="C5780"/>
    </row>
    <row r="5781" spans="2:3" x14ac:dyDescent="0.35">
      <c r="B5781"/>
      <c r="C5781"/>
    </row>
    <row r="5782" spans="2:3" x14ac:dyDescent="0.35">
      <c r="B5782"/>
      <c r="C5782"/>
    </row>
    <row r="5783" spans="2:3" x14ac:dyDescent="0.35">
      <c r="B5783"/>
      <c r="C5783"/>
    </row>
    <row r="5784" spans="2:3" x14ac:dyDescent="0.35">
      <c r="B5784"/>
      <c r="C5784"/>
    </row>
    <row r="5785" spans="2:3" x14ac:dyDescent="0.35">
      <c r="B5785"/>
      <c r="C5785"/>
    </row>
    <row r="5786" spans="2:3" x14ac:dyDescent="0.35">
      <c r="B5786"/>
      <c r="C5786"/>
    </row>
    <row r="5787" spans="2:3" x14ac:dyDescent="0.35">
      <c r="B5787"/>
      <c r="C5787"/>
    </row>
    <row r="5788" spans="2:3" x14ac:dyDescent="0.35">
      <c r="B5788"/>
      <c r="C5788"/>
    </row>
    <row r="5789" spans="2:3" x14ac:dyDescent="0.35">
      <c r="B5789"/>
      <c r="C5789"/>
    </row>
    <row r="5790" spans="2:3" x14ac:dyDescent="0.35">
      <c r="B5790"/>
      <c r="C5790"/>
    </row>
    <row r="5791" spans="2:3" x14ac:dyDescent="0.35">
      <c r="B5791"/>
      <c r="C5791"/>
    </row>
    <row r="5792" spans="2:3" x14ac:dyDescent="0.35">
      <c r="B5792"/>
      <c r="C5792"/>
    </row>
    <row r="5793" spans="2:3" x14ac:dyDescent="0.35">
      <c r="B5793"/>
      <c r="C5793"/>
    </row>
    <row r="5794" spans="2:3" x14ac:dyDescent="0.35">
      <c r="B5794"/>
      <c r="C5794"/>
    </row>
    <row r="5795" spans="2:3" x14ac:dyDescent="0.35">
      <c r="B5795"/>
      <c r="C5795"/>
    </row>
    <row r="5796" spans="2:3" x14ac:dyDescent="0.35">
      <c r="B5796"/>
      <c r="C5796"/>
    </row>
    <row r="5797" spans="2:3" x14ac:dyDescent="0.35">
      <c r="B5797"/>
      <c r="C5797"/>
    </row>
    <row r="5798" spans="2:3" x14ac:dyDescent="0.35">
      <c r="B5798"/>
      <c r="C5798"/>
    </row>
    <row r="5799" spans="2:3" x14ac:dyDescent="0.35">
      <c r="B5799"/>
      <c r="C5799"/>
    </row>
    <row r="5800" spans="2:3" x14ac:dyDescent="0.35">
      <c r="B5800"/>
      <c r="C5800"/>
    </row>
    <row r="5801" spans="2:3" x14ac:dyDescent="0.35">
      <c r="B5801"/>
      <c r="C5801"/>
    </row>
    <row r="5802" spans="2:3" x14ac:dyDescent="0.35">
      <c r="B5802"/>
      <c r="C5802"/>
    </row>
    <row r="5803" spans="2:3" x14ac:dyDescent="0.35">
      <c r="B5803"/>
      <c r="C5803"/>
    </row>
    <row r="5804" spans="2:3" x14ac:dyDescent="0.35">
      <c r="B5804"/>
      <c r="C5804"/>
    </row>
    <row r="5805" spans="2:3" x14ac:dyDescent="0.35">
      <c r="B5805"/>
      <c r="C5805"/>
    </row>
    <row r="5806" spans="2:3" x14ac:dyDescent="0.35">
      <c r="B5806"/>
      <c r="C5806"/>
    </row>
    <row r="5807" spans="2:3" x14ac:dyDescent="0.35">
      <c r="B5807"/>
      <c r="C5807"/>
    </row>
    <row r="5808" spans="2:3" x14ac:dyDescent="0.35">
      <c r="B5808"/>
      <c r="C5808"/>
    </row>
    <row r="5809" spans="2:3" x14ac:dyDescent="0.35">
      <c r="B5809"/>
      <c r="C5809"/>
    </row>
    <row r="5810" spans="2:3" x14ac:dyDescent="0.35">
      <c r="B5810"/>
      <c r="C5810"/>
    </row>
    <row r="5811" spans="2:3" x14ac:dyDescent="0.35">
      <c r="B5811"/>
      <c r="C5811"/>
    </row>
    <row r="5812" spans="2:3" x14ac:dyDescent="0.35">
      <c r="B5812"/>
      <c r="C5812"/>
    </row>
    <row r="5813" spans="2:3" x14ac:dyDescent="0.35">
      <c r="B5813"/>
      <c r="C5813"/>
    </row>
    <row r="5814" spans="2:3" x14ac:dyDescent="0.35">
      <c r="B5814"/>
      <c r="C5814"/>
    </row>
    <row r="5815" spans="2:3" x14ac:dyDescent="0.35">
      <c r="B5815"/>
      <c r="C5815"/>
    </row>
    <row r="5816" spans="2:3" x14ac:dyDescent="0.35">
      <c r="B5816"/>
      <c r="C5816"/>
    </row>
    <row r="5817" spans="2:3" x14ac:dyDescent="0.35">
      <c r="B5817"/>
      <c r="C5817"/>
    </row>
    <row r="5818" spans="2:3" x14ac:dyDescent="0.35">
      <c r="B5818"/>
      <c r="C5818"/>
    </row>
    <row r="5819" spans="2:3" x14ac:dyDescent="0.35">
      <c r="B5819"/>
      <c r="C5819"/>
    </row>
    <row r="5820" spans="2:3" x14ac:dyDescent="0.35">
      <c r="B5820"/>
      <c r="C5820"/>
    </row>
    <row r="5821" spans="2:3" x14ac:dyDescent="0.35">
      <c r="B5821"/>
      <c r="C5821"/>
    </row>
    <row r="5822" spans="2:3" x14ac:dyDescent="0.35">
      <c r="B5822"/>
      <c r="C5822"/>
    </row>
    <row r="5823" spans="2:3" x14ac:dyDescent="0.35">
      <c r="B5823"/>
      <c r="C5823"/>
    </row>
    <row r="5824" spans="2:3" x14ac:dyDescent="0.35">
      <c r="B5824"/>
      <c r="C5824"/>
    </row>
    <row r="5825" spans="2:3" x14ac:dyDescent="0.35">
      <c r="B5825"/>
      <c r="C5825"/>
    </row>
    <row r="5826" spans="2:3" x14ac:dyDescent="0.35">
      <c r="B5826"/>
      <c r="C5826"/>
    </row>
    <row r="5827" spans="2:3" x14ac:dyDescent="0.35">
      <c r="B5827"/>
      <c r="C5827"/>
    </row>
    <row r="5828" spans="2:3" x14ac:dyDescent="0.35">
      <c r="B5828"/>
      <c r="C5828"/>
    </row>
    <row r="5829" spans="2:3" x14ac:dyDescent="0.35">
      <c r="B5829"/>
      <c r="C5829"/>
    </row>
    <row r="5830" spans="2:3" x14ac:dyDescent="0.35">
      <c r="B5830"/>
      <c r="C5830"/>
    </row>
    <row r="5831" spans="2:3" x14ac:dyDescent="0.35">
      <c r="B5831"/>
      <c r="C5831"/>
    </row>
    <row r="5832" spans="2:3" x14ac:dyDescent="0.35">
      <c r="B5832"/>
      <c r="C5832"/>
    </row>
    <row r="5833" spans="2:3" x14ac:dyDescent="0.35">
      <c r="B5833"/>
      <c r="C5833"/>
    </row>
    <row r="5834" spans="2:3" x14ac:dyDescent="0.35">
      <c r="B5834"/>
      <c r="C5834"/>
    </row>
    <row r="5835" spans="2:3" x14ac:dyDescent="0.35">
      <c r="B5835"/>
      <c r="C5835"/>
    </row>
    <row r="5836" spans="2:3" x14ac:dyDescent="0.35">
      <c r="B5836"/>
      <c r="C5836"/>
    </row>
    <row r="5837" spans="2:3" x14ac:dyDescent="0.35">
      <c r="B5837"/>
      <c r="C5837"/>
    </row>
    <row r="5838" spans="2:3" x14ac:dyDescent="0.35">
      <c r="B5838"/>
      <c r="C5838"/>
    </row>
    <row r="5839" spans="2:3" x14ac:dyDescent="0.35">
      <c r="B5839"/>
      <c r="C5839"/>
    </row>
    <row r="5840" spans="2:3" x14ac:dyDescent="0.35">
      <c r="B5840"/>
      <c r="C5840"/>
    </row>
    <row r="5841" spans="2:3" x14ac:dyDescent="0.35">
      <c r="B5841"/>
      <c r="C5841"/>
    </row>
    <row r="5842" spans="2:3" x14ac:dyDescent="0.35">
      <c r="B5842"/>
      <c r="C5842"/>
    </row>
    <row r="5843" spans="2:3" x14ac:dyDescent="0.35">
      <c r="B5843"/>
      <c r="C5843"/>
    </row>
    <row r="5844" spans="2:3" x14ac:dyDescent="0.35">
      <c r="B5844"/>
      <c r="C5844"/>
    </row>
    <row r="5845" spans="2:3" x14ac:dyDescent="0.35">
      <c r="B5845"/>
      <c r="C5845"/>
    </row>
    <row r="5846" spans="2:3" x14ac:dyDescent="0.35">
      <c r="B5846"/>
      <c r="C5846"/>
    </row>
    <row r="5847" spans="2:3" x14ac:dyDescent="0.35">
      <c r="B5847"/>
      <c r="C5847"/>
    </row>
    <row r="5848" spans="2:3" x14ac:dyDescent="0.35">
      <c r="B5848"/>
      <c r="C5848"/>
    </row>
    <row r="5849" spans="2:3" x14ac:dyDescent="0.35">
      <c r="B5849"/>
      <c r="C5849"/>
    </row>
    <row r="5850" spans="2:3" x14ac:dyDescent="0.35">
      <c r="B5850"/>
      <c r="C5850"/>
    </row>
    <row r="5851" spans="2:3" x14ac:dyDescent="0.35">
      <c r="B5851"/>
      <c r="C5851"/>
    </row>
    <row r="5852" spans="2:3" x14ac:dyDescent="0.35">
      <c r="B5852"/>
      <c r="C5852"/>
    </row>
    <row r="5853" spans="2:3" x14ac:dyDescent="0.35">
      <c r="B5853"/>
      <c r="C5853"/>
    </row>
    <row r="5854" spans="2:3" x14ac:dyDescent="0.35">
      <c r="B5854"/>
      <c r="C5854"/>
    </row>
    <row r="5855" spans="2:3" x14ac:dyDescent="0.35">
      <c r="B5855"/>
      <c r="C5855"/>
    </row>
    <row r="5856" spans="2:3" x14ac:dyDescent="0.35">
      <c r="B5856"/>
      <c r="C5856"/>
    </row>
    <row r="5857" spans="2:3" x14ac:dyDescent="0.35">
      <c r="B5857"/>
      <c r="C5857"/>
    </row>
    <row r="5858" spans="2:3" x14ac:dyDescent="0.35">
      <c r="B5858"/>
      <c r="C5858"/>
    </row>
    <row r="5859" spans="2:3" x14ac:dyDescent="0.35">
      <c r="B5859"/>
      <c r="C5859"/>
    </row>
    <row r="5860" spans="2:3" x14ac:dyDescent="0.35">
      <c r="B5860"/>
      <c r="C5860"/>
    </row>
    <row r="5861" spans="2:3" x14ac:dyDescent="0.35">
      <c r="B5861"/>
      <c r="C5861"/>
    </row>
    <row r="5862" spans="2:3" x14ac:dyDescent="0.35">
      <c r="B5862"/>
      <c r="C5862"/>
    </row>
    <row r="5863" spans="2:3" x14ac:dyDescent="0.35">
      <c r="B5863"/>
      <c r="C5863"/>
    </row>
    <row r="5864" spans="2:3" x14ac:dyDescent="0.35">
      <c r="B5864"/>
      <c r="C5864"/>
    </row>
    <row r="5865" spans="2:3" x14ac:dyDescent="0.35">
      <c r="B5865"/>
      <c r="C5865"/>
    </row>
    <row r="5866" spans="2:3" x14ac:dyDescent="0.35">
      <c r="B5866"/>
      <c r="C5866"/>
    </row>
    <row r="5867" spans="2:3" x14ac:dyDescent="0.35">
      <c r="B5867"/>
      <c r="C5867"/>
    </row>
    <row r="5868" spans="2:3" x14ac:dyDescent="0.35">
      <c r="B5868"/>
      <c r="C5868"/>
    </row>
    <row r="5869" spans="2:3" x14ac:dyDescent="0.35">
      <c r="B5869"/>
      <c r="C5869"/>
    </row>
    <row r="5870" spans="2:3" x14ac:dyDescent="0.35">
      <c r="B5870"/>
      <c r="C5870"/>
    </row>
    <row r="5871" spans="2:3" x14ac:dyDescent="0.35">
      <c r="B5871"/>
      <c r="C5871"/>
    </row>
    <row r="5872" spans="2:3" x14ac:dyDescent="0.35">
      <c r="B5872"/>
      <c r="C5872"/>
    </row>
    <row r="5873" spans="2:3" x14ac:dyDescent="0.35">
      <c r="B5873"/>
      <c r="C5873"/>
    </row>
    <row r="5874" spans="2:3" x14ac:dyDescent="0.35">
      <c r="B5874"/>
      <c r="C5874"/>
    </row>
    <row r="5875" spans="2:3" x14ac:dyDescent="0.35">
      <c r="B5875"/>
      <c r="C5875"/>
    </row>
    <row r="5876" spans="2:3" x14ac:dyDescent="0.35">
      <c r="B5876"/>
      <c r="C5876"/>
    </row>
    <row r="5877" spans="2:3" x14ac:dyDescent="0.35">
      <c r="B5877"/>
      <c r="C5877"/>
    </row>
    <row r="5878" spans="2:3" x14ac:dyDescent="0.35">
      <c r="B5878"/>
      <c r="C5878"/>
    </row>
    <row r="5879" spans="2:3" x14ac:dyDescent="0.35">
      <c r="B5879"/>
      <c r="C5879"/>
    </row>
    <row r="5880" spans="2:3" x14ac:dyDescent="0.35">
      <c r="B5880"/>
      <c r="C5880"/>
    </row>
    <row r="5881" spans="2:3" x14ac:dyDescent="0.35">
      <c r="B5881"/>
      <c r="C5881"/>
    </row>
    <row r="5882" spans="2:3" x14ac:dyDescent="0.35">
      <c r="B5882"/>
      <c r="C5882"/>
    </row>
    <row r="5883" spans="2:3" x14ac:dyDescent="0.35">
      <c r="B5883"/>
      <c r="C5883"/>
    </row>
    <row r="5884" spans="2:3" x14ac:dyDescent="0.35">
      <c r="B5884"/>
      <c r="C5884"/>
    </row>
    <row r="5885" spans="2:3" x14ac:dyDescent="0.35">
      <c r="B5885"/>
      <c r="C5885"/>
    </row>
    <row r="5886" spans="2:3" x14ac:dyDescent="0.35">
      <c r="B5886"/>
      <c r="C5886"/>
    </row>
    <row r="5887" spans="2:3" x14ac:dyDescent="0.35">
      <c r="B5887"/>
      <c r="C5887"/>
    </row>
    <row r="5888" spans="2:3" x14ac:dyDescent="0.35">
      <c r="B5888"/>
      <c r="C5888"/>
    </row>
    <row r="5889" spans="2:3" x14ac:dyDescent="0.35">
      <c r="B5889"/>
      <c r="C5889"/>
    </row>
    <row r="5890" spans="2:3" x14ac:dyDescent="0.35">
      <c r="B5890"/>
      <c r="C5890"/>
    </row>
    <row r="5891" spans="2:3" x14ac:dyDescent="0.35">
      <c r="B5891"/>
      <c r="C5891"/>
    </row>
    <row r="5892" spans="2:3" x14ac:dyDescent="0.35">
      <c r="B5892"/>
      <c r="C5892"/>
    </row>
    <row r="5893" spans="2:3" x14ac:dyDescent="0.35">
      <c r="B5893"/>
      <c r="C5893"/>
    </row>
    <row r="5894" spans="2:3" x14ac:dyDescent="0.35">
      <c r="B5894"/>
      <c r="C5894"/>
    </row>
    <row r="5895" spans="2:3" x14ac:dyDescent="0.35">
      <c r="B5895"/>
      <c r="C5895"/>
    </row>
    <row r="5896" spans="2:3" x14ac:dyDescent="0.35">
      <c r="B5896"/>
      <c r="C5896"/>
    </row>
    <row r="5897" spans="2:3" x14ac:dyDescent="0.35">
      <c r="B5897"/>
      <c r="C5897"/>
    </row>
    <row r="5898" spans="2:3" x14ac:dyDescent="0.35">
      <c r="B5898"/>
      <c r="C5898"/>
    </row>
    <row r="5899" spans="2:3" x14ac:dyDescent="0.35">
      <c r="B5899"/>
      <c r="C5899"/>
    </row>
    <row r="5900" spans="2:3" x14ac:dyDescent="0.35">
      <c r="B5900"/>
      <c r="C5900"/>
    </row>
    <row r="5901" spans="2:3" x14ac:dyDescent="0.35">
      <c r="B5901"/>
      <c r="C5901"/>
    </row>
    <row r="5902" spans="2:3" x14ac:dyDescent="0.35">
      <c r="B5902"/>
      <c r="C5902"/>
    </row>
    <row r="5903" spans="2:3" x14ac:dyDescent="0.35">
      <c r="B5903"/>
      <c r="C5903"/>
    </row>
    <row r="5904" spans="2:3" x14ac:dyDescent="0.35">
      <c r="B5904"/>
      <c r="C5904"/>
    </row>
    <row r="5905" spans="2:3" x14ac:dyDescent="0.35">
      <c r="B5905"/>
      <c r="C5905"/>
    </row>
    <row r="5906" spans="2:3" x14ac:dyDescent="0.35">
      <c r="B5906"/>
      <c r="C5906"/>
    </row>
    <row r="5907" spans="2:3" x14ac:dyDescent="0.35">
      <c r="B5907"/>
      <c r="C5907"/>
    </row>
    <row r="5908" spans="2:3" x14ac:dyDescent="0.35">
      <c r="B5908"/>
      <c r="C5908"/>
    </row>
    <row r="5909" spans="2:3" x14ac:dyDescent="0.35">
      <c r="B5909"/>
      <c r="C5909"/>
    </row>
    <row r="5910" spans="2:3" x14ac:dyDescent="0.35">
      <c r="B5910"/>
      <c r="C5910"/>
    </row>
    <row r="5911" spans="2:3" x14ac:dyDescent="0.35">
      <c r="B5911"/>
      <c r="C5911"/>
    </row>
    <row r="5912" spans="2:3" x14ac:dyDescent="0.35">
      <c r="B5912"/>
      <c r="C5912"/>
    </row>
    <row r="5913" spans="2:3" x14ac:dyDescent="0.35">
      <c r="B5913"/>
      <c r="C5913"/>
    </row>
    <row r="5914" spans="2:3" x14ac:dyDescent="0.35">
      <c r="B5914"/>
      <c r="C5914"/>
    </row>
    <row r="5915" spans="2:3" x14ac:dyDescent="0.35">
      <c r="B5915"/>
      <c r="C5915"/>
    </row>
    <row r="5916" spans="2:3" x14ac:dyDescent="0.35">
      <c r="B5916"/>
      <c r="C5916"/>
    </row>
    <row r="5917" spans="2:3" x14ac:dyDescent="0.35">
      <c r="B5917"/>
      <c r="C5917"/>
    </row>
    <row r="5918" spans="2:3" x14ac:dyDescent="0.35">
      <c r="B5918"/>
      <c r="C5918"/>
    </row>
    <row r="5919" spans="2:3" x14ac:dyDescent="0.35">
      <c r="B5919"/>
      <c r="C5919"/>
    </row>
    <row r="5920" spans="2:3" x14ac:dyDescent="0.35">
      <c r="B5920"/>
      <c r="C5920"/>
    </row>
    <row r="5921" spans="2:3" x14ac:dyDescent="0.35">
      <c r="B5921"/>
      <c r="C5921"/>
    </row>
    <row r="5922" spans="2:3" x14ac:dyDescent="0.35">
      <c r="B5922"/>
      <c r="C5922"/>
    </row>
    <row r="5923" spans="2:3" x14ac:dyDescent="0.35">
      <c r="B5923"/>
      <c r="C5923"/>
    </row>
    <row r="5924" spans="2:3" x14ac:dyDescent="0.35">
      <c r="B5924"/>
      <c r="C5924"/>
    </row>
    <row r="5925" spans="2:3" x14ac:dyDescent="0.35">
      <c r="B5925"/>
      <c r="C5925"/>
    </row>
    <row r="5926" spans="2:3" x14ac:dyDescent="0.35">
      <c r="B5926"/>
      <c r="C5926"/>
    </row>
    <row r="5927" spans="2:3" x14ac:dyDescent="0.35">
      <c r="B5927"/>
      <c r="C5927"/>
    </row>
    <row r="5928" spans="2:3" x14ac:dyDescent="0.35">
      <c r="B5928"/>
      <c r="C5928"/>
    </row>
    <row r="5929" spans="2:3" x14ac:dyDescent="0.35">
      <c r="B5929"/>
      <c r="C5929"/>
    </row>
    <row r="5930" spans="2:3" x14ac:dyDescent="0.35">
      <c r="B5930"/>
      <c r="C5930"/>
    </row>
    <row r="5931" spans="2:3" x14ac:dyDescent="0.35">
      <c r="B5931"/>
      <c r="C5931"/>
    </row>
    <row r="5932" spans="2:3" x14ac:dyDescent="0.35">
      <c r="B5932"/>
      <c r="C5932"/>
    </row>
    <row r="5933" spans="2:3" x14ac:dyDescent="0.35">
      <c r="B5933"/>
      <c r="C5933"/>
    </row>
    <row r="5934" spans="2:3" x14ac:dyDescent="0.35">
      <c r="B5934"/>
      <c r="C5934"/>
    </row>
    <row r="5935" spans="2:3" x14ac:dyDescent="0.35">
      <c r="B5935"/>
      <c r="C5935"/>
    </row>
    <row r="5936" spans="2:3" x14ac:dyDescent="0.35">
      <c r="B5936"/>
      <c r="C5936"/>
    </row>
    <row r="5937" spans="2:3" x14ac:dyDescent="0.35">
      <c r="B5937"/>
      <c r="C5937"/>
    </row>
    <row r="5938" spans="2:3" x14ac:dyDescent="0.35">
      <c r="B5938"/>
      <c r="C5938"/>
    </row>
    <row r="5939" spans="2:3" x14ac:dyDescent="0.35">
      <c r="B5939"/>
      <c r="C5939"/>
    </row>
    <row r="5940" spans="2:3" x14ac:dyDescent="0.35">
      <c r="B5940"/>
      <c r="C5940"/>
    </row>
    <row r="5941" spans="2:3" x14ac:dyDescent="0.35">
      <c r="B5941"/>
      <c r="C5941"/>
    </row>
    <row r="5942" spans="2:3" x14ac:dyDescent="0.35">
      <c r="B5942"/>
      <c r="C5942"/>
    </row>
    <row r="5943" spans="2:3" x14ac:dyDescent="0.35">
      <c r="B5943"/>
      <c r="C5943"/>
    </row>
    <row r="5944" spans="2:3" x14ac:dyDescent="0.35">
      <c r="B5944"/>
      <c r="C5944"/>
    </row>
    <row r="5945" spans="2:3" x14ac:dyDescent="0.35">
      <c r="B5945"/>
      <c r="C5945"/>
    </row>
    <row r="5946" spans="2:3" x14ac:dyDescent="0.35">
      <c r="B5946"/>
      <c r="C5946"/>
    </row>
    <row r="5947" spans="2:3" x14ac:dyDescent="0.35">
      <c r="B5947"/>
      <c r="C5947"/>
    </row>
    <row r="5948" spans="2:3" x14ac:dyDescent="0.35">
      <c r="B5948"/>
      <c r="C5948"/>
    </row>
    <row r="5949" spans="2:3" x14ac:dyDescent="0.35">
      <c r="B5949"/>
      <c r="C5949"/>
    </row>
    <row r="5950" spans="2:3" x14ac:dyDescent="0.35">
      <c r="B5950"/>
      <c r="C5950"/>
    </row>
    <row r="5951" spans="2:3" x14ac:dyDescent="0.35">
      <c r="B5951"/>
      <c r="C5951"/>
    </row>
    <row r="5952" spans="2:3" x14ac:dyDescent="0.35">
      <c r="B5952"/>
      <c r="C5952"/>
    </row>
    <row r="5953" spans="2:3" x14ac:dyDescent="0.35">
      <c r="B5953"/>
      <c r="C5953"/>
    </row>
    <row r="5954" spans="2:3" x14ac:dyDescent="0.35">
      <c r="B5954"/>
      <c r="C5954"/>
    </row>
    <row r="5955" spans="2:3" x14ac:dyDescent="0.35">
      <c r="B5955"/>
      <c r="C5955"/>
    </row>
    <row r="5956" spans="2:3" x14ac:dyDescent="0.35">
      <c r="B5956"/>
      <c r="C5956"/>
    </row>
    <row r="5957" spans="2:3" x14ac:dyDescent="0.35">
      <c r="B5957"/>
      <c r="C5957"/>
    </row>
    <row r="5958" spans="2:3" x14ac:dyDescent="0.35">
      <c r="B5958"/>
      <c r="C5958"/>
    </row>
    <row r="5959" spans="2:3" x14ac:dyDescent="0.35">
      <c r="B5959"/>
      <c r="C5959"/>
    </row>
    <row r="5960" spans="2:3" x14ac:dyDescent="0.35">
      <c r="B5960"/>
      <c r="C5960"/>
    </row>
    <row r="5961" spans="2:3" x14ac:dyDescent="0.35">
      <c r="B5961"/>
      <c r="C5961"/>
    </row>
    <row r="5962" spans="2:3" x14ac:dyDescent="0.35">
      <c r="B5962"/>
      <c r="C5962"/>
    </row>
    <row r="5963" spans="2:3" x14ac:dyDescent="0.35">
      <c r="B5963"/>
      <c r="C5963"/>
    </row>
    <row r="5964" spans="2:3" x14ac:dyDescent="0.35">
      <c r="B5964"/>
      <c r="C5964"/>
    </row>
    <row r="5965" spans="2:3" x14ac:dyDescent="0.35">
      <c r="B5965"/>
      <c r="C5965"/>
    </row>
    <row r="5966" spans="2:3" x14ac:dyDescent="0.35">
      <c r="B5966"/>
      <c r="C5966"/>
    </row>
    <row r="5967" spans="2:3" x14ac:dyDescent="0.35">
      <c r="B5967"/>
      <c r="C5967"/>
    </row>
    <row r="5968" spans="2:3" x14ac:dyDescent="0.35">
      <c r="B5968"/>
      <c r="C5968"/>
    </row>
    <row r="5969" spans="2:3" x14ac:dyDescent="0.35">
      <c r="B5969"/>
      <c r="C5969"/>
    </row>
    <row r="5970" spans="2:3" x14ac:dyDescent="0.35">
      <c r="B5970"/>
      <c r="C5970"/>
    </row>
    <row r="5971" spans="2:3" x14ac:dyDescent="0.35">
      <c r="B5971"/>
      <c r="C5971"/>
    </row>
    <row r="5972" spans="2:3" x14ac:dyDescent="0.35">
      <c r="B5972"/>
      <c r="C5972"/>
    </row>
    <row r="5973" spans="2:3" x14ac:dyDescent="0.35">
      <c r="B5973"/>
      <c r="C5973"/>
    </row>
    <row r="5974" spans="2:3" x14ac:dyDescent="0.35">
      <c r="B5974"/>
      <c r="C5974"/>
    </row>
    <row r="5975" spans="2:3" x14ac:dyDescent="0.35">
      <c r="B5975"/>
      <c r="C5975"/>
    </row>
    <row r="5976" spans="2:3" x14ac:dyDescent="0.35">
      <c r="B5976"/>
      <c r="C5976"/>
    </row>
    <row r="5977" spans="2:3" x14ac:dyDescent="0.35">
      <c r="B5977"/>
      <c r="C5977"/>
    </row>
    <row r="5978" spans="2:3" x14ac:dyDescent="0.35">
      <c r="B5978"/>
      <c r="C5978"/>
    </row>
    <row r="5979" spans="2:3" x14ac:dyDescent="0.35">
      <c r="B5979"/>
      <c r="C5979"/>
    </row>
    <row r="5980" spans="2:3" x14ac:dyDescent="0.35">
      <c r="B5980"/>
      <c r="C5980"/>
    </row>
    <row r="5981" spans="2:3" x14ac:dyDescent="0.35">
      <c r="B5981"/>
      <c r="C5981"/>
    </row>
    <row r="5982" spans="2:3" x14ac:dyDescent="0.35">
      <c r="B5982"/>
      <c r="C5982"/>
    </row>
    <row r="5983" spans="2:3" x14ac:dyDescent="0.35">
      <c r="B5983"/>
      <c r="C5983"/>
    </row>
    <row r="5984" spans="2:3" x14ac:dyDescent="0.35">
      <c r="B5984"/>
      <c r="C5984"/>
    </row>
    <row r="5985" spans="2:3" x14ac:dyDescent="0.35">
      <c r="B5985"/>
      <c r="C5985"/>
    </row>
    <row r="5986" spans="2:3" x14ac:dyDescent="0.35">
      <c r="B5986"/>
      <c r="C5986"/>
    </row>
    <row r="5987" spans="2:3" x14ac:dyDescent="0.35">
      <c r="B5987"/>
      <c r="C5987"/>
    </row>
    <row r="5988" spans="2:3" x14ac:dyDescent="0.35">
      <c r="B5988"/>
      <c r="C5988"/>
    </row>
    <row r="5989" spans="2:3" x14ac:dyDescent="0.35">
      <c r="B5989"/>
      <c r="C5989"/>
    </row>
    <row r="5990" spans="2:3" x14ac:dyDescent="0.35">
      <c r="B5990"/>
      <c r="C5990"/>
    </row>
    <row r="5991" spans="2:3" x14ac:dyDescent="0.35">
      <c r="B5991"/>
      <c r="C5991"/>
    </row>
    <row r="5992" spans="2:3" x14ac:dyDescent="0.35">
      <c r="B5992"/>
      <c r="C5992"/>
    </row>
    <row r="5993" spans="2:3" x14ac:dyDescent="0.35">
      <c r="B5993"/>
      <c r="C5993"/>
    </row>
    <row r="5994" spans="2:3" x14ac:dyDescent="0.35">
      <c r="B5994"/>
      <c r="C5994"/>
    </row>
    <row r="5995" spans="2:3" x14ac:dyDescent="0.35">
      <c r="B5995"/>
      <c r="C5995"/>
    </row>
    <row r="5996" spans="2:3" x14ac:dyDescent="0.35">
      <c r="B5996"/>
      <c r="C5996"/>
    </row>
    <row r="5997" spans="2:3" x14ac:dyDescent="0.35">
      <c r="B5997"/>
      <c r="C5997"/>
    </row>
    <row r="5998" spans="2:3" x14ac:dyDescent="0.35">
      <c r="B5998"/>
      <c r="C5998"/>
    </row>
    <row r="5999" spans="2:3" x14ac:dyDescent="0.35">
      <c r="B5999"/>
      <c r="C5999"/>
    </row>
    <row r="6000" spans="2:3" x14ac:dyDescent="0.35">
      <c r="B6000"/>
      <c r="C6000"/>
    </row>
    <row r="6001" spans="2:3" x14ac:dyDescent="0.35">
      <c r="B6001"/>
      <c r="C6001"/>
    </row>
    <row r="6002" spans="2:3" x14ac:dyDescent="0.35">
      <c r="B6002"/>
      <c r="C6002"/>
    </row>
    <row r="6003" spans="2:3" x14ac:dyDescent="0.35">
      <c r="B6003"/>
      <c r="C6003"/>
    </row>
    <row r="6004" spans="2:3" x14ac:dyDescent="0.35">
      <c r="B6004"/>
      <c r="C6004"/>
    </row>
    <row r="6005" spans="2:3" x14ac:dyDescent="0.35">
      <c r="B6005"/>
      <c r="C6005"/>
    </row>
    <row r="6006" spans="2:3" x14ac:dyDescent="0.35">
      <c r="B6006"/>
      <c r="C6006"/>
    </row>
    <row r="6007" spans="2:3" x14ac:dyDescent="0.35">
      <c r="B6007"/>
      <c r="C6007"/>
    </row>
    <row r="6008" spans="2:3" x14ac:dyDescent="0.35">
      <c r="B6008"/>
      <c r="C6008"/>
    </row>
    <row r="6009" spans="2:3" x14ac:dyDescent="0.35">
      <c r="B6009"/>
      <c r="C6009"/>
    </row>
    <row r="6010" spans="2:3" x14ac:dyDescent="0.35">
      <c r="B6010"/>
      <c r="C6010"/>
    </row>
    <row r="6011" spans="2:3" x14ac:dyDescent="0.35">
      <c r="B6011"/>
      <c r="C6011"/>
    </row>
    <row r="6012" spans="2:3" x14ac:dyDescent="0.35">
      <c r="B6012"/>
      <c r="C6012"/>
    </row>
    <row r="6013" spans="2:3" x14ac:dyDescent="0.35">
      <c r="B6013"/>
      <c r="C6013"/>
    </row>
    <row r="6014" spans="2:3" x14ac:dyDescent="0.35">
      <c r="B6014"/>
      <c r="C6014"/>
    </row>
    <row r="6015" spans="2:3" x14ac:dyDescent="0.35">
      <c r="B6015"/>
      <c r="C6015"/>
    </row>
    <row r="6016" spans="2:3" x14ac:dyDescent="0.35">
      <c r="B6016"/>
      <c r="C6016"/>
    </row>
    <row r="6017" spans="2:3" x14ac:dyDescent="0.35">
      <c r="B6017"/>
      <c r="C6017"/>
    </row>
    <row r="6018" spans="2:3" x14ac:dyDescent="0.35">
      <c r="B6018"/>
      <c r="C6018"/>
    </row>
    <row r="6019" spans="2:3" x14ac:dyDescent="0.35">
      <c r="B6019"/>
      <c r="C6019"/>
    </row>
    <row r="6020" spans="2:3" x14ac:dyDescent="0.35">
      <c r="B6020"/>
      <c r="C6020"/>
    </row>
    <row r="6021" spans="2:3" x14ac:dyDescent="0.35">
      <c r="B6021"/>
      <c r="C6021"/>
    </row>
    <row r="6022" spans="2:3" x14ac:dyDescent="0.35">
      <c r="B6022"/>
      <c r="C6022"/>
    </row>
    <row r="6023" spans="2:3" x14ac:dyDescent="0.35">
      <c r="B6023"/>
      <c r="C6023"/>
    </row>
    <row r="6024" spans="2:3" x14ac:dyDescent="0.35">
      <c r="B6024"/>
      <c r="C6024"/>
    </row>
    <row r="6025" spans="2:3" x14ac:dyDescent="0.35">
      <c r="B6025"/>
      <c r="C6025"/>
    </row>
    <row r="6026" spans="2:3" x14ac:dyDescent="0.35">
      <c r="B6026"/>
      <c r="C6026"/>
    </row>
    <row r="6027" spans="2:3" x14ac:dyDescent="0.35">
      <c r="B6027"/>
      <c r="C6027"/>
    </row>
    <row r="6028" spans="2:3" x14ac:dyDescent="0.35">
      <c r="B6028"/>
      <c r="C6028"/>
    </row>
    <row r="6029" spans="2:3" x14ac:dyDescent="0.35">
      <c r="B6029"/>
      <c r="C6029"/>
    </row>
    <row r="6030" spans="2:3" x14ac:dyDescent="0.35">
      <c r="B6030"/>
      <c r="C6030"/>
    </row>
    <row r="6031" spans="2:3" x14ac:dyDescent="0.35">
      <c r="B6031"/>
      <c r="C6031"/>
    </row>
    <row r="6032" spans="2:3" x14ac:dyDescent="0.35">
      <c r="B6032"/>
      <c r="C6032"/>
    </row>
    <row r="6033" spans="2:3" x14ac:dyDescent="0.35">
      <c r="B6033"/>
      <c r="C6033"/>
    </row>
    <row r="6034" spans="2:3" x14ac:dyDescent="0.35">
      <c r="B6034"/>
      <c r="C6034"/>
    </row>
    <row r="6035" spans="2:3" x14ac:dyDescent="0.35">
      <c r="B6035"/>
      <c r="C6035"/>
    </row>
    <row r="6036" spans="2:3" x14ac:dyDescent="0.35">
      <c r="B6036"/>
      <c r="C6036"/>
    </row>
    <row r="6037" spans="2:3" x14ac:dyDescent="0.35">
      <c r="B6037"/>
      <c r="C6037"/>
    </row>
    <row r="6038" spans="2:3" x14ac:dyDescent="0.35">
      <c r="B6038"/>
      <c r="C6038"/>
    </row>
    <row r="6039" spans="2:3" x14ac:dyDescent="0.35">
      <c r="B6039"/>
      <c r="C6039"/>
    </row>
    <row r="6040" spans="2:3" x14ac:dyDescent="0.35">
      <c r="B6040"/>
      <c r="C6040"/>
    </row>
    <row r="6041" spans="2:3" x14ac:dyDescent="0.35">
      <c r="B6041"/>
      <c r="C6041"/>
    </row>
    <row r="6042" spans="2:3" x14ac:dyDescent="0.35">
      <c r="B6042"/>
      <c r="C6042"/>
    </row>
    <row r="6043" spans="2:3" x14ac:dyDescent="0.35">
      <c r="B6043"/>
      <c r="C6043"/>
    </row>
    <row r="6044" spans="2:3" x14ac:dyDescent="0.35">
      <c r="B6044"/>
      <c r="C6044"/>
    </row>
    <row r="6045" spans="2:3" x14ac:dyDescent="0.35">
      <c r="B6045"/>
      <c r="C6045"/>
    </row>
    <row r="6046" spans="2:3" x14ac:dyDescent="0.35">
      <c r="B6046"/>
      <c r="C6046"/>
    </row>
    <row r="6047" spans="2:3" x14ac:dyDescent="0.35">
      <c r="B6047"/>
      <c r="C6047"/>
    </row>
    <row r="6048" spans="2:3" x14ac:dyDescent="0.35">
      <c r="B6048"/>
      <c r="C6048"/>
    </row>
    <row r="6049" spans="2:3" x14ac:dyDescent="0.35">
      <c r="B6049"/>
      <c r="C6049"/>
    </row>
    <row r="6050" spans="2:3" x14ac:dyDescent="0.35">
      <c r="B6050"/>
      <c r="C6050"/>
    </row>
    <row r="6051" spans="2:3" x14ac:dyDescent="0.35">
      <c r="B6051"/>
      <c r="C6051"/>
    </row>
    <row r="6052" spans="2:3" x14ac:dyDescent="0.35">
      <c r="B6052"/>
      <c r="C6052"/>
    </row>
    <row r="6053" spans="2:3" x14ac:dyDescent="0.35">
      <c r="B6053"/>
      <c r="C6053"/>
    </row>
    <row r="6054" spans="2:3" x14ac:dyDescent="0.35">
      <c r="B6054"/>
      <c r="C6054"/>
    </row>
    <row r="6055" spans="2:3" x14ac:dyDescent="0.35">
      <c r="B6055"/>
      <c r="C6055"/>
    </row>
    <row r="6056" spans="2:3" x14ac:dyDescent="0.35">
      <c r="B6056"/>
      <c r="C6056"/>
    </row>
    <row r="6057" spans="2:3" x14ac:dyDescent="0.35">
      <c r="B6057"/>
      <c r="C6057"/>
    </row>
    <row r="6058" spans="2:3" x14ac:dyDescent="0.35">
      <c r="B6058"/>
      <c r="C6058"/>
    </row>
    <row r="6059" spans="2:3" x14ac:dyDescent="0.35">
      <c r="B6059"/>
      <c r="C6059"/>
    </row>
    <row r="6060" spans="2:3" x14ac:dyDescent="0.35">
      <c r="B6060"/>
      <c r="C6060"/>
    </row>
    <row r="6061" spans="2:3" x14ac:dyDescent="0.35">
      <c r="B6061"/>
      <c r="C6061"/>
    </row>
    <row r="6062" spans="2:3" x14ac:dyDescent="0.35">
      <c r="B6062"/>
      <c r="C6062"/>
    </row>
    <row r="6063" spans="2:3" x14ac:dyDescent="0.35">
      <c r="B6063"/>
      <c r="C6063"/>
    </row>
    <row r="6064" spans="2:3" x14ac:dyDescent="0.35">
      <c r="B6064"/>
      <c r="C6064"/>
    </row>
    <row r="6065" spans="2:3" x14ac:dyDescent="0.35">
      <c r="B6065"/>
      <c r="C6065"/>
    </row>
    <row r="6066" spans="2:3" x14ac:dyDescent="0.35">
      <c r="B6066"/>
      <c r="C6066"/>
    </row>
    <row r="6067" spans="2:3" x14ac:dyDescent="0.35">
      <c r="B6067"/>
      <c r="C6067"/>
    </row>
    <row r="6068" spans="2:3" x14ac:dyDescent="0.35">
      <c r="B6068"/>
      <c r="C6068"/>
    </row>
    <row r="6069" spans="2:3" x14ac:dyDescent="0.35">
      <c r="B6069"/>
      <c r="C6069"/>
    </row>
    <row r="6070" spans="2:3" x14ac:dyDescent="0.35">
      <c r="B6070"/>
      <c r="C6070"/>
    </row>
    <row r="6071" spans="2:3" x14ac:dyDescent="0.35">
      <c r="B6071"/>
      <c r="C6071"/>
    </row>
    <row r="6072" spans="2:3" x14ac:dyDescent="0.35">
      <c r="B6072"/>
      <c r="C6072"/>
    </row>
    <row r="6073" spans="2:3" x14ac:dyDescent="0.35">
      <c r="B6073"/>
      <c r="C6073"/>
    </row>
    <row r="6074" spans="2:3" x14ac:dyDescent="0.35">
      <c r="B6074"/>
      <c r="C6074"/>
    </row>
    <row r="6075" spans="2:3" x14ac:dyDescent="0.35">
      <c r="B6075"/>
      <c r="C6075"/>
    </row>
    <row r="6076" spans="2:3" x14ac:dyDescent="0.35">
      <c r="B6076"/>
      <c r="C6076"/>
    </row>
    <row r="6077" spans="2:3" x14ac:dyDescent="0.35">
      <c r="B6077"/>
      <c r="C6077"/>
    </row>
    <row r="6078" spans="2:3" x14ac:dyDescent="0.35">
      <c r="B6078"/>
      <c r="C6078"/>
    </row>
    <row r="6079" spans="2:3" x14ac:dyDescent="0.35">
      <c r="B6079"/>
      <c r="C6079"/>
    </row>
    <row r="6080" spans="2:3" x14ac:dyDescent="0.35">
      <c r="B6080"/>
      <c r="C6080"/>
    </row>
    <row r="6081" spans="2:3" x14ac:dyDescent="0.35">
      <c r="B6081"/>
      <c r="C6081"/>
    </row>
    <row r="6082" spans="2:3" x14ac:dyDescent="0.35">
      <c r="B6082"/>
      <c r="C6082"/>
    </row>
    <row r="6083" spans="2:3" x14ac:dyDescent="0.35">
      <c r="B6083"/>
      <c r="C6083"/>
    </row>
    <row r="6084" spans="2:3" x14ac:dyDescent="0.35">
      <c r="B6084"/>
      <c r="C6084"/>
    </row>
    <row r="6085" spans="2:3" x14ac:dyDescent="0.35">
      <c r="B6085"/>
      <c r="C6085"/>
    </row>
    <row r="6086" spans="2:3" x14ac:dyDescent="0.35">
      <c r="B6086"/>
      <c r="C6086"/>
    </row>
    <row r="6087" spans="2:3" x14ac:dyDescent="0.35">
      <c r="B6087"/>
      <c r="C6087"/>
    </row>
    <row r="6088" spans="2:3" x14ac:dyDescent="0.35">
      <c r="B6088"/>
      <c r="C6088"/>
    </row>
    <row r="6089" spans="2:3" x14ac:dyDescent="0.35">
      <c r="B6089"/>
      <c r="C6089"/>
    </row>
    <row r="6090" spans="2:3" x14ac:dyDescent="0.35">
      <c r="B6090"/>
      <c r="C6090"/>
    </row>
    <row r="6091" spans="2:3" x14ac:dyDescent="0.35">
      <c r="B6091"/>
      <c r="C6091"/>
    </row>
    <row r="6092" spans="2:3" x14ac:dyDescent="0.35">
      <c r="B6092"/>
      <c r="C6092"/>
    </row>
    <row r="6093" spans="2:3" x14ac:dyDescent="0.35">
      <c r="B6093"/>
      <c r="C6093"/>
    </row>
    <row r="6094" spans="2:3" x14ac:dyDescent="0.35">
      <c r="B6094"/>
      <c r="C6094"/>
    </row>
    <row r="6095" spans="2:3" x14ac:dyDescent="0.35">
      <c r="B6095"/>
      <c r="C6095"/>
    </row>
    <row r="6096" spans="2:3" x14ac:dyDescent="0.35">
      <c r="B6096"/>
      <c r="C6096"/>
    </row>
    <row r="6097" spans="2:3" x14ac:dyDescent="0.35">
      <c r="B6097"/>
      <c r="C6097"/>
    </row>
    <row r="6098" spans="2:3" x14ac:dyDescent="0.35">
      <c r="B6098"/>
      <c r="C6098"/>
    </row>
    <row r="6099" spans="2:3" x14ac:dyDescent="0.35">
      <c r="B6099"/>
      <c r="C6099"/>
    </row>
    <row r="6100" spans="2:3" x14ac:dyDescent="0.35">
      <c r="B6100"/>
      <c r="C6100"/>
    </row>
    <row r="6101" spans="2:3" x14ac:dyDescent="0.35">
      <c r="B6101"/>
      <c r="C6101"/>
    </row>
    <row r="6102" spans="2:3" x14ac:dyDescent="0.35">
      <c r="B6102"/>
      <c r="C6102"/>
    </row>
    <row r="6103" spans="2:3" x14ac:dyDescent="0.35">
      <c r="B6103"/>
      <c r="C6103"/>
    </row>
    <row r="6104" spans="2:3" x14ac:dyDescent="0.35">
      <c r="B6104"/>
      <c r="C6104"/>
    </row>
    <row r="6105" spans="2:3" x14ac:dyDescent="0.35">
      <c r="B6105"/>
      <c r="C6105"/>
    </row>
    <row r="6106" spans="2:3" x14ac:dyDescent="0.35">
      <c r="B6106"/>
      <c r="C6106"/>
    </row>
    <row r="6107" spans="2:3" x14ac:dyDescent="0.35">
      <c r="B6107"/>
      <c r="C6107"/>
    </row>
    <row r="6108" spans="2:3" x14ac:dyDescent="0.35">
      <c r="B6108"/>
      <c r="C6108"/>
    </row>
    <row r="6109" spans="2:3" x14ac:dyDescent="0.35">
      <c r="B6109"/>
      <c r="C6109"/>
    </row>
    <row r="6110" spans="2:3" x14ac:dyDescent="0.35">
      <c r="B6110"/>
      <c r="C6110"/>
    </row>
    <row r="6111" spans="2:3" x14ac:dyDescent="0.35">
      <c r="B6111"/>
      <c r="C6111"/>
    </row>
    <row r="6112" spans="2:3" x14ac:dyDescent="0.35">
      <c r="B6112"/>
      <c r="C6112"/>
    </row>
    <row r="6113" spans="2:3" x14ac:dyDescent="0.35">
      <c r="B6113"/>
      <c r="C6113"/>
    </row>
    <row r="6114" spans="2:3" x14ac:dyDescent="0.35">
      <c r="B6114"/>
      <c r="C6114"/>
    </row>
    <row r="6115" spans="2:3" x14ac:dyDescent="0.35">
      <c r="B6115"/>
      <c r="C6115"/>
    </row>
    <row r="6116" spans="2:3" x14ac:dyDescent="0.35">
      <c r="B6116"/>
      <c r="C6116"/>
    </row>
    <row r="6117" spans="2:3" x14ac:dyDescent="0.35">
      <c r="B6117"/>
      <c r="C6117"/>
    </row>
    <row r="6118" spans="2:3" x14ac:dyDescent="0.35">
      <c r="B6118"/>
      <c r="C6118"/>
    </row>
    <row r="6119" spans="2:3" x14ac:dyDescent="0.35">
      <c r="B6119"/>
      <c r="C6119"/>
    </row>
    <row r="6120" spans="2:3" x14ac:dyDescent="0.35">
      <c r="B6120"/>
      <c r="C6120"/>
    </row>
    <row r="6121" spans="2:3" x14ac:dyDescent="0.35">
      <c r="B6121"/>
      <c r="C6121"/>
    </row>
    <row r="6122" spans="2:3" x14ac:dyDescent="0.35">
      <c r="B6122"/>
      <c r="C6122"/>
    </row>
    <row r="6123" spans="2:3" x14ac:dyDescent="0.35">
      <c r="B6123"/>
      <c r="C6123"/>
    </row>
    <row r="6124" spans="2:3" x14ac:dyDescent="0.35">
      <c r="B6124"/>
      <c r="C6124"/>
    </row>
    <row r="6125" spans="2:3" x14ac:dyDescent="0.35">
      <c r="B6125"/>
      <c r="C6125"/>
    </row>
    <row r="6126" spans="2:3" x14ac:dyDescent="0.35">
      <c r="B6126"/>
      <c r="C6126"/>
    </row>
    <row r="6127" spans="2:3" x14ac:dyDescent="0.35">
      <c r="B6127"/>
      <c r="C6127"/>
    </row>
    <row r="6128" spans="2:3" x14ac:dyDescent="0.35">
      <c r="B6128"/>
      <c r="C6128"/>
    </row>
    <row r="6129" spans="2:3" x14ac:dyDescent="0.35">
      <c r="B6129"/>
      <c r="C6129"/>
    </row>
    <row r="6130" spans="2:3" x14ac:dyDescent="0.35">
      <c r="B6130"/>
      <c r="C6130"/>
    </row>
    <row r="6131" spans="2:3" x14ac:dyDescent="0.35">
      <c r="B6131"/>
      <c r="C6131"/>
    </row>
    <row r="6132" spans="2:3" x14ac:dyDescent="0.35">
      <c r="B6132"/>
      <c r="C6132"/>
    </row>
    <row r="6133" spans="2:3" x14ac:dyDescent="0.35">
      <c r="B6133"/>
      <c r="C6133"/>
    </row>
    <row r="6134" spans="2:3" x14ac:dyDescent="0.35">
      <c r="B6134"/>
      <c r="C6134"/>
    </row>
    <row r="6135" spans="2:3" x14ac:dyDescent="0.35">
      <c r="B6135"/>
      <c r="C6135"/>
    </row>
    <row r="6136" spans="2:3" x14ac:dyDescent="0.35">
      <c r="B6136"/>
      <c r="C6136"/>
    </row>
    <row r="6137" spans="2:3" x14ac:dyDescent="0.35">
      <c r="B6137"/>
      <c r="C6137"/>
    </row>
    <row r="6138" spans="2:3" x14ac:dyDescent="0.35">
      <c r="B6138"/>
      <c r="C6138"/>
    </row>
    <row r="6139" spans="2:3" x14ac:dyDescent="0.35">
      <c r="B6139"/>
      <c r="C6139"/>
    </row>
    <row r="6140" spans="2:3" x14ac:dyDescent="0.35">
      <c r="B6140"/>
      <c r="C6140"/>
    </row>
    <row r="6141" spans="2:3" x14ac:dyDescent="0.35">
      <c r="B6141"/>
      <c r="C6141"/>
    </row>
    <row r="6142" spans="2:3" x14ac:dyDescent="0.35">
      <c r="B6142"/>
      <c r="C6142"/>
    </row>
    <row r="6143" spans="2:3" x14ac:dyDescent="0.35">
      <c r="B6143"/>
      <c r="C6143"/>
    </row>
    <row r="6144" spans="2:3" x14ac:dyDescent="0.35">
      <c r="B6144"/>
      <c r="C6144"/>
    </row>
    <row r="6145" spans="2:3" x14ac:dyDescent="0.35">
      <c r="B6145"/>
      <c r="C6145"/>
    </row>
    <row r="6146" spans="2:3" x14ac:dyDescent="0.35">
      <c r="B6146"/>
      <c r="C6146"/>
    </row>
    <row r="6147" spans="2:3" x14ac:dyDescent="0.35">
      <c r="B6147"/>
      <c r="C6147"/>
    </row>
    <row r="6148" spans="2:3" x14ac:dyDescent="0.35">
      <c r="B6148"/>
      <c r="C6148"/>
    </row>
    <row r="6149" spans="2:3" x14ac:dyDescent="0.35">
      <c r="B6149"/>
      <c r="C6149"/>
    </row>
    <row r="6150" spans="2:3" x14ac:dyDescent="0.35">
      <c r="B6150"/>
      <c r="C6150"/>
    </row>
    <row r="6151" spans="2:3" x14ac:dyDescent="0.35">
      <c r="B6151"/>
      <c r="C6151"/>
    </row>
    <row r="6152" spans="2:3" x14ac:dyDescent="0.35">
      <c r="B6152"/>
      <c r="C6152"/>
    </row>
    <row r="6153" spans="2:3" x14ac:dyDescent="0.35">
      <c r="B6153"/>
      <c r="C6153"/>
    </row>
    <row r="6154" spans="2:3" x14ac:dyDescent="0.35">
      <c r="B6154"/>
      <c r="C6154"/>
    </row>
    <row r="6155" spans="2:3" x14ac:dyDescent="0.35">
      <c r="B6155"/>
      <c r="C6155"/>
    </row>
    <row r="6156" spans="2:3" x14ac:dyDescent="0.35">
      <c r="B6156"/>
      <c r="C6156"/>
    </row>
    <row r="6157" spans="2:3" x14ac:dyDescent="0.35">
      <c r="B6157"/>
      <c r="C6157"/>
    </row>
    <row r="6158" spans="2:3" x14ac:dyDescent="0.35">
      <c r="B6158"/>
      <c r="C6158"/>
    </row>
    <row r="6159" spans="2:3" x14ac:dyDescent="0.35">
      <c r="B6159"/>
      <c r="C6159"/>
    </row>
    <row r="6160" spans="2:3" x14ac:dyDescent="0.35">
      <c r="B6160"/>
      <c r="C6160"/>
    </row>
    <row r="6161" spans="2:3" x14ac:dyDescent="0.35">
      <c r="B6161"/>
      <c r="C6161"/>
    </row>
    <row r="6162" spans="2:3" x14ac:dyDescent="0.35">
      <c r="B6162"/>
      <c r="C6162"/>
    </row>
    <row r="6163" spans="2:3" x14ac:dyDescent="0.35">
      <c r="B6163"/>
      <c r="C6163"/>
    </row>
    <row r="6164" spans="2:3" x14ac:dyDescent="0.35">
      <c r="B6164"/>
      <c r="C6164"/>
    </row>
    <row r="6165" spans="2:3" x14ac:dyDescent="0.35">
      <c r="B6165"/>
      <c r="C6165"/>
    </row>
    <row r="6166" spans="2:3" x14ac:dyDescent="0.35">
      <c r="B6166"/>
      <c r="C6166"/>
    </row>
    <row r="6167" spans="2:3" x14ac:dyDescent="0.35">
      <c r="B6167"/>
      <c r="C6167"/>
    </row>
    <row r="6168" spans="2:3" x14ac:dyDescent="0.35">
      <c r="B6168"/>
      <c r="C6168"/>
    </row>
    <row r="6169" spans="2:3" x14ac:dyDescent="0.35">
      <c r="B6169"/>
      <c r="C6169"/>
    </row>
    <row r="6170" spans="2:3" x14ac:dyDescent="0.35">
      <c r="B6170"/>
      <c r="C6170"/>
    </row>
    <row r="6171" spans="2:3" x14ac:dyDescent="0.35">
      <c r="B6171"/>
      <c r="C6171"/>
    </row>
    <row r="6172" spans="2:3" x14ac:dyDescent="0.35">
      <c r="B6172"/>
      <c r="C6172"/>
    </row>
    <row r="6173" spans="2:3" x14ac:dyDescent="0.35">
      <c r="B6173"/>
      <c r="C6173"/>
    </row>
    <row r="6174" spans="2:3" x14ac:dyDescent="0.35">
      <c r="B6174"/>
      <c r="C6174"/>
    </row>
    <row r="6175" spans="2:3" x14ac:dyDescent="0.35">
      <c r="B6175"/>
      <c r="C6175"/>
    </row>
    <row r="6176" spans="2:3" x14ac:dyDescent="0.35">
      <c r="B6176"/>
      <c r="C6176"/>
    </row>
    <row r="6177" spans="2:3" x14ac:dyDescent="0.35">
      <c r="B6177"/>
      <c r="C6177"/>
    </row>
    <row r="6178" spans="2:3" x14ac:dyDescent="0.35">
      <c r="B6178"/>
      <c r="C6178"/>
    </row>
    <row r="6179" spans="2:3" x14ac:dyDescent="0.35">
      <c r="B6179"/>
      <c r="C6179"/>
    </row>
    <row r="6180" spans="2:3" x14ac:dyDescent="0.35">
      <c r="B6180"/>
      <c r="C6180"/>
    </row>
    <row r="6181" spans="2:3" x14ac:dyDescent="0.35">
      <c r="B6181"/>
      <c r="C6181"/>
    </row>
    <row r="6182" spans="2:3" x14ac:dyDescent="0.35">
      <c r="B6182"/>
      <c r="C6182"/>
    </row>
    <row r="6183" spans="2:3" x14ac:dyDescent="0.35">
      <c r="B6183"/>
      <c r="C6183"/>
    </row>
    <row r="6184" spans="2:3" x14ac:dyDescent="0.35">
      <c r="B6184"/>
      <c r="C6184"/>
    </row>
    <row r="6185" spans="2:3" x14ac:dyDescent="0.35">
      <c r="B6185"/>
      <c r="C6185"/>
    </row>
    <row r="6186" spans="2:3" x14ac:dyDescent="0.35">
      <c r="B6186"/>
      <c r="C6186"/>
    </row>
    <row r="6187" spans="2:3" x14ac:dyDescent="0.35">
      <c r="B6187"/>
      <c r="C6187"/>
    </row>
    <row r="6188" spans="2:3" x14ac:dyDescent="0.35">
      <c r="B6188"/>
      <c r="C6188"/>
    </row>
    <row r="6189" spans="2:3" x14ac:dyDescent="0.35">
      <c r="B6189"/>
      <c r="C6189"/>
    </row>
    <row r="6190" spans="2:3" x14ac:dyDescent="0.35">
      <c r="B6190"/>
      <c r="C6190"/>
    </row>
    <row r="6191" spans="2:3" x14ac:dyDescent="0.35">
      <c r="B6191"/>
      <c r="C6191"/>
    </row>
    <row r="6192" spans="2:3" x14ac:dyDescent="0.35">
      <c r="B6192"/>
      <c r="C6192"/>
    </row>
    <row r="6193" spans="2:3" x14ac:dyDescent="0.35">
      <c r="B6193"/>
      <c r="C6193"/>
    </row>
    <row r="6194" spans="2:3" x14ac:dyDescent="0.35">
      <c r="B6194"/>
      <c r="C6194"/>
    </row>
    <row r="6195" spans="2:3" x14ac:dyDescent="0.35">
      <c r="B6195"/>
      <c r="C6195"/>
    </row>
    <row r="6196" spans="2:3" x14ac:dyDescent="0.35">
      <c r="B6196"/>
      <c r="C6196"/>
    </row>
    <row r="6197" spans="2:3" x14ac:dyDescent="0.35">
      <c r="B6197"/>
      <c r="C6197"/>
    </row>
    <row r="6198" spans="2:3" x14ac:dyDescent="0.35">
      <c r="B6198"/>
      <c r="C6198"/>
    </row>
    <row r="6199" spans="2:3" x14ac:dyDescent="0.35">
      <c r="B6199"/>
      <c r="C6199"/>
    </row>
    <row r="6200" spans="2:3" x14ac:dyDescent="0.35">
      <c r="B6200"/>
      <c r="C6200"/>
    </row>
    <row r="6201" spans="2:3" x14ac:dyDescent="0.35">
      <c r="B6201"/>
      <c r="C6201"/>
    </row>
    <row r="6202" spans="2:3" x14ac:dyDescent="0.35">
      <c r="B6202"/>
      <c r="C6202"/>
    </row>
    <row r="6203" spans="2:3" x14ac:dyDescent="0.35">
      <c r="B6203"/>
      <c r="C6203"/>
    </row>
    <row r="6204" spans="2:3" x14ac:dyDescent="0.35">
      <c r="B6204"/>
      <c r="C6204"/>
    </row>
    <row r="6205" spans="2:3" x14ac:dyDescent="0.35">
      <c r="B6205"/>
      <c r="C6205"/>
    </row>
    <row r="6206" spans="2:3" x14ac:dyDescent="0.35">
      <c r="B6206"/>
      <c r="C6206"/>
    </row>
    <row r="6207" spans="2:3" x14ac:dyDescent="0.35">
      <c r="B6207"/>
      <c r="C6207"/>
    </row>
    <row r="6208" spans="2:3" x14ac:dyDescent="0.35">
      <c r="B6208"/>
      <c r="C6208"/>
    </row>
    <row r="6209" spans="2:3" x14ac:dyDescent="0.35">
      <c r="B6209"/>
      <c r="C6209"/>
    </row>
    <row r="6210" spans="2:3" x14ac:dyDescent="0.35">
      <c r="B6210"/>
      <c r="C6210"/>
    </row>
    <row r="6211" spans="2:3" x14ac:dyDescent="0.35">
      <c r="B6211"/>
      <c r="C6211"/>
    </row>
    <row r="6212" spans="2:3" x14ac:dyDescent="0.35">
      <c r="B6212"/>
      <c r="C6212"/>
    </row>
    <row r="6213" spans="2:3" x14ac:dyDescent="0.35">
      <c r="B6213"/>
      <c r="C6213"/>
    </row>
    <row r="6214" spans="2:3" x14ac:dyDescent="0.35">
      <c r="B6214"/>
      <c r="C6214"/>
    </row>
    <row r="6215" spans="2:3" x14ac:dyDescent="0.35">
      <c r="B6215"/>
      <c r="C6215"/>
    </row>
    <row r="6216" spans="2:3" x14ac:dyDescent="0.35">
      <c r="B6216"/>
      <c r="C6216"/>
    </row>
    <row r="6217" spans="2:3" x14ac:dyDescent="0.35">
      <c r="B6217"/>
      <c r="C6217"/>
    </row>
    <row r="6218" spans="2:3" x14ac:dyDescent="0.35">
      <c r="B6218"/>
      <c r="C6218"/>
    </row>
    <row r="6219" spans="2:3" x14ac:dyDescent="0.35">
      <c r="B6219"/>
      <c r="C6219"/>
    </row>
    <row r="6220" spans="2:3" x14ac:dyDescent="0.35">
      <c r="B6220"/>
      <c r="C6220"/>
    </row>
    <row r="6221" spans="2:3" x14ac:dyDescent="0.35">
      <c r="B6221"/>
      <c r="C6221"/>
    </row>
    <row r="6222" spans="2:3" x14ac:dyDescent="0.35">
      <c r="B6222"/>
      <c r="C6222"/>
    </row>
    <row r="6223" spans="2:3" x14ac:dyDescent="0.35">
      <c r="B6223"/>
      <c r="C6223"/>
    </row>
    <row r="6224" spans="2:3" x14ac:dyDescent="0.35">
      <c r="B6224"/>
      <c r="C6224"/>
    </row>
    <row r="6225" spans="2:3" x14ac:dyDescent="0.35">
      <c r="B6225"/>
      <c r="C6225"/>
    </row>
    <row r="6226" spans="2:3" x14ac:dyDescent="0.35">
      <c r="B6226"/>
      <c r="C6226"/>
    </row>
    <row r="6227" spans="2:3" x14ac:dyDescent="0.35">
      <c r="B6227"/>
      <c r="C6227"/>
    </row>
    <row r="6228" spans="2:3" x14ac:dyDescent="0.35">
      <c r="B6228"/>
      <c r="C6228"/>
    </row>
    <row r="6229" spans="2:3" x14ac:dyDescent="0.35">
      <c r="B6229"/>
      <c r="C6229"/>
    </row>
    <row r="6230" spans="2:3" x14ac:dyDescent="0.35">
      <c r="B6230"/>
      <c r="C6230"/>
    </row>
    <row r="6231" spans="2:3" x14ac:dyDescent="0.35">
      <c r="B6231"/>
      <c r="C6231"/>
    </row>
    <row r="6232" spans="2:3" x14ac:dyDescent="0.35">
      <c r="B6232"/>
      <c r="C6232"/>
    </row>
    <row r="6233" spans="2:3" x14ac:dyDescent="0.35">
      <c r="B6233"/>
      <c r="C6233"/>
    </row>
    <row r="6234" spans="2:3" x14ac:dyDescent="0.35">
      <c r="B6234"/>
      <c r="C6234"/>
    </row>
    <row r="6235" spans="2:3" x14ac:dyDescent="0.35">
      <c r="B6235"/>
      <c r="C6235"/>
    </row>
    <row r="6236" spans="2:3" x14ac:dyDescent="0.35">
      <c r="B6236"/>
      <c r="C6236"/>
    </row>
    <row r="6237" spans="2:3" x14ac:dyDescent="0.35">
      <c r="B6237"/>
      <c r="C6237"/>
    </row>
    <row r="6238" spans="2:3" x14ac:dyDescent="0.35">
      <c r="B6238"/>
      <c r="C6238"/>
    </row>
    <row r="6239" spans="2:3" x14ac:dyDescent="0.35">
      <c r="B6239"/>
      <c r="C6239"/>
    </row>
    <row r="6240" spans="2:3" x14ac:dyDescent="0.35">
      <c r="B6240"/>
      <c r="C6240"/>
    </row>
    <row r="6241" spans="2:3" x14ac:dyDescent="0.35">
      <c r="B6241"/>
      <c r="C6241"/>
    </row>
    <row r="6242" spans="2:3" x14ac:dyDescent="0.35">
      <c r="B6242"/>
      <c r="C6242"/>
    </row>
    <row r="6243" spans="2:3" x14ac:dyDescent="0.35">
      <c r="B6243"/>
      <c r="C6243"/>
    </row>
    <row r="6244" spans="2:3" x14ac:dyDescent="0.35">
      <c r="B6244"/>
      <c r="C6244"/>
    </row>
    <row r="6245" spans="2:3" x14ac:dyDescent="0.35">
      <c r="B6245"/>
      <c r="C6245"/>
    </row>
    <row r="6246" spans="2:3" x14ac:dyDescent="0.35">
      <c r="B6246"/>
      <c r="C6246"/>
    </row>
    <row r="6247" spans="2:3" x14ac:dyDescent="0.35">
      <c r="B6247"/>
      <c r="C6247"/>
    </row>
    <row r="6248" spans="2:3" x14ac:dyDescent="0.35">
      <c r="B6248"/>
      <c r="C6248"/>
    </row>
    <row r="6249" spans="2:3" x14ac:dyDescent="0.35">
      <c r="B6249"/>
      <c r="C6249"/>
    </row>
    <row r="6250" spans="2:3" x14ac:dyDescent="0.35">
      <c r="B6250"/>
      <c r="C6250"/>
    </row>
    <row r="6251" spans="2:3" x14ac:dyDescent="0.35">
      <c r="B6251"/>
      <c r="C6251"/>
    </row>
    <row r="6252" spans="2:3" x14ac:dyDescent="0.35">
      <c r="B6252"/>
      <c r="C6252"/>
    </row>
    <row r="6253" spans="2:3" x14ac:dyDescent="0.35">
      <c r="B6253"/>
      <c r="C6253"/>
    </row>
    <row r="6254" spans="2:3" x14ac:dyDescent="0.35">
      <c r="B6254"/>
      <c r="C6254"/>
    </row>
    <row r="6255" spans="2:3" x14ac:dyDescent="0.35">
      <c r="B6255"/>
      <c r="C6255"/>
    </row>
    <row r="6256" spans="2:3" x14ac:dyDescent="0.35">
      <c r="B6256"/>
      <c r="C6256"/>
    </row>
    <row r="6257" spans="2:3" x14ac:dyDescent="0.35">
      <c r="B6257"/>
      <c r="C6257"/>
    </row>
    <row r="6258" spans="2:3" x14ac:dyDescent="0.35">
      <c r="B6258"/>
      <c r="C6258"/>
    </row>
    <row r="6259" spans="2:3" x14ac:dyDescent="0.35">
      <c r="B6259"/>
      <c r="C6259"/>
    </row>
    <row r="6260" spans="2:3" x14ac:dyDescent="0.35">
      <c r="B6260"/>
      <c r="C6260"/>
    </row>
    <row r="6261" spans="2:3" x14ac:dyDescent="0.35">
      <c r="B6261"/>
      <c r="C6261"/>
    </row>
    <row r="6262" spans="2:3" x14ac:dyDescent="0.35">
      <c r="B6262"/>
      <c r="C6262"/>
    </row>
    <row r="6263" spans="2:3" x14ac:dyDescent="0.35">
      <c r="B6263"/>
      <c r="C6263"/>
    </row>
    <row r="6264" spans="2:3" x14ac:dyDescent="0.35">
      <c r="B6264"/>
      <c r="C6264"/>
    </row>
    <row r="6265" spans="2:3" x14ac:dyDescent="0.35">
      <c r="B6265"/>
      <c r="C6265"/>
    </row>
    <row r="6266" spans="2:3" x14ac:dyDescent="0.35">
      <c r="B6266"/>
      <c r="C6266"/>
    </row>
    <row r="6267" spans="2:3" x14ac:dyDescent="0.35">
      <c r="B6267"/>
      <c r="C6267"/>
    </row>
    <row r="6268" spans="2:3" x14ac:dyDescent="0.35">
      <c r="B6268"/>
      <c r="C6268"/>
    </row>
    <row r="6269" spans="2:3" x14ac:dyDescent="0.35">
      <c r="B6269"/>
      <c r="C6269"/>
    </row>
    <row r="6270" spans="2:3" x14ac:dyDescent="0.35">
      <c r="B6270"/>
      <c r="C6270"/>
    </row>
    <row r="6271" spans="2:3" x14ac:dyDescent="0.35">
      <c r="B6271"/>
      <c r="C6271"/>
    </row>
    <row r="6272" spans="2:3" x14ac:dyDescent="0.35">
      <c r="B6272"/>
      <c r="C6272"/>
    </row>
    <row r="6273" spans="2:3" x14ac:dyDescent="0.35">
      <c r="B6273"/>
      <c r="C6273"/>
    </row>
    <row r="6274" spans="2:3" x14ac:dyDescent="0.35">
      <c r="B6274"/>
      <c r="C6274"/>
    </row>
    <row r="6275" spans="2:3" x14ac:dyDescent="0.35">
      <c r="B6275"/>
      <c r="C6275"/>
    </row>
    <row r="6276" spans="2:3" x14ac:dyDescent="0.35">
      <c r="B6276"/>
      <c r="C6276"/>
    </row>
    <row r="6277" spans="2:3" x14ac:dyDescent="0.35">
      <c r="B6277"/>
      <c r="C6277"/>
    </row>
    <row r="6278" spans="2:3" x14ac:dyDescent="0.35">
      <c r="B6278"/>
      <c r="C6278"/>
    </row>
    <row r="6279" spans="2:3" x14ac:dyDescent="0.35">
      <c r="B6279"/>
      <c r="C6279"/>
    </row>
    <row r="6280" spans="2:3" x14ac:dyDescent="0.35">
      <c r="B6280"/>
      <c r="C6280"/>
    </row>
    <row r="6281" spans="2:3" x14ac:dyDescent="0.35">
      <c r="B6281"/>
      <c r="C6281"/>
    </row>
    <row r="6282" spans="2:3" x14ac:dyDescent="0.35">
      <c r="B6282"/>
      <c r="C6282"/>
    </row>
    <row r="6283" spans="2:3" x14ac:dyDescent="0.35">
      <c r="B6283"/>
      <c r="C6283"/>
    </row>
    <row r="6284" spans="2:3" x14ac:dyDescent="0.35">
      <c r="B6284"/>
      <c r="C6284"/>
    </row>
    <row r="6285" spans="2:3" x14ac:dyDescent="0.35">
      <c r="B6285"/>
      <c r="C6285"/>
    </row>
    <row r="6286" spans="2:3" x14ac:dyDescent="0.35">
      <c r="B6286"/>
      <c r="C6286"/>
    </row>
    <row r="6287" spans="2:3" x14ac:dyDescent="0.35">
      <c r="B6287"/>
      <c r="C6287"/>
    </row>
    <row r="6288" spans="2:3" x14ac:dyDescent="0.35">
      <c r="B6288"/>
      <c r="C6288"/>
    </row>
    <row r="6289" spans="2:3" x14ac:dyDescent="0.35">
      <c r="B6289"/>
      <c r="C6289"/>
    </row>
    <row r="6290" spans="2:3" x14ac:dyDescent="0.35">
      <c r="B6290"/>
      <c r="C6290"/>
    </row>
    <row r="6291" spans="2:3" x14ac:dyDescent="0.35">
      <c r="B6291"/>
      <c r="C6291"/>
    </row>
    <row r="6292" spans="2:3" x14ac:dyDescent="0.35">
      <c r="B6292"/>
      <c r="C6292"/>
    </row>
    <row r="6293" spans="2:3" x14ac:dyDescent="0.35">
      <c r="B6293"/>
      <c r="C6293"/>
    </row>
    <row r="6294" spans="2:3" x14ac:dyDescent="0.35">
      <c r="B6294"/>
      <c r="C6294"/>
    </row>
    <row r="6295" spans="2:3" x14ac:dyDescent="0.35">
      <c r="B6295"/>
      <c r="C6295"/>
    </row>
    <row r="6296" spans="2:3" x14ac:dyDescent="0.35">
      <c r="B6296"/>
      <c r="C6296"/>
    </row>
    <row r="6297" spans="2:3" x14ac:dyDescent="0.35">
      <c r="B6297"/>
      <c r="C6297"/>
    </row>
    <row r="6298" spans="2:3" x14ac:dyDescent="0.35">
      <c r="B6298"/>
      <c r="C6298"/>
    </row>
    <row r="6299" spans="2:3" x14ac:dyDescent="0.35">
      <c r="B6299"/>
      <c r="C6299"/>
    </row>
    <row r="6300" spans="2:3" x14ac:dyDescent="0.35">
      <c r="B6300"/>
      <c r="C6300"/>
    </row>
    <row r="6301" spans="2:3" x14ac:dyDescent="0.35">
      <c r="B6301"/>
      <c r="C6301"/>
    </row>
    <row r="6302" spans="2:3" x14ac:dyDescent="0.35">
      <c r="B6302"/>
      <c r="C6302"/>
    </row>
    <row r="6303" spans="2:3" x14ac:dyDescent="0.35">
      <c r="B6303"/>
      <c r="C6303"/>
    </row>
    <row r="6304" spans="2:3" x14ac:dyDescent="0.35">
      <c r="B6304"/>
      <c r="C6304"/>
    </row>
    <row r="6305" spans="2:3" x14ac:dyDescent="0.35">
      <c r="B6305"/>
      <c r="C6305"/>
    </row>
    <row r="6306" spans="2:3" x14ac:dyDescent="0.35">
      <c r="B6306"/>
      <c r="C6306"/>
    </row>
    <row r="6307" spans="2:3" x14ac:dyDescent="0.35">
      <c r="B6307"/>
      <c r="C6307"/>
    </row>
    <row r="6308" spans="2:3" x14ac:dyDescent="0.35">
      <c r="B6308"/>
      <c r="C6308"/>
    </row>
    <row r="6309" spans="2:3" x14ac:dyDescent="0.35">
      <c r="B6309"/>
      <c r="C6309"/>
    </row>
    <row r="6310" spans="2:3" x14ac:dyDescent="0.35">
      <c r="B6310"/>
      <c r="C6310"/>
    </row>
    <row r="6311" spans="2:3" x14ac:dyDescent="0.35">
      <c r="B6311"/>
      <c r="C6311"/>
    </row>
    <row r="6312" spans="2:3" x14ac:dyDescent="0.35">
      <c r="B6312"/>
      <c r="C6312"/>
    </row>
    <row r="6313" spans="2:3" x14ac:dyDescent="0.35">
      <c r="B6313"/>
      <c r="C6313"/>
    </row>
    <row r="6314" spans="2:3" x14ac:dyDescent="0.35">
      <c r="B6314"/>
      <c r="C6314"/>
    </row>
    <row r="6315" spans="2:3" x14ac:dyDescent="0.35">
      <c r="B6315"/>
      <c r="C6315"/>
    </row>
    <row r="6316" spans="2:3" x14ac:dyDescent="0.35">
      <c r="B6316"/>
      <c r="C6316"/>
    </row>
    <row r="6317" spans="2:3" x14ac:dyDescent="0.35">
      <c r="B6317"/>
      <c r="C6317"/>
    </row>
    <row r="6318" spans="2:3" x14ac:dyDescent="0.35">
      <c r="B6318"/>
      <c r="C6318"/>
    </row>
    <row r="6319" spans="2:3" x14ac:dyDescent="0.35">
      <c r="B6319"/>
      <c r="C6319"/>
    </row>
    <row r="6320" spans="2:3" x14ac:dyDescent="0.35">
      <c r="B6320"/>
      <c r="C6320"/>
    </row>
    <row r="6321" spans="2:3" x14ac:dyDescent="0.35">
      <c r="B6321"/>
      <c r="C6321"/>
    </row>
    <row r="6322" spans="2:3" x14ac:dyDescent="0.35">
      <c r="B6322"/>
      <c r="C6322"/>
    </row>
    <row r="6323" spans="2:3" x14ac:dyDescent="0.35">
      <c r="B6323"/>
      <c r="C6323"/>
    </row>
    <row r="6324" spans="2:3" x14ac:dyDescent="0.35">
      <c r="B6324"/>
      <c r="C6324"/>
    </row>
    <row r="6325" spans="2:3" x14ac:dyDescent="0.35">
      <c r="B6325"/>
      <c r="C6325"/>
    </row>
    <row r="6326" spans="2:3" x14ac:dyDescent="0.35">
      <c r="B6326"/>
      <c r="C6326"/>
    </row>
    <row r="6327" spans="2:3" x14ac:dyDescent="0.35">
      <c r="B6327"/>
      <c r="C6327"/>
    </row>
    <row r="6328" spans="2:3" x14ac:dyDescent="0.35">
      <c r="B6328"/>
      <c r="C6328"/>
    </row>
    <row r="6329" spans="2:3" x14ac:dyDescent="0.35">
      <c r="B6329"/>
      <c r="C6329"/>
    </row>
    <row r="6330" spans="2:3" x14ac:dyDescent="0.35">
      <c r="B6330"/>
      <c r="C6330"/>
    </row>
    <row r="6331" spans="2:3" x14ac:dyDescent="0.35">
      <c r="B6331"/>
      <c r="C6331"/>
    </row>
    <row r="6332" spans="2:3" x14ac:dyDescent="0.35">
      <c r="B6332"/>
      <c r="C6332"/>
    </row>
    <row r="6333" spans="2:3" x14ac:dyDescent="0.35">
      <c r="B6333"/>
      <c r="C6333"/>
    </row>
    <row r="6334" spans="2:3" x14ac:dyDescent="0.35">
      <c r="B6334"/>
      <c r="C6334"/>
    </row>
    <row r="6335" spans="2:3" x14ac:dyDescent="0.35">
      <c r="B6335"/>
      <c r="C6335"/>
    </row>
    <row r="6336" spans="2:3" x14ac:dyDescent="0.35">
      <c r="B6336"/>
      <c r="C6336"/>
    </row>
    <row r="6337" spans="2:3" x14ac:dyDescent="0.35">
      <c r="B6337"/>
      <c r="C6337"/>
    </row>
    <row r="6338" spans="2:3" x14ac:dyDescent="0.35">
      <c r="B6338"/>
      <c r="C6338"/>
    </row>
    <row r="6339" spans="2:3" x14ac:dyDescent="0.35">
      <c r="B6339"/>
      <c r="C6339"/>
    </row>
    <row r="6340" spans="2:3" x14ac:dyDescent="0.35">
      <c r="B6340"/>
      <c r="C6340"/>
    </row>
    <row r="6341" spans="2:3" x14ac:dyDescent="0.35">
      <c r="B6341"/>
      <c r="C6341"/>
    </row>
    <row r="6342" spans="2:3" x14ac:dyDescent="0.35">
      <c r="B6342"/>
      <c r="C6342"/>
    </row>
    <row r="6343" spans="2:3" x14ac:dyDescent="0.35">
      <c r="B6343"/>
      <c r="C6343"/>
    </row>
    <row r="6344" spans="2:3" x14ac:dyDescent="0.35">
      <c r="B6344"/>
      <c r="C6344"/>
    </row>
    <row r="6345" spans="2:3" x14ac:dyDescent="0.35">
      <c r="B6345"/>
      <c r="C6345"/>
    </row>
    <row r="6346" spans="2:3" x14ac:dyDescent="0.35">
      <c r="B6346"/>
      <c r="C6346"/>
    </row>
    <row r="6347" spans="2:3" x14ac:dyDescent="0.35">
      <c r="B6347"/>
      <c r="C6347"/>
    </row>
    <row r="6348" spans="2:3" x14ac:dyDescent="0.35">
      <c r="B6348"/>
      <c r="C6348"/>
    </row>
    <row r="6349" spans="2:3" x14ac:dyDescent="0.35">
      <c r="B6349"/>
      <c r="C6349"/>
    </row>
    <row r="6350" spans="2:3" x14ac:dyDescent="0.35">
      <c r="B6350"/>
      <c r="C6350"/>
    </row>
    <row r="6351" spans="2:3" x14ac:dyDescent="0.35">
      <c r="B6351"/>
      <c r="C6351"/>
    </row>
    <row r="6352" spans="2:3" x14ac:dyDescent="0.35">
      <c r="B6352"/>
      <c r="C6352"/>
    </row>
    <row r="6353" spans="2:3" x14ac:dyDescent="0.35">
      <c r="B6353"/>
      <c r="C6353"/>
    </row>
    <row r="6354" spans="2:3" x14ac:dyDescent="0.35">
      <c r="B6354"/>
      <c r="C6354"/>
    </row>
    <row r="6355" spans="2:3" x14ac:dyDescent="0.35">
      <c r="B6355"/>
      <c r="C6355"/>
    </row>
    <row r="6356" spans="2:3" x14ac:dyDescent="0.35">
      <c r="B6356"/>
      <c r="C6356"/>
    </row>
    <row r="6357" spans="2:3" x14ac:dyDescent="0.35">
      <c r="B6357"/>
      <c r="C6357"/>
    </row>
    <row r="6358" spans="2:3" x14ac:dyDescent="0.35">
      <c r="B6358"/>
      <c r="C6358"/>
    </row>
    <row r="6359" spans="2:3" x14ac:dyDescent="0.35">
      <c r="B6359"/>
      <c r="C6359"/>
    </row>
    <row r="6360" spans="2:3" x14ac:dyDescent="0.35">
      <c r="B6360"/>
      <c r="C6360"/>
    </row>
    <row r="6361" spans="2:3" x14ac:dyDescent="0.35">
      <c r="B6361"/>
      <c r="C6361"/>
    </row>
    <row r="6362" spans="2:3" x14ac:dyDescent="0.35">
      <c r="B6362"/>
      <c r="C6362"/>
    </row>
    <row r="6363" spans="2:3" x14ac:dyDescent="0.35">
      <c r="B6363"/>
      <c r="C6363"/>
    </row>
    <row r="6364" spans="2:3" x14ac:dyDescent="0.35">
      <c r="B6364"/>
      <c r="C6364"/>
    </row>
    <row r="6365" spans="2:3" x14ac:dyDescent="0.35">
      <c r="B6365"/>
      <c r="C6365"/>
    </row>
    <row r="6366" spans="2:3" x14ac:dyDescent="0.35">
      <c r="B6366"/>
      <c r="C6366"/>
    </row>
    <row r="6367" spans="2:3" x14ac:dyDescent="0.35">
      <c r="B6367"/>
      <c r="C6367"/>
    </row>
    <row r="6368" spans="2:3" x14ac:dyDescent="0.35">
      <c r="B6368"/>
      <c r="C6368"/>
    </row>
    <row r="6369" spans="2:3" x14ac:dyDescent="0.35">
      <c r="B6369"/>
      <c r="C6369"/>
    </row>
    <row r="6370" spans="2:3" x14ac:dyDescent="0.35">
      <c r="B6370"/>
      <c r="C6370"/>
    </row>
    <row r="6371" spans="2:3" x14ac:dyDescent="0.35">
      <c r="B6371"/>
      <c r="C6371"/>
    </row>
    <row r="6372" spans="2:3" x14ac:dyDescent="0.35">
      <c r="B6372"/>
      <c r="C6372"/>
    </row>
    <row r="6373" spans="2:3" x14ac:dyDescent="0.35">
      <c r="B6373"/>
      <c r="C6373"/>
    </row>
    <row r="6374" spans="2:3" x14ac:dyDescent="0.35">
      <c r="B6374"/>
      <c r="C6374"/>
    </row>
    <row r="6375" spans="2:3" x14ac:dyDescent="0.35">
      <c r="B6375"/>
      <c r="C6375"/>
    </row>
    <row r="6376" spans="2:3" x14ac:dyDescent="0.35">
      <c r="B6376"/>
      <c r="C6376"/>
    </row>
    <row r="6377" spans="2:3" x14ac:dyDescent="0.35">
      <c r="B6377"/>
      <c r="C6377"/>
    </row>
    <row r="6378" spans="2:3" x14ac:dyDescent="0.35">
      <c r="B6378"/>
      <c r="C6378"/>
    </row>
    <row r="6379" spans="2:3" x14ac:dyDescent="0.35">
      <c r="B6379"/>
      <c r="C6379"/>
    </row>
    <row r="6380" spans="2:3" x14ac:dyDescent="0.35">
      <c r="B6380"/>
      <c r="C6380"/>
    </row>
    <row r="6381" spans="2:3" x14ac:dyDescent="0.35">
      <c r="B6381"/>
      <c r="C6381"/>
    </row>
    <row r="6382" spans="2:3" x14ac:dyDescent="0.35">
      <c r="B6382"/>
      <c r="C6382"/>
    </row>
    <row r="6383" spans="2:3" x14ac:dyDescent="0.35">
      <c r="B6383"/>
      <c r="C6383"/>
    </row>
    <row r="6384" spans="2:3" x14ac:dyDescent="0.35">
      <c r="B6384"/>
      <c r="C6384"/>
    </row>
    <row r="6385" spans="2:3" x14ac:dyDescent="0.35">
      <c r="B6385"/>
      <c r="C6385"/>
    </row>
    <row r="6386" spans="2:3" x14ac:dyDescent="0.35">
      <c r="B6386"/>
      <c r="C6386"/>
    </row>
    <row r="6387" spans="2:3" x14ac:dyDescent="0.35">
      <c r="B6387"/>
      <c r="C6387"/>
    </row>
    <row r="6388" spans="2:3" x14ac:dyDescent="0.35">
      <c r="B6388"/>
      <c r="C6388"/>
    </row>
    <row r="6389" spans="2:3" x14ac:dyDescent="0.35">
      <c r="B6389"/>
      <c r="C6389"/>
    </row>
    <row r="6390" spans="2:3" x14ac:dyDescent="0.35">
      <c r="B6390"/>
      <c r="C6390"/>
    </row>
    <row r="6391" spans="2:3" x14ac:dyDescent="0.35">
      <c r="B6391"/>
      <c r="C6391"/>
    </row>
    <row r="6392" spans="2:3" x14ac:dyDescent="0.35">
      <c r="B6392"/>
      <c r="C6392"/>
    </row>
    <row r="6393" spans="2:3" x14ac:dyDescent="0.35">
      <c r="B6393"/>
      <c r="C6393"/>
    </row>
    <row r="6394" spans="2:3" x14ac:dyDescent="0.35">
      <c r="B6394"/>
      <c r="C6394"/>
    </row>
    <row r="6395" spans="2:3" x14ac:dyDescent="0.35">
      <c r="B6395"/>
      <c r="C6395"/>
    </row>
    <row r="6396" spans="2:3" x14ac:dyDescent="0.35">
      <c r="B6396"/>
      <c r="C6396"/>
    </row>
    <row r="6397" spans="2:3" x14ac:dyDescent="0.35">
      <c r="B6397"/>
      <c r="C6397"/>
    </row>
    <row r="6398" spans="2:3" x14ac:dyDescent="0.35">
      <c r="B6398"/>
      <c r="C6398"/>
    </row>
    <row r="6399" spans="2:3" x14ac:dyDescent="0.35">
      <c r="B6399"/>
      <c r="C6399"/>
    </row>
    <row r="6400" spans="2:3" x14ac:dyDescent="0.35">
      <c r="B6400"/>
      <c r="C6400"/>
    </row>
    <row r="6401" spans="2:3" x14ac:dyDescent="0.35">
      <c r="B6401"/>
      <c r="C6401"/>
    </row>
    <row r="6402" spans="2:3" x14ac:dyDescent="0.35">
      <c r="B6402"/>
      <c r="C6402"/>
    </row>
    <row r="6403" spans="2:3" x14ac:dyDescent="0.35">
      <c r="B6403"/>
      <c r="C6403"/>
    </row>
    <row r="6404" spans="2:3" x14ac:dyDescent="0.35">
      <c r="B6404"/>
      <c r="C6404"/>
    </row>
    <row r="6405" spans="2:3" x14ac:dyDescent="0.35">
      <c r="B6405"/>
      <c r="C6405"/>
    </row>
    <row r="6406" spans="2:3" x14ac:dyDescent="0.35">
      <c r="B6406"/>
      <c r="C6406"/>
    </row>
    <row r="6407" spans="2:3" x14ac:dyDescent="0.35">
      <c r="B6407"/>
      <c r="C6407"/>
    </row>
    <row r="6408" spans="2:3" x14ac:dyDescent="0.35">
      <c r="B6408"/>
      <c r="C6408"/>
    </row>
    <row r="6409" spans="2:3" x14ac:dyDescent="0.35">
      <c r="B6409"/>
      <c r="C6409"/>
    </row>
    <row r="6410" spans="2:3" x14ac:dyDescent="0.35">
      <c r="B6410"/>
      <c r="C6410"/>
    </row>
    <row r="6411" spans="2:3" x14ac:dyDescent="0.35">
      <c r="B6411"/>
      <c r="C6411"/>
    </row>
    <row r="6412" spans="2:3" x14ac:dyDescent="0.35">
      <c r="B6412"/>
      <c r="C6412"/>
    </row>
    <row r="6413" spans="2:3" x14ac:dyDescent="0.35">
      <c r="B6413"/>
      <c r="C6413"/>
    </row>
    <row r="6414" spans="2:3" x14ac:dyDescent="0.35">
      <c r="B6414"/>
      <c r="C6414"/>
    </row>
    <row r="6415" spans="2:3" x14ac:dyDescent="0.35">
      <c r="B6415"/>
      <c r="C6415"/>
    </row>
    <row r="6416" spans="2:3" x14ac:dyDescent="0.35">
      <c r="B6416"/>
      <c r="C6416"/>
    </row>
    <row r="6417" spans="2:3" x14ac:dyDescent="0.35">
      <c r="B6417"/>
      <c r="C6417"/>
    </row>
    <row r="6418" spans="2:3" x14ac:dyDescent="0.35">
      <c r="B6418"/>
      <c r="C6418"/>
    </row>
    <row r="6419" spans="2:3" x14ac:dyDescent="0.35">
      <c r="B6419"/>
      <c r="C6419"/>
    </row>
    <row r="6420" spans="2:3" x14ac:dyDescent="0.35">
      <c r="B6420"/>
      <c r="C6420"/>
    </row>
    <row r="6421" spans="2:3" x14ac:dyDescent="0.35">
      <c r="B6421"/>
      <c r="C6421"/>
    </row>
    <row r="6422" spans="2:3" x14ac:dyDescent="0.35">
      <c r="B6422"/>
      <c r="C6422"/>
    </row>
    <row r="6423" spans="2:3" x14ac:dyDescent="0.35">
      <c r="B6423"/>
      <c r="C6423"/>
    </row>
    <row r="6424" spans="2:3" x14ac:dyDescent="0.35">
      <c r="B6424"/>
      <c r="C6424"/>
    </row>
    <row r="6425" spans="2:3" x14ac:dyDescent="0.35">
      <c r="B6425"/>
      <c r="C6425"/>
    </row>
    <row r="6426" spans="2:3" x14ac:dyDescent="0.35">
      <c r="B6426"/>
      <c r="C6426"/>
    </row>
    <row r="6427" spans="2:3" x14ac:dyDescent="0.35">
      <c r="B6427"/>
      <c r="C6427"/>
    </row>
    <row r="6428" spans="2:3" x14ac:dyDescent="0.35">
      <c r="B6428"/>
      <c r="C6428"/>
    </row>
    <row r="6429" spans="2:3" x14ac:dyDescent="0.35">
      <c r="B6429"/>
      <c r="C6429"/>
    </row>
    <row r="6430" spans="2:3" x14ac:dyDescent="0.35">
      <c r="B6430"/>
      <c r="C6430"/>
    </row>
    <row r="6431" spans="2:3" x14ac:dyDescent="0.35">
      <c r="B6431"/>
      <c r="C6431"/>
    </row>
    <row r="6432" spans="2:3" x14ac:dyDescent="0.35">
      <c r="B6432"/>
      <c r="C6432"/>
    </row>
    <row r="6433" spans="2:3" x14ac:dyDescent="0.35">
      <c r="B6433"/>
      <c r="C6433"/>
    </row>
    <row r="6434" spans="2:3" x14ac:dyDescent="0.35">
      <c r="B6434"/>
      <c r="C6434"/>
    </row>
    <row r="6435" spans="2:3" x14ac:dyDescent="0.35">
      <c r="B6435"/>
      <c r="C6435"/>
    </row>
    <row r="6436" spans="2:3" x14ac:dyDescent="0.35">
      <c r="B6436"/>
      <c r="C6436"/>
    </row>
    <row r="6437" spans="2:3" x14ac:dyDescent="0.35">
      <c r="B6437"/>
      <c r="C6437"/>
    </row>
    <row r="6438" spans="2:3" x14ac:dyDescent="0.35">
      <c r="B6438"/>
      <c r="C6438"/>
    </row>
    <row r="6439" spans="2:3" x14ac:dyDescent="0.35">
      <c r="B6439"/>
      <c r="C6439"/>
    </row>
    <row r="6440" spans="2:3" x14ac:dyDescent="0.35">
      <c r="B6440"/>
      <c r="C6440"/>
    </row>
    <row r="6441" spans="2:3" x14ac:dyDescent="0.35">
      <c r="B6441"/>
      <c r="C6441"/>
    </row>
    <row r="6442" spans="2:3" x14ac:dyDescent="0.35">
      <c r="B6442"/>
      <c r="C6442"/>
    </row>
    <row r="6443" spans="2:3" x14ac:dyDescent="0.35">
      <c r="B6443"/>
      <c r="C6443"/>
    </row>
    <row r="6444" spans="2:3" x14ac:dyDescent="0.35">
      <c r="B6444"/>
      <c r="C6444"/>
    </row>
    <row r="6445" spans="2:3" x14ac:dyDescent="0.35">
      <c r="B6445"/>
      <c r="C6445"/>
    </row>
    <row r="6446" spans="2:3" x14ac:dyDescent="0.35">
      <c r="B6446"/>
      <c r="C6446"/>
    </row>
    <row r="6447" spans="2:3" x14ac:dyDescent="0.35">
      <c r="B6447"/>
      <c r="C6447"/>
    </row>
    <row r="6448" spans="2:3" x14ac:dyDescent="0.35">
      <c r="B6448"/>
      <c r="C6448"/>
    </row>
    <row r="6449" spans="2:3" x14ac:dyDescent="0.35">
      <c r="B6449"/>
      <c r="C6449"/>
    </row>
    <row r="6450" spans="2:3" x14ac:dyDescent="0.35">
      <c r="B6450"/>
      <c r="C6450"/>
    </row>
    <row r="6451" spans="2:3" x14ac:dyDescent="0.35">
      <c r="B6451"/>
      <c r="C6451"/>
    </row>
    <row r="6452" spans="2:3" x14ac:dyDescent="0.35">
      <c r="B6452"/>
      <c r="C6452"/>
    </row>
    <row r="6453" spans="2:3" x14ac:dyDescent="0.35">
      <c r="B6453"/>
      <c r="C6453"/>
    </row>
    <row r="6454" spans="2:3" x14ac:dyDescent="0.35">
      <c r="B6454"/>
      <c r="C6454"/>
    </row>
    <row r="6455" spans="2:3" x14ac:dyDescent="0.35">
      <c r="B6455"/>
      <c r="C6455"/>
    </row>
    <row r="6456" spans="2:3" x14ac:dyDescent="0.35">
      <c r="B6456"/>
      <c r="C6456"/>
    </row>
    <row r="6457" spans="2:3" x14ac:dyDescent="0.35">
      <c r="B6457"/>
      <c r="C6457"/>
    </row>
    <row r="6458" spans="2:3" x14ac:dyDescent="0.35">
      <c r="B6458"/>
      <c r="C6458"/>
    </row>
    <row r="6459" spans="2:3" x14ac:dyDescent="0.35">
      <c r="B6459"/>
      <c r="C6459"/>
    </row>
    <row r="6460" spans="2:3" x14ac:dyDescent="0.35">
      <c r="B6460"/>
      <c r="C6460"/>
    </row>
    <row r="6461" spans="2:3" x14ac:dyDescent="0.35">
      <c r="B6461"/>
      <c r="C6461"/>
    </row>
    <row r="6462" spans="2:3" x14ac:dyDescent="0.35">
      <c r="B6462"/>
      <c r="C6462"/>
    </row>
    <row r="6463" spans="2:3" x14ac:dyDescent="0.35">
      <c r="B6463"/>
      <c r="C6463"/>
    </row>
    <row r="6464" spans="2:3" x14ac:dyDescent="0.35">
      <c r="B6464"/>
      <c r="C6464"/>
    </row>
    <row r="6465" spans="2:3" x14ac:dyDescent="0.35">
      <c r="B6465"/>
      <c r="C6465"/>
    </row>
    <row r="6466" spans="2:3" x14ac:dyDescent="0.35">
      <c r="B6466"/>
      <c r="C6466"/>
    </row>
    <row r="6467" spans="2:3" x14ac:dyDescent="0.35">
      <c r="B6467"/>
      <c r="C6467"/>
    </row>
    <row r="6468" spans="2:3" x14ac:dyDescent="0.35">
      <c r="B6468"/>
      <c r="C6468"/>
    </row>
    <row r="6469" spans="2:3" x14ac:dyDescent="0.35">
      <c r="B6469"/>
      <c r="C6469"/>
    </row>
    <row r="6470" spans="2:3" x14ac:dyDescent="0.35">
      <c r="B6470"/>
      <c r="C6470"/>
    </row>
    <row r="6471" spans="2:3" x14ac:dyDescent="0.35">
      <c r="B6471"/>
      <c r="C6471"/>
    </row>
    <row r="6472" spans="2:3" x14ac:dyDescent="0.35">
      <c r="B6472"/>
      <c r="C6472"/>
    </row>
    <row r="6473" spans="2:3" x14ac:dyDescent="0.35">
      <c r="B6473"/>
      <c r="C6473"/>
    </row>
    <row r="6474" spans="2:3" x14ac:dyDescent="0.35">
      <c r="B6474"/>
      <c r="C6474"/>
    </row>
    <row r="6475" spans="2:3" x14ac:dyDescent="0.35">
      <c r="B6475"/>
      <c r="C6475"/>
    </row>
    <row r="6476" spans="2:3" x14ac:dyDescent="0.35">
      <c r="B6476"/>
      <c r="C6476"/>
    </row>
    <row r="6477" spans="2:3" x14ac:dyDescent="0.35">
      <c r="B6477"/>
      <c r="C6477"/>
    </row>
    <row r="6478" spans="2:3" x14ac:dyDescent="0.35">
      <c r="B6478"/>
      <c r="C6478"/>
    </row>
    <row r="6479" spans="2:3" x14ac:dyDescent="0.35">
      <c r="B6479"/>
      <c r="C6479"/>
    </row>
    <row r="6480" spans="2:3" x14ac:dyDescent="0.35">
      <c r="B6480"/>
      <c r="C6480"/>
    </row>
    <row r="6481" spans="2:3" x14ac:dyDescent="0.35">
      <c r="B6481"/>
      <c r="C6481"/>
    </row>
    <row r="6482" spans="2:3" x14ac:dyDescent="0.35">
      <c r="B6482"/>
      <c r="C6482"/>
    </row>
    <row r="6483" spans="2:3" x14ac:dyDescent="0.35">
      <c r="B6483"/>
      <c r="C6483"/>
    </row>
    <row r="6484" spans="2:3" x14ac:dyDescent="0.35">
      <c r="B6484"/>
      <c r="C6484"/>
    </row>
    <row r="6485" spans="2:3" x14ac:dyDescent="0.35">
      <c r="B6485"/>
      <c r="C6485"/>
    </row>
    <row r="6486" spans="2:3" x14ac:dyDescent="0.35">
      <c r="B6486"/>
      <c r="C6486"/>
    </row>
    <row r="6487" spans="2:3" x14ac:dyDescent="0.35">
      <c r="B6487"/>
      <c r="C6487"/>
    </row>
    <row r="6488" spans="2:3" x14ac:dyDescent="0.35">
      <c r="B6488"/>
      <c r="C6488"/>
    </row>
    <row r="6489" spans="2:3" x14ac:dyDescent="0.35">
      <c r="B6489"/>
      <c r="C6489"/>
    </row>
    <row r="6490" spans="2:3" x14ac:dyDescent="0.35">
      <c r="B6490"/>
      <c r="C6490"/>
    </row>
    <row r="6491" spans="2:3" x14ac:dyDescent="0.35">
      <c r="B6491"/>
      <c r="C6491"/>
    </row>
    <row r="6492" spans="2:3" x14ac:dyDescent="0.35">
      <c r="B6492"/>
      <c r="C6492"/>
    </row>
    <row r="6493" spans="2:3" x14ac:dyDescent="0.35">
      <c r="B6493"/>
      <c r="C6493"/>
    </row>
    <row r="6494" spans="2:3" x14ac:dyDescent="0.35">
      <c r="B6494"/>
      <c r="C6494"/>
    </row>
    <row r="6495" spans="2:3" x14ac:dyDescent="0.35">
      <c r="B6495"/>
      <c r="C6495"/>
    </row>
    <row r="6496" spans="2:3" x14ac:dyDescent="0.35">
      <c r="B6496"/>
      <c r="C6496"/>
    </row>
    <row r="6497" spans="2:3" x14ac:dyDescent="0.35">
      <c r="B6497"/>
      <c r="C6497"/>
    </row>
    <row r="6498" spans="2:3" x14ac:dyDescent="0.35">
      <c r="B6498"/>
      <c r="C6498"/>
    </row>
    <row r="6499" spans="2:3" x14ac:dyDescent="0.35">
      <c r="B6499"/>
      <c r="C6499"/>
    </row>
    <row r="6500" spans="2:3" x14ac:dyDescent="0.35">
      <c r="B6500"/>
      <c r="C6500"/>
    </row>
    <row r="6501" spans="2:3" x14ac:dyDescent="0.35">
      <c r="B6501"/>
      <c r="C6501"/>
    </row>
    <row r="6502" spans="2:3" x14ac:dyDescent="0.35">
      <c r="B6502"/>
      <c r="C6502"/>
    </row>
    <row r="6503" spans="2:3" x14ac:dyDescent="0.35">
      <c r="B6503"/>
      <c r="C6503"/>
    </row>
    <row r="6504" spans="2:3" x14ac:dyDescent="0.35">
      <c r="B6504"/>
      <c r="C6504"/>
    </row>
    <row r="6505" spans="2:3" x14ac:dyDescent="0.35">
      <c r="B6505"/>
      <c r="C6505"/>
    </row>
    <row r="6506" spans="2:3" x14ac:dyDescent="0.35">
      <c r="B6506"/>
      <c r="C6506"/>
    </row>
    <row r="6507" spans="2:3" x14ac:dyDescent="0.35">
      <c r="B6507"/>
      <c r="C6507"/>
    </row>
    <row r="6508" spans="2:3" x14ac:dyDescent="0.35">
      <c r="B6508"/>
      <c r="C6508"/>
    </row>
    <row r="6509" spans="2:3" x14ac:dyDescent="0.35">
      <c r="B6509"/>
      <c r="C6509"/>
    </row>
    <row r="6510" spans="2:3" x14ac:dyDescent="0.35">
      <c r="B6510"/>
      <c r="C6510"/>
    </row>
    <row r="6511" spans="2:3" x14ac:dyDescent="0.35">
      <c r="B6511"/>
      <c r="C6511"/>
    </row>
    <row r="6512" spans="2:3" x14ac:dyDescent="0.35">
      <c r="B6512"/>
      <c r="C6512"/>
    </row>
    <row r="6513" spans="2:3" x14ac:dyDescent="0.35">
      <c r="B6513"/>
      <c r="C6513"/>
    </row>
    <row r="6514" spans="2:3" x14ac:dyDescent="0.35">
      <c r="B6514"/>
      <c r="C6514"/>
    </row>
    <row r="6515" spans="2:3" x14ac:dyDescent="0.35">
      <c r="B6515"/>
      <c r="C6515"/>
    </row>
    <row r="6516" spans="2:3" x14ac:dyDescent="0.35">
      <c r="B6516"/>
      <c r="C6516"/>
    </row>
    <row r="6517" spans="2:3" x14ac:dyDescent="0.35">
      <c r="B6517"/>
      <c r="C6517"/>
    </row>
    <row r="6518" spans="2:3" x14ac:dyDescent="0.35">
      <c r="B6518"/>
      <c r="C6518"/>
    </row>
    <row r="6519" spans="2:3" x14ac:dyDescent="0.35">
      <c r="B6519"/>
      <c r="C6519"/>
    </row>
    <row r="6520" spans="2:3" x14ac:dyDescent="0.35">
      <c r="B6520"/>
      <c r="C6520"/>
    </row>
    <row r="6521" spans="2:3" x14ac:dyDescent="0.35">
      <c r="B6521"/>
      <c r="C6521"/>
    </row>
    <row r="6522" spans="2:3" x14ac:dyDescent="0.35">
      <c r="B6522"/>
      <c r="C6522"/>
    </row>
    <row r="6523" spans="2:3" x14ac:dyDescent="0.35">
      <c r="B6523"/>
      <c r="C6523"/>
    </row>
    <row r="6524" spans="2:3" x14ac:dyDescent="0.35">
      <c r="B6524"/>
      <c r="C6524"/>
    </row>
    <row r="6525" spans="2:3" x14ac:dyDescent="0.35">
      <c r="B6525"/>
      <c r="C6525"/>
    </row>
    <row r="6526" spans="2:3" x14ac:dyDescent="0.35">
      <c r="B6526"/>
      <c r="C6526"/>
    </row>
    <row r="6527" spans="2:3" x14ac:dyDescent="0.35">
      <c r="B6527"/>
      <c r="C6527"/>
    </row>
    <row r="6528" spans="2:3" x14ac:dyDescent="0.35">
      <c r="B6528"/>
      <c r="C6528"/>
    </row>
    <row r="6529" spans="2:3" x14ac:dyDescent="0.35">
      <c r="B6529"/>
      <c r="C6529"/>
    </row>
    <row r="6530" spans="2:3" x14ac:dyDescent="0.35">
      <c r="B6530"/>
      <c r="C6530"/>
    </row>
    <row r="6531" spans="2:3" x14ac:dyDescent="0.35">
      <c r="B6531"/>
      <c r="C6531"/>
    </row>
    <row r="6532" spans="2:3" x14ac:dyDescent="0.35">
      <c r="B6532"/>
      <c r="C6532"/>
    </row>
    <row r="6533" spans="2:3" x14ac:dyDescent="0.35">
      <c r="B6533"/>
      <c r="C6533"/>
    </row>
    <row r="6534" spans="2:3" x14ac:dyDescent="0.35">
      <c r="B6534"/>
      <c r="C6534"/>
    </row>
    <row r="6535" spans="2:3" x14ac:dyDescent="0.35">
      <c r="B6535"/>
      <c r="C6535"/>
    </row>
    <row r="6536" spans="2:3" x14ac:dyDescent="0.35">
      <c r="B6536"/>
      <c r="C6536"/>
    </row>
    <row r="6537" spans="2:3" x14ac:dyDescent="0.35">
      <c r="B6537"/>
      <c r="C6537"/>
    </row>
    <row r="6538" spans="2:3" x14ac:dyDescent="0.35">
      <c r="B6538"/>
      <c r="C6538"/>
    </row>
    <row r="6539" spans="2:3" x14ac:dyDescent="0.35">
      <c r="B6539"/>
      <c r="C6539"/>
    </row>
    <row r="6540" spans="2:3" x14ac:dyDescent="0.35">
      <c r="B6540"/>
      <c r="C6540"/>
    </row>
    <row r="6541" spans="2:3" x14ac:dyDescent="0.35">
      <c r="B6541"/>
      <c r="C6541"/>
    </row>
    <row r="6542" spans="2:3" x14ac:dyDescent="0.35">
      <c r="B6542"/>
      <c r="C6542"/>
    </row>
    <row r="6543" spans="2:3" x14ac:dyDescent="0.35">
      <c r="B6543"/>
      <c r="C6543"/>
    </row>
    <row r="6544" spans="2:3" x14ac:dyDescent="0.35">
      <c r="B6544"/>
      <c r="C6544"/>
    </row>
    <row r="6545" spans="2:3" x14ac:dyDescent="0.35">
      <c r="B6545"/>
      <c r="C6545"/>
    </row>
    <row r="6546" spans="2:3" x14ac:dyDescent="0.35">
      <c r="B6546"/>
      <c r="C6546"/>
    </row>
    <row r="6547" spans="2:3" x14ac:dyDescent="0.35">
      <c r="B6547"/>
      <c r="C6547"/>
    </row>
    <row r="6548" spans="2:3" x14ac:dyDescent="0.35">
      <c r="B6548"/>
      <c r="C6548"/>
    </row>
    <row r="6549" spans="2:3" x14ac:dyDescent="0.35">
      <c r="B6549"/>
      <c r="C6549"/>
    </row>
    <row r="6550" spans="2:3" x14ac:dyDescent="0.35">
      <c r="B6550"/>
      <c r="C6550"/>
    </row>
    <row r="6551" spans="2:3" x14ac:dyDescent="0.35">
      <c r="B6551"/>
      <c r="C6551"/>
    </row>
    <row r="6552" spans="2:3" x14ac:dyDescent="0.35">
      <c r="B6552"/>
      <c r="C6552"/>
    </row>
    <row r="6553" spans="2:3" x14ac:dyDescent="0.35">
      <c r="B6553"/>
      <c r="C6553"/>
    </row>
    <row r="6554" spans="2:3" x14ac:dyDescent="0.35">
      <c r="B6554"/>
      <c r="C6554"/>
    </row>
    <row r="6555" spans="2:3" x14ac:dyDescent="0.35">
      <c r="B6555"/>
      <c r="C6555"/>
    </row>
    <row r="6556" spans="2:3" x14ac:dyDescent="0.35">
      <c r="B6556"/>
      <c r="C6556"/>
    </row>
    <row r="6557" spans="2:3" x14ac:dyDescent="0.35">
      <c r="B6557"/>
      <c r="C6557"/>
    </row>
    <row r="6558" spans="2:3" x14ac:dyDescent="0.35">
      <c r="B6558"/>
      <c r="C6558"/>
    </row>
    <row r="6559" spans="2:3" x14ac:dyDescent="0.35">
      <c r="B6559"/>
      <c r="C6559"/>
    </row>
    <row r="6560" spans="2:3" x14ac:dyDescent="0.35">
      <c r="B6560"/>
      <c r="C6560"/>
    </row>
    <row r="6561" spans="2:3" x14ac:dyDescent="0.35">
      <c r="B6561"/>
      <c r="C6561"/>
    </row>
    <row r="6562" spans="2:3" x14ac:dyDescent="0.35">
      <c r="B6562"/>
      <c r="C6562"/>
    </row>
    <row r="6563" spans="2:3" x14ac:dyDescent="0.35">
      <c r="B6563"/>
      <c r="C6563"/>
    </row>
    <row r="6564" spans="2:3" x14ac:dyDescent="0.35">
      <c r="B6564"/>
      <c r="C6564"/>
    </row>
    <row r="6565" spans="2:3" x14ac:dyDescent="0.35">
      <c r="B6565"/>
      <c r="C6565"/>
    </row>
    <row r="6566" spans="2:3" x14ac:dyDescent="0.35">
      <c r="B6566"/>
      <c r="C6566"/>
    </row>
    <row r="6567" spans="2:3" x14ac:dyDescent="0.35">
      <c r="B6567"/>
      <c r="C6567"/>
    </row>
    <row r="6568" spans="2:3" x14ac:dyDescent="0.35">
      <c r="B6568"/>
      <c r="C6568"/>
    </row>
    <row r="6569" spans="2:3" x14ac:dyDescent="0.35">
      <c r="B6569"/>
      <c r="C6569"/>
    </row>
    <row r="6570" spans="2:3" x14ac:dyDescent="0.35">
      <c r="B6570"/>
      <c r="C6570"/>
    </row>
    <row r="6571" spans="2:3" x14ac:dyDescent="0.35">
      <c r="B6571"/>
      <c r="C6571"/>
    </row>
    <row r="6572" spans="2:3" x14ac:dyDescent="0.35">
      <c r="B6572"/>
      <c r="C6572"/>
    </row>
    <row r="6573" spans="2:3" x14ac:dyDescent="0.35">
      <c r="B6573"/>
      <c r="C6573"/>
    </row>
    <row r="6574" spans="2:3" x14ac:dyDescent="0.35">
      <c r="B6574"/>
      <c r="C6574"/>
    </row>
    <row r="6575" spans="2:3" x14ac:dyDescent="0.35">
      <c r="B6575"/>
      <c r="C6575"/>
    </row>
    <row r="6576" spans="2:3" x14ac:dyDescent="0.35">
      <c r="B6576"/>
      <c r="C6576"/>
    </row>
    <row r="6577" spans="2:3" x14ac:dyDescent="0.35">
      <c r="B6577"/>
      <c r="C6577"/>
    </row>
    <row r="6578" spans="2:3" x14ac:dyDescent="0.35">
      <c r="B6578"/>
      <c r="C6578"/>
    </row>
    <row r="6579" spans="2:3" x14ac:dyDescent="0.35">
      <c r="B6579"/>
      <c r="C6579"/>
    </row>
    <row r="6580" spans="2:3" x14ac:dyDescent="0.35">
      <c r="B6580"/>
      <c r="C6580"/>
    </row>
    <row r="6581" spans="2:3" x14ac:dyDescent="0.35">
      <c r="B6581"/>
      <c r="C6581"/>
    </row>
    <row r="6582" spans="2:3" x14ac:dyDescent="0.35">
      <c r="B6582"/>
      <c r="C6582"/>
    </row>
    <row r="6583" spans="2:3" x14ac:dyDescent="0.35">
      <c r="B6583"/>
      <c r="C6583"/>
    </row>
    <row r="6584" spans="2:3" x14ac:dyDescent="0.35">
      <c r="B6584"/>
      <c r="C6584"/>
    </row>
    <row r="6585" spans="2:3" x14ac:dyDescent="0.35">
      <c r="B6585"/>
      <c r="C6585"/>
    </row>
    <row r="6586" spans="2:3" x14ac:dyDescent="0.35">
      <c r="B6586"/>
      <c r="C6586"/>
    </row>
    <row r="6587" spans="2:3" x14ac:dyDescent="0.35">
      <c r="B6587"/>
      <c r="C6587"/>
    </row>
    <row r="6588" spans="2:3" x14ac:dyDescent="0.35">
      <c r="B6588"/>
      <c r="C6588"/>
    </row>
    <row r="6589" spans="2:3" x14ac:dyDescent="0.35">
      <c r="B6589"/>
      <c r="C6589"/>
    </row>
    <row r="6590" spans="2:3" x14ac:dyDescent="0.35">
      <c r="B6590"/>
      <c r="C6590"/>
    </row>
    <row r="6591" spans="2:3" x14ac:dyDescent="0.35">
      <c r="B6591"/>
      <c r="C6591"/>
    </row>
    <row r="6592" spans="2:3" x14ac:dyDescent="0.35">
      <c r="B6592"/>
      <c r="C6592"/>
    </row>
    <row r="6593" spans="2:3" x14ac:dyDescent="0.35">
      <c r="B6593"/>
      <c r="C6593"/>
    </row>
    <row r="6594" spans="2:3" x14ac:dyDescent="0.35">
      <c r="B6594"/>
      <c r="C6594"/>
    </row>
    <row r="6595" spans="2:3" x14ac:dyDescent="0.35">
      <c r="B6595"/>
      <c r="C6595"/>
    </row>
    <row r="6596" spans="2:3" x14ac:dyDescent="0.35">
      <c r="B6596"/>
      <c r="C6596"/>
    </row>
    <row r="6597" spans="2:3" x14ac:dyDescent="0.35">
      <c r="B6597"/>
      <c r="C6597"/>
    </row>
    <row r="6598" spans="2:3" x14ac:dyDescent="0.35">
      <c r="B6598"/>
      <c r="C6598"/>
    </row>
    <row r="6599" spans="2:3" x14ac:dyDescent="0.35">
      <c r="B6599"/>
      <c r="C6599"/>
    </row>
    <row r="6600" spans="2:3" x14ac:dyDescent="0.35">
      <c r="B6600"/>
      <c r="C6600"/>
    </row>
    <row r="6601" spans="2:3" x14ac:dyDescent="0.35">
      <c r="B6601"/>
      <c r="C6601"/>
    </row>
    <row r="6602" spans="2:3" x14ac:dyDescent="0.35">
      <c r="B6602"/>
      <c r="C6602"/>
    </row>
    <row r="6603" spans="2:3" x14ac:dyDescent="0.35">
      <c r="B6603"/>
      <c r="C6603"/>
    </row>
    <row r="6604" spans="2:3" x14ac:dyDescent="0.35">
      <c r="B6604"/>
      <c r="C6604"/>
    </row>
    <row r="6605" spans="2:3" x14ac:dyDescent="0.35">
      <c r="B6605"/>
      <c r="C6605"/>
    </row>
    <row r="6606" spans="2:3" x14ac:dyDescent="0.35">
      <c r="B6606"/>
      <c r="C6606"/>
    </row>
    <row r="6607" spans="2:3" x14ac:dyDescent="0.35">
      <c r="B6607"/>
      <c r="C6607"/>
    </row>
    <row r="6608" spans="2:3" x14ac:dyDescent="0.35">
      <c r="B6608"/>
      <c r="C6608"/>
    </row>
    <row r="6609" spans="2:3" x14ac:dyDescent="0.35">
      <c r="B6609"/>
      <c r="C6609"/>
    </row>
    <row r="6610" spans="2:3" x14ac:dyDescent="0.35">
      <c r="B6610"/>
      <c r="C6610"/>
    </row>
    <row r="6611" spans="2:3" x14ac:dyDescent="0.35">
      <c r="B6611"/>
      <c r="C6611"/>
    </row>
    <row r="6612" spans="2:3" x14ac:dyDescent="0.35">
      <c r="B6612"/>
      <c r="C6612"/>
    </row>
    <row r="6613" spans="2:3" x14ac:dyDescent="0.35">
      <c r="B6613"/>
      <c r="C6613"/>
    </row>
    <row r="6614" spans="2:3" x14ac:dyDescent="0.35">
      <c r="B6614"/>
      <c r="C6614"/>
    </row>
    <row r="6615" spans="2:3" x14ac:dyDescent="0.35">
      <c r="B6615"/>
      <c r="C6615"/>
    </row>
    <row r="6616" spans="2:3" x14ac:dyDescent="0.35">
      <c r="B6616"/>
      <c r="C6616"/>
    </row>
    <row r="6617" spans="2:3" x14ac:dyDescent="0.35">
      <c r="B6617"/>
      <c r="C6617"/>
    </row>
    <row r="6618" spans="2:3" x14ac:dyDescent="0.35">
      <c r="B6618"/>
      <c r="C6618"/>
    </row>
    <row r="6619" spans="2:3" x14ac:dyDescent="0.35">
      <c r="B6619"/>
      <c r="C6619"/>
    </row>
    <row r="6620" spans="2:3" x14ac:dyDescent="0.35">
      <c r="B6620"/>
      <c r="C6620"/>
    </row>
    <row r="6621" spans="2:3" x14ac:dyDescent="0.35">
      <c r="B6621"/>
      <c r="C6621"/>
    </row>
    <row r="6622" spans="2:3" x14ac:dyDescent="0.35">
      <c r="B6622"/>
      <c r="C6622"/>
    </row>
    <row r="6623" spans="2:3" x14ac:dyDescent="0.35">
      <c r="B6623"/>
      <c r="C6623"/>
    </row>
    <row r="6624" spans="2:3" x14ac:dyDescent="0.35">
      <c r="B6624"/>
      <c r="C6624"/>
    </row>
    <row r="6625" spans="2:3" x14ac:dyDescent="0.35">
      <c r="B6625"/>
      <c r="C6625"/>
    </row>
    <row r="6626" spans="2:3" x14ac:dyDescent="0.35">
      <c r="B6626"/>
      <c r="C6626"/>
    </row>
    <row r="6627" spans="2:3" x14ac:dyDescent="0.35">
      <c r="B6627"/>
      <c r="C6627"/>
    </row>
    <row r="6628" spans="2:3" x14ac:dyDescent="0.35">
      <c r="B6628"/>
      <c r="C6628"/>
    </row>
    <row r="6629" spans="2:3" x14ac:dyDescent="0.35">
      <c r="B6629"/>
      <c r="C6629"/>
    </row>
    <row r="6630" spans="2:3" x14ac:dyDescent="0.35">
      <c r="B6630"/>
      <c r="C6630"/>
    </row>
    <row r="6631" spans="2:3" x14ac:dyDescent="0.35">
      <c r="B6631"/>
      <c r="C6631"/>
    </row>
    <row r="6632" spans="2:3" x14ac:dyDescent="0.35">
      <c r="B6632"/>
      <c r="C6632"/>
    </row>
    <row r="6633" spans="2:3" x14ac:dyDescent="0.35">
      <c r="B6633"/>
      <c r="C6633"/>
    </row>
    <row r="6634" spans="2:3" x14ac:dyDescent="0.35">
      <c r="B6634"/>
      <c r="C6634"/>
    </row>
    <row r="6635" spans="2:3" x14ac:dyDescent="0.35">
      <c r="B6635"/>
      <c r="C6635"/>
    </row>
    <row r="6636" spans="2:3" x14ac:dyDescent="0.35">
      <c r="B6636"/>
      <c r="C6636"/>
    </row>
    <row r="6637" spans="2:3" x14ac:dyDescent="0.35">
      <c r="B6637"/>
      <c r="C6637"/>
    </row>
    <row r="6638" spans="2:3" x14ac:dyDescent="0.35">
      <c r="B6638"/>
      <c r="C6638"/>
    </row>
    <row r="6639" spans="2:3" x14ac:dyDescent="0.35">
      <c r="B6639"/>
      <c r="C6639"/>
    </row>
    <row r="6640" spans="2:3" x14ac:dyDescent="0.35">
      <c r="B6640"/>
      <c r="C6640"/>
    </row>
    <row r="6641" spans="2:3" x14ac:dyDescent="0.35">
      <c r="B6641"/>
      <c r="C6641"/>
    </row>
    <row r="6642" spans="2:3" x14ac:dyDescent="0.35">
      <c r="B6642"/>
      <c r="C6642"/>
    </row>
    <row r="6643" spans="2:3" x14ac:dyDescent="0.35">
      <c r="B6643"/>
      <c r="C6643"/>
    </row>
    <row r="6644" spans="2:3" x14ac:dyDescent="0.35">
      <c r="B6644"/>
      <c r="C6644"/>
    </row>
    <row r="6645" spans="2:3" x14ac:dyDescent="0.35">
      <c r="B6645"/>
      <c r="C6645"/>
    </row>
    <row r="6646" spans="2:3" x14ac:dyDescent="0.35">
      <c r="B6646"/>
      <c r="C6646"/>
    </row>
    <row r="6647" spans="2:3" x14ac:dyDescent="0.35">
      <c r="B6647"/>
      <c r="C6647"/>
    </row>
    <row r="6648" spans="2:3" x14ac:dyDescent="0.35">
      <c r="B6648"/>
      <c r="C6648"/>
    </row>
    <row r="6649" spans="2:3" x14ac:dyDescent="0.35">
      <c r="B6649"/>
      <c r="C6649"/>
    </row>
    <row r="6650" spans="2:3" x14ac:dyDescent="0.35">
      <c r="B6650"/>
      <c r="C6650"/>
    </row>
    <row r="6651" spans="2:3" x14ac:dyDescent="0.35">
      <c r="B6651"/>
      <c r="C6651"/>
    </row>
    <row r="6652" spans="2:3" x14ac:dyDescent="0.35">
      <c r="B6652"/>
      <c r="C6652"/>
    </row>
    <row r="6653" spans="2:3" x14ac:dyDescent="0.35">
      <c r="B6653"/>
      <c r="C6653"/>
    </row>
    <row r="6654" spans="2:3" x14ac:dyDescent="0.35">
      <c r="B6654"/>
      <c r="C6654"/>
    </row>
    <row r="6655" spans="2:3" x14ac:dyDescent="0.35">
      <c r="B6655"/>
      <c r="C6655"/>
    </row>
    <row r="6656" spans="2:3" x14ac:dyDescent="0.35">
      <c r="B6656"/>
      <c r="C6656"/>
    </row>
    <row r="6657" spans="2:3" x14ac:dyDescent="0.35">
      <c r="B6657"/>
      <c r="C6657"/>
    </row>
    <row r="6658" spans="2:3" x14ac:dyDescent="0.35">
      <c r="B6658"/>
      <c r="C6658"/>
    </row>
    <row r="6659" spans="2:3" x14ac:dyDescent="0.35">
      <c r="B6659"/>
      <c r="C6659"/>
    </row>
    <row r="6660" spans="2:3" x14ac:dyDescent="0.35">
      <c r="B6660"/>
      <c r="C6660"/>
    </row>
    <row r="6661" spans="2:3" x14ac:dyDescent="0.35">
      <c r="B6661"/>
      <c r="C6661"/>
    </row>
    <row r="6662" spans="2:3" x14ac:dyDescent="0.35">
      <c r="B6662"/>
      <c r="C6662"/>
    </row>
    <row r="6663" spans="2:3" x14ac:dyDescent="0.35">
      <c r="B6663"/>
      <c r="C6663"/>
    </row>
    <row r="6664" spans="2:3" x14ac:dyDescent="0.35">
      <c r="B6664"/>
      <c r="C6664"/>
    </row>
    <row r="6665" spans="2:3" x14ac:dyDescent="0.35">
      <c r="B6665"/>
      <c r="C6665"/>
    </row>
    <row r="6666" spans="2:3" x14ac:dyDescent="0.35">
      <c r="B6666"/>
      <c r="C6666"/>
    </row>
    <row r="6667" spans="2:3" x14ac:dyDescent="0.35">
      <c r="B6667"/>
      <c r="C6667"/>
    </row>
    <row r="6668" spans="2:3" x14ac:dyDescent="0.35">
      <c r="B6668"/>
      <c r="C6668"/>
    </row>
    <row r="6669" spans="2:3" x14ac:dyDescent="0.35">
      <c r="B6669"/>
      <c r="C6669"/>
    </row>
    <row r="6670" spans="2:3" x14ac:dyDescent="0.35">
      <c r="B6670"/>
      <c r="C6670"/>
    </row>
    <row r="6671" spans="2:3" x14ac:dyDescent="0.35">
      <c r="B6671"/>
      <c r="C6671"/>
    </row>
    <row r="6672" spans="2:3" x14ac:dyDescent="0.35">
      <c r="B6672"/>
      <c r="C6672"/>
    </row>
    <row r="6673" spans="2:3" x14ac:dyDescent="0.35">
      <c r="B6673"/>
      <c r="C6673"/>
    </row>
    <row r="6674" spans="2:3" x14ac:dyDescent="0.35">
      <c r="B6674"/>
      <c r="C6674"/>
    </row>
    <row r="6675" spans="2:3" x14ac:dyDescent="0.35">
      <c r="B6675"/>
      <c r="C6675"/>
    </row>
    <row r="6676" spans="2:3" x14ac:dyDescent="0.35">
      <c r="B6676"/>
      <c r="C6676"/>
    </row>
    <row r="6677" spans="2:3" x14ac:dyDescent="0.35">
      <c r="B6677"/>
      <c r="C6677"/>
    </row>
    <row r="6678" spans="2:3" x14ac:dyDescent="0.35">
      <c r="B6678"/>
      <c r="C6678"/>
    </row>
    <row r="6679" spans="2:3" x14ac:dyDescent="0.35">
      <c r="B6679"/>
      <c r="C6679"/>
    </row>
    <row r="6680" spans="2:3" x14ac:dyDescent="0.35">
      <c r="B6680"/>
      <c r="C6680"/>
    </row>
    <row r="6681" spans="2:3" x14ac:dyDescent="0.35">
      <c r="B6681"/>
      <c r="C6681"/>
    </row>
    <row r="6682" spans="2:3" x14ac:dyDescent="0.35">
      <c r="B6682"/>
      <c r="C6682"/>
    </row>
    <row r="6683" spans="2:3" x14ac:dyDescent="0.35">
      <c r="B6683"/>
      <c r="C6683"/>
    </row>
    <row r="6684" spans="2:3" x14ac:dyDescent="0.35">
      <c r="B6684"/>
      <c r="C6684"/>
    </row>
    <row r="6685" spans="2:3" x14ac:dyDescent="0.35">
      <c r="B6685"/>
      <c r="C6685"/>
    </row>
    <row r="6686" spans="2:3" x14ac:dyDescent="0.35">
      <c r="B6686"/>
      <c r="C6686"/>
    </row>
    <row r="6687" spans="2:3" x14ac:dyDescent="0.35">
      <c r="B6687"/>
      <c r="C6687"/>
    </row>
    <row r="6688" spans="2:3" x14ac:dyDescent="0.35">
      <c r="B6688"/>
      <c r="C6688"/>
    </row>
    <row r="6689" spans="2:3" x14ac:dyDescent="0.35">
      <c r="B6689"/>
      <c r="C6689"/>
    </row>
    <row r="6690" spans="2:3" x14ac:dyDescent="0.35">
      <c r="B6690"/>
      <c r="C6690"/>
    </row>
    <row r="6691" spans="2:3" x14ac:dyDescent="0.35">
      <c r="B6691"/>
      <c r="C6691"/>
    </row>
    <row r="6692" spans="2:3" x14ac:dyDescent="0.35">
      <c r="B6692"/>
      <c r="C6692"/>
    </row>
    <row r="6693" spans="2:3" x14ac:dyDescent="0.35">
      <c r="B6693"/>
      <c r="C6693"/>
    </row>
    <row r="6694" spans="2:3" x14ac:dyDescent="0.35">
      <c r="B6694"/>
      <c r="C6694"/>
    </row>
    <row r="6695" spans="2:3" x14ac:dyDescent="0.35">
      <c r="B6695"/>
      <c r="C6695"/>
    </row>
    <row r="6696" spans="2:3" x14ac:dyDescent="0.35">
      <c r="B6696"/>
      <c r="C6696"/>
    </row>
    <row r="6697" spans="2:3" x14ac:dyDescent="0.35">
      <c r="B6697"/>
      <c r="C6697"/>
    </row>
    <row r="6698" spans="2:3" x14ac:dyDescent="0.35">
      <c r="B6698"/>
      <c r="C6698"/>
    </row>
    <row r="6699" spans="2:3" x14ac:dyDescent="0.35">
      <c r="B6699"/>
      <c r="C6699"/>
    </row>
    <row r="6700" spans="2:3" x14ac:dyDescent="0.35">
      <c r="B6700"/>
      <c r="C6700"/>
    </row>
    <row r="6701" spans="2:3" x14ac:dyDescent="0.35">
      <c r="B6701"/>
      <c r="C6701"/>
    </row>
    <row r="6702" spans="2:3" x14ac:dyDescent="0.35">
      <c r="B6702"/>
      <c r="C6702"/>
    </row>
    <row r="6703" spans="2:3" x14ac:dyDescent="0.35">
      <c r="B6703"/>
      <c r="C6703"/>
    </row>
    <row r="6704" spans="2:3" x14ac:dyDescent="0.35">
      <c r="B6704"/>
      <c r="C6704"/>
    </row>
    <row r="6705" spans="2:3" x14ac:dyDescent="0.35">
      <c r="B6705"/>
      <c r="C6705"/>
    </row>
    <row r="6706" spans="2:3" x14ac:dyDescent="0.35">
      <c r="B6706"/>
      <c r="C6706"/>
    </row>
    <row r="6707" spans="2:3" x14ac:dyDescent="0.35">
      <c r="B6707"/>
      <c r="C6707"/>
    </row>
    <row r="6708" spans="2:3" x14ac:dyDescent="0.35">
      <c r="B6708"/>
      <c r="C6708"/>
    </row>
    <row r="6709" spans="2:3" x14ac:dyDescent="0.35">
      <c r="B6709"/>
      <c r="C6709"/>
    </row>
    <row r="6710" spans="2:3" x14ac:dyDescent="0.35">
      <c r="B6710"/>
      <c r="C6710"/>
    </row>
    <row r="6711" spans="2:3" x14ac:dyDescent="0.35">
      <c r="B6711"/>
      <c r="C6711"/>
    </row>
    <row r="6712" spans="2:3" x14ac:dyDescent="0.35">
      <c r="B6712"/>
      <c r="C6712"/>
    </row>
    <row r="6713" spans="2:3" x14ac:dyDescent="0.35">
      <c r="B6713"/>
      <c r="C6713"/>
    </row>
    <row r="6714" spans="2:3" x14ac:dyDescent="0.35">
      <c r="B6714"/>
      <c r="C6714"/>
    </row>
    <row r="6715" spans="2:3" x14ac:dyDescent="0.35">
      <c r="B6715"/>
      <c r="C6715"/>
    </row>
    <row r="6716" spans="2:3" x14ac:dyDescent="0.35">
      <c r="B6716"/>
      <c r="C6716"/>
    </row>
    <row r="6717" spans="2:3" x14ac:dyDescent="0.35">
      <c r="B6717"/>
      <c r="C6717"/>
    </row>
    <row r="6718" spans="2:3" x14ac:dyDescent="0.35">
      <c r="B6718"/>
      <c r="C6718"/>
    </row>
    <row r="6719" spans="2:3" x14ac:dyDescent="0.35">
      <c r="B6719"/>
      <c r="C6719"/>
    </row>
    <row r="6720" spans="2:3" x14ac:dyDescent="0.35">
      <c r="B6720"/>
      <c r="C6720"/>
    </row>
    <row r="6721" spans="2:3" x14ac:dyDescent="0.35">
      <c r="B6721"/>
      <c r="C6721"/>
    </row>
    <row r="6722" spans="2:3" x14ac:dyDescent="0.35">
      <c r="B6722"/>
      <c r="C6722"/>
    </row>
    <row r="6723" spans="2:3" x14ac:dyDescent="0.35">
      <c r="B6723"/>
      <c r="C6723"/>
    </row>
    <row r="6724" spans="2:3" x14ac:dyDescent="0.35">
      <c r="B6724"/>
      <c r="C6724"/>
    </row>
    <row r="6725" spans="2:3" x14ac:dyDescent="0.35">
      <c r="B6725"/>
      <c r="C6725"/>
    </row>
    <row r="6726" spans="2:3" x14ac:dyDescent="0.35">
      <c r="B6726"/>
      <c r="C6726"/>
    </row>
    <row r="6727" spans="2:3" x14ac:dyDescent="0.35">
      <c r="B6727"/>
      <c r="C6727"/>
    </row>
    <row r="6728" spans="2:3" x14ac:dyDescent="0.35">
      <c r="B6728"/>
      <c r="C6728"/>
    </row>
    <row r="6729" spans="2:3" x14ac:dyDescent="0.35">
      <c r="B6729"/>
      <c r="C6729"/>
    </row>
    <row r="6730" spans="2:3" x14ac:dyDescent="0.35">
      <c r="B6730"/>
      <c r="C6730"/>
    </row>
    <row r="6731" spans="2:3" x14ac:dyDescent="0.35">
      <c r="B6731"/>
      <c r="C6731"/>
    </row>
    <row r="6732" spans="2:3" x14ac:dyDescent="0.35">
      <c r="B6732"/>
      <c r="C6732"/>
    </row>
    <row r="6733" spans="2:3" x14ac:dyDescent="0.35">
      <c r="B6733"/>
      <c r="C6733"/>
    </row>
    <row r="6734" spans="2:3" x14ac:dyDescent="0.35">
      <c r="B6734"/>
      <c r="C6734"/>
    </row>
    <row r="6735" spans="2:3" x14ac:dyDescent="0.35">
      <c r="B6735"/>
      <c r="C6735"/>
    </row>
    <row r="6736" spans="2:3" x14ac:dyDescent="0.35">
      <c r="B6736"/>
      <c r="C6736"/>
    </row>
    <row r="6737" spans="2:3" x14ac:dyDescent="0.35">
      <c r="B6737"/>
      <c r="C6737"/>
    </row>
    <row r="6738" spans="2:3" x14ac:dyDescent="0.35">
      <c r="B6738"/>
      <c r="C6738"/>
    </row>
    <row r="6739" spans="2:3" x14ac:dyDescent="0.35">
      <c r="B6739"/>
      <c r="C6739"/>
    </row>
    <row r="6740" spans="2:3" x14ac:dyDescent="0.35">
      <c r="B6740"/>
      <c r="C6740"/>
    </row>
    <row r="6741" spans="2:3" x14ac:dyDescent="0.35">
      <c r="B6741"/>
      <c r="C6741"/>
    </row>
    <row r="6742" spans="2:3" x14ac:dyDescent="0.35">
      <c r="B6742"/>
      <c r="C6742"/>
    </row>
    <row r="6743" spans="2:3" x14ac:dyDescent="0.35">
      <c r="B6743"/>
      <c r="C6743"/>
    </row>
    <row r="6744" spans="2:3" x14ac:dyDescent="0.35">
      <c r="B6744"/>
      <c r="C6744"/>
    </row>
    <row r="6745" spans="2:3" x14ac:dyDescent="0.35">
      <c r="B6745"/>
      <c r="C6745"/>
    </row>
    <row r="6746" spans="2:3" x14ac:dyDescent="0.35">
      <c r="B6746"/>
      <c r="C6746"/>
    </row>
    <row r="6747" spans="2:3" x14ac:dyDescent="0.35">
      <c r="B6747"/>
      <c r="C6747"/>
    </row>
    <row r="6748" spans="2:3" x14ac:dyDescent="0.35">
      <c r="B6748"/>
      <c r="C6748"/>
    </row>
    <row r="6749" spans="2:3" x14ac:dyDescent="0.35">
      <c r="B6749"/>
      <c r="C6749"/>
    </row>
    <row r="6750" spans="2:3" x14ac:dyDescent="0.35">
      <c r="B6750"/>
      <c r="C6750"/>
    </row>
    <row r="6751" spans="2:3" x14ac:dyDescent="0.35">
      <c r="B6751"/>
      <c r="C6751"/>
    </row>
    <row r="6752" spans="2:3" x14ac:dyDescent="0.35">
      <c r="B6752"/>
      <c r="C6752"/>
    </row>
    <row r="6753" spans="2:3" x14ac:dyDescent="0.35">
      <c r="B6753"/>
      <c r="C6753"/>
    </row>
    <row r="6754" spans="2:3" x14ac:dyDescent="0.35">
      <c r="B6754"/>
      <c r="C6754"/>
    </row>
    <row r="6755" spans="2:3" x14ac:dyDescent="0.35">
      <c r="B6755"/>
      <c r="C6755"/>
    </row>
    <row r="6756" spans="2:3" x14ac:dyDescent="0.35">
      <c r="B6756"/>
      <c r="C6756"/>
    </row>
    <row r="6757" spans="2:3" x14ac:dyDescent="0.35">
      <c r="B6757"/>
      <c r="C6757"/>
    </row>
    <row r="6758" spans="2:3" x14ac:dyDescent="0.35">
      <c r="B6758"/>
      <c r="C6758"/>
    </row>
    <row r="6759" spans="2:3" x14ac:dyDescent="0.35">
      <c r="B6759"/>
      <c r="C6759"/>
    </row>
    <row r="6760" spans="2:3" x14ac:dyDescent="0.35">
      <c r="B6760"/>
      <c r="C6760"/>
    </row>
    <row r="6761" spans="2:3" x14ac:dyDescent="0.35">
      <c r="B6761"/>
      <c r="C6761"/>
    </row>
    <row r="6762" spans="2:3" x14ac:dyDescent="0.35">
      <c r="B6762"/>
      <c r="C6762"/>
    </row>
    <row r="6763" spans="2:3" x14ac:dyDescent="0.35">
      <c r="B6763"/>
      <c r="C6763"/>
    </row>
    <row r="6764" spans="2:3" x14ac:dyDescent="0.35">
      <c r="B6764"/>
      <c r="C6764"/>
    </row>
    <row r="6765" spans="2:3" x14ac:dyDescent="0.35">
      <c r="B6765"/>
      <c r="C6765"/>
    </row>
    <row r="6766" spans="2:3" x14ac:dyDescent="0.35">
      <c r="B6766"/>
      <c r="C6766"/>
    </row>
    <row r="6767" spans="2:3" x14ac:dyDescent="0.35">
      <c r="B6767"/>
      <c r="C6767"/>
    </row>
    <row r="6768" spans="2:3" x14ac:dyDescent="0.35">
      <c r="B6768"/>
      <c r="C6768"/>
    </row>
    <row r="6769" spans="2:3" x14ac:dyDescent="0.35">
      <c r="B6769"/>
      <c r="C6769"/>
    </row>
    <row r="6770" spans="2:3" x14ac:dyDescent="0.35">
      <c r="B6770"/>
      <c r="C6770"/>
    </row>
    <row r="6771" spans="2:3" x14ac:dyDescent="0.35">
      <c r="B6771"/>
      <c r="C6771"/>
    </row>
    <row r="6772" spans="2:3" x14ac:dyDescent="0.35">
      <c r="B6772"/>
      <c r="C6772"/>
    </row>
    <row r="6773" spans="2:3" x14ac:dyDescent="0.35">
      <c r="B6773"/>
      <c r="C6773"/>
    </row>
    <row r="6774" spans="2:3" x14ac:dyDescent="0.35">
      <c r="B6774"/>
      <c r="C6774"/>
    </row>
    <row r="6775" spans="2:3" x14ac:dyDescent="0.35">
      <c r="B6775"/>
      <c r="C6775"/>
    </row>
    <row r="6776" spans="2:3" x14ac:dyDescent="0.35">
      <c r="B6776"/>
      <c r="C6776"/>
    </row>
    <row r="6777" spans="2:3" x14ac:dyDescent="0.35">
      <c r="B6777"/>
      <c r="C6777"/>
    </row>
    <row r="6778" spans="2:3" x14ac:dyDescent="0.35">
      <c r="B6778"/>
      <c r="C6778"/>
    </row>
    <row r="6779" spans="2:3" x14ac:dyDescent="0.35">
      <c r="B6779"/>
      <c r="C6779"/>
    </row>
    <row r="6780" spans="2:3" x14ac:dyDescent="0.35">
      <c r="B6780"/>
      <c r="C6780"/>
    </row>
    <row r="6781" spans="2:3" x14ac:dyDescent="0.35">
      <c r="B6781"/>
      <c r="C6781"/>
    </row>
    <row r="6782" spans="2:3" x14ac:dyDescent="0.35">
      <c r="B6782"/>
      <c r="C6782"/>
    </row>
    <row r="6783" spans="2:3" x14ac:dyDescent="0.35">
      <c r="B6783"/>
      <c r="C6783"/>
    </row>
    <row r="6784" spans="2:3" x14ac:dyDescent="0.35">
      <c r="B6784"/>
      <c r="C6784"/>
    </row>
    <row r="6785" spans="2:3" x14ac:dyDescent="0.35">
      <c r="B6785"/>
      <c r="C6785"/>
    </row>
    <row r="6786" spans="2:3" x14ac:dyDescent="0.35">
      <c r="B6786"/>
      <c r="C6786"/>
    </row>
    <row r="6787" spans="2:3" x14ac:dyDescent="0.35">
      <c r="B6787"/>
      <c r="C6787"/>
    </row>
    <row r="6788" spans="2:3" x14ac:dyDescent="0.35">
      <c r="B6788"/>
      <c r="C6788"/>
    </row>
    <row r="6789" spans="2:3" x14ac:dyDescent="0.35">
      <c r="B6789"/>
      <c r="C6789"/>
    </row>
    <row r="6790" spans="2:3" x14ac:dyDescent="0.35">
      <c r="B6790"/>
      <c r="C6790"/>
    </row>
    <row r="6791" spans="2:3" x14ac:dyDescent="0.35">
      <c r="B6791"/>
      <c r="C6791"/>
    </row>
    <row r="6792" spans="2:3" x14ac:dyDescent="0.35">
      <c r="B6792"/>
      <c r="C6792"/>
    </row>
    <row r="6793" spans="2:3" x14ac:dyDescent="0.35">
      <c r="B6793"/>
      <c r="C6793"/>
    </row>
    <row r="6794" spans="2:3" x14ac:dyDescent="0.35">
      <c r="B6794"/>
      <c r="C6794"/>
    </row>
    <row r="6795" spans="2:3" x14ac:dyDescent="0.35">
      <c r="B6795"/>
      <c r="C6795"/>
    </row>
    <row r="6796" spans="2:3" x14ac:dyDescent="0.35">
      <c r="B6796"/>
      <c r="C6796"/>
    </row>
    <row r="6797" spans="2:3" x14ac:dyDescent="0.35">
      <c r="B6797"/>
      <c r="C6797"/>
    </row>
    <row r="6798" spans="2:3" x14ac:dyDescent="0.35">
      <c r="B6798"/>
      <c r="C6798"/>
    </row>
    <row r="6799" spans="2:3" x14ac:dyDescent="0.35">
      <c r="B6799"/>
      <c r="C6799"/>
    </row>
    <row r="6800" spans="2:3" x14ac:dyDescent="0.35">
      <c r="B6800"/>
      <c r="C6800"/>
    </row>
    <row r="6801" spans="2:3" x14ac:dyDescent="0.35">
      <c r="B6801"/>
      <c r="C6801"/>
    </row>
    <row r="6802" spans="2:3" x14ac:dyDescent="0.35">
      <c r="B6802"/>
      <c r="C6802"/>
    </row>
    <row r="6803" spans="2:3" x14ac:dyDescent="0.35">
      <c r="B6803"/>
      <c r="C6803"/>
    </row>
    <row r="6804" spans="2:3" x14ac:dyDescent="0.35">
      <c r="B6804"/>
      <c r="C6804"/>
    </row>
    <row r="6805" spans="2:3" x14ac:dyDescent="0.35">
      <c r="B6805"/>
      <c r="C6805"/>
    </row>
    <row r="6806" spans="2:3" x14ac:dyDescent="0.35">
      <c r="B6806"/>
      <c r="C6806"/>
    </row>
    <row r="6807" spans="2:3" x14ac:dyDescent="0.35">
      <c r="B6807"/>
      <c r="C6807"/>
    </row>
    <row r="6808" spans="2:3" x14ac:dyDescent="0.35">
      <c r="B6808"/>
      <c r="C6808"/>
    </row>
    <row r="6809" spans="2:3" x14ac:dyDescent="0.35">
      <c r="B6809"/>
      <c r="C6809"/>
    </row>
    <row r="6810" spans="2:3" x14ac:dyDescent="0.35">
      <c r="B6810"/>
      <c r="C6810"/>
    </row>
    <row r="6811" spans="2:3" x14ac:dyDescent="0.35">
      <c r="B6811"/>
      <c r="C6811"/>
    </row>
    <row r="6812" spans="2:3" x14ac:dyDescent="0.35">
      <c r="B6812"/>
      <c r="C6812"/>
    </row>
    <row r="6813" spans="2:3" x14ac:dyDescent="0.35">
      <c r="B6813"/>
      <c r="C6813"/>
    </row>
    <row r="6814" spans="2:3" x14ac:dyDescent="0.35">
      <c r="B6814"/>
      <c r="C6814"/>
    </row>
    <row r="6815" spans="2:3" x14ac:dyDescent="0.35">
      <c r="B6815"/>
      <c r="C6815"/>
    </row>
    <row r="6816" spans="2:3" x14ac:dyDescent="0.35">
      <c r="B6816"/>
      <c r="C6816"/>
    </row>
    <row r="6817" spans="2:3" x14ac:dyDescent="0.35">
      <c r="B6817"/>
      <c r="C6817"/>
    </row>
    <row r="6818" spans="2:3" x14ac:dyDescent="0.35">
      <c r="B6818"/>
      <c r="C6818"/>
    </row>
    <row r="6819" spans="2:3" x14ac:dyDescent="0.35">
      <c r="B6819"/>
      <c r="C6819"/>
    </row>
    <row r="6820" spans="2:3" x14ac:dyDescent="0.35">
      <c r="B6820"/>
      <c r="C6820"/>
    </row>
    <row r="6821" spans="2:3" x14ac:dyDescent="0.35">
      <c r="B6821"/>
      <c r="C6821"/>
    </row>
    <row r="6822" spans="2:3" x14ac:dyDescent="0.35">
      <c r="B6822"/>
      <c r="C6822"/>
    </row>
    <row r="6823" spans="2:3" x14ac:dyDescent="0.35">
      <c r="B6823"/>
      <c r="C6823"/>
    </row>
    <row r="6824" spans="2:3" x14ac:dyDescent="0.35">
      <c r="B6824"/>
      <c r="C6824"/>
    </row>
    <row r="6825" spans="2:3" x14ac:dyDescent="0.35">
      <c r="B6825"/>
      <c r="C6825"/>
    </row>
    <row r="6826" spans="2:3" x14ac:dyDescent="0.35">
      <c r="B6826"/>
      <c r="C6826"/>
    </row>
    <row r="6827" spans="2:3" x14ac:dyDescent="0.35">
      <c r="B6827"/>
      <c r="C6827"/>
    </row>
    <row r="6828" spans="2:3" x14ac:dyDescent="0.35">
      <c r="B6828"/>
      <c r="C6828"/>
    </row>
    <row r="6829" spans="2:3" x14ac:dyDescent="0.35">
      <c r="B6829"/>
      <c r="C6829"/>
    </row>
    <row r="6830" spans="2:3" x14ac:dyDescent="0.35">
      <c r="B6830"/>
      <c r="C6830"/>
    </row>
    <row r="6831" spans="2:3" x14ac:dyDescent="0.35">
      <c r="B6831"/>
      <c r="C6831"/>
    </row>
    <row r="6832" spans="2:3" x14ac:dyDescent="0.35">
      <c r="B6832"/>
      <c r="C6832"/>
    </row>
    <row r="6833" spans="2:3" x14ac:dyDescent="0.35">
      <c r="B6833"/>
      <c r="C6833"/>
    </row>
    <row r="6834" spans="2:3" x14ac:dyDescent="0.35">
      <c r="B6834"/>
      <c r="C6834"/>
    </row>
    <row r="6835" spans="2:3" x14ac:dyDescent="0.35">
      <c r="B6835"/>
      <c r="C6835"/>
    </row>
    <row r="6836" spans="2:3" x14ac:dyDescent="0.35">
      <c r="B6836"/>
      <c r="C6836"/>
    </row>
    <row r="6837" spans="2:3" x14ac:dyDescent="0.35">
      <c r="B6837"/>
      <c r="C6837"/>
    </row>
    <row r="6838" spans="2:3" x14ac:dyDescent="0.35">
      <c r="B6838"/>
      <c r="C6838"/>
    </row>
    <row r="6839" spans="2:3" x14ac:dyDescent="0.35">
      <c r="B6839"/>
      <c r="C6839"/>
    </row>
    <row r="6840" spans="2:3" x14ac:dyDescent="0.35">
      <c r="B6840"/>
      <c r="C6840"/>
    </row>
    <row r="6841" spans="2:3" x14ac:dyDescent="0.35">
      <c r="B6841"/>
      <c r="C6841"/>
    </row>
    <row r="6842" spans="2:3" x14ac:dyDescent="0.35">
      <c r="B6842"/>
      <c r="C6842"/>
    </row>
    <row r="6843" spans="2:3" x14ac:dyDescent="0.35">
      <c r="B6843"/>
      <c r="C6843"/>
    </row>
    <row r="6844" spans="2:3" x14ac:dyDescent="0.35">
      <c r="B6844"/>
      <c r="C6844"/>
    </row>
    <row r="6845" spans="2:3" x14ac:dyDescent="0.35">
      <c r="B6845"/>
      <c r="C6845"/>
    </row>
    <row r="6846" spans="2:3" x14ac:dyDescent="0.35">
      <c r="B6846"/>
      <c r="C6846"/>
    </row>
    <row r="6847" spans="2:3" x14ac:dyDescent="0.35">
      <c r="B6847"/>
      <c r="C6847"/>
    </row>
    <row r="6848" spans="2:3" x14ac:dyDescent="0.35">
      <c r="B6848"/>
      <c r="C6848"/>
    </row>
    <row r="6849" spans="2:3" x14ac:dyDescent="0.35">
      <c r="B6849"/>
      <c r="C6849"/>
    </row>
    <row r="6850" spans="2:3" x14ac:dyDescent="0.35">
      <c r="B6850"/>
      <c r="C6850"/>
    </row>
    <row r="6851" spans="2:3" x14ac:dyDescent="0.35">
      <c r="B6851"/>
      <c r="C6851"/>
    </row>
    <row r="6852" spans="2:3" x14ac:dyDescent="0.35">
      <c r="B6852"/>
      <c r="C6852"/>
    </row>
    <row r="6853" spans="2:3" x14ac:dyDescent="0.35">
      <c r="B6853"/>
      <c r="C6853"/>
    </row>
    <row r="6854" spans="2:3" x14ac:dyDescent="0.35">
      <c r="B6854"/>
      <c r="C6854"/>
    </row>
    <row r="6855" spans="2:3" x14ac:dyDescent="0.35">
      <c r="B6855"/>
      <c r="C6855"/>
    </row>
    <row r="6856" spans="2:3" x14ac:dyDescent="0.35">
      <c r="B6856"/>
      <c r="C6856"/>
    </row>
    <row r="6857" spans="2:3" x14ac:dyDescent="0.35">
      <c r="B6857"/>
      <c r="C6857"/>
    </row>
    <row r="6858" spans="2:3" x14ac:dyDescent="0.35">
      <c r="B6858"/>
      <c r="C6858"/>
    </row>
    <row r="6859" spans="2:3" x14ac:dyDescent="0.35">
      <c r="B6859"/>
      <c r="C6859"/>
    </row>
    <row r="6860" spans="2:3" x14ac:dyDescent="0.35">
      <c r="B6860"/>
      <c r="C6860"/>
    </row>
    <row r="6861" spans="2:3" x14ac:dyDescent="0.35">
      <c r="B6861"/>
      <c r="C6861"/>
    </row>
    <row r="6862" spans="2:3" x14ac:dyDescent="0.35">
      <c r="B6862"/>
      <c r="C6862"/>
    </row>
    <row r="6863" spans="2:3" x14ac:dyDescent="0.35">
      <c r="B6863"/>
      <c r="C6863"/>
    </row>
    <row r="6864" spans="2:3" x14ac:dyDescent="0.35">
      <c r="B6864"/>
      <c r="C6864"/>
    </row>
    <row r="6865" spans="2:3" x14ac:dyDescent="0.35">
      <c r="B6865"/>
      <c r="C6865"/>
    </row>
    <row r="6866" spans="2:3" x14ac:dyDescent="0.35">
      <c r="B6866"/>
      <c r="C6866"/>
    </row>
    <row r="6867" spans="2:3" x14ac:dyDescent="0.35">
      <c r="B6867"/>
      <c r="C6867"/>
    </row>
    <row r="6868" spans="2:3" x14ac:dyDescent="0.35">
      <c r="B6868"/>
      <c r="C6868"/>
    </row>
    <row r="6869" spans="2:3" x14ac:dyDescent="0.35">
      <c r="B6869"/>
      <c r="C6869"/>
    </row>
    <row r="6870" spans="2:3" x14ac:dyDescent="0.35">
      <c r="B6870"/>
      <c r="C6870"/>
    </row>
    <row r="6871" spans="2:3" x14ac:dyDescent="0.35">
      <c r="B6871"/>
      <c r="C6871"/>
    </row>
    <row r="6872" spans="2:3" x14ac:dyDescent="0.35">
      <c r="B6872"/>
      <c r="C6872"/>
    </row>
    <row r="6873" spans="2:3" x14ac:dyDescent="0.35">
      <c r="B6873"/>
      <c r="C6873"/>
    </row>
    <row r="6874" spans="2:3" x14ac:dyDescent="0.35">
      <c r="B6874"/>
      <c r="C6874"/>
    </row>
    <row r="6875" spans="2:3" x14ac:dyDescent="0.35">
      <c r="B6875"/>
      <c r="C6875"/>
    </row>
    <row r="6876" spans="2:3" x14ac:dyDescent="0.35">
      <c r="B6876"/>
      <c r="C6876"/>
    </row>
    <row r="6877" spans="2:3" x14ac:dyDescent="0.35">
      <c r="B6877"/>
      <c r="C6877"/>
    </row>
    <row r="6878" spans="2:3" x14ac:dyDescent="0.35">
      <c r="B6878"/>
      <c r="C6878"/>
    </row>
    <row r="6879" spans="2:3" x14ac:dyDescent="0.35">
      <c r="B6879"/>
      <c r="C6879"/>
    </row>
    <row r="6880" spans="2:3" x14ac:dyDescent="0.35">
      <c r="B6880"/>
      <c r="C6880"/>
    </row>
    <row r="6881" spans="2:3" x14ac:dyDescent="0.35">
      <c r="B6881"/>
      <c r="C6881"/>
    </row>
    <row r="6882" spans="2:3" x14ac:dyDescent="0.35">
      <c r="B6882"/>
      <c r="C6882"/>
    </row>
    <row r="6883" spans="2:3" x14ac:dyDescent="0.35">
      <c r="B6883"/>
      <c r="C6883"/>
    </row>
    <row r="6884" spans="2:3" x14ac:dyDescent="0.35">
      <c r="B6884"/>
      <c r="C6884"/>
    </row>
    <row r="6885" spans="2:3" x14ac:dyDescent="0.35">
      <c r="B6885"/>
      <c r="C6885"/>
    </row>
    <row r="6886" spans="2:3" x14ac:dyDescent="0.35">
      <c r="B6886"/>
      <c r="C6886"/>
    </row>
    <row r="6887" spans="2:3" x14ac:dyDescent="0.35">
      <c r="B6887"/>
      <c r="C6887"/>
    </row>
    <row r="6888" spans="2:3" x14ac:dyDescent="0.35">
      <c r="B6888"/>
      <c r="C6888"/>
    </row>
    <row r="6889" spans="2:3" x14ac:dyDescent="0.35">
      <c r="B6889"/>
      <c r="C6889"/>
    </row>
    <row r="6890" spans="2:3" x14ac:dyDescent="0.35">
      <c r="B6890"/>
      <c r="C6890"/>
    </row>
    <row r="6891" spans="2:3" x14ac:dyDescent="0.35">
      <c r="B6891"/>
      <c r="C6891"/>
    </row>
    <row r="6892" spans="2:3" x14ac:dyDescent="0.35">
      <c r="B6892"/>
      <c r="C6892"/>
    </row>
    <row r="6893" spans="2:3" x14ac:dyDescent="0.35">
      <c r="B6893"/>
      <c r="C6893"/>
    </row>
    <row r="6894" spans="2:3" x14ac:dyDescent="0.35">
      <c r="B6894"/>
      <c r="C6894"/>
    </row>
    <row r="6895" spans="2:3" x14ac:dyDescent="0.35">
      <c r="B6895"/>
      <c r="C6895"/>
    </row>
    <row r="6896" spans="2:3" x14ac:dyDescent="0.35">
      <c r="B6896"/>
      <c r="C6896"/>
    </row>
    <row r="6897" spans="2:3" x14ac:dyDescent="0.35">
      <c r="B6897"/>
      <c r="C6897"/>
    </row>
    <row r="6898" spans="2:3" x14ac:dyDescent="0.35">
      <c r="B6898"/>
      <c r="C6898"/>
    </row>
    <row r="6899" spans="2:3" x14ac:dyDescent="0.35">
      <c r="B6899"/>
      <c r="C6899"/>
    </row>
    <row r="6900" spans="2:3" x14ac:dyDescent="0.35">
      <c r="B6900"/>
      <c r="C6900"/>
    </row>
    <row r="6901" spans="2:3" x14ac:dyDescent="0.35">
      <c r="B6901"/>
      <c r="C6901"/>
    </row>
    <row r="6902" spans="2:3" x14ac:dyDescent="0.35">
      <c r="B6902"/>
      <c r="C6902"/>
    </row>
    <row r="6903" spans="2:3" x14ac:dyDescent="0.35">
      <c r="B6903"/>
      <c r="C6903"/>
    </row>
    <row r="6904" spans="2:3" x14ac:dyDescent="0.35">
      <c r="B6904"/>
      <c r="C6904"/>
    </row>
    <row r="6905" spans="2:3" x14ac:dyDescent="0.35">
      <c r="B6905"/>
      <c r="C6905"/>
    </row>
    <row r="6906" spans="2:3" x14ac:dyDescent="0.35">
      <c r="B6906"/>
      <c r="C6906"/>
    </row>
    <row r="6907" spans="2:3" x14ac:dyDescent="0.35">
      <c r="B6907"/>
      <c r="C6907"/>
    </row>
    <row r="6908" spans="2:3" x14ac:dyDescent="0.35">
      <c r="B6908"/>
      <c r="C6908"/>
    </row>
    <row r="6909" spans="2:3" x14ac:dyDescent="0.35">
      <c r="B6909"/>
      <c r="C6909"/>
    </row>
    <row r="6910" spans="2:3" x14ac:dyDescent="0.35">
      <c r="B6910"/>
      <c r="C6910"/>
    </row>
    <row r="6911" spans="2:3" x14ac:dyDescent="0.35">
      <c r="B6911"/>
      <c r="C6911"/>
    </row>
    <row r="6912" spans="2:3" x14ac:dyDescent="0.35">
      <c r="B6912"/>
      <c r="C6912"/>
    </row>
    <row r="6913" spans="2:3" x14ac:dyDescent="0.35">
      <c r="B6913"/>
      <c r="C6913"/>
    </row>
    <row r="6914" spans="2:3" x14ac:dyDescent="0.35">
      <c r="B6914"/>
      <c r="C6914"/>
    </row>
    <row r="6915" spans="2:3" x14ac:dyDescent="0.35">
      <c r="B6915"/>
      <c r="C6915"/>
    </row>
    <row r="6916" spans="2:3" x14ac:dyDescent="0.35">
      <c r="B6916"/>
      <c r="C6916"/>
    </row>
    <row r="6917" spans="2:3" x14ac:dyDescent="0.35">
      <c r="B6917"/>
      <c r="C6917"/>
    </row>
    <row r="6918" spans="2:3" x14ac:dyDescent="0.35">
      <c r="B6918"/>
      <c r="C6918"/>
    </row>
    <row r="6919" spans="2:3" x14ac:dyDescent="0.35">
      <c r="B6919"/>
      <c r="C6919"/>
    </row>
    <row r="6920" spans="2:3" x14ac:dyDescent="0.35">
      <c r="B6920"/>
      <c r="C6920"/>
    </row>
    <row r="6921" spans="2:3" x14ac:dyDescent="0.35">
      <c r="B6921"/>
      <c r="C6921"/>
    </row>
    <row r="6922" spans="2:3" x14ac:dyDescent="0.35">
      <c r="B6922"/>
      <c r="C6922"/>
    </row>
    <row r="6923" spans="2:3" x14ac:dyDescent="0.35">
      <c r="B6923"/>
      <c r="C6923"/>
    </row>
    <row r="6924" spans="2:3" x14ac:dyDescent="0.35">
      <c r="B6924"/>
      <c r="C6924"/>
    </row>
    <row r="6925" spans="2:3" x14ac:dyDescent="0.35">
      <c r="B6925"/>
      <c r="C6925"/>
    </row>
    <row r="6926" spans="2:3" x14ac:dyDescent="0.35">
      <c r="B6926"/>
      <c r="C6926"/>
    </row>
    <row r="6927" spans="2:3" x14ac:dyDescent="0.35">
      <c r="B6927"/>
      <c r="C6927"/>
    </row>
    <row r="6928" spans="2:3" x14ac:dyDescent="0.35">
      <c r="B6928"/>
      <c r="C6928"/>
    </row>
    <row r="6929" spans="2:3" x14ac:dyDescent="0.35">
      <c r="B6929"/>
      <c r="C6929"/>
    </row>
    <row r="6930" spans="2:3" x14ac:dyDescent="0.35">
      <c r="B6930"/>
      <c r="C6930"/>
    </row>
    <row r="6931" spans="2:3" x14ac:dyDescent="0.35">
      <c r="B6931"/>
      <c r="C6931"/>
    </row>
    <row r="6932" spans="2:3" x14ac:dyDescent="0.35">
      <c r="B6932"/>
      <c r="C6932"/>
    </row>
    <row r="6933" spans="2:3" x14ac:dyDescent="0.35">
      <c r="B6933"/>
      <c r="C6933"/>
    </row>
    <row r="6934" spans="2:3" x14ac:dyDescent="0.35">
      <c r="B6934"/>
      <c r="C6934"/>
    </row>
    <row r="6935" spans="2:3" x14ac:dyDescent="0.35">
      <c r="B6935"/>
      <c r="C6935"/>
    </row>
    <row r="6936" spans="2:3" x14ac:dyDescent="0.35">
      <c r="B6936"/>
      <c r="C6936"/>
    </row>
    <row r="6937" spans="2:3" x14ac:dyDescent="0.35">
      <c r="B6937"/>
      <c r="C6937"/>
    </row>
    <row r="6938" spans="2:3" x14ac:dyDescent="0.35">
      <c r="B6938"/>
      <c r="C6938"/>
    </row>
    <row r="6939" spans="2:3" x14ac:dyDescent="0.35">
      <c r="B6939"/>
      <c r="C6939"/>
    </row>
    <row r="6940" spans="2:3" x14ac:dyDescent="0.35">
      <c r="B6940"/>
      <c r="C6940"/>
    </row>
    <row r="6941" spans="2:3" x14ac:dyDescent="0.35">
      <c r="B6941"/>
      <c r="C6941"/>
    </row>
    <row r="6942" spans="2:3" x14ac:dyDescent="0.35">
      <c r="B6942"/>
      <c r="C6942"/>
    </row>
    <row r="6943" spans="2:3" x14ac:dyDescent="0.35">
      <c r="B6943"/>
      <c r="C6943"/>
    </row>
    <row r="6944" spans="2:3" x14ac:dyDescent="0.35">
      <c r="B6944"/>
      <c r="C6944"/>
    </row>
    <row r="6945" spans="2:3" x14ac:dyDescent="0.35">
      <c r="B6945"/>
      <c r="C6945"/>
    </row>
    <row r="6946" spans="2:3" x14ac:dyDescent="0.35">
      <c r="B6946"/>
      <c r="C6946"/>
    </row>
    <row r="6947" spans="2:3" x14ac:dyDescent="0.35">
      <c r="B6947"/>
      <c r="C6947"/>
    </row>
    <row r="6948" spans="2:3" x14ac:dyDescent="0.35">
      <c r="B6948"/>
      <c r="C6948"/>
    </row>
    <row r="6949" spans="2:3" x14ac:dyDescent="0.35">
      <c r="B6949"/>
      <c r="C6949"/>
    </row>
    <row r="6950" spans="2:3" x14ac:dyDescent="0.35">
      <c r="B6950"/>
      <c r="C6950"/>
    </row>
    <row r="6951" spans="2:3" x14ac:dyDescent="0.35">
      <c r="B6951"/>
      <c r="C6951"/>
    </row>
    <row r="6952" spans="2:3" x14ac:dyDescent="0.35">
      <c r="B6952"/>
      <c r="C6952"/>
    </row>
    <row r="6953" spans="2:3" x14ac:dyDescent="0.35">
      <c r="B6953"/>
      <c r="C6953"/>
    </row>
    <row r="6954" spans="2:3" x14ac:dyDescent="0.35">
      <c r="B6954"/>
      <c r="C6954"/>
    </row>
    <row r="6955" spans="2:3" x14ac:dyDescent="0.35">
      <c r="B6955"/>
      <c r="C6955"/>
    </row>
    <row r="6956" spans="2:3" x14ac:dyDescent="0.35">
      <c r="B6956"/>
      <c r="C6956"/>
    </row>
    <row r="6957" spans="2:3" x14ac:dyDescent="0.35">
      <c r="B6957"/>
      <c r="C6957"/>
    </row>
    <row r="6958" spans="2:3" x14ac:dyDescent="0.35">
      <c r="B6958"/>
      <c r="C6958"/>
    </row>
    <row r="6959" spans="2:3" x14ac:dyDescent="0.35">
      <c r="B6959"/>
      <c r="C6959"/>
    </row>
    <row r="6960" spans="2:3" x14ac:dyDescent="0.35">
      <c r="B6960"/>
      <c r="C6960"/>
    </row>
    <row r="6961" spans="2:3" x14ac:dyDescent="0.35">
      <c r="B6961"/>
      <c r="C6961"/>
    </row>
    <row r="6962" spans="2:3" x14ac:dyDescent="0.35">
      <c r="B6962"/>
      <c r="C6962"/>
    </row>
    <row r="6963" spans="2:3" x14ac:dyDescent="0.35">
      <c r="B6963"/>
      <c r="C6963"/>
    </row>
    <row r="6964" spans="2:3" x14ac:dyDescent="0.35">
      <c r="B6964"/>
      <c r="C6964"/>
    </row>
    <row r="6965" spans="2:3" x14ac:dyDescent="0.35">
      <c r="B6965"/>
      <c r="C6965"/>
    </row>
    <row r="6966" spans="2:3" x14ac:dyDescent="0.35">
      <c r="B6966"/>
      <c r="C6966"/>
    </row>
    <row r="6967" spans="2:3" x14ac:dyDescent="0.35">
      <c r="B6967"/>
      <c r="C6967"/>
    </row>
    <row r="6968" spans="2:3" x14ac:dyDescent="0.35">
      <c r="B6968"/>
      <c r="C6968"/>
    </row>
    <row r="6969" spans="2:3" x14ac:dyDescent="0.35">
      <c r="B6969"/>
      <c r="C6969"/>
    </row>
    <row r="6970" spans="2:3" x14ac:dyDescent="0.35">
      <c r="B6970"/>
      <c r="C6970"/>
    </row>
    <row r="6971" spans="2:3" x14ac:dyDescent="0.35">
      <c r="B6971"/>
      <c r="C6971"/>
    </row>
    <row r="6972" spans="2:3" x14ac:dyDescent="0.35">
      <c r="B6972"/>
      <c r="C6972"/>
    </row>
    <row r="6973" spans="2:3" x14ac:dyDescent="0.35">
      <c r="B6973"/>
      <c r="C6973"/>
    </row>
    <row r="6974" spans="2:3" x14ac:dyDescent="0.35">
      <c r="B6974"/>
      <c r="C6974"/>
    </row>
    <row r="6975" spans="2:3" x14ac:dyDescent="0.35">
      <c r="B6975"/>
      <c r="C6975"/>
    </row>
    <row r="6976" spans="2:3" x14ac:dyDescent="0.35">
      <c r="B6976"/>
      <c r="C6976"/>
    </row>
    <row r="6977" spans="2:3" x14ac:dyDescent="0.35">
      <c r="B6977"/>
      <c r="C6977"/>
    </row>
    <row r="6978" spans="2:3" x14ac:dyDescent="0.35">
      <c r="B6978"/>
      <c r="C6978"/>
    </row>
    <row r="6979" spans="2:3" x14ac:dyDescent="0.35">
      <c r="B6979"/>
      <c r="C6979"/>
    </row>
    <row r="6980" spans="2:3" x14ac:dyDescent="0.35">
      <c r="B6980"/>
      <c r="C6980"/>
    </row>
    <row r="6981" spans="2:3" x14ac:dyDescent="0.35">
      <c r="B6981"/>
      <c r="C6981"/>
    </row>
    <row r="6982" spans="2:3" x14ac:dyDescent="0.35">
      <c r="B6982"/>
      <c r="C6982"/>
    </row>
    <row r="6983" spans="2:3" x14ac:dyDescent="0.35">
      <c r="B6983"/>
      <c r="C6983"/>
    </row>
    <row r="6984" spans="2:3" x14ac:dyDescent="0.35">
      <c r="B6984"/>
      <c r="C6984"/>
    </row>
    <row r="6985" spans="2:3" x14ac:dyDescent="0.35">
      <c r="B6985"/>
      <c r="C6985"/>
    </row>
    <row r="6986" spans="2:3" x14ac:dyDescent="0.35">
      <c r="B6986"/>
      <c r="C6986"/>
    </row>
    <row r="6987" spans="2:3" x14ac:dyDescent="0.35">
      <c r="B6987"/>
      <c r="C6987"/>
    </row>
    <row r="6988" spans="2:3" x14ac:dyDescent="0.35">
      <c r="B6988"/>
      <c r="C6988"/>
    </row>
    <row r="6989" spans="2:3" x14ac:dyDescent="0.35">
      <c r="B6989"/>
      <c r="C6989"/>
    </row>
    <row r="6990" spans="2:3" x14ac:dyDescent="0.35">
      <c r="B6990"/>
      <c r="C6990"/>
    </row>
    <row r="6991" spans="2:3" x14ac:dyDescent="0.35">
      <c r="B6991"/>
      <c r="C6991"/>
    </row>
    <row r="6992" spans="2:3" x14ac:dyDescent="0.35">
      <c r="B6992"/>
      <c r="C6992"/>
    </row>
    <row r="6993" spans="2:3" x14ac:dyDescent="0.35">
      <c r="B6993"/>
      <c r="C6993"/>
    </row>
    <row r="6994" spans="2:3" x14ac:dyDescent="0.35">
      <c r="B6994"/>
      <c r="C6994"/>
    </row>
    <row r="6995" spans="2:3" x14ac:dyDescent="0.35">
      <c r="B6995"/>
      <c r="C6995"/>
    </row>
    <row r="6996" spans="2:3" x14ac:dyDescent="0.35">
      <c r="B6996"/>
      <c r="C6996"/>
    </row>
    <row r="6997" spans="2:3" x14ac:dyDescent="0.35">
      <c r="B6997"/>
      <c r="C6997"/>
    </row>
    <row r="6998" spans="2:3" x14ac:dyDescent="0.35">
      <c r="B6998"/>
      <c r="C6998"/>
    </row>
    <row r="6999" spans="2:3" x14ac:dyDescent="0.35">
      <c r="B6999"/>
      <c r="C6999"/>
    </row>
    <row r="7000" spans="2:3" x14ac:dyDescent="0.35">
      <c r="B7000"/>
      <c r="C7000"/>
    </row>
    <row r="7001" spans="2:3" x14ac:dyDescent="0.35">
      <c r="B7001"/>
      <c r="C7001"/>
    </row>
    <row r="7002" spans="2:3" x14ac:dyDescent="0.35">
      <c r="B7002"/>
      <c r="C7002"/>
    </row>
    <row r="7003" spans="2:3" x14ac:dyDescent="0.35">
      <c r="B7003"/>
      <c r="C7003"/>
    </row>
    <row r="7004" spans="2:3" x14ac:dyDescent="0.35">
      <c r="B7004"/>
      <c r="C7004"/>
    </row>
    <row r="7005" spans="2:3" x14ac:dyDescent="0.35">
      <c r="B7005"/>
      <c r="C7005"/>
    </row>
    <row r="7006" spans="2:3" x14ac:dyDescent="0.35">
      <c r="B7006"/>
      <c r="C7006"/>
    </row>
    <row r="7007" spans="2:3" x14ac:dyDescent="0.35">
      <c r="B7007"/>
      <c r="C7007"/>
    </row>
    <row r="7008" spans="2:3" x14ac:dyDescent="0.35">
      <c r="B7008"/>
      <c r="C7008"/>
    </row>
    <row r="7009" spans="2:3" x14ac:dyDescent="0.35">
      <c r="B7009"/>
      <c r="C7009"/>
    </row>
    <row r="7010" spans="2:3" x14ac:dyDescent="0.35">
      <c r="B7010"/>
      <c r="C7010"/>
    </row>
    <row r="7011" spans="2:3" x14ac:dyDescent="0.35">
      <c r="B7011"/>
      <c r="C7011"/>
    </row>
    <row r="7012" spans="2:3" x14ac:dyDescent="0.35">
      <c r="B7012"/>
      <c r="C7012"/>
    </row>
    <row r="7013" spans="2:3" x14ac:dyDescent="0.35">
      <c r="B7013"/>
      <c r="C7013"/>
    </row>
    <row r="7014" spans="2:3" x14ac:dyDescent="0.35">
      <c r="B7014"/>
      <c r="C7014"/>
    </row>
    <row r="7015" spans="2:3" x14ac:dyDescent="0.35">
      <c r="B7015"/>
      <c r="C7015"/>
    </row>
    <row r="7016" spans="2:3" x14ac:dyDescent="0.35">
      <c r="B7016"/>
      <c r="C7016"/>
    </row>
    <row r="7017" spans="2:3" x14ac:dyDescent="0.35">
      <c r="B7017"/>
      <c r="C7017"/>
    </row>
    <row r="7018" spans="2:3" x14ac:dyDescent="0.35">
      <c r="B7018"/>
      <c r="C7018"/>
    </row>
    <row r="7019" spans="2:3" x14ac:dyDescent="0.35">
      <c r="B7019"/>
      <c r="C7019"/>
    </row>
    <row r="7020" spans="2:3" x14ac:dyDescent="0.35">
      <c r="B7020"/>
      <c r="C7020"/>
    </row>
    <row r="7021" spans="2:3" x14ac:dyDescent="0.35">
      <c r="B7021"/>
      <c r="C7021"/>
    </row>
    <row r="7022" spans="2:3" x14ac:dyDescent="0.35">
      <c r="B7022"/>
      <c r="C7022"/>
    </row>
    <row r="7023" spans="2:3" x14ac:dyDescent="0.35">
      <c r="B7023"/>
      <c r="C7023"/>
    </row>
    <row r="7024" spans="2:3" x14ac:dyDescent="0.35">
      <c r="B7024"/>
      <c r="C7024"/>
    </row>
    <row r="7025" spans="2:3" x14ac:dyDescent="0.35">
      <c r="B7025"/>
      <c r="C7025"/>
    </row>
    <row r="7026" spans="2:3" x14ac:dyDescent="0.35">
      <c r="B7026"/>
      <c r="C7026"/>
    </row>
    <row r="7027" spans="2:3" x14ac:dyDescent="0.35">
      <c r="B7027"/>
      <c r="C7027"/>
    </row>
    <row r="7028" spans="2:3" x14ac:dyDescent="0.35">
      <c r="B7028"/>
      <c r="C7028"/>
    </row>
    <row r="7029" spans="2:3" x14ac:dyDescent="0.35">
      <c r="B7029"/>
      <c r="C7029"/>
    </row>
    <row r="7030" spans="2:3" x14ac:dyDescent="0.35">
      <c r="B7030"/>
      <c r="C7030"/>
    </row>
    <row r="7031" spans="2:3" x14ac:dyDescent="0.35">
      <c r="B7031"/>
      <c r="C7031"/>
    </row>
    <row r="7032" spans="2:3" x14ac:dyDescent="0.35">
      <c r="B7032"/>
      <c r="C7032"/>
    </row>
    <row r="7033" spans="2:3" x14ac:dyDescent="0.35">
      <c r="B7033"/>
      <c r="C7033"/>
    </row>
    <row r="7034" spans="2:3" x14ac:dyDescent="0.35">
      <c r="B7034"/>
      <c r="C7034"/>
    </row>
    <row r="7035" spans="2:3" x14ac:dyDescent="0.35">
      <c r="B7035"/>
      <c r="C7035"/>
    </row>
    <row r="7036" spans="2:3" x14ac:dyDescent="0.35">
      <c r="B7036"/>
      <c r="C7036"/>
    </row>
    <row r="7037" spans="2:3" x14ac:dyDescent="0.35">
      <c r="B7037"/>
      <c r="C7037"/>
    </row>
    <row r="7038" spans="2:3" x14ac:dyDescent="0.35">
      <c r="B7038"/>
      <c r="C7038"/>
    </row>
    <row r="7039" spans="2:3" x14ac:dyDescent="0.35">
      <c r="B7039"/>
      <c r="C7039"/>
    </row>
    <row r="7040" spans="2:3" x14ac:dyDescent="0.35">
      <c r="B7040"/>
      <c r="C7040"/>
    </row>
    <row r="7041" spans="2:3" x14ac:dyDescent="0.35">
      <c r="B7041"/>
      <c r="C7041"/>
    </row>
    <row r="7042" spans="2:3" x14ac:dyDescent="0.35">
      <c r="B7042"/>
      <c r="C7042"/>
    </row>
    <row r="7043" spans="2:3" x14ac:dyDescent="0.35">
      <c r="B7043"/>
      <c r="C7043"/>
    </row>
    <row r="7044" spans="2:3" x14ac:dyDescent="0.35">
      <c r="B7044"/>
      <c r="C7044"/>
    </row>
    <row r="7045" spans="2:3" x14ac:dyDescent="0.35">
      <c r="B7045"/>
      <c r="C7045"/>
    </row>
    <row r="7046" spans="2:3" x14ac:dyDescent="0.35">
      <c r="B7046"/>
      <c r="C7046"/>
    </row>
    <row r="7047" spans="2:3" x14ac:dyDescent="0.35">
      <c r="B7047"/>
      <c r="C7047"/>
    </row>
    <row r="7048" spans="2:3" x14ac:dyDescent="0.35">
      <c r="B7048"/>
      <c r="C7048"/>
    </row>
    <row r="7049" spans="2:3" x14ac:dyDescent="0.35">
      <c r="B7049"/>
      <c r="C7049"/>
    </row>
    <row r="7050" spans="2:3" x14ac:dyDescent="0.35">
      <c r="B7050"/>
      <c r="C7050"/>
    </row>
    <row r="7051" spans="2:3" x14ac:dyDescent="0.35">
      <c r="B7051"/>
      <c r="C7051"/>
    </row>
    <row r="7052" spans="2:3" x14ac:dyDescent="0.35">
      <c r="B7052"/>
      <c r="C7052"/>
    </row>
    <row r="7053" spans="2:3" x14ac:dyDescent="0.35">
      <c r="B7053"/>
      <c r="C7053"/>
    </row>
    <row r="7054" spans="2:3" x14ac:dyDescent="0.35">
      <c r="B7054"/>
      <c r="C7054"/>
    </row>
    <row r="7055" spans="2:3" x14ac:dyDescent="0.35">
      <c r="B7055"/>
      <c r="C7055"/>
    </row>
    <row r="7056" spans="2:3" x14ac:dyDescent="0.35">
      <c r="B7056"/>
      <c r="C7056"/>
    </row>
    <row r="7057" spans="2:3" x14ac:dyDescent="0.35">
      <c r="B7057"/>
      <c r="C7057"/>
    </row>
    <row r="7058" spans="2:3" x14ac:dyDescent="0.35">
      <c r="B7058"/>
      <c r="C7058"/>
    </row>
    <row r="7059" spans="2:3" x14ac:dyDescent="0.35">
      <c r="B7059"/>
      <c r="C7059"/>
    </row>
    <row r="7060" spans="2:3" x14ac:dyDescent="0.35">
      <c r="B7060"/>
      <c r="C7060"/>
    </row>
    <row r="7061" spans="2:3" x14ac:dyDescent="0.35">
      <c r="B7061"/>
      <c r="C7061"/>
    </row>
    <row r="7062" spans="2:3" x14ac:dyDescent="0.35">
      <c r="B7062"/>
      <c r="C7062"/>
    </row>
    <row r="7063" spans="2:3" x14ac:dyDescent="0.35">
      <c r="B7063"/>
      <c r="C7063"/>
    </row>
    <row r="7064" spans="2:3" x14ac:dyDescent="0.35">
      <c r="B7064"/>
      <c r="C7064"/>
    </row>
    <row r="7065" spans="2:3" x14ac:dyDescent="0.35">
      <c r="B7065"/>
      <c r="C7065"/>
    </row>
    <row r="7066" spans="2:3" x14ac:dyDescent="0.35">
      <c r="B7066"/>
      <c r="C7066"/>
    </row>
    <row r="7067" spans="2:3" x14ac:dyDescent="0.35">
      <c r="B7067"/>
      <c r="C7067"/>
    </row>
    <row r="7068" spans="2:3" x14ac:dyDescent="0.35">
      <c r="B7068"/>
      <c r="C7068"/>
    </row>
    <row r="7069" spans="2:3" x14ac:dyDescent="0.35">
      <c r="B7069"/>
      <c r="C7069"/>
    </row>
    <row r="7070" spans="2:3" x14ac:dyDescent="0.35">
      <c r="B7070"/>
      <c r="C7070"/>
    </row>
    <row r="7071" spans="2:3" x14ac:dyDescent="0.35">
      <c r="B7071"/>
      <c r="C7071"/>
    </row>
    <row r="7072" spans="2:3" x14ac:dyDescent="0.35">
      <c r="B7072"/>
      <c r="C7072"/>
    </row>
    <row r="7073" spans="2:3" x14ac:dyDescent="0.35">
      <c r="B7073"/>
      <c r="C7073"/>
    </row>
    <row r="7074" spans="2:3" x14ac:dyDescent="0.35">
      <c r="B7074"/>
      <c r="C7074"/>
    </row>
    <row r="7075" spans="2:3" x14ac:dyDescent="0.35">
      <c r="B7075"/>
      <c r="C7075"/>
    </row>
    <row r="7076" spans="2:3" x14ac:dyDescent="0.35">
      <c r="B7076"/>
      <c r="C7076"/>
    </row>
    <row r="7077" spans="2:3" x14ac:dyDescent="0.35">
      <c r="B7077"/>
      <c r="C7077"/>
    </row>
    <row r="7078" spans="2:3" x14ac:dyDescent="0.35">
      <c r="B7078"/>
      <c r="C7078"/>
    </row>
    <row r="7079" spans="2:3" x14ac:dyDescent="0.35">
      <c r="B7079"/>
      <c r="C7079"/>
    </row>
    <row r="7080" spans="2:3" x14ac:dyDescent="0.35">
      <c r="B7080"/>
      <c r="C7080"/>
    </row>
    <row r="7081" spans="2:3" x14ac:dyDescent="0.35">
      <c r="B7081"/>
      <c r="C7081"/>
    </row>
    <row r="7082" spans="2:3" x14ac:dyDescent="0.35">
      <c r="B7082"/>
      <c r="C7082"/>
    </row>
    <row r="7083" spans="2:3" x14ac:dyDescent="0.35">
      <c r="B7083"/>
      <c r="C7083"/>
    </row>
    <row r="7084" spans="2:3" x14ac:dyDescent="0.35">
      <c r="B7084"/>
      <c r="C7084"/>
    </row>
    <row r="7085" spans="2:3" x14ac:dyDescent="0.35">
      <c r="B7085"/>
      <c r="C7085"/>
    </row>
    <row r="7086" spans="2:3" x14ac:dyDescent="0.35">
      <c r="B7086"/>
      <c r="C7086"/>
    </row>
    <row r="7087" spans="2:3" x14ac:dyDescent="0.35">
      <c r="B7087"/>
      <c r="C7087"/>
    </row>
    <row r="7088" spans="2:3" x14ac:dyDescent="0.35">
      <c r="B7088"/>
      <c r="C7088"/>
    </row>
    <row r="7089" spans="2:3" x14ac:dyDescent="0.35">
      <c r="B7089"/>
      <c r="C7089"/>
    </row>
    <row r="7090" spans="2:3" x14ac:dyDescent="0.35">
      <c r="B7090"/>
      <c r="C7090"/>
    </row>
    <row r="7091" spans="2:3" x14ac:dyDescent="0.35">
      <c r="B7091"/>
      <c r="C7091"/>
    </row>
    <row r="7092" spans="2:3" x14ac:dyDescent="0.35">
      <c r="B7092"/>
      <c r="C7092"/>
    </row>
    <row r="7093" spans="2:3" x14ac:dyDescent="0.35">
      <c r="B7093"/>
      <c r="C7093"/>
    </row>
    <row r="7094" spans="2:3" x14ac:dyDescent="0.35">
      <c r="B7094"/>
      <c r="C7094"/>
    </row>
    <row r="7095" spans="2:3" x14ac:dyDescent="0.35">
      <c r="B7095"/>
      <c r="C7095"/>
    </row>
    <row r="7096" spans="2:3" x14ac:dyDescent="0.35">
      <c r="B7096"/>
      <c r="C7096"/>
    </row>
    <row r="7097" spans="2:3" x14ac:dyDescent="0.35">
      <c r="B7097"/>
      <c r="C7097"/>
    </row>
    <row r="7098" spans="2:3" x14ac:dyDescent="0.35">
      <c r="B7098"/>
      <c r="C7098"/>
    </row>
    <row r="7099" spans="2:3" x14ac:dyDescent="0.35">
      <c r="B7099"/>
      <c r="C7099"/>
    </row>
    <row r="7100" spans="2:3" x14ac:dyDescent="0.35">
      <c r="B7100"/>
      <c r="C7100"/>
    </row>
    <row r="7101" spans="2:3" x14ac:dyDescent="0.35">
      <c r="B7101"/>
      <c r="C7101"/>
    </row>
    <row r="7102" spans="2:3" x14ac:dyDescent="0.35">
      <c r="B7102"/>
      <c r="C7102"/>
    </row>
    <row r="7103" spans="2:3" x14ac:dyDescent="0.35">
      <c r="B7103"/>
      <c r="C7103"/>
    </row>
    <row r="7104" spans="2:3" x14ac:dyDescent="0.35">
      <c r="B7104"/>
      <c r="C7104"/>
    </row>
    <row r="7105" spans="2:3" x14ac:dyDescent="0.35">
      <c r="B7105"/>
      <c r="C7105"/>
    </row>
    <row r="7106" spans="2:3" x14ac:dyDescent="0.35">
      <c r="B7106"/>
      <c r="C7106"/>
    </row>
    <row r="7107" spans="2:3" x14ac:dyDescent="0.35">
      <c r="B7107"/>
      <c r="C7107"/>
    </row>
    <row r="7108" spans="2:3" x14ac:dyDescent="0.35">
      <c r="B7108"/>
      <c r="C7108"/>
    </row>
    <row r="7109" spans="2:3" x14ac:dyDescent="0.35">
      <c r="B7109"/>
      <c r="C7109"/>
    </row>
    <row r="7110" spans="2:3" x14ac:dyDescent="0.35">
      <c r="B7110"/>
      <c r="C7110"/>
    </row>
    <row r="7111" spans="2:3" x14ac:dyDescent="0.35">
      <c r="B7111"/>
      <c r="C7111"/>
    </row>
    <row r="7112" spans="2:3" x14ac:dyDescent="0.35">
      <c r="B7112"/>
      <c r="C7112"/>
    </row>
    <row r="7113" spans="2:3" x14ac:dyDescent="0.35">
      <c r="B7113"/>
      <c r="C7113"/>
    </row>
    <row r="7114" spans="2:3" x14ac:dyDescent="0.35">
      <c r="B7114"/>
      <c r="C7114"/>
    </row>
    <row r="7115" spans="2:3" x14ac:dyDescent="0.35">
      <c r="B7115"/>
      <c r="C7115"/>
    </row>
    <row r="7116" spans="2:3" x14ac:dyDescent="0.35">
      <c r="B7116"/>
      <c r="C7116"/>
    </row>
    <row r="7117" spans="2:3" x14ac:dyDescent="0.35">
      <c r="B7117"/>
      <c r="C7117"/>
    </row>
    <row r="7118" spans="2:3" x14ac:dyDescent="0.35">
      <c r="B7118"/>
      <c r="C7118"/>
    </row>
    <row r="7119" spans="2:3" x14ac:dyDescent="0.35">
      <c r="B7119"/>
      <c r="C7119"/>
    </row>
    <row r="7120" spans="2:3" x14ac:dyDescent="0.35">
      <c r="B7120"/>
      <c r="C7120"/>
    </row>
    <row r="7121" spans="2:3" x14ac:dyDescent="0.35">
      <c r="B7121"/>
      <c r="C7121"/>
    </row>
    <row r="7122" spans="2:3" x14ac:dyDescent="0.35">
      <c r="B7122"/>
      <c r="C7122"/>
    </row>
    <row r="7123" spans="2:3" x14ac:dyDescent="0.35">
      <c r="B7123"/>
      <c r="C7123"/>
    </row>
    <row r="7124" spans="2:3" x14ac:dyDescent="0.35">
      <c r="B7124"/>
      <c r="C7124"/>
    </row>
    <row r="7125" spans="2:3" x14ac:dyDescent="0.35">
      <c r="B7125"/>
      <c r="C7125"/>
    </row>
    <row r="7126" spans="2:3" x14ac:dyDescent="0.35">
      <c r="B7126"/>
      <c r="C7126"/>
    </row>
    <row r="7127" spans="2:3" x14ac:dyDescent="0.35">
      <c r="B7127"/>
      <c r="C7127"/>
    </row>
    <row r="7128" spans="2:3" x14ac:dyDescent="0.35">
      <c r="B7128"/>
      <c r="C7128"/>
    </row>
    <row r="7129" spans="2:3" x14ac:dyDescent="0.35">
      <c r="B7129"/>
      <c r="C7129"/>
    </row>
    <row r="7130" spans="2:3" x14ac:dyDescent="0.35">
      <c r="B7130"/>
      <c r="C7130"/>
    </row>
    <row r="7131" spans="2:3" x14ac:dyDescent="0.35">
      <c r="B7131"/>
      <c r="C7131"/>
    </row>
    <row r="7132" spans="2:3" x14ac:dyDescent="0.35">
      <c r="B7132"/>
      <c r="C7132"/>
    </row>
    <row r="7133" spans="2:3" x14ac:dyDescent="0.35">
      <c r="B7133"/>
      <c r="C7133"/>
    </row>
    <row r="7134" spans="2:3" x14ac:dyDescent="0.35">
      <c r="B7134"/>
      <c r="C7134"/>
    </row>
    <row r="7135" spans="2:3" x14ac:dyDescent="0.35">
      <c r="B7135"/>
      <c r="C7135"/>
    </row>
    <row r="7136" spans="2:3" x14ac:dyDescent="0.35">
      <c r="B7136"/>
      <c r="C7136"/>
    </row>
    <row r="7137" spans="2:3" x14ac:dyDescent="0.35">
      <c r="B7137"/>
      <c r="C7137"/>
    </row>
    <row r="7138" spans="2:3" x14ac:dyDescent="0.35">
      <c r="B7138"/>
      <c r="C7138"/>
    </row>
    <row r="7139" spans="2:3" x14ac:dyDescent="0.35">
      <c r="B7139"/>
      <c r="C7139"/>
    </row>
    <row r="7140" spans="2:3" x14ac:dyDescent="0.35">
      <c r="B7140"/>
      <c r="C7140"/>
    </row>
    <row r="7141" spans="2:3" x14ac:dyDescent="0.35">
      <c r="B7141"/>
      <c r="C7141"/>
    </row>
    <row r="7142" spans="2:3" x14ac:dyDescent="0.35">
      <c r="B7142"/>
      <c r="C7142"/>
    </row>
    <row r="7143" spans="2:3" x14ac:dyDescent="0.35">
      <c r="B7143"/>
      <c r="C7143"/>
    </row>
    <row r="7144" spans="2:3" x14ac:dyDescent="0.35">
      <c r="B7144"/>
      <c r="C7144"/>
    </row>
    <row r="7145" spans="2:3" x14ac:dyDescent="0.35">
      <c r="B7145"/>
      <c r="C7145"/>
    </row>
    <row r="7146" spans="2:3" x14ac:dyDescent="0.35">
      <c r="B7146"/>
      <c r="C7146"/>
    </row>
    <row r="7147" spans="2:3" x14ac:dyDescent="0.35">
      <c r="B7147"/>
      <c r="C7147"/>
    </row>
    <row r="7148" spans="2:3" x14ac:dyDescent="0.35">
      <c r="B7148"/>
      <c r="C7148"/>
    </row>
    <row r="7149" spans="2:3" x14ac:dyDescent="0.35">
      <c r="B7149"/>
      <c r="C7149"/>
    </row>
    <row r="7150" spans="2:3" x14ac:dyDescent="0.35">
      <c r="B7150"/>
      <c r="C7150"/>
    </row>
    <row r="7151" spans="2:3" x14ac:dyDescent="0.35">
      <c r="B7151"/>
      <c r="C7151"/>
    </row>
    <row r="7152" spans="2:3" x14ac:dyDescent="0.35">
      <c r="B7152"/>
      <c r="C7152"/>
    </row>
    <row r="7153" spans="2:3" x14ac:dyDescent="0.35">
      <c r="B7153"/>
      <c r="C7153"/>
    </row>
    <row r="7154" spans="2:3" x14ac:dyDescent="0.35">
      <c r="B7154"/>
      <c r="C7154"/>
    </row>
    <row r="7155" spans="2:3" x14ac:dyDescent="0.35">
      <c r="B7155"/>
      <c r="C7155"/>
    </row>
    <row r="7156" spans="2:3" x14ac:dyDescent="0.35">
      <c r="B7156"/>
      <c r="C7156"/>
    </row>
    <row r="7157" spans="2:3" x14ac:dyDescent="0.35">
      <c r="B7157"/>
      <c r="C7157"/>
    </row>
    <row r="7158" spans="2:3" x14ac:dyDescent="0.35">
      <c r="B7158"/>
      <c r="C7158"/>
    </row>
    <row r="7159" spans="2:3" x14ac:dyDescent="0.35">
      <c r="B7159"/>
      <c r="C7159"/>
    </row>
    <row r="7160" spans="2:3" x14ac:dyDescent="0.35">
      <c r="B7160"/>
      <c r="C7160"/>
    </row>
    <row r="7161" spans="2:3" x14ac:dyDescent="0.35">
      <c r="B7161"/>
      <c r="C7161"/>
    </row>
    <row r="7162" spans="2:3" x14ac:dyDescent="0.35">
      <c r="B7162"/>
      <c r="C7162"/>
    </row>
    <row r="7163" spans="2:3" x14ac:dyDescent="0.35">
      <c r="B7163"/>
      <c r="C7163"/>
    </row>
    <row r="7164" spans="2:3" x14ac:dyDescent="0.35">
      <c r="B7164"/>
      <c r="C7164"/>
    </row>
    <row r="7165" spans="2:3" x14ac:dyDescent="0.35">
      <c r="B7165"/>
      <c r="C7165"/>
    </row>
    <row r="7166" spans="2:3" x14ac:dyDescent="0.35">
      <c r="B7166"/>
      <c r="C7166"/>
    </row>
    <row r="7167" spans="2:3" x14ac:dyDescent="0.35">
      <c r="B7167"/>
      <c r="C7167"/>
    </row>
    <row r="7168" spans="2:3" x14ac:dyDescent="0.35">
      <c r="B7168"/>
      <c r="C7168"/>
    </row>
    <row r="7169" spans="2:3" x14ac:dyDescent="0.35">
      <c r="B7169"/>
      <c r="C7169"/>
    </row>
    <row r="7170" spans="2:3" x14ac:dyDescent="0.35">
      <c r="B7170"/>
      <c r="C7170"/>
    </row>
    <row r="7171" spans="2:3" x14ac:dyDescent="0.35">
      <c r="B7171"/>
      <c r="C7171"/>
    </row>
    <row r="7172" spans="2:3" x14ac:dyDescent="0.35">
      <c r="B7172"/>
      <c r="C7172"/>
    </row>
    <row r="7173" spans="2:3" x14ac:dyDescent="0.35">
      <c r="B7173"/>
      <c r="C7173"/>
    </row>
    <row r="7174" spans="2:3" x14ac:dyDescent="0.35">
      <c r="B7174"/>
      <c r="C7174"/>
    </row>
    <row r="7175" spans="2:3" x14ac:dyDescent="0.35">
      <c r="B7175"/>
      <c r="C7175"/>
    </row>
    <row r="7176" spans="2:3" x14ac:dyDescent="0.35">
      <c r="B7176"/>
      <c r="C7176"/>
    </row>
    <row r="7177" spans="2:3" x14ac:dyDescent="0.35">
      <c r="B7177"/>
      <c r="C7177"/>
    </row>
    <row r="7178" spans="2:3" x14ac:dyDescent="0.35">
      <c r="B7178"/>
      <c r="C7178"/>
    </row>
    <row r="7179" spans="2:3" x14ac:dyDescent="0.35">
      <c r="B7179"/>
      <c r="C7179"/>
    </row>
    <row r="7180" spans="2:3" x14ac:dyDescent="0.35">
      <c r="B7180"/>
      <c r="C7180"/>
    </row>
    <row r="7181" spans="2:3" x14ac:dyDescent="0.35">
      <c r="B7181"/>
      <c r="C7181"/>
    </row>
    <row r="7182" spans="2:3" x14ac:dyDescent="0.35">
      <c r="B7182"/>
      <c r="C7182"/>
    </row>
    <row r="7183" spans="2:3" x14ac:dyDescent="0.35">
      <c r="B7183"/>
      <c r="C7183"/>
    </row>
    <row r="7184" spans="2:3" x14ac:dyDescent="0.35">
      <c r="B7184"/>
      <c r="C7184"/>
    </row>
    <row r="7185" spans="2:3" x14ac:dyDescent="0.35">
      <c r="B7185"/>
      <c r="C7185"/>
    </row>
    <row r="7186" spans="2:3" x14ac:dyDescent="0.35">
      <c r="B7186"/>
      <c r="C7186"/>
    </row>
    <row r="7187" spans="2:3" x14ac:dyDescent="0.35">
      <c r="B7187"/>
      <c r="C7187"/>
    </row>
    <row r="7188" spans="2:3" x14ac:dyDescent="0.35">
      <c r="B7188"/>
      <c r="C7188"/>
    </row>
    <row r="7189" spans="2:3" x14ac:dyDescent="0.35">
      <c r="B7189"/>
      <c r="C7189"/>
    </row>
    <row r="7190" spans="2:3" x14ac:dyDescent="0.35">
      <c r="B7190"/>
      <c r="C7190"/>
    </row>
    <row r="7191" spans="2:3" x14ac:dyDescent="0.35">
      <c r="B7191"/>
      <c r="C7191"/>
    </row>
    <row r="7192" spans="2:3" x14ac:dyDescent="0.35">
      <c r="B7192"/>
      <c r="C7192"/>
    </row>
    <row r="7193" spans="2:3" x14ac:dyDescent="0.35">
      <c r="B7193"/>
      <c r="C7193"/>
    </row>
    <row r="7194" spans="2:3" x14ac:dyDescent="0.35">
      <c r="B7194"/>
      <c r="C7194"/>
    </row>
    <row r="7195" spans="2:3" x14ac:dyDescent="0.35">
      <c r="B7195"/>
      <c r="C7195"/>
    </row>
    <row r="7196" spans="2:3" x14ac:dyDescent="0.35">
      <c r="B7196"/>
      <c r="C7196"/>
    </row>
    <row r="7197" spans="2:3" x14ac:dyDescent="0.35">
      <c r="B7197"/>
      <c r="C7197"/>
    </row>
    <row r="7198" spans="2:3" x14ac:dyDescent="0.35">
      <c r="B7198"/>
      <c r="C7198"/>
    </row>
    <row r="7199" spans="2:3" x14ac:dyDescent="0.35">
      <c r="B7199"/>
      <c r="C7199"/>
    </row>
    <row r="7200" spans="2:3" x14ac:dyDescent="0.35">
      <c r="B7200"/>
      <c r="C7200"/>
    </row>
    <row r="7201" spans="2:3" x14ac:dyDescent="0.35">
      <c r="B7201"/>
      <c r="C7201"/>
    </row>
    <row r="7202" spans="2:3" x14ac:dyDescent="0.35">
      <c r="B7202"/>
      <c r="C7202"/>
    </row>
    <row r="7203" spans="2:3" x14ac:dyDescent="0.35">
      <c r="B7203"/>
      <c r="C7203"/>
    </row>
    <row r="7204" spans="2:3" x14ac:dyDescent="0.35">
      <c r="B7204"/>
      <c r="C7204"/>
    </row>
    <row r="7205" spans="2:3" x14ac:dyDescent="0.35">
      <c r="B7205"/>
      <c r="C7205"/>
    </row>
    <row r="7206" spans="2:3" x14ac:dyDescent="0.35">
      <c r="B7206"/>
      <c r="C7206"/>
    </row>
    <row r="7207" spans="2:3" x14ac:dyDescent="0.35">
      <c r="B7207"/>
      <c r="C7207"/>
    </row>
    <row r="7208" spans="2:3" x14ac:dyDescent="0.35">
      <c r="B7208"/>
      <c r="C7208"/>
    </row>
    <row r="7209" spans="2:3" x14ac:dyDescent="0.35">
      <c r="B7209"/>
      <c r="C7209"/>
    </row>
    <row r="7210" spans="2:3" x14ac:dyDescent="0.35">
      <c r="B7210"/>
      <c r="C7210"/>
    </row>
    <row r="7211" spans="2:3" x14ac:dyDescent="0.35">
      <c r="B7211"/>
      <c r="C7211"/>
    </row>
    <row r="7212" spans="2:3" x14ac:dyDescent="0.35">
      <c r="B7212"/>
      <c r="C7212"/>
    </row>
    <row r="7213" spans="2:3" x14ac:dyDescent="0.35">
      <c r="B7213"/>
      <c r="C7213"/>
    </row>
    <row r="7214" spans="2:3" x14ac:dyDescent="0.35">
      <c r="B7214"/>
      <c r="C7214"/>
    </row>
    <row r="7215" spans="2:3" x14ac:dyDescent="0.35">
      <c r="B7215"/>
      <c r="C7215"/>
    </row>
    <row r="7216" spans="2:3" x14ac:dyDescent="0.35">
      <c r="B7216"/>
      <c r="C7216"/>
    </row>
    <row r="7217" spans="2:3" x14ac:dyDescent="0.35">
      <c r="B7217"/>
      <c r="C7217"/>
    </row>
    <row r="7218" spans="2:3" x14ac:dyDescent="0.35">
      <c r="B7218"/>
      <c r="C7218"/>
    </row>
    <row r="7219" spans="2:3" x14ac:dyDescent="0.35">
      <c r="B7219"/>
      <c r="C7219"/>
    </row>
    <row r="7220" spans="2:3" x14ac:dyDescent="0.35">
      <c r="B7220"/>
      <c r="C7220"/>
    </row>
    <row r="7221" spans="2:3" x14ac:dyDescent="0.35">
      <c r="B7221"/>
      <c r="C7221"/>
    </row>
    <row r="7222" spans="2:3" x14ac:dyDescent="0.35">
      <c r="B7222"/>
      <c r="C7222"/>
    </row>
    <row r="7223" spans="2:3" x14ac:dyDescent="0.35">
      <c r="B7223"/>
      <c r="C7223"/>
    </row>
    <row r="7224" spans="2:3" x14ac:dyDescent="0.35">
      <c r="B7224"/>
      <c r="C7224"/>
    </row>
    <row r="7225" spans="2:3" x14ac:dyDescent="0.35">
      <c r="B7225"/>
      <c r="C7225"/>
    </row>
    <row r="7226" spans="2:3" x14ac:dyDescent="0.35">
      <c r="B7226"/>
      <c r="C7226"/>
    </row>
    <row r="7227" spans="2:3" x14ac:dyDescent="0.35">
      <c r="B7227"/>
      <c r="C7227"/>
    </row>
    <row r="7228" spans="2:3" x14ac:dyDescent="0.35">
      <c r="B7228"/>
      <c r="C7228"/>
    </row>
    <row r="7229" spans="2:3" x14ac:dyDescent="0.35">
      <c r="B7229"/>
      <c r="C7229"/>
    </row>
    <row r="7230" spans="2:3" x14ac:dyDescent="0.35">
      <c r="B7230"/>
      <c r="C7230"/>
    </row>
    <row r="7231" spans="2:3" x14ac:dyDescent="0.35">
      <c r="B7231"/>
      <c r="C7231"/>
    </row>
    <row r="7232" spans="2:3" x14ac:dyDescent="0.35">
      <c r="B7232"/>
      <c r="C7232"/>
    </row>
    <row r="7233" spans="2:3" x14ac:dyDescent="0.35">
      <c r="B7233"/>
      <c r="C7233"/>
    </row>
    <row r="7234" spans="2:3" x14ac:dyDescent="0.35">
      <c r="B7234"/>
      <c r="C7234"/>
    </row>
    <row r="7235" spans="2:3" x14ac:dyDescent="0.35">
      <c r="B7235"/>
      <c r="C7235"/>
    </row>
    <row r="7236" spans="2:3" x14ac:dyDescent="0.35">
      <c r="B7236"/>
      <c r="C7236"/>
    </row>
    <row r="7237" spans="2:3" x14ac:dyDescent="0.35">
      <c r="B7237"/>
      <c r="C7237"/>
    </row>
    <row r="7238" spans="2:3" x14ac:dyDescent="0.35">
      <c r="B7238"/>
      <c r="C7238"/>
    </row>
    <row r="7239" spans="2:3" x14ac:dyDescent="0.35">
      <c r="B7239"/>
      <c r="C7239"/>
    </row>
    <row r="7240" spans="2:3" x14ac:dyDescent="0.35">
      <c r="B7240"/>
      <c r="C7240"/>
    </row>
    <row r="7241" spans="2:3" x14ac:dyDescent="0.35">
      <c r="B7241"/>
      <c r="C7241"/>
    </row>
    <row r="7242" spans="2:3" x14ac:dyDescent="0.35">
      <c r="B7242"/>
      <c r="C7242"/>
    </row>
    <row r="7243" spans="2:3" x14ac:dyDescent="0.35">
      <c r="B7243"/>
      <c r="C7243"/>
    </row>
    <row r="7244" spans="2:3" x14ac:dyDescent="0.35">
      <c r="B7244"/>
      <c r="C7244"/>
    </row>
    <row r="7245" spans="2:3" x14ac:dyDescent="0.35">
      <c r="B7245"/>
      <c r="C7245"/>
    </row>
    <row r="7246" spans="2:3" x14ac:dyDescent="0.35">
      <c r="B7246"/>
      <c r="C7246"/>
    </row>
    <row r="7247" spans="2:3" x14ac:dyDescent="0.35">
      <c r="B7247"/>
      <c r="C7247"/>
    </row>
    <row r="7248" spans="2:3" x14ac:dyDescent="0.35">
      <c r="B7248"/>
      <c r="C7248"/>
    </row>
    <row r="7249" spans="2:3" x14ac:dyDescent="0.35">
      <c r="B7249"/>
      <c r="C7249"/>
    </row>
    <row r="7250" spans="2:3" x14ac:dyDescent="0.35">
      <c r="B7250"/>
      <c r="C7250"/>
    </row>
    <row r="7251" spans="2:3" x14ac:dyDescent="0.35">
      <c r="B7251"/>
      <c r="C7251"/>
    </row>
    <row r="7252" spans="2:3" x14ac:dyDescent="0.35">
      <c r="B7252"/>
      <c r="C7252"/>
    </row>
    <row r="7253" spans="2:3" x14ac:dyDescent="0.35">
      <c r="B7253"/>
      <c r="C7253"/>
    </row>
    <row r="7254" spans="2:3" x14ac:dyDescent="0.35">
      <c r="B7254"/>
      <c r="C7254"/>
    </row>
    <row r="7255" spans="2:3" x14ac:dyDescent="0.35">
      <c r="B7255"/>
      <c r="C7255"/>
    </row>
    <row r="7256" spans="2:3" x14ac:dyDescent="0.35">
      <c r="B7256"/>
      <c r="C7256"/>
    </row>
    <row r="7257" spans="2:3" x14ac:dyDescent="0.35">
      <c r="B7257"/>
      <c r="C7257"/>
    </row>
    <row r="7258" spans="2:3" x14ac:dyDescent="0.35">
      <c r="B7258"/>
      <c r="C7258"/>
    </row>
    <row r="7259" spans="2:3" x14ac:dyDescent="0.35">
      <c r="B7259"/>
      <c r="C7259"/>
    </row>
    <row r="7260" spans="2:3" x14ac:dyDescent="0.35">
      <c r="B7260"/>
      <c r="C7260"/>
    </row>
    <row r="7261" spans="2:3" x14ac:dyDescent="0.35">
      <c r="B7261"/>
      <c r="C7261"/>
    </row>
    <row r="7262" spans="2:3" x14ac:dyDescent="0.35">
      <c r="B7262"/>
      <c r="C7262"/>
    </row>
    <row r="7263" spans="2:3" x14ac:dyDescent="0.35">
      <c r="B7263"/>
      <c r="C7263"/>
    </row>
    <row r="7264" spans="2:3" x14ac:dyDescent="0.35">
      <c r="B7264"/>
      <c r="C7264"/>
    </row>
    <row r="7265" spans="2:3" x14ac:dyDescent="0.35">
      <c r="B7265"/>
      <c r="C7265"/>
    </row>
    <row r="7266" spans="2:3" x14ac:dyDescent="0.35">
      <c r="B7266"/>
      <c r="C7266"/>
    </row>
    <row r="7267" spans="2:3" x14ac:dyDescent="0.35">
      <c r="B7267"/>
      <c r="C7267"/>
    </row>
    <row r="7268" spans="2:3" x14ac:dyDescent="0.35">
      <c r="B7268"/>
      <c r="C7268"/>
    </row>
    <row r="7269" spans="2:3" x14ac:dyDescent="0.35">
      <c r="B7269"/>
      <c r="C7269"/>
    </row>
    <row r="7270" spans="2:3" x14ac:dyDescent="0.35">
      <c r="B7270"/>
      <c r="C7270"/>
    </row>
    <row r="7271" spans="2:3" x14ac:dyDescent="0.35">
      <c r="B7271"/>
      <c r="C7271"/>
    </row>
    <row r="7272" spans="2:3" x14ac:dyDescent="0.35">
      <c r="B7272"/>
      <c r="C7272"/>
    </row>
    <row r="7273" spans="2:3" x14ac:dyDescent="0.35">
      <c r="B7273"/>
      <c r="C7273"/>
    </row>
    <row r="7274" spans="2:3" x14ac:dyDescent="0.35">
      <c r="B7274"/>
      <c r="C7274"/>
    </row>
    <row r="7275" spans="2:3" x14ac:dyDescent="0.35">
      <c r="B7275"/>
      <c r="C7275"/>
    </row>
    <row r="7276" spans="2:3" x14ac:dyDescent="0.35">
      <c r="B7276"/>
      <c r="C7276"/>
    </row>
    <row r="7277" spans="2:3" x14ac:dyDescent="0.35">
      <c r="B7277"/>
      <c r="C7277"/>
    </row>
    <row r="7278" spans="2:3" x14ac:dyDescent="0.35">
      <c r="B7278"/>
      <c r="C7278"/>
    </row>
    <row r="7279" spans="2:3" x14ac:dyDescent="0.35">
      <c r="B7279"/>
      <c r="C7279"/>
    </row>
    <row r="7280" spans="2:3" x14ac:dyDescent="0.35">
      <c r="B7280"/>
      <c r="C7280"/>
    </row>
    <row r="7281" spans="2:3" x14ac:dyDescent="0.35">
      <c r="B7281"/>
      <c r="C7281"/>
    </row>
    <row r="7282" spans="2:3" x14ac:dyDescent="0.35">
      <c r="B7282"/>
      <c r="C7282"/>
    </row>
    <row r="7283" spans="2:3" x14ac:dyDescent="0.35">
      <c r="B7283"/>
      <c r="C7283"/>
    </row>
    <row r="7284" spans="2:3" x14ac:dyDescent="0.35">
      <c r="B7284"/>
      <c r="C7284"/>
    </row>
    <row r="7285" spans="2:3" x14ac:dyDescent="0.35">
      <c r="B7285"/>
      <c r="C7285"/>
    </row>
    <row r="7286" spans="2:3" x14ac:dyDescent="0.35">
      <c r="B7286"/>
      <c r="C7286"/>
    </row>
    <row r="7287" spans="2:3" x14ac:dyDescent="0.35">
      <c r="B7287"/>
      <c r="C7287"/>
    </row>
    <row r="7288" spans="2:3" x14ac:dyDescent="0.35">
      <c r="B7288"/>
      <c r="C7288"/>
    </row>
    <row r="7289" spans="2:3" x14ac:dyDescent="0.35">
      <c r="B7289"/>
      <c r="C7289"/>
    </row>
    <row r="7290" spans="2:3" x14ac:dyDescent="0.35">
      <c r="B7290"/>
      <c r="C7290"/>
    </row>
    <row r="7291" spans="2:3" x14ac:dyDescent="0.35">
      <c r="B7291"/>
      <c r="C7291"/>
    </row>
    <row r="7292" spans="2:3" x14ac:dyDescent="0.35">
      <c r="B7292"/>
      <c r="C7292"/>
    </row>
    <row r="7293" spans="2:3" x14ac:dyDescent="0.35">
      <c r="B7293"/>
      <c r="C7293"/>
    </row>
    <row r="7294" spans="2:3" x14ac:dyDescent="0.35">
      <c r="B7294"/>
      <c r="C7294"/>
    </row>
    <row r="7295" spans="2:3" x14ac:dyDescent="0.35">
      <c r="B7295"/>
      <c r="C7295"/>
    </row>
    <row r="7296" spans="2:3" x14ac:dyDescent="0.35">
      <c r="B7296"/>
      <c r="C7296"/>
    </row>
    <row r="7297" spans="2:3" x14ac:dyDescent="0.35">
      <c r="B7297"/>
      <c r="C7297"/>
    </row>
    <row r="7298" spans="2:3" x14ac:dyDescent="0.35">
      <c r="B7298"/>
      <c r="C7298"/>
    </row>
    <row r="7299" spans="2:3" x14ac:dyDescent="0.35">
      <c r="B7299"/>
      <c r="C7299"/>
    </row>
    <row r="7300" spans="2:3" x14ac:dyDescent="0.35">
      <c r="B7300"/>
      <c r="C7300"/>
    </row>
    <row r="7301" spans="2:3" x14ac:dyDescent="0.35">
      <c r="B7301"/>
      <c r="C7301"/>
    </row>
    <row r="7302" spans="2:3" x14ac:dyDescent="0.35">
      <c r="B7302"/>
      <c r="C7302"/>
    </row>
    <row r="7303" spans="2:3" x14ac:dyDescent="0.35">
      <c r="B7303"/>
      <c r="C7303"/>
    </row>
    <row r="7304" spans="2:3" x14ac:dyDescent="0.35">
      <c r="B7304"/>
      <c r="C7304"/>
    </row>
    <row r="7305" spans="2:3" x14ac:dyDescent="0.35">
      <c r="B7305"/>
      <c r="C7305"/>
    </row>
    <row r="7306" spans="2:3" x14ac:dyDescent="0.35">
      <c r="B7306"/>
      <c r="C7306"/>
    </row>
    <row r="7307" spans="2:3" x14ac:dyDescent="0.35">
      <c r="B7307"/>
      <c r="C7307"/>
    </row>
    <row r="7308" spans="2:3" x14ac:dyDescent="0.35">
      <c r="B7308"/>
      <c r="C7308"/>
    </row>
    <row r="7309" spans="2:3" x14ac:dyDescent="0.35">
      <c r="B7309"/>
      <c r="C7309"/>
    </row>
    <row r="7310" spans="2:3" x14ac:dyDescent="0.35">
      <c r="B7310"/>
      <c r="C7310"/>
    </row>
    <row r="7311" spans="2:3" x14ac:dyDescent="0.35">
      <c r="B7311"/>
      <c r="C7311"/>
    </row>
    <row r="7312" spans="2:3" x14ac:dyDescent="0.35">
      <c r="B7312"/>
      <c r="C7312"/>
    </row>
    <row r="7313" spans="2:3" x14ac:dyDescent="0.35">
      <c r="B7313"/>
      <c r="C7313"/>
    </row>
    <row r="7314" spans="2:3" x14ac:dyDescent="0.35">
      <c r="B7314"/>
      <c r="C7314"/>
    </row>
    <row r="7315" spans="2:3" x14ac:dyDescent="0.35">
      <c r="B7315"/>
      <c r="C7315"/>
    </row>
    <row r="7316" spans="2:3" x14ac:dyDescent="0.35">
      <c r="B7316"/>
      <c r="C7316"/>
    </row>
    <row r="7317" spans="2:3" x14ac:dyDescent="0.35">
      <c r="B7317"/>
      <c r="C7317"/>
    </row>
    <row r="7318" spans="2:3" x14ac:dyDescent="0.35">
      <c r="B7318"/>
      <c r="C7318"/>
    </row>
    <row r="7319" spans="2:3" x14ac:dyDescent="0.35">
      <c r="B7319"/>
      <c r="C7319"/>
    </row>
    <row r="7320" spans="2:3" x14ac:dyDescent="0.35">
      <c r="B7320"/>
      <c r="C7320"/>
    </row>
    <row r="7321" spans="2:3" x14ac:dyDescent="0.35">
      <c r="B7321"/>
      <c r="C7321"/>
    </row>
    <row r="7322" spans="2:3" x14ac:dyDescent="0.35">
      <c r="B7322"/>
      <c r="C7322"/>
    </row>
    <row r="7323" spans="2:3" x14ac:dyDescent="0.35">
      <c r="B7323"/>
      <c r="C7323"/>
    </row>
    <row r="7324" spans="2:3" x14ac:dyDescent="0.35">
      <c r="B7324"/>
      <c r="C7324"/>
    </row>
    <row r="7325" spans="2:3" x14ac:dyDescent="0.35">
      <c r="B7325"/>
      <c r="C7325"/>
    </row>
    <row r="7326" spans="2:3" x14ac:dyDescent="0.35">
      <c r="B7326"/>
      <c r="C7326"/>
    </row>
    <row r="7327" spans="2:3" x14ac:dyDescent="0.35">
      <c r="B7327"/>
      <c r="C7327"/>
    </row>
    <row r="7328" spans="2:3" x14ac:dyDescent="0.35">
      <c r="B7328"/>
      <c r="C7328"/>
    </row>
    <row r="7329" spans="2:3" x14ac:dyDescent="0.35">
      <c r="B7329"/>
      <c r="C7329"/>
    </row>
    <row r="7330" spans="2:3" x14ac:dyDescent="0.35">
      <c r="B7330"/>
      <c r="C7330"/>
    </row>
    <row r="7331" spans="2:3" x14ac:dyDescent="0.35">
      <c r="B7331"/>
      <c r="C7331"/>
    </row>
    <row r="7332" spans="2:3" x14ac:dyDescent="0.35">
      <c r="B7332"/>
      <c r="C7332"/>
    </row>
    <row r="7333" spans="2:3" x14ac:dyDescent="0.35">
      <c r="B7333"/>
      <c r="C7333"/>
    </row>
    <row r="7334" spans="2:3" x14ac:dyDescent="0.35">
      <c r="B7334"/>
      <c r="C7334"/>
    </row>
    <row r="7335" spans="2:3" x14ac:dyDescent="0.35">
      <c r="B7335"/>
      <c r="C7335"/>
    </row>
    <row r="7336" spans="2:3" x14ac:dyDescent="0.35">
      <c r="B7336"/>
      <c r="C7336"/>
    </row>
    <row r="7337" spans="2:3" x14ac:dyDescent="0.35">
      <c r="B7337"/>
      <c r="C7337"/>
    </row>
    <row r="7338" spans="2:3" x14ac:dyDescent="0.35">
      <c r="B7338"/>
      <c r="C7338"/>
    </row>
    <row r="7339" spans="2:3" x14ac:dyDescent="0.35">
      <c r="B7339"/>
      <c r="C7339"/>
    </row>
    <row r="7340" spans="2:3" x14ac:dyDescent="0.35">
      <c r="B7340"/>
      <c r="C7340"/>
    </row>
    <row r="7341" spans="2:3" x14ac:dyDescent="0.35">
      <c r="B7341"/>
      <c r="C7341"/>
    </row>
    <row r="7342" spans="2:3" x14ac:dyDescent="0.35">
      <c r="B7342"/>
      <c r="C7342"/>
    </row>
    <row r="7343" spans="2:3" x14ac:dyDescent="0.35">
      <c r="B7343"/>
      <c r="C7343"/>
    </row>
    <row r="7344" spans="2:3" x14ac:dyDescent="0.35">
      <c r="B7344"/>
      <c r="C7344"/>
    </row>
    <row r="7345" spans="2:3" x14ac:dyDescent="0.35">
      <c r="B7345"/>
      <c r="C7345"/>
    </row>
    <row r="7346" spans="2:3" x14ac:dyDescent="0.35">
      <c r="B7346"/>
      <c r="C7346"/>
    </row>
    <row r="7347" spans="2:3" x14ac:dyDescent="0.35">
      <c r="B7347"/>
      <c r="C7347"/>
    </row>
    <row r="7348" spans="2:3" x14ac:dyDescent="0.35">
      <c r="B7348"/>
      <c r="C7348"/>
    </row>
    <row r="7349" spans="2:3" x14ac:dyDescent="0.35">
      <c r="B7349"/>
      <c r="C7349"/>
    </row>
    <row r="7350" spans="2:3" x14ac:dyDescent="0.35">
      <c r="B7350"/>
      <c r="C7350"/>
    </row>
    <row r="7351" spans="2:3" x14ac:dyDescent="0.35">
      <c r="B7351"/>
      <c r="C7351"/>
    </row>
    <row r="7352" spans="2:3" x14ac:dyDescent="0.35">
      <c r="B7352"/>
      <c r="C7352"/>
    </row>
    <row r="7353" spans="2:3" x14ac:dyDescent="0.35">
      <c r="B7353"/>
      <c r="C7353"/>
    </row>
    <row r="7354" spans="2:3" x14ac:dyDescent="0.35">
      <c r="B7354"/>
      <c r="C7354"/>
    </row>
    <row r="7355" spans="2:3" x14ac:dyDescent="0.35">
      <c r="B7355"/>
      <c r="C7355"/>
    </row>
    <row r="7356" spans="2:3" x14ac:dyDescent="0.35">
      <c r="B7356"/>
      <c r="C7356"/>
    </row>
    <row r="7357" spans="2:3" x14ac:dyDescent="0.35">
      <c r="B7357"/>
      <c r="C7357"/>
    </row>
    <row r="7358" spans="2:3" x14ac:dyDescent="0.35">
      <c r="B7358"/>
      <c r="C7358"/>
    </row>
    <row r="7359" spans="2:3" x14ac:dyDescent="0.35">
      <c r="B7359"/>
      <c r="C7359"/>
    </row>
    <row r="7360" spans="2:3" x14ac:dyDescent="0.35">
      <c r="B7360"/>
      <c r="C7360"/>
    </row>
    <row r="7361" spans="2:3" x14ac:dyDescent="0.35">
      <c r="B7361"/>
      <c r="C7361"/>
    </row>
    <row r="7362" spans="2:3" x14ac:dyDescent="0.35">
      <c r="B7362"/>
      <c r="C7362"/>
    </row>
    <row r="7363" spans="2:3" x14ac:dyDescent="0.35">
      <c r="B7363"/>
      <c r="C7363"/>
    </row>
    <row r="7364" spans="2:3" x14ac:dyDescent="0.35">
      <c r="B7364"/>
      <c r="C7364"/>
    </row>
    <row r="7365" spans="2:3" x14ac:dyDescent="0.35">
      <c r="B7365"/>
      <c r="C7365"/>
    </row>
    <row r="7366" spans="2:3" x14ac:dyDescent="0.35">
      <c r="B7366"/>
      <c r="C7366"/>
    </row>
    <row r="7367" spans="2:3" x14ac:dyDescent="0.35">
      <c r="B7367"/>
      <c r="C7367"/>
    </row>
    <row r="7368" spans="2:3" x14ac:dyDescent="0.35">
      <c r="B7368"/>
      <c r="C7368"/>
    </row>
    <row r="7369" spans="2:3" x14ac:dyDescent="0.35">
      <c r="B7369"/>
      <c r="C7369"/>
    </row>
    <row r="7370" spans="2:3" x14ac:dyDescent="0.35">
      <c r="B7370"/>
      <c r="C7370"/>
    </row>
    <row r="7371" spans="2:3" x14ac:dyDescent="0.35">
      <c r="B7371"/>
      <c r="C7371"/>
    </row>
    <row r="7372" spans="2:3" x14ac:dyDescent="0.35">
      <c r="B7372"/>
      <c r="C7372"/>
    </row>
    <row r="7373" spans="2:3" x14ac:dyDescent="0.35">
      <c r="B7373"/>
      <c r="C7373"/>
    </row>
    <row r="7374" spans="2:3" x14ac:dyDescent="0.35">
      <c r="B7374"/>
      <c r="C7374"/>
    </row>
    <row r="7375" spans="2:3" x14ac:dyDescent="0.35">
      <c r="B7375"/>
      <c r="C7375"/>
    </row>
    <row r="7376" spans="2:3" x14ac:dyDescent="0.35">
      <c r="B7376"/>
      <c r="C7376"/>
    </row>
    <row r="7377" spans="2:3" x14ac:dyDescent="0.35">
      <c r="B7377"/>
      <c r="C7377"/>
    </row>
    <row r="7378" spans="2:3" x14ac:dyDescent="0.35">
      <c r="B7378"/>
      <c r="C7378"/>
    </row>
    <row r="7379" spans="2:3" x14ac:dyDescent="0.35">
      <c r="B7379"/>
      <c r="C7379"/>
    </row>
    <row r="7380" spans="2:3" x14ac:dyDescent="0.35">
      <c r="B7380"/>
      <c r="C7380"/>
    </row>
    <row r="7381" spans="2:3" x14ac:dyDescent="0.35">
      <c r="B7381"/>
      <c r="C7381"/>
    </row>
    <row r="7382" spans="2:3" x14ac:dyDescent="0.35">
      <c r="B7382"/>
      <c r="C7382"/>
    </row>
    <row r="7383" spans="2:3" x14ac:dyDescent="0.35">
      <c r="B7383"/>
      <c r="C7383"/>
    </row>
    <row r="7384" spans="2:3" x14ac:dyDescent="0.35">
      <c r="B7384"/>
      <c r="C7384"/>
    </row>
    <row r="7385" spans="2:3" x14ac:dyDescent="0.35">
      <c r="B7385"/>
      <c r="C7385"/>
    </row>
    <row r="7386" spans="2:3" x14ac:dyDescent="0.35">
      <c r="B7386"/>
      <c r="C7386"/>
    </row>
    <row r="7387" spans="2:3" x14ac:dyDescent="0.35">
      <c r="B7387"/>
      <c r="C7387"/>
    </row>
    <row r="7388" spans="2:3" x14ac:dyDescent="0.35">
      <c r="B7388"/>
      <c r="C7388"/>
    </row>
    <row r="7389" spans="2:3" x14ac:dyDescent="0.35">
      <c r="B7389"/>
      <c r="C7389"/>
    </row>
    <row r="7390" spans="2:3" x14ac:dyDescent="0.35">
      <c r="B7390"/>
      <c r="C7390"/>
    </row>
    <row r="7391" spans="2:3" x14ac:dyDescent="0.35">
      <c r="B7391"/>
      <c r="C7391"/>
    </row>
    <row r="7392" spans="2:3" x14ac:dyDescent="0.35">
      <c r="B7392"/>
      <c r="C7392"/>
    </row>
    <row r="7393" spans="2:3" x14ac:dyDescent="0.35">
      <c r="B7393"/>
      <c r="C7393"/>
    </row>
    <row r="7394" spans="2:3" x14ac:dyDescent="0.35">
      <c r="B7394"/>
      <c r="C7394"/>
    </row>
    <row r="7395" spans="2:3" x14ac:dyDescent="0.35">
      <c r="B7395"/>
      <c r="C7395"/>
    </row>
    <row r="7396" spans="2:3" x14ac:dyDescent="0.35">
      <c r="B7396"/>
      <c r="C7396"/>
    </row>
    <row r="7397" spans="2:3" x14ac:dyDescent="0.35">
      <c r="B7397"/>
      <c r="C7397"/>
    </row>
    <row r="7398" spans="2:3" x14ac:dyDescent="0.35">
      <c r="B7398"/>
      <c r="C7398"/>
    </row>
    <row r="7399" spans="2:3" x14ac:dyDescent="0.35">
      <c r="B7399"/>
      <c r="C7399"/>
    </row>
    <row r="7400" spans="2:3" x14ac:dyDescent="0.35">
      <c r="B7400"/>
      <c r="C7400"/>
    </row>
    <row r="7401" spans="2:3" x14ac:dyDescent="0.35">
      <c r="B7401"/>
      <c r="C7401"/>
    </row>
    <row r="7402" spans="2:3" x14ac:dyDescent="0.35">
      <c r="B7402"/>
      <c r="C7402"/>
    </row>
    <row r="7403" spans="2:3" x14ac:dyDescent="0.35">
      <c r="B7403"/>
      <c r="C7403"/>
    </row>
    <row r="7404" spans="2:3" x14ac:dyDescent="0.35">
      <c r="B7404"/>
      <c r="C7404"/>
    </row>
    <row r="7405" spans="2:3" x14ac:dyDescent="0.35">
      <c r="B7405"/>
      <c r="C7405"/>
    </row>
    <row r="7406" spans="2:3" x14ac:dyDescent="0.35">
      <c r="B7406"/>
      <c r="C7406"/>
    </row>
    <row r="7407" spans="2:3" x14ac:dyDescent="0.35">
      <c r="B7407"/>
      <c r="C7407"/>
    </row>
    <row r="7408" spans="2:3" x14ac:dyDescent="0.35">
      <c r="B7408"/>
      <c r="C7408"/>
    </row>
    <row r="7409" spans="2:3" x14ac:dyDescent="0.35">
      <c r="B7409"/>
      <c r="C7409"/>
    </row>
    <row r="7410" spans="2:3" x14ac:dyDescent="0.35">
      <c r="B7410"/>
      <c r="C7410"/>
    </row>
    <row r="7411" spans="2:3" x14ac:dyDescent="0.35">
      <c r="B7411"/>
      <c r="C7411"/>
    </row>
    <row r="7412" spans="2:3" x14ac:dyDescent="0.35">
      <c r="B7412"/>
      <c r="C7412"/>
    </row>
    <row r="7413" spans="2:3" x14ac:dyDescent="0.35">
      <c r="B7413"/>
      <c r="C7413"/>
    </row>
    <row r="7414" spans="2:3" x14ac:dyDescent="0.35">
      <c r="B7414"/>
      <c r="C7414"/>
    </row>
    <row r="7415" spans="2:3" x14ac:dyDescent="0.35">
      <c r="B7415"/>
      <c r="C7415"/>
    </row>
    <row r="7416" spans="2:3" x14ac:dyDescent="0.35">
      <c r="B7416"/>
      <c r="C7416"/>
    </row>
    <row r="7417" spans="2:3" x14ac:dyDescent="0.35">
      <c r="B7417"/>
      <c r="C7417"/>
    </row>
    <row r="7418" spans="2:3" x14ac:dyDescent="0.35">
      <c r="B7418"/>
      <c r="C7418"/>
    </row>
    <row r="7419" spans="2:3" x14ac:dyDescent="0.35">
      <c r="B7419"/>
      <c r="C7419"/>
    </row>
    <row r="7420" spans="2:3" x14ac:dyDescent="0.35">
      <c r="B7420"/>
      <c r="C7420"/>
    </row>
    <row r="7421" spans="2:3" x14ac:dyDescent="0.35">
      <c r="B7421"/>
      <c r="C7421"/>
    </row>
    <row r="7422" spans="2:3" x14ac:dyDescent="0.35">
      <c r="B7422"/>
      <c r="C7422"/>
    </row>
    <row r="7423" spans="2:3" x14ac:dyDescent="0.35">
      <c r="B7423"/>
      <c r="C7423"/>
    </row>
    <row r="7424" spans="2:3" x14ac:dyDescent="0.35">
      <c r="B7424"/>
      <c r="C7424"/>
    </row>
    <row r="7425" spans="2:3" x14ac:dyDescent="0.35">
      <c r="B7425"/>
      <c r="C7425"/>
    </row>
    <row r="7426" spans="2:3" x14ac:dyDescent="0.35">
      <c r="B7426"/>
      <c r="C7426"/>
    </row>
    <row r="7427" spans="2:3" x14ac:dyDescent="0.35">
      <c r="B7427"/>
      <c r="C7427"/>
    </row>
    <row r="7428" spans="2:3" x14ac:dyDescent="0.35">
      <c r="B7428"/>
      <c r="C7428"/>
    </row>
    <row r="7429" spans="2:3" x14ac:dyDescent="0.35">
      <c r="B7429"/>
      <c r="C7429"/>
    </row>
    <row r="7430" spans="2:3" x14ac:dyDescent="0.35">
      <c r="B7430"/>
      <c r="C7430"/>
    </row>
    <row r="7431" spans="2:3" x14ac:dyDescent="0.35">
      <c r="B7431"/>
      <c r="C7431"/>
    </row>
    <row r="7432" spans="2:3" x14ac:dyDescent="0.35">
      <c r="B7432"/>
      <c r="C7432"/>
    </row>
    <row r="7433" spans="2:3" x14ac:dyDescent="0.35">
      <c r="B7433"/>
      <c r="C7433"/>
    </row>
    <row r="7434" spans="2:3" x14ac:dyDescent="0.35">
      <c r="B7434"/>
      <c r="C7434"/>
    </row>
    <row r="7435" spans="2:3" x14ac:dyDescent="0.35">
      <c r="B7435"/>
      <c r="C7435"/>
    </row>
    <row r="7436" spans="2:3" x14ac:dyDescent="0.35">
      <c r="B7436"/>
      <c r="C7436"/>
    </row>
    <row r="7437" spans="2:3" x14ac:dyDescent="0.35">
      <c r="B7437"/>
      <c r="C7437"/>
    </row>
    <row r="7438" spans="2:3" x14ac:dyDescent="0.35">
      <c r="B7438"/>
      <c r="C7438"/>
    </row>
    <row r="7439" spans="2:3" x14ac:dyDescent="0.35">
      <c r="B7439"/>
      <c r="C7439"/>
    </row>
    <row r="7440" spans="2:3" x14ac:dyDescent="0.35">
      <c r="B7440"/>
      <c r="C7440"/>
    </row>
    <row r="7441" spans="2:3" x14ac:dyDescent="0.35">
      <c r="B7441"/>
      <c r="C7441"/>
    </row>
    <row r="7442" spans="2:3" x14ac:dyDescent="0.35">
      <c r="B7442"/>
      <c r="C7442"/>
    </row>
    <row r="7443" spans="2:3" x14ac:dyDescent="0.35">
      <c r="B7443"/>
      <c r="C7443"/>
    </row>
    <row r="7444" spans="2:3" x14ac:dyDescent="0.35">
      <c r="B7444"/>
      <c r="C7444"/>
    </row>
    <row r="7445" spans="2:3" x14ac:dyDescent="0.35">
      <c r="B7445"/>
      <c r="C7445"/>
    </row>
    <row r="7446" spans="2:3" x14ac:dyDescent="0.35">
      <c r="B7446"/>
      <c r="C7446"/>
    </row>
    <row r="7447" spans="2:3" x14ac:dyDescent="0.35">
      <c r="B7447"/>
      <c r="C7447"/>
    </row>
    <row r="7448" spans="2:3" x14ac:dyDescent="0.35">
      <c r="B7448"/>
      <c r="C7448"/>
    </row>
    <row r="7449" spans="2:3" x14ac:dyDescent="0.35">
      <c r="B7449"/>
      <c r="C7449"/>
    </row>
    <row r="7450" spans="2:3" x14ac:dyDescent="0.35">
      <c r="B7450"/>
      <c r="C7450"/>
    </row>
    <row r="7451" spans="2:3" x14ac:dyDescent="0.35">
      <c r="B7451"/>
      <c r="C7451"/>
    </row>
    <row r="7452" spans="2:3" x14ac:dyDescent="0.35">
      <c r="B7452"/>
      <c r="C7452"/>
    </row>
    <row r="7453" spans="2:3" x14ac:dyDescent="0.35">
      <c r="B7453"/>
      <c r="C7453"/>
    </row>
    <row r="7454" spans="2:3" x14ac:dyDescent="0.35">
      <c r="B7454"/>
      <c r="C7454"/>
    </row>
    <row r="7455" spans="2:3" x14ac:dyDescent="0.35">
      <c r="B7455"/>
      <c r="C7455"/>
    </row>
    <row r="7456" spans="2:3" x14ac:dyDescent="0.35">
      <c r="B7456"/>
      <c r="C7456"/>
    </row>
    <row r="7457" spans="2:3" x14ac:dyDescent="0.35">
      <c r="B7457"/>
      <c r="C7457"/>
    </row>
    <row r="7458" spans="2:3" x14ac:dyDescent="0.35">
      <c r="B7458"/>
      <c r="C7458"/>
    </row>
    <row r="7459" spans="2:3" x14ac:dyDescent="0.35">
      <c r="B7459"/>
      <c r="C7459"/>
    </row>
    <row r="7460" spans="2:3" x14ac:dyDescent="0.35">
      <c r="B7460"/>
      <c r="C7460"/>
    </row>
    <row r="7461" spans="2:3" x14ac:dyDescent="0.35">
      <c r="B7461"/>
      <c r="C7461"/>
    </row>
    <row r="7462" spans="2:3" x14ac:dyDescent="0.35">
      <c r="B7462"/>
      <c r="C7462"/>
    </row>
    <row r="7463" spans="2:3" x14ac:dyDescent="0.35">
      <c r="B7463"/>
      <c r="C7463"/>
    </row>
    <row r="7464" spans="2:3" x14ac:dyDescent="0.35">
      <c r="B7464"/>
      <c r="C7464"/>
    </row>
    <row r="7465" spans="2:3" x14ac:dyDescent="0.35">
      <c r="B7465"/>
      <c r="C7465"/>
    </row>
    <row r="7466" spans="2:3" x14ac:dyDescent="0.35">
      <c r="B7466"/>
      <c r="C7466"/>
    </row>
    <row r="7467" spans="2:3" x14ac:dyDescent="0.35">
      <c r="B7467"/>
      <c r="C7467"/>
    </row>
    <row r="7468" spans="2:3" x14ac:dyDescent="0.35">
      <c r="B7468"/>
      <c r="C7468"/>
    </row>
    <row r="7469" spans="2:3" x14ac:dyDescent="0.35">
      <c r="B7469"/>
      <c r="C7469"/>
    </row>
    <row r="7470" spans="2:3" x14ac:dyDescent="0.35">
      <c r="B7470"/>
      <c r="C7470"/>
    </row>
    <row r="7471" spans="2:3" x14ac:dyDescent="0.35">
      <c r="B7471"/>
      <c r="C7471"/>
    </row>
    <row r="7472" spans="2:3" x14ac:dyDescent="0.35">
      <c r="B7472"/>
      <c r="C7472"/>
    </row>
    <row r="7473" spans="2:3" x14ac:dyDescent="0.35">
      <c r="B7473"/>
      <c r="C7473"/>
    </row>
    <row r="7474" spans="2:3" x14ac:dyDescent="0.35">
      <c r="B7474"/>
      <c r="C7474"/>
    </row>
    <row r="7475" spans="2:3" x14ac:dyDescent="0.35">
      <c r="B7475"/>
      <c r="C7475"/>
    </row>
    <row r="7476" spans="2:3" x14ac:dyDescent="0.35">
      <c r="B7476"/>
      <c r="C7476"/>
    </row>
    <row r="7477" spans="2:3" x14ac:dyDescent="0.35">
      <c r="B7477"/>
      <c r="C7477"/>
    </row>
    <row r="7478" spans="2:3" x14ac:dyDescent="0.35">
      <c r="B7478"/>
      <c r="C7478"/>
    </row>
    <row r="7479" spans="2:3" x14ac:dyDescent="0.35">
      <c r="B7479"/>
      <c r="C7479"/>
    </row>
    <row r="7480" spans="2:3" x14ac:dyDescent="0.35">
      <c r="B7480"/>
      <c r="C7480"/>
    </row>
    <row r="7481" spans="2:3" x14ac:dyDescent="0.35">
      <c r="B7481"/>
      <c r="C7481"/>
    </row>
    <row r="7482" spans="2:3" x14ac:dyDescent="0.35">
      <c r="B7482"/>
      <c r="C7482"/>
    </row>
    <row r="7483" spans="2:3" x14ac:dyDescent="0.35">
      <c r="B7483"/>
      <c r="C7483"/>
    </row>
    <row r="7484" spans="2:3" x14ac:dyDescent="0.35">
      <c r="B7484"/>
      <c r="C7484"/>
    </row>
    <row r="7485" spans="2:3" x14ac:dyDescent="0.35">
      <c r="B7485"/>
      <c r="C7485"/>
    </row>
    <row r="7486" spans="2:3" x14ac:dyDescent="0.35">
      <c r="B7486"/>
      <c r="C7486"/>
    </row>
    <row r="7487" spans="2:3" x14ac:dyDescent="0.35">
      <c r="B7487"/>
      <c r="C7487"/>
    </row>
    <row r="7488" spans="2:3" x14ac:dyDescent="0.35">
      <c r="B7488"/>
      <c r="C7488"/>
    </row>
    <row r="7489" spans="2:3" x14ac:dyDescent="0.35">
      <c r="B7489"/>
      <c r="C7489"/>
    </row>
    <row r="7490" spans="2:3" x14ac:dyDescent="0.35">
      <c r="B7490"/>
      <c r="C7490"/>
    </row>
    <row r="7491" spans="2:3" x14ac:dyDescent="0.35">
      <c r="B7491"/>
      <c r="C7491"/>
    </row>
    <row r="7492" spans="2:3" x14ac:dyDescent="0.35">
      <c r="B7492"/>
      <c r="C7492"/>
    </row>
    <row r="7493" spans="2:3" x14ac:dyDescent="0.35">
      <c r="B7493"/>
      <c r="C7493"/>
    </row>
    <row r="7494" spans="2:3" x14ac:dyDescent="0.35">
      <c r="B7494"/>
      <c r="C7494"/>
    </row>
    <row r="7495" spans="2:3" x14ac:dyDescent="0.35">
      <c r="B7495"/>
      <c r="C7495"/>
    </row>
    <row r="7496" spans="2:3" x14ac:dyDescent="0.35">
      <c r="B7496"/>
      <c r="C7496"/>
    </row>
    <row r="7497" spans="2:3" x14ac:dyDescent="0.35">
      <c r="B7497"/>
      <c r="C7497"/>
    </row>
    <row r="7498" spans="2:3" x14ac:dyDescent="0.35">
      <c r="B7498"/>
      <c r="C7498"/>
    </row>
    <row r="7499" spans="2:3" x14ac:dyDescent="0.35">
      <c r="B7499"/>
      <c r="C7499"/>
    </row>
    <row r="7500" spans="2:3" x14ac:dyDescent="0.35">
      <c r="B7500"/>
      <c r="C7500"/>
    </row>
    <row r="7501" spans="2:3" x14ac:dyDescent="0.35">
      <c r="B7501"/>
      <c r="C7501"/>
    </row>
    <row r="7502" spans="2:3" x14ac:dyDescent="0.35">
      <c r="B7502"/>
      <c r="C7502"/>
    </row>
    <row r="7503" spans="2:3" x14ac:dyDescent="0.35">
      <c r="B7503"/>
      <c r="C7503"/>
    </row>
    <row r="7504" spans="2:3" x14ac:dyDescent="0.35">
      <c r="B7504"/>
      <c r="C7504"/>
    </row>
    <row r="7505" spans="2:3" x14ac:dyDescent="0.35">
      <c r="B7505"/>
      <c r="C7505"/>
    </row>
    <row r="7506" spans="2:3" x14ac:dyDescent="0.35">
      <c r="B7506"/>
      <c r="C7506"/>
    </row>
    <row r="7507" spans="2:3" x14ac:dyDescent="0.35">
      <c r="B7507"/>
      <c r="C7507"/>
    </row>
    <row r="7508" spans="2:3" x14ac:dyDescent="0.35">
      <c r="B7508"/>
      <c r="C7508"/>
    </row>
    <row r="7509" spans="2:3" x14ac:dyDescent="0.35">
      <c r="B7509"/>
      <c r="C7509"/>
    </row>
    <row r="7510" spans="2:3" x14ac:dyDescent="0.35">
      <c r="B7510"/>
      <c r="C7510"/>
    </row>
    <row r="7511" spans="2:3" x14ac:dyDescent="0.35">
      <c r="B7511"/>
      <c r="C7511"/>
    </row>
    <row r="7512" spans="2:3" x14ac:dyDescent="0.35">
      <c r="B7512"/>
      <c r="C7512"/>
    </row>
    <row r="7513" spans="2:3" x14ac:dyDescent="0.35">
      <c r="B7513"/>
      <c r="C7513"/>
    </row>
    <row r="7514" spans="2:3" x14ac:dyDescent="0.35">
      <c r="B7514"/>
      <c r="C7514"/>
    </row>
    <row r="7515" spans="2:3" x14ac:dyDescent="0.35">
      <c r="B7515"/>
      <c r="C7515"/>
    </row>
    <row r="7516" spans="2:3" x14ac:dyDescent="0.35">
      <c r="B7516"/>
      <c r="C7516"/>
    </row>
    <row r="7517" spans="2:3" x14ac:dyDescent="0.35">
      <c r="B7517"/>
      <c r="C7517"/>
    </row>
    <row r="7518" spans="2:3" x14ac:dyDescent="0.35">
      <c r="B7518"/>
      <c r="C7518"/>
    </row>
    <row r="7519" spans="2:3" x14ac:dyDescent="0.35">
      <c r="B7519"/>
      <c r="C7519"/>
    </row>
    <row r="7520" spans="2:3" x14ac:dyDescent="0.35">
      <c r="B7520"/>
      <c r="C7520"/>
    </row>
    <row r="7521" spans="2:3" x14ac:dyDescent="0.35">
      <c r="B7521"/>
      <c r="C7521"/>
    </row>
    <row r="7522" spans="2:3" x14ac:dyDescent="0.35">
      <c r="B7522"/>
      <c r="C7522"/>
    </row>
    <row r="7523" spans="2:3" x14ac:dyDescent="0.35">
      <c r="B7523"/>
      <c r="C7523"/>
    </row>
    <row r="7524" spans="2:3" x14ac:dyDescent="0.35">
      <c r="B7524"/>
      <c r="C7524"/>
    </row>
    <row r="7525" spans="2:3" x14ac:dyDescent="0.35">
      <c r="B7525"/>
      <c r="C7525"/>
    </row>
    <row r="7526" spans="2:3" x14ac:dyDescent="0.35">
      <c r="B7526"/>
      <c r="C7526"/>
    </row>
    <row r="7527" spans="2:3" x14ac:dyDescent="0.35">
      <c r="B7527"/>
      <c r="C7527"/>
    </row>
    <row r="7528" spans="2:3" x14ac:dyDescent="0.35">
      <c r="B7528"/>
      <c r="C7528"/>
    </row>
    <row r="7529" spans="2:3" x14ac:dyDescent="0.35">
      <c r="B7529"/>
      <c r="C7529"/>
    </row>
    <row r="7530" spans="2:3" x14ac:dyDescent="0.35">
      <c r="B7530"/>
      <c r="C7530"/>
    </row>
    <row r="7531" spans="2:3" x14ac:dyDescent="0.35">
      <c r="B7531"/>
      <c r="C7531"/>
    </row>
    <row r="7532" spans="2:3" x14ac:dyDescent="0.35">
      <c r="B7532"/>
      <c r="C7532"/>
    </row>
    <row r="7533" spans="2:3" x14ac:dyDescent="0.35">
      <c r="B7533"/>
      <c r="C7533"/>
    </row>
    <row r="7534" spans="2:3" x14ac:dyDescent="0.35">
      <c r="B7534"/>
      <c r="C7534"/>
    </row>
    <row r="7535" spans="2:3" x14ac:dyDescent="0.35">
      <c r="B7535"/>
      <c r="C7535"/>
    </row>
    <row r="7536" spans="2:3" x14ac:dyDescent="0.35">
      <c r="B7536"/>
      <c r="C7536"/>
    </row>
    <row r="7537" spans="2:3" x14ac:dyDescent="0.35">
      <c r="B7537"/>
      <c r="C7537"/>
    </row>
    <row r="7538" spans="2:3" x14ac:dyDescent="0.35">
      <c r="B7538"/>
      <c r="C7538"/>
    </row>
    <row r="7539" spans="2:3" x14ac:dyDescent="0.35">
      <c r="B7539"/>
      <c r="C7539"/>
    </row>
    <row r="7540" spans="2:3" x14ac:dyDescent="0.35">
      <c r="B7540"/>
      <c r="C7540"/>
    </row>
    <row r="7541" spans="2:3" x14ac:dyDescent="0.35">
      <c r="B7541"/>
      <c r="C7541"/>
    </row>
    <row r="7542" spans="2:3" x14ac:dyDescent="0.35">
      <c r="B7542"/>
      <c r="C7542"/>
    </row>
    <row r="7543" spans="2:3" x14ac:dyDescent="0.35">
      <c r="B7543"/>
      <c r="C7543"/>
    </row>
    <row r="7544" spans="2:3" x14ac:dyDescent="0.35">
      <c r="B7544"/>
      <c r="C7544"/>
    </row>
    <row r="7545" spans="2:3" x14ac:dyDescent="0.35">
      <c r="B7545"/>
      <c r="C7545"/>
    </row>
    <row r="7546" spans="2:3" x14ac:dyDescent="0.35">
      <c r="B7546"/>
      <c r="C7546"/>
    </row>
    <row r="7547" spans="2:3" x14ac:dyDescent="0.35">
      <c r="B7547"/>
      <c r="C7547"/>
    </row>
    <row r="7548" spans="2:3" x14ac:dyDescent="0.35">
      <c r="B7548"/>
      <c r="C7548"/>
    </row>
    <row r="7549" spans="2:3" x14ac:dyDescent="0.35">
      <c r="B7549"/>
      <c r="C7549"/>
    </row>
    <row r="7550" spans="2:3" x14ac:dyDescent="0.35">
      <c r="B7550"/>
      <c r="C7550"/>
    </row>
    <row r="7551" spans="2:3" x14ac:dyDescent="0.35">
      <c r="B7551"/>
      <c r="C7551"/>
    </row>
    <row r="7552" spans="2:3" x14ac:dyDescent="0.35">
      <c r="B7552"/>
      <c r="C7552"/>
    </row>
    <row r="7553" spans="2:3" x14ac:dyDescent="0.35">
      <c r="B7553"/>
      <c r="C7553"/>
    </row>
    <row r="7554" spans="2:3" x14ac:dyDescent="0.35">
      <c r="B7554"/>
      <c r="C7554"/>
    </row>
    <row r="7555" spans="2:3" x14ac:dyDescent="0.35">
      <c r="B7555"/>
      <c r="C7555"/>
    </row>
    <row r="7556" spans="2:3" x14ac:dyDescent="0.35">
      <c r="B7556"/>
      <c r="C7556"/>
    </row>
    <row r="7557" spans="2:3" x14ac:dyDescent="0.35">
      <c r="B7557"/>
      <c r="C7557"/>
    </row>
    <row r="7558" spans="2:3" x14ac:dyDescent="0.35">
      <c r="B7558"/>
      <c r="C7558"/>
    </row>
    <row r="7559" spans="2:3" x14ac:dyDescent="0.35">
      <c r="B7559"/>
      <c r="C7559"/>
    </row>
    <row r="7560" spans="2:3" x14ac:dyDescent="0.35">
      <c r="B7560"/>
      <c r="C7560"/>
    </row>
    <row r="7561" spans="2:3" x14ac:dyDescent="0.35">
      <c r="B7561"/>
      <c r="C7561"/>
    </row>
    <row r="7562" spans="2:3" x14ac:dyDescent="0.35">
      <c r="B7562"/>
      <c r="C7562"/>
    </row>
    <row r="7563" spans="2:3" x14ac:dyDescent="0.35">
      <c r="B7563"/>
      <c r="C7563"/>
    </row>
    <row r="7564" spans="2:3" x14ac:dyDescent="0.35">
      <c r="B7564"/>
      <c r="C7564"/>
    </row>
    <row r="7565" spans="2:3" x14ac:dyDescent="0.35">
      <c r="B7565"/>
      <c r="C7565"/>
    </row>
    <row r="7566" spans="2:3" x14ac:dyDescent="0.35">
      <c r="B7566"/>
      <c r="C7566"/>
    </row>
    <row r="7567" spans="2:3" x14ac:dyDescent="0.35">
      <c r="B7567"/>
      <c r="C7567"/>
    </row>
    <row r="7568" spans="2:3" x14ac:dyDescent="0.35">
      <c r="B7568"/>
      <c r="C7568"/>
    </row>
    <row r="7569" spans="2:3" x14ac:dyDescent="0.35">
      <c r="B7569"/>
      <c r="C7569"/>
    </row>
    <row r="7570" spans="2:3" x14ac:dyDescent="0.35">
      <c r="B7570"/>
      <c r="C7570"/>
    </row>
    <row r="7571" spans="2:3" x14ac:dyDescent="0.35">
      <c r="B7571"/>
      <c r="C7571"/>
    </row>
    <row r="7572" spans="2:3" x14ac:dyDescent="0.35">
      <c r="B7572"/>
      <c r="C7572"/>
    </row>
    <row r="7573" spans="2:3" x14ac:dyDescent="0.35">
      <c r="B7573"/>
      <c r="C7573"/>
    </row>
    <row r="7574" spans="2:3" x14ac:dyDescent="0.35">
      <c r="B7574"/>
      <c r="C7574"/>
    </row>
    <row r="7575" spans="2:3" x14ac:dyDescent="0.35">
      <c r="B7575"/>
      <c r="C7575"/>
    </row>
    <row r="7576" spans="2:3" x14ac:dyDescent="0.35">
      <c r="B7576"/>
      <c r="C7576"/>
    </row>
    <row r="7577" spans="2:3" x14ac:dyDescent="0.35">
      <c r="B7577"/>
      <c r="C7577"/>
    </row>
    <row r="7578" spans="2:3" x14ac:dyDescent="0.35">
      <c r="B7578"/>
      <c r="C7578"/>
    </row>
    <row r="7579" spans="2:3" x14ac:dyDescent="0.35">
      <c r="B7579"/>
      <c r="C7579"/>
    </row>
    <row r="7580" spans="2:3" x14ac:dyDescent="0.35">
      <c r="B7580"/>
      <c r="C7580"/>
    </row>
    <row r="7581" spans="2:3" x14ac:dyDescent="0.35">
      <c r="B7581"/>
      <c r="C7581"/>
    </row>
    <row r="7582" spans="2:3" x14ac:dyDescent="0.35">
      <c r="B7582"/>
      <c r="C7582"/>
    </row>
    <row r="7583" spans="2:3" x14ac:dyDescent="0.35">
      <c r="B7583"/>
      <c r="C7583"/>
    </row>
    <row r="7584" spans="2:3" x14ac:dyDescent="0.35">
      <c r="B7584"/>
      <c r="C7584"/>
    </row>
    <row r="7585" spans="2:3" x14ac:dyDescent="0.35">
      <c r="B7585"/>
      <c r="C7585"/>
    </row>
    <row r="7586" spans="2:3" x14ac:dyDescent="0.35">
      <c r="B7586"/>
      <c r="C7586"/>
    </row>
    <row r="7587" spans="2:3" x14ac:dyDescent="0.35">
      <c r="B7587"/>
      <c r="C7587"/>
    </row>
    <row r="7588" spans="2:3" x14ac:dyDescent="0.35">
      <c r="B7588"/>
      <c r="C7588"/>
    </row>
    <row r="7589" spans="2:3" x14ac:dyDescent="0.35">
      <c r="B7589"/>
      <c r="C7589"/>
    </row>
    <row r="7590" spans="2:3" x14ac:dyDescent="0.35">
      <c r="B7590"/>
      <c r="C7590"/>
    </row>
    <row r="7591" spans="2:3" x14ac:dyDescent="0.35">
      <c r="B7591"/>
      <c r="C7591"/>
    </row>
    <row r="7592" spans="2:3" x14ac:dyDescent="0.35">
      <c r="B7592"/>
      <c r="C7592"/>
    </row>
    <row r="7593" spans="2:3" x14ac:dyDescent="0.35">
      <c r="B7593"/>
      <c r="C7593"/>
    </row>
    <row r="7594" spans="2:3" x14ac:dyDescent="0.35">
      <c r="B7594"/>
      <c r="C7594"/>
    </row>
    <row r="7595" spans="2:3" x14ac:dyDescent="0.35">
      <c r="B7595"/>
      <c r="C7595"/>
    </row>
    <row r="7596" spans="2:3" x14ac:dyDescent="0.35">
      <c r="B7596"/>
      <c r="C7596"/>
    </row>
    <row r="7597" spans="2:3" x14ac:dyDescent="0.35">
      <c r="B7597"/>
      <c r="C7597"/>
    </row>
    <row r="7598" spans="2:3" x14ac:dyDescent="0.35">
      <c r="B7598"/>
      <c r="C7598"/>
    </row>
    <row r="7599" spans="2:3" x14ac:dyDescent="0.35">
      <c r="B7599"/>
      <c r="C7599"/>
    </row>
    <row r="7600" spans="2:3" x14ac:dyDescent="0.35">
      <c r="B7600"/>
      <c r="C7600"/>
    </row>
    <row r="7601" spans="2:3" x14ac:dyDescent="0.35">
      <c r="B7601"/>
      <c r="C7601"/>
    </row>
    <row r="7602" spans="2:3" x14ac:dyDescent="0.35">
      <c r="B7602"/>
      <c r="C7602"/>
    </row>
    <row r="7603" spans="2:3" x14ac:dyDescent="0.35">
      <c r="B7603"/>
      <c r="C7603"/>
    </row>
    <row r="7604" spans="2:3" x14ac:dyDescent="0.35">
      <c r="B7604"/>
      <c r="C7604"/>
    </row>
    <row r="7605" spans="2:3" x14ac:dyDescent="0.35">
      <c r="B7605"/>
      <c r="C7605"/>
    </row>
    <row r="7606" spans="2:3" x14ac:dyDescent="0.35">
      <c r="B7606"/>
      <c r="C7606"/>
    </row>
    <row r="7607" spans="2:3" x14ac:dyDescent="0.35">
      <c r="B7607"/>
      <c r="C7607"/>
    </row>
    <row r="7608" spans="2:3" x14ac:dyDescent="0.35">
      <c r="B7608"/>
      <c r="C7608"/>
    </row>
    <row r="7609" spans="2:3" x14ac:dyDescent="0.35">
      <c r="B7609"/>
      <c r="C7609"/>
    </row>
    <row r="7610" spans="2:3" x14ac:dyDescent="0.35">
      <c r="B7610"/>
      <c r="C7610"/>
    </row>
    <row r="7611" spans="2:3" x14ac:dyDescent="0.35">
      <c r="B7611"/>
      <c r="C7611"/>
    </row>
    <row r="7612" spans="2:3" x14ac:dyDescent="0.35">
      <c r="B7612"/>
      <c r="C7612"/>
    </row>
    <row r="7613" spans="2:3" x14ac:dyDescent="0.35">
      <c r="B7613"/>
      <c r="C7613"/>
    </row>
    <row r="7614" spans="2:3" x14ac:dyDescent="0.35">
      <c r="B7614"/>
      <c r="C7614"/>
    </row>
    <row r="7615" spans="2:3" x14ac:dyDescent="0.35">
      <c r="B7615"/>
      <c r="C7615"/>
    </row>
    <row r="7616" spans="2:3" x14ac:dyDescent="0.35">
      <c r="B7616"/>
      <c r="C7616"/>
    </row>
    <row r="7617" spans="2:3" x14ac:dyDescent="0.35">
      <c r="B7617"/>
      <c r="C7617"/>
    </row>
    <row r="7618" spans="2:3" x14ac:dyDescent="0.35">
      <c r="B7618"/>
      <c r="C7618"/>
    </row>
    <row r="7619" spans="2:3" x14ac:dyDescent="0.35">
      <c r="B7619"/>
      <c r="C7619"/>
    </row>
    <row r="7620" spans="2:3" x14ac:dyDescent="0.35">
      <c r="B7620"/>
      <c r="C7620"/>
    </row>
    <row r="7621" spans="2:3" x14ac:dyDescent="0.35">
      <c r="B7621"/>
      <c r="C7621"/>
    </row>
    <row r="7622" spans="2:3" x14ac:dyDescent="0.35">
      <c r="B7622"/>
      <c r="C7622"/>
    </row>
    <row r="7623" spans="2:3" x14ac:dyDescent="0.35">
      <c r="B7623"/>
      <c r="C7623"/>
    </row>
    <row r="7624" spans="2:3" x14ac:dyDescent="0.35">
      <c r="B7624"/>
      <c r="C7624"/>
    </row>
    <row r="7625" spans="2:3" x14ac:dyDescent="0.35">
      <c r="B7625"/>
      <c r="C7625"/>
    </row>
    <row r="7626" spans="2:3" x14ac:dyDescent="0.35">
      <c r="B7626"/>
      <c r="C7626"/>
    </row>
    <row r="7627" spans="2:3" x14ac:dyDescent="0.35">
      <c r="B7627"/>
      <c r="C7627"/>
    </row>
    <row r="7628" spans="2:3" x14ac:dyDescent="0.35">
      <c r="B7628"/>
      <c r="C7628"/>
    </row>
    <row r="7629" spans="2:3" x14ac:dyDescent="0.35">
      <c r="B7629"/>
      <c r="C7629"/>
    </row>
    <row r="7630" spans="2:3" x14ac:dyDescent="0.35">
      <c r="B7630"/>
      <c r="C7630"/>
    </row>
    <row r="7631" spans="2:3" x14ac:dyDescent="0.35">
      <c r="B7631"/>
      <c r="C7631"/>
    </row>
    <row r="7632" spans="2:3" x14ac:dyDescent="0.35">
      <c r="B7632"/>
      <c r="C7632"/>
    </row>
    <row r="7633" spans="2:3" x14ac:dyDescent="0.35">
      <c r="B7633"/>
      <c r="C7633"/>
    </row>
    <row r="7634" spans="2:3" x14ac:dyDescent="0.35">
      <c r="B7634"/>
      <c r="C7634"/>
    </row>
    <row r="7635" spans="2:3" x14ac:dyDescent="0.35">
      <c r="B7635"/>
      <c r="C7635"/>
    </row>
    <row r="7636" spans="2:3" x14ac:dyDescent="0.35">
      <c r="B7636"/>
      <c r="C7636"/>
    </row>
    <row r="7637" spans="2:3" x14ac:dyDescent="0.35">
      <c r="B7637"/>
      <c r="C7637"/>
    </row>
    <row r="7638" spans="2:3" x14ac:dyDescent="0.35">
      <c r="B7638"/>
      <c r="C7638"/>
    </row>
    <row r="7639" spans="2:3" x14ac:dyDescent="0.35">
      <c r="B7639"/>
      <c r="C7639"/>
    </row>
    <row r="7640" spans="2:3" x14ac:dyDescent="0.35">
      <c r="B7640"/>
      <c r="C7640"/>
    </row>
    <row r="7641" spans="2:3" x14ac:dyDescent="0.35">
      <c r="B7641"/>
      <c r="C7641"/>
    </row>
    <row r="7642" spans="2:3" x14ac:dyDescent="0.35">
      <c r="B7642"/>
      <c r="C7642"/>
    </row>
    <row r="7643" spans="2:3" x14ac:dyDescent="0.35">
      <c r="B7643"/>
      <c r="C7643"/>
    </row>
    <row r="7644" spans="2:3" x14ac:dyDescent="0.35">
      <c r="B7644"/>
      <c r="C7644"/>
    </row>
    <row r="7645" spans="2:3" x14ac:dyDescent="0.35">
      <c r="B7645"/>
      <c r="C7645"/>
    </row>
    <row r="7646" spans="2:3" x14ac:dyDescent="0.35">
      <c r="B7646"/>
      <c r="C7646"/>
    </row>
    <row r="7647" spans="2:3" x14ac:dyDescent="0.35">
      <c r="B7647"/>
      <c r="C7647"/>
    </row>
    <row r="7648" spans="2:3" x14ac:dyDescent="0.35">
      <c r="B7648"/>
      <c r="C7648"/>
    </row>
    <row r="7649" spans="2:3" x14ac:dyDescent="0.35">
      <c r="B7649"/>
      <c r="C7649"/>
    </row>
    <row r="7650" spans="2:3" x14ac:dyDescent="0.35">
      <c r="B7650"/>
      <c r="C7650"/>
    </row>
    <row r="7651" spans="2:3" x14ac:dyDescent="0.35">
      <c r="B7651"/>
      <c r="C7651"/>
    </row>
    <row r="7652" spans="2:3" x14ac:dyDescent="0.35">
      <c r="B7652"/>
      <c r="C7652"/>
    </row>
    <row r="7653" spans="2:3" x14ac:dyDescent="0.35">
      <c r="B7653"/>
      <c r="C7653"/>
    </row>
    <row r="7654" spans="2:3" x14ac:dyDescent="0.35">
      <c r="B7654"/>
      <c r="C7654"/>
    </row>
    <row r="7655" spans="2:3" x14ac:dyDescent="0.35">
      <c r="B7655"/>
      <c r="C7655"/>
    </row>
    <row r="7656" spans="2:3" x14ac:dyDescent="0.35">
      <c r="B7656"/>
      <c r="C7656"/>
    </row>
    <row r="7657" spans="2:3" x14ac:dyDescent="0.35">
      <c r="B7657"/>
      <c r="C7657"/>
    </row>
    <row r="7658" spans="2:3" x14ac:dyDescent="0.35">
      <c r="B7658"/>
      <c r="C7658"/>
    </row>
    <row r="7659" spans="2:3" x14ac:dyDescent="0.35">
      <c r="B7659"/>
      <c r="C7659"/>
    </row>
    <row r="7660" spans="2:3" x14ac:dyDescent="0.35">
      <c r="B7660"/>
      <c r="C7660"/>
    </row>
    <row r="7661" spans="2:3" x14ac:dyDescent="0.35">
      <c r="B7661"/>
      <c r="C7661"/>
    </row>
    <row r="7662" spans="2:3" x14ac:dyDescent="0.35">
      <c r="B7662"/>
      <c r="C7662"/>
    </row>
    <row r="7663" spans="2:3" x14ac:dyDescent="0.35">
      <c r="B7663"/>
      <c r="C7663"/>
    </row>
    <row r="7664" spans="2:3" x14ac:dyDescent="0.35">
      <c r="B7664"/>
      <c r="C7664"/>
    </row>
    <row r="7665" spans="2:3" x14ac:dyDescent="0.35">
      <c r="B7665"/>
      <c r="C7665"/>
    </row>
    <row r="7666" spans="2:3" x14ac:dyDescent="0.35">
      <c r="B7666"/>
      <c r="C7666"/>
    </row>
    <row r="7667" spans="2:3" x14ac:dyDescent="0.35">
      <c r="B7667"/>
      <c r="C7667"/>
    </row>
    <row r="7668" spans="2:3" x14ac:dyDescent="0.35">
      <c r="B7668"/>
      <c r="C7668"/>
    </row>
    <row r="7669" spans="2:3" x14ac:dyDescent="0.35">
      <c r="B7669"/>
      <c r="C7669"/>
    </row>
    <row r="7670" spans="2:3" x14ac:dyDescent="0.35">
      <c r="B7670"/>
      <c r="C7670"/>
    </row>
    <row r="7671" spans="2:3" x14ac:dyDescent="0.35">
      <c r="B7671"/>
      <c r="C7671"/>
    </row>
    <row r="7672" spans="2:3" x14ac:dyDescent="0.35">
      <c r="B7672"/>
      <c r="C7672"/>
    </row>
    <row r="7673" spans="2:3" x14ac:dyDescent="0.35">
      <c r="B7673"/>
      <c r="C7673"/>
    </row>
    <row r="7674" spans="2:3" x14ac:dyDescent="0.35">
      <c r="B7674"/>
      <c r="C7674"/>
    </row>
    <row r="7675" spans="2:3" x14ac:dyDescent="0.35">
      <c r="B7675"/>
      <c r="C7675"/>
    </row>
    <row r="7676" spans="2:3" x14ac:dyDescent="0.35">
      <c r="B7676"/>
      <c r="C7676"/>
    </row>
    <row r="7677" spans="2:3" x14ac:dyDescent="0.35">
      <c r="B7677"/>
      <c r="C7677"/>
    </row>
    <row r="7678" spans="2:3" x14ac:dyDescent="0.35">
      <c r="B7678"/>
      <c r="C7678"/>
    </row>
    <row r="7679" spans="2:3" x14ac:dyDescent="0.35">
      <c r="B7679"/>
      <c r="C7679"/>
    </row>
    <row r="7680" spans="2:3" x14ac:dyDescent="0.35">
      <c r="B7680"/>
      <c r="C7680"/>
    </row>
    <row r="7681" spans="2:3" x14ac:dyDescent="0.35">
      <c r="B7681"/>
      <c r="C7681"/>
    </row>
    <row r="7682" spans="2:3" x14ac:dyDescent="0.35">
      <c r="B7682"/>
      <c r="C7682"/>
    </row>
    <row r="7683" spans="2:3" x14ac:dyDescent="0.35">
      <c r="B7683"/>
      <c r="C7683"/>
    </row>
    <row r="7684" spans="2:3" x14ac:dyDescent="0.35">
      <c r="B7684"/>
      <c r="C7684"/>
    </row>
    <row r="7685" spans="2:3" x14ac:dyDescent="0.35">
      <c r="B7685"/>
      <c r="C7685"/>
    </row>
    <row r="7686" spans="2:3" x14ac:dyDescent="0.35">
      <c r="B7686"/>
      <c r="C7686"/>
    </row>
    <row r="7687" spans="2:3" x14ac:dyDescent="0.35">
      <c r="B7687"/>
      <c r="C7687"/>
    </row>
    <row r="7688" spans="2:3" x14ac:dyDescent="0.35">
      <c r="B7688"/>
      <c r="C7688"/>
    </row>
    <row r="7689" spans="2:3" x14ac:dyDescent="0.35">
      <c r="B7689"/>
      <c r="C7689"/>
    </row>
    <row r="7690" spans="2:3" x14ac:dyDescent="0.35">
      <c r="B7690"/>
      <c r="C7690"/>
    </row>
    <row r="7691" spans="2:3" x14ac:dyDescent="0.35">
      <c r="B7691"/>
      <c r="C7691"/>
    </row>
    <row r="7692" spans="2:3" x14ac:dyDescent="0.35">
      <c r="B7692"/>
      <c r="C7692"/>
    </row>
    <row r="7693" spans="2:3" x14ac:dyDescent="0.35">
      <c r="B7693"/>
      <c r="C7693"/>
    </row>
    <row r="7694" spans="2:3" x14ac:dyDescent="0.35">
      <c r="B7694"/>
      <c r="C7694"/>
    </row>
    <row r="7695" spans="2:3" x14ac:dyDescent="0.35">
      <c r="B7695"/>
      <c r="C7695"/>
    </row>
    <row r="7696" spans="2:3" x14ac:dyDescent="0.35">
      <c r="B7696"/>
      <c r="C7696"/>
    </row>
    <row r="7697" spans="2:3" x14ac:dyDescent="0.35">
      <c r="B7697"/>
      <c r="C7697"/>
    </row>
    <row r="7698" spans="2:3" x14ac:dyDescent="0.35">
      <c r="B7698"/>
      <c r="C7698"/>
    </row>
    <row r="7699" spans="2:3" x14ac:dyDescent="0.35">
      <c r="B7699"/>
      <c r="C7699"/>
    </row>
    <row r="7700" spans="2:3" x14ac:dyDescent="0.35">
      <c r="B7700"/>
      <c r="C7700"/>
    </row>
    <row r="7701" spans="2:3" x14ac:dyDescent="0.35">
      <c r="B7701"/>
      <c r="C7701"/>
    </row>
    <row r="7702" spans="2:3" x14ac:dyDescent="0.35">
      <c r="B7702"/>
      <c r="C7702"/>
    </row>
    <row r="7703" spans="2:3" x14ac:dyDescent="0.35">
      <c r="B7703"/>
      <c r="C7703"/>
    </row>
    <row r="7704" spans="2:3" x14ac:dyDescent="0.35">
      <c r="B7704"/>
      <c r="C7704"/>
    </row>
    <row r="7705" spans="2:3" x14ac:dyDescent="0.35">
      <c r="B7705"/>
      <c r="C7705"/>
    </row>
    <row r="7706" spans="2:3" x14ac:dyDescent="0.35">
      <c r="B7706"/>
      <c r="C7706"/>
    </row>
    <row r="7707" spans="2:3" x14ac:dyDescent="0.35">
      <c r="B7707"/>
      <c r="C7707"/>
    </row>
    <row r="7708" spans="2:3" x14ac:dyDescent="0.35">
      <c r="B7708"/>
      <c r="C7708"/>
    </row>
    <row r="7709" spans="2:3" x14ac:dyDescent="0.35">
      <c r="B7709"/>
      <c r="C7709"/>
    </row>
    <row r="7710" spans="2:3" x14ac:dyDescent="0.35">
      <c r="B7710"/>
      <c r="C7710"/>
    </row>
    <row r="7711" spans="2:3" x14ac:dyDescent="0.35">
      <c r="B7711"/>
      <c r="C7711"/>
    </row>
    <row r="7712" spans="2:3" x14ac:dyDescent="0.35">
      <c r="B7712"/>
      <c r="C7712"/>
    </row>
    <row r="7713" spans="2:3" x14ac:dyDescent="0.35">
      <c r="B7713"/>
      <c r="C7713"/>
    </row>
    <row r="7714" spans="2:3" x14ac:dyDescent="0.35">
      <c r="B7714"/>
      <c r="C7714"/>
    </row>
    <row r="7715" spans="2:3" x14ac:dyDescent="0.35">
      <c r="B7715"/>
      <c r="C7715"/>
    </row>
    <row r="7716" spans="2:3" x14ac:dyDescent="0.35">
      <c r="B7716"/>
      <c r="C7716"/>
    </row>
    <row r="7717" spans="2:3" x14ac:dyDescent="0.35">
      <c r="B7717"/>
      <c r="C7717"/>
    </row>
    <row r="7718" spans="2:3" x14ac:dyDescent="0.35">
      <c r="B7718"/>
      <c r="C7718"/>
    </row>
    <row r="7719" spans="2:3" x14ac:dyDescent="0.35">
      <c r="B7719"/>
      <c r="C7719"/>
    </row>
    <row r="7720" spans="2:3" x14ac:dyDescent="0.35">
      <c r="B7720"/>
      <c r="C7720"/>
    </row>
    <row r="7721" spans="2:3" x14ac:dyDescent="0.35">
      <c r="B7721"/>
      <c r="C7721"/>
    </row>
    <row r="7722" spans="2:3" x14ac:dyDescent="0.35">
      <c r="B7722"/>
      <c r="C7722"/>
    </row>
    <row r="7723" spans="2:3" x14ac:dyDescent="0.35">
      <c r="B7723"/>
      <c r="C7723"/>
    </row>
    <row r="7724" spans="2:3" x14ac:dyDescent="0.35">
      <c r="B7724"/>
      <c r="C7724"/>
    </row>
    <row r="7725" spans="2:3" x14ac:dyDescent="0.35">
      <c r="B7725"/>
      <c r="C7725"/>
    </row>
    <row r="7726" spans="2:3" x14ac:dyDescent="0.35">
      <c r="B7726"/>
      <c r="C7726"/>
    </row>
    <row r="7727" spans="2:3" x14ac:dyDescent="0.35">
      <c r="B7727"/>
      <c r="C7727"/>
    </row>
    <row r="7728" spans="2:3" x14ac:dyDescent="0.35">
      <c r="B7728"/>
      <c r="C7728"/>
    </row>
    <row r="7729" spans="2:3" x14ac:dyDescent="0.35">
      <c r="B7729"/>
      <c r="C7729"/>
    </row>
    <row r="7730" spans="2:3" x14ac:dyDescent="0.35">
      <c r="B7730"/>
      <c r="C7730"/>
    </row>
    <row r="7731" spans="2:3" x14ac:dyDescent="0.35">
      <c r="B7731"/>
      <c r="C7731"/>
    </row>
    <row r="7732" spans="2:3" x14ac:dyDescent="0.35">
      <c r="B7732"/>
      <c r="C7732"/>
    </row>
    <row r="7733" spans="2:3" x14ac:dyDescent="0.35">
      <c r="B7733"/>
      <c r="C7733"/>
    </row>
    <row r="7734" spans="2:3" x14ac:dyDescent="0.35">
      <c r="B7734"/>
      <c r="C7734"/>
    </row>
    <row r="7735" spans="2:3" x14ac:dyDescent="0.35">
      <c r="B7735"/>
      <c r="C7735"/>
    </row>
    <row r="7736" spans="2:3" x14ac:dyDescent="0.35">
      <c r="B7736"/>
      <c r="C7736"/>
    </row>
    <row r="7737" spans="2:3" x14ac:dyDescent="0.35">
      <c r="B7737"/>
      <c r="C7737"/>
    </row>
    <row r="7738" spans="2:3" x14ac:dyDescent="0.35">
      <c r="B7738"/>
      <c r="C7738"/>
    </row>
    <row r="7739" spans="2:3" x14ac:dyDescent="0.35">
      <c r="B7739"/>
      <c r="C7739"/>
    </row>
    <row r="7740" spans="2:3" x14ac:dyDescent="0.35">
      <c r="B7740"/>
      <c r="C7740"/>
    </row>
    <row r="7741" spans="2:3" x14ac:dyDescent="0.35">
      <c r="B7741"/>
      <c r="C7741"/>
    </row>
    <row r="7742" spans="2:3" x14ac:dyDescent="0.35">
      <c r="B7742"/>
      <c r="C7742"/>
    </row>
    <row r="7743" spans="2:3" x14ac:dyDescent="0.35">
      <c r="B7743"/>
      <c r="C7743"/>
    </row>
    <row r="7744" spans="2:3" x14ac:dyDescent="0.35">
      <c r="B7744"/>
      <c r="C7744"/>
    </row>
    <row r="7745" spans="2:3" x14ac:dyDescent="0.35">
      <c r="B7745"/>
      <c r="C7745"/>
    </row>
    <row r="7746" spans="2:3" x14ac:dyDescent="0.35">
      <c r="B7746"/>
      <c r="C7746"/>
    </row>
    <row r="7747" spans="2:3" x14ac:dyDescent="0.35">
      <c r="B7747"/>
      <c r="C7747"/>
    </row>
    <row r="7748" spans="2:3" x14ac:dyDescent="0.35">
      <c r="B7748"/>
      <c r="C7748"/>
    </row>
    <row r="7749" spans="2:3" x14ac:dyDescent="0.35">
      <c r="B7749"/>
      <c r="C7749"/>
    </row>
    <row r="7750" spans="2:3" x14ac:dyDescent="0.35">
      <c r="B7750"/>
      <c r="C7750"/>
    </row>
    <row r="7751" spans="2:3" x14ac:dyDescent="0.35">
      <c r="B7751"/>
      <c r="C7751"/>
    </row>
    <row r="7752" spans="2:3" x14ac:dyDescent="0.35">
      <c r="B7752"/>
      <c r="C7752"/>
    </row>
    <row r="7753" spans="2:3" x14ac:dyDescent="0.35">
      <c r="B7753"/>
      <c r="C7753"/>
    </row>
    <row r="7754" spans="2:3" x14ac:dyDescent="0.35">
      <c r="B7754"/>
      <c r="C7754"/>
    </row>
    <row r="7755" spans="2:3" x14ac:dyDescent="0.35">
      <c r="B7755"/>
      <c r="C7755"/>
    </row>
    <row r="7756" spans="2:3" x14ac:dyDescent="0.35">
      <c r="B7756"/>
      <c r="C7756"/>
    </row>
    <row r="7757" spans="2:3" x14ac:dyDescent="0.35">
      <c r="B7757"/>
      <c r="C7757"/>
    </row>
    <row r="7758" spans="2:3" x14ac:dyDescent="0.35">
      <c r="B7758"/>
      <c r="C7758"/>
    </row>
    <row r="7759" spans="2:3" x14ac:dyDescent="0.35">
      <c r="B7759"/>
      <c r="C7759"/>
    </row>
    <row r="7760" spans="2:3" x14ac:dyDescent="0.35">
      <c r="B7760"/>
      <c r="C7760"/>
    </row>
    <row r="7761" spans="2:3" x14ac:dyDescent="0.35">
      <c r="B7761"/>
      <c r="C7761"/>
    </row>
    <row r="7762" spans="2:3" x14ac:dyDescent="0.35">
      <c r="B7762"/>
      <c r="C7762"/>
    </row>
    <row r="7763" spans="2:3" x14ac:dyDescent="0.35">
      <c r="B7763"/>
      <c r="C7763"/>
    </row>
    <row r="7764" spans="2:3" x14ac:dyDescent="0.35">
      <c r="B7764"/>
      <c r="C7764"/>
    </row>
    <row r="7765" spans="2:3" x14ac:dyDescent="0.35">
      <c r="B7765"/>
      <c r="C7765"/>
    </row>
    <row r="7766" spans="2:3" x14ac:dyDescent="0.35">
      <c r="B7766"/>
      <c r="C7766"/>
    </row>
    <row r="7767" spans="2:3" x14ac:dyDescent="0.35">
      <c r="B7767"/>
      <c r="C7767"/>
    </row>
    <row r="7768" spans="2:3" x14ac:dyDescent="0.35">
      <c r="B7768"/>
      <c r="C7768"/>
    </row>
    <row r="7769" spans="2:3" x14ac:dyDescent="0.35">
      <c r="B7769"/>
      <c r="C7769"/>
    </row>
    <row r="7770" spans="2:3" x14ac:dyDescent="0.35">
      <c r="B7770"/>
      <c r="C7770"/>
    </row>
    <row r="7771" spans="2:3" x14ac:dyDescent="0.35">
      <c r="B7771"/>
      <c r="C7771"/>
    </row>
    <row r="7772" spans="2:3" x14ac:dyDescent="0.35">
      <c r="B7772"/>
      <c r="C7772"/>
    </row>
    <row r="7773" spans="2:3" x14ac:dyDescent="0.35">
      <c r="B7773"/>
      <c r="C7773"/>
    </row>
    <row r="7774" spans="2:3" x14ac:dyDescent="0.35">
      <c r="B7774"/>
      <c r="C7774"/>
    </row>
    <row r="7775" spans="2:3" x14ac:dyDescent="0.35">
      <c r="B7775"/>
      <c r="C7775"/>
    </row>
    <row r="7776" spans="2:3" x14ac:dyDescent="0.35">
      <c r="B7776"/>
      <c r="C7776"/>
    </row>
    <row r="7777" spans="2:3" x14ac:dyDescent="0.35">
      <c r="B7777"/>
      <c r="C7777"/>
    </row>
    <row r="7778" spans="2:3" x14ac:dyDescent="0.35">
      <c r="B7778"/>
      <c r="C7778"/>
    </row>
    <row r="7779" spans="2:3" x14ac:dyDescent="0.35">
      <c r="B7779"/>
      <c r="C7779"/>
    </row>
    <row r="7780" spans="2:3" x14ac:dyDescent="0.35">
      <c r="B7780"/>
      <c r="C7780"/>
    </row>
    <row r="7781" spans="2:3" x14ac:dyDescent="0.35">
      <c r="B7781"/>
      <c r="C7781"/>
    </row>
    <row r="7782" spans="2:3" x14ac:dyDescent="0.35">
      <c r="B7782"/>
      <c r="C7782"/>
    </row>
    <row r="7783" spans="2:3" x14ac:dyDescent="0.35">
      <c r="B7783"/>
      <c r="C7783"/>
    </row>
    <row r="7784" spans="2:3" x14ac:dyDescent="0.35">
      <c r="B7784"/>
      <c r="C7784"/>
    </row>
    <row r="7785" spans="2:3" x14ac:dyDescent="0.35">
      <c r="B7785"/>
      <c r="C7785"/>
    </row>
    <row r="7786" spans="2:3" x14ac:dyDescent="0.35">
      <c r="B7786"/>
      <c r="C7786"/>
    </row>
    <row r="7787" spans="2:3" x14ac:dyDescent="0.35">
      <c r="B7787"/>
      <c r="C7787"/>
    </row>
    <row r="7788" spans="2:3" x14ac:dyDescent="0.35">
      <c r="B7788"/>
      <c r="C7788"/>
    </row>
    <row r="7789" spans="2:3" x14ac:dyDescent="0.35">
      <c r="B7789"/>
      <c r="C7789"/>
    </row>
    <row r="7790" spans="2:3" x14ac:dyDescent="0.35">
      <c r="B7790"/>
      <c r="C7790"/>
    </row>
    <row r="7791" spans="2:3" x14ac:dyDescent="0.35">
      <c r="B7791"/>
      <c r="C7791"/>
    </row>
    <row r="7792" spans="2:3" x14ac:dyDescent="0.35">
      <c r="B7792"/>
      <c r="C7792"/>
    </row>
    <row r="7793" spans="2:3" x14ac:dyDescent="0.35">
      <c r="B7793"/>
      <c r="C7793"/>
    </row>
    <row r="7794" spans="2:3" x14ac:dyDescent="0.35">
      <c r="B7794"/>
      <c r="C7794"/>
    </row>
    <row r="7795" spans="2:3" x14ac:dyDescent="0.35">
      <c r="B7795"/>
      <c r="C7795"/>
    </row>
    <row r="7796" spans="2:3" x14ac:dyDescent="0.35">
      <c r="B7796"/>
      <c r="C7796"/>
    </row>
    <row r="7797" spans="2:3" x14ac:dyDescent="0.35">
      <c r="B7797"/>
      <c r="C7797"/>
    </row>
    <row r="7798" spans="2:3" x14ac:dyDescent="0.35">
      <c r="B7798"/>
      <c r="C7798"/>
    </row>
    <row r="7799" spans="2:3" x14ac:dyDescent="0.35">
      <c r="B7799"/>
      <c r="C7799"/>
    </row>
    <row r="7800" spans="2:3" x14ac:dyDescent="0.35">
      <c r="B7800"/>
      <c r="C7800"/>
    </row>
    <row r="7801" spans="2:3" x14ac:dyDescent="0.35">
      <c r="B7801"/>
      <c r="C7801"/>
    </row>
    <row r="7802" spans="2:3" x14ac:dyDescent="0.35">
      <c r="B7802"/>
      <c r="C7802"/>
    </row>
    <row r="7803" spans="2:3" x14ac:dyDescent="0.35">
      <c r="B7803"/>
      <c r="C7803"/>
    </row>
    <row r="7804" spans="2:3" x14ac:dyDescent="0.35">
      <c r="B7804"/>
      <c r="C7804"/>
    </row>
    <row r="7805" spans="2:3" x14ac:dyDescent="0.35">
      <c r="B7805"/>
      <c r="C7805"/>
    </row>
    <row r="7806" spans="2:3" x14ac:dyDescent="0.35">
      <c r="B7806"/>
      <c r="C7806"/>
    </row>
    <row r="7807" spans="2:3" x14ac:dyDescent="0.35">
      <c r="B7807"/>
      <c r="C7807"/>
    </row>
    <row r="7808" spans="2:3" x14ac:dyDescent="0.35">
      <c r="B7808"/>
      <c r="C7808"/>
    </row>
    <row r="7809" spans="2:3" x14ac:dyDescent="0.35">
      <c r="B7809"/>
      <c r="C7809"/>
    </row>
    <row r="7810" spans="2:3" x14ac:dyDescent="0.35">
      <c r="B7810"/>
      <c r="C7810"/>
    </row>
    <row r="7811" spans="2:3" x14ac:dyDescent="0.35">
      <c r="B7811"/>
      <c r="C7811"/>
    </row>
    <row r="7812" spans="2:3" x14ac:dyDescent="0.35">
      <c r="B7812"/>
      <c r="C7812"/>
    </row>
    <row r="7813" spans="2:3" x14ac:dyDescent="0.35">
      <c r="B7813"/>
      <c r="C7813"/>
    </row>
    <row r="7814" spans="2:3" x14ac:dyDescent="0.35">
      <c r="B7814"/>
      <c r="C7814"/>
    </row>
    <row r="7815" spans="2:3" x14ac:dyDescent="0.35">
      <c r="B7815"/>
      <c r="C7815"/>
    </row>
    <row r="7816" spans="2:3" x14ac:dyDescent="0.35">
      <c r="B7816"/>
      <c r="C7816"/>
    </row>
    <row r="7817" spans="2:3" x14ac:dyDescent="0.35">
      <c r="B7817"/>
      <c r="C7817"/>
    </row>
    <row r="7818" spans="2:3" x14ac:dyDescent="0.35">
      <c r="B7818"/>
      <c r="C7818"/>
    </row>
    <row r="7819" spans="2:3" x14ac:dyDescent="0.35">
      <c r="B7819"/>
      <c r="C7819"/>
    </row>
    <row r="7820" spans="2:3" x14ac:dyDescent="0.35">
      <c r="B7820"/>
      <c r="C7820"/>
    </row>
    <row r="7821" spans="2:3" x14ac:dyDescent="0.35">
      <c r="B7821"/>
      <c r="C7821"/>
    </row>
    <row r="7822" spans="2:3" x14ac:dyDescent="0.35">
      <c r="B7822"/>
      <c r="C7822"/>
    </row>
    <row r="7823" spans="2:3" x14ac:dyDescent="0.35">
      <c r="B7823"/>
      <c r="C7823"/>
    </row>
    <row r="7824" spans="2:3" x14ac:dyDescent="0.35">
      <c r="B7824"/>
      <c r="C7824"/>
    </row>
    <row r="7825" spans="2:3" x14ac:dyDescent="0.35">
      <c r="B7825"/>
      <c r="C7825"/>
    </row>
    <row r="7826" spans="2:3" x14ac:dyDescent="0.35">
      <c r="B7826"/>
      <c r="C7826"/>
    </row>
    <row r="7827" spans="2:3" x14ac:dyDescent="0.35">
      <c r="B7827"/>
      <c r="C7827"/>
    </row>
    <row r="7828" spans="2:3" x14ac:dyDescent="0.35">
      <c r="B7828"/>
      <c r="C7828"/>
    </row>
    <row r="7829" spans="2:3" x14ac:dyDescent="0.35">
      <c r="B7829"/>
      <c r="C7829"/>
    </row>
    <row r="7830" spans="2:3" x14ac:dyDescent="0.35">
      <c r="B7830"/>
      <c r="C7830"/>
    </row>
    <row r="7831" spans="2:3" x14ac:dyDescent="0.35">
      <c r="B7831"/>
      <c r="C7831"/>
    </row>
    <row r="7832" spans="2:3" x14ac:dyDescent="0.35">
      <c r="B7832"/>
      <c r="C7832"/>
    </row>
    <row r="7833" spans="2:3" x14ac:dyDescent="0.35">
      <c r="B7833"/>
      <c r="C7833"/>
    </row>
    <row r="7834" spans="2:3" x14ac:dyDescent="0.35">
      <c r="B7834"/>
      <c r="C7834"/>
    </row>
    <row r="7835" spans="2:3" x14ac:dyDescent="0.35">
      <c r="B7835"/>
      <c r="C7835"/>
    </row>
    <row r="7836" spans="2:3" x14ac:dyDescent="0.35">
      <c r="B7836"/>
      <c r="C7836"/>
    </row>
    <row r="7837" spans="2:3" x14ac:dyDescent="0.35">
      <c r="B7837"/>
      <c r="C7837"/>
    </row>
    <row r="7838" spans="2:3" x14ac:dyDescent="0.35">
      <c r="B7838"/>
      <c r="C7838"/>
    </row>
    <row r="7839" spans="2:3" x14ac:dyDescent="0.35">
      <c r="B7839"/>
      <c r="C7839"/>
    </row>
    <row r="7840" spans="2:3" x14ac:dyDescent="0.35">
      <c r="B7840"/>
      <c r="C7840"/>
    </row>
    <row r="7841" spans="2:3" x14ac:dyDescent="0.35">
      <c r="B7841"/>
      <c r="C7841"/>
    </row>
    <row r="7842" spans="2:3" x14ac:dyDescent="0.35">
      <c r="B7842"/>
      <c r="C7842"/>
    </row>
    <row r="7843" spans="2:3" x14ac:dyDescent="0.35">
      <c r="B7843"/>
      <c r="C7843"/>
    </row>
    <row r="7844" spans="2:3" x14ac:dyDescent="0.35">
      <c r="B7844"/>
      <c r="C7844"/>
    </row>
    <row r="7845" spans="2:3" x14ac:dyDescent="0.35">
      <c r="B7845"/>
      <c r="C7845"/>
    </row>
    <row r="7846" spans="2:3" x14ac:dyDescent="0.35">
      <c r="B7846"/>
      <c r="C7846"/>
    </row>
    <row r="7847" spans="2:3" x14ac:dyDescent="0.35">
      <c r="B7847"/>
      <c r="C7847"/>
    </row>
    <row r="7848" spans="2:3" x14ac:dyDescent="0.35">
      <c r="B7848"/>
      <c r="C7848"/>
    </row>
    <row r="7849" spans="2:3" x14ac:dyDescent="0.35">
      <c r="B7849"/>
      <c r="C7849"/>
    </row>
    <row r="7850" spans="2:3" x14ac:dyDescent="0.35">
      <c r="B7850"/>
      <c r="C7850"/>
    </row>
    <row r="7851" spans="2:3" x14ac:dyDescent="0.35">
      <c r="B7851"/>
      <c r="C7851"/>
    </row>
    <row r="7852" spans="2:3" x14ac:dyDescent="0.35">
      <c r="B7852"/>
      <c r="C7852"/>
    </row>
    <row r="7853" spans="2:3" x14ac:dyDescent="0.35">
      <c r="B7853"/>
      <c r="C7853"/>
    </row>
    <row r="7854" spans="2:3" x14ac:dyDescent="0.35">
      <c r="B7854"/>
      <c r="C7854"/>
    </row>
    <row r="7855" spans="2:3" x14ac:dyDescent="0.35">
      <c r="B7855"/>
      <c r="C7855"/>
    </row>
    <row r="7856" spans="2:3" x14ac:dyDescent="0.35">
      <c r="B7856"/>
      <c r="C7856"/>
    </row>
    <row r="7857" spans="2:3" x14ac:dyDescent="0.35">
      <c r="B7857"/>
      <c r="C7857"/>
    </row>
    <row r="7858" spans="2:3" x14ac:dyDescent="0.35">
      <c r="B7858"/>
      <c r="C7858"/>
    </row>
    <row r="7859" spans="2:3" x14ac:dyDescent="0.35">
      <c r="B7859"/>
      <c r="C7859"/>
    </row>
    <row r="7860" spans="2:3" x14ac:dyDescent="0.35">
      <c r="B7860"/>
      <c r="C7860"/>
    </row>
    <row r="7861" spans="2:3" x14ac:dyDescent="0.35">
      <c r="B7861"/>
      <c r="C7861"/>
    </row>
    <row r="7862" spans="2:3" x14ac:dyDescent="0.35">
      <c r="B7862"/>
      <c r="C7862"/>
    </row>
    <row r="7863" spans="2:3" x14ac:dyDescent="0.35">
      <c r="B7863"/>
      <c r="C7863"/>
    </row>
    <row r="7864" spans="2:3" x14ac:dyDescent="0.35">
      <c r="B7864"/>
      <c r="C7864"/>
    </row>
    <row r="7865" spans="2:3" x14ac:dyDescent="0.35">
      <c r="B7865"/>
      <c r="C7865"/>
    </row>
    <row r="7866" spans="2:3" x14ac:dyDescent="0.35">
      <c r="B7866"/>
      <c r="C7866"/>
    </row>
    <row r="7867" spans="2:3" x14ac:dyDescent="0.35">
      <c r="B7867"/>
      <c r="C7867"/>
    </row>
    <row r="7868" spans="2:3" x14ac:dyDescent="0.35">
      <c r="B7868"/>
      <c r="C7868"/>
    </row>
    <row r="7869" spans="2:3" x14ac:dyDescent="0.35">
      <c r="B7869"/>
      <c r="C7869"/>
    </row>
    <row r="7870" spans="2:3" x14ac:dyDescent="0.35">
      <c r="B7870"/>
      <c r="C7870"/>
    </row>
    <row r="7871" spans="2:3" x14ac:dyDescent="0.35">
      <c r="B7871"/>
      <c r="C7871"/>
    </row>
    <row r="7872" spans="2:3" x14ac:dyDescent="0.35">
      <c r="B7872"/>
      <c r="C7872"/>
    </row>
    <row r="7873" spans="2:3" x14ac:dyDescent="0.35">
      <c r="B7873"/>
      <c r="C7873"/>
    </row>
    <row r="7874" spans="2:3" x14ac:dyDescent="0.35">
      <c r="B7874"/>
      <c r="C7874"/>
    </row>
    <row r="7875" spans="2:3" x14ac:dyDescent="0.35">
      <c r="B7875"/>
      <c r="C7875"/>
    </row>
    <row r="7876" spans="2:3" x14ac:dyDescent="0.35">
      <c r="B7876"/>
      <c r="C7876"/>
    </row>
    <row r="7877" spans="2:3" x14ac:dyDescent="0.35">
      <c r="B7877"/>
      <c r="C7877"/>
    </row>
    <row r="7878" spans="2:3" x14ac:dyDescent="0.35">
      <c r="B7878"/>
      <c r="C7878"/>
    </row>
    <row r="7879" spans="2:3" x14ac:dyDescent="0.35">
      <c r="B7879"/>
      <c r="C7879"/>
    </row>
    <row r="7880" spans="2:3" x14ac:dyDescent="0.35">
      <c r="B7880"/>
      <c r="C7880"/>
    </row>
    <row r="7881" spans="2:3" x14ac:dyDescent="0.35">
      <c r="B7881"/>
      <c r="C7881"/>
    </row>
    <row r="7882" spans="2:3" x14ac:dyDescent="0.35">
      <c r="B7882"/>
      <c r="C7882"/>
    </row>
    <row r="7883" spans="2:3" x14ac:dyDescent="0.35">
      <c r="B7883"/>
      <c r="C7883"/>
    </row>
    <row r="7884" spans="2:3" x14ac:dyDescent="0.35">
      <c r="B7884"/>
      <c r="C7884"/>
    </row>
    <row r="7885" spans="2:3" x14ac:dyDescent="0.35">
      <c r="B7885"/>
      <c r="C7885"/>
    </row>
    <row r="7886" spans="2:3" x14ac:dyDescent="0.35">
      <c r="B7886"/>
      <c r="C7886"/>
    </row>
    <row r="7887" spans="2:3" x14ac:dyDescent="0.35">
      <c r="B7887"/>
      <c r="C7887"/>
    </row>
    <row r="7888" spans="2:3" x14ac:dyDescent="0.35">
      <c r="B7888"/>
      <c r="C7888"/>
    </row>
    <row r="7889" spans="2:3" x14ac:dyDescent="0.35">
      <c r="B7889"/>
      <c r="C7889"/>
    </row>
    <row r="7890" spans="2:3" x14ac:dyDescent="0.35">
      <c r="B7890"/>
      <c r="C7890"/>
    </row>
    <row r="7891" spans="2:3" x14ac:dyDescent="0.35">
      <c r="B7891"/>
      <c r="C7891"/>
    </row>
    <row r="7892" spans="2:3" x14ac:dyDescent="0.35">
      <c r="B7892"/>
      <c r="C7892"/>
    </row>
    <row r="7893" spans="2:3" x14ac:dyDescent="0.35">
      <c r="B7893"/>
      <c r="C7893"/>
    </row>
    <row r="7894" spans="2:3" x14ac:dyDescent="0.35">
      <c r="B7894"/>
      <c r="C7894"/>
    </row>
    <row r="7895" spans="2:3" x14ac:dyDescent="0.35">
      <c r="B7895"/>
      <c r="C7895"/>
    </row>
    <row r="7896" spans="2:3" x14ac:dyDescent="0.35">
      <c r="B7896"/>
      <c r="C7896"/>
    </row>
    <row r="7897" spans="2:3" x14ac:dyDescent="0.35">
      <c r="B7897"/>
      <c r="C7897"/>
    </row>
    <row r="7898" spans="2:3" x14ac:dyDescent="0.35">
      <c r="B7898"/>
      <c r="C7898"/>
    </row>
    <row r="7899" spans="2:3" x14ac:dyDescent="0.35">
      <c r="B7899"/>
      <c r="C7899"/>
    </row>
    <row r="7900" spans="2:3" x14ac:dyDescent="0.35">
      <c r="B7900"/>
      <c r="C7900"/>
    </row>
    <row r="7901" spans="2:3" x14ac:dyDescent="0.35">
      <c r="B7901"/>
      <c r="C7901"/>
    </row>
    <row r="7902" spans="2:3" x14ac:dyDescent="0.35">
      <c r="B7902"/>
      <c r="C7902"/>
    </row>
    <row r="7903" spans="2:3" x14ac:dyDescent="0.35">
      <c r="B7903"/>
      <c r="C7903"/>
    </row>
    <row r="7904" spans="2:3" x14ac:dyDescent="0.35">
      <c r="B7904"/>
      <c r="C7904"/>
    </row>
    <row r="7905" spans="2:3" x14ac:dyDescent="0.35">
      <c r="B7905"/>
      <c r="C7905"/>
    </row>
    <row r="7906" spans="2:3" x14ac:dyDescent="0.35">
      <c r="B7906"/>
      <c r="C7906"/>
    </row>
    <row r="7907" spans="2:3" x14ac:dyDescent="0.35">
      <c r="B7907"/>
      <c r="C7907"/>
    </row>
    <row r="7908" spans="2:3" x14ac:dyDescent="0.35">
      <c r="B7908"/>
      <c r="C7908"/>
    </row>
    <row r="7909" spans="2:3" x14ac:dyDescent="0.35">
      <c r="B7909"/>
      <c r="C7909"/>
    </row>
    <row r="7910" spans="2:3" x14ac:dyDescent="0.35">
      <c r="B7910"/>
      <c r="C7910"/>
    </row>
    <row r="7911" spans="2:3" x14ac:dyDescent="0.35">
      <c r="B7911"/>
      <c r="C7911"/>
    </row>
    <row r="7912" spans="2:3" x14ac:dyDescent="0.35">
      <c r="B7912"/>
      <c r="C7912"/>
    </row>
    <row r="7913" spans="2:3" x14ac:dyDescent="0.35">
      <c r="B7913"/>
      <c r="C7913"/>
    </row>
    <row r="7914" spans="2:3" x14ac:dyDescent="0.35">
      <c r="B7914"/>
      <c r="C7914"/>
    </row>
    <row r="7915" spans="2:3" x14ac:dyDescent="0.35">
      <c r="B7915"/>
      <c r="C7915"/>
    </row>
    <row r="7916" spans="2:3" x14ac:dyDescent="0.35">
      <c r="B7916"/>
      <c r="C7916"/>
    </row>
    <row r="7917" spans="2:3" x14ac:dyDescent="0.35">
      <c r="B7917"/>
      <c r="C7917"/>
    </row>
    <row r="7918" spans="2:3" x14ac:dyDescent="0.35">
      <c r="B7918"/>
      <c r="C7918"/>
    </row>
    <row r="7919" spans="2:3" x14ac:dyDescent="0.35">
      <c r="B7919"/>
      <c r="C7919"/>
    </row>
    <row r="7920" spans="2:3" x14ac:dyDescent="0.35">
      <c r="B7920"/>
      <c r="C7920"/>
    </row>
    <row r="7921" spans="2:3" x14ac:dyDescent="0.35">
      <c r="B7921"/>
      <c r="C7921"/>
    </row>
    <row r="7922" spans="2:3" x14ac:dyDescent="0.35">
      <c r="B7922"/>
      <c r="C7922"/>
    </row>
    <row r="7923" spans="2:3" x14ac:dyDescent="0.35">
      <c r="B7923"/>
      <c r="C7923"/>
    </row>
    <row r="7924" spans="2:3" x14ac:dyDescent="0.35">
      <c r="B7924"/>
      <c r="C7924"/>
    </row>
    <row r="7925" spans="2:3" x14ac:dyDescent="0.35">
      <c r="B7925"/>
      <c r="C7925"/>
    </row>
    <row r="7926" spans="2:3" x14ac:dyDescent="0.35">
      <c r="B7926"/>
      <c r="C7926"/>
    </row>
    <row r="7927" spans="2:3" x14ac:dyDescent="0.35">
      <c r="B7927"/>
      <c r="C7927"/>
    </row>
    <row r="7928" spans="2:3" x14ac:dyDescent="0.35">
      <c r="B7928"/>
      <c r="C7928"/>
    </row>
    <row r="7929" spans="2:3" x14ac:dyDescent="0.35">
      <c r="B7929"/>
      <c r="C7929"/>
    </row>
    <row r="7930" spans="2:3" x14ac:dyDescent="0.35">
      <c r="B7930"/>
      <c r="C7930"/>
    </row>
    <row r="7931" spans="2:3" x14ac:dyDescent="0.35">
      <c r="B7931"/>
      <c r="C7931"/>
    </row>
    <row r="7932" spans="2:3" x14ac:dyDescent="0.35">
      <c r="B7932"/>
      <c r="C7932"/>
    </row>
    <row r="7933" spans="2:3" x14ac:dyDescent="0.35">
      <c r="B7933"/>
      <c r="C7933"/>
    </row>
    <row r="7934" spans="2:3" x14ac:dyDescent="0.35">
      <c r="B7934"/>
      <c r="C7934"/>
    </row>
    <row r="7935" spans="2:3" x14ac:dyDescent="0.35">
      <c r="B7935"/>
      <c r="C7935"/>
    </row>
    <row r="7936" spans="2:3" x14ac:dyDescent="0.35">
      <c r="B7936"/>
      <c r="C7936"/>
    </row>
    <row r="7937" spans="2:3" x14ac:dyDescent="0.35">
      <c r="B7937"/>
      <c r="C7937"/>
    </row>
    <row r="7938" spans="2:3" x14ac:dyDescent="0.35">
      <c r="B7938"/>
      <c r="C7938"/>
    </row>
    <row r="7939" spans="2:3" x14ac:dyDescent="0.35">
      <c r="B7939"/>
      <c r="C7939"/>
    </row>
    <row r="7940" spans="2:3" x14ac:dyDescent="0.35">
      <c r="B7940"/>
      <c r="C7940"/>
    </row>
    <row r="7941" spans="2:3" x14ac:dyDescent="0.35">
      <c r="B7941"/>
      <c r="C7941"/>
    </row>
    <row r="7942" spans="2:3" x14ac:dyDescent="0.35">
      <c r="B7942"/>
      <c r="C7942"/>
    </row>
    <row r="7943" spans="2:3" x14ac:dyDescent="0.35">
      <c r="B7943"/>
      <c r="C7943"/>
    </row>
    <row r="7944" spans="2:3" x14ac:dyDescent="0.35">
      <c r="B7944"/>
      <c r="C7944"/>
    </row>
    <row r="7945" spans="2:3" x14ac:dyDescent="0.35">
      <c r="B7945"/>
      <c r="C7945"/>
    </row>
    <row r="7946" spans="2:3" x14ac:dyDescent="0.35">
      <c r="B7946"/>
      <c r="C7946"/>
    </row>
    <row r="7947" spans="2:3" x14ac:dyDescent="0.35">
      <c r="B7947"/>
      <c r="C7947"/>
    </row>
    <row r="7948" spans="2:3" x14ac:dyDescent="0.35">
      <c r="B7948"/>
      <c r="C7948"/>
    </row>
    <row r="7949" spans="2:3" x14ac:dyDescent="0.35">
      <c r="B7949"/>
      <c r="C7949"/>
    </row>
    <row r="7950" spans="2:3" x14ac:dyDescent="0.35">
      <c r="B7950"/>
      <c r="C7950"/>
    </row>
    <row r="7951" spans="2:3" x14ac:dyDescent="0.35">
      <c r="B7951"/>
      <c r="C7951"/>
    </row>
    <row r="7952" spans="2:3" x14ac:dyDescent="0.35">
      <c r="B7952"/>
      <c r="C7952"/>
    </row>
    <row r="7953" spans="2:3" x14ac:dyDescent="0.35">
      <c r="B7953"/>
      <c r="C7953"/>
    </row>
    <row r="7954" spans="2:3" x14ac:dyDescent="0.35">
      <c r="B7954"/>
      <c r="C7954"/>
    </row>
    <row r="7955" spans="2:3" x14ac:dyDescent="0.35">
      <c r="B7955"/>
      <c r="C7955"/>
    </row>
    <row r="7956" spans="2:3" x14ac:dyDescent="0.35">
      <c r="B7956"/>
      <c r="C7956"/>
    </row>
    <row r="7957" spans="2:3" x14ac:dyDescent="0.35">
      <c r="B7957"/>
      <c r="C7957"/>
    </row>
    <row r="7958" spans="2:3" x14ac:dyDescent="0.35">
      <c r="B7958"/>
      <c r="C7958"/>
    </row>
    <row r="7959" spans="2:3" x14ac:dyDescent="0.35">
      <c r="B7959"/>
      <c r="C7959"/>
    </row>
    <row r="7960" spans="2:3" x14ac:dyDescent="0.35">
      <c r="B7960"/>
      <c r="C7960"/>
    </row>
    <row r="7961" spans="2:3" x14ac:dyDescent="0.35">
      <c r="B7961"/>
      <c r="C7961"/>
    </row>
    <row r="7962" spans="2:3" x14ac:dyDescent="0.35">
      <c r="B7962"/>
      <c r="C7962"/>
    </row>
    <row r="7963" spans="2:3" x14ac:dyDescent="0.35">
      <c r="B7963"/>
      <c r="C7963"/>
    </row>
    <row r="7964" spans="2:3" x14ac:dyDescent="0.35">
      <c r="B7964"/>
      <c r="C7964"/>
    </row>
    <row r="7965" spans="2:3" x14ac:dyDescent="0.35">
      <c r="B7965"/>
      <c r="C7965"/>
    </row>
    <row r="7966" spans="2:3" x14ac:dyDescent="0.35">
      <c r="B7966"/>
      <c r="C7966"/>
    </row>
    <row r="7967" spans="2:3" x14ac:dyDescent="0.35">
      <c r="B7967"/>
      <c r="C7967"/>
    </row>
    <row r="7968" spans="2:3" x14ac:dyDescent="0.35">
      <c r="B7968"/>
      <c r="C7968"/>
    </row>
    <row r="7969" spans="2:3" x14ac:dyDescent="0.35">
      <c r="B7969"/>
      <c r="C7969"/>
    </row>
    <row r="7970" spans="2:3" x14ac:dyDescent="0.35">
      <c r="B7970"/>
      <c r="C7970"/>
    </row>
    <row r="7971" spans="2:3" x14ac:dyDescent="0.35">
      <c r="B7971"/>
      <c r="C7971"/>
    </row>
    <row r="7972" spans="2:3" x14ac:dyDescent="0.35">
      <c r="B7972"/>
      <c r="C7972"/>
    </row>
    <row r="7973" spans="2:3" x14ac:dyDescent="0.35">
      <c r="B7973"/>
      <c r="C7973"/>
    </row>
    <row r="7974" spans="2:3" x14ac:dyDescent="0.35">
      <c r="B7974"/>
      <c r="C7974"/>
    </row>
    <row r="7975" spans="2:3" x14ac:dyDescent="0.35">
      <c r="B7975"/>
      <c r="C7975"/>
    </row>
    <row r="7976" spans="2:3" x14ac:dyDescent="0.35">
      <c r="B7976"/>
      <c r="C7976"/>
    </row>
    <row r="7977" spans="2:3" x14ac:dyDescent="0.35">
      <c r="B7977"/>
      <c r="C7977"/>
    </row>
    <row r="7978" spans="2:3" x14ac:dyDescent="0.35">
      <c r="B7978"/>
      <c r="C7978"/>
    </row>
    <row r="7979" spans="2:3" x14ac:dyDescent="0.35">
      <c r="B7979"/>
      <c r="C7979"/>
    </row>
    <row r="7980" spans="2:3" x14ac:dyDescent="0.35">
      <c r="B7980"/>
      <c r="C7980"/>
    </row>
    <row r="7981" spans="2:3" x14ac:dyDescent="0.35">
      <c r="B7981"/>
      <c r="C7981"/>
    </row>
    <row r="7982" spans="2:3" x14ac:dyDescent="0.35">
      <c r="B7982"/>
      <c r="C7982"/>
    </row>
    <row r="7983" spans="2:3" x14ac:dyDescent="0.35">
      <c r="B7983"/>
      <c r="C7983"/>
    </row>
    <row r="7984" spans="2:3" x14ac:dyDescent="0.35">
      <c r="B7984"/>
      <c r="C7984"/>
    </row>
    <row r="7985" spans="2:3" x14ac:dyDescent="0.35">
      <c r="B7985"/>
      <c r="C7985"/>
    </row>
    <row r="7986" spans="2:3" x14ac:dyDescent="0.35">
      <c r="B7986"/>
      <c r="C7986"/>
    </row>
    <row r="7987" spans="2:3" x14ac:dyDescent="0.35">
      <c r="B7987"/>
      <c r="C7987"/>
    </row>
    <row r="7988" spans="2:3" x14ac:dyDescent="0.35">
      <c r="B7988"/>
      <c r="C7988"/>
    </row>
    <row r="7989" spans="2:3" x14ac:dyDescent="0.35">
      <c r="B7989"/>
      <c r="C7989"/>
    </row>
    <row r="7990" spans="2:3" x14ac:dyDescent="0.35">
      <c r="B7990"/>
      <c r="C7990"/>
    </row>
    <row r="7991" spans="2:3" x14ac:dyDescent="0.35">
      <c r="B7991"/>
      <c r="C7991"/>
    </row>
    <row r="7992" spans="2:3" x14ac:dyDescent="0.35">
      <c r="B7992"/>
      <c r="C7992"/>
    </row>
    <row r="7993" spans="2:3" x14ac:dyDescent="0.35">
      <c r="B7993"/>
      <c r="C7993"/>
    </row>
    <row r="7994" spans="2:3" x14ac:dyDescent="0.35">
      <c r="B7994"/>
      <c r="C7994"/>
    </row>
    <row r="7995" spans="2:3" x14ac:dyDescent="0.35">
      <c r="B7995"/>
      <c r="C7995"/>
    </row>
    <row r="7996" spans="2:3" x14ac:dyDescent="0.35">
      <c r="B7996"/>
      <c r="C7996"/>
    </row>
    <row r="7997" spans="2:3" x14ac:dyDescent="0.35">
      <c r="B7997"/>
      <c r="C7997"/>
    </row>
    <row r="7998" spans="2:3" x14ac:dyDescent="0.35">
      <c r="B7998"/>
      <c r="C7998"/>
    </row>
    <row r="7999" spans="2:3" x14ac:dyDescent="0.35">
      <c r="B7999"/>
      <c r="C7999"/>
    </row>
    <row r="8000" spans="2:3" x14ac:dyDescent="0.35">
      <c r="B8000"/>
      <c r="C8000"/>
    </row>
    <row r="8001" spans="2:3" x14ac:dyDescent="0.35">
      <c r="B8001"/>
      <c r="C8001"/>
    </row>
    <row r="8002" spans="2:3" x14ac:dyDescent="0.35">
      <c r="B8002"/>
      <c r="C8002"/>
    </row>
    <row r="8003" spans="2:3" x14ac:dyDescent="0.35">
      <c r="B8003"/>
      <c r="C8003"/>
    </row>
    <row r="8004" spans="2:3" x14ac:dyDescent="0.35">
      <c r="B8004"/>
      <c r="C8004"/>
    </row>
    <row r="8005" spans="2:3" x14ac:dyDescent="0.35">
      <c r="B8005"/>
      <c r="C8005"/>
    </row>
    <row r="8006" spans="2:3" x14ac:dyDescent="0.35">
      <c r="B8006"/>
      <c r="C8006"/>
    </row>
    <row r="8007" spans="2:3" x14ac:dyDescent="0.35">
      <c r="B8007"/>
      <c r="C8007"/>
    </row>
    <row r="8008" spans="2:3" x14ac:dyDescent="0.35">
      <c r="B8008"/>
      <c r="C8008"/>
    </row>
    <row r="8009" spans="2:3" x14ac:dyDescent="0.35">
      <c r="B8009"/>
      <c r="C8009"/>
    </row>
    <row r="8010" spans="2:3" x14ac:dyDescent="0.35">
      <c r="B8010"/>
      <c r="C8010"/>
    </row>
    <row r="8011" spans="2:3" x14ac:dyDescent="0.35">
      <c r="B8011"/>
      <c r="C8011"/>
    </row>
    <row r="8012" spans="2:3" x14ac:dyDescent="0.35">
      <c r="B8012"/>
      <c r="C8012"/>
    </row>
    <row r="8013" spans="2:3" x14ac:dyDescent="0.35">
      <c r="B8013"/>
      <c r="C8013"/>
    </row>
    <row r="8014" spans="2:3" x14ac:dyDescent="0.35">
      <c r="B8014"/>
      <c r="C8014"/>
    </row>
    <row r="8015" spans="2:3" x14ac:dyDescent="0.35">
      <c r="B8015"/>
      <c r="C8015"/>
    </row>
    <row r="8016" spans="2:3" x14ac:dyDescent="0.35">
      <c r="B8016"/>
      <c r="C8016"/>
    </row>
    <row r="8017" spans="2:3" x14ac:dyDescent="0.35">
      <c r="B8017"/>
      <c r="C8017"/>
    </row>
    <row r="8018" spans="2:3" x14ac:dyDescent="0.35">
      <c r="B8018"/>
      <c r="C8018"/>
    </row>
    <row r="8019" spans="2:3" x14ac:dyDescent="0.35">
      <c r="B8019"/>
      <c r="C8019"/>
    </row>
    <row r="8020" spans="2:3" x14ac:dyDescent="0.35">
      <c r="B8020"/>
      <c r="C8020"/>
    </row>
    <row r="8021" spans="2:3" x14ac:dyDescent="0.35">
      <c r="B8021"/>
      <c r="C8021"/>
    </row>
    <row r="8022" spans="2:3" x14ac:dyDescent="0.35">
      <c r="B8022"/>
      <c r="C8022"/>
    </row>
    <row r="8023" spans="2:3" x14ac:dyDescent="0.35">
      <c r="B8023"/>
      <c r="C8023"/>
    </row>
    <row r="8024" spans="2:3" x14ac:dyDescent="0.35">
      <c r="B8024"/>
      <c r="C8024"/>
    </row>
    <row r="8025" spans="2:3" x14ac:dyDescent="0.35">
      <c r="B8025"/>
      <c r="C8025"/>
    </row>
    <row r="8026" spans="2:3" x14ac:dyDescent="0.35">
      <c r="B8026"/>
      <c r="C8026"/>
    </row>
    <row r="8027" spans="2:3" x14ac:dyDescent="0.35">
      <c r="B8027"/>
      <c r="C8027"/>
    </row>
    <row r="8028" spans="2:3" x14ac:dyDescent="0.35">
      <c r="B8028"/>
      <c r="C8028"/>
    </row>
    <row r="8029" spans="2:3" x14ac:dyDescent="0.35">
      <c r="B8029"/>
      <c r="C8029"/>
    </row>
    <row r="8030" spans="2:3" x14ac:dyDescent="0.35">
      <c r="B8030"/>
      <c r="C8030"/>
    </row>
    <row r="8031" spans="2:3" x14ac:dyDescent="0.35">
      <c r="B8031"/>
      <c r="C8031"/>
    </row>
    <row r="8032" spans="2:3" x14ac:dyDescent="0.35">
      <c r="B8032"/>
      <c r="C8032"/>
    </row>
    <row r="8033" spans="2:3" x14ac:dyDescent="0.35">
      <c r="B8033"/>
      <c r="C8033"/>
    </row>
    <row r="8034" spans="2:3" x14ac:dyDescent="0.35">
      <c r="B8034"/>
      <c r="C8034"/>
    </row>
    <row r="8035" spans="2:3" x14ac:dyDescent="0.35">
      <c r="B8035"/>
      <c r="C8035"/>
    </row>
    <row r="8036" spans="2:3" x14ac:dyDescent="0.35">
      <c r="B8036"/>
      <c r="C8036"/>
    </row>
    <row r="8037" spans="2:3" x14ac:dyDescent="0.35">
      <c r="B8037"/>
      <c r="C8037"/>
    </row>
    <row r="8038" spans="2:3" x14ac:dyDescent="0.35">
      <c r="B8038"/>
      <c r="C8038"/>
    </row>
    <row r="8039" spans="2:3" x14ac:dyDescent="0.35">
      <c r="B8039"/>
      <c r="C8039"/>
    </row>
    <row r="8040" spans="2:3" x14ac:dyDescent="0.35">
      <c r="B8040"/>
      <c r="C8040"/>
    </row>
    <row r="8041" spans="2:3" x14ac:dyDescent="0.35">
      <c r="B8041"/>
      <c r="C8041"/>
    </row>
    <row r="8042" spans="2:3" x14ac:dyDescent="0.35">
      <c r="B8042"/>
      <c r="C8042"/>
    </row>
    <row r="8043" spans="2:3" x14ac:dyDescent="0.35">
      <c r="B8043"/>
      <c r="C8043"/>
    </row>
    <row r="8044" spans="2:3" x14ac:dyDescent="0.35">
      <c r="B8044"/>
      <c r="C8044"/>
    </row>
    <row r="8045" spans="2:3" x14ac:dyDescent="0.35">
      <c r="B8045"/>
      <c r="C8045"/>
    </row>
    <row r="8046" spans="2:3" x14ac:dyDescent="0.35">
      <c r="B8046"/>
      <c r="C8046"/>
    </row>
    <row r="8047" spans="2:3" x14ac:dyDescent="0.35">
      <c r="B8047"/>
      <c r="C8047"/>
    </row>
    <row r="8048" spans="2:3" x14ac:dyDescent="0.35">
      <c r="B8048"/>
      <c r="C8048"/>
    </row>
    <row r="8049" spans="2:3" x14ac:dyDescent="0.35">
      <c r="B8049"/>
      <c r="C8049"/>
    </row>
    <row r="8050" spans="2:3" x14ac:dyDescent="0.35">
      <c r="B8050"/>
      <c r="C8050"/>
    </row>
    <row r="8051" spans="2:3" x14ac:dyDescent="0.35">
      <c r="B8051"/>
      <c r="C8051"/>
    </row>
    <row r="8052" spans="2:3" x14ac:dyDescent="0.35">
      <c r="B8052"/>
      <c r="C8052"/>
    </row>
    <row r="8053" spans="2:3" x14ac:dyDescent="0.35">
      <c r="B8053"/>
      <c r="C8053"/>
    </row>
    <row r="8054" spans="2:3" x14ac:dyDescent="0.35">
      <c r="B8054"/>
      <c r="C8054"/>
    </row>
    <row r="8055" spans="2:3" x14ac:dyDescent="0.35">
      <c r="B8055"/>
      <c r="C8055"/>
    </row>
    <row r="8056" spans="2:3" x14ac:dyDescent="0.35">
      <c r="B8056"/>
      <c r="C8056"/>
    </row>
    <row r="8057" spans="2:3" x14ac:dyDescent="0.35">
      <c r="B8057"/>
      <c r="C8057"/>
    </row>
    <row r="8058" spans="2:3" x14ac:dyDescent="0.35">
      <c r="B8058"/>
      <c r="C8058"/>
    </row>
    <row r="8059" spans="2:3" x14ac:dyDescent="0.35">
      <c r="B8059"/>
      <c r="C8059"/>
    </row>
    <row r="8060" spans="2:3" x14ac:dyDescent="0.35">
      <c r="B8060"/>
      <c r="C8060"/>
    </row>
    <row r="8061" spans="2:3" x14ac:dyDescent="0.35">
      <c r="B8061"/>
      <c r="C8061"/>
    </row>
    <row r="8062" spans="2:3" x14ac:dyDescent="0.35">
      <c r="B8062"/>
      <c r="C8062"/>
    </row>
    <row r="8063" spans="2:3" x14ac:dyDescent="0.35">
      <c r="B8063"/>
      <c r="C8063"/>
    </row>
    <row r="8064" spans="2:3" x14ac:dyDescent="0.35">
      <c r="B8064"/>
      <c r="C8064"/>
    </row>
    <row r="8065" spans="2:3" x14ac:dyDescent="0.35">
      <c r="B8065"/>
      <c r="C8065"/>
    </row>
    <row r="8066" spans="2:3" x14ac:dyDescent="0.35">
      <c r="B8066"/>
      <c r="C8066"/>
    </row>
    <row r="8067" spans="2:3" x14ac:dyDescent="0.35">
      <c r="B8067"/>
      <c r="C8067"/>
    </row>
    <row r="8068" spans="2:3" x14ac:dyDescent="0.35">
      <c r="B8068"/>
      <c r="C8068"/>
    </row>
    <row r="8069" spans="2:3" x14ac:dyDescent="0.35">
      <c r="B8069"/>
      <c r="C8069"/>
    </row>
    <row r="8070" spans="2:3" x14ac:dyDescent="0.35">
      <c r="B8070"/>
      <c r="C8070"/>
    </row>
    <row r="8071" spans="2:3" x14ac:dyDescent="0.35">
      <c r="B8071"/>
      <c r="C8071"/>
    </row>
    <row r="8072" spans="2:3" x14ac:dyDescent="0.35">
      <c r="B8072"/>
      <c r="C8072"/>
    </row>
    <row r="8073" spans="2:3" x14ac:dyDescent="0.35">
      <c r="B8073"/>
      <c r="C8073"/>
    </row>
    <row r="8074" spans="2:3" x14ac:dyDescent="0.35">
      <c r="B8074"/>
      <c r="C8074"/>
    </row>
    <row r="8075" spans="2:3" x14ac:dyDescent="0.35">
      <c r="B8075"/>
      <c r="C8075"/>
    </row>
    <row r="8076" spans="2:3" x14ac:dyDescent="0.35">
      <c r="B8076"/>
      <c r="C8076"/>
    </row>
    <row r="8077" spans="2:3" x14ac:dyDescent="0.35">
      <c r="B8077"/>
      <c r="C8077"/>
    </row>
    <row r="8078" spans="2:3" x14ac:dyDescent="0.35">
      <c r="B8078"/>
      <c r="C8078"/>
    </row>
    <row r="8079" spans="2:3" x14ac:dyDescent="0.35">
      <c r="B8079"/>
      <c r="C8079"/>
    </row>
    <row r="8080" spans="2:3" x14ac:dyDescent="0.35">
      <c r="B8080"/>
      <c r="C8080"/>
    </row>
    <row r="8081" spans="2:3" x14ac:dyDescent="0.35">
      <c r="B8081"/>
      <c r="C8081"/>
    </row>
    <row r="8082" spans="2:3" x14ac:dyDescent="0.35">
      <c r="B8082"/>
      <c r="C8082"/>
    </row>
    <row r="8083" spans="2:3" x14ac:dyDescent="0.35">
      <c r="B8083"/>
      <c r="C8083"/>
    </row>
    <row r="8084" spans="2:3" x14ac:dyDescent="0.35">
      <c r="B8084"/>
      <c r="C8084"/>
    </row>
    <row r="8085" spans="2:3" x14ac:dyDescent="0.35">
      <c r="B8085"/>
      <c r="C8085"/>
    </row>
    <row r="8086" spans="2:3" x14ac:dyDescent="0.35">
      <c r="B8086"/>
      <c r="C8086"/>
    </row>
    <row r="8087" spans="2:3" x14ac:dyDescent="0.35">
      <c r="B8087"/>
      <c r="C8087"/>
    </row>
    <row r="8088" spans="2:3" x14ac:dyDescent="0.35">
      <c r="B8088"/>
      <c r="C8088"/>
    </row>
    <row r="8089" spans="2:3" x14ac:dyDescent="0.35">
      <c r="B8089"/>
      <c r="C8089"/>
    </row>
    <row r="8090" spans="2:3" x14ac:dyDescent="0.35">
      <c r="B8090"/>
      <c r="C8090"/>
    </row>
    <row r="8091" spans="2:3" x14ac:dyDescent="0.35">
      <c r="B8091"/>
      <c r="C8091"/>
    </row>
    <row r="8092" spans="2:3" x14ac:dyDescent="0.35">
      <c r="B8092"/>
      <c r="C8092"/>
    </row>
    <row r="8093" spans="2:3" x14ac:dyDescent="0.35">
      <c r="B8093"/>
      <c r="C8093"/>
    </row>
    <row r="8094" spans="2:3" x14ac:dyDescent="0.35">
      <c r="B8094"/>
      <c r="C8094"/>
    </row>
    <row r="8095" spans="2:3" x14ac:dyDescent="0.35">
      <c r="B8095"/>
      <c r="C8095"/>
    </row>
    <row r="8096" spans="2:3" x14ac:dyDescent="0.35">
      <c r="B8096"/>
      <c r="C8096"/>
    </row>
    <row r="8097" spans="2:3" x14ac:dyDescent="0.35">
      <c r="B8097"/>
      <c r="C8097"/>
    </row>
    <row r="8098" spans="2:3" x14ac:dyDescent="0.35">
      <c r="B8098"/>
      <c r="C8098"/>
    </row>
    <row r="8099" spans="2:3" x14ac:dyDescent="0.35">
      <c r="B8099"/>
      <c r="C8099"/>
    </row>
    <row r="8100" spans="2:3" x14ac:dyDescent="0.35">
      <c r="B8100"/>
      <c r="C8100"/>
    </row>
    <row r="8101" spans="2:3" x14ac:dyDescent="0.35">
      <c r="B8101"/>
      <c r="C8101"/>
    </row>
    <row r="8102" spans="2:3" x14ac:dyDescent="0.35">
      <c r="B8102"/>
      <c r="C8102"/>
    </row>
    <row r="8103" spans="2:3" x14ac:dyDescent="0.35">
      <c r="B8103"/>
      <c r="C8103"/>
    </row>
    <row r="8104" spans="2:3" x14ac:dyDescent="0.35">
      <c r="B8104"/>
      <c r="C8104"/>
    </row>
    <row r="8105" spans="2:3" x14ac:dyDescent="0.35">
      <c r="B8105"/>
      <c r="C8105"/>
    </row>
    <row r="8106" spans="2:3" x14ac:dyDescent="0.35">
      <c r="B8106"/>
      <c r="C8106"/>
    </row>
    <row r="8107" spans="2:3" x14ac:dyDescent="0.35">
      <c r="B8107"/>
      <c r="C8107"/>
    </row>
    <row r="8108" spans="2:3" x14ac:dyDescent="0.35">
      <c r="B8108"/>
      <c r="C8108"/>
    </row>
    <row r="8109" spans="2:3" x14ac:dyDescent="0.35">
      <c r="B8109"/>
      <c r="C8109"/>
    </row>
    <row r="8110" spans="2:3" x14ac:dyDescent="0.35">
      <c r="B8110"/>
      <c r="C8110"/>
    </row>
    <row r="8111" spans="2:3" x14ac:dyDescent="0.35">
      <c r="B8111"/>
      <c r="C8111"/>
    </row>
    <row r="8112" spans="2:3" x14ac:dyDescent="0.35">
      <c r="B8112"/>
      <c r="C8112"/>
    </row>
    <row r="8113" spans="2:3" x14ac:dyDescent="0.35">
      <c r="B8113"/>
      <c r="C8113"/>
    </row>
    <row r="8114" spans="2:3" x14ac:dyDescent="0.35">
      <c r="B8114"/>
      <c r="C8114"/>
    </row>
    <row r="8115" spans="2:3" x14ac:dyDescent="0.35">
      <c r="B8115"/>
      <c r="C8115"/>
    </row>
    <row r="8116" spans="2:3" x14ac:dyDescent="0.35">
      <c r="B8116"/>
      <c r="C8116"/>
    </row>
    <row r="8117" spans="2:3" x14ac:dyDescent="0.35">
      <c r="B8117"/>
      <c r="C8117"/>
    </row>
    <row r="8118" spans="2:3" x14ac:dyDescent="0.35">
      <c r="B8118"/>
      <c r="C8118"/>
    </row>
    <row r="8119" spans="2:3" x14ac:dyDescent="0.35">
      <c r="B8119"/>
      <c r="C8119"/>
    </row>
    <row r="8120" spans="2:3" x14ac:dyDescent="0.35">
      <c r="B8120"/>
      <c r="C8120"/>
    </row>
    <row r="8121" spans="2:3" x14ac:dyDescent="0.35">
      <c r="B8121"/>
      <c r="C8121"/>
    </row>
    <row r="8122" spans="2:3" x14ac:dyDescent="0.35">
      <c r="B8122"/>
      <c r="C8122"/>
    </row>
    <row r="8123" spans="2:3" x14ac:dyDescent="0.35">
      <c r="B8123"/>
      <c r="C8123"/>
    </row>
    <row r="8124" spans="2:3" x14ac:dyDescent="0.35">
      <c r="B8124"/>
      <c r="C8124"/>
    </row>
    <row r="8125" spans="2:3" x14ac:dyDescent="0.35">
      <c r="B8125"/>
      <c r="C8125"/>
    </row>
    <row r="8126" spans="2:3" x14ac:dyDescent="0.35">
      <c r="B8126"/>
      <c r="C8126"/>
    </row>
    <row r="8127" spans="2:3" x14ac:dyDescent="0.35">
      <c r="B8127"/>
      <c r="C8127"/>
    </row>
    <row r="8128" spans="2:3" x14ac:dyDescent="0.35">
      <c r="B8128"/>
      <c r="C8128"/>
    </row>
    <row r="8129" spans="2:3" x14ac:dyDescent="0.35">
      <c r="B8129"/>
      <c r="C8129"/>
    </row>
    <row r="8130" spans="2:3" x14ac:dyDescent="0.35">
      <c r="B8130"/>
      <c r="C8130"/>
    </row>
    <row r="8131" spans="2:3" x14ac:dyDescent="0.35">
      <c r="B8131"/>
      <c r="C8131"/>
    </row>
    <row r="8132" spans="2:3" x14ac:dyDescent="0.35">
      <c r="B8132"/>
      <c r="C8132"/>
    </row>
    <row r="8133" spans="2:3" x14ac:dyDescent="0.35">
      <c r="B8133"/>
      <c r="C8133"/>
    </row>
    <row r="8134" spans="2:3" x14ac:dyDescent="0.35">
      <c r="B8134"/>
      <c r="C8134"/>
    </row>
    <row r="8135" spans="2:3" x14ac:dyDescent="0.35">
      <c r="B8135"/>
      <c r="C8135"/>
    </row>
    <row r="8136" spans="2:3" x14ac:dyDescent="0.35">
      <c r="B8136"/>
      <c r="C8136"/>
    </row>
    <row r="8137" spans="2:3" x14ac:dyDescent="0.35">
      <c r="B8137"/>
      <c r="C8137"/>
    </row>
    <row r="8138" spans="2:3" x14ac:dyDescent="0.35">
      <c r="B8138"/>
      <c r="C8138"/>
    </row>
    <row r="8139" spans="2:3" x14ac:dyDescent="0.35">
      <c r="B8139"/>
      <c r="C8139"/>
    </row>
    <row r="8140" spans="2:3" x14ac:dyDescent="0.35">
      <c r="B8140"/>
      <c r="C8140"/>
    </row>
    <row r="8141" spans="2:3" x14ac:dyDescent="0.35">
      <c r="B8141"/>
      <c r="C8141"/>
    </row>
    <row r="8142" spans="2:3" x14ac:dyDescent="0.35">
      <c r="B8142"/>
      <c r="C8142"/>
    </row>
    <row r="8143" spans="2:3" x14ac:dyDescent="0.35">
      <c r="B8143"/>
      <c r="C8143"/>
    </row>
    <row r="8144" spans="2:3" x14ac:dyDescent="0.35">
      <c r="B8144"/>
      <c r="C8144"/>
    </row>
    <row r="8145" spans="2:3" x14ac:dyDescent="0.35">
      <c r="B8145"/>
      <c r="C8145"/>
    </row>
    <row r="8146" spans="2:3" x14ac:dyDescent="0.35">
      <c r="B8146"/>
      <c r="C8146"/>
    </row>
    <row r="8147" spans="2:3" x14ac:dyDescent="0.35">
      <c r="B8147"/>
      <c r="C8147"/>
    </row>
    <row r="8148" spans="2:3" x14ac:dyDescent="0.35">
      <c r="B8148"/>
      <c r="C8148"/>
    </row>
    <row r="8149" spans="2:3" x14ac:dyDescent="0.35">
      <c r="B8149"/>
      <c r="C8149"/>
    </row>
    <row r="8150" spans="2:3" x14ac:dyDescent="0.35">
      <c r="B8150"/>
      <c r="C8150"/>
    </row>
    <row r="8151" spans="2:3" x14ac:dyDescent="0.35">
      <c r="B8151"/>
      <c r="C8151"/>
    </row>
    <row r="8152" spans="2:3" x14ac:dyDescent="0.35">
      <c r="B8152"/>
      <c r="C8152"/>
    </row>
    <row r="8153" spans="2:3" x14ac:dyDescent="0.35">
      <c r="B8153"/>
      <c r="C8153"/>
    </row>
    <row r="8154" spans="2:3" x14ac:dyDescent="0.35">
      <c r="B8154"/>
      <c r="C8154"/>
    </row>
    <row r="8155" spans="2:3" x14ac:dyDescent="0.35">
      <c r="B8155"/>
      <c r="C8155"/>
    </row>
    <row r="8156" spans="2:3" x14ac:dyDescent="0.35">
      <c r="B8156"/>
      <c r="C8156"/>
    </row>
    <row r="8157" spans="2:3" x14ac:dyDescent="0.35">
      <c r="B8157"/>
      <c r="C8157"/>
    </row>
    <row r="8158" spans="2:3" x14ac:dyDescent="0.35">
      <c r="B8158"/>
      <c r="C8158"/>
    </row>
    <row r="8159" spans="2:3" x14ac:dyDescent="0.35">
      <c r="B8159"/>
      <c r="C8159"/>
    </row>
    <row r="8160" spans="2:3" x14ac:dyDescent="0.35">
      <c r="B8160"/>
      <c r="C8160"/>
    </row>
    <row r="8161" spans="2:3" x14ac:dyDescent="0.35">
      <c r="B8161"/>
      <c r="C8161"/>
    </row>
    <row r="8162" spans="2:3" x14ac:dyDescent="0.35">
      <c r="B8162"/>
      <c r="C8162"/>
    </row>
    <row r="8163" spans="2:3" x14ac:dyDescent="0.35">
      <c r="B8163"/>
      <c r="C8163"/>
    </row>
    <row r="8164" spans="2:3" x14ac:dyDescent="0.35">
      <c r="B8164"/>
      <c r="C8164"/>
    </row>
    <row r="8165" spans="2:3" x14ac:dyDescent="0.35">
      <c r="B8165"/>
      <c r="C8165"/>
    </row>
    <row r="8166" spans="2:3" x14ac:dyDescent="0.35">
      <c r="B8166"/>
      <c r="C8166"/>
    </row>
    <row r="8167" spans="2:3" x14ac:dyDescent="0.35">
      <c r="B8167"/>
      <c r="C8167"/>
    </row>
    <row r="8168" spans="2:3" x14ac:dyDescent="0.35">
      <c r="B8168"/>
      <c r="C8168"/>
    </row>
    <row r="8169" spans="2:3" x14ac:dyDescent="0.35">
      <c r="B8169"/>
      <c r="C8169"/>
    </row>
    <row r="8170" spans="2:3" x14ac:dyDescent="0.35">
      <c r="B8170"/>
      <c r="C8170"/>
    </row>
    <row r="8171" spans="2:3" x14ac:dyDescent="0.35">
      <c r="B8171"/>
      <c r="C8171"/>
    </row>
    <row r="8172" spans="2:3" x14ac:dyDescent="0.35">
      <c r="B8172"/>
      <c r="C8172"/>
    </row>
    <row r="8173" spans="2:3" x14ac:dyDescent="0.35">
      <c r="B8173"/>
      <c r="C8173"/>
    </row>
    <row r="8174" spans="2:3" x14ac:dyDescent="0.35">
      <c r="B8174"/>
      <c r="C8174"/>
    </row>
    <row r="8175" spans="2:3" x14ac:dyDescent="0.35">
      <c r="B8175"/>
      <c r="C8175"/>
    </row>
    <row r="8176" spans="2:3" x14ac:dyDescent="0.35">
      <c r="B8176"/>
      <c r="C8176"/>
    </row>
    <row r="8177" spans="2:3" x14ac:dyDescent="0.35">
      <c r="B8177"/>
      <c r="C8177"/>
    </row>
    <row r="8178" spans="2:3" x14ac:dyDescent="0.35">
      <c r="B8178"/>
      <c r="C8178"/>
    </row>
    <row r="8179" spans="2:3" x14ac:dyDescent="0.35">
      <c r="B8179"/>
      <c r="C8179"/>
    </row>
    <row r="8180" spans="2:3" x14ac:dyDescent="0.35">
      <c r="B8180"/>
      <c r="C8180"/>
    </row>
    <row r="8181" spans="2:3" x14ac:dyDescent="0.35">
      <c r="B8181"/>
      <c r="C8181"/>
    </row>
    <row r="8182" spans="2:3" x14ac:dyDescent="0.35">
      <c r="B8182"/>
      <c r="C8182"/>
    </row>
    <row r="8183" spans="2:3" x14ac:dyDescent="0.35">
      <c r="B8183"/>
      <c r="C8183"/>
    </row>
    <row r="8184" spans="2:3" x14ac:dyDescent="0.35">
      <c r="B8184"/>
      <c r="C8184"/>
    </row>
    <row r="8185" spans="2:3" x14ac:dyDescent="0.35">
      <c r="B8185"/>
      <c r="C8185"/>
    </row>
    <row r="8186" spans="2:3" x14ac:dyDescent="0.35">
      <c r="B8186"/>
      <c r="C8186"/>
    </row>
    <row r="8187" spans="2:3" x14ac:dyDescent="0.35">
      <c r="B8187"/>
      <c r="C8187"/>
    </row>
    <row r="8188" spans="2:3" x14ac:dyDescent="0.35">
      <c r="B8188"/>
      <c r="C8188"/>
    </row>
    <row r="8189" spans="2:3" x14ac:dyDescent="0.35">
      <c r="B8189"/>
      <c r="C8189"/>
    </row>
    <row r="8190" spans="2:3" x14ac:dyDescent="0.35">
      <c r="B8190"/>
      <c r="C8190"/>
    </row>
    <row r="8191" spans="2:3" x14ac:dyDescent="0.35">
      <c r="B8191"/>
      <c r="C8191"/>
    </row>
    <row r="8192" spans="2:3" x14ac:dyDescent="0.35">
      <c r="B8192"/>
      <c r="C8192"/>
    </row>
    <row r="8193" spans="2:3" x14ac:dyDescent="0.35">
      <c r="B8193"/>
      <c r="C8193"/>
    </row>
    <row r="8194" spans="2:3" x14ac:dyDescent="0.35">
      <c r="B8194"/>
      <c r="C8194"/>
    </row>
    <row r="8195" spans="2:3" x14ac:dyDescent="0.35">
      <c r="B8195"/>
      <c r="C8195"/>
    </row>
    <row r="8196" spans="2:3" x14ac:dyDescent="0.35">
      <c r="B8196"/>
      <c r="C8196"/>
    </row>
    <row r="8197" spans="2:3" x14ac:dyDescent="0.35">
      <c r="B8197"/>
      <c r="C8197"/>
    </row>
    <row r="8198" spans="2:3" x14ac:dyDescent="0.35">
      <c r="B8198"/>
      <c r="C8198"/>
    </row>
    <row r="8199" spans="2:3" x14ac:dyDescent="0.35">
      <c r="B8199"/>
      <c r="C8199"/>
    </row>
    <row r="8200" spans="2:3" x14ac:dyDescent="0.35">
      <c r="B8200"/>
      <c r="C8200"/>
    </row>
    <row r="8201" spans="2:3" x14ac:dyDescent="0.35">
      <c r="B8201"/>
      <c r="C8201"/>
    </row>
    <row r="8202" spans="2:3" x14ac:dyDescent="0.35">
      <c r="B8202"/>
      <c r="C8202"/>
    </row>
    <row r="8203" spans="2:3" x14ac:dyDescent="0.35">
      <c r="B8203"/>
      <c r="C8203"/>
    </row>
    <row r="8204" spans="2:3" x14ac:dyDescent="0.35">
      <c r="B8204"/>
      <c r="C8204"/>
    </row>
    <row r="8205" spans="2:3" x14ac:dyDescent="0.35">
      <c r="B8205"/>
      <c r="C8205"/>
    </row>
    <row r="8206" spans="2:3" x14ac:dyDescent="0.35">
      <c r="B8206"/>
      <c r="C8206"/>
    </row>
    <row r="8207" spans="2:3" x14ac:dyDescent="0.35">
      <c r="B8207"/>
      <c r="C8207"/>
    </row>
    <row r="8208" spans="2:3" x14ac:dyDescent="0.35">
      <c r="B8208"/>
      <c r="C8208"/>
    </row>
    <row r="8209" spans="2:3" x14ac:dyDescent="0.35">
      <c r="B8209"/>
      <c r="C8209"/>
    </row>
    <row r="8210" spans="2:3" x14ac:dyDescent="0.35">
      <c r="B8210"/>
      <c r="C8210"/>
    </row>
    <row r="8211" spans="2:3" x14ac:dyDescent="0.35">
      <c r="B8211"/>
      <c r="C8211"/>
    </row>
    <row r="8212" spans="2:3" x14ac:dyDescent="0.35">
      <c r="B8212"/>
      <c r="C8212"/>
    </row>
    <row r="8213" spans="2:3" x14ac:dyDescent="0.35">
      <c r="B8213"/>
      <c r="C8213"/>
    </row>
    <row r="8214" spans="2:3" x14ac:dyDescent="0.35">
      <c r="B8214"/>
      <c r="C8214"/>
    </row>
    <row r="8215" spans="2:3" x14ac:dyDescent="0.35">
      <c r="B8215"/>
      <c r="C8215"/>
    </row>
    <row r="8216" spans="2:3" x14ac:dyDescent="0.35">
      <c r="B8216"/>
      <c r="C8216"/>
    </row>
    <row r="8217" spans="2:3" x14ac:dyDescent="0.35">
      <c r="B8217"/>
      <c r="C8217"/>
    </row>
    <row r="8218" spans="2:3" x14ac:dyDescent="0.35">
      <c r="B8218"/>
      <c r="C8218"/>
    </row>
    <row r="8219" spans="2:3" x14ac:dyDescent="0.35">
      <c r="B8219"/>
      <c r="C8219"/>
    </row>
    <row r="8220" spans="2:3" x14ac:dyDescent="0.35">
      <c r="B8220"/>
      <c r="C8220"/>
    </row>
    <row r="8221" spans="2:3" x14ac:dyDescent="0.35">
      <c r="B8221"/>
      <c r="C8221"/>
    </row>
    <row r="8222" spans="2:3" x14ac:dyDescent="0.35">
      <c r="B8222"/>
      <c r="C8222"/>
    </row>
    <row r="8223" spans="2:3" x14ac:dyDescent="0.35">
      <c r="B8223"/>
      <c r="C8223"/>
    </row>
    <row r="8224" spans="2:3" x14ac:dyDescent="0.35">
      <c r="B8224"/>
      <c r="C8224"/>
    </row>
    <row r="8225" spans="2:3" x14ac:dyDescent="0.35">
      <c r="B8225"/>
      <c r="C8225"/>
    </row>
    <row r="8226" spans="2:3" x14ac:dyDescent="0.35">
      <c r="B8226"/>
      <c r="C8226"/>
    </row>
    <row r="8227" spans="2:3" x14ac:dyDescent="0.35">
      <c r="B8227"/>
      <c r="C8227"/>
    </row>
    <row r="8228" spans="2:3" x14ac:dyDescent="0.35">
      <c r="B8228"/>
      <c r="C8228"/>
    </row>
    <row r="8229" spans="2:3" x14ac:dyDescent="0.35">
      <c r="B8229"/>
      <c r="C8229"/>
    </row>
    <row r="8230" spans="2:3" x14ac:dyDescent="0.35">
      <c r="B8230"/>
      <c r="C8230"/>
    </row>
    <row r="8231" spans="2:3" x14ac:dyDescent="0.35">
      <c r="B8231"/>
      <c r="C8231"/>
    </row>
    <row r="8232" spans="2:3" x14ac:dyDescent="0.35">
      <c r="B8232"/>
      <c r="C8232"/>
    </row>
    <row r="8233" spans="2:3" x14ac:dyDescent="0.35">
      <c r="B8233"/>
      <c r="C8233"/>
    </row>
    <row r="8234" spans="2:3" x14ac:dyDescent="0.35">
      <c r="B8234"/>
      <c r="C8234"/>
    </row>
    <row r="8235" spans="2:3" x14ac:dyDescent="0.35">
      <c r="B8235"/>
      <c r="C8235"/>
    </row>
    <row r="8236" spans="2:3" x14ac:dyDescent="0.35">
      <c r="B8236"/>
      <c r="C8236"/>
    </row>
    <row r="8237" spans="2:3" x14ac:dyDescent="0.35">
      <c r="B8237"/>
      <c r="C8237"/>
    </row>
    <row r="8238" spans="2:3" x14ac:dyDescent="0.35">
      <c r="B8238"/>
      <c r="C8238"/>
    </row>
    <row r="8239" spans="2:3" x14ac:dyDescent="0.35">
      <c r="B8239"/>
      <c r="C8239"/>
    </row>
    <row r="8240" spans="2:3" x14ac:dyDescent="0.35">
      <c r="B8240"/>
      <c r="C8240"/>
    </row>
    <row r="8241" spans="2:3" x14ac:dyDescent="0.35">
      <c r="B8241"/>
      <c r="C8241"/>
    </row>
    <row r="8242" spans="2:3" x14ac:dyDescent="0.35">
      <c r="B8242"/>
      <c r="C8242"/>
    </row>
    <row r="8243" spans="2:3" x14ac:dyDescent="0.35">
      <c r="B8243"/>
      <c r="C8243"/>
    </row>
    <row r="8244" spans="2:3" x14ac:dyDescent="0.35">
      <c r="B8244"/>
      <c r="C8244"/>
    </row>
    <row r="8245" spans="2:3" x14ac:dyDescent="0.35">
      <c r="B8245"/>
      <c r="C8245"/>
    </row>
    <row r="8246" spans="2:3" x14ac:dyDescent="0.35">
      <c r="B8246"/>
      <c r="C8246"/>
    </row>
    <row r="8247" spans="2:3" x14ac:dyDescent="0.35">
      <c r="B8247"/>
      <c r="C8247"/>
    </row>
    <row r="8248" spans="2:3" x14ac:dyDescent="0.35">
      <c r="B8248"/>
      <c r="C8248"/>
    </row>
    <row r="8249" spans="2:3" x14ac:dyDescent="0.35">
      <c r="B8249"/>
      <c r="C8249"/>
    </row>
    <row r="8250" spans="2:3" x14ac:dyDescent="0.35">
      <c r="B8250"/>
      <c r="C8250"/>
    </row>
    <row r="8251" spans="2:3" x14ac:dyDescent="0.35">
      <c r="B8251"/>
      <c r="C8251"/>
    </row>
    <row r="8252" spans="2:3" x14ac:dyDescent="0.35">
      <c r="B8252"/>
      <c r="C8252"/>
    </row>
    <row r="8253" spans="2:3" x14ac:dyDescent="0.35">
      <c r="B8253"/>
      <c r="C8253"/>
    </row>
    <row r="8254" spans="2:3" x14ac:dyDescent="0.35">
      <c r="B8254"/>
      <c r="C8254"/>
    </row>
    <row r="8255" spans="2:3" x14ac:dyDescent="0.35">
      <c r="B8255"/>
      <c r="C8255"/>
    </row>
    <row r="8256" spans="2:3" x14ac:dyDescent="0.35">
      <c r="B8256"/>
      <c r="C8256"/>
    </row>
    <row r="8257" spans="2:3" x14ac:dyDescent="0.35">
      <c r="B8257"/>
      <c r="C8257"/>
    </row>
    <row r="8258" spans="2:3" x14ac:dyDescent="0.35">
      <c r="B8258"/>
      <c r="C8258"/>
    </row>
    <row r="8259" spans="2:3" x14ac:dyDescent="0.35">
      <c r="B8259"/>
      <c r="C8259"/>
    </row>
    <row r="8260" spans="2:3" x14ac:dyDescent="0.35">
      <c r="B8260"/>
      <c r="C8260"/>
    </row>
    <row r="8261" spans="2:3" x14ac:dyDescent="0.35">
      <c r="B8261"/>
      <c r="C8261"/>
    </row>
    <row r="8262" spans="2:3" x14ac:dyDescent="0.35">
      <c r="B8262"/>
      <c r="C8262"/>
    </row>
    <row r="8263" spans="2:3" x14ac:dyDescent="0.35">
      <c r="B8263"/>
      <c r="C8263"/>
    </row>
    <row r="8264" spans="2:3" x14ac:dyDescent="0.35">
      <c r="B8264"/>
      <c r="C8264"/>
    </row>
    <row r="8265" spans="2:3" x14ac:dyDescent="0.35">
      <c r="B8265"/>
      <c r="C8265"/>
    </row>
    <row r="8266" spans="2:3" x14ac:dyDescent="0.35">
      <c r="B8266"/>
      <c r="C8266"/>
    </row>
    <row r="8267" spans="2:3" x14ac:dyDescent="0.35">
      <c r="B8267"/>
      <c r="C8267"/>
    </row>
    <row r="8268" spans="2:3" x14ac:dyDescent="0.35">
      <c r="B8268"/>
      <c r="C8268"/>
    </row>
    <row r="8269" spans="2:3" x14ac:dyDescent="0.35">
      <c r="B8269"/>
      <c r="C8269"/>
    </row>
    <row r="8270" spans="2:3" x14ac:dyDescent="0.35">
      <c r="B8270"/>
      <c r="C8270"/>
    </row>
    <row r="8271" spans="2:3" x14ac:dyDescent="0.35">
      <c r="B8271"/>
      <c r="C8271"/>
    </row>
    <row r="8272" spans="2:3" x14ac:dyDescent="0.35">
      <c r="B8272"/>
      <c r="C8272"/>
    </row>
    <row r="8273" spans="2:3" x14ac:dyDescent="0.35">
      <c r="B8273"/>
      <c r="C8273"/>
    </row>
    <row r="8274" spans="2:3" x14ac:dyDescent="0.35">
      <c r="B8274"/>
      <c r="C8274"/>
    </row>
    <row r="8275" spans="2:3" x14ac:dyDescent="0.35">
      <c r="B8275"/>
      <c r="C8275"/>
    </row>
    <row r="8276" spans="2:3" x14ac:dyDescent="0.35">
      <c r="B8276"/>
      <c r="C8276"/>
    </row>
    <row r="8277" spans="2:3" x14ac:dyDescent="0.35">
      <c r="B8277"/>
      <c r="C8277"/>
    </row>
    <row r="8278" spans="2:3" x14ac:dyDescent="0.35">
      <c r="B8278"/>
      <c r="C8278"/>
    </row>
    <row r="8279" spans="2:3" x14ac:dyDescent="0.35">
      <c r="B8279"/>
      <c r="C8279"/>
    </row>
    <row r="8280" spans="2:3" x14ac:dyDescent="0.35">
      <c r="B8280"/>
      <c r="C8280"/>
    </row>
    <row r="8281" spans="2:3" x14ac:dyDescent="0.35">
      <c r="B8281"/>
      <c r="C8281"/>
    </row>
    <row r="8282" spans="2:3" x14ac:dyDescent="0.35">
      <c r="B8282"/>
      <c r="C8282"/>
    </row>
    <row r="8283" spans="2:3" x14ac:dyDescent="0.35">
      <c r="B8283"/>
      <c r="C8283"/>
    </row>
    <row r="8284" spans="2:3" x14ac:dyDescent="0.35">
      <c r="B8284"/>
      <c r="C8284"/>
    </row>
    <row r="8285" spans="2:3" x14ac:dyDescent="0.35">
      <c r="B8285"/>
      <c r="C8285"/>
    </row>
    <row r="8286" spans="2:3" x14ac:dyDescent="0.35">
      <c r="B8286"/>
      <c r="C8286"/>
    </row>
    <row r="8287" spans="2:3" x14ac:dyDescent="0.35">
      <c r="B8287"/>
      <c r="C8287"/>
    </row>
    <row r="8288" spans="2:3" x14ac:dyDescent="0.35">
      <c r="B8288"/>
      <c r="C8288"/>
    </row>
    <row r="8289" spans="2:3" x14ac:dyDescent="0.35">
      <c r="B8289"/>
      <c r="C8289"/>
    </row>
    <row r="8290" spans="2:3" x14ac:dyDescent="0.35">
      <c r="B8290"/>
      <c r="C8290"/>
    </row>
    <row r="8291" spans="2:3" x14ac:dyDescent="0.35">
      <c r="B8291"/>
      <c r="C8291"/>
    </row>
    <row r="8292" spans="2:3" x14ac:dyDescent="0.35">
      <c r="B8292"/>
      <c r="C8292"/>
    </row>
    <row r="8293" spans="2:3" x14ac:dyDescent="0.35">
      <c r="B8293"/>
      <c r="C8293"/>
    </row>
    <row r="8294" spans="2:3" x14ac:dyDescent="0.35">
      <c r="B8294"/>
      <c r="C8294"/>
    </row>
    <row r="8295" spans="2:3" x14ac:dyDescent="0.35">
      <c r="B8295"/>
      <c r="C8295"/>
    </row>
    <row r="8296" spans="2:3" x14ac:dyDescent="0.35">
      <c r="B8296"/>
      <c r="C8296"/>
    </row>
    <row r="8297" spans="2:3" x14ac:dyDescent="0.35">
      <c r="B8297"/>
      <c r="C8297"/>
    </row>
    <row r="8298" spans="2:3" x14ac:dyDescent="0.35">
      <c r="B8298"/>
      <c r="C8298"/>
    </row>
    <row r="8299" spans="2:3" x14ac:dyDescent="0.35">
      <c r="B8299"/>
      <c r="C8299"/>
    </row>
    <row r="8300" spans="2:3" x14ac:dyDescent="0.35">
      <c r="B8300"/>
      <c r="C8300"/>
    </row>
    <row r="8301" spans="2:3" x14ac:dyDescent="0.35">
      <c r="B8301"/>
      <c r="C8301"/>
    </row>
    <row r="8302" spans="2:3" x14ac:dyDescent="0.35">
      <c r="B8302"/>
      <c r="C8302"/>
    </row>
    <row r="8303" spans="2:3" x14ac:dyDescent="0.35">
      <c r="B8303"/>
      <c r="C8303"/>
    </row>
    <row r="8304" spans="2:3" x14ac:dyDescent="0.35">
      <c r="B8304"/>
      <c r="C8304"/>
    </row>
    <row r="8305" spans="2:3" x14ac:dyDescent="0.35">
      <c r="B8305"/>
      <c r="C8305"/>
    </row>
    <row r="8306" spans="2:3" x14ac:dyDescent="0.35">
      <c r="B8306"/>
      <c r="C8306"/>
    </row>
    <row r="8307" spans="2:3" x14ac:dyDescent="0.35">
      <c r="B8307"/>
      <c r="C8307"/>
    </row>
    <row r="8308" spans="2:3" x14ac:dyDescent="0.35">
      <c r="B8308"/>
      <c r="C8308"/>
    </row>
    <row r="8309" spans="2:3" x14ac:dyDescent="0.35">
      <c r="B8309"/>
      <c r="C8309"/>
    </row>
    <row r="8310" spans="2:3" x14ac:dyDescent="0.35">
      <c r="B8310"/>
      <c r="C8310"/>
    </row>
    <row r="8311" spans="2:3" x14ac:dyDescent="0.35">
      <c r="B8311"/>
      <c r="C8311"/>
    </row>
    <row r="8312" spans="2:3" x14ac:dyDescent="0.35">
      <c r="B8312"/>
      <c r="C8312"/>
    </row>
    <row r="8313" spans="2:3" x14ac:dyDescent="0.35">
      <c r="B8313"/>
      <c r="C8313"/>
    </row>
    <row r="8314" spans="2:3" x14ac:dyDescent="0.35">
      <c r="B8314"/>
      <c r="C8314"/>
    </row>
    <row r="8315" spans="2:3" x14ac:dyDescent="0.35">
      <c r="B8315"/>
      <c r="C8315"/>
    </row>
    <row r="8316" spans="2:3" x14ac:dyDescent="0.35">
      <c r="B8316"/>
      <c r="C8316"/>
    </row>
    <row r="8317" spans="2:3" x14ac:dyDescent="0.35">
      <c r="B8317"/>
      <c r="C8317"/>
    </row>
    <row r="8318" spans="2:3" x14ac:dyDescent="0.35">
      <c r="B8318"/>
      <c r="C8318"/>
    </row>
    <row r="8319" spans="2:3" x14ac:dyDescent="0.35">
      <c r="B8319"/>
      <c r="C8319"/>
    </row>
    <row r="8320" spans="2:3" x14ac:dyDescent="0.35">
      <c r="B8320"/>
      <c r="C8320"/>
    </row>
    <row r="8321" spans="2:3" x14ac:dyDescent="0.35">
      <c r="B8321"/>
      <c r="C8321"/>
    </row>
    <row r="8322" spans="2:3" x14ac:dyDescent="0.35">
      <c r="B8322"/>
      <c r="C8322"/>
    </row>
    <row r="8323" spans="2:3" x14ac:dyDescent="0.35">
      <c r="B8323"/>
      <c r="C8323"/>
    </row>
    <row r="8324" spans="2:3" x14ac:dyDescent="0.35">
      <c r="B8324"/>
      <c r="C8324"/>
    </row>
    <row r="8325" spans="2:3" x14ac:dyDescent="0.35">
      <c r="B8325"/>
      <c r="C8325"/>
    </row>
    <row r="8326" spans="2:3" x14ac:dyDescent="0.35">
      <c r="B8326"/>
      <c r="C8326"/>
    </row>
    <row r="8327" spans="2:3" x14ac:dyDescent="0.35">
      <c r="B8327"/>
      <c r="C8327"/>
    </row>
    <row r="8328" spans="2:3" x14ac:dyDescent="0.35">
      <c r="B8328"/>
      <c r="C8328"/>
    </row>
    <row r="8329" spans="2:3" x14ac:dyDescent="0.35">
      <c r="B8329"/>
      <c r="C8329"/>
    </row>
    <row r="8330" spans="2:3" x14ac:dyDescent="0.35">
      <c r="B8330"/>
      <c r="C8330"/>
    </row>
    <row r="8331" spans="2:3" x14ac:dyDescent="0.35">
      <c r="B8331"/>
      <c r="C8331"/>
    </row>
    <row r="8332" spans="2:3" x14ac:dyDescent="0.35">
      <c r="B8332"/>
      <c r="C8332"/>
    </row>
    <row r="8333" spans="2:3" x14ac:dyDescent="0.35">
      <c r="B8333"/>
      <c r="C8333"/>
    </row>
    <row r="8334" spans="2:3" x14ac:dyDescent="0.35">
      <c r="B8334"/>
      <c r="C8334"/>
    </row>
    <row r="8335" spans="2:3" x14ac:dyDescent="0.35">
      <c r="B8335"/>
      <c r="C8335"/>
    </row>
    <row r="8336" spans="2:3" x14ac:dyDescent="0.35">
      <c r="B8336"/>
      <c r="C8336"/>
    </row>
    <row r="8337" spans="2:3" x14ac:dyDescent="0.35">
      <c r="B8337"/>
      <c r="C8337"/>
    </row>
    <row r="8338" spans="2:3" x14ac:dyDescent="0.35">
      <c r="B8338"/>
      <c r="C8338"/>
    </row>
    <row r="8339" spans="2:3" x14ac:dyDescent="0.35">
      <c r="B8339"/>
      <c r="C8339"/>
    </row>
    <row r="8340" spans="2:3" x14ac:dyDescent="0.35">
      <c r="B8340"/>
      <c r="C8340"/>
    </row>
    <row r="8341" spans="2:3" x14ac:dyDescent="0.35">
      <c r="B8341"/>
      <c r="C8341"/>
    </row>
    <row r="8342" spans="2:3" x14ac:dyDescent="0.35">
      <c r="B8342"/>
      <c r="C8342"/>
    </row>
    <row r="8343" spans="2:3" x14ac:dyDescent="0.35">
      <c r="B8343"/>
      <c r="C8343"/>
    </row>
    <row r="8344" spans="2:3" x14ac:dyDescent="0.35">
      <c r="B8344"/>
      <c r="C8344"/>
    </row>
    <row r="8345" spans="2:3" x14ac:dyDescent="0.35">
      <c r="B8345"/>
      <c r="C8345"/>
    </row>
    <row r="8346" spans="2:3" x14ac:dyDescent="0.35">
      <c r="B8346"/>
      <c r="C8346"/>
    </row>
    <row r="8347" spans="2:3" x14ac:dyDescent="0.35">
      <c r="B8347"/>
      <c r="C8347"/>
    </row>
    <row r="8348" spans="2:3" x14ac:dyDescent="0.35">
      <c r="B8348"/>
      <c r="C8348"/>
    </row>
    <row r="8349" spans="2:3" x14ac:dyDescent="0.35">
      <c r="B8349"/>
      <c r="C8349"/>
    </row>
    <row r="8350" spans="2:3" x14ac:dyDescent="0.35">
      <c r="B8350"/>
      <c r="C8350"/>
    </row>
    <row r="8351" spans="2:3" x14ac:dyDescent="0.35">
      <c r="B8351"/>
      <c r="C8351"/>
    </row>
    <row r="8352" spans="2:3" x14ac:dyDescent="0.35">
      <c r="B8352"/>
      <c r="C8352"/>
    </row>
    <row r="8353" spans="2:3" x14ac:dyDescent="0.35">
      <c r="B8353"/>
      <c r="C8353"/>
    </row>
    <row r="8354" spans="2:3" x14ac:dyDescent="0.35">
      <c r="B8354"/>
      <c r="C8354"/>
    </row>
    <row r="8355" spans="2:3" x14ac:dyDescent="0.35">
      <c r="B8355"/>
      <c r="C8355"/>
    </row>
    <row r="8356" spans="2:3" x14ac:dyDescent="0.35">
      <c r="B8356"/>
      <c r="C8356"/>
    </row>
    <row r="8357" spans="2:3" x14ac:dyDescent="0.35">
      <c r="B8357"/>
      <c r="C8357"/>
    </row>
    <row r="8358" spans="2:3" x14ac:dyDescent="0.35">
      <c r="B8358"/>
      <c r="C8358"/>
    </row>
    <row r="8359" spans="2:3" x14ac:dyDescent="0.35">
      <c r="B8359"/>
      <c r="C8359"/>
    </row>
    <row r="8360" spans="2:3" x14ac:dyDescent="0.35">
      <c r="B8360"/>
      <c r="C8360"/>
    </row>
    <row r="8361" spans="2:3" x14ac:dyDescent="0.35">
      <c r="B8361"/>
      <c r="C8361"/>
    </row>
    <row r="8362" spans="2:3" x14ac:dyDescent="0.35">
      <c r="B8362"/>
      <c r="C8362"/>
    </row>
    <row r="8363" spans="2:3" x14ac:dyDescent="0.35">
      <c r="B8363"/>
      <c r="C8363"/>
    </row>
    <row r="8364" spans="2:3" x14ac:dyDescent="0.35">
      <c r="B8364"/>
      <c r="C8364"/>
    </row>
    <row r="8365" spans="2:3" x14ac:dyDescent="0.35">
      <c r="B8365"/>
      <c r="C8365"/>
    </row>
    <row r="8366" spans="2:3" x14ac:dyDescent="0.35">
      <c r="B8366"/>
      <c r="C8366"/>
    </row>
    <row r="8367" spans="2:3" x14ac:dyDescent="0.35">
      <c r="B8367"/>
      <c r="C8367"/>
    </row>
    <row r="8368" spans="2:3" x14ac:dyDescent="0.35">
      <c r="B8368"/>
      <c r="C8368"/>
    </row>
    <row r="8369" spans="2:3" x14ac:dyDescent="0.35">
      <c r="B8369"/>
      <c r="C8369"/>
    </row>
    <row r="8370" spans="2:3" x14ac:dyDescent="0.35">
      <c r="B8370"/>
      <c r="C8370"/>
    </row>
    <row r="8371" spans="2:3" x14ac:dyDescent="0.35">
      <c r="B8371"/>
      <c r="C8371"/>
    </row>
    <row r="8372" spans="2:3" x14ac:dyDescent="0.35">
      <c r="B8372"/>
      <c r="C8372"/>
    </row>
    <row r="8373" spans="2:3" x14ac:dyDescent="0.35">
      <c r="B8373"/>
      <c r="C8373"/>
    </row>
    <row r="8374" spans="2:3" x14ac:dyDescent="0.35">
      <c r="B8374"/>
      <c r="C8374"/>
    </row>
    <row r="8375" spans="2:3" x14ac:dyDescent="0.35">
      <c r="B8375"/>
      <c r="C8375"/>
    </row>
    <row r="8376" spans="2:3" x14ac:dyDescent="0.35">
      <c r="B8376"/>
      <c r="C8376"/>
    </row>
    <row r="8377" spans="2:3" x14ac:dyDescent="0.35">
      <c r="B8377"/>
      <c r="C8377"/>
    </row>
    <row r="8378" spans="2:3" x14ac:dyDescent="0.35">
      <c r="B8378"/>
      <c r="C8378"/>
    </row>
    <row r="8379" spans="2:3" x14ac:dyDescent="0.35">
      <c r="B8379"/>
      <c r="C8379"/>
    </row>
    <row r="8380" spans="2:3" x14ac:dyDescent="0.35">
      <c r="B8380"/>
      <c r="C8380"/>
    </row>
    <row r="8381" spans="2:3" x14ac:dyDescent="0.35">
      <c r="B8381"/>
      <c r="C8381"/>
    </row>
    <row r="8382" spans="2:3" x14ac:dyDescent="0.35">
      <c r="B8382"/>
      <c r="C8382"/>
    </row>
    <row r="8383" spans="2:3" x14ac:dyDescent="0.35">
      <c r="B8383"/>
      <c r="C8383"/>
    </row>
    <row r="8384" spans="2:3" x14ac:dyDescent="0.35">
      <c r="B8384"/>
      <c r="C8384"/>
    </row>
    <row r="8385" spans="2:3" x14ac:dyDescent="0.35">
      <c r="B8385"/>
      <c r="C8385"/>
    </row>
    <row r="8386" spans="2:3" x14ac:dyDescent="0.35">
      <c r="B8386"/>
      <c r="C8386"/>
    </row>
    <row r="8387" spans="2:3" x14ac:dyDescent="0.35">
      <c r="B8387"/>
      <c r="C8387"/>
    </row>
    <row r="8388" spans="2:3" x14ac:dyDescent="0.35">
      <c r="B8388"/>
      <c r="C8388"/>
    </row>
    <row r="8389" spans="2:3" x14ac:dyDescent="0.35">
      <c r="B8389"/>
      <c r="C8389"/>
    </row>
    <row r="8390" spans="2:3" x14ac:dyDescent="0.35">
      <c r="B8390"/>
      <c r="C8390"/>
    </row>
    <row r="8391" spans="2:3" x14ac:dyDescent="0.35">
      <c r="B8391"/>
      <c r="C8391"/>
    </row>
    <row r="8392" spans="2:3" x14ac:dyDescent="0.35">
      <c r="B8392"/>
      <c r="C8392"/>
    </row>
    <row r="8393" spans="2:3" x14ac:dyDescent="0.35">
      <c r="B8393"/>
      <c r="C8393"/>
    </row>
    <row r="8394" spans="2:3" x14ac:dyDescent="0.35">
      <c r="B8394"/>
      <c r="C8394"/>
    </row>
    <row r="8395" spans="2:3" x14ac:dyDescent="0.35">
      <c r="B8395"/>
      <c r="C8395"/>
    </row>
    <row r="8396" spans="2:3" x14ac:dyDescent="0.35">
      <c r="B8396"/>
      <c r="C8396"/>
    </row>
    <row r="8397" spans="2:3" x14ac:dyDescent="0.35">
      <c r="B8397"/>
      <c r="C8397"/>
    </row>
    <row r="8398" spans="2:3" x14ac:dyDescent="0.35">
      <c r="B8398"/>
      <c r="C8398"/>
    </row>
    <row r="8399" spans="2:3" x14ac:dyDescent="0.35">
      <c r="B8399"/>
      <c r="C8399"/>
    </row>
    <row r="8400" spans="2:3" x14ac:dyDescent="0.35">
      <c r="B8400"/>
      <c r="C8400"/>
    </row>
    <row r="8401" spans="2:3" x14ac:dyDescent="0.35">
      <c r="B8401"/>
      <c r="C8401"/>
    </row>
    <row r="8402" spans="2:3" x14ac:dyDescent="0.35">
      <c r="B8402"/>
      <c r="C8402"/>
    </row>
    <row r="8403" spans="2:3" x14ac:dyDescent="0.35">
      <c r="B8403"/>
      <c r="C8403"/>
    </row>
    <row r="8404" spans="2:3" x14ac:dyDescent="0.35">
      <c r="B8404"/>
      <c r="C8404"/>
    </row>
    <row r="8405" spans="2:3" x14ac:dyDescent="0.35">
      <c r="B8405"/>
      <c r="C8405"/>
    </row>
    <row r="8406" spans="2:3" x14ac:dyDescent="0.35">
      <c r="B8406"/>
      <c r="C8406"/>
    </row>
    <row r="8407" spans="2:3" x14ac:dyDescent="0.35">
      <c r="B8407"/>
      <c r="C8407"/>
    </row>
    <row r="8408" spans="2:3" x14ac:dyDescent="0.35">
      <c r="B8408"/>
      <c r="C8408"/>
    </row>
    <row r="8409" spans="2:3" x14ac:dyDescent="0.35">
      <c r="B8409"/>
      <c r="C8409"/>
    </row>
    <row r="8410" spans="2:3" x14ac:dyDescent="0.35">
      <c r="B8410"/>
      <c r="C8410"/>
    </row>
    <row r="8411" spans="2:3" x14ac:dyDescent="0.35">
      <c r="B8411"/>
      <c r="C8411"/>
    </row>
    <row r="8412" spans="2:3" x14ac:dyDescent="0.35">
      <c r="B8412"/>
      <c r="C8412"/>
    </row>
    <row r="8413" spans="2:3" x14ac:dyDescent="0.35">
      <c r="B8413"/>
      <c r="C8413"/>
    </row>
    <row r="8414" spans="2:3" x14ac:dyDescent="0.35">
      <c r="B8414"/>
      <c r="C8414"/>
    </row>
    <row r="8415" spans="2:3" x14ac:dyDescent="0.35">
      <c r="B8415"/>
      <c r="C8415"/>
    </row>
    <row r="8416" spans="2:3" x14ac:dyDescent="0.35">
      <c r="B8416"/>
      <c r="C8416"/>
    </row>
    <row r="8417" spans="2:3" x14ac:dyDescent="0.35">
      <c r="B8417"/>
      <c r="C8417"/>
    </row>
    <row r="8418" spans="2:3" x14ac:dyDescent="0.35">
      <c r="B8418"/>
      <c r="C8418"/>
    </row>
    <row r="8419" spans="2:3" x14ac:dyDescent="0.35">
      <c r="B8419"/>
      <c r="C8419"/>
    </row>
    <row r="8420" spans="2:3" x14ac:dyDescent="0.35">
      <c r="B8420"/>
      <c r="C8420"/>
    </row>
    <row r="8421" spans="2:3" x14ac:dyDescent="0.35">
      <c r="B8421"/>
      <c r="C8421"/>
    </row>
    <row r="8422" spans="2:3" x14ac:dyDescent="0.35">
      <c r="B8422"/>
      <c r="C8422"/>
    </row>
    <row r="8423" spans="2:3" x14ac:dyDescent="0.35">
      <c r="B8423"/>
      <c r="C8423"/>
    </row>
    <row r="8424" spans="2:3" x14ac:dyDescent="0.35">
      <c r="B8424"/>
      <c r="C8424"/>
    </row>
    <row r="8425" spans="2:3" x14ac:dyDescent="0.35">
      <c r="B8425"/>
      <c r="C8425"/>
    </row>
    <row r="8426" spans="2:3" x14ac:dyDescent="0.35">
      <c r="B8426"/>
      <c r="C8426"/>
    </row>
    <row r="8427" spans="2:3" x14ac:dyDescent="0.35">
      <c r="B8427"/>
      <c r="C8427"/>
    </row>
    <row r="8428" spans="2:3" x14ac:dyDescent="0.35">
      <c r="B8428"/>
      <c r="C8428"/>
    </row>
    <row r="8429" spans="2:3" x14ac:dyDescent="0.35">
      <c r="B8429"/>
      <c r="C8429"/>
    </row>
    <row r="8430" spans="2:3" x14ac:dyDescent="0.35">
      <c r="B8430"/>
      <c r="C8430"/>
    </row>
    <row r="8431" spans="2:3" x14ac:dyDescent="0.35">
      <c r="B8431"/>
      <c r="C8431"/>
    </row>
    <row r="8432" spans="2:3" x14ac:dyDescent="0.35">
      <c r="B8432"/>
      <c r="C8432"/>
    </row>
    <row r="8433" spans="2:3" x14ac:dyDescent="0.35">
      <c r="B8433"/>
      <c r="C8433"/>
    </row>
    <row r="8434" spans="2:3" x14ac:dyDescent="0.35">
      <c r="B8434"/>
      <c r="C8434"/>
    </row>
    <row r="8435" spans="2:3" x14ac:dyDescent="0.35">
      <c r="B8435"/>
      <c r="C8435"/>
    </row>
    <row r="8436" spans="2:3" x14ac:dyDescent="0.35">
      <c r="B8436"/>
      <c r="C8436"/>
    </row>
    <row r="8437" spans="2:3" x14ac:dyDescent="0.35">
      <c r="B8437"/>
      <c r="C8437"/>
    </row>
    <row r="8438" spans="2:3" x14ac:dyDescent="0.35">
      <c r="B8438"/>
      <c r="C8438"/>
    </row>
    <row r="8439" spans="2:3" x14ac:dyDescent="0.35">
      <c r="B8439"/>
      <c r="C8439"/>
    </row>
    <row r="8440" spans="2:3" x14ac:dyDescent="0.35">
      <c r="B8440"/>
      <c r="C8440"/>
    </row>
    <row r="8441" spans="2:3" x14ac:dyDescent="0.35">
      <c r="B8441"/>
      <c r="C8441"/>
    </row>
    <row r="8442" spans="2:3" x14ac:dyDescent="0.35">
      <c r="B8442"/>
      <c r="C8442"/>
    </row>
    <row r="8443" spans="2:3" x14ac:dyDescent="0.35">
      <c r="B8443"/>
      <c r="C8443"/>
    </row>
    <row r="8444" spans="2:3" x14ac:dyDescent="0.35">
      <c r="B8444"/>
      <c r="C8444"/>
    </row>
    <row r="8445" spans="2:3" x14ac:dyDescent="0.35">
      <c r="B8445"/>
      <c r="C8445"/>
    </row>
    <row r="8446" spans="2:3" x14ac:dyDescent="0.35">
      <c r="B8446"/>
      <c r="C8446"/>
    </row>
    <row r="8447" spans="2:3" x14ac:dyDescent="0.35">
      <c r="B8447"/>
      <c r="C8447"/>
    </row>
    <row r="8448" spans="2:3" x14ac:dyDescent="0.35">
      <c r="B8448"/>
      <c r="C8448"/>
    </row>
    <row r="8449" spans="2:3" x14ac:dyDescent="0.35">
      <c r="B8449"/>
      <c r="C8449"/>
    </row>
    <row r="8450" spans="2:3" x14ac:dyDescent="0.35">
      <c r="B8450"/>
      <c r="C8450"/>
    </row>
    <row r="8451" spans="2:3" x14ac:dyDescent="0.35">
      <c r="B8451"/>
      <c r="C8451"/>
    </row>
    <row r="8452" spans="2:3" x14ac:dyDescent="0.35">
      <c r="B8452"/>
      <c r="C8452"/>
    </row>
    <row r="8453" spans="2:3" x14ac:dyDescent="0.35">
      <c r="B8453"/>
      <c r="C8453"/>
    </row>
    <row r="8454" spans="2:3" x14ac:dyDescent="0.35">
      <c r="B8454"/>
      <c r="C8454"/>
    </row>
    <row r="8455" spans="2:3" x14ac:dyDescent="0.35">
      <c r="B8455"/>
      <c r="C8455"/>
    </row>
    <row r="8456" spans="2:3" x14ac:dyDescent="0.35">
      <c r="B8456"/>
      <c r="C8456"/>
    </row>
    <row r="8457" spans="2:3" x14ac:dyDescent="0.35">
      <c r="B8457"/>
      <c r="C8457"/>
    </row>
    <row r="8458" spans="2:3" x14ac:dyDescent="0.35">
      <c r="B8458"/>
      <c r="C8458"/>
    </row>
    <row r="8459" spans="2:3" x14ac:dyDescent="0.35">
      <c r="B8459"/>
      <c r="C8459"/>
    </row>
    <row r="8460" spans="2:3" x14ac:dyDescent="0.35">
      <c r="B8460"/>
      <c r="C8460"/>
    </row>
    <row r="8461" spans="2:3" x14ac:dyDescent="0.35">
      <c r="B8461"/>
      <c r="C8461"/>
    </row>
    <row r="8462" spans="2:3" x14ac:dyDescent="0.35">
      <c r="B8462"/>
      <c r="C8462"/>
    </row>
    <row r="8463" spans="2:3" x14ac:dyDescent="0.35">
      <c r="B8463"/>
      <c r="C8463"/>
    </row>
    <row r="8464" spans="2:3" x14ac:dyDescent="0.35">
      <c r="B8464"/>
      <c r="C8464"/>
    </row>
    <row r="8465" spans="2:3" x14ac:dyDescent="0.35">
      <c r="B8465"/>
      <c r="C8465"/>
    </row>
    <row r="8466" spans="2:3" x14ac:dyDescent="0.35">
      <c r="B8466"/>
      <c r="C8466"/>
    </row>
    <row r="8467" spans="2:3" x14ac:dyDescent="0.35">
      <c r="B8467"/>
      <c r="C8467"/>
    </row>
    <row r="8468" spans="2:3" x14ac:dyDescent="0.35">
      <c r="B8468"/>
      <c r="C8468"/>
    </row>
    <row r="8469" spans="2:3" x14ac:dyDescent="0.35">
      <c r="B8469"/>
      <c r="C8469"/>
    </row>
    <row r="8470" spans="2:3" x14ac:dyDescent="0.35">
      <c r="B8470"/>
      <c r="C8470"/>
    </row>
    <row r="8471" spans="2:3" x14ac:dyDescent="0.35">
      <c r="B8471"/>
      <c r="C8471"/>
    </row>
    <row r="8472" spans="2:3" x14ac:dyDescent="0.35">
      <c r="B8472"/>
      <c r="C8472"/>
    </row>
    <row r="8473" spans="2:3" x14ac:dyDescent="0.35">
      <c r="B8473"/>
      <c r="C8473"/>
    </row>
    <row r="8474" spans="2:3" x14ac:dyDescent="0.35">
      <c r="B8474"/>
      <c r="C8474"/>
    </row>
    <row r="8475" spans="2:3" x14ac:dyDescent="0.35">
      <c r="B8475"/>
      <c r="C8475"/>
    </row>
    <row r="8476" spans="2:3" x14ac:dyDescent="0.35">
      <c r="B8476"/>
      <c r="C8476"/>
    </row>
    <row r="8477" spans="2:3" x14ac:dyDescent="0.35">
      <c r="B8477"/>
      <c r="C8477"/>
    </row>
    <row r="8478" spans="2:3" x14ac:dyDescent="0.35">
      <c r="B8478"/>
      <c r="C8478"/>
    </row>
    <row r="8479" spans="2:3" x14ac:dyDescent="0.35">
      <c r="B8479"/>
      <c r="C8479"/>
    </row>
    <row r="8480" spans="2:3" x14ac:dyDescent="0.35">
      <c r="B8480"/>
      <c r="C8480"/>
    </row>
    <row r="8481" spans="2:3" x14ac:dyDescent="0.35">
      <c r="B8481"/>
      <c r="C8481"/>
    </row>
    <row r="8482" spans="2:3" x14ac:dyDescent="0.35">
      <c r="B8482"/>
      <c r="C8482"/>
    </row>
    <row r="8483" spans="2:3" x14ac:dyDescent="0.35">
      <c r="B8483"/>
      <c r="C8483"/>
    </row>
    <row r="8484" spans="2:3" x14ac:dyDescent="0.35">
      <c r="B8484"/>
      <c r="C8484"/>
    </row>
    <row r="8485" spans="2:3" x14ac:dyDescent="0.35">
      <c r="B8485"/>
      <c r="C8485"/>
    </row>
    <row r="8486" spans="2:3" x14ac:dyDescent="0.35">
      <c r="B8486"/>
      <c r="C8486"/>
    </row>
    <row r="8487" spans="2:3" x14ac:dyDescent="0.35">
      <c r="B8487"/>
      <c r="C8487"/>
    </row>
    <row r="8488" spans="2:3" x14ac:dyDescent="0.35">
      <c r="B8488"/>
      <c r="C8488"/>
    </row>
    <row r="8489" spans="2:3" x14ac:dyDescent="0.35">
      <c r="B8489"/>
      <c r="C8489"/>
    </row>
    <row r="8490" spans="2:3" x14ac:dyDescent="0.35">
      <c r="B8490"/>
      <c r="C8490"/>
    </row>
    <row r="8491" spans="2:3" x14ac:dyDescent="0.35">
      <c r="B8491"/>
      <c r="C8491"/>
    </row>
    <row r="8492" spans="2:3" x14ac:dyDescent="0.35">
      <c r="B8492"/>
      <c r="C8492"/>
    </row>
    <row r="8493" spans="2:3" x14ac:dyDescent="0.35">
      <c r="B8493"/>
      <c r="C8493"/>
    </row>
    <row r="8494" spans="2:3" x14ac:dyDescent="0.35">
      <c r="B8494"/>
      <c r="C8494"/>
    </row>
    <row r="8495" spans="2:3" x14ac:dyDescent="0.35">
      <c r="B8495"/>
      <c r="C8495"/>
    </row>
    <row r="8496" spans="2:3" x14ac:dyDescent="0.35">
      <c r="B8496"/>
      <c r="C8496"/>
    </row>
    <row r="8497" spans="2:3" x14ac:dyDescent="0.35">
      <c r="B8497"/>
      <c r="C8497"/>
    </row>
    <row r="8498" spans="2:3" x14ac:dyDescent="0.35">
      <c r="B8498"/>
      <c r="C8498"/>
    </row>
    <row r="8499" spans="2:3" x14ac:dyDescent="0.35">
      <c r="B8499"/>
      <c r="C8499"/>
    </row>
    <row r="8500" spans="2:3" x14ac:dyDescent="0.35">
      <c r="B8500"/>
      <c r="C8500"/>
    </row>
    <row r="8501" spans="2:3" x14ac:dyDescent="0.35">
      <c r="B8501"/>
      <c r="C8501"/>
    </row>
    <row r="8502" spans="2:3" x14ac:dyDescent="0.35">
      <c r="B8502"/>
      <c r="C8502"/>
    </row>
    <row r="8503" spans="2:3" x14ac:dyDescent="0.35">
      <c r="B8503"/>
      <c r="C8503"/>
    </row>
    <row r="8504" spans="2:3" x14ac:dyDescent="0.35">
      <c r="B8504"/>
      <c r="C8504"/>
    </row>
    <row r="8505" spans="2:3" x14ac:dyDescent="0.35">
      <c r="B8505"/>
      <c r="C8505"/>
    </row>
    <row r="8506" spans="2:3" x14ac:dyDescent="0.35">
      <c r="B8506"/>
      <c r="C8506"/>
    </row>
    <row r="8507" spans="2:3" x14ac:dyDescent="0.35">
      <c r="B8507"/>
      <c r="C8507"/>
    </row>
    <row r="8508" spans="2:3" x14ac:dyDescent="0.35">
      <c r="B8508"/>
      <c r="C8508"/>
    </row>
    <row r="8509" spans="2:3" x14ac:dyDescent="0.35">
      <c r="B8509"/>
      <c r="C8509"/>
    </row>
    <row r="8510" spans="2:3" x14ac:dyDescent="0.35">
      <c r="B8510"/>
      <c r="C8510"/>
    </row>
    <row r="8511" spans="2:3" x14ac:dyDescent="0.35">
      <c r="B8511"/>
      <c r="C8511"/>
    </row>
    <row r="8512" spans="2:3" x14ac:dyDescent="0.35">
      <c r="B8512"/>
      <c r="C8512"/>
    </row>
    <row r="8513" spans="2:3" x14ac:dyDescent="0.35">
      <c r="B8513"/>
      <c r="C8513"/>
    </row>
    <row r="8514" spans="2:3" x14ac:dyDescent="0.35">
      <c r="B8514"/>
      <c r="C8514"/>
    </row>
    <row r="8515" spans="2:3" x14ac:dyDescent="0.35">
      <c r="B8515"/>
      <c r="C8515"/>
    </row>
    <row r="8516" spans="2:3" x14ac:dyDescent="0.35">
      <c r="B8516"/>
      <c r="C8516"/>
    </row>
    <row r="8517" spans="2:3" x14ac:dyDescent="0.35">
      <c r="B8517"/>
      <c r="C8517"/>
    </row>
    <row r="8518" spans="2:3" x14ac:dyDescent="0.35">
      <c r="B8518"/>
      <c r="C8518"/>
    </row>
    <row r="8519" spans="2:3" x14ac:dyDescent="0.35">
      <c r="B8519"/>
      <c r="C8519"/>
    </row>
    <row r="8520" spans="2:3" x14ac:dyDescent="0.35">
      <c r="B8520"/>
      <c r="C8520"/>
    </row>
    <row r="8521" spans="2:3" x14ac:dyDescent="0.35">
      <c r="B8521"/>
      <c r="C8521"/>
    </row>
    <row r="8522" spans="2:3" x14ac:dyDescent="0.35">
      <c r="B8522"/>
      <c r="C8522"/>
    </row>
    <row r="8523" spans="2:3" x14ac:dyDescent="0.35">
      <c r="B8523"/>
      <c r="C8523"/>
    </row>
    <row r="8524" spans="2:3" x14ac:dyDescent="0.35">
      <c r="B8524"/>
      <c r="C8524"/>
    </row>
    <row r="8525" spans="2:3" x14ac:dyDescent="0.35">
      <c r="B8525"/>
      <c r="C8525"/>
    </row>
    <row r="8526" spans="2:3" x14ac:dyDescent="0.35">
      <c r="B8526"/>
      <c r="C8526"/>
    </row>
    <row r="8527" spans="2:3" x14ac:dyDescent="0.35">
      <c r="B8527"/>
      <c r="C8527"/>
    </row>
    <row r="8528" spans="2:3" x14ac:dyDescent="0.35">
      <c r="B8528"/>
      <c r="C8528"/>
    </row>
    <row r="8529" spans="2:3" x14ac:dyDescent="0.35">
      <c r="B8529"/>
      <c r="C8529"/>
    </row>
    <row r="8530" spans="2:3" x14ac:dyDescent="0.35">
      <c r="B8530"/>
      <c r="C8530"/>
    </row>
    <row r="8531" spans="2:3" x14ac:dyDescent="0.35">
      <c r="B8531"/>
      <c r="C8531"/>
    </row>
    <row r="8532" spans="2:3" x14ac:dyDescent="0.35">
      <c r="B8532"/>
      <c r="C8532"/>
    </row>
    <row r="8533" spans="2:3" x14ac:dyDescent="0.35">
      <c r="B8533"/>
      <c r="C8533"/>
    </row>
    <row r="8534" spans="2:3" x14ac:dyDescent="0.35">
      <c r="B8534"/>
      <c r="C8534"/>
    </row>
    <row r="8535" spans="2:3" x14ac:dyDescent="0.35">
      <c r="B8535"/>
      <c r="C8535"/>
    </row>
    <row r="8536" spans="2:3" x14ac:dyDescent="0.35">
      <c r="B8536"/>
      <c r="C8536"/>
    </row>
    <row r="8537" spans="2:3" x14ac:dyDescent="0.35">
      <c r="B8537"/>
      <c r="C8537"/>
    </row>
    <row r="8538" spans="2:3" x14ac:dyDescent="0.35">
      <c r="B8538"/>
      <c r="C8538"/>
    </row>
    <row r="8539" spans="2:3" x14ac:dyDescent="0.35">
      <c r="B8539"/>
      <c r="C8539"/>
    </row>
    <row r="8540" spans="2:3" x14ac:dyDescent="0.35">
      <c r="B8540"/>
      <c r="C8540"/>
    </row>
    <row r="8541" spans="2:3" x14ac:dyDescent="0.35">
      <c r="B8541"/>
      <c r="C8541"/>
    </row>
    <row r="8542" spans="2:3" x14ac:dyDescent="0.35">
      <c r="B8542"/>
      <c r="C8542"/>
    </row>
    <row r="8543" spans="2:3" x14ac:dyDescent="0.35">
      <c r="B8543"/>
      <c r="C8543"/>
    </row>
    <row r="8544" spans="2:3" x14ac:dyDescent="0.35">
      <c r="B8544"/>
      <c r="C8544"/>
    </row>
    <row r="8545" spans="2:3" x14ac:dyDescent="0.35">
      <c r="B8545"/>
      <c r="C8545"/>
    </row>
    <row r="8546" spans="2:3" x14ac:dyDescent="0.35">
      <c r="B8546"/>
      <c r="C8546"/>
    </row>
    <row r="8547" spans="2:3" x14ac:dyDescent="0.35">
      <c r="B8547"/>
      <c r="C8547"/>
    </row>
    <row r="8548" spans="2:3" x14ac:dyDescent="0.35">
      <c r="B8548"/>
      <c r="C8548"/>
    </row>
    <row r="8549" spans="2:3" x14ac:dyDescent="0.35">
      <c r="B8549"/>
      <c r="C8549"/>
    </row>
    <row r="8550" spans="2:3" x14ac:dyDescent="0.35">
      <c r="B8550"/>
      <c r="C8550"/>
    </row>
    <row r="8551" spans="2:3" x14ac:dyDescent="0.35">
      <c r="B8551"/>
      <c r="C8551"/>
    </row>
    <row r="8552" spans="2:3" x14ac:dyDescent="0.35">
      <c r="B8552"/>
      <c r="C8552"/>
    </row>
    <row r="8553" spans="2:3" x14ac:dyDescent="0.35">
      <c r="B8553"/>
      <c r="C8553"/>
    </row>
    <row r="8554" spans="2:3" x14ac:dyDescent="0.35">
      <c r="B8554"/>
      <c r="C8554"/>
    </row>
    <row r="8555" spans="2:3" x14ac:dyDescent="0.35">
      <c r="B8555"/>
      <c r="C8555"/>
    </row>
    <row r="8556" spans="2:3" x14ac:dyDescent="0.35">
      <c r="B8556"/>
      <c r="C8556"/>
    </row>
    <row r="8557" spans="2:3" x14ac:dyDescent="0.35">
      <c r="B8557"/>
      <c r="C8557"/>
    </row>
    <row r="8558" spans="2:3" x14ac:dyDescent="0.35">
      <c r="B8558"/>
      <c r="C8558"/>
    </row>
    <row r="8559" spans="2:3" x14ac:dyDescent="0.35">
      <c r="B8559"/>
      <c r="C8559"/>
    </row>
    <row r="8560" spans="2:3" x14ac:dyDescent="0.35">
      <c r="B8560"/>
      <c r="C8560"/>
    </row>
    <row r="8561" spans="2:3" x14ac:dyDescent="0.35">
      <c r="B8561"/>
      <c r="C8561"/>
    </row>
    <row r="8562" spans="2:3" x14ac:dyDescent="0.35">
      <c r="B8562"/>
      <c r="C8562"/>
    </row>
    <row r="8563" spans="2:3" x14ac:dyDescent="0.35">
      <c r="B8563"/>
      <c r="C8563"/>
    </row>
    <row r="8564" spans="2:3" x14ac:dyDescent="0.35">
      <c r="B8564"/>
      <c r="C8564"/>
    </row>
    <row r="8565" spans="2:3" x14ac:dyDescent="0.35">
      <c r="B8565"/>
      <c r="C8565"/>
    </row>
    <row r="8566" spans="2:3" x14ac:dyDescent="0.35">
      <c r="B8566"/>
      <c r="C8566"/>
    </row>
    <row r="8567" spans="2:3" x14ac:dyDescent="0.35">
      <c r="B8567"/>
      <c r="C8567"/>
    </row>
    <row r="8568" spans="2:3" x14ac:dyDescent="0.35">
      <c r="B8568"/>
      <c r="C8568"/>
    </row>
    <row r="8569" spans="2:3" x14ac:dyDescent="0.35">
      <c r="B8569"/>
      <c r="C8569"/>
    </row>
    <row r="8570" spans="2:3" x14ac:dyDescent="0.35">
      <c r="B8570"/>
      <c r="C8570"/>
    </row>
    <row r="8571" spans="2:3" x14ac:dyDescent="0.35">
      <c r="B8571"/>
      <c r="C8571"/>
    </row>
    <row r="8572" spans="2:3" x14ac:dyDescent="0.35">
      <c r="B8572"/>
      <c r="C8572"/>
    </row>
    <row r="8573" spans="2:3" x14ac:dyDescent="0.35">
      <c r="B8573"/>
      <c r="C8573"/>
    </row>
    <row r="8574" spans="2:3" x14ac:dyDescent="0.35">
      <c r="B8574"/>
      <c r="C8574"/>
    </row>
    <row r="8575" spans="2:3" x14ac:dyDescent="0.35">
      <c r="B8575"/>
      <c r="C8575"/>
    </row>
    <row r="8576" spans="2:3" x14ac:dyDescent="0.35">
      <c r="B8576"/>
      <c r="C8576"/>
    </row>
    <row r="8577" spans="2:3" x14ac:dyDescent="0.35">
      <c r="B8577"/>
      <c r="C8577"/>
    </row>
    <row r="8578" spans="2:3" x14ac:dyDescent="0.35">
      <c r="B8578"/>
      <c r="C8578"/>
    </row>
    <row r="8579" spans="2:3" x14ac:dyDescent="0.35">
      <c r="B8579"/>
      <c r="C8579"/>
    </row>
    <row r="8580" spans="2:3" x14ac:dyDescent="0.35">
      <c r="B8580"/>
      <c r="C8580"/>
    </row>
    <row r="8581" spans="2:3" x14ac:dyDescent="0.35">
      <c r="B8581"/>
      <c r="C8581"/>
    </row>
    <row r="8582" spans="2:3" x14ac:dyDescent="0.35">
      <c r="B8582"/>
      <c r="C8582"/>
    </row>
    <row r="8583" spans="2:3" x14ac:dyDescent="0.35">
      <c r="B8583"/>
      <c r="C8583"/>
    </row>
    <row r="8584" spans="2:3" x14ac:dyDescent="0.35">
      <c r="B8584"/>
      <c r="C8584"/>
    </row>
    <row r="8585" spans="2:3" x14ac:dyDescent="0.35">
      <c r="B8585"/>
      <c r="C8585"/>
    </row>
    <row r="8586" spans="2:3" x14ac:dyDescent="0.35">
      <c r="B8586"/>
      <c r="C8586"/>
    </row>
    <row r="8587" spans="2:3" x14ac:dyDescent="0.35">
      <c r="B8587"/>
      <c r="C8587"/>
    </row>
    <row r="8588" spans="2:3" x14ac:dyDescent="0.35">
      <c r="B8588"/>
      <c r="C8588"/>
    </row>
    <row r="8589" spans="2:3" x14ac:dyDescent="0.35">
      <c r="B8589"/>
      <c r="C8589"/>
    </row>
    <row r="8590" spans="2:3" x14ac:dyDescent="0.35">
      <c r="B8590"/>
      <c r="C8590"/>
    </row>
    <row r="8591" spans="2:3" x14ac:dyDescent="0.35">
      <c r="B8591"/>
      <c r="C8591"/>
    </row>
    <row r="8592" spans="2:3" x14ac:dyDescent="0.35">
      <c r="B8592"/>
      <c r="C8592"/>
    </row>
    <row r="8593" spans="2:3" x14ac:dyDescent="0.35">
      <c r="B8593"/>
      <c r="C8593"/>
    </row>
    <row r="8594" spans="2:3" x14ac:dyDescent="0.35">
      <c r="B8594"/>
      <c r="C8594"/>
    </row>
    <row r="8595" spans="2:3" x14ac:dyDescent="0.35">
      <c r="B8595"/>
      <c r="C8595"/>
    </row>
    <row r="8596" spans="2:3" x14ac:dyDescent="0.35">
      <c r="B8596"/>
      <c r="C8596"/>
    </row>
    <row r="8597" spans="2:3" x14ac:dyDescent="0.35">
      <c r="B8597"/>
      <c r="C8597"/>
    </row>
    <row r="8598" spans="2:3" x14ac:dyDescent="0.35">
      <c r="B8598"/>
      <c r="C8598"/>
    </row>
    <row r="8599" spans="2:3" x14ac:dyDescent="0.35">
      <c r="B8599"/>
      <c r="C8599"/>
    </row>
    <row r="8600" spans="2:3" x14ac:dyDescent="0.35">
      <c r="B8600"/>
      <c r="C8600"/>
    </row>
    <row r="8601" spans="2:3" x14ac:dyDescent="0.35">
      <c r="B8601"/>
      <c r="C8601"/>
    </row>
    <row r="8602" spans="2:3" x14ac:dyDescent="0.35">
      <c r="B8602"/>
      <c r="C8602"/>
    </row>
    <row r="8603" spans="2:3" x14ac:dyDescent="0.35">
      <c r="B8603"/>
      <c r="C8603"/>
    </row>
    <row r="8604" spans="2:3" x14ac:dyDescent="0.35">
      <c r="B8604"/>
      <c r="C8604"/>
    </row>
    <row r="8605" spans="2:3" x14ac:dyDescent="0.35">
      <c r="B8605"/>
      <c r="C8605"/>
    </row>
    <row r="8606" spans="2:3" x14ac:dyDescent="0.35">
      <c r="B8606"/>
      <c r="C8606"/>
    </row>
    <row r="8607" spans="2:3" x14ac:dyDescent="0.35">
      <c r="B8607"/>
      <c r="C8607"/>
    </row>
    <row r="8608" spans="2:3" x14ac:dyDescent="0.35">
      <c r="B8608"/>
      <c r="C8608"/>
    </row>
    <row r="8609" spans="2:3" x14ac:dyDescent="0.35">
      <c r="B8609"/>
      <c r="C8609"/>
    </row>
    <row r="8610" spans="2:3" x14ac:dyDescent="0.35">
      <c r="B8610"/>
      <c r="C8610"/>
    </row>
    <row r="8611" spans="2:3" x14ac:dyDescent="0.35">
      <c r="B8611"/>
      <c r="C8611"/>
    </row>
    <row r="8612" spans="2:3" x14ac:dyDescent="0.35">
      <c r="B8612"/>
      <c r="C8612"/>
    </row>
    <row r="8613" spans="2:3" x14ac:dyDescent="0.35">
      <c r="B8613"/>
      <c r="C8613"/>
    </row>
    <row r="8614" spans="2:3" x14ac:dyDescent="0.35">
      <c r="B8614"/>
      <c r="C8614"/>
    </row>
    <row r="8615" spans="2:3" x14ac:dyDescent="0.35">
      <c r="B8615"/>
      <c r="C8615"/>
    </row>
    <row r="8616" spans="2:3" x14ac:dyDescent="0.35">
      <c r="B8616"/>
      <c r="C8616"/>
    </row>
    <row r="8617" spans="2:3" x14ac:dyDescent="0.35">
      <c r="B8617"/>
      <c r="C8617"/>
    </row>
    <row r="8618" spans="2:3" x14ac:dyDescent="0.35">
      <c r="B8618"/>
      <c r="C8618"/>
    </row>
    <row r="8619" spans="2:3" x14ac:dyDescent="0.35">
      <c r="B8619"/>
      <c r="C8619"/>
    </row>
    <row r="8620" spans="2:3" x14ac:dyDescent="0.35">
      <c r="B8620"/>
      <c r="C8620"/>
    </row>
    <row r="8621" spans="2:3" x14ac:dyDescent="0.35">
      <c r="B8621"/>
      <c r="C8621"/>
    </row>
    <row r="8622" spans="2:3" x14ac:dyDescent="0.35">
      <c r="B8622"/>
      <c r="C8622"/>
    </row>
    <row r="8623" spans="2:3" x14ac:dyDescent="0.35">
      <c r="B8623"/>
      <c r="C8623"/>
    </row>
    <row r="8624" spans="2:3" x14ac:dyDescent="0.35">
      <c r="B8624"/>
      <c r="C8624"/>
    </row>
    <row r="8625" spans="2:3" x14ac:dyDescent="0.35">
      <c r="B8625"/>
      <c r="C8625"/>
    </row>
    <row r="8626" spans="2:3" x14ac:dyDescent="0.35">
      <c r="B8626"/>
      <c r="C8626"/>
    </row>
    <row r="8627" spans="2:3" x14ac:dyDescent="0.35">
      <c r="B8627"/>
      <c r="C8627"/>
    </row>
    <row r="8628" spans="2:3" x14ac:dyDescent="0.35">
      <c r="B8628"/>
      <c r="C8628"/>
    </row>
    <row r="8629" spans="2:3" x14ac:dyDescent="0.35">
      <c r="B8629"/>
      <c r="C8629"/>
    </row>
    <row r="8630" spans="2:3" x14ac:dyDescent="0.35">
      <c r="B8630"/>
      <c r="C8630"/>
    </row>
    <row r="8631" spans="2:3" x14ac:dyDescent="0.35">
      <c r="B8631"/>
      <c r="C8631"/>
    </row>
    <row r="8632" spans="2:3" x14ac:dyDescent="0.35">
      <c r="B8632"/>
      <c r="C8632"/>
    </row>
    <row r="8633" spans="2:3" x14ac:dyDescent="0.35">
      <c r="B8633"/>
      <c r="C8633"/>
    </row>
    <row r="8634" spans="2:3" x14ac:dyDescent="0.35">
      <c r="B8634"/>
      <c r="C8634"/>
    </row>
    <row r="8635" spans="2:3" x14ac:dyDescent="0.35">
      <c r="B8635"/>
      <c r="C8635"/>
    </row>
    <row r="8636" spans="2:3" x14ac:dyDescent="0.35">
      <c r="B8636"/>
      <c r="C8636"/>
    </row>
    <row r="8637" spans="2:3" x14ac:dyDescent="0.35">
      <c r="B8637"/>
      <c r="C8637"/>
    </row>
    <row r="8638" spans="2:3" x14ac:dyDescent="0.35">
      <c r="B8638"/>
      <c r="C8638"/>
    </row>
    <row r="8639" spans="2:3" x14ac:dyDescent="0.35">
      <c r="B8639"/>
      <c r="C8639"/>
    </row>
    <row r="8640" spans="2:3" x14ac:dyDescent="0.35">
      <c r="B8640"/>
      <c r="C8640"/>
    </row>
    <row r="8641" spans="2:3" x14ac:dyDescent="0.35">
      <c r="B8641"/>
      <c r="C8641"/>
    </row>
    <row r="8642" spans="2:3" x14ac:dyDescent="0.35">
      <c r="B8642"/>
      <c r="C8642"/>
    </row>
    <row r="8643" spans="2:3" x14ac:dyDescent="0.35">
      <c r="B8643"/>
      <c r="C8643"/>
    </row>
    <row r="8644" spans="2:3" x14ac:dyDescent="0.35">
      <c r="B8644"/>
      <c r="C8644"/>
    </row>
    <row r="8645" spans="2:3" x14ac:dyDescent="0.35">
      <c r="B8645"/>
      <c r="C8645"/>
    </row>
    <row r="8646" spans="2:3" x14ac:dyDescent="0.35">
      <c r="B8646"/>
      <c r="C8646"/>
    </row>
    <row r="8647" spans="2:3" x14ac:dyDescent="0.35">
      <c r="B8647"/>
      <c r="C8647"/>
    </row>
    <row r="8648" spans="2:3" x14ac:dyDescent="0.35">
      <c r="B8648"/>
      <c r="C8648"/>
    </row>
    <row r="8649" spans="2:3" x14ac:dyDescent="0.35">
      <c r="B8649"/>
      <c r="C8649"/>
    </row>
    <row r="8650" spans="2:3" x14ac:dyDescent="0.35">
      <c r="B8650"/>
      <c r="C8650"/>
    </row>
    <row r="8651" spans="2:3" x14ac:dyDescent="0.35">
      <c r="B8651"/>
      <c r="C8651"/>
    </row>
    <row r="8652" spans="2:3" x14ac:dyDescent="0.35">
      <c r="B8652"/>
      <c r="C8652"/>
    </row>
    <row r="8653" spans="2:3" x14ac:dyDescent="0.35">
      <c r="B8653"/>
      <c r="C8653"/>
    </row>
    <row r="8654" spans="2:3" x14ac:dyDescent="0.35">
      <c r="B8654"/>
      <c r="C8654"/>
    </row>
    <row r="8655" spans="2:3" x14ac:dyDescent="0.35">
      <c r="B8655"/>
      <c r="C8655"/>
    </row>
    <row r="8656" spans="2:3" x14ac:dyDescent="0.35">
      <c r="B8656"/>
      <c r="C8656"/>
    </row>
    <row r="8657" spans="2:3" x14ac:dyDescent="0.35">
      <c r="B8657"/>
      <c r="C8657"/>
    </row>
    <row r="8658" spans="2:3" x14ac:dyDescent="0.35">
      <c r="B8658"/>
      <c r="C8658"/>
    </row>
    <row r="8659" spans="2:3" x14ac:dyDescent="0.35">
      <c r="B8659"/>
      <c r="C8659"/>
    </row>
    <row r="8660" spans="2:3" x14ac:dyDescent="0.35">
      <c r="B8660"/>
      <c r="C8660"/>
    </row>
    <row r="8661" spans="2:3" x14ac:dyDescent="0.35">
      <c r="B8661"/>
      <c r="C8661"/>
    </row>
    <row r="8662" spans="2:3" x14ac:dyDescent="0.35">
      <c r="B8662"/>
      <c r="C8662"/>
    </row>
    <row r="8663" spans="2:3" x14ac:dyDescent="0.35">
      <c r="B8663"/>
      <c r="C8663"/>
    </row>
    <row r="8664" spans="2:3" x14ac:dyDescent="0.35">
      <c r="B8664"/>
      <c r="C8664"/>
    </row>
    <row r="8665" spans="2:3" x14ac:dyDescent="0.35">
      <c r="B8665"/>
      <c r="C8665"/>
    </row>
    <row r="8666" spans="2:3" x14ac:dyDescent="0.35">
      <c r="B8666"/>
      <c r="C8666"/>
    </row>
    <row r="8667" spans="2:3" x14ac:dyDescent="0.35">
      <c r="B8667"/>
      <c r="C8667"/>
    </row>
    <row r="8668" spans="2:3" x14ac:dyDescent="0.35">
      <c r="B8668"/>
      <c r="C8668"/>
    </row>
    <row r="8669" spans="2:3" x14ac:dyDescent="0.35">
      <c r="B8669"/>
      <c r="C8669"/>
    </row>
    <row r="8670" spans="2:3" x14ac:dyDescent="0.35">
      <c r="B8670"/>
      <c r="C8670"/>
    </row>
    <row r="8671" spans="2:3" x14ac:dyDescent="0.35">
      <c r="B8671"/>
      <c r="C8671"/>
    </row>
    <row r="8672" spans="2:3" x14ac:dyDescent="0.35">
      <c r="B8672"/>
      <c r="C8672"/>
    </row>
    <row r="8673" spans="2:3" x14ac:dyDescent="0.35">
      <c r="B8673"/>
      <c r="C8673"/>
    </row>
    <row r="8674" spans="2:3" x14ac:dyDescent="0.35">
      <c r="B8674"/>
      <c r="C8674"/>
    </row>
    <row r="8675" spans="2:3" x14ac:dyDescent="0.35">
      <c r="B8675"/>
      <c r="C8675"/>
    </row>
    <row r="8676" spans="2:3" x14ac:dyDescent="0.35">
      <c r="B8676"/>
      <c r="C8676"/>
    </row>
    <row r="8677" spans="2:3" x14ac:dyDescent="0.35">
      <c r="B8677"/>
      <c r="C8677"/>
    </row>
    <row r="8678" spans="2:3" x14ac:dyDescent="0.35">
      <c r="B8678"/>
      <c r="C8678"/>
    </row>
    <row r="8679" spans="2:3" x14ac:dyDescent="0.35">
      <c r="B8679"/>
      <c r="C8679"/>
    </row>
    <row r="8680" spans="2:3" x14ac:dyDescent="0.35">
      <c r="B8680"/>
      <c r="C8680"/>
    </row>
    <row r="8681" spans="2:3" x14ac:dyDescent="0.35">
      <c r="B8681"/>
      <c r="C8681"/>
    </row>
    <row r="8682" spans="2:3" x14ac:dyDescent="0.35">
      <c r="B8682"/>
      <c r="C8682"/>
    </row>
    <row r="8683" spans="2:3" x14ac:dyDescent="0.35">
      <c r="B8683"/>
      <c r="C8683"/>
    </row>
    <row r="8684" spans="2:3" x14ac:dyDescent="0.35">
      <c r="B8684"/>
      <c r="C8684"/>
    </row>
    <row r="8685" spans="2:3" x14ac:dyDescent="0.35">
      <c r="B8685"/>
      <c r="C8685"/>
    </row>
    <row r="8686" spans="2:3" x14ac:dyDescent="0.35">
      <c r="B8686"/>
      <c r="C8686"/>
    </row>
    <row r="8687" spans="2:3" x14ac:dyDescent="0.35">
      <c r="B8687"/>
      <c r="C8687"/>
    </row>
    <row r="8688" spans="2:3" x14ac:dyDescent="0.35">
      <c r="B8688"/>
      <c r="C8688"/>
    </row>
    <row r="8689" spans="2:3" x14ac:dyDescent="0.35">
      <c r="B8689"/>
      <c r="C8689"/>
    </row>
    <row r="8690" spans="2:3" x14ac:dyDescent="0.35">
      <c r="B8690"/>
      <c r="C8690"/>
    </row>
    <row r="8691" spans="2:3" x14ac:dyDescent="0.35">
      <c r="B8691"/>
      <c r="C8691"/>
    </row>
    <row r="8692" spans="2:3" x14ac:dyDescent="0.35">
      <c r="B8692"/>
      <c r="C8692"/>
    </row>
    <row r="8693" spans="2:3" x14ac:dyDescent="0.35">
      <c r="B8693"/>
      <c r="C8693"/>
    </row>
    <row r="8694" spans="2:3" x14ac:dyDescent="0.35">
      <c r="B8694"/>
      <c r="C8694"/>
    </row>
    <row r="8695" spans="2:3" x14ac:dyDescent="0.35">
      <c r="B8695"/>
      <c r="C8695"/>
    </row>
    <row r="8696" spans="2:3" x14ac:dyDescent="0.35">
      <c r="B8696"/>
      <c r="C8696"/>
    </row>
    <row r="8697" spans="2:3" x14ac:dyDescent="0.35">
      <c r="B8697"/>
      <c r="C8697"/>
    </row>
    <row r="8698" spans="2:3" x14ac:dyDescent="0.35">
      <c r="B8698"/>
      <c r="C8698"/>
    </row>
    <row r="8699" spans="2:3" x14ac:dyDescent="0.35">
      <c r="B8699"/>
      <c r="C8699"/>
    </row>
    <row r="8700" spans="2:3" x14ac:dyDescent="0.35">
      <c r="B8700"/>
      <c r="C8700"/>
    </row>
    <row r="8701" spans="2:3" x14ac:dyDescent="0.35">
      <c r="B8701"/>
      <c r="C8701"/>
    </row>
    <row r="8702" spans="2:3" x14ac:dyDescent="0.35">
      <c r="B8702"/>
      <c r="C8702"/>
    </row>
    <row r="8703" spans="2:3" x14ac:dyDescent="0.35">
      <c r="B8703"/>
      <c r="C8703"/>
    </row>
    <row r="8704" spans="2:3" x14ac:dyDescent="0.35">
      <c r="B8704"/>
      <c r="C8704"/>
    </row>
    <row r="8705" spans="2:3" x14ac:dyDescent="0.35">
      <c r="B8705"/>
      <c r="C8705"/>
    </row>
    <row r="8706" spans="2:3" x14ac:dyDescent="0.35">
      <c r="B8706"/>
      <c r="C8706"/>
    </row>
    <row r="8707" spans="2:3" x14ac:dyDescent="0.35">
      <c r="B8707"/>
      <c r="C8707"/>
    </row>
    <row r="8708" spans="2:3" x14ac:dyDescent="0.35">
      <c r="B8708"/>
      <c r="C8708"/>
    </row>
    <row r="8709" spans="2:3" x14ac:dyDescent="0.35">
      <c r="B8709"/>
      <c r="C8709"/>
    </row>
    <row r="8710" spans="2:3" x14ac:dyDescent="0.35">
      <c r="B8710"/>
      <c r="C8710"/>
    </row>
    <row r="8711" spans="2:3" x14ac:dyDescent="0.35">
      <c r="B8711"/>
      <c r="C8711"/>
    </row>
    <row r="8712" spans="2:3" x14ac:dyDescent="0.35">
      <c r="B8712"/>
      <c r="C8712"/>
    </row>
    <row r="8713" spans="2:3" x14ac:dyDescent="0.35">
      <c r="B8713"/>
      <c r="C8713"/>
    </row>
    <row r="8714" spans="2:3" x14ac:dyDescent="0.35">
      <c r="B8714"/>
      <c r="C8714"/>
    </row>
    <row r="8715" spans="2:3" x14ac:dyDescent="0.35">
      <c r="B8715"/>
      <c r="C8715"/>
    </row>
    <row r="8716" spans="2:3" x14ac:dyDescent="0.35">
      <c r="B8716"/>
      <c r="C8716"/>
    </row>
    <row r="8717" spans="2:3" x14ac:dyDescent="0.35">
      <c r="B8717"/>
      <c r="C8717"/>
    </row>
    <row r="8718" spans="2:3" x14ac:dyDescent="0.35">
      <c r="B8718"/>
      <c r="C8718"/>
    </row>
    <row r="8719" spans="2:3" x14ac:dyDescent="0.35">
      <c r="B8719"/>
      <c r="C8719"/>
    </row>
    <row r="8720" spans="2:3" x14ac:dyDescent="0.35">
      <c r="B8720"/>
      <c r="C8720"/>
    </row>
    <row r="8721" spans="2:3" x14ac:dyDescent="0.35">
      <c r="B8721"/>
      <c r="C8721"/>
    </row>
    <row r="8722" spans="2:3" x14ac:dyDescent="0.35">
      <c r="B8722"/>
      <c r="C8722"/>
    </row>
    <row r="8723" spans="2:3" x14ac:dyDescent="0.35">
      <c r="B8723"/>
      <c r="C8723"/>
    </row>
    <row r="8724" spans="2:3" x14ac:dyDescent="0.35">
      <c r="B8724"/>
      <c r="C8724"/>
    </row>
    <row r="8725" spans="2:3" x14ac:dyDescent="0.35">
      <c r="B8725"/>
      <c r="C8725"/>
    </row>
    <row r="8726" spans="2:3" x14ac:dyDescent="0.35">
      <c r="B8726"/>
      <c r="C8726"/>
    </row>
    <row r="8727" spans="2:3" x14ac:dyDescent="0.35">
      <c r="B8727"/>
      <c r="C8727"/>
    </row>
    <row r="8728" spans="2:3" x14ac:dyDescent="0.35">
      <c r="B8728"/>
      <c r="C8728"/>
    </row>
    <row r="8729" spans="2:3" x14ac:dyDescent="0.35">
      <c r="B8729"/>
      <c r="C8729"/>
    </row>
    <row r="8730" spans="2:3" x14ac:dyDescent="0.35">
      <c r="B8730"/>
      <c r="C8730"/>
    </row>
    <row r="8731" spans="2:3" x14ac:dyDescent="0.35">
      <c r="B8731"/>
      <c r="C8731"/>
    </row>
    <row r="8732" spans="2:3" x14ac:dyDescent="0.35">
      <c r="B8732"/>
      <c r="C8732"/>
    </row>
    <row r="8733" spans="2:3" x14ac:dyDescent="0.35">
      <c r="B8733"/>
      <c r="C8733"/>
    </row>
    <row r="8734" spans="2:3" x14ac:dyDescent="0.35">
      <c r="B8734"/>
      <c r="C8734"/>
    </row>
    <row r="8735" spans="2:3" x14ac:dyDescent="0.35">
      <c r="B8735"/>
      <c r="C8735"/>
    </row>
    <row r="8736" spans="2:3" x14ac:dyDescent="0.35">
      <c r="B8736"/>
      <c r="C8736"/>
    </row>
    <row r="8737" spans="2:3" x14ac:dyDescent="0.35">
      <c r="B8737"/>
      <c r="C8737"/>
    </row>
    <row r="8738" spans="2:3" x14ac:dyDescent="0.35">
      <c r="B8738"/>
      <c r="C8738"/>
    </row>
    <row r="8739" spans="2:3" x14ac:dyDescent="0.35">
      <c r="B8739"/>
      <c r="C8739"/>
    </row>
    <row r="8740" spans="2:3" x14ac:dyDescent="0.35">
      <c r="B8740"/>
      <c r="C8740"/>
    </row>
    <row r="8741" spans="2:3" x14ac:dyDescent="0.35">
      <c r="B8741"/>
      <c r="C8741"/>
    </row>
    <row r="8742" spans="2:3" x14ac:dyDescent="0.35">
      <c r="B8742"/>
      <c r="C8742"/>
    </row>
    <row r="8743" spans="2:3" x14ac:dyDescent="0.35">
      <c r="B8743"/>
      <c r="C8743"/>
    </row>
    <row r="8744" spans="2:3" x14ac:dyDescent="0.35">
      <c r="B8744"/>
      <c r="C8744"/>
    </row>
    <row r="8745" spans="2:3" x14ac:dyDescent="0.35">
      <c r="B8745"/>
      <c r="C8745"/>
    </row>
    <row r="8746" spans="2:3" x14ac:dyDescent="0.35">
      <c r="B8746"/>
      <c r="C8746"/>
    </row>
    <row r="8747" spans="2:3" x14ac:dyDescent="0.35">
      <c r="B8747"/>
      <c r="C8747"/>
    </row>
    <row r="8748" spans="2:3" x14ac:dyDescent="0.35">
      <c r="B8748"/>
      <c r="C8748"/>
    </row>
    <row r="8749" spans="2:3" x14ac:dyDescent="0.35">
      <c r="B8749"/>
      <c r="C8749"/>
    </row>
    <row r="8750" spans="2:3" x14ac:dyDescent="0.35">
      <c r="B8750"/>
      <c r="C8750"/>
    </row>
    <row r="8751" spans="2:3" x14ac:dyDescent="0.35">
      <c r="B8751"/>
      <c r="C8751"/>
    </row>
    <row r="8752" spans="2:3" x14ac:dyDescent="0.35">
      <c r="B8752"/>
      <c r="C8752"/>
    </row>
    <row r="8753" spans="2:3" x14ac:dyDescent="0.35">
      <c r="B8753"/>
      <c r="C8753"/>
    </row>
    <row r="8754" spans="2:3" x14ac:dyDescent="0.35">
      <c r="B8754"/>
      <c r="C8754"/>
    </row>
    <row r="8755" spans="2:3" x14ac:dyDescent="0.35">
      <c r="B8755"/>
      <c r="C8755"/>
    </row>
    <row r="8756" spans="2:3" x14ac:dyDescent="0.35">
      <c r="B8756"/>
      <c r="C8756"/>
    </row>
    <row r="8757" spans="2:3" x14ac:dyDescent="0.35">
      <c r="B8757"/>
      <c r="C8757"/>
    </row>
    <row r="8758" spans="2:3" x14ac:dyDescent="0.35">
      <c r="B8758"/>
      <c r="C8758"/>
    </row>
    <row r="8759" spans="2:3" x14ac:dyDescent="0.35">
      <c r="B8759"/>
      <c r="C8759"/>
    </row>
    <row r="8760" spans="2:3" x14ac:dyDescent="0.35">
      <c r="B8760"/>
      <c r="C8760"/>
    </row>
    <row r="8761" spans="2:3" x14ac:dyDescent="0.35">
      <c r="B8761"/>
      <c r="C8761"/>
    </row>
    <row r="8762" spans="2:3" x14ac:dyDescent="0.35">
      <c r="B8762"/>
      <c r="C8762"/>
    </row>
    <row r="8763" spans="2:3" x14ac:dyDescent="0.35">
      <c r="B8763"/>
      <c r="C8763"/>
    </row>
    <row r="8764" spans="2:3" x14ac:dyDescent="0.35">
      <c r="B8764"/>
      <c r="C8764"/>
    </row>
    <row r="8765" spans="2:3" x14ac:dyDescent="0.35">
      <c r="B8765"/>
      <c r="C8765"/>
    </row>
    <row r="8766" spans="2:3" x14ac:dyDescent="0.35">
      <c r="B8766"/>
      <c r="C8766"/>
    </row>
    <row r="8767" spans="2:3" x14ac:dyDescent="0.35">
      <c r="B8767"/>
      <c r="C8767"/>
    </row>
    <row r="8768" spans="2:3" x14ac:dyDescent="0.35">
      <c r="B8768"/>
      <c r="C8768"/>
    </row>
    <row r="8769" spans="2:3" x14ac:dyDescent="0.35">
      <c r="B8769"/>
      <c r="C8769"/>
    </row>
    <row r="8770" spans="2:3" x14ac:dyDescent="0.35">
      <c r="B8770"/>
      <c r="C8770"/>
    </row>
    <row r="8771" spans="2:3" x14ac:dyDescent="0.35">
      <c r="B8771"/>
      <c r="C8771"/>
    </row>
    <row r="8772" spans="2:3" x14ac:dyDescent="0.35">
      <c r="B8772"/>
      <c r="C8772"/>
    </row>
    <row r="8773" spans="2:3" x14ac:dyDescent="0.35">
      <c r="B8773"/>
      <c r="C8773"/>
    </row>
    <row r="8774" spans="2:3" x14ac:dyDescent="0.35">
      <c r="B8774"/>
      <c r="C8774"/>
    </row>
    <row r="8775" spans="2:3" x14ac:dyDescent="0.35">
      <c r="B8775"/>
      <c r="C8775"/>
    </row>
    <row r="8776" spans="2:3" x14ac:dyDescent="0.35">
      <c r="B8776"/>
      <c r="C8776"/>
    </row>
    <row r="8777" spans="2:3" x14ac:dyDescent="0.35">
      <c r="B8777"/>
      <c r="C8777"/>
    </row>
    <row r="8778" spans="2:3" x14ac:dyDescent="0.35">
      <c r="B8778"/>
      <c r="C8778"/>
    </row>
    <row r="8779" spans="2:3" x14ac:dyDescent="0.35">
      <c r="B8779"/>
      <c r="C8779"/>
    </row>
    <row r="8780" spans="2:3" x14ac:dyDescent="0.35">
      <c r="B8780"/>
      <c r="C8780"/>
    </row>
    <row r="8781" spans="2:3" x14ac:dyDescent="0.35">
      <c r="B8781"/>
      <c r="C8781"/>
    </row>
    <row r="8782" spans="2:3" x14ac:dyDescent="0.35">
      <c r="B8782"/>
      <c r="C8782"/>
    </row>
    <row r="8783" spans="2:3" x14ac:dyDescent="0.35">
      <c r="B8783"/>
      <c r="C8783"/>
    </row>
    <row r="8784" spans="2:3" x14ac:dyDescent="0.35">
      <c r="B8784"/>
      <c r="C8784"/>
    </row>
    <row r="8785" spans="2:3" x14ac:dyDescent="0.35">
      <c r="B8785"/>
      <c r="C8785"/>
    </row>
    <row r="8786" spans="2:3" x14ac:dyDescent="0.35">
      <c r="B8786"/>
      <c r="C8786"/>
    </row>
    <row r="8787" spans="2:3" x14ac:dyDescent="0.35">
      <c r="B8787"/>
      <c r="C8787"/>
    </row>
    <row r="8788" spans="2:3" x14ac:dyDescent="0.35">
      <c r="B8788"/>
      <c r="C8788"/>
    </row>
    <row r="8789" spans="2:3" x14ac:dyDescent="0.35">
      <c r="B8789"/>
      <c r="C8789"/>
    </row>
    <row r="8790" spans="2:3" x14ac:dyDescent="0.35">
      <c r="B8790"/>
      <c r="C8790"/>
    </row>
    <row r="8791" spans="2:3" x14ac:dyDescent="0.35">
      <c r="B8791"/>
      <c r="C8791"/>
    </row>
    <row r="8792" spans="2:3" x14ac:dyDescent="0.35">
      <c r="B8792"/>
      <c r="C8792"/>
    </row>
    <row r="8793" spans="2:3" x14ac:dyDescent="0.35">
      <c r="B8793"/>
      <c r="C8793"/>
    </row>
    <row r="8794" spans="2:3" x14ac:dyDescent="0.35">
      <c r="B8794"/>
      <c r="C8794"/>
    </row>
    <row r="8795" spans="2:3" x14ac:dyDescent="0.35">
      <c r="B8795"/>
      <c r="C8795"/>
    </row>
    <row r="8796" spans="2:3" x14ac:dyDescent="0.35">
      <c r="B8796"/>
      <c r="C8796"/>
    </row>
    <row r="8797" spans="2:3" x14ac:dyDescent="0.35">
      <c r="B8797"/>
      <c r="C8797"/>
    </row>
    <row r="8798" spans="2:3" x14ac:dyDescent="0.35">
      <c r="B8798"/>
      <c r="C8798"/>
    </row>
    <row r="8799" spans="2:3" x14ac:dyDescent="0.35">
      <c r="B8799"/>
      <c r="C8799"/>
    </row>
    <row r="8800" spans="2:3" x14ac:dyDescent="0.35">
      <c r="B8800"/>
      <c r="C8800"/>
    </row>
    <row r="8801" spans="2:3" x14ac:dyDescent="0.35">
      <c r="B8801"/>
      <c r="C8801"/>
    </row>
    <row r="8802" spans="2:3" x14ac:dyDescent="0.35">
      <c r="B8802"/>
      <c r="C8802"/>
    </row>
    <row r="8803" spans="2:3" x14ac:dyDescent="0.35">
      <c r="B8803"/>
      <c r="C8803"/>
    </row>
    <row r="8804" spans="2:3" x14ac:dyDescent="0.35">
      <c r="B8804"/>
      <c r="C8804"/>
    </row>
    <row r="8805" spans="2:3" x14ac:dyDescent="0.35">
      <c r="B8805"/>
      <c r="C8805"/>
    </row>
    <row r="8806" spans="2:3" x14ac:dyDescent="0.35">
      <c r="B8806"/>
      <c r="C8806"/>
    </row>
    <row r="8807" spans="2:3" x14ac:dyDescent="0.35">
      <c r="B8807"/>
      <c r="C8807"/>
    </row>
    <row r="8808" spans="2:3" x14ac:dyDescent="0.35">
      <c r="B8808"/>
      <c r="C8808"/>
    </row>
    <row r="8809" spans="2:3" x14ac:dyDescent="0.35">
      <c r="B8809"/>
      <c r="C8809"/>
    </row>
    <row r="8810" spans="2:3" x14ac:dyDescent="0.35">
      <c r="B8810"/>
      <c r="C8810"/>
    </row>
    <row r="8811" spans="2:3" x14ac:dyDescent="0.35">
      <c r="B8811"/>
      <c r="C8811"/>
    </row>
    <row r="8812" spans="2:3" x14ac:dyDescent="0.35">
      <c r="B8812"/>
      <c r="C8812"/>
    </row>
    <row r="8813" spans="2:3" x14ac:dyDescent="0.35">
      <c r="B8813"/>
      <c r="C8813"/>
    </row>
    <row r="8814" spans="2:3" x14ac:dyDescent="0.35">
      <c r="B8814"/>
      <c r="C8814"/>
    </row>
    <row r="8815" spans="2:3" x14ac:dyDescent="0.35">
      <c r="B8815"/>
      <c r="C8815"/>
    </row>
    <row r="8816" spans="2:3" x14ac:dyDescent="0.35">
      <c r="B8816"/>
      <c r="C8816"/>
    </row>
    <row r="8817" spans="2:3" x14ac:dyDescent="0.35">
      <c r="B8817"/>
      <c r="C8817"/>
    </row>
    <row r="8818" spans="2:3" x14ac:dyDescent="0.35">
      <c r="B8818"/>
      <c r="C8818"/>
    </row>
    <row r="8819" spans="2:3" x14ac:dyDescent="0.35">
      <c r="B8819"/>
      <c r="C8819"/>
    </row>
    <row r="8820" spans="2:3" x14ac:dyDescent="0.35">
      <c r="B8820"/>
      <c r="C8820"/>
    </row>
    <row r="8821" spans="2:3" x14ac:dyDescent="0.35">
      <c r="B8821"/>
      <c r="C8821"/>
    </row>
    <row r="8822" spans="2:3" x14ac:dyDescent="0.35">
      <c r="B8822"/>
      <c r="C8822"/>
    </row>
    <row r="8823" spans="2:3" x14ac:dyDescent="0.35">
      <c r="B8823"/>
      <c r="C8823"/>
    </row>
    <row r="8824" spans="2:3" x14ac:dyDescent="0.35">
      <c r="B8824"/>
      <c r="C8824"/>
    </row>
    <row r="8825" spans="2:3" x14ac:dyDescent="0.35">
      <c r="B8825"/>
      <c r="C8825"/>
    </row>
    <row r="8826" spans="2:3" x14ac:dyDescent="0.35">
      <c r="B8826"/>
      <c r="C8826"/>
    </row>
    <row r="8827" spans="2:3" x14ac:dyDescent="0.35">
      <c r="B8827"/>
      <c r="C8827"/>
    </row>
    <row r="8828" spans="2:3" x14ac:dyDescent="0.35">
      <c r="B8828"/>
      <c r="C8828"/>
    </row>
    <row r="8829" spans="2:3" x14ac:dyDescent="0.35">
      <c r="B8829"/>
      <c r="C8829"/>
    </row>
    <row r="8830" spans="2:3" x14ac:dyDescent="0.35">
      <c r="B8830"/>
      <c r="C8830"/>
    </row>
    <row r="8831" spans="2:3" x14ac:dyDescent="0.35">
      <c r="B8831"/>
      <c r="C8831"/>
    </row>
    <row r="8832" spans="2:3" x14ac:dyDescent="0.35">
      <c r="B8832"/>
      <c r="C8832"/>
    </row>
    <row r="8833" spans="2:3" x14ac:dyDescent="0.35">
      <c r="B8833"/>
      <c r="C8833"/>
    </row>
    <row r="8834" spans="2:3" x14ac:dyDescent="0.35">
      <c r="B8834"/>
      <c r="C8834"/>
    </row>
    <row r="8835" spans="2:3" x14ac:dyDescent="0.35">
      <c r="B8835"/>
      <c r="C8835"/>
    </row>
    <row r="8836" spans="2:3" x14ac:dyDescent="0.35">
      <c r="B8836"/>
      <c r="C8836"/>
    </row>
    <row r="8837" spans="2:3" x14ac:dyDescent="0.35">
      <c r="B8837"/>
      <c r="C8837"/>
    </row>
    <row r="8838" spans="2:3" x14ac:dyDescent="0.35">
      <c r="B8838"/>
      <c r="C8838"/>
    </row>
    <row r="8839" spans="2:3" x14ac:dyDescent="0.35">
      <c r="B8839"/>
      <c r="C8839"/>
    </row>
    <row r="8840" spans="2:3" x14ac:dyDescent="0.35">
      <c r="B8840"/>
      <c r="C8840"/>
    </row>
    <row r="8841" spans="2:3" x14ac:dyDescent="0.35">
      <c r="B8841"/>
      <c r="C8841"/>
    </row>
    <row r="8842" spans="2:3" x14ac:dyDescent="0.35">
      <c r="B8842"/>
      <c r="C8842"/>
    </row>
    <row r="8843" spans="2:3" x14ac:dyDescent="0.35">
      <c r="B8843"/>
      <c r="C8843"/>
    </row>
    <row r="8844" spans="2:3" x14ac:dyDescent="0.35">
      <c r="B8844"/>
      <c r="C8844"/>
    </row>
    <row r="8845" spans="2:3" x14ac:dyDescent="0.35">
      <c r="B8845"/>
      <c r="C8845"/>
    </row>
    <row r="8846" spans="2:3" x14ac:dyDescent="0.35">
      <c r="B8846"/>
      <c r="C8846"/>
    </row>
    <row r="8847" spans="2:3" x14ac:dyDescent="0.35">
      <c r="B8847"/>
      <c r="C8847"/>
    </row>
    <row r="8848" spans="2:3" x14ac:dyDescent="0.35">
      <c r="B8848"/>
      <c r="C8848"/>
    </row>
    <row r="8849" spans="2:3" x14ac:dyDescent="0.35">
      <c r="B8849"/>
      <c r="C8849"/>
    </row>
    <row r="8850" spans="2:3" x14ac:dyDescent="0.35">
      <c r="B8850"/>
      <c r="C8850"/>
    </row>
    <row r="8851" spans="2:3" x14ac:dyDescent="0.35">
      <c r="B8851"/>
      <c r="C8851"/>
    </row>
    <row r="8852" spans="2:3" x14ac:dyDescent="0.35">
      <c r="B8852"/>
      <c r="C8852"/>
    </row>
    <row r="8853" spans="2:3" x14ac:dyDescent="0.35">
      <c r="B8853"/>
      <c r="C8853"/>
    </row>
    <row r="8854" spans="2:3" x14ac:dyDescent="0.35">
      <c r="B8854"/>
      <c r="C8854"/>
    </row>
    <row r="8855" spans="2:3" x14ac:dyDescent="0.35">
      <c r="B8855"/>
      <c r="C8855"/>
    </row>
    <row r="8856" spans="2:3" x14ac:dyDescent="0.35">
      <c r="B8856"/>
      <c r="C8856"/>
    </row>
    <row r="8857" spans="2:3" x14ac:dyDescent="0.35">
      <c r="B8857"/>
      <c r="C8857"/>
    </row>
    <row r="8858" spans="2:3" x14ac:dyDescent="0.35">
      <c r="B8858"/>
      <c r="C8858"/>
    </row>
    <row r="8859" spans="2:3" x14ac:dyDescent="0.35">
      <c r="B8859"/>
      <c r="C8859"/>
    </row>
    <row r="8860" spans="2:3" x14ac:dyDescent="0.35">
      <c r="B8860"/>
      <c r="C8860"/>
    </row>
    <row r="8861" spans="2:3" x14ac:dyDescent="0.35">
      <c r="B8861"/>
      <c r="C8861"/>
    </row>
    <row r="8862" spans="2:3" x14ac:dyDescent="0.35">
      <c r="B8862"/>
      <c r="C8862"/>
    </row>
    <row r="8863" spans="2:3" x14ac:dyDescent="0.35">
      <c r="B8863"/>
      <c r="C8863"/>
    </row>
    <row r="8864" spans="2:3" x14ac:dyDescent="0.35">
      <c r="B8864"/>
      <c r="C8864"/>
    </row>
    <row r="8865" spans="2:3" x14ac:dyDescent="0.35">
      <c r="B8865"/>
      <c r="C8865"/>
    </row>
    <row r="8866" spans="2:3" x14ac:dyDescent="0.35">
      <c r="B8866"/>
      <c r="C8866"/>
    </row>
    <row r="8867" spans="2:3" x14ac:dyDescent="0.35">
      <c r="B8867"/>
      <c r="C8867"/>
    </row>
    <row r="8868" spans="2:3" x14ac:dyDescent="0.35">
      <c r="B8868"/>
      <c r="C8868"/>
    </row>
    <row r="8869" spans="2:3" x14ac:dyDescent="0.35">
      <c r="B8869"/>
      <c r="C8869"/>
    </row>
    <row r="8870" spans="2:3" x14ac:dyDescent="0.35">
      <c r="B8870"/>
      <c r="C8870"/>
    </row>
    <row r="8871" spans="2:3" x14ac:dyDescent="0.35">
      <c r="B8871"/>
      <c r="C8871"/>
    </row>
    <row r="8872" spans="2:3" x14ac:dyDescent="0.35">
      <c r="B8872"/>
      <c r="C8872"/>
    </row>
    <row r="8873" spans="2:3" x14ac:dyDescent="0.35">
      <c r="B8873"/>
      <c r="C8873"/>
    </row>
    <row r="8874" spans="2:3" x14ac:dyDescent="0.35">
      <c r="B8874"/>
      <c r="C8874"/>
    </row>
    <row r="8875" spans="2:3" x14ac:dyDescent="0.35">
      <c r="B8875"/>
      <c r="C8875"/>
    </row>
    <row r="8876" spans="2:3" x14ac:dyDescent="0.35">
      <c r="B8876"/>
      <c r="C8876"/>
    </row>
    <row r="8877" spans="2:3" x14ac:dyDescent="0.35">
      <c r="B8877"/>
      <c r="C8877"/>
    </row>
    <row r="8878" spans="2:3" x14ac:dyDescent="0.35">
      <c r="B8878"/>
      <c r="C8878"/>
    </row>
    <row r="8879" spans="2:3" x14ac:dyDescent="0.35">
      <c r="B8879"/>
      <c r="C8879"/>
    </row>
    <row r="8880" spans="2:3" x14ac:dyDescent="0.35">
      <c r="B8880"/>
      <c r="C8880"/>
    </row>
    <row r="8881" spans="2:3" x14ac:dyDescent="0.35">
      <c r="B8881"/>
      <c r="C8881"/>
    </row>
    <row r="8882" spans="2:3" x14ac:dyDescent="0.35">
      <c r="B8882"/>
      <c r="C8882"/>
    </row>
    <row r="8883" spans="2:3" x14ac:dyDescent="0.35">
      <c r="B8883"/>
      <c r="C8883"/>
    </row>
    <row r="8884" spans="2:3" x14ac:dyDescent="0.35">
      <c r="B8884"/>
      <c r="C8884"/>
    </row>
    <row r="8885" spans="2:3" x14ac:dyDescent="0.35">
      <c r="B8885"/>
      <c r="C8885"/>
    </row>
    <row r="8886" spans="2:3" x14ac:dyDescent="0.35">
      <c r="B8886"/>
      <c r="C8886"/>
    </row>
    <row r="8887" spans="2:3" x14ac:dyDescent="0.35">
      <c r="B8887"/>
      <c r="C8887"/>
    </row>
    <row r="8888" spans="2:3" x14ac:dyDescent="0.35">
      <c r="B8888"/>
      <c r="C8888"/>
    </row>
    <row r="8889" spans="2:3" x14ac:dyDescent="0.35">
      <c r="B8889"/>
      <c r="C8889"/>
    </row>
    <row r="8890" spans="2:3" x14ac:dyDescent="0.35">
      <c r="B8890"/>
      <c r="C8890"/>
    </row>
    <row r="8891" spans="2:3" x14ac:dyDescent="0.35">
      <c r="B8891"/>
      <c r="C8891"/>
    </row>
    <row r="8892" spans="2:3" x14ac:dyDescent="0.35">
      <c r="B8892"/>
      <c r="C8892"/>
    </row>
    <row r="8893" spans="2:3" x14ac:dyDescent="0.35">
      <c r="B8893"/>
      <c r="C8893"/>
    </row>
    <row r="8894" spans="2:3" x14ac:dyDescent="0.35">
      <c r="B8894"/>
      <c r="C8894"/>
    </row>
    <row r="8895" spans="2:3" x14ac:dyDescent="0.35">
      <c r="B8895"/>
      <c r="C8895"/>
    </row>
    <row r="8896" spans="2:3" x14ac:dyDescent="0.35">
      <c r="B8896"/>
      <c r="C8896"/>
    </row>
    <row r="8897" spans="2:3" x14ac:dyDescent="0.35">
      <c r="B8897"/>
      <c r="C8897"/>
    </row>
    <row r="8898" spans="2:3" x14ac:dyDescent="0.35">
      <c r="B8898"/>
      <c r="C8898"/>
    </row>
    <row r="8899" spans="2:3" x14ac:dyDescent="0.35">
      <c r="B8899"/>
      <c r="C8899"/>
    </row>
    <row r="8900" spans="2:3" x14ac:dyDescent="0.35">
      <c r="B8900"/>
      <c r="C8900"/>
    </row>
    <row r="8901" spans="2:3" x14ac:dyDescent="0.35">
      <c r="B8901"/>
      <c r="C8901"/>
    </row>
    <row r="8902" spans="2:3" x14ac:dyDescent="0.35">
      <c r="B8902"/>
      <c r="C8902"/>
    </row>
    <row r="8903" spans="2:3" x14ac:dyDescent="0.35">
      <c r="B8903"/>
      <c r="C8903"/>
    </row>
    <row r="8904" spans="2:3" x14ac:dyDescent="0.35">
      <c r="B8904"/>
      <c r="C8904"/>
    </row>
    <row r="8905" spans="2:3" x14ac:dyDescent="0.35">
      <c r="B8905"/>
      <c r="C8905"/>
    </row>
    <row r="8906" spans="2:3" x14ac:dyDescent="0.35">
      <c r="B8906"/>
      <c r="C8906"/>
    </row>
    <row r="8907" spans="2:3" x14ac:dyDescent="0.35">
      <c r="B8907"/>
      <c r="C8907"/>
    </row>
    <row r="8908" spans="2:3" x14ac:dyDescent="0.35">
      <c r="B8908"/>
      <c r="C8908"/>
    </row>
    <row r="8909" spans="2:3" x14ac:dyDescent="0.35">
      <c r="B8909"/>
      <c r="C8909"/>
    </row>
    <row r="8910" spans="2:3" x14ac:dyDescent="0.35">
      <c r="B8910"/>
      <c r="C8910"/>
    </row>
    <row r="8911" spans="2:3" x14ac:dyDescent="0.35">
      <c r="B8911"/>
      <c r="C8911"/>
    </row>
    <row r="8912" spans="2:3" x14ac:dyDescent="0.35">
      <c r="B8912"/>
      <c r="C8912"/>
    </row>
    <row r="8913" spans="2:3" x14ac:dyDescent="0.35">
      <c r="B8913"/>
      <c r="C8913"/>
    </row>
    <row r="8914" spans="2:3" x14ac:dyDescent="0.35">
      <c r="B8914"/>
      <c r="C8914"/>
    </row>
    <row r="8915" spans="2:3" x14ac:dyDescent="0.35">
      <c r="B8915"/>
      <c r="C8915"/>
    </row>
    <row r="8916" spans="2:3" x14ac:dyDescent="0.35">
      <c r="B8916"/>
      <c r="C8916"/>
    </row>
    <row r="8917" spans="2:3" x14ac:dyDescent="0.35">
      <c r="B8917"/>
      <c r="C8917"/>
    </row>
    <row r="8918" spans="2:3" x14ac:dyDescent="0.35">
      <c r="B8918"/>
      <c r="C8918"/>
    </row>
    <row r="8919" spans="2:3" x14ac:dyDescent="0.35">
      <c r="B8919"/>
      <c r="C8919"/>
    </row>
    <row r="8920" spans="2:3" x14ac:dyDescent="0.35">
      <c r="B8920"/>
      <c r="C8920"/>
    </row>
    <row r="8921" spans="2:3" x14ac:dyDescent="0.35">
      <c r="B8921"/>
      <c r="C8921"/>
    </row>
    <row r="8922" spans="2:3" x14ac:dyDescent="0.35">
      <c r="B8922"/>
      <c r="C8922"/>
    </row>
    <row r="8923" spans="2:3" x14ac:dyDescent="0.35">
      <c r="B8923"/>
      <c r="C8923"/>
    </row>
    <row r="8924" spans="2:3" x14ac:dyDescent="0.35">
      <c r="B8924"/>
      <c r="C8924"/>
    </row>
    <row r="8925" spans="2:3" x14ac:dyDescent="0.35">
      <c r="B8925"/>
      <c r="C8925"/>
    </row>
    <row r="8926" spans="2:3" x14ac:dyDescent="0.35">
      <c r="B8926"/>
      <c r="C8926"/>
    </row>
    <row r="8927" spans="2:3" x14ac:dyDescent="0.35">
      <c r="B8927"/>
      <c r="C8927"/>
    </row>
    <row r="8928" spans="2:3" x14ac:dyDescent="0.35">
      <c r="B8928"/>
      <c r="C8928"/>
    </row>
    <row r="8929" spans="2:3" x14ac:dyDescent="0.35">
      <c r="B8929"/>
      <c r="C8929"/>
    </row>
    <row r="8930" spans="2:3" x14ac:dyDescent="0.35">
      <c r="B8930"/>
      <c r="C8930"/>
    </row>
    <row r="8931" spans="2:3" x14ac:dyDescent="0.35">
      <c r="B8931"/>
      <c r="C8931"/>
    </row>
    <row r="8932" spans="2:3" x14ac:dyDescent="0.35">
      <c r="B8932"/>
      <c r="C8932"/>
    </row>
    <row r="8933" spans="2:3" x14ac:dyDescent="0.35">
      <c r="B8933"/>
      <c r="C8933"/>
    </row>
    <row r="8934" spans="2:3" x14ac:dyDescent="0.35">
      <c r="B8934"/>
      <c r="C8934"/>
    </row>
    <row r="8935" spans="2:3" x14ac:dyDescent="0.35">
      <c r="B8935"/>
      <c r="C8935"/>
    </row>
    <row r="8936" spans="2:3" x14ac:dyDescent="0.35">
      <c r="B8936"/>
      <c r="C8936"/>
    </row>
    <row r="8937" spans="2:3" x14ac:dyDescent="0.35">
      <c r="B8937"/>
      <c r="C8937"/>
    </row>
    <row r="8938" spans="2:3" x14ac:dyDescent="0.35">
      <c r="B8938"/>
      <c r="C8938"/>
    </row>
    <row r="8939" spans="2:3" x14ac:dyDescent="0.35">
      <c r="B8939"/>
      <c r="C8939"/>
    </row>
    <row r="8940" spans="2:3" x14ac:dyDescent="0.35">
      <c r="B8940"/>
      <c r="C8940"/>
    </row>
    <row r="8941" spans="2:3" x14ac:dyDescent="0.35">
      <c r="B8941"/>
      <c r="C8941"/>
    </row>
    <row r="8942" spans="2:3" x14ac:dyDescent="0.35">
      <c r="B8942"/>
      <c r="C8942"/>
    </row>
    <row r="8943" spans="2:3" x14ac:dyDescent="0.35">
      <c r="B8943"/>
      <c r="C8943"/>
    </row>
    <row r="8944" spans="2:3" x14ac:dyDescent="0.35">
      <c r="B8944"/>
      <c r="C8944"/>
    </row>
    <row r="8945" spans="2:3" x14ac:dyDescent="0.35">
      <c r="B8945"/>
      <c r="C8945"/>
    </row>
    <row r="8946" spans="2:3" x14ac:dyDescent="0.35">
      <c r="B8946"/>
      <c r="C8946"/>
    </row>
    <row r="8947" spans="2:3" x14ac:dyDescent="0.35">
      <c r="B8947"/>
      <c r="C8947"/>
    </row>
    <row r="8948" spans="2:3" x14ac:dyDescent="0.35">
      <c r="B8948"/>
      <c r="C8948"/>
    </row>
    <row r="8949" spans="2:3" x14ac:dyDescent="0.35">
      <c r="B8949"/>
      <c r="C8949"/>
    </row>
    <row r="8950" spans="2:3" x14ac:dyDescent="0.35">
      <c r="B8950"/>
      <c r="C8950"/>
    </row>
    <row r="8951" spans="2:3" x14ac:dyDescent="0.35">
      <c r="B8951"/>
      <c r="C8951"/>
    </row>
    <row r="8952" spans="2:3" x14ac:dyDescent="0.35">
      <c r="B8952"/>
      <c r="C8952"/>
    </row>
    <row r="8953" spans="2:3" x14ac:dyDescent="0.35">
      <c r="B8953"/>
      <c r="C8953"/>
    </row>
    <row r="8954" spans="2:3" x14ac:dyDescent="0.35">
      <c r="B8954"/>
      <c r="C8954"/>
    </row>
    <row r="8955" spans="2:3" x14ac:dyDescent="0.35">
      <c r="B8955"/>
      <c r="C8955"/>
    </row>
    <row r="8956" spans="2:3" x14ac:dyDescent="0.35">
      <c r="B8956"/>
      <c r="C8956"/>
    </row>
    <row r="8957" spans="2:3" x14ac:dyDescent="0.35">
      <c r="B8957"/>
      <c r="C8957"/>
    </row>
    <row r="8958" spans="2:3" x14ac:dyDescent="0.35">
      <c r="B8958"/>
      <c r="C8958"/>
    </row>
    <row r="8959" spans="2:3" x14ac:dyDescent="0.35">
      <c r="B8959"/>
      <c r="C8959"/>
    </row>
    <row r="8960" spans="2:3" x14ac:dyDescent="0.35">
      <c r="B8960"/>
      <c r="C8960"/>
    </row>
    <row r="8961" spans="2:3" x14ac:dyDescent="0.35">
      <c r="B8961"/>
      <c r="C8961"/>
    </row>
    <row r="8962" spans="2:3" x14ac:dyDescent="0.35">
      <c r="B8962"/>
      <c r="C8962"/>
    </row>
    <row r="8963" spans="2:3" x14ac:dyDescent="0.35">
      <c r="B8963"/>
      <c r="C8963"/>
    </row>
    <row r="8964" spans="2:3" x14ac:dyDescent="0.35">
      <c r="B8964"/>
      <c r="C8964"/>
    </row>
    <row r="8965" spans="2:3" x14ac:dyDescent="0.35">
      <c r="B8965"/>
      <c r="C8965"/>
    </row>
    <row r="8966" spans="2:3" x14ac:dyDescent="0.35">
      <c r="B8966"/>
      <c r="C8966"/>
    </row>
    <row r="8967" spans="2:3" x14ac:dyDescent="0.35">
      <c r="B8967"/>
      <c r="C8967"/>
    </row>
    <row r="8968" spans="2:3" x14ac:dyDescent="0.35">
      <c r="B8968"/>
      <c r="C8968"/>
    </row>
    <row r="8969" spans="2:3" x14ac:dyDescent="0.35">
      <c r="B8969"/>
      <c r="C8969"/>
    </row>
    <row r="8970" spans="2:3" x14ac:dyDescent="0.35">
      <c r="B8970"/>
      <c r="C8970"/>
    </row>
    <row r="8971" spans="2:3" x14ac:dyDescent="0.35">
      <c r="B8971"/>
      <c r="C8971"/>
    </row>
    <row r="8972" spans="2:3" x14ac:dyDescent="0.35">
      <c r="B8972"/>
      <c r="C8972"/>
    </row>
    <row r="8973" spans="2:3" x14ac:dyDescent="0.35">
      <c r="B8973"/>
      <c r="C8973"/>
    </row>
    <row r="8974" spans="2:3" x14ac:dyDescent="0.35">
      <c r="B8974"/>
      <c r="C8974"/>
    </row>
    <row r="8975" spans="2:3" x14ac:dyDescent="0.35">
      <c r="B8975"/>
      <c r="C8975"/>
    </row>
    <row r="8976" spans="2:3" x14ac:dyDescent="0.35">
      <c r="B8976"/>
      <c r="C8976"/>
    </row>
    <row r="8977" spans="2:3" x14ac:dyDescent="0.35">
      <c r="B8977"/>
      <c r="C8977"/>
    </row>
    <row r="8978" spans="2:3" x14ac:dyDescent="0.35">
      <c r="B8978"/>
      <c r="C8978"/>
    </row>
    <row r="8979" spans="2:3" x14ac:dyDescent="0.35">
      <c r="B8979"/>
      <c r="C8979"/>
    </row>
    <row r="8980" spans="2:3" x14ac:dyDescent="0.35">
      <c r="B8980"/>
      <c r="C8980"/>
    </row>
    <row r="8981" spans="2:3" x14ac:dyDescent="0.35">
      <c r="B8981"/>
      <c r="C8981"/>
    </row>
    <row r="8982" spans="2:3" x14ac:dyDescent="0.35">
      <c r="B8982"/>
      <c r="C8982"/>
    </row>
    <row r="8983" spans="2:3" x14ac:dyDescent="0.35">
      <c r="B8983"/>
      <c r="C8983"/>
    </row>
    <row r="8984" spans="2:3" x14ac:dyDescent="0.35">
      <c r="B8984"/>
      <c r="C8984"/>
    </row>
    <row r="8985" spans="2:3" x14ac:dyDescent="0.35">
      <c r="B8985"/>
      <c r="C8985"/>
    </row>
    <row r="8986" spans="2:3" x14ac:dyDescent="0.35">
      <c r="B8986"/>
      <c r="C8986"/>
    </row>
    <row r="8987" spans="2:3" x14ac:dyDescent="0.35">
      <c r="B8987"/>
      <c r="C8987"/>
    </row>
    <row r="8988" spans="2:3" x14ac:dyDescent="0.35">
      <c r="B8988"/>
      <c r="C8988"/>
    </row>
    <row r="8989" spans="2:3" x14ac:dyDescent="0.35">
      <c r="B8989"/>
      <c r="C8989"/>
    </row>
    <row r="8990" spans="2:3" x14ac:dyDescent="0.35">
      <c r="B8990"/>
      <c r="C8990"/>
    </row>
    <row r="8991" spans="2:3" x14ac:dyDescent="0.35">
      <c r="B8991"/>
      <c r="C8991"/>
    </row>
    <row r="8992" spans="2:3" x14ac:dyDescent="0.35">
      <c r="B8992"/>
      <c r="C8992"/>
    </row>
    <row r="8993" spans="2:3" x14ac:dyDescent="0.35">
      <c r="B8993"/>
      <c r="C8993"/>
    </row>
    <row r="8994" spans="2:3" x14ac:dyDescent="0.35">
      <c r="B8994"/>
      <c r="C8994"/>
    </row>
    <row r="8995" spans="2:3" x14ac:dyDescent="0.35">
      <c r="B8995"/>
      <c r="C8995"/>
    </row>
    <row r="8996" spans="2:3" x14ac:dyDescent="0.35">
      <c r="B8996"/>
      <c r="C8996"/>
    </row>
    <row r="8997" spans="2:3" x14ac:dyDescent="0.35">
      <c r="B8997"/>
      <c r="C8997"/>
    </row>
    <row r="8998" spans="2:3" x14ac:dyDescent="0.35">
      <c r="B8998"/>
      <c r="C8998"/>
    </row>
    <row r="8999" spans="2:3" x14ac:dyDescent="0.35">
      <c r="B8999"/>
      <c r="C8999"/>
    </row>
    <row r="9000" spans="2:3" x14ac:dyDescent="0.35">
      <c r="B9000"/>
      <c r="C9000"/>
    </row>
    <row r="9001" spans="2:3" x14ac:dyDescent="0.35">
      <c r="B9001"/>
      <c r="C9001"/>
    </row>
    <row r="9002" spans="2:3" x14ac:dyDescent="0.35">
      <c r="B9002"/>
      <c r="C9002"/>
    </row>
    <row r="9003" spans="2:3" x14ac:dyDescent="0.35">
      <c r="B9003"/>
      <c r="C9003"/>
    </row>
    <row r="9004" spans="2:3" x14ac:dyDescent="0.35">
      <c r="B9004"/>
      <c r="C9004"/>
    </row>
    <row r="9005" spans="2:3" x14ac:dyDescent="0.35">
      <c r="B9005"/>
      <c r="C9005"/>
    </row>
    <row r="9006" spans="2:3" x14ac:dyDescent="0.35">
      <c r="B9006"/>
      <c r="C9006"/>
    </row>
    <row r="9007" spans="2:3" x14ac:dyDescent="0.35">
      <c r="B9007"/>
      <c r="C9007"/>
    </row>
    <row r="9008" spans="2:3" x14ac:dyDescent="0.35">
      <c r="B9008"/>
      <c r="C9008"/>
    </row>
    <row r="9009" spans="2:3" x14ac:dyDescent="0.35">
      <c r="B9009"/>
      <c r="C9009"/>
    </row>
    <row r="9010" spans="2:3" x14ac:dyDescent="0.35">
      <c r="B9010"/>
      <c r="C9010"/>
    </row>
    <row r="9011" spans="2:3" x14ac:dyDescent="0.35">
      <c r="B9011"/>
      <c r="C9011"/>
    </row>
    <row r="9012" spans="2:3" x14ac:dyDescent="0.35">
      <c r="B9012"/>
      <c r="C9012"/>
    </row>
    <row r="9013" spans="2:3" x14ac:dyDescent="0.35">
      <c r="B9013"/>
      <c r="C9013"/>
    </row>
    <row r="9014" spans="2:3" x14ac:dyDescent="0.35">
      <c r="B9014"/>
      <c r="C9014"/>
    </row>
    <row r="9015" spans="2:3" x14ac:dyDescent="0.35">
      <c r="B9015"/>
      <c r="C9015"/>
    </row>
    <row r="9016" spans="2:3" x14ac:dyDescent="0.35">
      <c r="B9016"/>
      <c r="C9016"/>
    </row>
    <row r="9017" spans="2:3" x14ac:dyDescent="0.35">
      <c r="B9017"/>
      <c r="C9017"/>
    </row>
    <row r="9018" spans="2:3" x14ac:dyDescent="0.35">
      <c r="B9018"/>
      <c r="C9018"/>
    </row>
    <row r="9019" spans="2:3" x14ac:dyDescent="0.35">
      <c r="B9019"/>
      <c r="C9019"/>
    </row>
    <row r="9020" spans="2:3" x14ac:dyDescent="0.35">
      <c r="B9020"/>
      <c r="C9020"/>
    </row>
    <row r="9021" spans="2:3" x14ac:dyDescent="0.35">
      <c r="B9021"/>
      <c r="C9021"/>
    </row>
    <row r="9022" spans="2:3" x14ac:dyDescent="0.35">
      <c r="B9022"/>
      <c r="C9022"/>
    </row>
    <row r="9023" spans="2:3" x14ac:dyDescent="0.35">
      <c r="B9023"/>
      <c r="C9023"/>
    </row>
    <row r="9024" spans="2:3" x14ac:dyDescent="0.35">
      <c r="B9024"/>
      <c r="C9024"/>
    </row>
    <row r="9025" spans="2:3" x14ac:dyDescent="0.35">
      <c r="B9025"/>
      <c r="C9025"/>
    </row>
    <row r="9026" spans="2:3" x14ac:dyDescent="0.35">
      <c r="B9026"/>
      <c r="C9026"/>
    </row>
    <row r="9027" spans="2:3" x14ac:dyDescent="0.35">
      <c r="B9027"/>
      <c r="C9027"/>
    </row>
    <row r="9028" spans="2:3" x14ac:dyDescent="0.35">
      <c r="B9028"/>
      <c r="C9028"/>
    </row>
    <row r="9029" spans="2:3" x14ac:dyDescent="0.35">
      <c r="B9029"/>
      <c r="C9029"/>
    </row>
    <row r="9030" spans="2:3" x14ac:dyDescent="0.35">
      <c r="B9030"/>
      <c r="C9030"/>
    </row>
    <row r="9031" spans="2:3" x14ac:dyDescent="0.35">
      <c r="B9031"/>
      <c r="C9031"/>
    </row>
    <row r="9032" spans="2:3" x14ac:dyDescent="0.35">
      <c r="B9032"/>
      <c r="C9032"/>
    </row>
    <row r="9033" spans="2:3" x14ac:dyDescent="0.35">
      <c r="B9033"/>
      <c r="C9033"/>
    </row>
    <row r="9034" spans="2:3" x14ac:dyDescent="0.35">
      <c r="B9034"/>
      <c r="C9034"/>
    </row>
    <row r="9035" spans="2:3" x14ac:dyDescent="0.35">
      <c r="B9035"/>
      <c r="C9035"/>
    </row>
    <row r="9036" spans="2:3" x14ac:dyDescent="0.35">
      <c r="B9036"/>
      <c r="C9036"/>
    </row>
    <row r="9037" spans="2:3" x14ac:dyDescent="0.35">
      <c r="B9037"/>
      <c r="C9037"/>
    </row>
    <row r="9038" spans="2:3" x14ac:dyDescent="0.35">
      <c r="B9038"/>
      <c r="C9038"/>
    </row>
    <row r="9039" spans="2:3" x14ac:dyDescent="0.35">
      <c r="B9039"/>
      <c r="C9039"/>
    </row>
    <row r="9040" spans="2:3" x14ac:dyDescent="0.35">
      <c r="B9040"/>
      <c r="C9040"/>
    </row>
    <row r="9041" spans="2:3" x14ac:dyDescent="0.35">
      <c r="B9041"/>
      <c r="C9041"/>
    </row>
    <row r="9042" spans="2:3" x14ac:dyDescent="0.35">
      <c r="B9042"/>
      <c r="C9042"/>
    </row>
    <row r="9043" spans="2:3" x14ac:dyDescent="0.35">
      <c r="B9043"/>
      <c r="C9043"/>
    </row>
    <row r="9044" spans="2:3" x14ac:dyDescent="0.35">
      <c r="B9044"/>
      <c r="C9044"/>
    </row>
    <row r="9045" spans="2:3" x14ac:dyDescent="0.35">
      <c r="B9045"/>
      <c r="C9045"/>
    </row>
    <row r="9046" spans="2:3" x14ac:dyDescent="0.35">
      <c r="B9046"/>
      <c r="C9046"/>
    </row>
    <row r="9047" spans="2:3" x14ac:dyDescent="0.35">
      <c r="B9047"/>
      <c r="C9047"/>
    </row>
    <row r="9048" spans="2:3" x14ac:dyDescent="0.35">
      <c r="B9048"/>
      <c r="C9048"/>
    </row>
    <row r="9049" spans="2:3" x14ac:dyDescent="0.35">
      <c r="B9049"/>
      <c r="C9049"/>
    </row>
    <row r="9050" spans="2:3" x14ac:dyDescent="0.35">
      <c r="B9050"/>
      <c r="C9050"/>
    </row>
    <row r="9051" spans="2:3" x14ac:dyDescent="0.35">
      <c r="B9051"/>
      <c r="C9051"/>
    </row>
    <row r="9052" spans="2:3" x14ac:dyDescent="0.35">
      <c r="B9052"/>
      <c r="C9052"/>
    </row>
    <row r="9053" spans="2:3" x14ac:dyDescent="0.35">
      <c r="B9053"/>
      <c r="C9053"/>
    </row>
    <row r="9054" spans="2:3" x14ac:dyDescent="0.35">
      <c r="B9054"/>
      <c r="C9054"/>
    </row>
    <row r="9055" spans="2:3" x14ac:dyDescent="0.35">
      <c r="B9055"/>
      <c r="C9055"/>
    </row>
    <row r="9056" spans="2:3" x14ac:dyDescent="0.35">
      <c r="B9056"/>
      <c r="C9056"/>
    </row>
    <row r="9057" spans="2:3" x14ac:dyDescent="0.35">
      <c r="B9057"/>
      <c r="C9057"/>
    </row>
    <row r="9058" spans="2:3" x14ac:dyDescent="0.35">
      <c r="B9058"/>
      <c r="C9058"/>
    </row>
    <row r="9059" spans="2:3" x14ac:dyDescent="0.35">
      <c r="B9059"/>
      <c r="C9059"/>
    </row>
    <row r="9060" spans="2:3" x14ac:dyDescent="0.35">
      <c r="B9060"/>
      <c r="C9060"/>
    </row>
    <row r="9061" spans="2:3" x14ac:dyDescent="0.35">
      <c r="B9061"/>
      <c r="C9061"/>
    </row>
    <row r="9062" spans="2:3" x14ac:dyDescent="0.35">
      <c r="B9062"/>
      <c r="C9062"/>
    </row>
    <row r="9063" spans="2:3" x14ac:dyDescent="0.35">
      <c r="B9063"/>
      <c r="C9063"/>
    </row>
    <row r="9064" spans="2:3" x14ac:dyDescent="0.35">
      <c r="B9064"/>
      <c r="C9064"/>
    </row>
    <row r="9065" spans="2:3" x14ac:dyDescent="0.35">
      <c r="B9065"/>
      <c r="C9065"/>
    </row>
    <row r="9066" spans="2:3" x14ac:dyDescent="0.35">
      <c r="B9066"/>
      <c r="C9066"/>
    </row>
    <row r="9067" spans="2:3" x14ac:dyDescent="0.35">
      <c r="B9067"/>
      <c r="C9067"/>
    </row>
    <row r="9068" spans="2:3" x14ac:dyDescent="0.35">
      <c r="B9068"/>
      <c r="C9068"/>
    </row>
    <row r="9069" spans="2:3" x14ac:dyDescent="0.35">
      <c r="B9069"/>
      <c r="C9069"/>
    </row>
    <row r="9070" spans="2:3" x14ac:dyDescent="0.35">
      <c r="B9070"/>
      <c r="C9070"/>
    </row>
    <row r="9071" spans="2:3" x14ac:dyDescent="0.35">
      <c r="B9071"/>
      <c r="C9071"/>
    </row>
    <row r="9072" spans="2:3" x14ac:dyDescent="0.35">
      <c r="B9072"/>
      <c r="C9072"/>
    </row>
    <row r="9073" spans="2:3" x14ac:dyDescent="0.35">
      <c r="B9073"/>
      <c r="C9073"/>
    </row>
    <row r="9074" spans="2:3" x14ac:dyDescent="0.35">
      <c r="B9074"/>
      <c r="C9074"/>
    </row>
    <row r="9075" spans="2:3" x14ac:dyDescent="0.35">
      <c r="B9075"/>
      <c r="C9075"/>
    </row>
    <row r="9076" spans="2:3" x14ac:dyDescent="0.35">
      <c r="B9076"/>
      <c r="C9076"/>
    </row>
    <row r="9077" spans="2:3" x14ac:dyDescent="0.35">
      <c r="B9077"/>
      <c r="C9077"/>
    </row>
    <row r="9078" spans="2:3" x14ac:dyDescent="0.35">
      <c r="B9078"/>
      <c r="C9078"/>
    </row>
    <row r="9079" spans="2:3" x14ac:dyDescent="0.35">
      <c r="B9079"/>
      <c r="C9079"/>
    </row>
    <row r="9080" spans="2:3" x14ac:dyDescent="0.35">
      <c r="B9080"/>
      <c r="C9080"/>
    </row>
    <row r="9081" spans="2:3" x14ac:dyDescent="0.35">
      <c r="B9081"/>
      <c r="C9081"/>
    </row>
    <row r="9082" spans="2:3" x14ac:dyDescent="0.35">
      <c r="B9082"/>
      <c r="C9082"/>
    </row>
    <row r="9083" spans="2:3" x14ac:dyDescent="0.35">
      <c r="B9083"/>
      <c r="C9083"/>
    </row>
    <row r="9084" spans="2:3" x14ac:dyDescent="0.35">
      <c r="B9084"/>
      <c r="C9084"/>
    </row>
    <row r="9085" spans="2:3" x14ac:dyDescent="0.35">
      <c r="B9085"/>
      <c r="C9085"/>
    </row>
    <row r="9086" spans="2:3" x14ac:dyDescent="0.35">
      <c r="B9086"/>
      <c r="C9086"/>
    </row>
    <row r="9087" spans="2:3" x14ac:dyDescent="0.35">
      <c r="B9087"/>
      <c r="C9087"/>
    </row>
    <row r="9088" spans="2:3" x14ac:dyDescent="0.35">
      <c r="B9088"/>
      <c r="C9088"/>
    </row>
    <row r="9089" spans="2:3" x14ac:dyDescent="0.35">
      <c r="B9089"/>
      <c r="C9089"/>
    </row>
    <row r="9090" spans="2:3" x14ac:dyDescent="0.35">
      <c r="B9090"/>
      <c r="C9090"/>
    </row>
    <row r="9091" spans="2:3" x14ac:dyDescent="0.35">
      <c r="B9091"/>
      <c r="C9091"/>
    </row>
    <row r="9092" spans="2:3" x14ac:dyDescent="0.35">
      <c r="B9092"/>
      <c r="C9092"/>
    </row>
    <row r="9093" spans="2:3" x14ac:dyDescent="0.35">
      <c r="B9093"/>
      <c r="C9093"/>
    </row>
    <row r="9094" spans="2:3" x14ac:dyDescent="0.35">
      <c r="B9094"/>
      <c r="C9094"/>
    </row>
    <row r="9095" spans="2:3" x14ac:dyDescent="0.35">
      <c r="B9095"/>
      <c r="C9095"/>
    </row>
    <row r="9096" spans="2:3" x14ac:dyDescent="0.35">
      <c r="B9096"/>
      <c r="C9096"/>
    </row>
    <row r="9097" spans="2:3" x14ac:dyDescent="0.35">
      <c r="B9097"/>
      <c r="C9097"/>
    </row>
    <row r="9098" spans="2:3" x14ac:dyDescent="0.35">
      <c r="B9098"/>
      <c r="C9098"/>
    </row>
    <row r="9099" spans="2:3" x14ac:dyDescent="0.35">
      <c r="B9099"/>
      <c r="C9099"/>
    </row>
    <row r="9100" spans="2:3" x14ac:dyDescent="0.35">
      <c r="B9100"/>
      <c r="C9100"/>
    </row>
    <row r="9101" spans="2:3" x14ac:dyDescent="0.35">
      <c r="B9101"/>
      <c r="C9101"/>
    </row>
    <row r="9102" spans="2:3" x14ac:dyDescent="0.35">
      <c r="B9102"/>
      <c r="C9102"/>
    </row>
    <row r="9103" spans="2:3" x14ac:dyDescent="0.35">
      <c r="B9103"/>
      <c r="C9103"/>
    </row>
    <row r="9104" spans="2:3" x14ac:dyDescent="0.35">
      <c r="B9104"/>
      <c r="C9104"/>
    </row>
    <row r="9105" spans="2:3" x14ac:dyDescent="0.35">
      <c r="B9105"/>
      <c r="C9105"/>
    </row>
    <row r="9106" spans="2:3" x14ac:dyDescent="0.35">
      <c r="B9106"/>
      <c r="C9106"/>
    </row>
    <row r="9107" spans="2:3" x14ac:dyDescent="0.35">
      <c r="B9107"/>
      <c r="C9107"/>
    </row>
    <row r="9108" spans="2:3" x14ac:dyDescent="0.35">
      <c r="B9108"/>
      <c r="C9108"/>
    </row>
    <row r="9109" spans="2:3" x14ac:dyDescent="0.35">
      <c r="B9109"/>
      <c r="C9109"/>
    </row>
    <row r="9110" spans="2:3" x14ac:dyDescent="0.35">
      <c r="B9110"/>
      <c r="C9110"/>
    </row>
    <row r="9111" spans="2:3" x14ac:dyDescent="0.35">
      <c r="B9111"/>
      <c r="C9111"/>
    </row>
    <row r="9112" spans="2:3" x14ac:dyDescent="0.35">
      <c r="B9112"/>
      <c r="C9112"/>
    </row>
    <row r="9113" spans="2:3" x14ac:dyDescent="0.35">
      <c r="B9113"/>
      <c r="C9113"/>
    </row>
    <row r="9114" spans="2:3" x14ac:dyDescent="0.35">
      <c r="B9114"/>
      <c r="C9114"/>
    </row>
    <row r="9115" spans="2:3" x14ac:dyDescent="0.35">
      <c r="B9115"/>
      <c r="C9115"/>
    </row>
    <row r="9116" spans="2:3" x14ac:dyDescent="0.35">
      <c r="B9116"/>
      <c r="C9116"/>
    </row>
    <row r="9117" spans="2:3" x14ac:dyDescent="0.35">
      <c r="B9117"/>
      <c r="C9117"/>
    </row>
    <row r="9118" spans="2:3" x14ac:dyDescent="0.35">
      <c r="B9118"/>
      <c r="C9118"/>
    </row>
    <row r="9119" spans="2:3" x14ac:dyDescent="0.35">
      <c r="B9119"/>
      <c r="C9119"/>
    </row>
    <row r="9120" spans="2:3" x14ac:dyDescent="0.35">
      <c r="B9120"/>
      <c r="C9120"/>
    </row>
    <row r="9121" spans="2:3" x14ac:dyDescent="0.35">
      <c r="B9121"/>
      <c r="C9121"/>
    </row>
    <row r="9122" spans="2:3" x14ac:dyDescent="0.35">
      <c r="B9122"/>
      <c r="C9122"/>
    </row>
    <row r="9123" spans="2:3" x14ac:dyDescent="0.35">
      <c r="B9123"/>
      <c r="C9123"/>
    </row>
    <row r="9124" spans="2:3" x14ac:dyDescent="0.35">
      <c r="B9124"/>
      <c r="C9124"/>
    </row>
    <row r="9125" spans="2:3" x14ac:dyDescent="0.35">
      <c r="B9125"/>
      <c r="C9125"/>
    </row>
    <row r="9126" spans="2:3" x14ac:dyDescent="0.35">
      <c r="B9126"/>
      <c r="C9126"/>
    </row>
    <row r="9127" spans="2:3" x14ac:dyDescent="0.35">
      <c r="B9127"/>
      <c r="C9127"/>
    </row>
    <row r="9128" spans="2:3" x14ac:dyDescent="0.35">
      <c r="B9128"/>
      <c r="C9128"/>
    </row>
    <row r="9129" spans="2:3" x14ac:dyDescent="0.35">
      <c r="B9129"/>
      <c r="C9129"/>
    </row>
    <row r="9130" spans="2:3" x14ac:dyDescent="0.35">
      <c r="B9130"/>
      <c r="C9130"/>
    </row>
    <row r="9131" spans="2:3" x14ac:dyDescent="0.35">
      <c r="B9131"/>
      <c r="C9131"/>
    </row>
    <row r="9132" spans="2:3" x14ac:dyDescent="0.35">
      <c r="B9132"/>
      <c r="C9132"/>
    </row>
    <row r="9133" spans="2:3" x14ac:dyDescent="0.35">
      <c r="B9133"/>
      <c r="C9133"/>
    </row>
    <row r="9134" spans="2:3" x14ac:dyDescent="0.35">
      <c r="B9134"/>
      <c r="C9134"/>
    </row>
    <row r="9135" spans="2:3" x14ac:dyDescent="0.35">
      <c r="B9135"/>
      <c r="C9135"/>
    </row>
    <row r="9136" spans="2:3" x14ac:dyDescent="0.35">
      <c r="B9136"/>
      <c r="C9136"/>
    </row>
    <row r="9137" spans="2:3" x14ac:dyDescent="0.35">
      <c r="B9137"/>
      <c r="C9137"/>
    </row>
    <row r="9138" spans="2:3" x14ac:dyDescent="0.35">
      <c r="B9138"/>
      <c r="C9138"/>
    </row>
    <row r="9139" spans="2:3" x14ac:dyDescent="0.35">
      <c r="B9139"/>
      <c r="C9139"/>
    </row>
    <row r="9140" spans="2:3" x14ac:dyDescent="0.35">
      <c r="B9140"/>
      <c r="C9140"/>
    </row>
    <row r="9141" spans="2:3" x14ac:dyDescent="0.35">
      <c r="B9141"/>
      <c r="C9141"/>
    </row>
    <row r="9142" spans="2:3" x14ac:dyDescent="0.35">
      <c r="B9142"/>
      <c r="C9142"/>
    </row>
    <row r="9143" spans="2:3" x14ac:dyDescent="0.35">
      <c r="B9143"/>
      <c r="C9143"/>
    </row>
    <row r="9144" spans="2:3" x14ac:dyDescent="0.35">
      <c r="B9144"/>
      <c r="C9144"/>
    </row>
    <row r="9145" spans="2:3" x14ac:dyDescent="0.35">
      <c r="B9145"/>
      <c r="C9145"/>
    </row>
    <row r="9146" spans="2:3" x14ac:dyDescent="0.35">
      <c r="B9146"/>
      <c r="C9146"/>
    </row>
    <row r="9147" spans="2:3" x14ac:dyDescent="0.35">
      <c r="B9147"/>
      <c r="C9147"/>
    </row>
    <row r="9148" spans="2:3" x14ac:dyDescent="0.35">
      <c r="B9148"/>
      <c r="C9148"/>
    </row>
    <row r="9149" spans="2:3" x14ac:dyDescent="0.35">
      <c r="B9149"/>
      <c r="C9149"/>
    </row>
    <row r="9150" spans="2:3" x14ac:dyDescent="0.35">
      <c r="B9150"/>
      <c r="C9150"/>
    </row>
    <row r="9151" spans="2:3" x14ac:dyDescent="0.35">
      <c r="B9151"/>
      <c r="C9151"/>
    </row>
    <row r="9152" spans="2:3" x14ac:dyDescent="0.35">
      <c r="B9152"/>
      <c r="C9152"/>
    </row>
    <row r="9153" spans="2:3" x14ac:dyDescent="0.35">
      <c r="B9153"/>
      <c r="C9153"/>
    </row>
    <row r="9154" spans="2:3" x14ac:dyDescent="0.35">
      <c r="B9154"/>
      <c r="C9154"/>
    </row>
    <row r="9155" spans="2:3" x14ac:dyDescent="0.35">
      <c r="B9155"/>
      <c r="C9155"/>
    </row>
    <row r="9156" spans="2:3" x14ac:dyDescent="0.35">
      <c r="B9156"/>
      <c r="C9156"/>
    </row>
    <row r="9157" spans="2:3" x14ac:dyDescent="0.35">
      <c r="B9157"/>
      <c r="C9157"/>
    </row>
    <row r="9158" spans="2:3" x14ac:dyDescent="0.35">
      <c r="B9158"/>
      <c r="C9158"/>
    </row>
    <row r="9159" spans="2:3" x14ac:dyDescent="0.35">
      <c r="B9159"/>
      <c r="C9159"/>
    </row>
    <row r="9160" spans="2:3" x14ac:dyDescent="0.35">
      <c r="B9160"/>
      <c r="C9160"/>
    </row>
    <row r="9161" spans="2:3" x14ac:dyDescent="0.35">
      <c r="B9161"/>
      <c r="C9161"/>
    </row>
    <row r="9162" spans="2:3" x14ac:dyDescent="0.35">
      <c r="B9162"/>
      <c r="C9162"/>
    </row>
    <row r="9163" spans="2:3" x14ac:dyDescent="0.35">
      <c r="B9163"/>
      <c r="C9163"/>
    </row>
    <row r="9164" spans="2:3" x14ac:dyDescent="0.35">
      <c r="B9164"/>
      <c r="C9164"/>
    </row>
    <row r="9165" spans="2:3" x14ac:dyDescent="0.35">
      <c r="B9165"/>
      <c r="C9165"/>
    </row>
    <row r="9166" spans="2:3" x14ac:dyDescent="0.35">
      <c r="B9166"/>
      <c r="C9166"/>
    </row>
    <row r="9167" spans="2:3" x14ac:dyDescent="0.35">
      <c r="B9167"/>
      <c r="C9167"/>
    </row>
    <row r="9168" spans="2:3" x14ac:dyDescent="0.35">
      <c r="B9168"/>
      <c r="C9168"/>
    </row>
    <row r="9169" spans="2:3" x14ac:dyDescent="0.35">
      <c r="B9169"/>
      <c r="C9169"/>
    </row>
    <row r="9170" spans="2:3" x14ac:dyDescent="0.35">
      <c r="B9170"/>
      <c r="C9170"/>
    </row>
    <row r="9171" spans="2:3" x14ac:dyDescent="0.35">
      <c r="B9171"/>
      <c r="C9171"/>
    </row>
    <row r="9172" spans="2:3" x14ac:dyDescent="0.35">
      <c r="B9172"/>
      <c r="C9172"/>
    </row>
    <row r="9173" spans="2:3" x14ac:dyDescent="0.35">
      <c r="B9173"/>
      <c r="C9173"/>
    </row>
    <row r="9174" spans="2:3" x14ac:dyDescent="0.35">
      <c r="B9174"/>
      <c r="C9174"/>
    </row>
    <row r="9175" spans="2:3" x14ac:dyDescent="0.35">
      <c r="B9175"/>
      <c r="C9175"/>
    </row>
    <row r="9176" spans="2:3" x14ac:dyDescent="0.35">
      <c r="B9176"/>
      <c r="C9176"/>
    </row>
    <row r="9177" spans="2:3" x14ac:dyDescent="0.35">
      <c r="B9177"/>
      <c r="C9177"/>
    </row>
    <row r="9178" spans="2:3" x14ac:dyDescent="0.35">
      <c r="B9178"/>
      <c r="C9178"/>
    </row>
    <row r="9179" spans="2:3" x14ac:dyDescent="0.35">
      <c r="B9179"/>
      <c r="C9179"/>
    </row>
    <row r="9180" spans="2:3" x14ac:dyDescent="0.35">
      <c r="B9180"/>
      <c r="C9180"/>
    </row>
    <row r="9181" spans="2:3" x14ac:dyDescent="0.35">
      <c r="B9181"/>
      <c r="C9181"/>
    </row>
    <row r="9182" spans="2:3" x14ac:dyDescent="0.35">
      <c r="B9182"/>
      <c r="C9182"/>
    </row>
    <row r="9183" spans="2:3" x14ac:dyDescent="0.35">
      <c r="B9183"/>
      <c r="C9183"/>
    </row>
    <row r="9184" spans="2:3" x14ac:dyDescent="0.35">
      <c r="B9184"/>
      <c r="C9184"/>
    </row>
    <row r="9185" spans="2:3" x14ac:dyDescent="0.35">
      <c r="B9185"/>
      <c r="C9185"/>
    </row>
    <row r="9186" spans="2:3" x14ac:dyDescent="0.35">
      <c r="B9186"/>
      <c r="C9186"/>
    </row>
    <row r="9187" spans="2:3" x14ac:dyDescent="0.35">
      <c r="B9187"/>
      <c r="C9187"/>
    </row>
    <row r="9188" spans="2:3" x14ac:dyDescent="0.35">
      <c r="B9188"/>
      <c r="C9188"/>
    </row>
    <row r="9189" spans="2:3" x14ac:dyDescent="0.35">
      <c r="B9189"/>
      <c r="C9189"/>
    </row>
    <row r="9190" spans="2:3" x14ac:dyDescent="0.35">
      <c r="B9190"/>
      <c r="C9190"/>
    </row>
    <row r="9191" spans="2:3" x14ac:dyDescent="0.35">
      <c r="B9191"/>
      <c r="C9191"/>
    </row>
    <row r="9192" spans="2:3" x14ac:dyDescent="0.35">
      <c r="B9192"/>
      <c r="C9192"/>
    </row>
    <row r="9193" spans="2:3" x14ac:dyDescent="0.35">
      <c r="B9193"/>
      <c r="C9193"/>
    </row>
    <row r="9194" spans="2:3" x14ac:dyDescent="0.35">
      <c r="B9194"/>
      <c r="C9194"/>
    </row>
    <row r="9195" spans="2:3" x14ac:dyDescent="0.35">
      <c r="B9195"/>
      <c r="C9195"/>
    </row>
    <row r="9196" spans="2:3" x14ac:dyDescent="0.35">
      <c r="B9196"/>
      <c r="C9196"/>
    </row>
    <row r="9197" spans="2:3" x14ac:dyDescent="0.35">
      <c r="B9197"/>
      <c r="C9197"/>
    </row>
    <row r="9198" spans="2:3" x14ac:dyDescent="0.35">
      <c r="B9198"/>
      <c r="C9198"/>
    </row>
    <row r="9199" spans="2:3" x14ac:dyDescent="0.35">
      <c r="B9199"/>
      <c r="C9199"/>
    </row>
    <row r="9200" spans="2:3" x14ac:dyDescent="0.35">
      <c r="B9200"/>
      <c r="C9200"/>
    </row>
    <row r="9201" spans="2:3" x14ac:dyDescent="0.35">
      <c r="B9201"/>
      <c r="C9201"/>
    </row>
    <row r="9202" spans="2:3" x14ac:dyDescent="0.35">
      <c r="B9202"/>
      <c r="C9202"/>
    </row>
    <row r="9203" spans="2:3" x14ac:dyDescent="0.35">
      <c r="B9203"/>
      <c r="C9203"/>
    </row>
    <row r="9204" spans="2:3" x14ac:dyDescent="0.35">
      <c r="B9204"/>
      <c r="C9204"/>
    </row>
    <row r="9205" spans="2:3" x14ac:dyDescent="0.35">
      <c r="B9205"/>
      <c r="C9205"/>
    </row>
    <row r="9206" spans="2:3" x14ac:dyDescent="0.35">
      <c r="B9206"/>
      <c r="C9206"/>
    </row>
    <row r="9207" spans="2:3" x14ac:dyDescent="0.35">
      <c r="B9207"/>
      <c r="C9207"/>
    </row>
    <row r="9208" spans="2:3" x14ac:dyDescent="0.35">
      <c r="B9208"/>
      <c r="C9208"/>
    </row>
    <row r="9209" spans="2:3" x14ac:dyDescent="0.35">
      <c r="B9209"/>
      <c r="C9209"/>
    </row>
    <row r="9210" spans="2:3" x14ac:dyDescent="0.35">
      <c r="B9210"/>
      <c r="C9210"/>
    </row>
    <row r="9211" spans="2:3" x14ac:dyDescent="0.35">
      <c r="B9211"/>
      <c r="C9211"/>
    </row>
    <row r="9212" spans="2:3" x14ac:dyDescent="0.35">
      <c r="B9212"/>
      <c r="C9212"/>
    </row>
    <row r="9213" spans="2:3" x14ac:dyDescent="0.35">
      <c r="B9213"/>
      <c r="C9213"/>
    </row>
    <row r="9214" spans="2:3" x14ac:dyDescent="0.35">
      <c r="B9214"/>
      <c r="C9214"/>
    </row>
    <row r="9215" spans="2:3" x14ac:dyDescent="0.35">
      <c r="B9215"/>
      <c r="C9215"/>
    </row>
    <row r="9216" spans="2:3" x14ac:dyDescent="0.35">
      <c r="B9216"/>
      <c r="C9216"/>
    </row>
    <row r="9217" spans="2:3" x14ac:dyDescent="0.35">
      <c r="B9217"/>
      <c r="C9217"/>
    </row>
    <row r="9218" spans="2:3" x14ac:dyDescent="0.35">
      <c r="B9218"/>
      <c r="C9218"/>
    </row>
    <row r="9219" spans="2:3" x14ac:dyDescent="0.35">
      <c r="B9219"/>
      <c r="C9219"/>
    </row>
    <row r="9220" spans="2:3" x14ac:dyDescent="0.35">
      <c r="B9220"/>
      <c r="C9220"/>
    </row>
    <row r="9221" spans="2:3" x14ac:dyDescent="0.35">
      <c r="B9221"/>
      <c r="C9221"/>
    </row>
    <row r="9222" spans="2:3" x14ac:dyDescent="0.35">
      <c r="B9222"/>
      <c r="C9222"/>
    </row>
    <row r="9223" spans="2:3" x14ac:dyDescent="0.35">
      <c r="B9223"/>
      <c r="C9223"/>
    </row>
    <row r="9224" spans="2:3" x14ac:dyDescent="0.35">
      <c r="B9224"/>
      <c r="C9224"/>
    </row>
    <row r="9225" spans="2:3" x14ac:dyDescent="0.35">
      <c r="B9225"/>
      <c r="C9225"/>
    </row>
    <row r="9226" spans="2:3" x14ac:dyDescent="0.35">
      <c r="B9226"/>
      <c r="C9226"/>
    </row>
    <row r="9227" spans="2:3" x14ac:dyDescent="0.35">
      <c r="B9227"/>
      <c r="C9227"/>
    </row>
    <row r="9228" spans="2:3" x14ac:dyDescent="0.35">
      <c r="B9228"/>
      <c r="C9228"/>
    </row>
    <row r="9229" spans="2:3" x14ac:dyDescent="0.35">
      <c r="B9229"/>
      <c r="C9229"/>
    </row>
    <row r="9230" spans="2:3" x14ac:dyDescent="0.35">
      <c r="B9230"/>
      <c r="C9230"/>
    </row>
    <row r="9231" spans="2:3" x14ac:dyDescent="0.35">
      <c r="B9231"/>
      <c r="C9231"/>
    </row>
    <row r="9232" spans="2:3" x14ac:dyDescent="0.35">
      <c r="B9232"/>
      <c r="C9232"/>
    </row>
    <row r="9233" spans="2:3" x14ac:dyDescent="0.35">
      <c r="B9233"/>
      <c r="C9233"/>
    </row>
    <row r="9234" spans="2:3" x14ac:dyDescent="0.35">
      <c r="B9234"/>
      <c r="C9234"/>
    </row>
    <row r="9235" spans="2:3" x14ac:dyDescent="0.35">
      <c r="B9235"/>
      <c r="C9235"/>
    </row>
    <row r="9236" spans="2:3" x14ac:dyDescent="0.35">
      <c r="B9236"/>
      <c r="C9236"/>
    </row>
    <row r="9237" spans="2:3" x14ac:dyDescent="0.35">
      <c r="B9237"/>
      <c r="C9237"/>
    </row>
    <row r="9238" spans="2:3" x14ac:dyDescent="0.35">
      <c r="B9238"/>
      <c r="C9238"/>
    </row>
    <row r="9239" spans="2:3" x14ac:dyDescent="0.35">
      <c r="B9239"/>
      <c r="C9239"/>
    </row>
    <row r="9240" spans="2:3" x14ac:dyDescent="0.35">
      <c r="B9240"/>
      <c r="C9240"/>
    </row>
    <row r="9241" spans="2:3" x14ac:dyDescent="0.35">
      <c r="B9241"/>
      <c r="C9241"/>
    </row>
    <row r="9242" spans="2:3" x14ac:dyDescent="0.35">
      <c r="B9242"/>
      <c r="C9242"/>
    </row>
    <row r="9243" spans="2:3" x14ac:dyDescent="0.35">
      <c r="B9243"/>
      <c r="C9243"/>
    </row>
    <row r="9244" spans="2:3" x14ac:dyDescent="0.35">
      <c r="B9244"/>
      <c r="C9244"/>
    </row>
    <row r="9245" spans="2:3" x14ac:dyDescent="0.35">
      <c r="B9245"/>
      <c r="C9245"/>
    </row>
    <row r="9246" spans="2:3" x14ac:dyDescent="0.35">
      <c r="B9246"/>
      <c r="C9246"/>
    </row>
    <row r="9247" spans="2:3" x14ac:dyDescent="0.35">
      <c r="B9247"/>
      <c r="C9247"/>
    </row>
    <row r="9248" spans="2:3" x14ac:dyDescent="0.35">
      <c r="B9248"/>
      <c r="C9248"/>
    </row>
    <row r="9249" spans="2:3" x14ac:dyDescent="0.35">
      <c r="B9249"/>
      <c r="C9249"/>
    </row>
    <row r="9250" spans="2:3" x14ac:dyDescent="0.35">
      <c r="B9250"/>
      <c r="C9250"/>
    </row>
    <row r="9251" spans="2:3" x14ac:dyDescent="0.35">
      <c r="B9251"/>
      <c r="C9251"/>
    </row>
    <row r="9252" spans="2:3" x14ac:dyDescent="0.35">
      <c r="B9252"/>
      <c r="C9252"/>
    </row>
    <row r="9253" spans="2:3" x14ac:dyDescent="0.35">
      <c r="B9253"/>
      <c r="C9253"/>
    </row>
    <row r="9254" spans="2:3" x14ac:dyDescent="0.35">
      <c r="B9254"/>
      <c r="C9254"/>
    </row>
    <row r="9255" spans="2:3" x14ac:dyDescent="0.35">
      <c r="B9255"/>
      <c r="C9255"/>
    </row>
    <row r="9256" spans="2:3" x14ac:dyDescent="0.35">
      <c r="B9256"/>
      <c r="C9256"/>
    </row>
    <row r="9257" spans="2:3" x14ac:dyDescent="0.35">
      <c r="B9257"/>
      <c r="C9257"/>
    </row>
    <row r="9258" spans="2:3" x14ac:dyDescent="0.35">
      <c r="B9258"/>
      <c r="C9258"/>
    </row>
    <row r="9259" spans="2:3" x14ac:dyDescent="0.35">
      <c r="B9259"/>
      <c r="C9259"/>
    </row>
    <row r="9260" spans="2:3" x14ac:dyDescent="0.35">
      <c r="B9260"/>
      <c r="C9260"/>
    </row>
    <row r="9261" spans="2:3" x14ac:dyDescent="0.35">
      <c r="B9261"/>
      <c r="C9261"/>
    </row>
    <row r="9262" spans="2:3" x14ac:dyDescent="0.35">
      <c r="B9262"/>
      <c r="C9262"/>
    </row>
    <row r="9263" spans="2:3" x14ac:dyDescent="0.35">
      <c r="B9263"/>
      <c r="C9263"/>
    </row>
    <row r="9264" spans="2:3" x14ac:dyDescent="0.35">
      <c r="B9264"/>
      <c r="C9264"/>
    </row>
    <row r="9265" spans="2:3" x14ac:dyDescent="0.35">
      <c r="B9265"/>
      <c r="C9265"/>
    </row>
    <row r="9266" spans="2:3" x14ac:dyDescent="0.35">
      <c r="B9266"/>
      <c r="C9266"/>
    </row>
    <row r="9267" spans="2:3" x14ac:dyDescent="0.35">
      <c r="B9267"/>
      <c r="C9267"/>
    </row>
    <row r="9268" spans="2:3" x14ac:dyDescent="0.35">
      <c r="B9268"/>
      <c r="C9268"/>
    </row>
    <row r="9269" spans="2:3" x14ac:dyDescent="0.35">
      <c r="B9269"/>
      <c r="C9269"/>
    </row>
    <row r="9270" spans="2:3" x14ac:dyDescent="0.35">
      <c r="B9270"/>
      <c r="C9270"/>
    </row>
    <row r="9271" spans="2:3" x14ac:dyDescent="0.35">
      <c r="B9271"/>
      <c r="C9271"/>
    </row>
    <row r="9272" spans="2:3" x14ac:dyDescent="0.35">
      <c r="B9272"/>
      <c r="C9272"/>
    </row>
    <row r="9273" spans="2:3" x14ac:dyDescent="0.35">
      <c r="B9273"/>
      <c r="C9273"/>
    </row>
    <row r="9274" spans="2:3" x14ac:dyDescent="0.35">
      <c r="B9274"/>
      <c r="C9274"/>
    </row>
    <row r="9275" spans="2:3" x14ac:dyDescent="0.35">
      <c r="B9275"/>
      <c r="C9275"/>
    </row>
    <row r="9276" spans="2:3" x14ac:dyDescent="0.35">
      <c r="B9276"/>
      <c r="C9276"/>
    </row>
    <row r="9277" spans="2:3" x14ac:dyDescent="0.35">
      <c r="B9277"/>
      <c r="C9277"/>
    </row>
    <row r="9278" spans="2:3" x14ac:dyDescent="0.35">
      <c r="B9278"/>
      <c r="C9278"/>
    </row>
    <row r="9279" spans="2:3" x14ac:dyDescent="0.35">
      <c r="B9279"/>
      <c r="C9279"/>
    </row>
    <row r="9280" spans="2:3" x14ac:dyDescent="0.35">
      <c r="B9280"/>
      <c r="C9280"/>
    </row>
    <row r="9281" spans="2:3" x14ac:dyDescent="0.35">
      <c r="B9281"/>
      <c r="C9281"/>
    </row>
    <row r="9282" spans="2:3" x14ac:dyDescent="0.35">
      <c r="B9282"/>
      <c r="C9282"/>
    </row>
    <row r="9283" spans="2:3" x14ac:dyDescent="0.35">
      <c r="B9283"/>
      <c r="C9283"/>
    </row>
    <row r="9284" spans="2:3" x14ac:dyDescent="0.35">
      <c r="B9284"/>
      <c r="C9284"/>
    </row>
    <row r="9285" spans="2:3" x14ac:dyDescent="0.35">
      <c r="B9285"/>
      <c r="C9285"/>
    </row>
    <row r="9286" spans="2:3" x14ac:dyDescent="0.35">
      <c r="B9286"/>
      <c r="C9286"/>
    </row>
    <row r="9287" spans="2:3" x14ac:dyDescent="0.35">
      <c r="B9287"/>
      <c r="C9287"/>
    </row>
    <row r="9288" spans="2:3" x14ac:dyDescent="0.35">
      <c r="B9288"/>
      <c r="C9288"/>
    </row>
    <row r="9289" spans="2:3" x14ac:dyDescent="0.35">
      <c r="B9289"/>
      <c r="C9289"/>
    </row>
    <row r="9290" spans="2:3" x14ac:dyDescent="0.35">
      <c r="B9290"/>
      <c r="C9290"/>
    </row>
    <row r="9291" spans="2:3" x14ac:dyDescent="0.35">
      <c r="B9291"/>
      <c r="C9291"/>
    </row>
    <row r="9292" spans="2:3" x14ac:dyDescent="0.35">
      <c r="B9292"/>
      <c r="C9292"/>
    </row>
    <row r="9293" spans="2:3" x14ac:dyDescent="0.35">
      <c r="B9293"/>
      <c r="C9293"/>
    </row>
    <row r="9294" spans="2:3" x14ac:dyDescent="0.35">
      <c r="B9294"/>
      <c r="C9294"/>
    </row>
    <row r="9295" spans="2:3" x14ac:dyDescent="0.35">
      <c r="B9295"/>
      <c r="C9295"/>
    </row>
    <row r="9296" spans="2:3" x14ac:dyDescent="0.35">
      <c r="B9296"/>
      <c r="C9296"/>
    </row>
    <row r="9297" spans="2:3" x14ac:dyDescent="0.35">
      <c r="B9297"/>
      <c r="C9297"/>
    </row>
    <row r="9298" spans="2:3" x14ac:dyDescent="0.35">
      <c r="B9298"/>
      <c r="C9298"/>
    </row>
    <row r="9299" spans="2:3" x14ac:dyDescent="0.35">
      <c r="B9299"/>
      <c r="C9299"/>
    </row>
    <row r="9300" spans="2:3" x14ac:dyDescent="0.35">
      <c r="B9300"/>
      <c r="C9300"/>
    </row>
    <row r="9301" spans="2:3" x14ac:dyDescent="0.35">
      <c r="B9301"/>
      <c r="C9301"/>
    </row>
    <row r="9302" spans="2:3" x14ac:dyDescent="0.35">
      <c r="B9302"/>
      <c r="C9302"/>
    </row>
    <row r="9303" spans="2:3" x14ac:dyDescent="0.35">
      <c r="B9303"/>
      <c r="C9303"/>
    </row>
    <row r="9304" spans="2:3" x14ac:dyDescent="0.35">
      <c r="B9304"/>
      <c r="C9304"/>
    </row>
    <row r="9305" spans="2:3" x14ac:dyDescent="0.35">
      <c r="B9305"/>
      <c r="C9305"/>
    </row>
    <row r="9306" spans="2:3" x14ac:dyDescent="0.35">
      <c r="B9306"/>
      <c r="C9306"/>
    </row>
    <row r="9307" spans="2:3" x14ac:dyDescent="0.35">
      <c r="B9307"/>
      <c r="C9307"/>
    </row>
    <row r="9308" spans="2:3" x14ac:dyDescent="0.35">
      <c r="B9308"/>
      <c r="C9308"/>
    </row>
    <row r="9309" spans="2:3" x14ac:dyDescent="0.35">
      <c r="B9309"/>
      <c r="C9309"/>
    </row>
    <row r="9310" spans="2:3" x14ac:dyDescent="0.35">
      <c r="B9310"/>
      <c r="C9310"/>
    </row>
    <row r="9311" spans="2:3" x14ac:dyDescent="0.35">
      <c r="B9311"/>
      <c r="C9311"/>
    </row>
    <row r="9312" spans="2:3" x14ac:dyDescent="0.35">
      <c r="B9312"/>
      <c r="C9312"/>
    </row>
    <row r="9313" spans="2:3" x14ac:dyDescent="0.35">
      <c r="B9313"/>
      <c r="C9313"/>
    </row>
    <row r="9314" spans="2:3" x14ac:dyDescent="0.35">
      <c r="B9314"/>
      <c r="C9314"/>
    </row>
    <row r="9315" spans="2:3" x14ac:dyDescent="0.35">
      <c r="B9315"/>
      <c r="C9315"/>
    </row>
    <row r="9316" spans="2:3" x14ac:dyDescent="0.35">
      <c r="B9316"/>
      <c r="C9316"/>
    </row>
    <row r="9317" spans="2:3" x14ac:dyDescent="0.35">
      <c r="B9317"/>
      <c r="C9317"/>
    </row>
    <row r="9318" spans="2:3" x14ac:dyDescent="0.35">
      <c r="B9318"/>
      <c r="C9318"/>
    </row>
    <row r="9319" spans="2:3" x14ac:dyDescent="0.35">
      <c r="B9319"/>
      <c r="C9319"/>
    </row>
    <row r="9320" spans="2:3" x14ac:dyDescent="0.35">
      <c r="B9320"/>
      <c r="C9320"/>
    </row>
    <row r="9321" spans="2:3" x14ac:dyDescent="0.35">
      <c r="B9321"/>
      <c r="C9321"/>
    </row>
    <row r="9322" spans="2:3" x14ac:dyDescent="0.35">
      <c r="B9322"/>
      <c r="C9322"/>
    </row>
    <row r="9323" spans="2:3" x14ac:dyDescent="0.35">
      <c r="B9323"/>
      <c r="C9323"/>
    </row>
    <row r="9324" spans="2:3" x14ac:dyDescent="0.35">
      <c r="B9324"/>
      <c r="C9324"/>
    </row>
    <row r="9325" spans="2:3" x14ac:dyDescent="0.35">
      <c r="B9325"/>
      <c r="C9325"/>
    </row>
    <row r="9326" spans="2:3" x14ac:dyDescent="0.35">
      <c r="B9326"/>
      <c r="C9326"/>
    </row>
    <row r="9327" spans="2:3" x14ac:dyDescent="0.35">
      <c r="B9327"/>
      <c r="C9327"/>
    </row>
    <row r="9328" spans="2:3" x14ac:dyDescent="0.35">
      <c r="B9328"/>
      <c r="C9328"/>
    </row>
    <row r="9329" spans="2:3" x14ac:dyDescent="0.35">
      <c r="B9329"/>
      <c r="C9329"/>
    </row>
    <row r="9330" spans="2:3" x14ac:dyDescent="0.35">
      <c r="B9330"/>
      <c r="C9330"/>
    </row>
    <row r="9331" spans="2:3" x14ac:dyDescent="0.35">
      <c r="B9331"/>
      <c r="C9331"/>
    </row>
    <row r="9332" spans="2:3" x14ac:dyDescent="0.35">
      <c r="B9332"/>
      <c r="C9332"/>
    </row>
    <row r="9333" spans="2:3" x14ac:dyDescent="0.35">
      <c r="B9333"/>
      <c r="C9333"/>
    </row>
    <row r="9334" spans="2:3" x14ac:dyDescent="0.35">
      <c r="B9334"/>
      <c r="C9334"/>
    </row>
    <row r="9335" spans="2:3" x14ac:dyDescent="0.35">
      <c r="B9335"/>
      <c r="C9335"/>
    </row>
    <row r="9336" spans="2:3" x14ac:dyDescent="0.35">
      <c r="B9336"/>
      <c r="C9336"/>
    </row>
    <row r="9337" spans="2:3" x14ac:dyDescent="0.35">
      <c r="B9337"/>
      <c r="C9337"/>
    </row>
    <row r="9338" spans="2:3" x14ac:dyDescent="0.35">
      <c r="B9338"/>
      <c r="C9338"/>
    </row>
    <row r="9339" spans="2:3" x14ac:dyDescent="0.35">
      <c r="B9339"/>
      <c r="C9339"/>
    </row>
    <row r="9340" spans="2:3" x14ac:dyDescent="0.35">
      <c r="B9340"/>
      <c r="C9340"/>
    </row>
    <row r="9341" spans="2:3" x14ac:dyDescent="0.35">
      <c r="B9341"/>
      <c r="C9341"/>
    </row>
    <row r="9342" spans="2:3" x14ac:dyDescent="0.35">
      <c r="B9342"/>
      <c r="C9342"/>
    </row>
    <row r="9343" spans="2:3" x14ac:dyDescent="0.35">
      <c r="B9343"/>
      <c r="C9343"/>
    </row>
    <row r="9344" spans="2:3" x14ac:dyDescent="0.35">
      <c r="B9344"/>
      <c r="C9344"/>
    </row>
    <row r="9345" spans="2:3" x14ac:dyDescent="0.35">
      <c r="B9345"/>
      <c r="C9345"/>
    </row>
    <row r="9346" spans="2:3" x14ac:dyDescent="0.35">
      <c r="B9346"/>
      <c r="C9346"/>
    </row>
    <row r="9347" spans="2:3" x14ac:dyDescent="0.35">
      <c r="B9347"/>
      <c r="C9347"/>
    </row>
    <row r="9348" spans="2:3" x14ac:dyDescent="0.35">
      <c r="B9348"/>
      <c r="C9348"/>
    </row>
    <row r="9349" spans="2:3" x14ac:dyDescent="0.35">
      <c r="B9349"/>
      <c r="C9349"/>
    </row>
    <row r="9350" spans="2:3" x14ac:dyDescent="0.35">
      <c r="B9350"/>
      <c r="C9350"/>
    </row>
    <row r="9351" spans="2:3" x14ac:dyDescent="0.35">
      <c r="B9351"/>
      <c r="C9351"/>
    </row>
    <row r="9352" spans="2:3" x14ac:dyDescent="0.35">
      <c r="B9352"/>
      <c r="C9352"/>
    </row>
    <row r="9353" spans="2:3" x14ac:dyDescent="0.35">
      <c r="B9353"/>
      <c r="C9353"/>
    </row>
    <row r="9354" spans="2:3" x14ac:dyDescent="0.35">
      <c r="B9354"/>
      <c r="C9354"/>
    </row>
    <row r="9355" spans="2:3" x14ac:dyDescent="0.35">
      <c r="B9355"/>
      <c r="C9355"/>
    </row>
    <row r="9356" spans="2:3" x14ac:dyDescent="0.35">
      <c r="B9356"/>
      <c r="C9356"/>
    </row>
    <row r="9357" spans="2:3" x14ac:dyDescent="0.35">
      <c r="B9357"/>
      <c r="C9357"/>
    </row>
    <row r="9358" spans="2:3" x14ac:dyDescent="0.35">
      <c r="B9358"/>
      <c r="C9358"/>
    </row>
    <row r="9359" spans="2:3" x14ac:dyDescent="0.35">
      <c r="B9359"/>
      <c r="C9359"/>
    </row>
    <row r="9360" spans="2:3" x14ac:dyDescent="0.35">
      <c r="B9360"/>
      <c r="C9360"/>
    </row>
    <row r="9361" spans="2:3" x14ac:dyDescent="0.35">
      <c r="B9361"/>
      <c r="C9361"/>
    </row>
    <row r="9362" spans="2:3" x14ac:dyDescent="0.35">
      <c r="B9362"/>
      <c r="C9362"/>
    </row>
    <row r="9363" spans="2:3" x14ac:dyDescent="0.35">
      <c r="B9363"/>
      <c r="C9363"/>
    </row>
    <row r="9364" spans="2:3" x14ac:dyDescent="0.35">
      <c r="B9364"/>
      <c r="C9364"/>
    </row>
    <row r="9365" spans="2:3" x14ac:dyDescent="0.35">
      <c r="B9365"/>
      <c r="C9365"/>
    </row>
    <row r="9366" spans="2:3" x14ac:dyDescent="0.35">
      <c r="B9366"/>
      <c r="C9366"/>
    </row>
    <row r="9367" spans="2:3" x14ac:dyDescent="0.35">
      <c r="B9367"/>
      <c r="C9367"/>
    </row>
    <row r="9368" spans="2:3" x14ac:dyDescent="0.35">
      <c r="B9368"/>
      <c r="C9368"/>
    </row>
    <row r="9369" spans="2:3" x14ac:dyDescent="0.35">
      <c r="B9369"/>
      <c r="C9369"/>
    </row>
    <row r="9370" spans="2:3" x14ac:dyDescent="0.35">
      <c r="B9370"/>
      <c r="C9370"/>
    </row>
    <row r="9371" spans="2:3" x14ac:dyDescent="0.35">
      <c r="B9371"/>
      <c r="C9371"/>
    </row>
    <row r="9372" spans="2:3" x14ac:dyDescent="0.35">
      <c r="B9372"/>
      <c r="C9372"/>
    </row>
    <row r="9373" spans="2:3" x14ac:dyDescent="0.35">
      <c r="B9373"/>
      <c r="C9373"/>
    </row>
    <row r="9374" spans="2:3" x14ac:dyDescent="0.35">
      <c r="B9374"/>
      <c r="C9374"/>
    </row>
    <row r="9375" spans="2:3" x14ac:dyDescent="0.35">
      <c r="B9375"/>
      <c r="C9375"/>
    </row>
    <row r="9376" spans="2:3" x14ac:dyDescent="0.35">
      <c r="B9376"/>
      <c r="C9376"/>
    </row>
    <row r="9377" spans="2:3" x14ac:dyDescent="0.35">
      <c r="B9377"/>
      <c r="C9377"/>
    </row>
    <row r="9378" spans="2:3" x14ac:dyDescent="0.35">
      <c r="B9378"/>
      <c r="C9378"/>
    </row>
    <row r="9379" spans="2:3" x14ac:dyDescent="0.35">
      <c r="B9379"/>
      <c r="C9379"/>
    </row>
    <row r="9380" spans="2:3" x14ac:dyDescent="0.35">
      <c r="B9380"/>
      <c r="C9380"/>
    </row>
    <row r="9381" spans="2:3" x14ac:dyDescent="0.35">
      <c r="B9381"/>
      <c r="C9381"/>
    </row>
    <row r="9382" spans="2:3" x14ac:dyDescent="0.35">
      <c r="B9382"/>
      <c r="C9382"/>
    </row>
    <row r="9383" spans="2:3" x14ac:dyDescent="0.35">
      <c r="B9383"/>
      <c r="C9383"/>
    </row>
    <row r="9384" spans="2:3" x14ac:dyDescent="0.35">
      <c r="B9384"/>
      <c r="C9384"/>
    </row>
    <row r="9385" spans="2:3" x14ac:dyDescent="0.35">
      <c r="B9385"/>
      <c r="C9385"/>
    </row>
    <row r="9386" spans="2:3" x14ac:dyDescent="0.35">
      <c r="B9386"/>
      <c r="C9386"/>
    </row>
    <row r="9387" spans="2:3" x14ac:dyDescent="0.35">
      <c r="B9387"/>
      <c r="C9387"/>
    </row>
    <row r="9388" spans="2:3" x14ac:dyDescent="0.35">
      <c r="B9388"/>
      <c r="C9388"/>
    </row>
    <row r="9389" spans="2:3" x14ac:dyDescent="0.35">
      <c r="B9389"/>
      <c r="C9389"/>
    </row>
    <row r="9390" spans="2:3" x14ac:dyDescent="0.35">
      <c r="B9390"/>
      <c r="C9390"/>
    </row>
    <row r="9391" spans="2:3" x14ac:dyDescent="0.35">
      <c r="B9391"/>
      <c r="C9391"/>
    </row>
    <row r="9392" spans="2:3" x14ac:dyDescent="0.35">
      <c r="B9392"/>
      <c r="C9392"/>
    </row>
    <row r="9393" spans="2:3" x14ac:dyDescent="0.35">
      <c r="B9393"/>
      <c r="C9393"/>
    </row>
    <row r="9394" spans="2:3" x14ac:dyDescent="0.35">
      <c r="B9394"/>
      <c r="C9394"/>
    </row>
    <row r="9395" spans="2:3" x14ac:dyDescent="0.35">
      <c r="B9395"/>
      <c r="C9395"/>
    </row>
    <row r="9396" spans="2:3" x14ac:dyDescent="0.35">
      <c r="B9396"/>
      <c r="C9396"/>
    </row>
    <row r="9397" spans="2:3" x14ac:dyDescent="0.35">
      <c r="B9397"/>
      <c r="C9397"/>
    </row>
    <row r="9398" spans="2:3" x14ac:dyDescent="0.35">
      <c r="B9398"/>
      <c r="C9398"/>
    </row>
    <row r="9399" spans="2:3" x14ac:dyDescent="0.35">
      <c r="B9399"/>
      <c r="C9399"/>
    </row>
    <row r="9400" spans="2:3" x14ac:dyDescent="0.35">
      <c r="B9400"/>
      <c r="C9400"/>
    </row>
    <row r="9401" spans="2:3" x14ac:dyDescent="0.35">
      <c r="B9401"/>
      <c r="C9401"/>
    </row>
    <row r="9402" spans="2:3" x14ac:dyDescent="0.35">
      <c r="B9402"/>
      <c r="C9402"/>
    </row>
    <row r="9403" spans="2:3" x14ac:dyDescent="0.35">
      <c r="B9403"/>
      <c r="C9403"/>
    </row>
    <row r="9404" spans="2:3" x14ac:dyDescent="0.35">
      <c r="B9404"/>
      <c r="C9404"/>
    </row>
    <row r="9405" spans="2:3" x14ac:dyDescent="0.35">
      <c r="B9405"/>
      <c r="C9405"/>
    </row>
    <row r="9406" spans="2:3" x14ac:dyDescent="0.35">
      <c r="B9406"/>
      <c r="C9406"/>
    </row>
    <row r="9407" spans="2:3" x14ac:dyDescent="0.35">
      <c r="B9407"/>
      <c r="C9407"/>
    </row>
    <row r="9408" spans="2:3" x14ac:dyDescent="0.35">
      <c r="B9408"/>
      <c r="C9408"/>
    </row>
    <row r="9409" spans="2:3" x14ac:dyDescent="0.35">
      <c r="B9409"/>
      <c r="C9409"/>
    </row>
    <row r="9410" spans="2:3" x14ac:dyDescent="0.35">
      <c r="B9410"/>
      <c r="C9410"/>
    </row>
    <row r="9411" spans="2:3" x14ac:dyDescent="0.35">
      <c r="B9411"/>
      <c r="C9411"/>
    </row>
    <row r="9412" spans="2:3" x14ac:dyDescent="0.35">
      <c r="B9412"/>
      <c r="C9412"/>
    </row>
    <row r="9413" spans="2:3" x14ac:dyDescent="0.35">
      <c r="B9413"/>
      <c r="C9413"/>
    </row>
    <row r="9414" spans="2:3" x14ac:dyDescent="0.35">
      <c r="B9414"/>
      <c r="C9414"/>
    </row>
    <row r="9415" spans="2:3" x14ac:dyDescent="0.35">
      <c r="B9415"/>
      <c r="C9415"/>
    </row>
    <row r="9416" spans="2:3" x14ac:dyDescent="0.35">
      <c r="B9416"/>
      <c r="C9416"/>
    </row>
    <row r="9417" spans="2:3" x14ac:dyDescent="0.35">
      <c r="B9417"/>
      <c r="C9417"/>
    </row>
    <row r="9418" spans="2:3" x14ac:dyDescent="0.35">
      <c r="B9418"/>
      <c r="C9418"/>
    </row>
    <row r="9419" spans="2:3" x14ac:dyDescent="0.35">
      <c r="B9419"/>
      <c r="C9419"/>
    </row>
    <row r="9420" spans="2:3" x14ac:dyDescent="0.35">
      <c r="B9420"/>
      <c r="C9420"/>
    </row>
    <row r="9421" spans="2:3" x14ac:dyDescent="0.35">
      <c r="B9421"/>
      <c r="C9421"/>
    </row>
    <row r="9422" spans="2:3" x14ac:dyDescent="0.35">
      <c r="B9422"/>
      <c r="C9422"/>
    </row>
    <row r="9423" spans="2:3" x14ac:dyDescent="0.35">
      <c r="B9423"/>
      <c r="C9423"/>
    </row>
    <row r="9424" spans="2:3" x14ac:dyDescent="0.35">
      <c r="B9424"/>
      <c r="C9424"/>
    </row>
    <row r="9425" spans="2:3" x14ac:dyDescent="0.35">
      <c r="B9425"/>
      <c r="C9425"/>
    </row>
    <row r="9426" spans="2:3" x14ac:dyDescent="0.35">
      <c r="B9426"/>
      <c r="C9426"/>
    </row>
    <row r="9427" spans="2:3" x14ac:dyDescent="0.35">
      <c r="B9427"/>
      <c r="C9427"/>
    </row>
    <row r="9428" spans="2:3" x14ac:dyDescent="0.35">
      <c r="B9428"/>
      <c r="C9428"/>
    </row>
    <row r="9429" spans="2:3" x14ac:dyDescent="0.35">
      <c r="B9429"/>
      <c r="C9429"/>
    </row>
    <row r="9430" spans="2:3" x14ac:dyDescent="0.35">
      <c r="B9430"/>
      <c r="C9430"/>
    </row>
    <row r="9431" spans="2:3" x14ac:dyDescent="0.35">
      <c r="B9431"/>
      <c r="C9431"/>
    </row>
    <row r="9432" spans="2:3" x14ac:dyDescent="0.35">
      <c r="B9432"/>
      <c r="C9432"/>
    </row>
    <row r="9433" spans="2:3" x14ac:dyDescent="0.35">
      <c r="B9433"/>
      <c r="C9433"/>
    </row>
    <row r="9434" spans="2:3" x14ac:dyDescent="0.35">
      <c r="B9434"/>
      <c r="C9434"/>
    </row>
    <row r="9435" spans="2:3" x14ac:dyDescent="0.35">
      <c r="B9435"/>
      <c r="C9435"/>
    </row>
    <row r="9436" spans="2:3" x14ac:dyDescent="0.35">
      <c r="B9436"/>
      <c r="C9436"/>
    </row>
    <row r="9437" spans="2:3" x14ac:dyDescent="0.35">
      <c r="B9437"/>
      <c r="C9437"/>
    </row>
    <row r="9438" spans="2:3" x14ac:dyDescent="0.35">
      <c r="B9438"/>
      <c r="C9438"/>
    </row>
    <row r="9439" spans="2:3" x14ac:dyDescent="0.35">
      <c r="B9439"/>
      <c r="C9439"/>
    </row>
    <row r="9440" spans="2:3" x14ac:dyDescent="0.35">
      <c r="B9440"/>
      <c r="C9440"/>
    </row>
    <row r="9441" spans="2:3" x14ac:dyDescent="0.35">
      <c r="B9441"/>
      <c r="C9441"/>
    </row>
    <row r="9442" spans="2:3" x14ac:dyDescent="0.35">
      <c r="B9442"/>
      <c r="C9442"/>
    </row>
    <row r="9443" spans="2:3" x14ac:dyDescent="0.35">
      <c r="B9443"/>
      <c r="C9443"/>
    </row>
    <row r="9444" spans="2:3" x14ac:dyDescent="0.35">
      <c r="B9444"/>
      <c r="C9444"/>
    </row>
    <row r="9445" spans="2:3" x14ac:dyDescent="0.35">
      <c r="B9445"/>
      <c r="C9445"/>
    </row>
    <row r="9446" spans="2:3" x14ac:dyDescent="0.35">
      <c r="B9446"/>
      <c r="C9446"/>
    </row>
    <row r="9447" spans="2:3" x14ac:dyDescent="0.35">
      <c r="B9447"/>
      <c r="C9447"/>
    </row>
    <row r="9448" spans="2:3" x14ac:dyDescent="0.35">
      <c r="B9448"/>
      <c r="C9448"/>
    </row>
    <row r="9449" spans="2:3" x14ac:dyDescent="0.35">
      <c r="B9449"/>
      <c r="C9449"/>
    </row>
    <row r="9450" spans="2:3" x14ac:dyDescent="0.35">
      <c r="B9450"/>
      <c r="C9450"/>
    </row>
    <row r="9451" spans="2:3" x14ac:dyDescent="0.35">
      <c r="B9451"/>
      <c r="C9451"/>
    </row>
    <row r="9452" spans="2:3" x14ac:dyDescent="0.35">
      <c r="B9452"/>
      <c r="C9452"/>
    </row>
    <row r="9453" spans="2:3" x14ac:dyDescent="0.35">
      <c r="B9453"/>
      <c r="C9453"/>
    </row>
    <row r="9454" spans="2:3" x14ac:dyDescent="0.35">
      <c r="B9454"/>
      <c r="C9454"/>
    </row>
    <row r="9455" spans="2:3" x14ac:dyDescent="0.35">
      <c r="B9455"/>
      <c r="C9455"/>
    </row>
    <row r="9456" spans="2:3" x14ac:dyDescent="0.35">
      <c r="B9456"/>
      <c r="C9456"/>
    </row>
    <row r="9457" spans="2:3" x14ac:dyDescent="0.35">
      <c r="B9457"/>
      <c r="C9457"/>
    </row>
    <row r="9458" spans="2:3" x14ac:dyDescent="0.35">
      <c r="B9458"/>
      <c r="C9458"/>
    </row>
    <row r="9459" spans="2:3" x14ac:dyDescent="0.35">
      <c r="B9459"/>
      <c r="C9459"/>
    </row>
    <row r="9460" spans="2:3" x14ac:dyDescent="0.35">
      <c r="B9460"/>
      <c r="C9460"/>
    </row>
    <row r="9461" spans="2:3" x14ac:dyDescent="0.35">
      <c r="B9461"/>
      <c r="C9461"/>
    </row>
    <row r="9462" spans="2:3" x14ac:dyDescent="0.35">
      <c r="B9462"/>
      <c r="C9462"/>
    </row>
    <row r="9463" spans="2:3" x14ac:dyDescent="0.35">
      <c r="B9463"/>
      <c r="C9463"/>
    </row>
    <row r="9464" spans="2:3" x14ac:dyDescent="0.35">
      <c r="B9464"/>
      <c r="C9464"/>
    </row>
    <row r="9465" spans="2:3" x14ac:dyDescent="0.35">
      <c r="B9465"/>
      <c r="C9465"/>
    </row>
    <row r="9466" spans="2:3" x14ac:dyDescent="0.35">
      <c r="B9466"/>
      <c r="C9466"/>
    </row>
    <row r="9467" spans="2:3" x14ac:dyDescent="0.35">
      <c r="B9467"/>
      <c r="C9467"/>
    </row>
    <row r="9468" spans="2:3" x14ac:dyDescent="0.35">
      <c r="B9468"/>
      <c r="C9468"/>
    </row>
    <row r="9469" spans="2:3" x14ac:dyDescent="0.35">
      <c r="B9469"/>
      <c r="C9469"/>
    </row>
    <row r="9470" spans="2:3" x14ac:dyDescent="0.35">
      <c r="B9470"/>
      <c r="C9470"/>
    </row>
    <row r="9471" spans="2:3" x14ac:dyDescent="0.35">
      <c r="B9471"/>
      <c r="C9471"/>
    </row>
    <row r="9472" spans="2:3" x14ac:dyDescent="0.35">
      <c r="B9472"/>
      <c r="C9472"/>
    </row>
    <row r="9473" spans="2:3" x14ac:dyDescent="0.35">
      <c r="B9473"/>
      <c r="C9473"/>
    </row>
    <row r="9474" spans="2:3" x14ac:dyDescent="0.35">
      <c r="B9474"/>
      <c r="C9474"/>
    </row>
    <row r="9475" spans="2:3" x14ac:dyDescent="0.35">
      <c r="B9475"/>
      <c r="C9475"/>
    </row>
    <row r="9476" spans="2:3" x14ac:dyDescent="0.35">
      <c r="B9476"/>
      <c r="C9476"/>
    </row>
    <row r="9477" spans="2:3" x14ac:dyDescent="0.35">
      <c r="B9477"/>
      <c r="C9477"/>
    </row>
    <row r="9478" spans="2:3" x14ac:dyDescent="0.35">
      <c r="B9478"/>
      <c r="C9478"/>
    </row>
    <row r="9479" spans="2:3" x14ac:dyDescent="0.35">
      <c r="B9479"/>
      <c r="C9479"/>
    </row>
    <row r="9480" spans="2:3" x14ac:dyDescent="0.35">
      <c r="B9480"/>
      <c r="C9480"/>
    </row>
    <row r="9481" spans="2:3" x14ac:dyDescent="0.35">
      <c r="B9481"/>
      <c r="C9481"/>
    </row>
    <row r="9482" spans="2:3" x14ac:dyDescent="0.35">
      <c r="B9482"/>
      <c r="C9482"/>
    </row>
    <row r="9483" spans="2:3" x14ac:dyDescent="0.35">
      <c r="B9483"/>
      <c r="C9483"/>
    </row>
    <row r="9484" spans="2:3" x14ac:dyDescent="0.35">
      <c r="B9484"/>
      <c r="C9484"/>
    </row>
    <row r="9485" spans="2:3" x14ac:dyDescent="0.35">
      <c r="B9485"/>
      <c r="C9485"/>
    </row>
    <row r="9486" spans="2:3" x14ac:dyDescent="0.35">
      <c r="B9486"/>
      <c r="C9486"/>
    </row>
    <row r="9487" spans="2:3" x14ac:dyDescent="0.35">
      <c r="B9487"/>
      <c r="C9487"/>
    </row>
    <row r="9488" spans="2:3" x14ac:dyDescent="0.35">
      <c r="B9488"/>
      <c r="C9488"/>
    </row>
    <row r="9489" spans="2:3" x14ac:dyDescent="0.35">
      <c r="B9489"/>
      <c r="C9489"/>
    </row>
    <row r="9490" spans="2:3" x14ac:dyDescent="0.35">
      <c r="B9490"/>
      <c r="C9490"/>
    </row>
    <row r="9491" spans="2:3" x14ac:dyDescent="0.35">
      <c r="B9491"/>
      <c r="C9491"/>
    </row>
    <row r="9492" spans="2:3" x14ac:dyDescent="0.35">
      <c r="B9492"/>
      <c r="C9492"/>
    </row>
    <row r="9493" spans="2:3" x14ac:dyDescent="0.35">
      <c r="B9493"/>
      <c r="C9493"/>
    </row>
    <row r="9494" spans="2:3" x14ac:dyDescent="0.35">
      <c r="B9494"/>
      <c r="C9494"/>
    </row>
    <row r="9495" spans="2:3" x14ac:dyDescent="0.35">
      <c r="B9495"/>
      <c r="C9495"/>
    </row>
    <row r="9496" spans="2:3" x14ac:dyDescent="0.35">
      <c r="B9496"/>
      <c r="C9496"/>
    </row>
    <row r="9497" spans="2:3" x14ac:dyDescent="0.35">
      <c r="B9497"/>
      <c r="C9497"/>
    </row>
    <row r="9498" spans="2:3" x14ac:dyDescent="0.35">
      <c r="B9498"/>
      <c r="C9498"/>
    </row>
    <row r="9499" spans="2:3" x14ac:dyDescent="0.35">
      <c r="B9499"/>
      <c r="C9499"/>
    </row>
    <row r="9500" spans="2:3" x14ac:dyDescent="0.35">
      <c r="B9500"/>
      <c r="C9500"/>
    </row>
    <row r="9501" spans="2:3" x14ac:dyDescent="0.35">
      <c r="B9501"/>
      <c r="C9501"/>
    </row>
    <row r="9502" spans="2:3" x14ac:dyDescent="0.35">
      <c r="B9502"/>
      <c r="C9502"/>
    </row>
    <row r="9503" spans="2:3" x14ac:dyDescent="0.35">
      <c r="B9503"/>
      <c r="C9503"/>
    </row>
    <row r="9504" spans="2:3" x14ac:dyDescent="0.35">
      <c r="B9504"/>
      <c r="C9504"/>
    </row>
    <row r="9505" spans="2:3" x14ac:dyDescent="0.35">
      <c r="B9505"/>
      <c r="C9505"/>
    </row>
    <row r="9506" spans="2:3" x14ac:dyDescent="0.35">
      <c r="B9506"/>
      <c r="C9506"/>
    </row>
    <row r="9507" spans="2:3" x14ac:dyDescent="0.35">
      <c r="B9507"/>
      <c r="C9507"/>
    </row>
    <row r="9508" spans="2:3" x14ac:dyDescent="0.35">
      <c r="B9508"/>
      <c r="C9508"/>
    </row>
    <row r="9509" spans="2:3" x14ac:dyDescent="0.35">
      <c r="B9509"/>
      <c r="C9509"/>
    </row>
    <row r="9510" spans="2:3" x14ac:dyDescent="0.35">
      <c r="B9510"/>
      <c r="C9510"/>
    </row>
    <row r="9511" spans="2:3" x14ac:dyDescent="0.35">
      <c r="B9511"/>
      <c r="C9511"/>
    </row>
    <row r="9512" spans="2:3" x14ac:dyDescent="0.35">
      <c r="B9512"/>
      <c r="C9512"/>
    </row>
    <row r="9513" spans="2:3" x14ac:dyDescent="0.35">
      <c r="B9513"/>
      <c r="C9513"/>
    </row>
    <row r="9514" spans="2:3" x14ac:dyDescent="0.35">
      <c r="B9514"/>
      <c r="C9514"/>
    </row>
    <row r="9515" spans="2:3" x14ac:dyDescent="0.35">
      <c r="B9515"/>
      <c r="C9515"/>
    </row>
    <row r="9516" spans="2:3" x14ac:dyDescent="0.35">
      <c r="B9516"/>
      <c r="C9516"/>
    </row>
    <row r="9517" spans="2:3" x14ac:dyDescent="0.35">
      <c r="B9517"/>
      <c r="C9517"/>
    </row>
    <row r="9518" spans="2:3" x14ac:dyDescent="0.35">
      <c r="B9518"/>
      <c r="C9518"/>
    </row>
    <row r="9519" spans="2:3" x14ac:dyDescent="0.35">
      <c r="B9519"/>
      <c r="C9519"/>
    </row>
    <row r="9520" spans="2:3" x14ac:dyDescent="0.35">
      <c r="B9520"/>
      <c r="C9520"/>
    </row>
    <row r="9521" spans="2:3" x14ac:dyDescent="0.35">
      <c r="B9521"/>
      <c r="C9521"/>
    </row>
    <row r="9522" spans="2:3" x14ac:dyDescent="0.35">
      <c r="B9522"/>
      <c r="C9522"/>
    </row>
    <row r="9523" spans="2:3" x14ac:dyDescent="0.35">
      <c r="B9523"/>
      <c r="C9523"/>
    </row>
    <row r="9524" spans="2:3" x14ac:dyDescent="0.35">
      <c r="B9524"/>
      <c r="C9524"/>
    </row>
    <row r="9525" spans="2:3" x14ac:dyDescent="0.35">
      <c r="B9525"/>
      <c r="C9525"/>
    </row>
    <row r="9526" spans="2:3" x14ac:dyDescent="0.35">
      <c r="B9526"/>
      <c r="C9526"/>
    </row>
    <row r="9527" spans="2:3" x14ac:dyDescent="0.35">
      <c r="B9527"/>
      <c r="C9527"/>
    </row>
    <row r="9528" spans="2:3" x14ac:dyDescent="0.35">
      <c r="B9528"/>
      <c r="C9528"/>
    </row>
    <row r="9529" spans="2:3" x14ac:dyDescent="0.35">
      <c r="B9529"/>
      <c r="C9529"/>
    </row>
    <row r="9530" spans="2:3" x14ac:dyDescent="0.35">
      <c r="B9530"/>
      <c r="C9530"/>
    </row>
    <row r="9531" spans="2:3" x14ac:dyDescent="0.35">
      <c r="B9531"/>
      <c r="C9531"/>
    </row>
    <row r="9532" spans="2:3" x14ac:dyDescent="0.35">
      <c r="B9532"/>
      <c r="C9532"/>
    </row>
    <row r="9533" spans="2:3" x14ac:dyDescent="0.35">
      <c r="B9533"/>
      <c r="C9533"/>
    </row>
    <row r="9534" spans="2:3" x14ac:dyDescent="0.35">
      <c r="B9534"/>
      <c r="C9534"/>
    </row>
    <row r="9535" spans="2:3" x14ac:dyDescent="0.35">
      <c r="B9535"/>
      <c r="C9535"/>
    </row>
    <row r="9536" spans="2:3" x14ac:dyDescent="0.35">
      <c r="B9536"/>
      <c r="C9536"/>
    </row>
    <row r="9537" spans="2:3" x14ac:dyDescent="0.35">
      <c r="B9537"/>
      <c r="C9537"/>
    </row>
    <row r="9538" spans="2:3" x14ac:dyDescent="0.35">
      <c r="B9538"/>
      <c r="C9538"/>
    </row>
    <row r="9539" spans="2:3" x14ac:dyDescent="0.35">
      <c r="B9539"/>
      <c r="C9539"/>
    </row>
    <row r="9540" spans="2:3" x14ac:dyDescent="0.35">
      <c r="B9540"/>
      <c r="C9540"/>
    </row>
    <row r="9541" spans="2:3" x14ac:dyDescent="0.35">
      <c r="B9541"/>
      <c r="C9541"/>
    </row>
    <row r="9542" spans="2:3" x14ac:dyDescent="0.35">
      <c r="B9542"/>
      <c r="C9542"/>
    </row>
    <row r="9543" spans="2:3" x14ac:dyDescent="0.35">
      <c r="B9543"/>
      <c r="C9543"/>
    </row>
    <row r="9544" spans="2:3" x14ac:dyDescent="0.35">
      <c r="B9544"/>
      <c r="C9544"/>
    </row>
    <row r="9545" spans="2:3" x14ac:dyDescent="0.35">
      <c r="B9545"/>
      <c r="C9545"/>
    </row>
    <row r="9546" spans="2:3" x14ac:dyDescent="0.35">
      <c r="B9546"/>
      <c r="C9546"/>
    </row>
    <row r="9547" spans="2:3" x14ac:dyDescent="0.35">
      <c r="B9547"/>
      <c r="C9547"/>
    </row>
    <row r="9548" spans="2:3" x14ac:dyDescent="0.35">
      <c r="B9548"/>
      <c r="C9548"/>
    </row>
    <row r="9549" spans="2:3" x14ac:dyDescent="0.35">
      <c r="B9549"/>
      <c r="C9549"/>
    </row>
    <row r="9550" spans="2:3" x14ac:dyDescent="0.35">
      <c r="B9550"/>
      <c r="C9550"/>
    </row>
    <row r="9551" spans="2:3" x14ac:dyDescent="0.35">
      <c r="B9551"/>
      <c r="C9551"/>
    </row>
    <row r="9552" spans="2:3" x14ac:dyDescent="0.35">
      <c r="B9552"/>
      <c r="C9552"/>
    </row>
    <row r="9553" spans="2:3" x14ac:dyDescent="0.35">
      <c r="B9553"/>
      <c r="C9553"/>
    </row>
    <row r="9554" spans="2:3" x14ac:dyDescent="0.35">
      <c r="B9554"/>
      <c r="C9554"/>
    </row>
    <row r="9555" spans="2:3" x14ac:dyDescent="0.35">
      <c r="B9555"/>
      <c r="C9555"/>
    </row>
    <row r="9556" spans="2:3" x14ac:dyDescent="0.35">
      <c r="B9556"/>
      <c r="C9556"/>
    </row>
    <row r="9557" spans="2:3" x14ac:dyDescent="0.35">
      <c r="B9557"/>
      <c r="C9557"/>
    </row>
    <row r="9558" spans="2:3" x14ac:dyDescent="0.35">
      <c r="B9558"/>
      <c r="C9558"/>
    </row>
    <row r="9559" spans="2:3" x14ac:dyDescent="0.35">
      <c r="B9559"/>
      <c r="C9559"/>
    </row>
    <row r="9560" spans="2:3" x14ac:dyDescent="0.35">
      <c r="B9560"/>
      <c r="C9560"/>
    </row>
    <row r="9561" spans="2:3" x14ac:dyDescent="0.35">
      <c r="B9561"/>
      <c r="C9561"/>
    </row>
    <row r="9562" spans="2:3" x14ac:dyDescent="0.35">
      <c r="B9562"/>
      <c r="C9562"/>
    </row>
    <row r="9563" spans="2:3" x14ac:dyDescent="0.35">
      <c r="B9563"/>
      <c r="C9563"/>
    </row>
    <row r="9564" spans="2:3" x14ac:dyDescent="0.35">
      <c r="B9564"/>
      <c r="C9564"/>
    </row>
    <row r="9565" spans="2:3" x14ac:dyDescent="0.35">
      <c r="B9565"/>
      <c r="C9565"/>
    </row>
    <row r="9566" spans="2:3" x14ac:dyDescent="0.35">
      <c r="B9566"/>
      <c r="C9566"/>
    </row>
    <row r="9567" spans="2:3" x14ac:dyDescent="0.35">
      <c r="B9567"/>
      <c r="C9567"/>
    </row>
    <row r="9568" spans="2:3" x14ac:dyDescent="0.35">
      <c r="B9568"/>
      <c r="C9568"/>
    </row>
    <row r="9569" spans="2:3" x14ac:dyDescent="0.35">
      <c r="B9569"/>
      <c r="C9569"/>
    </row>
    <row r="9570" spans="2:3" x14ac:dyDescent="0.35">
      <c r="B9570"/>
      <c r="C9570"/>
    </row>
    <row r="9571" spans="2:3" x14ac:dyDescent="0.35">
      <c r="B9571"/>
      <c r="C9571"/>
    </row>
    <row r="9572" spans="2:3" x14ac:dyDescent="0.35">
      <c r="B9572"/>
      <c r="C9572"/>
    </row>
    <row r="9573" spans="2:3" x14ac:dyDescent="0.35">
      <c r="B9573"/>
      <c r="C9573"/>
    </row>
    <row r="9574" spans="2:3" x14ac:dyDescent="0.35">
      <c r="B9574"/>
      <c r="C9574"/>
    </row>
    <row r="9575" spans="2:3" x14ac:dyDescent="0.35">
      <c r="B9575"/>
      <c r="C9575"/>
    </row>
    <row r="9576" spans="2:3" x14ac:dyDescent="0.35">
      <c r="B9576"/>
      <c r="C9576"/>
    </row>
    <row r="9577" spans="2:3" x14ac:dyDescent="0.35">
      <c r="B9577"/>
      <c r="C9577"/>
    </row>
    <row r="9578" spans="2:3" x14ac:dyDescent="0.35">
      <c r="B9578"/>
      <c r="C9578"/>
    </row>
    <row r="9579" spans="2:3" x14ac:dyDescent="0.35">
      <c r="B9579"/>
      <c r="C9579"/>
    </row>
    <row r="9580" spans="2:3" x14ac:dyDescent="0.35">
      <c r="B9580"/>
      <c r="C9580"/>
    </row>
    <row r="9581" spans="2:3" x14ac:dyDescent="0.35">
      <c r="B9581"/>
      <c r="C9581"/>
    </row>
    <row r="9582" spans="2:3" x14ac:dyDescent="0.35">
      <c r="B9582"/>
      <c r="C9582"/>
    </row>
    <row r="9583" spans="2:3" x14ac:dyDescent="0.35">
      <c r="B9583"/>
      <c r="C9583"/>
    </row>
    <row r="9584" spans="2:3" x14ac:dyDescent="0.35">
      <c r="B9584"/>
      <c r="C9584"/>
    </row>
    <row r="9585" spans="2:3" x14ac:dyDescent="0.35">
      <c r="B9585"/>
      <c r="C9585"/>
    </row>
    <row r="9586" spans="2:3" x14ac:dyDescent="0.35">
      <c r="B9586"/>
      <c r="C9586"/>
    </row>
    <row r="9587" spans="2:3" x14ac:dyDescent="0.35">
      <c r="B9587"/>
      <c r="C9587"/>
    </row>
    <row r="9588" spans="2:3" x14ac:dyDescent="0.35">
      <c r="B9588"/>
      <c r="C9588"/>
    </row>
    <row r="9589" spans="2:3" x14ac:dyDescent="0.35">
      <c r="B9589"/>
      <c r="C9589"/>
    </row>
    <row r="9590" spans="2:3" x14ac:dyDescent="0.35">
      <c r="B9590"/>
      <c r="C9590"/>
    </row>
    <row r="9591" spans="2:3" x14ac:dyDescent="0.35">
      <c r="B9591"/>
      <c r="C9591"/>
    </row>
    <row r="9592" spans="2:3" x14ac:dyDescent="0.35">
      <c r="B9592"/>
      <c r="C9592"/>
    </row>
    <row r="9593" spans="2:3" x14ac:dyDescent="0.35">
      <c r="B9593"/>
      <c r="C9593"/>
    </row>
    <row r="9594" spans="2:3" x14ac:dyDescent="0.35">
      <c r="B9594"/>
      <c r="C9594"/>
    </row>
    <row r="9595" spans="2:3" x14ac:dyDescent="0.35">
      <c r="B9595"/>
      <c r="C9595"/>
    </row>
    <row r="9596" spans="2:3" x14ac:dyDescent="0.35">
      <c r="B9596"/>
      <c r="C9596"/>
    </row>
    <row r="9597" spans="2:3" x14ac:dyDescent="0.35">
      <c r="B9597"/>
      <c r="C9597"/>
    </row>
    <row r="9598" spans="2:3" x14ac:dyDescent="0.35">
      <c r="B9598"/>
      <c r="C9598"/>
    </row>
    <row r="9599" spans="2:3" x14ac:dyDescent="0.35">
      <c r="B9599"/>
      <c r="C9599"/>
    </row>
    <row r="9600" spans="2:3" x14ac:dyDescent="0.35">
      <c r="B9600"/>
      <c r="C9600"/>
    </row>
    <row r="9601" spans="2:3" x14ac:dyDescent="0.35">
      <c r="B9601"/>
      <c r="C9601"/>
    </row>
    <row r="9602" spans="2:3" x14ac:dyDescent="0.35">
      <c r="B9602"/>
      <c r="C9602"/>
    </row>
    <row r="9603" spans="2:3" x14ac:dyDescent="0.35">
      <c r="B9603"/>
      <c r="C9603"/>
    </row>
    <row r="9604" spans="2:3" x14ac:dyDescent="0.35">
      <c r="B9604"/>
      <c r="C9604"/>
    </row>
    <row r="9605" spans="2:3" x14ac:dyDescent="0.35">
      <c r="B9605"/>
      <c r="C9605"/>
    </row>
    <row r="9606" spans="2:3" x14ac:dyDescent="0.35">
      <c r="B9606"/>
      <c r="C9606"/>
    </row>
    <row r="9607" spans="2:3" x14ac:dyDescent="0.35">
      <c r="B9607"/>
      <c r="C9607"/>
    </row>
    <row r="9608" spans="2:3" x14ac:dyDescent="0.35">
      <c r="B9608"/>
      <c r="C9608"/>
    </row>
    <row r="9609" spans="2:3" x14ac:dyDescent="0.35">
      <c r="B9609"/>
      <c r="C9609"/>
    </row>
    <row r="9610" spans="2:3" x14ac:dyDescent="0.35">
      <c r="B9610"/>
      <c r="C9610"/>
    </row>
    <row r="9611" spans="2:3" x14ac:dyDescent="0.35">
      <c r="B9611"/>
      <c r="C9611"/>
    </row>
    <row r="9612" spans="2:3" x14ac:dyDescent="0.35">
      <c r="B9612"/>
      <c r="C9612"/>
    </row>
    <row r="9613" spans="2:3" x14ac:dyDescent="0.35">
      <c r="B9613"/>
      <c r="C9613"/>
    </row>
    <row r="9614" spans="2:3" x14ac:dyDescent="0.35">
      <c r="B9614"/>
      <c r="C9614"/>
    </row>
    <row r="9615" spans="2:3" x14ac:dyDescent="0.35">
      <c r="B9615"/>
      <c r="C9615"/>
    </row>
    <row r="9616" spans="2:3" x14ac:dyDescent="0.35">
      <c r="B9616"/>
      <c r="C9616"/>
    </row>
    <row r="9617" spans="2:3" x14ac:dyDescent="0.35">
      <c r="B9617"/>
      <c r="C9617"/>
    </row>
    <row r="9618" spans="2:3" x14ac:dyDescent="0.35">
      <c r="B9618"/>
      <c r="C9618"/>
    </row>
    <row r="9619" spans="2:3" x14ac:dyDescent="0.35">
      <c r="B9619"/>
      <c r="C9619"/>
    </row>
    <row r="9620" spans="2:3" x14ac:dyDescent="0.35">
      <c r="B9620"/>
      <c r="C9620"/>
    </row>
    <row r="9621" spans="2:3" x14ac:dyDescent="0.35">
      <c r="B9621"/>
      <c r="C9621"/>
    </row>
    <row r="9622" spans="2:3" x14ac:dyDescent="0.35">
      <c r="B9622"/>
      <c r="C9622"/>
    </row>
    <row r="9623" spans="2:3" x14ac:dyDescent="0.35">
      <c r="B9623"/>
      <c r="C9623"/>
    </row>
    <row r="9624" spans="2:3" x14ac:dyDescent="0.35">
      <c r="B9624"/>
      <c r="C9624"/>
    </row>
    <row r="9625" spans="2:3" x14ac:dyDescent="0.35">
      <c r="B9625"/>
      <c r="C9625"/>
    </row>
    <row r="9626" spans="2:3" x14ac:dyDescent="0.35">
      <c r="B9626"/>
      <c r="C9626"/>
    </row>
    <row r="9627" spans="2:3" x14ac:dyDescent="0.35">
      <c r="B9627"/>
      <c r="C9627"/>
    </row>
    <row r="9628" spans="2:3" x14ac:dyDescent="0.35">
      <c r="B9628"/>
      <c r="C9628"/>
    </row>
    <row r="9629" spans="2:3" x14ac:dyDescent="0.35">
      <c r="B9629"/>
      <c r="C9629"/>
    </row>
    <row r="9630" spans="2:3" x14ac:dyDescent="0.35">
      <c r="B9630"/>
      <c r="C9630"/>
    </row>
    <row r="9631" spans="2:3" x14ac:dyDescent="0.35">
      <c r="B9631"/>
      <c r="C9631"/>
    </row>
    <row r="9632" spans="2:3" x14ac:dyDescent="0.35">
      <c r="B9632"/>
      <c r="C9632"/>
    </row>
    <row r="9633" spans="2:3" x14ac:dyDescent="0.35">
      <c r="B9633"/>
      <c r="C9633"/>
    </row>
    <row r="9634" spans="2:3" x14ac:dyDescent="0.35">
      <c r="B9634"/>
      <c r="C9634"/>
    </row>
    <row r="9635" spans="2:3" x14ac:dyDescent="0.35">
      <c r="B9635"/>
      <c r="C9635"/>
    </row>
    <row r="9636" spans="2:3" x14ac:dyDescent="0.35">
      <c r="B9636"/>
      <c r="C9636"/>
    </row>
    <row r="9637" spans="2:3" x14ac:dyDescent="0.35">
      <c r="B9637"/>
      <c r="C9637"/>
    </row>
    <row r="9638" spans="2:3" x14ac:dyDescent="0.35">
      <c r="B9638"/>
      <c r="C9638"/>
    </row>
    <row r="9639" spans="2:3" x14ac:dyDescent="0.35">
      <c r="B9639"/>
      <c r="C9639"/>
    </row>
    <row r="9640" spans="2:3" x14ac:dyDescent="0.35">
      <c r="B9640"/>
      <c r="C9640"/>
    </row>
    <row r="9641" spans="2:3" x14ac:dyDescent="0.35">
      <c r="B9641"/>
      <c r="C9641"/>
    </row>
    <row r="9642" spans="2:3" x14ac:dyDescent="0.35">
      <c r="B9642"/>
      <c r="C9642"/>
    </row>
    <row r="9643" spans="2:3" x14ac:dyDescent="0.35">
      <c r="B9643"/>
      <c r="C9643"/>
    </row>
    <row r="9644" spans="2:3" x14ac:dyDescent="0.35">
      <c r="B9644"/>
      <c r="C9644"/>
    </row>
    <row r="9645" spans="2:3" x14ac:dyDescent="0.35">
      <c r="B9645"/>
      <c r="C9645"/>
    </row>
    <row r="9646" spans="2:3" x14ac:dyDescent="0.35">
      <c r="B9646"/>
      <c r="C9646"/>
    </row>
    <row r="9647" spans="2:3" x14ac:dyDescent="0.35">
      <c r="B9647"/>
      <c r="C9647"/>
    </row>
    <row r="9648" spans="2:3" x14ac:dyDescent="0.35">
      <c r="B9648"/>
      <c r="C9648"/>
    </row>
    <row r="9649" spans="2:3" x14ac:dyDescent="0.35">
      <c r="B9649"/>
      <c r="C9649"/>
    </row>
    <row r="9650" spans="2:3" x14ac:dyDescent="0.35">
      <c r="B9650"/>
      <c r="C9650"/>
    </row>
    <row r="9651" spans="2:3" x14ac:dyDescent="0.35">
      <c r="B9651"/>
      <c r="C9651"/>
    </row>
    <row r="9652" spans="2:3" x14ac:dyDescent="0.35">
      <c r="B9652"/>
      <c r="C9652"/>
    </row>
    <row r="9653" spans="2:3" x14ac:dyDescent="0.35">
      <c r="B9653"/>
      <c r="C9653"/>
    </row>
    <row r="9654" spans="2:3" x14ac:dyDescent="0.35">
      <c r="B9654"/>
      <c r="C9654"/>
    </row>
    <row r="9655" spans="2:3" x14ac:dyDescent="0.35">
      <c r="B9655"/>
      <c r="C9655"/>
    </row>
    <row r="9656" spans="2:3" x14ac:dyDescent="0.35">
      <c r="B9656"/>
      <c r="C9656"/>
    </row>
    <row r="9657" spans="2:3" x14ac:dyDescent="0.35">
      <c r="B9657"/>
      <c r="C9657"/>
    </row>
    <row r="9658" spans="2:3" x14ac:dyDescent="0.35">
      <c r="B9658"/>
      <c r="C9658"/>
    </row>
    <row r="9659" spans="2:3" x14ac:dyDescent="0.35">
      <c r="B9659"/>
      <c r="C9659"/>
    </row>
    <row r="9660" spans="2:3" x14ac:dyDescent="0.35">
      <c r="B9660"/>
      <c r="C9660"/>
    </row>
    <row r="9661" spans="2:3" x14ac:dyDescent="0.35">
      <c r="B9661"/>
      <c r="C9661"/>
    </row>
    <row r="9662" spans="2:3" x14ac:dyDescent="0.35">
      <c r="B9662"/>
      <c r="C9662"/>
    </row>
    <row r="9663" spans="2:3" x14ac:dyDescent="0.35">
      <c r="B9663"/>
      <c r="C9663"/>
    </row>
    <row r="9664" spans="2:3" x14ac:dyDescent="0.35">
      <c r="B9664"/>
      <c r="C9664"/>
    </row>
    <row r="9665" spans="2:3" x14ac:dyDescent="0.35">
      <c r="B9665"/>
      <c r="C9665"/>
    </row>
    <row r="9666" spans="2:3" x14ac:dyDescent="0.35">
      <c r="B9666"/>
      <c r="C9666"/>
    </row>
    <row r="9667" spans="2:3" x14ac:dyDescent="0.35">
      <c r="B9667"/>
      <c r="C9667"/>
    </row>
    <row r="9668" spans="2:3" x14ac:dyDescent="0.35">
      <c r="B9668"/>
      <c r="C9668"/>
    </row>
    <row r="9669" spans="2:3" x14ac:dyDescent="0.35">
      <c r="B9669"/>
      <c r="C9669"/>
    </row>
    <row r="9670" spans="2:3" x14ac:dyDescent="0.35">
      <c r="B9670"/>
      <c r="C9670"/>
    </row>
    <row r="9671" spans="2:3" x14ac:dyDescent="0.35">
      <c r="B9671"/>
      <c r="C9671"/>
    </row>
    <row r="9672" spans="2:3" x14ac:dyDescent="0.35">
      <c r="B9672"/>
      <c r="C9672"/>
    </row>
    <row r="9673" spans="2:3" x14ac:dyDescent="0.35">
      <c r="B9673"/>
      <c r="C9673"/>
    </row>
    <row r="9674" spans="2:3" x14ac:dyDescent="0.35">
      <c r="B9674"/>
      <c r="C9674"/>
    </row>
    <row r="9675" spans="2:3" x14ac:dyDescent="0.35">
      <c r="B9675"/>
      <c r="C9675"/>
    </row>
    <row r="9676" spans="2:3" x14ac:dyDescent="0.35">
      <c r="B9676"/>
      <c r="C9676"/>
    </row>
    <row r="9677" spans="2:3" x14ac:dyDescent="0.35">
      <c r="B9677"/>
      <c r="C9677"/>
    </row>
    <row r="9678" spans="2:3" x14ac:dyDescent="0.35">
      <c r="B9678"/>
      <c r="C9678"/>
    </row>
    <row r="9679" spans="2:3" x14ac:dyDescent="0.35">
      <c r="B9679"/>
      <c r="C9679"/>
    </row>
    <row r="9680" spans="2:3" x14ac:dyDescent="0.35">
      <c r="B9680"/>
      <c r="C9680"/>
    </row>
    <row r="9681" spans="2:3" x14ac:dyDescent="0.35">
      <c r="B9681"/>
      <c r="C9681"/>
    </row>
    <row r="9682" spans="2:3" x14ac:dyDescent="0.35">
      <c r="B9682"/>
      <c r="C9682"/>
    </row>
    <row r="9683" spans="2:3" x14ac:dyDescent="0.35">
      <c r="B9683"/>
      <c r="C9683"/>
    </row>
    <row r="9684" spans="2:3" x14ac:dyDescent="0.35">
      <c r="B9684"/>
      <c r="C9684"/>
    </row>
    <row r="9685" spans="2:3" x14ac:dyDescent="0.35">
      <c r="B9685"/>
      <c r="C9685"/>
    </row>
    <row r="9686" spans="2:3" x14ac:dyDescent="0.35">
      <c r="B9686"/>
      <c r="C9686"/>
    </row>
    <row r="9687" spans="2:3" x14ac:dyDescent="0.35">
      <c r="B9687"/>
      <c r="C9687"/>
    </row>
    <row r="9688" spans="2:3" x14ac:dyDescent="0.35">
      <c r="B9688"/>
      <c r="C9688"/>
    </row>
    <row r="9689" spans="2:3" x14ac:dyDescent="0.35">
      <c r="B9689"/>
      <c r="C9689"/>
    </row>
    <row r="9690" spans="2:3" x14ac:dyDescent="0.35">
      <c r="B9690"/>
      <c r="C9690"/>
    </row>
    <row r="9691" spans="2:3" x14ac:dyDescent="0.35">
      <c r="B9691"/>
      <c r="C9691"/>
    </row>
    <row r="9692" spans="2:3" x14ac:dyDescent="0.35">
      <c r="B9692"/>
      <c r="C9692"/>
    </row>
    <row r="9693" spans="2:3" x14ac:dyDescent="0.35">
      <c r="B9693"/>
      <c r="C9693"/>
    </row>
    <row r="9694" spans="2:3" x14ac:dyDescent="0.35">
      <c r="B9694"/>
      <c r="C9694"/>
    </row>
    <row r="9695" spans="2:3" x14ac:dyDescent="0.35">
      <c r="B9695"/>
      <c r="C9695"/>
    </row>
    <row r="9696" spans="2:3" x14ac:dyDescent="0.35">
      <c r="B9696"/>
      <c r="C9696"/>
    </row>
    <row r="9697" spans="2:3" x14ac:dyDescent="0.35">
      <c r="B9697"/>
      <c r="C9697"/>
    </row>
    <row r="9698" spans="2:3" x14ac:dyDescent="0.35">
      <c r="B9698"/>
      <c r="C9698"/>
    </row>
    <row r="9699" spans="2:3" x14ac:dyDescent="0.35">
      <c r="B9699"/>
      <c r="C9699"/>
    </row>
    <row r="9700" spans="2:3" x14ac:dyDescent="0.35">
      <c r="B9700"/>
      <c r="C9700"/>
    </row>
    <row r="9701" spans="2:3" x14ac:dyDescent="0.35">
      <c r="B9701"/>
      <c r="C9701"/>
    </row>
    <row r="9702" spans="2:3" x14ac:dyDescent="0.35">
      <c r="B9702"/>
      <c r="C9702"/>
    </row>
    <row r="9703" spans="2:3" x14ac:dyDescent="0.35">
      <c r="B9703"/>
      <c r="C9703"/>
    </row>
    <row r="9704" spans="2:3" x14ac:dyDescent="0.35">
      <c r="B9704"/>
      <c r="C9704"/>
    </row>
    <row r="9705" spans="2:3" x14ac:dyDescent="0.35">
      <c r="B9705"/>
      <c r="C9705"/>
    </row>
    <row r="9706" spans="2:3" x14ac:dyDescent="0.35">
      <c r="B9706"/>
      <c r="C9706"/>
    </row>
    <row r="9707" spans="2:3" x14ac:dyDescent="0.35">
      <c r="B9707"/>
      <c r="C9707"/>
    </row>
    <row r="9708" spans="2:3" x14ac:dyDescent="0.35">
      <c r="B9708"/>
      <c r="C9708"/>
    </row>
    <row r="9709" spans="2:3" x14ac:dyDescent="0.35">
      <c r="B9709"/>
      <c r="C9709"/>
    </row>
    <row r="9710" spans="2:3" x14ac:dyDescent="0.35">
      <c r="B9710"/>
      <c r="C9710"/>
    </row>
    <row r="9711" spans="2:3" x14ac:dyDescent="0.35">
      <c r="B9711"/>
      <c r="C9711"/>
    </row>
    <row r="9712" spans="2:3" x14ac:dyDescent="0.35">
      <c r="B9712"/>
      <c r="C9712"/>
    </row>
    <row r="9713" spans="2:3" x14ac:dyDescent="0.35">
      <c r="B9713"/>
      <c r="C9713"/>
    </row>
    <row r="9714" spans="2:3" x14ac:dyDescent="0.35">
      <c r="B9714"/>
      <c r="C9714"/>
    </row>
    <row r="9715" spans="2:3" x14ac:dyDescent="0.35">
      <c r="B9715"/>
      <c r="C9715"/>
    </row>
    <row r="9716" spans="2:3" x14ac:dyDescent="0.35">
      <c r="B9716"/>
      <c r="C9716"/>
    </row>
    <row r="9717" spans="2:3" x14ac:dyDescent="0.35">
      <c r="B9717"/>
      <c r="C9717"/>
    </row>
    <row r="9718" spans="2:3" x14ac:dyDescent="0.35">
      <c r="B9718"/>
      <c r="C9718"/>
    </row>
    <row r="9719" spans="2:3" x14ac:dyDescent="0.35">
      <c r="B9719"/>
      <c r="C9719"/>
    </row>
    <row r="9720" spans="2:3" x14ac:dyDescent="0.35">
      <c r="B9720"/>
      <c r="C9720"/>
    </row>
    <row r="9721" spans="2:3" x14ac:dyDescent="0.35">
      <c r="B9721"/>
      <c r="C9721"/>
    </row>
    <row r="9722" spans="2:3" x14ac:dyDescent="0.35">
      <c r="B9722"/>
      <c r="C9722"/>
    </row>
    <row r="9723" spans="2:3" x14ac:dyDescent="0.35">
      <c r="B9723"/>
      <c r="C9723"/>
    </row>
    <row r="9724" spans="2:3" x14ac:dyDescent="0.35">
      <c r="B9724"/>
      <c r="C9724"/>
    </row>
    <row r="9725" spans="2:3" x14ac:dyDescent="0.35">
      <c r="B9725"/>
      <c r="C9725"/>
    </row>
    <row r="9726" spans="2:3" x14ac:dyDescent="0.35">
      <c r="B9726"/>
      <c r="C9726"/>
    </row>
    <row r="9727" spans="2:3" x14ac:dyDescent="0.35">
      <c r="B9727"/>
      <c r="C9727"/>
    </row>
    <row r="9728" spans="2:3" x14ac:dyDescent="0.35">
      <c r="B9728"/>
      <c r="C9728"/>
    </row>
    <row r="9729" spans="2:3" x14ac:dyDescent="0.35">
      <c r="B9729"/>
      <c r="C9729"/>
    </row>
    <row r="9730" spans="2:3" x14ac:dyDescent="0.35">
      <c r="B9730"/>
      <c r="C9730"/>
    </row>
    <row r="9731" spans="2:3" x14ac:dyDescent="0.35">
      <c r="B9731"/>
      <c r="C9731"/>
    </row>
    <row r="9732" spans="2:3" x14ac:dyDescent="0.35">
      <c r="B9732"/>
      <c r="C9732"/>
    </row>
    <row r="9733" spans="2:3" x14ac:dyDescent="0.35">
      <c r="B9733"/>
      <c r="C9733"/>
    </row>
    <row r="9734" spans="2:3" x14ac:dyDescent="0.35">
      <c r="B9734"/>
      <c r="C9734"/>
    </row>
    <row r="9735" spans="2:3" x14ac:dyDescent="0.35">
      <c r="B9735"/>
      <c r="C9735"/>
    </row>
    <row r="9736" spans="2:3" x14ac:dyDescent="0.35">
      <c r="B9736"/>
      <c r="C9736"/>
    </row>
    <row r="9737" spans="2:3" x14ac:dyDescent="0.35">
      <c r="B9737"/>
      <c r="C9737"/>
    </row>
    <row r="9738" spans="2:3" x14ac:dyDescent="0.35">
      <c r="B9738"/>
      <c r="C9738"/>
    </row>
    <row r="9739" spans="2:3" x14ac:dyDescent="0.35">
      <c r="B9739"/>
      <c r="C9739"/>
    </row>
    <row r="9740" spans="2:3" x14ac:dyDescent="0.35">
      <c r="B9740"/>
      <c r="C9740"/>
    </row>
    <row r="9741" spans="2:3" x14ac:dyDescent="0.35">
      <c r="B9741"/>
      <c r="C9741"/>
    </row>
    <row r="9742" spans="2:3" x14ac:dyDescent="0.35">
      <c r="B9742"/>
      <c r="C9742"/>
    </row>
    <row r="9743" spans="2:3" x14ac:dyDescent="0.35">
      <c r="B9743"/>
      <c r="C9743"/>
    </row>
    <row r="9744" spans="2:3" x14ac:dyDescent="0.35">
      <c r="B9744"/>
      <c r="C9744"/>
    </row>
    <row r="9745" spans="2:3" x14ac:dyDescent="0.35">
      <c r="B9745"/>
      <c r="C9745"/>
    </row>
    <row r="9746" spans="2:3" x14ac:dyDescent="0.35">
      <c r="B9746"/>
      <c r="C9746"/>
    </row>
    <row r="9747" spans="2:3" x14ac:dyDescent="0.35">
      <c r="B9747"/>
      <c r="C9747"/>
    </row>
    <row r="9748" spans="2:3" x14ac:dyDescent="0.35">
      <c r="B9748"/>
      <c r="C9748"/>
    </row>
    <row r="9749" spans="2:3" x14ac:dyDescent="0.35">
      <c r="B9749"/>
      <c r="C9749"/>
    </row>
    <row r="9750" spans="2:3" x14ac:dyDescent="0.35">
      <c r="B9750"/>
      <c r="C9750"/>
    </row>
    <row r="9751" spans="2:3" x14ac:dyDescent="0.35">
      <c r="B9751"/>
      <c r="C9751"/>
    </row>
    <row r="9752" spans="2:3" x14ac:dyDescent="0.35">
      <c r="B9752"/>
      <c r="C9752"/>
    </row>
    <row r="9753" spans="2:3" x14ac:dyDescent="0.35">
      <c r="B9753"/>
      <c r="C9753"/>
    </row>
    <row r="9754" spans="2:3" x14ac:dyDescent="0.35">
      <c r="B9754"/>
      <c r="C9754"/>
    </row>
    <row r="9755" spans="2:3" x14ac:dyDescent="0.35">
      <c r="B9755"/>
      <c r="C9755"/>
    </row>
    <row r="9756" spans="2:3" x14ac:dyDescent="0.35">
      <c r="B9756"/>
      <c r="C9756"/>
    </row>
    <row r="9757" spans="2:3" x14ac:dyDescent="0.35">
      <c r="B9757"/>
      <c r="C9757"/>
    </row>
    <row r="9758" spans="2:3" x14ac:dyDescent="0.35">
      <c r="B9758"/>
      <c r="C9758"/>
    </row>
    <row r="9759" spans="2:3" x14ac:dyDescent="0.35">
      <c r="B9759"/>
      <c r="C9759"/>
    </row>
    <row r="9760" spans="2:3" x14ac:dyDescent="0.35">
      <c r="B9760"/>
      <c r="C9760"/>
    </row>
    <row r="9761" spans="2:3" x14ac:dyDescent="0.35">
      <c r="B9761"/>
      <c r="C9761"/>
    </row>
    <row r="9762" spans="2:3" x14ac:dyDescent="0.35">
      <c r="B9762"/>
      <c r="C9762"/>
    </row>
    <row r="9763" spans="2:3" x14ac:dyDescent="0.35">
      <c r="B9763"/>
      <c r="C9763"/>
    </row>
    <row r="9764" spans="2:3" x14ac:dyDescent="0.35">
      <c r="B9764"/>
      <c r="C9764"/>
    </row>
    <row r="9765" spans="2:3" x14ac:dyDescent="0.35">
      <c r="B9765"/>
      <c r="C9765"/>
    </row>
    <row r="9766" spans="2:3" x14ac:dyDescent="0.35">
      <c r="B9766"/>
      <c r="C9766"/>
    </row>
    <row r="9767" spans="2:3" x14ac:dyDescent="0.35">
      <c r="B9767"/>
      <c r="C9767"/>
    </row>
    <row r="9768" spans="2:3" x14ac:dyDescent="0.35">
      <c r="B9768"/>
      <c r="C9768"/>
    </row>
    <row r="9769" spans="2:3" x14ac:dyDescent="0.35">
      <c r="B9769"/>
      <c r="C9769"/>
    </row>
    <row r="9770" spans="2:3" x14ac:dyDescent="0.35">
      <c r="B9770"/>
      <c r="C9770"/>
    </row>
    <row r="9771" spans="2:3" x14ac:dyDescent="0.35">
      <c r="B9771"/>
      <c r="C9771"/>
    </row>
    <row r="9772" spans="2:3" x14ac:dyDescent="0.35">
      <c r="B9772"/>
      <c r="C9772"/>
    </row>
    <row r="9773" spans="2:3" x14ac:dyDescent="0.35">
      <c r="B9773"/>
      <c r="C9773"/>
    </row>
    <row r="9774" spans="2:3" x14ac:dyDescent="0.35">
      <c r="B9774"/>
      <c r="C9774"/>
    </row>
    <row r="9775" spans="2:3" x14ac:dyDescent="0.35">
      <c r="B9775"/>
      <c r="C9775"/>
    </row>
    <row r="9776" spans="2:3" x14ac:dyDescent="0.35">
      <c r="B9776"/>
      <c r="C9776"/>
    </row>
    <row r="9777" spans="2:3" x14ac:dyDescent="0.35">
      <c r="B9777"/>
      <c r="C9777"/>
    </row>
    <row r="9778" spans="2:3" x14ac:dyDescent="0.35">
      <c r="B9778"/>
      <c r="C9778"/>
    </row>
    <row r="9779" spans="2:3" x14ac:dyDescent="0.35">
      <c r="B9779"/>
      <c r="C9779"/>
    </row>
    <row r="9780" spans="2:3" x14ac:dyDescent="0.35">
      <c r="B9780"/>
      <c r="C9780"/>
    </row>
    <row r="9781" spans="2:3" x14ac:dyDescent="0.35">
      <c r="B9781"/>
      <c r="C9781"/>
    </row>
    <row r="9782" spans="2:3" x14ac:dyDescent="0.35">
      <c r="B9782"/>
      <c r="C9782"/>
    </row>
    <row r="9783" spans="2:3" x14ac:dyDescent="0.35">
      <c r="B9783"/>
      <c r="C9783"/>
    </row>
    <row r="9784" spans="2:3" x14ac:dyDescent="0.35">
      <c r="B9784"/>
      <c r="C9784"/>
    </row>
    <row r="9785" spans="2:3" x14ac:dyDescent="0.35">
      <c r="B9785"/>
      <c r="C9785"/>
    </row>
    <row r="9786" spans="2:3" x14ac:dyDescent="0.35">
      <c r="B9786"/>
      <c r="C9786"/>
    </row>
    <row r="9787" spans="2:3" x14ac:dyDescent="0.35">
      <c r="B9787"/>
      <c r="C9787"/>
    </row>
    <row r="9788" spans="2:3" x14ac:dyDescent="0.35">
      <c r="B9788"/>
      <c r="C9788"/>
    </row>
    <row r="9789" spans="2:3" x14ac:dyDescent="0.35">
      <c r="B9789"/>
      <c r="C9789"/>
    </row>
    <row r="9790" spans="2:3" x14ac:dyDescent="0.35">
      <c r="B9790"/>
      <c r="C9790"/>
    </row>
    <row r="9791" spans="2:3" x14ac:dyDescent="0.35">
      <c r="B9791"/>
      <c r="C9791"/>
    </row>
    <row r="9792" spans="2:3" x14ac:dyDescent="0.35">
      <c r="B9792"/>
      <c r="C9792"/>
    </row>
    <row r="9793" spans="2:3" x14ac:dyDescent="0.35">
      <c r="B9793"/>
      <c r="C9793"/>
    </row>
    <row r="9794" spans="2:3" x14ac:dyDescent="0.35">
      <c r="B9794"/>
      <c r="C9794"/>
    </row>
    <row r="9795" spans="2:3" x14ac:dyDescent="0.35">
      <c r="B9795"/>
      <c r="C9795"/>
    </row>
    <row r="9796" spans="2:3" x14ac:dyDescent="0.35">
      <c r="B9796"/>
      <c r="C9796"/>
    </row>
    <row r="9797" spans="2:3" x14ac:dyDescent="0.35">
      <c r="B9797"/>
      <c r="C9797"/>
    </row>
    <row r="9798" spans="2:3" x14ac:dyDescent="0.35">
      <c r="B9798"/>
      <c r="C9798"/>
    </row>
    <row r="9799" spans="2:3" x14ac:dyDescent="0.35">
      <c r="B9799"/>
      <c r="C9799"/>
    </row>
    <row r="9800" spans="2:3" x14ac:dyDescent="0.35">
      <c r="B9800"/>
      <c r="C9800"/>
    </row>
    <row r="9801" spans="2:3" x14ac:dyDescent="0.35">
      <c r="B9801"/>
      <c r="C9801"/>
    </row>
    <row r="9802" spans="2:3" x14ac:dyDescent="0.35">
      <c r="B9802"/>
      <c r="C9802"/>
    </row>
    <row r="9803" spans="2:3" x14ac:dyDescent="0.35">
      <c r="B9803"/>
      <c r="C9803"/>
    </row>
    <row r="9804" spans="2:3" x14ac:dyDescent="0.35">
      <c r="B9804"/>
      <c r="C9804"/>
    </row>
    <row r="9805" spans="2:3" x14ac:dyDescent="0.35">
      <c r="B9805"/>
      <c r="C9805"/>
    </row>
    <row r="9806" spans="2:3" x14ac:dyDescent="0.35">
      <c r="B9806"/>
      <c r="C9806"/>
    </row>
    <row r="9807" spans="2:3" x14ac:dyDescent="0.35">
      <c r="B9807"/>
      <c r="C9807"/>
    </row>
    <row r="9808" spans="2:3" x14ac:dyDescent="0.35">
      <c r="B9808"/>
      <c r="C9808"/>
    </row>
    <row r="9809" spans="2:3" x14ac:dyDescent="0.35">
      <c r="B9809"/>
      <c r="C9809"/>
    </row>
    <row r="9810" spans="2:3" x14ac:dyDescent="0.35">
      <c r="B9810"/>
      <c r="C9810"/>
    </row>
    <row r="9811" spans="2:3" x14ac:dyDescent="0.35">
      <c r="B9811"/>
      <c r="C9811"/>
    </row>
    <row r="9812" spans="2:3" x14ac:dyDescent="0.35">
      <c r="B9812"/>
      <c r="C9812"/>
    </row>
    <row r="9813" spans="2:3" x14ac:dyDescent="0.35">
      <c r="B9813"/>
      <c r="C9813"/>
    </row>
    <row r="9814" spans="2:3" x14ac:dyDescent="0.35">
      <c r="B9814"/>
      <c r="C9814"/>
    </row>
    <row r="9815" spans="2:3" x14ac:dyDescent="0.35">
      <c r="B9815"/>
      <c r="C9815"/>
    </row>
    <row r="9816" spans="2:3" x14ac:dyDescent="0.35">
      <c r="B9816"/>
      <c r="C9816"/>
    </row>
    <row r="9817" spans="2:3" x14ac:dyDescent="0.35">
      <c r="B9817"/>
      <c r="C9817"/>
    </row>
    <row r="9818" spans="2:3" x14ac:dyDescent="0.35">
      <c r="B9818"/>
      <c r="C9818"/>
    </row>
    <row r="9819" spans="2:3" x14ac:dyDescent="0.35">
      <c r="B9819"/>
      <c r="C9819"/>
    </row>
    <row r="9820" spans="2:3" x14ac:dyDescent="0.35">
      <c r="B9820"/>
      <c r="C9820"/>
    </row>
    <row r="9821" spans="2:3" x14ac:dyDescent="0.35">
      <c r="B9821"/>
      <c r="C9821"/>
    </row>
    <row r="9822" spans="2:3" x14ac:dyDescent="0.35">
      <c r="B9822"/>
      <c r="C9822"/>
    </row>
    <row r="9823" spans="2:3" x14ac:dyDescent="0.35">
      <c r="B9823"/>
      <c r="C9823"/>
    </row>
    <row r="9824" spans="2:3" x14ac:dyDescent="0.35">
      <c r="B9824"/>
      <c r="C9824"/>
    </row>
    <row r="9825" spans="2:3" x14ac:dyDescent="0.35">
      <c r="B9825"/>
      <c r="C9825"/>
    </row>
    <row r="9826" spans="2:3" x14ac:dyDescent="0.35">
      <c r="B9826"/>
      <c r="C9826"/>
    </row>
    <row r="9827" spans="2:3" x14ac:dyDescent="0.35">
      <c r="B9827"/>
      <c r="C9827"/>
    </row>
    <row r="9828" spans="2:3" x14ac:dyDescent="0.35">
      <c r="B9828"/>
      <c r="C9828"/>
    </row>
    <row r="9829" spans="2:3" x14ac:dyDescent="0.35">
      <c r="B9829"/>
      <c r="C9829"/>
    </row>
    <row r="9830" spans="2:3" x14ac:dyDescent="0.35">
      <c r="B9830"/>
      <c r="C9830"/>
    </row>
    <row r="9831" spans="2:3" x14ac:dyDescent="0.35">
      <c r="B9831"/>
      <c r="C9831"/>
    </row>
    <row r="9832" spans="2:3" x14ac:dyDescent="0.35">
      <c r="B9832"/>
      <c r="C9832"/>
    </row>
    <row r="9833" spans="2:3" x14ac:dyDescent="0.35">
      <c r="B9833"/>
      <c r="C9833"/>
    </row>
    <row r="9834" spans="2:3" x14ac:dyDescent="0.35">
      <c r="B9834"/>
      <c r="C9834"/>
    </row>
    <row r="9835" spans="2:3" x14ac:dyDescent="0.35">
      <c r="B9835"/>
      <c r="C9835"/>
    </row>
    <row r="9836" spans="2:3" x14ac:dyDescent="0.35">
      <c r="B9836"/>
      <c r="C9836"/>
    </row>
    <row r="9837" spans="2:3" x14ac:dyDescent="0.35">
      <c r="B9837"/>
      <c r="C9837"/>
    </row>
    <row r="9838" spans="2:3" x14ac:dyDescent="0.35">
      <c r="B9838"/>
      <c r="C9838"/>
    </row>
    <row r="9839" spans="2:3" x14ac:dyDescent="0.35">
      <c r="B9839"/>
      <c r="C9839"/>
    </row>
    <row r="9840" spans="2:3" x14ac:dyDescent="0.35">
      <c r="B9840"/>
      <c r="C9840"/>
    </row>
    <row r="9841" spans="2:3" x14ac:dyDescent="0.35">
      <c r="B9841"/>
      <c r="C9841"/>
    </row>
    <row r="9842" spans="2:3" x14ac:dyDescent="0.35">
      <c r="B9842"/>
      <c r="C9842"/>
    </row>
    <row r="9843" spans="2:3" x14ac:dyDescent="0.35">
      <c r="B9843"/>
      <c r="C9843"/>
    </row>
    <row r="9844" spans="2:3" x14ac:dyDescent="0.35">
      <c r="B9844"/>
      <c r="C9844"/>
    </row>
    <row r="9845" spans="2:3" x14ac:dyDescent="0.35">
      <c r="B9845"/>
      <c r="C9845"/>
    </row>
    <row r="9846" spans="2:3" x14ac:dyDescent="0.35">
      <c r="B9846"/>
      <c r="C9846"/>
    </row>
    <row r="9847" spans="2:3" x14ac:dyDescent="0.35">
      <c r="B9847"/>
      <c r="C9847"/>
    </row>
    <row r="9848" spans="2:3" x14ac:dyDescent="0.35">
      <c r="B9848"/>
      <c r="C9848"/>
    </row>
    <row r="9849" spans="2:3" x14ac:dyDescent="0.35">
      <c r="B9849"/>
      <c r="C9849"/>
    </row>
    <row r="9850" spans="2:3" x14ac:dyDescent="0.35">
      <c r="B9850"/>
      <c r="C9850"/>
    </row>
    <row r="9851" spans="2:3" x14ac:dyDescent="0.35">
      <c r="B9851"/>
      <c r="C9851"/>
    </row>
    <row r="9852" spans="2:3" x14ac:dyDescent="0.35">
      <c r="B9852"/>
      <c r="C9852"/>
    </row>
    <row r="9853" spans="2:3" x14ac:dyDescent="0.35">
      <c r="B9853"/>
      <c r="C9853"/>
    </row>
    <row r="9854" spans="2:3" x14ac:dyDescent="0.35">
      <c r="B9854"/>
      <c r="C9854"/>
    </row>
    <row r="9855" spans="2:3" x14ac:dyDescent="0.35">
      <c r="B9855"/>
      <c r="C9855"/>
    </row>
    <row r="9856" spans="2:3" x14ac:dyDescent="0.35">
      <c r="B9856"/>
      <c r="C9856"/>
    </row>
    <row r="9857" spans="2:3" x14ac:dyDescent="0.35">
      <c r="B9857"/>
      <c r="C9857"/>
    </row>
    <row r="9858" spans="2:3" x14ac:dyDescent="0.35">
      <c r="B9858"/>
      <c r="C9858"/>
    </row>
    <row r="9859" spans="2:3" x14ac:dyDescent="0.35">
      <c r="B9859"/>
      <c r="C9859"/>
    </row>
    <row r="9860" spans="2:3" x14ac:dyDescent="0.35">
      <c r="B9860"/>
      <c r="C9860"/>
    </row>
    <row r="9861" spans="2:3" x14ac:dyDescent="0.35">
      <c r="B9861"/>
      <c r="C9861"/>
    </row>
    <row r="9862" spans="2:3" x14ac:dyDescent="0.35">
      <c r="B9862"/>
      <c r="C9862"/>
    </row>
    <row r="9863" spans="2:3" x14ac:dyDescent="0.35">
      <c r="B9863"/>
      <c r="C9863"/>
    </row>
    <row r="9864" spans="2:3" x14ac:dyDescent="0.35">
      <c r="B9864"/>
      <c r="C9864"/>
    </row>
    <row r="9865" spans="2:3" x14ac:dyDescent="0.35">
      <c r="B9865"/>
      <c r="C9865"/>
    </row>
    <row r="9866" spans="2:3" x14ac:dyDescent="0.35">
      <c r="B9866"/>
      <c r="C9866"/>
    </row>
    <row r="9867" spans="2:3" x14ac:dyDescent="0.35">
      <c r="B9867"/>
      <c r="C9867"/>
    </row>
    <row r="9868" spans="2:3" x14ac:dyDescent="0.35">
      <c r="B9868"/>
      <c r="C9868"/>
    </row>
    <row r="9869" spans="2:3" x14ac:dyDescent="0.35">
      <c r="B9869"/>
      <c r="C9869"/>
    </row>
    <row r="9870" spans="2:3" x14ac:dyDescent="0.35">
      <c r="B9870"/>
      <c r="C9870"/>
    </row>
    <row r="9871" spans="2:3" x14ac:dyDescent="0.35">
      <c r="B9871"/>
      <c r="C9871"/>
    </row>
    <row r="9872" spans="2:3" x14ac:dyDescent="0.35">
      <c r="B9872"/>
      <c r="C9872"/>
    </row>
    <row r="9873" spans="2:3" x14ac:dyDescent="0.35">
      <c r="B9873"/>
      <c r="C9873"/>
    </row>
    <row r="9874" spans="2:3" x14ac:dyDescent="0.35">
      <c r="B9874"/>
      <c r="C9874"/>
    </row>
    <row r="9875" spans="2:3" x14ac:dyDescent="0.35">
      <c r="B9875"/>
      <c r="C9875"/>
    </row>
    <row r="9876" spans="2:3" x14ac:dyDescent="0.35">
      <c r="B9876"/>
      <c r="C9876"/>
    </row>
    <row r="9877" spans="2:3" x14ac:dyDescent="0.35">
      <c r="B9877"/>
      <c r="C9877"/>
    </row>
    <row r="9878" spans="2:3" x14ac:dyDescent="0.35">
      <c r="B9878"/>
      <c r="C9878"/>
    </row>
    <row r="9879" spans="2:3" x14ac:dyDescent="0.35">
      <c r="B9879"/>
      <c r="C9879"/>
    </row>
    <row r="9880" spans="2:3" x14ac:dyDescent="0.35">
      <c r="B9880"/>
      <c r="C9880"/>
    </row>
    <row r="9881" spans="2:3" x14ac:dyDescent="0.35">
      <c r="B9881"/>
      <c r="C9881"/>
    </row>
    <row r="9882" spans="2:3" x14ac:dyDescent="0.35">
      <c r="B9882"/>
      <c r="C9882"/>
    </row>
    <row r="9883" spans="2:3" x14ac:dyDescent="0.35">
      <c r="B9883"/>
      <c r="C9883"/>
    </row>
    <row r="9884" spans="2:3" x14ac:dyDescent="0.35">
      <c r="B9884"/>
      <c r="C9884"/>
    </row>
    <row r="9885" spans="2:3" x14ac:dyDescent="0.35">
      <c r="B9885"/>
      <c r="C9885"/>
    </row>
    <row r="9886" spans="2:3" x14ac:dyDescent="0.35">
      <c r="B9886"/>
      <c r="C9886"/>
    </row>
    <row r="9887" spans="2:3" x14ac:dyDescent="0.35">
      <c r="B9887"/>
      <c r="C9887"/>
    </row>
    <row r="9888" spans="2:3" x14ac:dyDescent="0.35">
      <c r="B9888"/>
      <c r="C9888"/>
    </row>
    <row r="9889" spans="2:3" x14ac:dyDescent="0.35">
      <c r="B9889"/>
      <c r="C9889"/>
    </row>
    <row r="9890" spans="2:3" x14ac:dyDescent="0.35">
      <c r="B9890"/>
      <c r="C9890"/>
    </row>
    <row r="9891" spans="2:3" x14ac:dyDescent="0.35">
      <c r="B9891"/>
      <c r="C9891"/>
    </row>
    <row r="9892" spans="2:3" x14ac:dyDescent="0.35">
      <c r="B9892"/>
      <c r="C9892"/>
    </row>
    <row r="9893" spans="2:3" x14ac:dyDescent="0.35">
      <c r="B9893"/>
      <c r="C9893"/>
    </row>
    <row r="9894" spans="2:3" x14ac:dyDescent="0.35">
      <c r="B9894"/>
      <c r="C9894"/>
    </row>
    <row r="9895" spans="2:3" x14ac:dyDescent="0.35">
      <c r="B9895"/>
      <c r="C9895"/>
    </row>
    <row r="9896" spans="2:3" x14ac:dyDescent="0.35">
      <c r="B9896"/>
      <c r="C9896"/>
    </row>
    <row r="9897" spans="2:3" x14ac:dyDescent="0.35">
      <c r="B9897"/>
      <c r="C9897"/>
    </row>
    <row r="9898" spans="2:3" x14ac:dyDescent="0.35">
      <c r="B9898"/>
      <c r="C9898"/>
    </row>
    <row r="9899" spans="2:3" x14ac:dyDescent="0.35">
      <c r="B9899"/>
      <c r="C9899"/>
    </row>
    <row r="9900" spans="2:3" x14ac:dyDescent="0.35">
      <c r="B9900"/>
      <c r="C9900"/>
    </row>
    <row r="9901" spans="2:3" x14ac:dyDescent="0.35">
      <c r="B9901"/>
      <c r="C9901"/>
    </row>
    <row r="9902" spans="2:3" x14ac:dyDescent="0.35">
      <c r="B9902"/>
      <c r="C9902"/>
    </row>
    <row r="9903" spans="2:3" x14ac:dyDescent="0.35">
      <c r="B9903"/>
      <c r="C9903"/>
    </row>
    <row r="9904" spans="2:3" x14ac:dyDescent="0.35">
      <c r="B9904"/>
      <c r="C9904"/>
    </row>
    <row r="9905" spans="2:3" x14ac:dyDescent="0.35">
      <c r="B9905"/>
      <c r="C9905"/>
    </row>
    <row r="9906" spans="2:3" x14ac:dyDescent="0.35">
      <c r="B9906"/>
      <c r="C9906"/>
    </row>
    <row r="9907" spans="2:3" x14ac:dyDescent="0.35">
      <c r="B9907"/>
      <c r="C9907"/>
    </row>
    <row r="9908" spans="2:3" x14ac:dyDescent="0.35">
      <c r="B9908"/>
      <c r="C9908"/>
    </row>
    <row r="9909" spans="2:3" x14ac:dyDescent="0.35">
      <c r="B9909"/>
      <c r="C9909"/>
    </row>
    <row r="9910" spans="2:3" x14ac:dyDescent="0.35">
      <c r="B9910"/>
      <c r="C9910"/>
    </row>
    <row r="9911" spans="2:3" x14ac:dyDescent="0.35">
      <c r="B9911"/>
      <c r="C9911"/>
    </row>
    <row r="9912" spans="2:3" x14ac:dyDescent="0.35">
      <c r="B9912"/>
      <c r="C9912"/>
    </row>
    <row r="9913" spans="2:3" x14ac:dyDescent="0.35">
      <c r="B9913"/>
      <c r="C9913"/>
    </row>
    <row r="9914" spans="2:3" x14ac:dyDescent="0.35">
      <c r="B9914"/>
      <c r="C9914"/>
    </row>
    <row r="9915" spans="2:3" x14ac:dyDescent="0.35">
      <c r="B9915"/>
      <c r="C9915"/>
    </row>
    <row r="9916" spans="2:3" x14ac:dyDescent="0.35">
      <c r="B9916"/>
      <c r="C9916"/>
    </row>
    <row r="9917" spans="2:3" x14ac:dyDescent="0.35">
      <c r="B9917"/>
      <c r="C9917"/>
    </row>
    <row r="9918" spans="2:3" x14ac:dyDescent="0.35">
      <c r="B9918"/>
      <c r="C9918"/>
    </row>
    <row r="9919" spans="2:3" x14ac:dyDescent="0.35">
      <c r="B9919"/>
      <c r="C9919"/>
    </row>
    <row r="9920" spans="2:3" x14ac:dyDescent="0.35">
      <c r="B9920"/>
      <c r="C9920"/>
    </row>
    <row r="9921" spans="2:3" x14ac:dyDescent="0.35">
      <c r="B9921"/>
      <c r="C9921"/>
    </row>
    <row r="9922" spans="2:3" x14ac:dyDescent="0.35">
      <c r="B9922"/>
      <c r="C9922"/>
    </row>
    <row r="9923" spans="2:3" x14ac:dyDescent="0.35">
      <c r="B9923"/>
      <c r="C9923"/>
    </row>
    <row r="9924" spans="2:3" x14ac:dyDescent="0.35">
      <c r="B9924"/>
      <c r="C9924"/>
    </row>
    <row r="9925" spans="2:3" x14ac:dyDescent="0.35">
      <c r="B9925"/>
      <c r="C9925"/>
    </row>
    <row r="9926" spans="2:3" x14ac:dyDescent="0.35">
      <c r="B9926"/>
      <c r="C9926"/>
    </row>
    <row r="9927" spans="2:3" x14ac:dyDescent="0.35">
      <c r="B9927"/>
      <c r="C9927"/>
    </row>
    <row r="9928" spans="2:3" x14ac:dyDescent="0.35">
      <c r="B9928"/>
      <c r="C9928"/>
    </row>
    <row r="9929" spans="2:3" x14ac:dyDescent="0.35">
      <c r="B9929"/>
      <c r="C9929"/>
    </row>
    <row r="9930" spans="2:3" x14ac:dyDescent="0.35">
      <c r="B9930"/>
      <c r="C9930"/>
    </row>
    <row r="9931" spans="2:3" x14ac:dyDescent="0.35">
      <c r="B9931"/>
      <c r="C9931"/>
    </row>
    <row r="9932" spans="2:3" x14ac:dyDescent="0.35">
      <c r="B9932"/>
      <c r="C9932"/>
    </row>
    <row r="9933" spans="2:3" x14ac:dyDescent="0.35">
      <c r="B9933"/>
      <c r="C9933"/>
    </row>
    <row r="9934" spans="2:3" x14ac:dyDescent="0.35">
      <c r="B9934"/>
      <c r="C9934"/>
    </row>
    <row r="9935" spans="2:3" x14ac:dyDescent="0.35">
      <c r="B9935"/>
      <c r="C9935"/>
    </row>
    <row r="9936" spans="2:3" x14ac:dyDescent="0.35">
      <c r="B9936"/>
      <c r="C9936"/>
    </row>
    <row r="9937" spans="2:3" x14ac:dyDescent="0.35">
      <c r="B9937"/>
      <c r="C9937"/>
    </row>
    <row r="9938" spans="2:3" x14ac:dyDescent="0.35">
      <c r="B9938"/>
      <c r="C9938"/>
    </row>
    <row r="9939" spans="2:3" x14ac:dyDescent="0.35">
      <c r="B9939"/>
      <c r="C9939"/>
    </row>
    <row r="9940" spans="2:3" x14ac:dyDescent="0.35">
      <c r="B9940"/>
      <c r="C9940"/>
    </row>
    <row r="9941" spans="2:3" x14ac:dyDescent="0.35">
      <c r="B9941"/>
      <c r="C9941"/>
    </row>
    <row r="9942" spans="2:3" x14ac:dyDescent="0.35">
      <c r="B9942"/>
      <c r="C9942"/>
    </row>
    <row r="9943" spans="2:3" x14ac:dyDescent="0.35">
      <c r="B9943"/>
      <c r="C9943"/>
    </row>
    <row r="9944" spans="2:3" x14ac:dyDescent="0.35">
      <c r="B9944"/>
      <c r="C9944"/>
    </row>
    <row r="9945" spans="2:3" x14ac:dyDescent="0.35">
      <c r="B9945"/>
      <c r="C9945"/>
    </row>
    <row r="9946" spans="2:3" x14ac:dyDescent="0.35">
      <c r="B9946"/>
      <c r="C9946"/>
    </row>
    <row r="9947" spans="2:3" x14ac:dyDescent="0.35">
      <c r="B9947"/>
      <c r="C9947"/>
    </row>
    <row r="9948" spans="2:3" x14ac:dyDescent="0.35">
      <c r="B9948"/>
      <c r="C9948"/>
    </row>
    <row r="9949" spans="2:3" x14ac:dyDescent="0.35">
      <c r="B9949"/>
      <c r="C9949"/>
    </row>
    <row r="9950" spans="2:3" x14ac:dyDescent="0.35">
      <c r="B9950"/>
      <c r="C9950"/>
    </row>
    <row r="9951" spans="2:3" x14ac:dyDescent="0.35">
      <c r="B9951"/>
      <c r="C9951"/>
    </row>
    <row r="9952" spans="2:3" x14ac:dyDescent="0.35">
      <c r="B9952"/>
      <c r="C9952"/>
    </row>
    <row r="9953" spans="2:3" x14ac:dyDescent="0.35">
      <c r="B9953"/>
      <c r="C9953"/>
    </row>
    <row r="9954" spans="2:3" x14ac:dyDescent="0.35">
      <c r="B9954"/>
      <c r="C9954"/>
    </row>
    <row r="9955" spans="2:3" x14ac:dyDescent="0.35">
      <c r="B9955"/>
      <c r="C9955"/>
    </row>
    <row r="9956" spans="2:3" x14ac:dyDescent="0.35">
      <c r="B9956"/>
      <c r="C9956"/>
    </row>
    <row r="9957" spans="2:3" x14ac:dyDescent="0.35">
      <c r="B9957"/>
      <c r="C9957"/>
    </row>
    <row r="9958" spans="2:3" x14ac:dyDescent="0.35">
      <c r="B9958"/>
      <c r="C9958"/>
    </row>
    <row r="9959" spans="2:3" x14ac:dyDescent="0.35">
      <c r="B9959"/>
      <c r="C9959"/>
    </row>
    <row r="9960" spans="2:3" x14ac:dyDescent="0.35">
      <c r="B9960"/>
      <c r="C9960"/>
    </row>
    <row r="9961" spans="2:3" x14ac:dyDescent="0.35">
      <c r="B9961"/>
      <c r="C9961"/>
    </row>
    <row r="9962" spans="2:3" x14ac:dyDescent="0.35">
      <c r="B9962"/>
      <c r="C9962"/>
    </row>
    <row r="9963" spans="2:3" x14ac:dyDescent="0.35">
      <c r="B9963"/>
      <c r="C9963"/>
    </row>
    <row r="9964" spans="2:3" x14ac:dyDescent="0.35">
      <c r="B9964"/>
      <c r="C9964"/>
    </row>
    <row r="9965" spans="2:3" x14ac:dyDescent="0.35">
      <c r="B9965"/>
      <c r="C9965"/>
    </row>
    <row r="9966" spans="2:3" x14ac:dyDescent="0.35">
      <c r="B9966"/>
      <c r="C9966"/>
    </row>
    <row r="9967" spans="2:3" x14ac:dyDescent="0.35">
      <c r="B9967"/>
      <c r="C9967"/>
    </row>
    <row r="9968" spans="2:3" x14ac:dyDescent="0.35">
      <c r="B9968"/>
      <c r="C9968"/>
    </row>
    <row r="9969" spans="2:3" x14ac:dyDescent="0.35">
      <c r="B9969"/>
      <c r="C9969"/>
    </row>
    <row r="9970" spans="2:3" x14ac:dyDescent="0.35">
      <c r="B9970"/>
      <c r="C9970"/>
    </row>
    <row r="9971" spans="2:3" x14ac:dyDescent="0.35">
      <c r="B9971"/>
      <c r="C9971"/>
    </row>
    <row r="9972" spans="2:3" x14ac:dyDescent="0.35">
      <c r="B9972"/>
      <c r="C9972"/>
    </row>
    <row r="9973" spans="2:3" x14ac:dyDescent="0.35">
      <c r="B9973"/>
      <c r="C9973"/>
    </row>
    <row r="9974" spans="2:3" x14ac:dyDescent="0.35">
      <c r="B9974"/>
      <c r="C9974"/>
    </row>
    <row r="9975" spans="2:3" x14ac:dyDescent="0.35">
      <c r="B9975"/>
      <c r="C9975"/>
    </row>
    <row r="9976" spans="2:3" x14ac:dyDescent="0.35">
      <c r="B9976"/>
      <c r="C9976"/>
    </row>
    <row r="9977" spans="2:3" x14ac:dyDescent="0.35">
      <c r="B9977"/>
      <c r="C9977"/>
    </row>
    <row r="9978" spans="2:3" x14ac:dyDescent="0.35">
      <c r="B9978"/>
      <c r="C9978"/>
    </row>
    <row r="9979" spans="2:3" x14ac:dyDescent="0.35">
      <c r="B9979"/>
      <c r="C9979"/>
    </row>
    <row r="9980" spans="2:3" x14ac:dyDescent="0.35">
      <c r="B9980"/>
      <c r="C9980"/>
    </row>
    <row r="9981" spans="2:3" x14ac:dyDescent="0.35">
      <c r="B9981"/>
      <c r="C9981"/>
    </row>
    <row r="9982" spans="2:3" x14ac:dyDescent="0.35">
      <c r="B9982"/>
      <c r="C9982"/>
    </row>
    <row r="9983" spans="2:3" x14ac:dyDescent="0.35">
      <c r="B9983"/>
      <c r="C9983"/>
    </row>
    <row r="9984" spans="2:3" x14ac:dyDescent="0.35">
      <c r="B9984"/>
      <c r="C9984"/>
    </row>
    <row r="9985" spans="2:3" x14ac:dyDescent="0.35">
      <c r="B9985"/>
      <c r="C9985"/>
    </row>
    <row r="9986" spans="2:3" x14ac:dyDescent="0.35">
      <c r="B9986"/>
      <c r="C9986"/>
    </row>
    <row r="9987" spans="2:3" x14ac:dyDescent="0.35">
      <c r="B9987"/>
      <c r="C9987"/>
    </row>
    <row r="9988" spans="2:3" x14ac:dyDescent="0.35">
      <c r="B9988"/>
      <c r="C9988"/>
    </row>
    <row r="9989" spans="2:3" x14ac:dyDescent="0.35">
      <c r="B9989"/>
      <c r="C9989"/>
    </row>
    <row r="9990" spans="2:3" x14ac:dyDescent="0.35">
      <c r="B9990"/>
      <c r="C9990"/>
    </row>
    <row r="9991" spans="2:3" x14ac:dyDescent="0.35">
      <c r="B9991"/>
      <c r="C9991"/>
    </row>
    <row r="9992" spans="2:3" x14ac:dyDescent="0.35">
      <c r="B9992"/>
      <c r="C9992"/>
    </row>
    <row r="9993" spans="2:3" x14ac:dyDescent="0.35">
      <c r="B9993"/>
      <c r="C9993"/>
    </row>
    <row r="9994" spans="2:3" x14ac:dyDescent="0.35">
      <c r="B9994"/>
      <c r="C9994"/>
    </row>
    <row r="9995" spans="2:3" x14ac:dyDescent="0.35">
      <c r="B9995"/>
      <c r="C9995"/>
    </row>
    <row r="9996" spans="2:3" x14ac:dyDescent="0.35">
      <c r="B9996"/>
      <c r="C9996"/>
    </row>
    <row r="9997" spans="2:3" x14ac:dyDescent="0.35">
      <c r="B9997"/>
      <c r="C9997"/>
    </row>
    <row r="9998" spans="2:3" x14ac:dyDescent="0.35">
      <c r="B9998"/>
      <c r="C9998"/>
    </row>
    <row r="9999" spans="2:3" x14ac:dyDescent="0.35">
      <c r="B9999"/>
      <c r="C9999"/>
    </row>
    <row r="10000" spans="2:3" x14ac:dyDescent="0.35">
      <c r="B10000"/>
      <c r="C10000"/>
    </row>
    <row r="10001" spans="2:3" x14ac:dyDescent="0.35">
      <c r="B10001"/>
      <c r="C10001"/>
    </row>
    <row r="10002" spans="2:3" x14ac:dyDescent="0.35">
      <c r="B10002"/>
      <c r="C10002"/>
    </row>
    <row r="10003" spans="2:3" x14ac:dyDescent="0.35">
      <c r="B10003"/>
      <c r="C10003"/>
    </row>
    <row r="10004" spans="2:3" x14ac:dyDescent="0.35">
      <c r="B10004"/>
      <c r="C10004"/>
    </row>
    <row r="10005" spans="2:3" x14ac:dyDescent="0.35">
      <c r="B10005"/>
      <c r="C10005"/>
    </row>
    <row r="10006" spans="2:3" x14ac:dyDescent="0.35">
      <c r="B10006"/>
      <c r="C10006"/>
    </row>
    <row r="10007" spans="2:3" x14ac:dyDescent="0.35">
      <c r="B10007"/>
      <c r="C10007"/>
    </row>
    <row r="10008" spans="2:3" x14ac:dyDescent="0.35">
      <c r="B10008"/>
      <c r="C10008"/>
    </row>
    <row r="10009" spans="2:3" x14ac:dyDescent="0.35">
      <c r="B10009"/>
      <c r="C10009"/>
    </row>
    <row r="10010" spans="2:3" x14ac:dyDescent="0.35">
      <c r="B10010"/>
      <c r="C10010"/>
    </row>
    <row r="10011" spans="2:3" x14ac:dyDescent="0.35">
      <c r="B10011"/>
      <c r="C10011"/>
    </row>
    <row r="10012" spans="2:3" x14ac:dyDescent="0.35">
      <c r="B10012"/>
      <c r="C10012"/>
    </row>
    <row r="10013" spans="2:3" x14ac:dyDescent="0.35">
      <c r="B10013"/>
      <c r="C10013"/>
    </row>
    <row r="10014" spans="2:3" x14ac:dyDescent="0.35">
      <c r="B10014"/>
      <c r="C10014"/>
    </row>
    <row r="10015" spans="2:3" x14ac:dyDescent="0.35">
      <c r="B10015"/>
      <c r="C10015"/>
    </row>
    <row r="10016" spans="2:3" x14ac:dyDescent="0.35">
      <c r="B10016"/>
      <c r="C10016"/>
    </row>
    <row r="10017" spans="2:3" x14ac:dyDescent="0.35">
      <c r="B10017"/>
      <c r="C10017"/>
    </row>
    <row r="10018" spans="2:3" x14ac:dyDescent="0.35">
      <c r="B10018"/>
      <c r="C10018"/>
    </row>
    <row r="10019" spans="2:3" x14ac:dyDescent="0.35">
      <c r="B10019"/>
      <c r="C10019"/>
    </row>
    <row r="10020" spans="2:3" x14ac:dyDescent="0.35">
      <c r="B10020"/>
      <c r="C10020"/>
    </row>
    <row r="10021" spans="2:3" x14ac:dyDescent="0.35">
      <c r="B10021"/>
      <c r="C10021"/>
    </row>
    <row r="10022" spans="2:3" x14ac:dyDescent="0.35">
      <c r="B10022"/>
      <c r="C10022"/>
    </row>
    <row r="10023" spans="2:3" x14ac:dyDescent="0.35">
      <c r="B10023"/>
      <c r="C10023"/>
    </row>
    <row r="10024" spans="2:3" x14ac:dyDescent="0.35">
      <c r="B10024"/>
      <c r="C10024"/>
    </row>
    <row r="10025" spans="2:3" x14ac:dyDescent="0.35">
      <c r="B10025"/>
      <c r="C10025"/>
    </row>
    <row r="10026" spans="2:3" x14ac:dyDescent="0.35">
      <c r="B10026"/>
      <c r="C10026"/>
    </row>
    <row r="10027" spans="2:3" x14ac:dyDescent="0.35">
      <c r="B10027"/>
      <c r="C10027"/>
    </row>
    <row r="10028" spans="2:3" x14ac:dyDescent="0.35">
      <c r="B10028"/>
      <c r="C10028"/>
    </row>
    <row r="10029" spans="2:3" x14ac:dyDescent="0.35">
      <c r="B10029"/>
      <c r="C10029"/>
    </row>
    <row r="10030" spans="2:3" x14ac:dyDescent="0.35">
      <c r="B10030"/>
      <c r="C10030"/>
    </row>
    <row r="10031" spans="2:3" x14ac:dyDescent="0.35">
      <c r="B10031"/>
      <c r="C10031"/>
    </row>
    <row r="10032" spans="2:3" x14ac:dyDescent="0.35">
      <c r="B10032"/>
      <c r="C10032"/>
    </row>
    <row r="10033" spans="2:3" x14ac:dyDescent="0.35">
      <c r="B10033"/>
      <c r="C10033"/>
    </row>
    <row r="10034" spans="2:3" x14ac:dyDescent="0.35">
      <c r="B10034"/>
      <c r="C10034"/>
    </row>
    <row r="10035" spans="2:3" x14ac:dyDescent="0.35">
      <c r="B10035"/>
      <c r="C10035"/>
    </row>
    <row r="10036" spans="2:3" x14ac:dyDescent="0.35">
      <c r="B10036"/>
      <c r="C10036"/>
    </row>
    <row r="10037" spans="2:3" x14ac:dyDescent="0.35">
      <c r="B10037"/>
      <c r="C10037"/>
    </row>
    <row r="10038" spans="2:3" x14ac:dyDescent="0.35">
      <c r="B10038"/>
      <c r="C10038"/>
    </row>
    <row r="10039" spans="2:3" x14ac:dyDescent="0.35">
      <c r="B10039"/>
      <c r="C10039"/>
    </row>
    <row r="10040" spans="2:3" x14ac:dyDescent="0.35">
      <c r="B10040"/>
      <c r="C10040"/>
    </row>
    <row r="10041" spans="2:3" x14ac:dyDescent="0.35">
      <c r="B10041"/>
      <c r="C10041"/>
    </row>
    <row r="10042" spans="2:3" x14ac:dyDescent="0.35">
      <c r="B10042"/>
      <c r="C10042"/>
    </row>
    <row r="10043" spans="2:3" x14ac:dyDescent="0.35">
      <c r="B10043"/>
      <c r="C10043"/>
    </row>
    <row r="10044" spans="2:3" x14ac:dyDescent="0.35">
      <c r="B10044"/>
      <c r="C10044"/>
    </row>
    <row r="10045" spans="2:3" x14ac:dyDescent="0.35">
      <c r="B10045"/>
      <c r="C10045"/>
    </row>
    <row r="10046" spans="2:3" x14ac:dyDescent="0.35">
      <c r="B10046"/>
      <c r="C10046"/>
    </row>
    <row r="10047" spans="2:3" x14ac:dyDescent="0.35">
      <c r="B10047"/>
      <c r="C10047"/>
    </row>
    <row r="10048" spans="2:3" x14ac:dyDescent="0.35">
      <c r="B10048"/>
      <c r="C10048"/>
    </row>
    <row r="10049" spans="2:3" x14ac:dyDescent="0.35">
      <c r="B10049"/>
      <c r="C10049"/>
    </row>
    <row r="10050" spans="2:3" x14ac:dyDescent="0.35">
      <c r="B10050"/>
      <c r="C10050"/>
    </row>
    <row r="10051" spans="2:3" x14ac:dyDescent="0.35">
      <c r="B10051"/>
      <c r="C10051"/>
    </row>
    <row r="10052" spans="2:3" x14ac:dyDescent="0.35">
      <c r="B10052"/>
      <c r="C10052"/>
    </row>
    <row r="10053" spans="2:3" x14ac:dyDescent="0.35">
      <c r="B10053"/>
      <c r="C10053"/>
    </row>
    <row r="10054" spans="2:3" x14ac:dyDescent="0.35">
      <c r="B10054"/>
      <c r="C10054"/>
    </row>
    <row r="10055" spans="2:3" x14ac:dyDescent="0.35">
      <c r="B10055"/>
      <c r="C10055"/>
    </row>
    <row r="10056" spans="2:3" x14ac:dyDescent="0.35">
      <c r="B10056"/>
      <c r="C10056"/>
    </row>
    <row r="10057" spans="2:3" x14ac:dyDescent="0.35">
      <c r="B10057"/>
      <c r="C10057"/>
    </row>
    <row r="10058" spans="2:3" x14ac:dyDescent="0.35">
      <c r="B10058"/>
      <c r="C10058"/>
    </row>
    <row r="10059" spans="2:3" x14ac:dyDescent="0.35">
      <c r="B10059"/>
      <c r="C10059"/>
    </row>
    <row r="10060" spans="2:3" x14ac:dyDescent="0.35">
      <c r="B10060"/>
      <c r="C10060"/>
    </row>
    <row r="10061" spans="2:3" x14ac:dyDescent="0.35">
      <c r="B10061"/>
      <c r="C10061"/>
    </row>
    <row r="10062" spans="2:3" x14ac:dyDescent="0.35">
      <c r="B10062"/>
      <c r="C10062"/>
    </row>
    <row r="10063" spans="2:3" x14ac:dyDescent="0.35">
      <c r="B10063"/>
      <c r="C10063"/>
    </row>
    <row r="10064" spans="2:3" x14ac:dyDescent="0.35">
      <c r="B10064"/>
      <c r="C10064"/>
    </row>
    <row r="10065" spans="2:3" x14ac:dyDescent="0.35">
      <c r="B10065"/>
      <c r="C10065"/>
    </row>
    <row r="10066" spans="2:3" x14ac:dyDescent="0.35">
      <c r="B10066"/>
      <c r="C10066"/>
    </row>
    <row r="10067" spans="2:3" x14ac:dyDescent="0.35">
      <c r="B10067"/>
      <c r="C10067"/>
    </row>
    <row r="10068" spans="2:3" x14ac:dyDescent="0.35">
      <c r="B10068"/>
      <c r="C10068"/>
    </row>
    <row r="10069" spans="2:3" x14ac:dyDescent="0.35">
      <c r="B10069"/>
      <c r="C10069"/>
    </row>
    <row r="10070" spans="2:3" x14ac:dyDescent="0.35">
      <c r="B10070"/>
      <c r="C10070"/>
    </row>
    <row r="10071" spans="2:3" x14ac:dyDescent="0.35">
      <c r="B10071"/>
      <c r="C10071"/>
    </row>
    <row r="10072" spans="2:3" x14ac:dyDescent="0.35">
      <c r="B10072"/>
      <c r="C10072"/>
    </row>
    <row r="10073" spans="2:3" x14ac:dyDescent="0.35">
      <c r="B10073"/>
      <c r="C10073"/>
    </row>
    <row r="10074" spans="2:3" x14ac:dyDescent="0.35">
      <c r="B10074"/>
      <c r="C10074"/>
    </row>
    <row r="10075" spans="2:3" x14ac:dyDescent="0.35">
      <c r="B10075"/>
      <c r="C10075"/>
    </row>
    <row r="10076" spans="2:3" x14ac:dyDescent="0.35">
      <c r="B10076"/>
      <c r="C10076"/>
    </row>
    <row r="10077" spans="2:3" x14ac:dyDescent="0.35">
      <c r="B10077"/>
      <c r="C10077"/>
    </row>
    <row r="10078" spans="2:3" x14ac:dyDescent="0.35">
      <c r="B10078"/>
      <c r="C10078"/>
    </row>
    <row r="10079" spans="2:3" x14ac:dyDescent="0.35">
      <c r="B10079"/>
      <c r="C10079"/>
    </row>
    <row r="10080" spans="2:3" x14ac:dyDescent="0.35">
      <c r="B10080"/>
      <c r="C10080"/>
    </row>
    <row r="10081" spans="2:3" x14ac:dyDescent="0.35">
      <c r="B10081"/>
      <c r="C10081"/>
    </row>
    <row r="10082" spans="2:3" x14ac:dyDescent="0.35">
      <c r="B10082"/>
      <c r="C10082"/>
    </row>
    <row r="10083" spans="2:3" x14ac:dyDescent="0.35">
      <c r="B10083"/>
      <c r="C10083"/>
    </row>
    <row r="10084" spans="2:3" x14ac:dyDescent="0.35">
      <c r="B10084"/>
      <c r="C10084"/>
    </row>
    <row r="10085" spans="2:3" x14ac:dyDescent="0.35">
      <c r="B10085"/>
      <c r="C10085"/>
    </row>
    <row r="10086" spans="2:3" x14ac:dyDescent="0.35">
      <c r="B10086"/>
      <c r="C10086"/>
    </row>
    <row r="10087" spans="2:3" x14ac:dyDescent="0.35">
      <c r="B10087"/>
      <c r="C10087"/>
    </row>
    <row r="10088" spans="2:3" x14ac:dyDescent="0.35">
      <c r="B10088"/>
      <c r="C10088"/>
    </row>
    <row r="10089" spans="2:3" x14ac:dyDescent="0.35">
      <c r="B10089"/>
      <c r="C10089"/>
    </row>
    <row r="10090" spans="2:3" x14ac:dyDescent="0.35">
      <c r="B10090"/>
      <c r="C10090"/>
    </row>
    <row r="10091" spans="2:3" x14ac:dyDescent="0.35">
      <c r="B10091"/>
      <c r="C10091"/>
    </row>
    <row r="10092" spans="2:3" x14ac:dyDescent="0.35">
      <c r="B10092"/>
      <c r="C10092"/>
    </row>
    <row r="10093" spans="2:3" x14ac:dyDescent="0.35">
      <c r="B10093"/>
      <c r="C10093"/>
    </row>
    <row r="10094" spans="2:3" x14ac:dyDescent="0.35">
      <c r="B10094"/>
      <c r="C10094"/>
    </row>
    <row r="10095" spans="2:3" x14ac:dyDescent="0.35">
      <c r="B10095"/>
      <c r="C10095"/>
    </row>
    <row r="10096" spans="2:3" x14ac:dyDescent="0.35">
      <c r="B10096"/>
      <c r="C10096"/>
    </row>
    <row r="10097" spans="2:3" x14ac:dyDescent="0.35">
      <c r="B10097"/>
      <c r="C10097"/>
    </row>
    <row r="10098" spans="2:3" x14ac:dyDescent="0.35">
      <c r="B10098"/>
      <c r="C10098"/>
    </row>
    <row r="10099" spans="2:3" x14ac:dyDescent="0.35">
      <c r="B10099"/>
      <c r="C10099"/>
    </row>
    <row r="10100" spans="2:3" x14ac:dyDescent="0.35">
      <c r="B10100"/>
      <c r="C10100"/>
    </row>
    <row r="10101" spans="2:3" x14ac:dyDescent="0.35">
      <c r="B10101"/>
      <c r="C10101"/>
    </row>
    <row r="10102" spans="2:3" x14ac:dyDescent="0.35">
      <c r="B10102"/>
      <c r="C10102"/>
    </row>
    <row r="10103" spans="2:3" x14ac:dyDescent="0.35">
      <c r="B10103"/>
      <c r="C10103"/>
    </row>
    <row r="10104" spans="2:3" x14ac:dyDescent="0.35">
      <c r="B10104"/>
      <c r="C10104"/>
    </row>
    <row r="10105" spans="2:3" x14ac:dyDescent="0.35">
      <c r="B10105"/>
      <c r="C10105"/>
    </row>
    <row r="10106" spans="2:3" x14ac:dyDescent="0.35">
      <c r="B10106"/>
      <c r="C10106"/>
    </row>
    <row r="10107" spans="2:3" x14ac:dyDescent="0.35">
      <c r="B10107"/>
      <c r="C10107"/>
    </row>
    <row r="10108" spans="2:3" x14ac:dyDescent="0.35">
      <c r="B10108"/>
      <c r="C10108"/>
    </row>
    <row r="10109" spans="2:3" x14ac:dyDescent="0.35">
      <c r="B10109"/>
      <c r="C10109"/>
    </row>
    <row r="10110" spans="2:3" x14ac:dyDescent="0.35">
      <c r="B10110"/>
      <c r="C10110"/>
    </row>
    <row r="10111" spans="2:3" x14ac:dyDescent="0.35">
      <c r="B10111"/>
      <c r="C10111"/>
    </row>
    <row r="10112" spans="2:3" x14ac:dyDescent="0.35">
      <c r="B10112"/>
      <c r="C10112"/>
    </row>
    <row r="10113" spans="2:3" x14ac:dyDescent="0.35">
      <c r="B10113"/>
      <c r="C10113"/>
    </row>
    <row r="10114" spans="2:3" x14ac:dyDescent="0.35">
      <c r="B10114"/>
      <c r="C10114"/>
    </row>
    <row r="10115" spans="2:3" x14ac:dyDescent="0.35">
      <c r="B10115"/>
      <c r="C10115"/>
    </row>
    <row r="10116" spans="2:3" x14ac:dyDescent="0.35">
      <c r="B10116"/>
      <c r="C10116"/>
    </row>
    <row r="10117" spans="2:3" x14ac:dyDescent="0.35">
      <c r="B10117"/>
      <c r="C10117"/>
    </row>
    <row r="10118" spans="2:3" x14ac:dyDescent="0.35">
      <c r="B10118"/>
      <c r="C10118"/>
    </row>
    <row r="10119" spans="2:3" x14ac:dyDescent="0.35">
      <c r="B10119"/>
      <c r="C10119"/>
    </row>
    <row r="10120" spans="2:3" x14ac:dyDescent="0.35">
      <c r="B10120"/>
      <c r="C10120"/>
    </row>
    <row r="10121" spans="2:3" x14ac:dyDescent="0.35">
      <c r="B10121"/>
      <c r="C10121"/>
    </row>
    <row r="10122" spans="2:3" x14ac:dyDescent="0.35">
      <c r="B10122"/>
      <c r="C10122"/>
    </row>
    <row r="10123" spans="2:3" x14ac:dyDescent="0.35">
      <c r="B10123"/>
      <c r="C10123"/>
    </row>
    <row r="10124" spans="2:3" x14ac:dyDescent="0.35">
      <c r="B10124"/>
      <c r="C10124"/>
    </row>
    <row r="10125" spans="2:3" x14ac:dyDescent="0.35">
      <c r="B10125"/>
      <c r="C10125"/>
    </row>
    <row r="10126" spans="2:3" x14ac:dyDescent="0.35">
      <c r="B10126"/>
      <c r="C10126"/>
    </row>
    <row r="10127" spans="2:3" x14ac:dyDescent="0.35">
      <c r="B10127"/>
      <c r="C10127"/>
    </row>
    <row r="10128" spans="2:3" x14ac:dyDescent="0.35">
      <c r="B10128"/>
      <c r="C10128"/>
    </row>
    <row r="10129" spans="2:3" x14ac:dyDescent="0.35">
      <c r="B10129"/>
      <c r="C10129"/>
    </row>
    <row r="10130" spans="2:3" x14ac:dyDescent="0.35">
      <c r="B10130"/>
      <c r="C10130"/>
    </row>
    <row r="10131" spans="2:3" x14ac:dyDescent="0.35">
      <c r="B10131"/>
      <c r="C10131"/>
    </row>
    <row r="10132" spans="2:3" x14ac:dyDescent="0.35">
      <c r="B10132"/>
      <c r="C10132"/>
    </row>
    <row r="10133" spans="2:3" x14ac:dyDescent="0.35">
      <c r="B10133"/>
      <c r="C10133"/>
    </row>
    <row r="10134" spans="2:3" x14ac:dyDescent="0.35">
      <c r="B10134"/>
      <c r="C10134"/>
    </row>
    <row r="10135" spans="2:3" x14ac:dyDescent="0.35">
      <c r="B10135"/>
      <c r="C10135"/>
    </row>
    <row r="10136" spans="2:3" x14ac:dyDescent="0.35">
      <c r="B10136"/>
      <c r="C10136"/>
    </row>
    <row r="10137" spans="2:3" x14ac:dyDescent="0.35">
      <c r="B10137"/>
      <c r="C10137"/>
    </row>
    <row r="10138" spans="2:3" x14ac:dyDescent="0.35">
      <c r="B10138"/>
      <c r="C10138"/>
    </row>
    <row r="10139" spans="2:3" x14ac:dyDescent="0.35">
      <c r="B10139"/>
      <c r="C10139"/>
    </row>
    <row r="10140" spans="2:3" x14ac:dyDescent="0.35">
      <c r="B10140"/>
      <c r="C10140"/>
    </row>
    <row r="10141" spans="2:3" x14ac:dyDescent="0.35">
      <c r="B10141"/>
      <c r="C10141"/>
    </row>
    <row r="10142" spans="2:3" x14ac:dyDescent="0.35">
      <c r="B10142"/>
      <c r="C10142"/>
    </row>
    <row r="10143" spans="2:3" x14ac:dyDescent="0.35">
      <c r="B10143"/>
      <c r="C10143"/>
    </row>
    <row r="10144" spans="2:3" x14ac:dyDescent="0.35">
      <c r="B10144"/>
      <c r="C10144"/>
    </row>
    <row r="10145" spans="2:3" x14ac:dyDescent="0.35">
      <c r="B10145"/>
      <c r="C10145"/>
    </row>
    <row r="10146" spans="2:3" x14ac:dyDescent="0.35">
      <c r="B10146"/>
      <c r="C10146"/>
    </row>
    <row r="10147" spans="2:3" x14ac:dyDescent="0.35">
      <c r="B10147"/>
      <c r="C10147"/>
    </row>
    <row r="10148" spans="2:3" x14ac:dyDescent="0.35">
      <c r="B10148"/>
      <c r="C10148"/>
    </row>
    <row r="10149" spans="2:3" x14ac:dyDescent="0.35">
      <c r="B10149"/>
      <c r="C10149"/>
    </row>
    <row r="10150" spans="2:3" x14ac:dyDescent="0.35">
      <c r="B10150"/>
      <c r="C10150"/>
    </row>
    <row r="10151" spans="2:3" x14ac:dyDescent="0.35">
      <c r="B10151"/>
      <c r="C10151"/>
    </row>
    <row r="10152" spans="2:3" x14ac:dyDescent="0.35">
      <c r="B10152"/>
      <c r="C10152"/>
    </row>
    <row r="10153" spans="2:3" x14ac:dyDescent="0.35">
      <c r="B10153"/>
      <c r="C10153"/>
    </row>
    <row r="10154" spans="2:3" x14ac:dyDescent="0.35">
      <c r="B10154"/>
      <c r="C10154"/>
    </row>
    <row r="10155" spans="2:3" x14ac:dyDescent="0.35">
      <c r="B10155"/>
      <c r="C10155"/>
    </row>
    <row r="10156" spans="2:3" x14ac:dyDescent="0.35">
      <c r="B10156"/>
      <c r="C10156"/>
    </row>
    <row r="10157" spans="2:3" x14ac:dyDescent="0.35">
      <c r="B10157"/>
      <c r="C10157"/>
    </row>
    <row r="10158" spans="2:3" x14ac:dyDescent="0.35">
      <c r="B10158"/>
      <c r="C10158"/>
    </row>
    <row r="10159" spans="2:3" x14ac:dyDescent="0.35">
      <c r="B10159"/>
      <c r="C10159"/>
    </row>
    <row r="10160" spans="2:3" x14ac:dyDescent="0.35">
      <c r="B10160"/>
      <c r="C10160"/>
    </row>
    <row r="10161" spans="2:3" x14ac:dyDescent="0.35">
      <c r="B10161"/>
      <c r="C10161"/>
    </row>
    <row r="10162" spans="2:3" x14ac:dyDescent="0.35">
      <c r="B10162"/>
      <c r="C10162"/>
    </row>
    <row r="10163" spans="2:3" x14ac:dyDescent="0.35">
      <c r="B10163"/>
      <c r="C10163"/>
    </row>
    <row r="10164" spans="2:3" x14ac:dyDescent="0.35">
      <c r="B10164"/>
      <c r="C10164"/>
    </row>
    <row r="10165" spans="2:3" x14ac:dyDescent="0.35">
      <c r="B10165"/>
      <c r="C10165"/>
    </row>
    <row r="10166" spans="2:3" x14ac:dyDescent="0.35">
      <c r="B10166"/>
      <c r="C10166"/>
    </row>
    <row r="10167" spans="2:3" x14ac:dyDescent="0.35">
      <c r="B10167"/>
      <c r="C10167"/>
    </row>
    <row r="10168" spans="2:3" x14ac:dyDescent="0.35">
      <c r="B10168"/>
      <c r="C10168"/>
    </row>
    <row r="10169" spans="2:3" x14ac:dyDescent="0.35">
      <c r="B10169"/>
      <c r="C10169"/>
    </row>
    <row r="10170" spans="2:3" x14ac:dyDescent="0.35">
      <c r="B10170"/>
      <c r="C10170"/>
    </row>
    <row r="10171" spans="2:3" x14ac:dyDescent="0.35">
      <c r="B10171"/>
      <c r="C10171"/>
    </row>
    <row r="10172" spans="2:3" x14ac:dyDescent="0.35">
      <c r="B10172"/>
      <c r="C10172"/>
    </row>
    <row r="10173" spans="2:3" x14ac:dyDescent="0.35">
      <c r="B10173"/>
      <c r="C10173"/>
    </row>
    <row r="10174" spans="2:3" x14ac:dyDescent="0.35">
      <c r="B10174"/>
      <c r="C10174"/>
    </row>
    <row r="10175" spans="2:3" x14ac:dyDescent="0.35">
      <c r="B10175"/>
      <c r="C10175"/>
    </row>
    <row r="10176" spans="2:3" x14ac:dyDescent="0.35">
      <c r="B10176"/>
      <c r="C10176"/>
    </row>
    <row r="10177" spans="2:3" x14ac:dyDescent="0.35">
      <c r="B10177"/>
      <c r="C10177"/>
    </row>
    <row r="10178" spans="2:3" x14ac:dyDescent="0.35">
      <c r="B10178"/>
      <c r="C10178"/>
    </row>
    <row r="10179" spans="2:3" x14ac:dyDescent="0.35">
      <c r="B10179"/>
      <c r="C10179"/>
    </row>
    <row r="10180" spans="2:3" x14ac:dyDescent="0.35">
      <c r="B10180"/>
      <c r="C10180"/>
    </row>
    <row r="10181" spans="2:3" x14ac:dyDescent="0.35">
      <c r="B10181"/>
      <c r="C10181"/>
    </row>
    <row r="10182" spans="2:3" x14ac:dyDescent="0.35">
      <c r="B10182"/>
      <c r="C10182"/>
    </row>
    <row r="10183" spans="2:3" x14ac:dyDescent="0.35">
      <c r="B10183"/>
      <c r="C10183"/>
    </row>
    <row r="10184" spans="2:3" x14ac:dyDescent="0.35">
      <c r="B10184"/>
      <c r="C10184"/>
    </row>
    <row r="10185" spans="2:3" x14ac:dyDescent="0.35">
      <c r="B10185"/>
      <c r="C10185"/>
    </row>
    <row r="10186" spans="2:3" x14ac:dyDescent="0.35">
      <c r="B10186"/>
      <c r="C10186"/>
    </row>
    <row r="10187" spans="2:3" x14ac:dyDescent="0.35">
      <c r="B10187"/>
      <c r="C10187"/>
    </row>
    <row r="10188" spans="2:3" x14ac:dyDescent="0.35">
      <c r="B10188"/>
      <c r="C10188"/>
    </row>
    <row r="10189" spans="2:3" x14ac:dyDescent="0.35">
      <c r="B10189"/>
      <c r="C10189"/>
    </row>
    <row r="10190" spans="2:3" x14ac:dyDescent="0.35">
      <c r="B10190"/>
      <c r="C10190"/>
    </row>
    <row r="10191" spans="2:3" x14ac:dyDescent="0.35">
      <c r="B10191"/>
      <c r="C10191"/>
    </row>
    <row r="10192" spans="2:3" x14ac:dyDescent="0.35">
      <c r="B10192"/>
      <c r="C10192"/>
    </row>
    <row r="10193" spans="2:3" x14ac:dyDescent="0.35">
      <c r="B10193"/>
      <c r="C10193"/>
    </row>
    <row r="10194" spans="2:3" x14ac:dyDescent="0.35">
      <c r="B10194"/>
      <c r="C10194"/>
    </row>
    <row r="10195" spans="2:3" x14ac:dyDescent="0.35">
      <c r="B10195"/>
      <c r="C10195"/>
    </row>
    <row r="10196" spans="2:3" x14ac:dyDescent="0.35">
      <c r="B10196"/>
      <c r="C10196"/>
    </row>
    <row r="10197" spans="2:3" x14ac:dyDescent="0.35">
      <c r="B10197"/>
      <c r="C10197"/>
    </row>
    <row r="10198" spans="2:3" x14ac:dyDescent="0.35">
      <c r="B10198"/>
      <c r="C10198"/>
    </row>
    <row r="10199" spans="2:3" x14ac:dyDescent="0.35">
      <c r="B10199"/>
      <c r="C10199"/>
    </row>
    <row r="10200" spans="2:3" x14ac:dyDescent="0.35">
      <c r="B10200"/>
      <c r="C10200"/>
    </row>
    <row r="10201" spans="2:3" x14ac:dyDescent="0.35">
      <c r="B10201"/>
      <c r="C10201"/>
    </row>
    <row r="10202" spans="2:3" x14ac:dyDescent="0.35">
      <c r="B10202"/>
      <c r="C10202"/>
    </row>
    <row r="10203" spans="2:3" x14ac:dyDescent="0.35">
      <c r="B10203"/>
      <c r="C10203"/>
    </row>
    <row r="10204" spans="2:3" x14ac:dyDescent="0.35">
      <c r="B10204"/>
      <c r="C10204"/>
    </row>
    <row r="10205" spans="2:3" x14ac:dyDescent="0.35">
      <c r="B10205"/>
      <c r="C10205"/>
    </row>
    <row r="10206" spans="2:3" x14ac:dyDescent="0.35">
      <c r="B10206"/>
      <c r="C10206"/>
    </row>
    <row r="10207" spans="2:3" x14ac:dyDescent="0.35">
      <c r="B10207"/>
      <c r="C10207"/>
    </row>
    <row r="10208" spans="2:3" x14ac:dyDescent="0.35">
      <c r="B10208"/>
      <c r="C10208"/>
    </row>
    <row r="10209" spans="2:3" x14ac:dyDescent="0.35">
      <c r="B10209"/>
      <c r="C10209"/>
    </row>
    <row r="10210" spans="2:3" x14ac:dyDescent="0.35">
      <c r="B10210"/>
      <c r="C10210"/>
    </row>
    <row r="10211" spans="2:3" x14ac:dyDescent="0.35">
      <c r="B10211"/>
      <c r="C10211"/>
    </row>
    <row r="10212" spans="2:3" x14ac:dyDescent="0.35">
      <c r="B10212"/>
      <c r="C10212"/>
    </row>
    <row r="10213" spans="2:3" x14ac:dyDescent="0.35">
      <c r="B10213"/>
      <c r="C10213"/>
    </row>
    <row r="10214" spans="2:3" x14ac:dyDescent="0.35">
      <c r="B10214"/>
      <c r="C10214"/>
    </row>
    <row r="10215" spans="2:3" x14ac:dyDescent="0.35">
      <c r="B10215"/>
      <c r="C10215"/>
    </row>
    <row r="10216" spans="2:3" x14ac:dyDescent="0.35">
      <c r="B10216"/>
      <c r="C10216"/>
    </row>
    <row r="10217" spans="2:3" x14ac:dyDescent="0.35">
      <c r="B10217"/>
      <c r="C10217"/>
    </row>
    <row r="10218" spans="2:3" x14ac:dyDescent="0.35">
      <c r="B10218"/>
      <c r="C10218"/>
    </row>
    <row r="10219" spans="2:3" x14ac:dyDescent="0.35">
      <c r="B10219"/>
      <c r="C10219"/>
    </row>
    <row r="10220" spans="2:3" x14ac:dyDescent="0.35">
      <c r="B10220"/>
      <c r="C10220"/>
    </row>
    <row r="10221" spans="2:3" x14ac:dyDescent="0.35">
      <c r="B10221"/>
      <c r="C10221"/>
    </row>
    <row r="10222" spans="2:3" x14ac:dyDescent="0.35">
      <c r="B10222"/>
      <c r="C10222"/>
    </row>
    <row r="10223" spans="2:3" x14ac:dyDescent="0.35">
      <c r="B10223"/>
      <c r="C10223"/>
    </row>
    <row r="10224" spans="2:3" x14ac:dyDescent="0.35">
      <c r="B10224"/>
      <c r="C10224"/>
    </row>
    <row r="10225" spans="2:3" x14ac:dyDescent="0.35">
      <c r="B10225"/>
      <c r="C10225"/>
    </row>
    <row r="10226" spans="2:3" x14ac:dyDescent="0.35">
      <c r="B10226"/>
      <c r="C10226"/>
    </row>
    <row r="10227" spans="2:3" x14ac:dyDescent="0.35">
      <c r="B10227"/>
      <c r="C10227"/>
    </row>
    <row r="10228" spans="2:3" x14ac:dyDescent="0.35">
      <c r="B10228"/>
      <c r="C10228"/>
    </row>
    <row r="10229" spans="2:3" x14ac:dyDescent="0.35">
      <c r="B10229"/>
      <c r="C10229"/>
    </row>
    <row r="10230" spans="2:3" x14ac:dyDescent="0.35">
      <c r="B10230"/>
      <c r="C10230"/>
    </row>
    <row r="10231" spans="2:3" x14ac:dyDescent="0.35">
      <c r="B10231"/>
      <c r="C10231"/>
    </row>
    <row r="10232" spans="2:3" x14ac:dyDescent="0.35">
      <c r="B10232"/>
      <c r="C10232"/>
    </row>
    <row r="10233" spans="2:3" x14ac:dyDescent="0.35">
      <c r="B10233"/>
      <c r="C10233"/>
    </row>
    <row r="10234" spans="2:3" x14ac:dyDescent="0.35">
      <c r="B10234"/>
      <c r="C10234"/>
    </row>
    <row r="10235" spans="2:3" x14ac:dyDescent="0.35">
      <c r="B10235"/>
      <c r="C10235"/>
    </row>
    <row r="10236" spans="2:3" x14ac:dyDescent="0.35">
      <c r="B10236"/>
      <c r="C10236"/>
    </row>
    <row r="10237" spans="2:3" x14ac:dyDescent="0.35">
      <c r="B10237"/>
      <c r="C10237"/>
    </row>
    <row r="10238" spans="2:3" x14ac:dyDescent="0.35">
      <c r="B10238"/>
      <c r="C10238"/>
    </row>
    <row r="10239" spans="2:3" x14ac:dyDescent="0.35">
      <c r="B10239"/>
      <c r="C10239"/>
    </row>
    <row r="10240" spans="2:3" x14ac:dyDescent="0.35">
      <c r="B10240"/>
      <c r="C10240"/>
    </row>
    <row r="10241" spans="2:3" x14ac:dyDescent="0.35">
      <c r="B10241"/>
      <c r="C10241"/>
    </row>
    <row r="10242" spans="2:3" x14ac:dyDescent="0.35">
      <c r="B10242"/>
      <c r="C10242"/>
    </row>
    <row r="10243" spans="2:3" x14ac:dyDescent="0.35">
      <c r="B10243"/>
      <c r="C10243"/>
    </row>
    <row r="10244" spans="2:3" x14ac:dyDescent="0.35">
      <c r="B10244"/>
      <c r="C10244"/>
    </row>
    <row r="10245" spans="2:3" x14ac:dyDescent="0.35">
      <c r="B10245"/>
      <c r="C10245"/>
    </row>
    <row r="10246" spans="2:3" x14ac:dyDescent="0.35">
      <c r="B10246"/>
      <c r="C10246"/>
    </row>
    <row r="10247" spans="2:3" x14ac:dyDescent="0.35">
      <c r="B10247"/>
      <c r="C10247"/>
    </row>
    <row r="10248" spans="2:3" x14ac:dyDescent="0.35">
      <c r="B10248"/>
      <c r="C10248"/>
    </row>
    <row r="10249" spans="2:3" x14ac:dyDescent="0.35">
      <c r="B10249"/>
      <c r="C10249"/>
    </row>
    <row r="10250" spans="2:3" x14ac:dyDescent="0.35">
      <c r="B10250"/>
      <c r="C10250"/>
    </row>
    <row r="10251" spans="2:3" x14ac:dyDescent="0.35">
      <c r="B10251"/>
      <c r="C10251"/>
    </row>
    <row r="10252" spans="2:3" x14ac:dyDescent="0.35">
      <c r="B10252"/>
      <c r="C10252"/>
    </row>
    <row r="10253" spans="2:3" x14ac:dyDescent="0.35">
      <c r="B10253"/>
      <c r="C10253"/>
    </row>
    <row r="10254" spans="2:3" x14ac:dyDescent="0.35">
      <c r="B10254"/>
      <c r="C10254"/>
    </row>
    <row r="10255" spans="2:3" x14ac:dyDescent="0.35">
      <c r="B10255"/>
      <c r="C10255"/>
    </row>
    <row r="10256" spans="2:3" x14ac:dyDescent="0.35">
      <c r="B10256"/>
      <c r="C10256"/>
    </row>
    <row r="10257" spans="2:3" x14ac:dyDescent="0.35">
      <c r="B10257"/>
      <c r="C10257"/>
    </row>
    <row r="10258" spans="2:3" x14ac:dyDescent="0.35">
      <c r="B10258"/>
      <c r="C10258"/>
    </row>
    <row r="10259" spans="2:3" x14ac:dyDescent="0.35">
      <c r="B10259"/>
      <c r="C10259"/>
    </row>
    <row r="10260" spans="2:3" x14ac:dyDescent="0.35">
      <c r="B10260"/>
      <c r="C10260"/>
    </row>
    <row r="10261" spans="2:3" x14ac:dyDescent="0.35">
      <c r="B10261"/>
      <c r="C10261"/>
    </row>
    <row r="10262" spans="2:3" x14ac:dyDescent="0.35">
      <c r="B10262"/>
      <c r="C10262"/>
    </row>
    <row r="10263" spans="2:3" x14ac:dyDescent="0.35">
      <c r="B10263"/>
      <c r="C10263"/>
    </row>
    <row r="10264" spans="2:3" x14ac:dyDescent="0.35">
      <c r="B10264"/>
      <c r="C10264"/>
    </row>
    <row r="10265" spans="2:3" x14ac:dyDescent="0.35">
      <c r="B10265"/>
      <c r="C10265"/>
    </row>
    <row r="10266" spans="2:3" x14ac:dyDescent="0.35">
      <c r="B10266"/>
      <c r="C10266"/>
    </row>
    <row r="10267" spans="2:3" x14ac:dyDescent="0.35">
      <c r="B10267"/>
      <c r="C10267"/>
    </row>
    <row r="10268" spans="2:3" x14ac:dyDescent="0.35">
      <c r="B10268"/>
      <c r="C10268"/>
    </row>
    <row r="10269" spans="2:3" x14ac:dyDescent="0.35">
      <c r="B10269"/>
      <c r="C10269"/>
    </row>
    <row r="10270" spans="2:3" x14ac:dyDescent="0.35">
      <c r="B10270"/>
      <c r="C10270"/>
    </row>
    <row r="10271" spans="2:3" x14ac:dyDescent="0.35">
      <c r="B10271"/>
      <c r="C10271"/>
    </row>
    <row r="10272" spans="2:3" x14ac:dyDescent="0.35">
      <c r="B10272"/>
      <c r="C10272"/>
    </row>
    <row r="10273" spans="2:3" x14ac:dyDescent="0.35">
      <c r="B10273"/>
      <c r="C10273"/>
    </row>
    <row r="10274" spans="2:3" x14ac:dyDescent="0.35">
      <c r="B10274"/>
      <c r="C10274"/>
    </row>
    <row r="10275" spans="2:3" x14ac:dyDescent="0.35">
      <c r="B10275"/>
      <c r="C10275"/>
    </row>
    <row r="10276" spans="2:3" x14ac:dyDescent="0.35">
      <c r="B10276"/>
      <c r="C10276"/>
    </row>
    <row r="10277" spans="2:3" x14ac:dyDescent="0.35">
      <c r="B10277"/>
      <c r="C10277"/>
    </row>
    <row r="10278" spans="2:3" x14ac:dyDescent="0.35">
      <c r="B10278"/>
      <c r="C10278"/>
    </row>
    <row r="10279" spans="2:3" x14ac:dyDescent="0.35">
      <c r="B10279"/>
      <c r="C10279"/>
    </row>
    <row r="10280" spans="2:3" x14ac:dyDescent="0.35">
      <c r="B10280"/>
      <c r="C10280"/>
    </row>
    <row r="10281" spans="2:3" x14ac:dyDescent="0.35">
      <c r="B10281"/>
      <c r="C10281"/>
    </row>
    <row r="10282" spans="2:3" x14ac:dyDescent="0.35">
      <c r="B10282"/>
      <c r="C10282"/>
    </row>
    <row r="10283" spans="2:3" x14ac:dyDescent="0.35">
      <c r="B10283"/>
      <c r="C10283"/>
    </row>
    <row r="10284" spans="2:3" x14ac:dyDescent="0.35">
      <c r="B10284"/>
      <c r="C10284"/>
    </row>
    <row r="10285" spans="2:3" x14ac:dyDescent="0.35">
      <c r="B10285"/>
      <c r="C10285"/>
    </row>
    <row r="10286" spans="2:3" x14ac:dyDescent="0.35">
      <c r="B10286"/>
      <c r="C10286"/>
    </row>
    <row r="10287" spans="2:3" x14ac:dyDescent="0.35">
      <c r="B10287"/>
      <c r="C10287"/>
    </row>
    <row r="10288" spans="2:3" x14ac:dyDescent="0.35">
      <c r="B10288"/>
      <c r="C10288"/>
    </row>
    <row r="10289" spans="2:3" x14ac:dyDescent="0.35">
      <c r="B10289"/>
      <c r="C10289"/>
    </row>
    <row r="10290" spans="2:3" x14ac:dyDescent="0.35">
      <c r="B10290"/>
      <c r="C10290"/>
    </row>
    <row r="10291" spans="2:3" x14ac:dyDescent="0.35">
      <c r="B10291"/>
      <c r="C10291"/>
    </row>
    <row r="10292" spans="2:3" x14ac:dyDescent="0.35">
      <c r="B10292"/>
      <c r="C10292"/>
    </row>
    <row r="10293" spans="2:3" x14ac:dyDescent="0.35">
      <c r="B10293"/>
      <c r="C10293"/>
    </row>
    <row r="10294" spans="2:3" x14ac:dyDescent="0.35">
      <c r="B10294"/>
      <c r="C10294"/>
    </row>
    <row r="10295" spans="2:3" x14ac:dyDescent="0.35">
      <c r="B10295"/>
      <c r="C10295"/>
    </row>
    <row r="10296" spans="2:3" x14ac:dyDescent="0.35">
      <c r="B10296"/>
      <c r="C10296"/>
    </row>
    <row r="10297" spans="2:3" x14ac:dyDescent="0.35">
      <c r="B10297"/>
      <c r="C10297"/>
    </row>
    <row r="10298" spans="2:3" x14ac:dyDescent="0.35">
      <c r="B10298"/>
      <c r="C10298"/>
    </row>
    <row r="10299" spans="2:3" x14ac:dyDescent="0.35">
      <c r="B10299"/>
      <c r="C10299"/>
    </row>
    <row r="10300" spans="2:3" x14ac:dyDescent="0.35">
      <c r="B10300"/>
      <c r="C10300"/>
    </row>
    <row r="10301" spans="2:3" x14ac:dyDescent="0.35">
      <c r="B10301"/>
      <c r="C10301"/>
    </row>
    <row r="10302" spans="2:3" x14ac:dyDescent="0.35">
      <c r="B10302"/>
      <c r="C10302"/>
    </row>
    <row r="10303" spans="2:3" x14ac:dyDescent="0.35">
      <c r="B10303"/>
      <c r="C10303"/>
    </row>
    <row r="10304" spans="2:3" x14ac:dyDescent="0.35">
      <c r="B10304"/>
      <c r="C10304"/>
    </row>
    <row r="10305" spans="2:3" x14ac:dyDescent="0.35">
      <c r="B10305"/>
      <c r="C10305"/>
    </row>
    <row r="10306" spans="2:3" x14ac:dyDescent="0.35">
      <c r="B10306"/>
      <c r="C10306"/>
    </row>
    <row r="10307" spans="2:3" x14ac:dyDescent="0.35">
      <c r="B10307"/>
      <c r="C10307"/>
    </row>
    <row r="10308" spans="2:3" x14ac:dyDescent="0.35">
      <c r="B10308"/>
      <c r="C10308"/>
    </row>
    <row r="10309" spans="2:3" x14ac:dyDescent="0.35">
      <c r="B10309"/>
      <c r="C10309"/>
    </row>
    <row r="10310" spans="2:3" x14ac:dyDescent="0.35">
      <c r="B10310"/>
      <c r="C10310"/>
    </row>
    <row r="10311" spans="2:3" x14ac:dyDescent="0.35">
      <c r="B10311"/>
      <c r="C10311"/>
    </row>
    <row r="10312" spans="2:3" x14ac:dyDescent="0.35">
      <c r="B10312"/>
      <c r="C10312"/>
    </row>
    <row r="10313" spans="2:3" x14ac:dyDescent="0.35">
      <c r="B10313"/>
      <c r="C10313"/>
    </row>
    <row r="10314" spans="2:3" x14ac:dyDescent="0.35">
      <c r="B10314"/>
      <c r="C10314"/>
    </row>
    <row r="10315" spans="2:3" x14ac:dyDescent="0.35">
      <c r="B10315"/>
      <c r="C10315"/>
    </row>
    <row r="10316" spans="2:3" x14ac:dyDescent="0.35">
      <c r="B10316"/>
      <c r="C10316"/>
    </row>
    <row r="10317" spans="2:3" x14ac:dyDescent="0.35">
      <c r="B10317"/>
      <c r="C10317"/>
    </row>
    <row r="10318" spans="2:3" x14ac:dyDescent="0.35">
      <c r="B10318"/>
      <c r="C10318"/>
    </row>
    <row r="10319" spans="2:3" x14ac:dyDescent="0.35">
      <c r="B10319"/>
      <c r="C10319"/>
    </row>
    <row r="10320" spans="2:3" x14ac:dyDescent="0.35">
      <c r="B10320"/>
      <c r="C10320"/>
    </row>
    <row r="10321" spans="2:3" x14ac:dyDescent="0.35">
      <c r="B10321"/>
      <c r="C10321"/>
    </row>
    <row r="10322" spans="2:3" x14ac:dyDescent="0.35">
      <c r="B10322"/>
      <c r="C10322"/>
    </row>
    <row r="10323" spans="2:3" x14ac:dyDescent="0.35">
      <c r="B10323"/>
      <c r="C10323"/>
    </row>
    <row r="10324" spans="2:3" x14ac:dyDescent="0.35">
      <c r="B10324"/>
      <c r="C10324"/>
    </row>
    <row r="10325" spans="2:3" x14ac:dyDescent="0.35">
      <c r="B10325"/>
      <c r="C10325"/>
    </row>
    <row r="10326" spans="2:3" x14ac:dyDescent="0.35">
      <c r="B10326"/>
      <c r="C10326"/>
    </row>
    <row r="10327" spans="2:3" x14ac:dyDescent="0.35">
      <c r="B10327"/>
      <c r="C10327"/>
    </row>
    <row r="10328" spans="2:3" x14ac:dyDescent="0.35">
      <c r="B10328"/>
      <c r="C10328"/>
    </row>
    <row r="10329" spans="2:3" x14ac:dyDescent="0.35">
      <c r="B10329"/>
      <c r="C10329"/>
    </row>
    <row r="10330" spans="2:3" x14ac:dyDescent="0.35">
      <c r="B10330"/>
      <c r="C10330"/>
    </row>
    <row r="10331" spans="2:3" x14ac:dyDescent="0.35">
      <c r="B10331"/>
      <c r="C10331"/>
    </row>
    <row r="10332" spans="2:3" x14ac:dyDescent="0.35">
      <c r="B10332"/>
      <c r="C10332"/>
    </row>
    <row r="10333" spans="2:3" x14ac:dyDescent="0.35">
      <c r="B10333"/>
      <c r="C10333"/>
    </row>
    <row r="10334" spans="2:3" x14ac:dyDescent="0.35">
      <c r="B10334"/>
      <c r="C10334"/>
    </row>
    <row r="10335" spans="2:3" x14ac:dyDescent="0.35">
      <c r="B10335"/>
      <c r="C10335"/>
    </row>
    <row r="10336" spans="2:3" x14ac:dyDescent="0.35">
      <c r="B10336"/>
      <c r="C10336"/>
    </row>
    <row r="10337" spans="2:3" x14ac:dyDescent="0.35">
      <c r="B10337"/>
      <c r="C10337"/>
    </row>
    <row r="10338" spans="2:3" x14ac:dyDescent="0.35">
      <c r="B10338"/>
      <c r="C10338"/>
    </row>
    <row r="10339" spans="2:3" x14ac:dyDescent="0.35">
      <c r="B10339"/>
      <c r="C10339"/>
    </row>
    <row r="10340" spans="2:3" x14ac:dyDescent="0.35">
      <c r="B10340"/>
      <c r="C10340"/>
    </row>
    <row r="10341" spans="2:3" x14ac:dyDescent="0.35">
      <c r="B10341"/>
      <c r="C10341"/>
    </row>
    <row r="10342" spans="2:3" x14ac:dyDescent="0.35">
      <c r="B10342"/>
      <c r="C10342"/>
    </row>
    <row r="10343" spans="2:3" x14ac:dyDescent="0.35">
      <c r="B10343"/>
      <c r="C10343"/>
    </row>
    <row r="10344" spans="2:3" x14ac:dyDescent="0.35">
      <c r="B10344"/>
      <c r="C10344"/>
    </row>
    <row r="10345" spans="2:3" x14ac:dyDescent="0.35">
      <c r="B10345"/>
      <c r="C10345"/>
    </row>
    <row r="10346" spans="2:3" x14ac:dyDescent="0.35">
      <c r="B10346"/>
      <c r="C10346"/>
    </row>
    <row r="10347" spans="2:3" x14ac:dyDescent="0.35">
      <c r="B10347"/>
      <c r="C10347"/>
    </row>
    <row r="10348" spans="2:3" x14ac:dyDescent="0.35">
      <c r="B10348"/>
      <c r="C10348"/>
    </row>
    <row r="10349" spans="2:3" x14ac:dyDescent="0.35">
      <c r="B10349"/>
      <c r="C10349"/>
    </row>
    <row r="10350" spans="2:3" x14ac:dyDescent="0.35">
      <c r="B10350"/>
      <c r="C10350"/>
    </row>
    <row r="10351" spans="2:3" x14ac:dyDescent="0.35">
      <c r="B10351"/>
      <c r="C10351"/>
    </row>
    <row r="10352" spans="2:3" x14ac:dyDescent="0.35">
      <c r="B10352"/>
      <c r="C10352"/>
    </row>
    <row r="10353" spans="2:3" x14ac:dyDescent="0.35">
      <c r="B10353"/>
      <c r="C10353"/>
    </row>
    <row r="10354" spans="2:3" x14ac:dyDescent="0.35">
      <c r="B10354"/>
      <c r="C10354"/>
    </row>
    <row r="10355" spans="2:3" x14ac:dyDescent="0.35">
      <c r="B10355"/>
      <c r="C10355"/>
    </row>
    <row r="10356" spans="2:3" x14ac:dyDescent="0.35">
      <c r="B10356"/>
      <c r="C10356"/>
    </row>
    <row r="10357" spans="2:3" x14ac:dyDescent="0.35">
      <c r="B10357"/>
      <c r="C10357"/>
    </row>
    <row r="10358" spans="2:3" x14ac:dyDescent="0.35">
      <c r="B10358"/>
      <c r="C10358"/>
    </row>
    <row r="10359" spans="2:3" x14ac:dyDescent="0.35">
      <c r="B10359"/>
      <c r="C10359"/>
    </row>
    <row r="10360" spans="2:3" x14ac:dyDescent="0.35">
      <c r="B10360"/>
      <c r="C10360"/>
    </row>
    <row r="10361" spans="2:3" x14ac:dyDescent="0.35">
      <c r="B10361"/>
      <c r="C10361"/>
    </row>
    <row r="10362" spans="2:3" x14ac:dyDescent="0.35">
      <c r="B10362"/>
      <c r="C10362"/>
    </row>
    <row r="10363" spans="2:3" x14ac:dyDescent="0.35">
      <c r="B10363"/>
      <c r="C10363"/>
    </row>
    <row r="10364" spans="2:3" x14ac:dyDescent="0.35">
      <c r="B10364"/>
      <c r="C10364"/>
    </row>
    <row r="10365" spans="2:3" x14ac:dyDescent="0.35">
      <c r="B10365"/>
      <c r="C10365"/>
    </row>
    <row r="10366" spans="2:3" x14ac:dyDescent="0.35">
      <c r="B10366"/>
      <c r="C10366"/>
    </row>
    <row r="10367" spans="2:3" x14ac:dyDescent="0.35">
      <c r="B10367"/>
      <c r="C10367"/>
    </row>
    <row r="10368" spans="2:3" x14ac:dyDescent="0.35">
      <c r="B10368"/>
      <c r="C10368"/>
    </row>
    <row r="10369" spans="2:3" x14ac:dyDescent="0.35">
      <c r="B10369"/>
      <c r="C10369"/>
    </row>
    <row r="10370" spans="2:3" x14ac:dyDescent="0.35">
      <c r="B10370"/>
      <c r="C10370"/>
    </row>
    <row r="10371" spans="2:3" x14ac:dyDescent="0.35">
      <c r="B10371"/>
      <c r="C10371"/>
    </row>
    <row r="10372" spans="2:3" x14ac:dyDescent="0.35">
      <c r="B10372"/>
      <c r="C10372"/>
    </row>
    <row r="10373" spans="2:3" x14ac:dyDescent="0.35">
      <c r="B10373"/>
      <c r="C10373"/>
    </row>
    <row r="10374" spans="2:3" x14ac:dyDescent="0.35">
      <c r="B10374"/>
      <c r="C10374"/>
    </row>
    <row r="10375" spans="2:3" x14ac:dyDescent="0.35">
      <c r="B10375"/>
      <c r="C10375"/>
    </row>
    <row r="10376" spans="2:3" x14ac:dyDescent="0.35">
      <c r="B10376"/>
      <c r="C10376"/>
    </row>
    <row r="10377" spans="2:3" x14ac:dyDescent="0.35">
      <c r="B10377"/>
      <c r="C10377"/>
    </row>
    <row r="10378" spans="2:3" x14ac:dyDescent="0.35">
      <c r="B10378"/>
      <c r="C10378"/>
    </row>
    <row r="10379" spans="2:3" x14ac:dyDescent="0.35">
      <c r="B10379"/>
      <c r="C10379"/>
    </row>
    <row r="10380" spans="2:3" x14ac:dyDescent="0.35">
      <c r="B10380"/>
      <c r="C10380"/>
    </row>
    <row r="10381" spans="2:3" x14ac:dyDescent="0.35">
      <c r="B10381"/>
      <c r="C10381"/>
    </row>
    <row r="10382" spans="2:3" x14ac:dyDescent="0.35">
      <c r="B10382"/>
      <c r="C10382"/>
    </row>
    <row r="10383" spans="2:3" x14ac:dyDescent="0.35">
      <c r="B10383"/>
      <c r="C10383"/>
    </row>
    <row r="10384" spans="2:3" x14ac:dyDescent="0.35">
      <c r="B10384"/>
      <c r="C10384"/>
    </row>
    <row r="10385" spans="2:3" x14ac:dyDescent="0.35">
      <c r="B10385"/>
      <c r="C10385"/>
    </row>
    <row r="10386" spans="2:3" x14ac:dyDescent="0.35">
      <c r="B10386"/>
      <c r="C10386"/>
    </row>
    <row r="10387" spans="2:3" x14ac:dyDescent="0.35">
      <c r="B10387"/>
      <c r="C10387"/>
    </row>
    <row r="10388" spans="2:3" x14ac:dyDescent="0.35">
      <c r="B10388"/>
      <c r="C10388"/>
    </row>
    <row r="10389" spans="2:3" x14ac:dyDescent="0.35">
      <c r="B10389"/>
      <c r="C10389"/>
    </row>
    <row r="10390" spans="2:3" x14ac:dyDescent="0.35">
      <c r="B10390"/>
      <c r="C10390"/>
    </row>
    <row r="10391" spans="2:3" x14ac:dyDescent="0.35">
      <c r="B10391"/>
      <c r="C10391"/>
    </row>
    <row r="10392" spans="2:3" x14ac:dyDescent="0.35">
      <c r="B10392"/>
      <c r="C10392"/>
    </row>
    <row r="10393" spans="2:3" x14ac:dyDescent="0.35">
      <c r="B10393"/>
      <c r="C10393"/>
    </row>
    <row r="10394" spans="2:3" x14ac:dyDescent="0.35">
      <c r="B10394"/>
      <c r="C10394"/>
    </row>
    <row r="10395" spans="2:3" x14ac:dyDescent="0.35">
      <c r="B10395"/>
      <c r="C10395"/>
    </row>
    <row r="10396" spans="2:3" x14ac:dyDescent="0.35">
      <c r="B10396"/>
      <c r="C10396"/>
    </row>
    <row r="10397" spans="2:3" x14ac:dyDescent="0.35">
      <c r="B10397"/>
      <c r="C10397"/>
    </row>
    <row r="10398" spans="2:3" x14ac:dyDescent="0.35">
      <c r="B10398"/>
      <c r="C10398"/>
    </row>
    <row r="10399" spans="2:3" x14ac:dyDescent="0.35">
      <c r="B10399"/>
      <c r="C10399"/>
    </row>
    <row r="10400" spans="2:3" x14ac:dyDescent="0.35">
      <c r="B10400"/>
      <c r="C10400"/>
    </row>
    <row r="10401" spans="2:3" x14ac:dyDescent="0.35">
      <c r="B10401"/>
      <c r="C10401"/>
    </row>
    <row r="10402" spans="2:3" x14ac:dyDescent="0.35">
      <c r="B10402"/>
      <c r="C10402"/>
    </row>
    <row r="10403" spans="2:3" x14ac:dyDescent="0.35">
      <c r="B10403"/>
      <c r="C10403"/>
    </row>
    <row r="10404" spans="2:3" x14ac:dyDescent="0.35">
      <c r="B10404"/>
      <c r="C10404"/>
    </row>
    <row r="10405" spans="2:3" x14ac:dyDescent="0.35">
      <c r="B10405"/>
      <c r="C10405"/>
    </row>
    <row r="10406" spans="2:3" x14ac:dyDescent="0.35">
      <c r="B10406"/>
      <c r="C10406"/>
    </row>
    <row r="10407" spans="2:3" x14ac:dyDescent="0.35">
      <c r="B10407"/>
      <c r="C10407"/>
    </row>
    <row r="10408" spans="2:3" x14ac:dyDescent="0.35">
      <c r="B10408"/>
      <c r="C10408"/>
    </row>
    <row r="10409" spans="2:3" x14ac:dyDescent="0.35">
      <c r="B10409"/>
      <c r="C10409"/>
    </row>
    <row r="10410" spans="2:3" x14ac:dyDescent="0.35">
      <c r="B10410"/>
      <c r="C10410"/>
    </row>
    <row r="10411" spans="2:3" x14ac:dyDescent="0.35">
      <c r="B10411"/>
      <c r="C10411"/>
    </row>
    <row r="10412" spans="2:3" x14ac:dyDescent="0.35">
      <c r="B10412"/>
      <c r="C10412"/>
    </row>
    <row r="10413" spans="2:3" x14ac:dyDescent="0.35">
      <c r="B10413"/>
      <c r="C10413"/>
    </row>
    <row r="10414" spans="2:3" x14ac:dyDescent="0.35">
      <c r="B10414"/>
      <c r="C10414"/>
    </row>
    <row r="10415" spans="2:3" x14ac:dyDescent="0.35">
      <c r="B10415"/>
      <c r="C10415"/>
    </row>
    <row r="10416" spans="2:3" x14ac:dyDescent="0.35">
      <c r="B10416"/>
      <c r="C10416"/>
    </row>
    <row r="10417" spans="2:3" x14ac:dyDescent="0.35">
      <c r="B10417"/>
      <c r="C10417"/>
    </row>
    <row r="10418" spans="2:3" x14ac:dyDescent="0.35">
      <c r="B10418"/>
      <c r="C10418"/>
    </row>
    <row r="10419" spans="2:3" x14ac:dyDescent="0.35">
      <c r="B10419"/>
      <c r="C10419"/>
    </row>
    <row r="10420" spans="2:3" x14ac:dyDescent="0.35">
      <c r="B10420"/>
      <c r="C10420"/>
    </row>
    <row r="10421" spans="2:3" x14ac:dyDescent="0.35">
      <c r="B10421"/>
      <c r="C10421"/>
    </row>
    <row r="10422" spans="2:3" x14ac:dyDescent="0.35">
      <c r="B10422"/>
      <c r="C10422"/>
    </row>
    <row r="10423" spans="2:3" x14ac:dyDescent="0.35">
      <c r="B10423"/>
      <c r="C10423"/>
    </row>
    <row r="10424" spans="2:3" x14ac:dyDescent="0.35">
      <c r="B10424"/>
      <c r="C10424"/>
    </row>
    <row r="10425" spans="2:3" x14ac:dyDescent="0.35">
      <c r="B10425"/>
      <c r="C10425"/>
    </row>
    <row r="10426" spans="2:3" x14ac:dyDescent="0.35">
      <c r="B10426"/>
      <c r="C10426"/>
    </row>
    <row r="10427" spans="2:3" x14ac:dyDescent="0.35">
      <c r="B10427"/>
      <c r="C10427"/>
    </row>
    <row r="10428" spans="2:3" x14ac:dyDescent="0.35">
      <c r="B10428"/>
      <c r="C10428"/>
    </row>
    <row r="10429" spans="2:3" x14ac:dyDescent="0.35">
      <c r="B10429"/>
      <c r="C10429"/>
    </row>
    <row r="10430" spans="2:3" x14ac:dyDescent="0.35">
      <c r="B10430"/>
      <c r="C10430"/>
    </row>
    <row r="10431" spans="2:3" x14ac:dyDescent="0.35">
      <c r="B10431"/>
      <c r="C10431"/>
    </row>
    <row r="10432" spans="2:3" x14ac:dyDescent="0.35">
      <c r="B10432"/>
      <c r="C10432"/>
    </row>
    <row r="10433" spans="2:3" x14ac:dyDescent="0.35">
      <c r="B10433"/>
      <c r="C10433"/>
    </row>
    <row r="10434" spans="2:3" x14ac:dyDescent="0.35">
      <c r="B10434"/>
      <c r="C10434"/>
    </row>
    <row r="10435" spans="2:3" x14ac:dyDescent="0.35">
      <c r="B10435"/>
      <c r="C10435"/>
    </row>
    <row r="10436" spans="2:3" x14ac:dyDescent="0.35">
      <c r="B10436"/>
      <c r="C10436"/>
    </row>
    <row r="10437" spans="2:3" x14ac:dyDescent="0.35">
      <c r="B10437"/>
      <c r="C10437"/>
    </row>
    <row r="10438" spans="2:3" x14ac:dyDescent="0.35">
      <c r="B10438"/>
      <c r="C10438"/>
    </row>
    <row r="10439" spans="2:3" x14ac:dyDescent="0.35">
      <c r="B10439"/>
      <c r="C10439"/>
    </row>
    <row r="10440" spans="2:3" x14ac:dyDescent="0.35">
      <c r="B10440"/>
      <c r="C10440"/>
    </row>
    <row r="10441" spans="2:3" x14ac:dyDescent="0.35">
      <c r="B10441"/>
      <c r="C10441"/>
    </row>
    <row r="10442" spans="2:3" x14ac:dyDescent="0.35">
      <c r="B10442"/>
      <c r="C10442"/>
    </row>
    <row r="10443" spans="2:3" x14ac:dyDescent="0.35">
      <c r="B10443"/>
      <c r="C10443"/>
    </row>
    <row r="10444" spans="2:3" x14ac:dyDescent="0.35">
      <c r="B10444"/>
      <c r="C10444"/>
    </row>
    <row r="10445" spans="2:3" x14ac:dyDescent="0.35">
      <c r="B10445"/>
      <c r="C10445"/>
    </row>
    <row r="10446" spans="2:3" x14ac:dyDescent="0.35">
      <c r="B10446"/>
      <c r="C10446"/>
    </row>
    <row r="10447" spans="2:3" x14ac:dyDescent="0.35">
      <c r="B10447"/>
      <c r="C10447"/>
    </row>
    <row r="10448" spans="2:3" x14ac:dyDescent="0.35">
      <c r="B10448"/>
      <c r="C10448"/>
    </row>
    <row r="10449" spans="2:3" x14ac:dyDescent="0.35">
      <c r="B10449"/>
      <c r="C10449"/>
    </row>
    <row r="10450" spans="2:3" x14ac:dyDescent="0.35">
      <c r="B10450"/>
      <c r="C10450"/>
    </row>
    <row r="10451" spans="2:3" x14ac:dyDescent="0.35">
      <c r="B10451"/>
      <c r="C10451"/>
    </row>
    <row r="10452" spans="2:3" x14ac:dyDescent="0.35">
      <c r="B10452"/>
      <c r="C10452"/>
    </row>
    <row r="10453" spans="2:3" x14ac:dyDescent="0.35">
      <c r="B10453"/>
      <c r="C10453"/>
    </row>
    <row r="10454" spans="2:3" x14ac:dyDescent="0.35">
      <c r="B10454"/>
      <c r="C10454"/>
    </row>
    <row r="10455" spans="2:3" x14ac:dyDescent="0.35">
      <c r="B10455"/>
      <c r="C10455"/>
    </row>
    <row r="10456" spans="2:3" x14ac:dyDescent="0.35">
      <c r="B10456"/>
      <c r="C10456"/>
    </row>
    <row r="10457" spans="2:3" x14ac:dyDescent="0.35">
      <c r="B10457"/>
      <c r="C10457"/>
    </row>
    <row r="10458" spans="2:3" x14ac:dyDescent="0.35">
      <c r="B10458"/>
      <c r="C10458"/>
    </row>
    <row r="10459" spans="2:3" x14ac:dyDescent="0.35">
      <c r="B10459"/>
      <c r="C10459"/>
    </row>
    <row r="10460" spans="2:3" x14ac:dyDescent="0.35">
      <c r="B10460"/>
      <c r="C10460"/>
    </row>
    <row r="10461" spans="2:3" x14ac:dyDescent="0.35">
      <c r="B10461"/>
      <c r="C10461"/>
    </row>
    <row r="10462" spans="2:3" x14ac:dyDescent="0.35">
      <c r="B10462"/>
      <c r="C10462"/>
    </row>
    <row r="10463" spans="2:3" x14ac:dyDescent="0.35">
      <c r="B10463"/>
      <c r="C10463"/>
    </row>
    <row r="10464" spans="2:3" x14ac:dyDescent="0.35">
      <c r="B10464"/>
      <c r="C10464"/>
    </row>
    <row r="10465" spans="2:3" x14ac:dyDescent="0.35">
      <c r="B10465"/>
      <c r="C10465"/>
    </row>
    <row r="10466" spans="2:3" x14ac:dyDescent="0.35">
      <c r="B10466"/>
      <c r="C10466"/>
    </row>
    <row r="10467" spans="2:3" x14ac:dyDescent="0.35">
      <c r="B10467"/>
      <c r="C10467"/>
    </row>
    <row r="10468" spans="2:3" x14ac:dyDescent="0.35">
      <c r="B10468"/>
      <c r="C10468"/>
    </row>
    <row r="10469" spans="2:3" x14ac:dyDescent="0.35">
      <c r="B10469"/>
      <c r="C10469"/>
    </row>
    <row r="10470" spans="2:3" x14ac:dyDescent="0.35">
      <c r="B10470"/>
      <c r="C10470"/>
    </row>
    <row r="10471" spans="2:3" x14ac:dyDescent="0.35">
      <c r="B10471"/>
      <c r="C10471"/>
    </row>
    <row r="10472" spans="2:3" x14ac:dyDescent="0.35">
      <c r="B10472"/>
      <c r="C10472"/>
    </row>
    <row r="10473" spans="2:3" x14ac:dyDescent="0.35">
      <c r="B10473"/>
      <c r="C10473"/>
    </row>
    <row r="10474" spans="2:3" x14ac:dyDescent="0.35">
      <c r="B10474"/>
      <c r="C10474"/>
    </row>
    <row r="10475" spans="2:3" x14ac:dyDescent="0.35">
      <c r="B10475"/>
      <c r="C10475"/>
    </row>
    <row r="10476" spans="2:3" x14ac:dyDescent="0.35">
      <c r="B10476"/>
      <c r="C10476"/>
    </row>
    <row r="10477" spans="2:3" x14ac:dyDescent="0.35">
      <c r="B10477"/>
      <c r="C10477"/>
    </row>
    <row r="10478" spans="2:3" x14ac:dyDescent="0.35">
      <c r="B10478"/>
      <c r="C10478"/>
    </row>
    <row r="10479" spans="2:3" x14ac:dyDescent="0.35">
      <c r="B10479"/>
      <c r="C10479"/>
    </row>
    <row r="10480" spans="2:3" x14ac:dyDescent="0.35">
      <c r="B10480"/>
      <c r="C10480"/>
    </row>
    <row r="10481" spans="2:3" x14ac:dyDescent="0.35">
      <c r="B10481"/>
      <c r="C10481"/>
    </row>
    <row r="10482" spans="2:3" x14ac:dyDescent="0.35">
      <c r="B10482"/>
      <c r="C10482"/>
    </row>
    <row r="10483" spans="2:3" x14ac:dyDescent="0.35">
      <c r="B10483"/>
      <c r="C10483"/>
    </row>
    <row r="10484" spans="2:3" x14ac:dyDescent="0.35">
      <c r="B10484"/>
      <c r="C10484"/>
    </row>
    <row r="10485" spans="2:3" x14ac:dyDescent="0.35">
      <c r="B10485"/>
      <c r="C10485"/>
    </row>
    <row r="10486" spans="2:3" x14ac:dyDescent="0.35">
      <c r="B10486"/>
      <c r="C10486"/>
    </row>
    <row r="10487" spans="2:3" x14ac:dyDescent="0.35">
      <c r="B10487"/>
      <c r="C10487"/>
    </row>
    <row r="10488" spans="2:3" x14ac:dyDescent="0.35">
      <c r="B10488"/>
      <c r="C10488"/>
    </row>
    <row r="10489" spans="2:3" x14ac:dyDescent="0.35">
      <c r="B10489"/>
      <c r="C10489"/>
    </row>
    <row r="10490" spans="2:3" x14ac:dyDescent="0.35">
      <c r="B10490"/>
      <c r="C10490"/>
    </row>
    <row r="10491" spans="2:3" x14ac:dyDescent="0.35">
      <c r="B10491"/>
      <c r="C10491"/>
    </row>
    <row r="10492" spans="2:3" x14ac:dyDescent="0.35">
      <c r="B10492"/>
      <c r="C10492"/>
    </row>
    <row r="10493" spans="2:3" x14ac:dyDescent="0.35">
      <c r="B10493"/>
      <c r="C10493"/>
    </row>
    <row r="10494" spans="2:3" x14ac:dyDescent="0.35">
      <c r="B10494"/>
      <c r="C10494"/>
    </row>
    <row r="10495" spans="2:3" x14ac:dyDescent="0.35">
      <c r="B10495"/>
      <c r="C10495"/>
    </row>
    <row r="10496" spans="2:3" x14ac:dyDescent="0.35">
      <c r="B10496"/>
      <c r="C10496"/>
    </row>
    <row r="10497" spans="2:3" x14ac:dyDescent="0.35">
      <c r="B10497"/>
      <c r="C10497"/>
    </row>
    <row r="10498" spans="2:3" x14ac:dyDescent="0.35">
      <c r="B10498"/>
      <c r="C10498"/>
    </row>
    <row r="10499" spans="2:3" x14ac:dyDescent="0.35">
      <c r="B10499"/>
      <c r="C10499"/>
    </row>
    <row r="10500" spans="2:3" x14ac:dyDescent="0.35">
      <c r="B10500"/>
      <c r="C10500"/>
    </row>
    <row r="10501" spans="2:3" x14ac:dyDescent="0.35">
      <c r="B10501"/>
      <c r="C10501"/>
    </row>
    <row r="10502" spans="2:3" x14ac:dyDescent="0.35">
      <c r="B10502"/>
      <c r="C10502"/>
    </row>
    <row r="10503" spans="2:3" x14ac:dyDescent="0.35">
      <c r="B10503"/>
      <c r="C10503"/>
    </row>
    <row r="10504" spans="2:3" x14ac:dyDescent="0.35">
      <c r="B10504"/>
      <c r="C10504"/>
    </row>
    <row r="10505" spans="2:3" x14ac:dyDescent="0.35">
      <c r="B10505"/>
      <c r="C10505"/>
    </row>
    <row r="10506" spans="2:3" x14ac:dyDescent="0.35">
      <c r="B10506"/>
      <c r="C10506"/>
    </row>
    <row r="10507" spans="2:3" x14ac:dyDescent="0.35">
      <c r="B10507"/>
      <c r="C10507"/>
    </row>
    <row r="10508" spans="2:3" x14ac:dyDescent="0.35">
      <c r="B10508"/>
      <c r="C10508"/>
    </row>
    <row r="10509" spans="2:3" x14ac:dyDescent="0.35">
      <c r="B10509"/>
      <c r="C10509"/>
    </row>
    <row r="10510" spans="2:3" x14ac:dyDescent="0.35">
      <c r="B10510"/>
      <c r="C10510"/>
    </row>
    <row r="10511" spans="2:3" x14ac:dyDescent="0.35">
      <c r="B10511"/>
      <c r="C10511"/>
    </row>
    <row r="10512" spans="2:3" x14ac:dyDescent="0.35">
      <c r="B10512"/>
      <c r="C10512"/>
    </row>
    <row r="10513" spans="2:3" x14ac:dyDescent="0.35">
      <c r="B10513"/>
      <c r="C10513"/>
    </row>
    <row r="10514" spans="2:3" x14ac:dyDescent="0.35">
      <c r="B10514"/>
      <c r="C10514"/>
    </row>
    <row r="10515" spans="2:3" x14ac:dyDescent="0.35">
      <c r="B10515"/>
      <c r="C10515"/>
    </row>
    <row r="10516" spans="2:3" x14ac:dyDescent="0.35">
      <c r="B10516"/>
      <c r="C10516"/>
    </row>
    <row r="10517" spans="2:3" x14ac:dyDescent="0.35">
      <c r="B10517"/>
      <c r="C10517"/>
    </row>
    <row r="10518" spans="2:3" x14ac:dyDescent="0.35">
      <c r="B10518"/>
      <c r="C10518"/>
    </row>
    <row r="10519" spans="2:3" x14ac:dyDescent="0.35">
      <c r="B10519"/>
      <c r="C10519"/>
    </row>
    <row r="10520" spans="2:3" x14ac:dyDescent="0.35">
      <c r="B10520"/>
      <c r="C10520"/>
    </row>
    <row r="10521" spans="2:3" x14ac:dyDescent="0.35">
      <c r="B10521"/>
      <c r="C10521"/>
    </row>
    <row r="10522" spans="2:3" x14ac:dyDescent="0.35">
      <c r="B10522"/>
      <c r="C10522"/>
    </row>
    <row r="10523" spans="2:3" x14ac:dyDescent="0.35">
      <c r="B10523"/>
      <c r="C10523"/>
    </row>
    <row r="10524" spans="2:3" x14ac:dyDescent="0.35">
      <c r="B10524"/>
      <c r="C10524"/>
    </row>
    <row r="10525" spans="2:3" x14ac:dyDescent="0.35">
      <c r="B10525"/>
      <c r="C10525"/>
    </row>
    <row r="10526" spans="2:3" x14ac:dyDescent="0.35">
      <c r="B10526"/>
      <c r="C10526"/>
    </row>
    <row r="10527" spans="2:3" x14ac:dyDescent="0.35">
      <c r="B10527"/>
      <c r="C10527"/>
    </row>
    <row r="10528" spans="2:3" x14ac:dyDescent="0.35">
      <c r="B10528"/>
      <c r="C10528"/>
    </row>
    <row r="10529" spans="2:3" x14ac:dyDescent="0.35">
      <c r="B10529"/>
      <c r="C10529"/>
    </row>
    <row r="10530" spans="2:3" x14ac:dyDescent="0.35">
      <c r="B10530"/>
      <c r="C10530"/>
    </row>
    <row r="10531" spans="2:3" x14ac:dyDescent="0.35">
      <c r="B10531"/>
      <c r="C10531"/>
    </row>
    <row r="10532" spans="2:3" x14ac:dyDescent="0.35">
      <c r="B10532"/>
      <c r="C10532"/>
    </row>
    <row r="10533" spans="2:3" x14ac:dyDescent="0.35">
      <c r="B10533"/>
      <c r="C10533"/>
    </row>
    <row r="10534" spans="2:3" x14ac:dyDescent="0.35">
      <c r="B10534"/>
      <c r="C10534"/>
    </row>
    <row r="10535" spans="2:3" x14ac:dyDescent="0.35">
      <c r="B10535"/>
      <c r="C10535"/>
    </row>
    <row r="10536" spans="2:3" x14ac:dyDescent="0.35">
      <c r="B10536"/>
      <c r="C10536"/>
    </row>
    <row r="10537" spans="2:3" x14ac:dyDescent="0.35">
      <c r="B10537"/>
      <c r="C10537"/>
    </row>
    <row r="10538" spans="2:3" x14ac:dyDescent="0.35">
      <c r="B10538"/>
      <c r="C10538"/>
    </row>
    <row r="10539" spans="2:3" x14ac:dyDescent="0.35">
      <c r="B10539"/>
      <c r="C10539"/>
    </row>
    <row r="10540" spans="2:3" x14ac:dyDescent="0.35">
      <c r="B10540"/>
      <c r="C10540"/>
    </row>
    <row r="10541" spans="2:3" x14ac:dyDescent="0.35">
      <c r="B10541"/>
      <c r="C10541"/>
    </row>
    <row r="10542" spans="2:3" x14ac:dyDescent="0.35">
      <c r="B10542"/>
      <c r="C10542"/>
    </row>
    <row r="10543" spans="2:3" x14ac:dyDescent="0.35">
      <c r="B10543"/>
      <c r="C10543"/>
    </row>
    <row r="10544" spans="2:3" x14ac:dyDescent="0.35">
      <c r="B10544"/>
      <c r="C10544"/>
    </row>
    <row r="10545" spans="2:3" x14ac:dyDescent="0.35">
      <c r="B10545"/>
      <c r="C10545"/>
    </row>
    <row r="10546" spans="2:3" x14ac:dyDescent="0.35">
      <c r="B10546"/>
      <c r="C10546"/>
    </row>
    <row r="10547" spans="2:3" x14ac:dyDescent="0.35">
      <c r="B10547"/>
      <c r="C10547"/>
    </row>
    <row r="10548" spans="2:3" x14ac:dyDescent="0.35">
      <c r="B10548"/>
      <c r="C10548"/>
    </row>
    <row r="10549" spans="2:3" x14ac:dyDescent="0.35">
      <c r="B10549"/>
      <c r="C10549"/>
    </row>
    <row r="10550" spans="2:3" x14ac:dyDescent="0.35">
      <c r="B10550"/>
      <c r="C10550"/>
    </row>
    <row r="10551" spans="2:3" x14ac:dyDescent="0.35">
      <c r="B10551"/>
      <c r="C10551"/>
    </row>
    <row r="10552" spans="2:3" x14ac:dyDescent="0.35">
      <c r="B10552"/>
      <c r="C10552"/>
    </row>
    <row r="10553" spans="2:3" x14ac:dyDescent="0.35">
      <c r="B10553"/>
      <c r="C10553"/>
    </row>
    <row r="10554" spans="2:3" x14ac:dyDescent="0.35">
      <c r="B10554"/>
      <c r="C10554"/>
    </row>
    <row r="10555" spans="2:3" x14ac:dyDescent="0.35">
      <c r="B10555"/>
      <c r="C10555"/>
    </row>
    <row r="10556" spans="2:3" x14ac:dyDescent="0.35">
      <c r="B10556"/>
      <c r="C10556"/>
    </row>
    <row r="10557" spans="2:3" x14ac:dyDescent="0.35">
      <c r="B10557"/>
      <c r="C10557"/>
    </row>
    <row r="10558" spans="2:3" x14ac:dyDescent="0.35">
      <c r="B10558"/>
      <c r="C10558"/>
    </row>
    <row r="10559" spans="2:3" x14ac:dyDescent="0.35">
      <c r="B10559"/>
      <c r="C10559"/>
    </row>
    <row r="10560" spans="2:3" x14ac:dyDescent="0.35">
      <c r="B10560"/>
      <c r="C10560"/>
    </row>
    <row r="10561" spans="2:3" x14ac:dyDescent="0.35">
      <c r="B10561"/>
      <c r="C10561"/>
    </row>
    <row r="10562" spans="2:3" x14ac:dyDescent="0.35">
      <c r="B10562"/>
      <c r="C10562"/>
    </row>
    <row r="10563" spans="2:3" x14ac:dyDescent="0.35">
      <c r="B10563"/>
      <c r="C10563"/>
    </row>
    <row r="10564" spans="2:3" x14ac:dyDescent="0.35">
      <c r="B10564"/>
      <c r="C10564"/>
    </row>
    <row r="10565" spans="2:3" x14ac:dyDescent="0.35">
      <c r="B10565"/>
      <c r="C10565"/>
    </row>
    <row r="10566" spans="2:3" x14ac:dyDescent="0.35">
      <c r="B10566"/>
      <c r="C10566"/>
    </row>
    <row r="10567" spans="2:3" x14ac:dyDescent="0.35">
      <c r="B10567"/>
      <c r="C10567"/>
    </row>
    <row r="10568" spans="2:3" x14ac:dyDescent="0.35">
      <c r="B10568"/>
      <c r="C10568"/>
    </row>
    <row r="10569" spans="2:3" x14ac:dyDescent="0.35">
      <c r="B10569"/>
      <c r="C10569"/>
    </row>
    <row r="10570" spans="2:3" x14ac:dyDescent="0.35">
      <c r="B10570"/>
      <c r="C10570"/>
    </row>
    <row r="10571" spans="2:3" x14ac:dyDescent="0.35">
      <c r="B10571"/>
      <c r="C10571"/>
    </row>
    <row r="10572" spans="2:3" x14ac:dyDescent="0.35">
      <c r="B10572"/>
      <c r="C10572"/>
    </row>
    <row r="10573" spans="2:3" x14ac:dyDescent="0.35">
      <c r="B10573"/>
      <c r="C10573"/>
    </row>
    <row r="10574" spans="2:3" x14ac:dyDescent="0.35">
      <c r="B10574"/>
      <c r="C10574"/>
    </row>
    <row r="10575" spans="2:3" x14ac:dyDescent="0.35">
      <c r="B10575"/>
      <c r="C10575"/>
    </row>
    <row r="10576" spans="2:3" x14ac:dyDescent="0.35">
      <c r="B10576"/>
      <c r="C10576"/>
    </row>
    <row r="10577" spans="2:3" x14ac:dyDescent="0.35">
      <c r="B10577"/>
      <c r="C10577"/>
    </row>
    <row r="10578" spans="2:3" x14ac:dyDescent="0.35">
      <c r="B10578"/>
      <c r="C10578"/>
    </row>
    <row r="10579" spans="2:3" x14ac:dyDescent="0.35">
      <c r="B10579"/>
      <c r="C10579"/>
    </row>
    <row r="10580" spans="2:3" x14ac:dyDescent="0.35">
      <c r="B10580"/>
      <c r="C10580"/>
    </row>
    <row r="10581" spans="2:3" x14ac:dyDescent="0.35">
      <c r="B10581"/>
      <c r="C10581"/>
    </row>
    <row r="10582" spans="2:3" x14ac:dyDescent="0.35">
      <c r="B10582"/>
      <c r="C10582"/>
    </row>
    <row r="10583" spans="2:3" x14ac:dyDescent="0.35">
      <c r="B10583"/>
      <c r="C10583"/>
    </row>
    <row r="10584" spans="2:3" x14ac:dyDescent="0.35">
      <c r="B10584"/>
      <c r="C10584"/>
    </row>
    <row r="10585" spans="2:3" x14ac:dyDescent="0.35">
      <c r="B10585"/>
      <c r="C10585"/>
    </row>
    <row r="10586" spans="2:3" x14ac:dyDescent="0.35">
      <c r="B10586"/>
      <c r="C10586"/>
    </row>
    <row r="10587" spans="2:3" x14ac:dyDescent="0.35">
      <c r="B10587"/>
      <c r="C10587"/>
    </row>
    <row r="10588" spans="2:3" x14ac:dyDescent="0.35">
      <c r="B10588"/>
      <c r="C10588"/>
    </row>
    <row r="10589" spans="2:3" x14ac:dyDescent="0.35">
      <c r="B10589"/>
      <c r="C10589"/>
    </row>
    <row r="10590" spans="2:3" x14ac:dyDescent="0.35">
      <c r="B10590"/>
      <c r="C10590"/>
    </row>
    <row r="10591" spans="2:3" x14ac:dyDescent="0.35">
      <c r="B10591"/>
      <c r="C10591"/>
    </row>
    <row r="10592" spans="2:3" x14ac:dyDescent="0.35">
      <c r="B10592"/>
      <c r="C10592"/>
    </row>
    <row r="10593" spans="2:3" x14ac:dyDescent="0.35">
      <c r="B10593"/>
      <c r="C10593"/>
    </row>
    <row r="10594" spans="2:3" x14ac:dyDescent="0.35">
      <c r="B10594"/>
      <c r="C10594"/>
    </row>
    <row r="10595" spans="2:3" x14ac:dyDescent="0.35">
      <c r="B10595"/>
      <c r="C10595"/>
    </row>
    <row r="10596" spans="2:3" x14ac:dyDescent="0.35">
      <c r="B10596"/>
      <c r="C10596"/>
    </row>
    <row r="10597" spans="2:3" x14ac:dyDescent="0.35">
      <c r="B10597"/>
      <c r="C10597"/>
    </row>
    <row r="10598" spans="2:3" x14ac:dyDescent="0.35">
      <c r="B10598"/>
      <c r="C10598"/>
    </row>
    <row r="10599" spans="2:3" x14ac:dyDescent="0.35">
      <c r="B10599"/>
      <c r="C10599"/>
    </row>
    <row r="10600" spans="2:3" x14ac:dyDescent="0.35">
      <c r="B10600"/>
      <c r="C10600"/>
    </row>
    <row r="10601" spans="2:3" x14ac:dyDescent="0.35">
      <c r="B10601"/>
      <c r="C10601"/>
    </row>
    <row r="10602" spans="2:3" x14ac:dyDescent="0.35">
      <c r="B10602"/>
      <c r="C10602"/>
    </row>
    <row r="10603" spans="2:3" x14ac:dyDescent="0.35">
      <c r="B10603"/>
      <c r="C10603"/>
    </row>
    <row r="10604" spans="2:3" x14ac:dyDescent="0.35">
      <c r="B10604"/>
      <c r="C10604"/>
    </row>
    <row r="10605" spans="2:3" x14ac:dyDescent="0.35">
      <c r="B10605"/>
      <c r="C10605"/>
    </row>
    <row r="10606" spans="2:3" x14ac:dyDescent="0.35">
      <c r="B10606"/>
      <c r="C10606"/>
    </row>
    <row r="10607" spans="2:3" x14ac:dyDescent="0.35">
      <c r="B10607"/>
      <c r="C10607"/>
    </row>
    <row r="10608" spans="2:3" x14ac:dyDescent="0.35">
      <c r="B10608"/>
      <c r="C10608"/>
    </row>
    <row r="10609" spans="2:3" x14ac:dyDescent="0.35">
      <c r="B10609"/>
      <c r="C10609"/>
    </row>
    <row r="10610" spans="2:3" x14ac:dyDescent="0.35">
      <c r="B10610"/>
      <c r="C10610"/>
    </row>
    <row r="10611" spans="2:3" x14ac:dyDescent="0.35">
      <c r="B10611"/>
      <c r="C10611"/>
    </row>
    <row r="10612" spans="2:3" x14ac:dyDescent="0.35">
      <c r="B10612"/>
      <c r="C10612"/>
    </row>
    <row r="10613" spans="2:3" x14ac:dyDescent="0.35">
      <c r="B10613"/>
      <c r="C10613"/>
    </row>
    <row r="10614" spans="2:3" x14ac:dyDescent="0.35">
      <c r="B10614"/>
      <c r="C10614"/>
    </row>
    <row r="10615" spans="2:3" x14ac:dyDescent="0.35">
      <c r="B10615"/>
      <c r="C10615"/>
    </row>
    <row r="10616" spans="2:3" x14ac:dyDescent="0.35">
      <c r="B10616"/>
      <c r="C10616"/>
    </row>
    <row r="10617" spans="2:3" x14ac:dyDescent="0.35">
      <c r="B10617"/>
      <c r="C10617"/>
    </row>
    <row r="10618" spans="2:3" x14ac:dyDescent="0.35">
      <c r="B10618"/>
      <c r="C10618"/>
    </row>
    <row r="10619" spans="2:3" x14ac:dyDescent="0.35">
      <c r="B10619"/>
      <c r="C10619"/>
    </row>
    <row r="10620" spans="2:3" x14ac:dyDescent="0.35">
      <c r="B10620"/>
      <c r="C10620"/>
    </row>
    <row r="10621" spans="2:3" x14ac:dyDescent="0.35">
      <c r="B10621"/>
      <c r="C10621"/>
    </row>
    <row r="10622" spans="2:3" x14ac:dyDescent="0.35">
      <c r="B10622"/>
      <c r="C10622"/>
    </row>
    <row r="10623" spans="2:3" x14ac:dyDescent="0.35">
      <c r="B10623"/>
      <c r="C10623"/>
    </row>
    <row r="10624" spans="2:3" x14ac:dyDescent="0.35">
      <c r="B10624"/>
      <c r="C10624"/>
    </row>
    <row r="10625" spans="2:3" x14ac:dyDescent="0.35">
      <c r="B10625"/>
      <c r="C10625"/>
    </row>
    <row r="10626" spans="2:3" x14ac:dyDescent="0.35">
      <c r="B10626"/>
      <c r="C10626"/>
    </row>
    <row r="10627" spans="2:3" x14ac:dyDescent="0.35">
      <c r="B10627"/>
      <c r="C10627"/>
    </row>
    <row r="10628" spans="2:3" x14ac:dyDescent="0.35">
      <c r="B10628"/>
      <c r="C10628"/>
    </row>
    <row r="10629" spans="2:3" x14ac:dyDescent="0.35">
      <c r="B10629"/>
      <c r="C10629"/>
    </row>
    <row r="10630" spans="2:3" x14ac:dyDescent="0.35">
      <c r="B10630"/>
      <c r="C10630"/>
    </row>
    <row r="10631" spans="2:3" x14ac:dyDescent="0.35">
      <c r="B10631"/>
      <c r="C10631"/>
    </row>
    <row r="10632" spans="2:3" x14ac:dyDescent="0.35">
      <c r="B10632"/>
      <c r="C10632"/>
    </row>
    <row r="10633" spans="2:3" x14ac:dyDescent="0.35">
      <c r="B10633"/>
      <c r="C10633"/>
    </row>
    <row r="10634" spans="2:3" x14ac:dyDescent="0.35">
      <c r="B10634"/>
      <c r="C10634"/>
    </row>
    <row r="10635" spans="2:3" x14ac:dyDescent="0.35">
      <c r="B10635"/>
      <c r="C10635"/>
    </row>
    <row r="10636" spans="2:3" x14ac:dyDescent="0.35">
      <c r="B10636"/>
      <c r="C10636"/>
    </row>
    <row r="10637" spans="2:3" x14ac:dyDescent="0.35">
      <c r="B10637"/>
      <c r="C10637"/>
    </row>
    <row r="10638" spans="2:3" x14ac:dyDescent="0.35">
      <c r="B10638"/>
      <c r="C10638"/>
    </row>
    <row r="10639" spans="2:3" x14ac:dyDescent="0.35">
      <c r="B10639"/>
      <c r="C10639"/>
    </row>
    <row r="10640" spans="2:3" x14ac:dyDescent="0.35">
      <c r="B10640"/>
      <c r="C10640"/>
    </row>
    <row r="10641" spans="2:3" x14ac:dyDescent="0.35">
      <c r="B10641"/>
      <c r="C10641"/>
    </row>
    <row r="10642" spans="2:3" x14ac:dyDescent="0.35">
      <c r="B10642"/>
      <c r="C10642"/>
    </row>
    <row r="10643" spans="2:3" x14ac:dyDescent="0.35">
      <c r="B10643"/>
      <c r="C10643"/>
    </row>
    <row r="10644" spans="2:3" x14ac:dyDescent="0.35">
      <c r="B10644"/>
      <c r="C10644"/>
    </row>
    <row r="10645" spans="2:3" x14ac:dyDescent="0.35">
      <c r="B10645"/>
      <c r="C10645"/>
    </row>
    <row r="10646" spans="2:3" x14ac:dyDescent="0.35">
      <c r="B10646"/>
      <c r="C10646"/>
    </row>
    <row r="10647" spans="2:3" x14ac:dyDescent="0.35">
      <c r="B10647"/>
      <c r="C10647"/>
    </row>
    <row r="10648" spans="2:3" x14ac:dyDescent="0.35">
      <c r="B10648"/>
      <c r="C10648"/>
    </row>
    <row r="10649" spans="2:3" x14ac:dyDescent="0.35">
      <c r="B10649"/>
      <c r="C10649"/>
    </row>
    <row r="10650" spans="2:3" x14ac:dyDescent="0.35">
      <c r="B10650"/>
      <c r="C10650"/>
    </row>
    <row r="10651" spans="2:3" x14ac:dyDescent="0.35">
      <c r="B10651"/>
      <c r="C10651"/>
    </row>
    <row r="10652" spans="2:3" x14ac:dyDescent="0.35">
      <c r="B10652"/>
      <c r="C10652"/>
    </row>
    <row r="10653" spans="2:3" x14ac:dyDescent="0.35">
      <c r="B10653"/>
      <c r="C10653"/>
    </row>
    <row r="10654" spans="2:3" x14ac:dyDescent="0.35">
      <c r="B10654"/>
      <c r="C10654"/>
    </row>
    <row r="10655" spans="2:3" x14ac:dyDescent="0.35">
      <c r="B10655"/>
      <c r="C10655"/>
    </row>
    <row r="10656" spans="2:3" x14ac:dyDescent="0.35">
      <c r="B10656"/>
      <c r="C10656"/>
    </row>
    <row r="10657" spans="2:3" x14ac:dyDescent="0.35">
      <c r="B10657"/>
      <c r="C10657"/>
    </row>
    <row r="10658" spans="2:3" x14ac:dyDescent="0.35">
      <c r="B10658"/>
      <c r="C10658"/>
    </row>
    <row r="10659" spans="2:3" x14ac:dyDescent="0.35">
      <c r="B10659"/>
      <c r="C10659"/>
    </row>
    <row r="10660" spans="2:3" x14ac:dyDescent="0.35">
      <c r="B10660"/>
      <c r="C10660"/>
    </row>
    <row r="10661" spans="2:3" x14ac:dyDescent="0.35">
      <c r="B10661"/>
      <c r="C10661"/>
    </row>
    <row r="10662" spans="2:3" x14ac:dyDescent="0.35">
      <c r="B10662"/>
      <c r="C10662"/>
    </row>
    <row r="10663" spans="2:3" x14ac:dyDescent="0.35">
      <c r="B10663"/>
      <c r="C10663"/>
    </row>
    <row r="10664" spans="2:3" x14ac:dyDescent="0.35">
      <c r="B10664"/>
      <c r="C10664"/>
    </row>
    <row r="10665" spans="2:3" x14ac:dyDescent="0.35">
      <c r="B10665"/>
      <c r="C10665"/>
    </row>
    <row r="10666" spans="2:3" x14ac:dyDescent="0.35">
      <c r="B10666"/>
      <c r="C10666"/>
    </row>
    <row r="10667" spans="2:3" x14ac:dyDescent="0.35">
      <c r="B10667"/>
      <c r="C10667"/>
    </row>
    <row r="10668" spans="2:3" x14ac:dyDescent="0.35">
      <c r="B10668"/>
      <c r="C10668"/>
    </row>
    <row r="10669" spans="2:3" x14ac:dyDescent="0.35">
      <c r="B10669"/>
      <c r="C10669"/>
    </row>
    <row r="10670" spans="2:3" x14ac:dyDescent="0.35">
      <c r="B10670"/>
      <c r="C10670"/>
    </row>
    <row r="10671" spans="2:3" x14ac:dyDescent="0.35">
      <c r="B10671"/>
      <c r="C10671"/>
    </row>
    <row r="10672" spans="2:3" x14ac:dyDescent="0.35">
      <c r="B10672"/>
      <c r="C10672"/>
    </row>
    <row r="10673" spans="2:3" x14ac:dyDescent="0.35">
      <c r="B10673"/>
      <c r="C10673"/>
    </row>
    <row r="10674" spans="2:3" x14ac:dyDescent="0.35">
      <c r="B10674"/>
      <c r="C10674"/>
    </row>
    <row r="10675" spans="2:3" x14ac:dyDescent="0.35">
      <c r="B10675"/>
      <c r="C10675"/>
    </row>
    <row r="10676" spans="2:3" x14ac:dyDescent="0.35">
      <c r="B10676"/>
      <c r="C10676"/>
    </row>
    <row r="10677" spans="2:3" x14ac:dyDescent="0.35">
      <c r="B10677"/>
      <c r="C10677"/>
    </row>
    <row r="10678" spans="2:3" x14ac:dyDescent="0.35">
      <c r="B10678"/>
      <c r="C10678"/>
    </row>
    <row r="10679" spans="2:3" x14ac:dyDescent="0.35">
      <c r="B10679"/>
      <c r="C10679"/>
    </row>
    <row r="10680" spans="2:3" x14ac:dyDescent="0.35">
      <c r="B10680"/>
      <c r="C10680"/>
    </row>
    <row r="10681" spans="2:3" x14ac:dyDescent="0.35">
      <c r="B10681"/>
      <c r="C10681"/>
    </row>
    <row r="10682" spans="2:3" x14ac:dyDescent="0.35">
      <c r="B10682"/>
      <c r="C10682"/>
    </row>
    <row r="10683" spans="2:3" x14ac:dyDescent="0.35">
      <c r="B10683"/>
      <c r="C10683"/>
    </row>
    <row r="10684" spans="2:3" x14ac:dyDescent="0.35">
      <c r="B10684"/>
      <c r="C10684"/>
    </row>
    <row r="10685" spans="2:3" x14ac:dyDescent="0.35">
      <c r="B10685"/>
      <c r="C10685"/>
    </row>
    <row r="10686" spans="2:3" x14ac:dyDescent="0.35">
      <c r="B10686"/>
      <c r="C10686"/>
    </row>
    <row r="10687" spans="2:3" x14ac:dyDescent="0.35">
      <c r="B10687"/>
      <c r="C10687"/>
    </row>
    <row r="10688" spans="2:3" x14ac:dyDescent="0.35">
      <c r="B10688"/>
      <c r="C10688"/>
    </row>
    <row r="10689" spans="2:3" x14ac:dyDescent="0.35">
      <c r="B10689"/>
      <c r="C10689"/>
    </row>
    <row r="10690" spans="2:3" x14ac:dyDescent="0.35">
      <c r="B10690"/>
      <c r="C10690"/>
    </row>
    <row r="10691" spans="2:3" x14ac:dyDescent="0.35">
      <c r="B10691"/>
      <c r="C10691"/>
    </row>
    <row r="10692" spans="2:3" x14ac:dyDescent="0.35">
      <c r="B10692"/>
      <c r="C10692"/>
    </row>
    <row r="10693" spans="2:3" x14ac:dyDescent="0.35">
      <c r="B10693"/>
      <c r="C10693"/>
    </row>
    <row r="10694" spans="2:3" x14ac:dyDescent="0.35">
      <c r="B10694"/>
      <c r="C10694"/>
    </row>
    <row r="10695" spans="2:3" x14ac:dyDescent="0.35">
      <c r="B10695"/>
      <c r="C10695"/>
    </row>
    <row r="10696" spans="2:3" x14ac:dyDescent="0.35">
      <c r="B10696"/>
      <c r="C10696"/>
    </row>
    <row r="10697" spans="2:3" x14ac:dyDescent="0.35">
      <c r="B10697"/>
      <c r="C10697"/>
    </row>
    <row r="10698" spans="2:3" x14ac:dyDescent="0.35">
      <c r="B10698"/>
      <c r="C10698"/>
    </row>
    <row r="10699" spans="2:3" x14ac:dyDescent="0.35">
      <c r="B10699"/>
      <c r="C10699"/>
    </row>
    <row r="10700" spans="2:3" x14ac:dyDescent="0.35">
      <c r="B10700"/>
      <c r="C10700"/>
    </row>
    <row r="10701" spans="2:3" x14ac:dyDescent="0.35">
      <c r="B10701"/>
      <c r="C10701"/>
    </row>
    <row r="10702" spans="2:3" x14ac:dyDescent="0.35">
      <c r="B10702"/>
      <c r="C10702"/>
    </row>
    <row r="10703" spans="2:3" x14ac:dyDescent="0.35">
      <c r="B10703"/>
      <c r="C10703"/>
    </row>
    <row r="10704" spans="2:3" x14ac:dyDescent="0.35">
      <c r="B10704"/>
      <c r="C10704"/>
    </row>
    <row r="10705" spans="2:3" x14ac:dyDescent="0.35">
      <c r="B10705"/>
      <c r="C10705"/>
    </row>
    <row r="10706" spans="2:3" x14ac:dyDescent="0.35">
      <c r="B10706"/>
      <c r="C10706"/>
    </row>
    <row r="10707" spans="2:3" x14ac:dyDescent="0.35">
      <c r="B10707"/>
      <c r="C10707"/>
    </row>
    <row r="10708" spans="2:3" x14ac:dyDescent="0.35">
      <c r="B10708"/>
      <c r="C10708"/>
    </row>
    <row r="10709" spans="2:3" x14ac:dyDescent="0.35">
      <c r="B10709"/>
      <c r="C10709"/>
    </row>
    <row r="10710" spans="2:3" x14ac:dyDescent="0.35">
      <c r="B10710"/>
      <c r="C10710"/>
    </row>
    <row r="10711" spans="2:3" x14ac:dyDescent="0.35">
      <c r="B10711"/>
      <c r="C10711"/>
    </row>
    <row r="10712" spans="2:3" x14ac:dyDescent="0.35">
      <c r="B10712"/>
      <c r="C10712"/>
    </row>
    <row r="10713" spans="2:3" x14ac:dyDescent="0.35">
      <c r="B10713"/>
      <c r="C10713"/>
    </row>
    <row r="10714" spans="2:3" x14ac:dyDescent="0.35">
      <c r="B10714"/>
      <c r="C10714"/>
    </row>
    <row r="10715" spans="2:3" x14ac:dyDescent="0.35">
      <c r="B10715"/>
      <c r="C10715"/>
    </row>
    <row r="10716" spans="2:3" x14ac:dyDescent="0.35">
      <c r="B10716"/>
      <c r="C10716"/>
    </row>
    <row r="10717" spans="2:3" x14ac:dyDescent="0.35">
      <c r="B10717"/>
      <c r="C10717"/>
    </row>
    <row r="10718" spans="2:3" x14ac:dyDescent="0.35">
      <c r="B10718"/>
      <c r="C10718"/>
    </row>
    <row r="10719" spans="2:3" x14ac:dyDescent="0.35">
      <c r="B10719"/>
      <c r="C10719"/>
    </row>
    <row r="10720" spans="2:3" x14ac:dyDescent="0.35">
      <c r="B10720"/>
      <c r="C10720"/>
    </row>
    <row r="10721" spans="2:3" x14ac:dyDescent="0.35">
      <c r="B10721"/>
      <c r="C10721"/>
    </row>
    <row r="10722" spans="2:3" x14ac:dyDescent="0.35">
      <c r="B10722"/>
      <c r="C10722"/>
    </row>
    <row r="10723" spans="2:3" x14ac:dyDescent="0.35">
      <c r="B10723"/>
      <c r="C10723"/>
    </row>
    <row r="10724" spans="2:3" x14ac:dyDescent="0.35">
      <c r="B10724"/>
      <c r="C10724"/>
    </row>
    <row r="10725" spans="2:3" x14ac:dyDescent="0.35">
      <c r="B10725"/>
      <c r="C10725"/>
    </row>
    <row r="10726" spans="2:3" x14ac:dyDescent="0.35">
      <c r="B10726"/>
      <c r="C10726"/>
    </row>
    <row r="10727" spans="2:3" x14ac:dyDescent="0.35">
      <c r="B10727"/>
      <c r="C10727"/>
    </row>
    <row r="10728" spans="2:3" x14ac:dyDescent="0.35">
      <c r="B10728"/>
      <c r="C10728"/>
    </row>
    <row r="10729" spans="2:3" x14ac:dyDescent="0.35">
      <c r="B10729"/>
      <c r="C10729"/>
    </row>
    <row r="10730" spans="2:3" x14ac:dyDescent="0.35">
      <c r="B10730"/>
      <c r="C10730"/>
    </row>
    <row r="10731" spans="2:3" x14ac:dyDescent="0.35">
      <c r="B10731"/>
      <c r="C10731"/>
    </row>
    <row r="10732" spans="2:3" x14ac:dyDescent="0.35">
      <c r="B10732"/>
      <c r="C10732"/>
    </row>
    <row r="10733" spans="2:3" x14ac:dyDescent="0.35">
      <c r="B10733"/>
      <c r="C10733"/>
    </row>
    <row r="10734" spans="2:3" x14ac:dyDescent="0.35">
      <c r="B10734"/>
      <c r="C10734"/>
    </row>
    <row r="10735" spans="2:3" x14ac:dyDescent="0.35">
      <c r="B10735"/>
      <c r="C10735"/>
    </row>
    <row r="10736" spans="2:3" x14ac:dyDescent="0.35">
      <c r="B10736"/>
      <c r="C10736"/>
    </row>
    <row r="10737" spans="2:3" x14ac:dyDescent="0.35">
      <c r="B10737"/>
      <c r="C10737"/>
    </row>
    <row r="10738" spans="2:3" x14ac:dyDescent="0.35">
      <c r="B10738"/>
      <c r="C10738"/>
    </row>
    <row r="10739" spans="2:3" x14ac:dyDescent="0.35">
      <c r="B10739"/>
      <c r="C10739"/>
    </row>
    <row r="10740" spans="2:3" x14ac:dyDescent="0.35">
      <c r="B10740"/>
      <c r="C10740"/>
    </row>
    <row r="10741" spans="2:3" x14ac:dyDescent="0.35">
      <c r="B10741"/>
      <c r="C10741"/>
    </row>
    <row r="10742" spans="2:3" x14ac:dyDescent="0.35">
      <c r="B10742"/>
      <c r="C10742"/>
    </row>
    <row r="10743" spans="2:3" x14ac:dyDescent="0.35">
      <c r="B10743"/>
      <c r="C10743"/>
    </row>
    <row r="10744" spans="2:3" x14ac:dyDescent="0.35">
      <c r="B10744"/>
      <c r="C10744"/>
    </row>
    <row r="10745" spans="2:3" x14ac:dyDescent="0.35">
      <c r="B10745"/>
      <c r="C10745"/>
    </row>
    <row r="10746" spans="2:3" x14ac:dyDescent="0.35">
      <c r="B10746"/>
      <c r="C10746"/>
    </row>
    <row r="10747" spans="2:3" x14ac:dyDescent="0.35">
      <c r="B10747"/>
      <c r="C10747"/>
    </row>
    <row r="10748" spans="2:3" x14ac:dyDescent="0.35">
      <c r="B10748"/>
      <c r="C10748"/>
    </row>
    <row r="10749" spans="2:3" x14ac:dyDescent="0.35">
      <c r="B10749"/>
      <c r="C10749"/>
    </row>
    <row r="10750" spans="2:3" x14ac:dyDescent="0.35">
      <c r="B10750"/>
      <c r="C10750"/>
    </row>
    <row r="10751" spans="2:3" x14ac:dyDescent="0.35">
      <c r="B10751"/>
      <c r="C10751"/>
    </row>
    <row r="10752" spans="2:3" x14ac:dyDescent="0.35">
      <c r="B10752"/>
      <c r="C10752"/>
    </row>
    <row r="10753" spans="2:3" x14ac:dyDescent="0.35">
      <c r="B10753"/>
      <c r="C10753"/>
    </row>
    <row r="10754" spans="2:3" x14ac:dyDescent="0.35">
      <c r="B10754"/>
      <c r="C10754"/>
    </row>
    <row r="10755" spans="2:3" x14ac:dyDescent="0.35">
      <c r="B10755"/>
      <c r="C10755"/>
    </row>
    <row r="10756" spans="2:3" x14ac:dyDescent="0.35">
      <c r="B10756"/>
      <c r="C10756"/>
    </row>
    <row r="10757" spans="2:3" x14ac:dyDescent="0.35">
      <c r="B10757"/>
      <c r="C10757"/>
    </row>
    <row r="10758" spans="2:3" x14ac:dyDescent="0.35">
      <c r="B10758"/>
      <c r="C10758"/>
    </row>
    <row r="10759" spans="2:3" x14ac:dyDescent="0.35">
      <c r="B10759"/>
      <c r="C10759"/>
    </row>
    <row r="10760" spans="2:3" x14ac:dyDescent="0.35">
      <c r="B10760"/>
      <c r="C10760"/>
    </row>
    <row r="10761" spans="2:3" x14ac:dyDescent="0.35">
      <c r="B10761"/>
      <c r="C10761"/>
    </row>
    <row r="10762" spans="2:3" x14ac:dyDescent="0.35">
      <c r="B10762"/>
      <c r="C10762"/>
    </row>
    <row r="10763" spans="2:3" x14ac:dyDescent="0.35">
      <c r="B10763"/>
      <c r="C10763"/>
    </row>
    <row r="10764" spans="2:3" x14ac:dyDescent="0.35">
      <c r="B10764"/>
      <c r="C10764"/>
    </row>
    <row r="10765" spans="2:3" x14ac:dyDescent="0.35">
      <c r="B10765"/>
      <c r="C10765"/>
    </row>
    <row r="10766" spans="2:3" x14ac:dyDescent="0.35">
      <c r="B10766"/>
      <c r="C10766"/>
    </row>
    <row r="10767" spans="2:3" x14ac:dyDescent="0.35">
      <c r="B10767"/>
      <c r="C10767"/>
    </row>
    <row r="10768" spans="2:3" x14ac:dyDescent="0.35">
      <c r="B10768"/>
      <c r="C10768"/>
    </row>
    <row r="10769" spans="2:3" x14ac:dyDescent="0.35">
      <c r="B10769"/>
      <c r="C10769"/>
    </row>
    <row r="10770" spans="2:3" x14ac:dyDescent="0.35">
      <c r="B10770"/>
      <c r="C10770"/>
    </row>
    <row r="10771" spans="2:3" x14ac:dyDescent="0.35">
      <c r="B10771"/>
      <c r="C10771"/>
    </row>
    <row r="10772" spans="2:3" x14ac:dyDescent="0.35">
      <c r="B10772"/>
      <c r="C10772"/>
    </row>
    <row r="10773" spans="2:3" x14ac:dyDescent="0.35">
      <c r="B10773"/>
      <c r="C10773"/>
    </row>
    <row r="10774" spans="2:3" x14ac:dyDescent="0.35">
      <c r="B10774"/>
      <c r="C10774"/>
    </row>
    <row r="10775" spans="2:3" x14ac:dyDescent="0.35">
      <c r="B10775"/>
      <c r="C10775"/>
    </row>
    <row r="10776" spans="2:3" x14ac:dyDescent="0.35">
      <c r="B10776"/>
      <c r="C10776"/>
    </row>
    <row r="10777" spans="2:3" x14ac:dyDescent="0.35">
      <c r="B10777"/>
      <c r="C10777"/>
    </row>
    <row r="10778" spans="2:3" x14ac:dyDescent="0.35">
      <c r="B10778"/>
      <c r="C10778"/>
    </row>
    <row r="10779" spans="2:3" x14ac:dyDescent="0.35">
      <c r="B10779"/>
      <c r="C10779"/>
    </row>
    <row r="10780" spans="2:3" x14ac:dyDescent="0.35">
      <c r="B10780"/>
      <c r="C10780"/>
    </row>
    <row r="10781" spans="2:3" x14ac:dyDescent="0.35">
      <c r="B10781"/>
      <c r="C10781"/>
    </row>
    <row r="10782" spans="2:3" x14ac:dyDescent="0.35">
      <c r="B10782"/>
      <c r="C10782"/>
    </row>
    <row r="10783" spans="2:3" x14ac:dyDescent="0.35">
      <c r="B10783"/>
      <c r="C10783"/>
    </row>
    <row r="10784" spans="2:3" x14ac:dyDescent="0.35">
      <c r="B10784"/>
      <c r="C10784"/>
    </row>
    <row r="10785" spans="2:3" x14ac:dyDescent="0.35">
      <c r="B10785"/>
      <c r="C10785"/>
    </row>
    <row r="10786" spans="2:3" x14ac:dyDescent="0.35">
      <c r="B10786"/>
      <c r="C10786"/>
    </row>
    <row r="10787" spans="2:3" x14ac:dyDescent="0.35">
      <c r="B10787"/>
      <c r="C10787"/>
    </row>
    <row r="10788" spans="2:3" x14ac:dyDescent="0.35">
      <c r="B10788"/>
      <c r="C10788"/>
    </row>
    <row r="10789" spans="2:3" x14ac:dyDescent="0.35">
      <c r="B10789"/>
      <c r="C10789"/>
    </row>
    <row r="10790" spans="2:3" x14ac:dyDescent="0.35">
      <c r="B10790"/>
      <c r="C10790"/>
    </row>
    <row r="10791" spans="2:3" x14ac:dyDescent="0.35">
      <c r="B10791"/>
      <c r="C10791"/>
    </row>
    <row r="10792" spans="2:3" x14ac:dyDescent="0.35">
      <c r="B10792"/>
      <c r="C10792"/>
    </row>
    <row r="10793" spans="2:3" x14ac:dyDescent="0.35">
      <c r="B10793"/>
      <c r="C10793"/>
    </row>
    <row r="10794" spans="2:3" x14ac:dyDescent="0.35">
      <c r="B10794"/>
      <c r="C10794"/>
    </row>
    <row r="10795" spans="2:3" x14ac:dyDescent="0.35">
      <c r="B10795"/>
      <c r="C10795"/>
    </row>
    <row r="10796" spans="2:3" x14ac:dyDescent="0.35">
      <c r="B10796"/>
      <c r="C10796"/>
    </row>
    <row r="10797" spans="2:3" x14ac:dyDescent="0.35">
      <c r="B10797"/>
      <c r="C10797"/>
    </row>
    <row r="10798" spans="2:3" x14ac:dyDescent="0.35">
      <c r="B10798"/>
      <c r="C10798"/>
    </row>
    <row r="10799" spans="2:3" x14ac:dyDescent="0.35">
      <c r="B10799"/>
      <c r="C10799"/>
    </row>
    <row r="10800" spans="2:3" x14ac:dyDescent="0.35">
      <c r="B10800"/>
      <c r="C10800"/>
    </row>
    <row r="10801" spans="2:3" x14ac:dyDescent="0.35">
      <c r="B10801"/>
      <c r="C10801"/>
    </row>
    <row r="10802" spans="2:3" x14ac:dyDescent="0.35">
      <c r="B10802"/>
      <c r="C10802"/>
    </row>
    <row r="10803" spans="2:3" x14ac:dyDescent="0.35">
      <c r="B10803"/>
      <c r="C10803"/>
    </row>
    <row r="10804" spans="2:3" x14ac:dyDescent="0.35">
      <c r="B10804"/>
      <c r="C10804"/>
    </row>
    <row r="10805" spans="2:3" x14ac:dyDescent="0.35">
      <c r="B10805"/>
      <c r="C10805"/>
    </row>
    <row r="10806" spans="2:3" x14ac:dyDescent="0.35">
      <c r="B10806"/>
      <c r="C10806"/>
    </row>
    <row r="10807" spans="2:3" x14ac:dyDescent="0.35">
      <c r="B10807"/>
      <c r="C10807"/>
    </row>
    <row r="10808" spans="2:3" x14ac:dyDescent="0.35">
      <c r="B10808"/>
      <c r="C10808"/>
    </row>
    <row r="10809" spans="2:3" x14ac:dyDescent="0.35">
      <c r="B10809"/>
      <c r="C10809"/>
    </row>
    <row r="10810" spans="2:3" x14ac:dyDescent="0.35">
      <c r="B10810"/>
      <c r="C10810"/>
    </row>
    <row r="10811" spans="2:3" x14ac:dyDescent="0.35">
      <c r="B10811"/>
      <c r="C10811"/>
    </row>
    <row r="10812" spans="2:3" x14ac:dyDescent="0.35">
      <c r="B10812"/>
      <c r="C10812"/>
    </row>
    <row r="10813" spans="2:3" x14ac:dyDescent="0.35">
      <c r="B10813"/>
      <c r="C10813"/>
    </row>
    <row r="10814" spans="2:3" x14ac:dyDescent="0.35">
      <c r="B10814"/>
      <c r="C10814"/>
    </row>
    <row r="10815" spans="2:3" x14ac:dyDescent="0.35">
      <c r="B10815"/>
      <c r="C10815"/>
    </row>
    <row r="10816" spans="2:3" x14ac:dyDescent="0.35">
      <c r="B10816"/>
      <c r="C10816"/>
    </row>
    <row r="10817" spans="2:3" x14ac:dyDescent="0.35">
      <c r="B10817"/>
      <c r="C10817"/>
    </row>
    <row r="10818" spans="2:3" x14ac:dyDescent="0.35">
      <c r="B10818"/>
      <c r="C10818"/>
    </row>
    <row r="10819" spans="2:3" x14ac:dyDescent="0.35">
      <c r="B10819"/>
      <c r="C10819"/>
    </row>
    <row r="10820" spans="2:3" x14ac:dyDescent="0.35">
      <c r="B10820"/>
      <c r="C10820"/>
    </row>
    <row r="10821" spans="2:3" x14ac:dyDescent="0.35">
      <c r="B10821"/>
      <c r="C10821"/>
    </row>
    <row r="10822" spans="2:3" x14ac:dyDescent="0.35">
      <c r="B10822"/>
      <c r="C10822"/>
    </row>
    <row r="10823" spans="2:3" x14ac:dyDescent="0.35">
      <c r="B10823"/>
      <c r="C10823"/>
    </row>
    <row r="10824" spans="2:3" x14ac:dyDescent="0.35">
      <c r="B10824"/>
      <c r="C10824"/>
    </row>
    <row r="10825" spans="2:3" x14ac:dyDescent="0.35">
      <c r="B10825"/>
      <c r="C10825"/>
    </row>
    <row r="10826" spans="2:3" x14ac:dyDescent="0.35">
      <c r="B10826"/>
      <c r="C10826"/>
    </row>
    <row r="10827" spans="2:3" x14ac:dyDescent="0.35">
      <c r="B10827"/>
      <c r="C10827"/>
    </row>
    <row r="10828" spans="2:3" x14ac:dyDescent="0.35">
      <c r="B10828"/>
      <c r="C10828"/>
    </row>
    <row r="10829" spans="2:3" x14ac:dyDescent="0.35">
      <c r="B10829"/>
      <c r="C10829"/>
    </row>
    <row r="10830" spans="2:3" x14ac:dyDescent="0.35">
      <c r="B10830"/>
      <c r="C10830"/>
    </row>
    <row r="10831" spans="2:3" x14ac:dyDescent="0.35">
      <c r="B10831"/>
      <c r="C10831"/>
    </row>
    <row r="10832" spans="2:3" x14ac:dyDescent="0.35">
      <c r="B10832"/>
      <c r="C10832"/>
    </row>
    <row r="10833" spans="2:3" x14ac:dyDescent="0.35">
      <c r="B10833"/>
      <c r="C10833"/>
    </row>
    <row r="10834" spans="2:3" x14ac:dyDescent="0.35">
      <c r="B10834"/>
      <c r="C10834"/>
    </row>
    <row r="10835" spans="2:3" x14ac:dyDescent="0.35">
      <c r="B10835"/>
      <c r="C10835"/>
    </row>
    <row r="10836" spans="2:3" x14ac:dyDescent="0.35">
      <c r="B10836"/>
      <c r="C10836"/>
    </row>
    <row r="10837" spans="2:3" x14ac:dyDescent="0.35">
      <c r="B10837"/>
      <c r="C10837"/>
    </row>
    <row r="10838" spans="2:3" x14ac:dyDescent="0.35">
      <c r="B10838"/>
      <c r="C10838"/>
    </row>
    <row r="10839" spans="2:3" x14ac:dyDescent="0.35">
      <c r="B10839"/>
      <c r="C10839"/>
    </row>
    <row r="10840" spans="2:3" x14ac:dyDescent="0.35">
      <c r="B10840"/>
      <c r="C10840"/>
    </row>
    <row r="10841" spans="2:3" x14ac:dyDescent="0.35">
      <c r="B10841"/>
      <c r="C10841"/>
    </row>
    <row r="10842" spans="2:3" x14ac:dyDescent="0.35">
      <c r="B10842"/>
      <c r="C10842"/>
    </row>
    <row r="10843" spans="2:3" x14ac:dyDescent="0.35">
      <c r="B10843"/>
      <c r="C10843"/>
    </row>
    <row r="10844" spans="2:3" x14ac:dyDescent="0.35">
      <c r="B10844"/>
      <c r="C10844"/>
    </row>
    <row r="10845" spans="2:3" x14ac:dyDescent="0.35">
      <c r="B10845"/>
      <c r="C10845"/>
    </row>
    <row r="10846" spans="2:3" x14ac:dyDescent="0.35">
      <c r="B10846"/>
      <c r="C10846"/>
    </row>
    <row r="10847" spans="2:3" x14ac:dyDescent="0.35">
      <c r="B10847"/>
      <c r="C10847"/>
    </row>
    <row r="10848" spans="2:3" x14ac:dyDescent="0.35">
      <c r="B10848"/>
      <c r="C10848"/>
    </row>
    <row r="10849" spans="2:3" x14ac:dyDescent="0.35">
      <c r="B10849"/>
      <c r="C10849"/>
    </row>
    <row r="10850" spans="2:3" x14ac:dyDescent="0.35">
      <c r="B10850"/>
      <c r="C10850"/>
    </row>
    <row r="10851" spans="2:3" x14ac:dyDescent="0.35">
      <c r="B10851"/>
      <c r="C10851"/>
    </row>
    <row r="10852" spans="2:3" x14ac:dyDescent="0.35">
      <c r="B10852"/>
      <c r="C10852"/>
    </row>
    <row r="10853" spans="2:3" x14ac:dyDescent="0.35">
      <c r="B10853"/>
      <c r="C10853"/>
    </row>
    <row r="10854" spans="2:3" x14ac:dyDescent="0.35">
      <c r="B10854"/>
      <c r="C10854"/>
    </row>
    <row r="10855" spans="2:3" x14ac:dyDescent="0.35">
      <c r="B10855"/>
      <c r="C10855"/>
    </row>
    <row r="10856" spans="2:3" x14ac:dyDescent="0.35">
      <c r="B10856"/>
      <c r="C10856"/>
    </row>
    <row r="10857" spans="2:3" x14ac:dyDescent="0.35">
      <c r="B10857"/>
      <c r="C10857"/>
    </row>
    <row r="10858" spans="2:3" x14ac:dyDescent="0.35">
      <c r="B10858"/>
      <c r="C10858"/>
    </row>
    <row r="10859" spans="2:3" x14ac:dyDescent="0.35">
      <c r="B10859"/>
      <c r="C10859"/>
    </row>
    <row r="10860" spans="2:3" x14ac:dyDescent="0.35">
      <c r="B10860"/>
      <c r="C10860"/>
    </row>
    <row r="10861" spans="2:3" x14ac:dyDescent="0.35">
      <c r="B10861"/>
      <c r="C10861"/>
    </row>
    <row r="10862" spans="2:3" x14ac:dyDescent="0.35">
      <c r="B10862"/>
      <c r="C10862"/>
    </row>
    <row r="10863" spans="2:3" x14ac:dyDescent="0.35">
      <c r="B10863"/>
      <c r="C10863"/>
    </row>
    <row r="10864" spans="2:3" x14ac:dyDescent="0.35">
      <c r="B10864"/>
      <c r="C10864"/>
    </row>
    <row r="10865" spans="2:3" x14ac:dyDescent="0.35">
      <c r="B10865"/>
      <c r="C10865"/>
    </row>
    <row r="10866" spans="2:3" x14ac:dyDescent="0.35">
      <c r="B10866"/>
      <c r="C10866"/>
    </row>
    <row r="10867" spans="2:3" x14ac:dyDescent="0.35">
      <c r="B10867"/>
      <c r="C10867"/>
    </row>
    <row r="10868" spans="2:3" x14ac:dyDescent="0.35">
      <c r="B10868"/>
      <c r="C10868"/>
    </row>
    <row r="10869" spans="2:3" x14ac:dyDescent="0.35">
      <c r="B10869"/>
      <c r="C10869"/>
    </row>
    <row r="10870" spans="2:3" x14ac:dyDescent="0.35">
      <c r="B10870"/>
      <c r="C10870"/>
    </row>
    <row r="10871" spans="2:3" x14ac:dyDescent="0.35">
      <c r="B10871"/>
      <c r="C10871"/>
    </row>
    <row r="10872" spans="2:3" x14ac:dyDescent="0.35">
      <c r="B10872"/>
      <c r="C10872"/>
    </row>
    <row r="10873" spans="2:3" x14ac:dyDescent="0.35">
      <c r="B10873"/>
      <c r="C10873"/>
    </row>
    <row r="10874" spans="2:3" x14ac:dyDescent="0.35">
      <c r="B10874"/>
      <c r="C10874"/>
    </row>
    <row r="10875" spans="2:3" x14ac:dyDescent="0.35">
      <c r="B10875"/>
      <c r="C10875"/>
    </row>
    <row r="10876" spans="2:3" x14ac:dyDescent="0.35">
      <c r="B10876"/>
      <c r="C10876"/>
    </row>
    <row r="10877" spans="2:3" x14ac:dyDescent="0.35">
      <c r="B10877"/>
      <c r="C10877"/>
    </row>
    <row r="10878" spans="2:3" x14ac:dyDescent="0.35">
      <c r="B10878"/>
      <c r="C10878"/>
    </row>
    <row r="10879" spans="2:3" x14ac:dyDescent="0.35">
      <c r="B10879"/>
      <c r="C10879"/>
    </row>
    <row r="10880" spans="2:3" x14ac:dyDescent="0.35">
      <c r="B10880"/>
      <c r="C10880"/>
    </row>
    <row r="10881" spans="2:3" x14ac:dyDescent="0.35">
      <c r="B10881"/>
      <c r="C10881"/>
    </row>
    <row r="10882" spans="2:3" x14ac:dyDescent="0.35">
      <c r="B10882"/>
      <c r="C10882"/>
    </row>
    <row r="10883" spans="2:3" x14ac:dyDescent="0.35">
      <c r="B10883"/>
      <c r="C10883"/>
    </row>
    <row r="10884" spans="2:3" x14ac:dyDescent="0.35">
      <c r="B10884"/>
      <c r="C10884"/>
    </row>
    <row r="10885" spans="2:3" x14ac:dyDescent="0.35">
      <c r="B10885"/>
      <c r="C10885"/>
    </row>
    <row r="10886" spans="2:3" x14ac:dyDescent="0.35">
      <c r="B10886"/>
      <c r="C10886"/>
    </row>
    <row r="10887" spans="2:3" x14ac:dyDescent="0.35">
      <c r="B10887"/>
      <c r="C10887"/>
    </row>
    <row r="10888" spans="2:3" x14ac:dyDescent="0.35">
      <c r="B10888"/>
      <c r="C10888"/>
    </row>
    <row r="10889" spans="2:3" x14ac:dyDescent="0.35">
      <c r="B10889"/>
      <c r="C10889"/>
    </row>
    <row r="10890" spans="2:3" x14ac:dyDescent="0.35">
      <c r="B10890"/>
      <c r="C10890"/>
    </row>
    <row r="10891" spans="2:3" x14ac:dyDescent="0.35">
      <c r="B10891"/>
      <c r="C10891"/>
    </row>
    <row r="10892" spans="2:3" x14ac:dyDescent="0.35">
      <c r="B10892"/>
      <c r="C10892"/>
    </row>
    <row r="10893" spans="2:3" x14ac:dyDescent="0.35">
      <c r="B10893"/>
      <c r="C10893"/>
    </row>
    <row r="10894" spans="2:3" x14ac:dyDescent="0.35">
      <c r="B10894"/>
      <c r="C10894"/>
    </row>
    <row r="10895" spans="2:3" x14ac:dyDescent="0.35">
      <c r="B10895"/>
      <c r="C10895"/>
    </row>
    <row r="10896" spans="2:3" x14ac:dyDescent="0.35">
      <c r="B10896"/>
      <c r="C10896"/>
    </row>
    <row r="10897" spans="2:3" x14ac:dyDescent="0.35">
      <c r="B10897"/>
      <c r="C10897"/>
    </row>
    <row r="10898" spans="2:3" x14ac:dyDescent="0.35">
      <c r="B10898"/>
      <c r="C10898"/>
    </row>
    <row r="10899" spans="2:3" x14ac:dyDescent="0.35">
      <c r="B10899"/>
      <c r="C10899"/>
    </row>
    <row r="10900" spans="2:3" x14ac:dyDescent="0.35">
      <c r="B10900"/>
      <c r="C10900"/>
    </row>
    <row r="10901" spans="2:3" x14ac:dyDescent="0.35">
      <c r="B10901"/>
      <c r="C10901"/>
    </row>
    <row r="10902" spans="2:3" x14ac:dyDescent="0.35">
      <c r="B10902"/>
      <c r="C10902"/>
    </row>
    <row r="10903" spans="2:3" x14ac:dyDescent="0.35">
      <c r="B10903"/>
      <c r="C10903"/>
    </row>
    <row r="10904" spans="2:3" x14ac:dyDescent="0.35">
      <c r="B10904"/>
      <c r="C10904"/>
    </row>
    <row r="10905" spans="2:3" x14ac:dyDescent="0.35">
      <c r="B10905"/>
      <c r="C10905"/>
    </row>
    <row r="10906" spans="2:3" x14ac:dyDescent="0.35">
      <c r="B10906"/>
      <c r="C10906"/>
    </row>
    <row r="10907" spans="2:3" x14ac:dyDescent="0.35">
      <c r="B10907"/>
      <c r="C10907"/>
    </row>
    <row r="10908" spans="2:3" x14ac:dyDescent="0.35">
      <c r="B10908"/>
      <c r="C10908"/>
    </row>
    <row r="10909" spans="2:3" x14ac:dyDescent="0.35">
      <c r="B10909"/>
      <c r="C10909"/>
    </row>
    <row r="10910" spans="2:3" x14ac:dyDescent="0.35">
      <c r="B10910"/>
      <c r="C10910"/>
    </row>
    <row r="10911" spans="2:3" x14ac:dyDescent="0.35">
      <c r="B10911"/>
      <c r="C10911"/>
    </row>
    <row r="10912" spans="2:3" x14ac:dyDescent="0.35">
      <c r="B10912"/>
      <c r="C10912"/>
    </row>
    <row r="10913" spans="2:3" x14ac:dyDescent="0.35">
      <c r="B10913"/>
      <c r="C10913"/>
    </row>
    <row r="10914" spans="2:3" x14ac:dyDescent="0.35">
      <c r="B10914"/>
      <c r="C10914"/>
    </row>
    <row r="10915" spans="2:3" x14ac:dyDescent="0.35">
      <c r="B10915"/>
      <c r="C10915"/>
    </row>
    <row r="10916" spans="2:3" x14ac:dyDescent="0.35">
      <c r="B10916"/>
      <c r="C10916"/>
    </row>
    <row r="10917" spans="2:3" x14ac:dyDescent="0.35">
      <c r="B10917"/>
      <c r="C10917"/>
    </row>
    <row r="10918" spans="2:3" x14ac:dyDescent="0.35">
      <c r="B10918"/>
      <c r="C10918"/>
    </row>
    <row r="10919" spans="2:3" x14ac:dyDescent="0.35">
      <c r="B10919"/>
      <c r="C10919"/>
    </row>
    <row r="10920" spans="2:3" x14ac:dyDescent="0.35">
      <c r="B10920"/>
      <c r="C10920"/>
    </row>
    <row r="10921" spans="2:3" x14ac:dyDescent="0.35">
      <c r="B10921"/>
      <c r="C10921"/>
    </row>
    <row r="10922" spans="2:3" x14ac:dyDescent="0.35">
      <c r="B10922"/>
      <c r="C10922"/>
    </row>
    <row r="10923" spans="2:3" x14ac:dyDescent="0.35">
      <c r="B10923"/>
      <c r="C10923"/>
    </row>
    <row r="10924" spans="2:3" x14ac:dyDescent="0.35">
      <c r="B10924"/>
      <c r="C10924"/>
    </row>
    <row r="10925" spans="2:3" x14ac:dyDescent="0.35">
      <c r="B10925"/>
      <c r="C10925"/>
    </row>
    <row r="10926" spans="2:3" x14ac:dyDescent="0.35">
      <c r="B10926"/>
      <c r="C10926"/>
    </row>
    <row r="10927" spans="2:3" x14ac:dyDescent="0.35">
      <c r="B10927"/>
      <c r="C10927"/>
    </row>
    <row r="10928" spans="2:3" x14ac:dyDescent="0.35">
      <c r="B10928"/>
      <c r="C10928"/>
    </row>
    <row r="10929" spans="2:3" x14ac:dyDescent="0.35">
      <c r="B10929"/>
      <c r="C10929"/>
    </row>
    <row r="10930" spans="2:3" x14ac:dyDescent="0.35">
      <c r="B10930"/>
      <c r="C10930"/>
    </row>
    <row r="10931" spans="2:3" x14ac:dyDescent="0.35">
      <c r="B10931"/>
      <c r="C10931"/>
    </row>
    <row r="10932" spans="2:3" x14ac:dyDescent="0.35">
      <c r="B10932"/>
      <c r="C10932"/>
    </row>
    <row r="10933" spans="2:3" x14ac:dyDescent="0.35">
      <c r="B10933"/>
      <c r="C10933"/>
    </row>
    <row r="10934" spans="2:3" x14ac:dyDescent="0.35">
      <c r="B10934"/>
      <c r="C10934"/>
    </row>
    <row r="10935" spans="2:3" x14ac:dyDescent="0.35">
      <c r="B10935"/>
      <c r="C10935"/>
    </row>
    <row r="10936" spans="2:3" x14ac:dyDescent="0.35">
      <c r="B10936"/>
      <c r="C10936"/>
    </row>
    <row r="10937" spans="2:3" x14ac:dyDescent="0.35">
      <c r="B10937"/>
      <c r="C10937"/>
    </row>
    <row r="10938" spans="2:3" x14ac:dyDescent="0.35">
      <c r="B10938"/>
      <c r="C10938"/>
    </row>
    <row r="10939" spans="2:3" x14ac:dyDescent="0.35">
      <c r="B10939"/>
      <c r="C10939"/>
    </row>
    <row r="10940" spans="2:3" x14ac:dyDescent="0.35">
      <c r="B10940"/>
      <c r="C10940"/>
    </row>
    <row r="10941" spans="2:3" x14ac:dyDescent="0.35">
      <c r="B10941"/>
      <c r="C10941"/>
    </row>
    <row r="10942" spans="2:3" x14ac:dyDescent="0.35">
      <c r="B10942"/>
      <c r="C10942"/>
    </row>
    <row r="10943" spans="2:3" x14ac:dyDescent="0.35">
      <c r="B10943"/>
      <c r="C10943"/>
    </row>
    <row r="10944" spans="2:3" x14ac:dyDescent="0.35">
      <c r="B10944"/>
      <c r="C10944"/>
    </row>
    <row r="10945" spans="2:3" x14ac:dyDescent="0.35">
      <c r="B10945"/>
      <c r="C10945"/>
    </row>
    <row r="10946" spans="2:3" x14ac:dyDescent="0.35">
      <c r="B10946"/>
      <c r="C10946"/>
    </row>
    <row r="10947" spans="2:3" x14ac:dyDescent="0.35">
      <c r="B10947"/>
      <c r="C10947"/>
    </row>
    <row r="10948" spans="2:3" x14ac:dyDescent="0.35">
      <c r="B10948"/>
      <c r="C10948"/>
    </row>
    <row r="10949" spans="2:3" x14ac:dyDescent="0.35">
      <c r="B10949"/>
      <c r="C10949"/>
    </row>
    <row r="10950" spans="2:3" x14ac:dyDescent="0.35">
      <c r="B10950"/>
      <c r="C10950"/>
    </row>
    <row r="10951" spans="2:3" x14ac:dyDescent="0.35">
      <c r="B10951"/>
      <c r="C10951"/>
    </row>
    <row r="10952" spans="2:3" x14ac:dyDescent="0.35">
      <c r="B10952"/>
      <c r="C10952"/>
    </row>
    <row r="10953" spans="2:3" x14ac:dyDescent="0.35">
      <c r="B10953"/>
      <c r="C10953"/>
    </row>
    <row r="10954" spans="2:3" x14ac:dyDescent="0.35">
      <c r="B10954"/>
      <c r="C10954"/>
    </row>
    <row r="10955" spans="2:3" x14ac:dyDescent="0.35">
      <c r="B10955"/>
      <c r="C10955"/>
    </row>
    <row r="10956" spans="2:3" x14ac:dyDescent="0.35">
      <c r="B10956"/>
      <c r="C10956"/>
    </row>
    <row r="10957" spans="2:3" x14ac:dyDescent="0.35">
      <c r="B10957"/>
      <c r="C10957"/>
    </row>
    <row r="10958" spans="2:3" x14ac:dyDescent="0.35">
      <c r="B10958"/>
      <c r="C10958"/>
    </row>
    <row r="10959" spans="2:3" x14ac:dyDescent="0.35">
      <c r="B10959"/>
      <c r="C10959"/>
    </row>
    <row r="10960" spans="2:3" x14ac:dyDescent="0.35">
      <c r="B10960"/>
      <c r="C10960"/>
    </row>
    <row r="10961" spans="2:3" x14ac:dyDescent="0.35">
      <c r="B10961"/>
      <c r="C10961"/>
    </row>
    <row r="10962" spans="2:3" x14ac:dyDescent="0.35">
      <c r="B10962"/>
      <c r="C10962"/>
    </row>
    <row r="10963" spans="2:3" x14ac:dyDescent="0.35">
      <c r="B10963"/>
      <c r="C10963"/>
    </row>
    <row r="10964" spans="2:3" x14ac:dyDescent="0.35">
      <c r="B10964"/>
      <c r="C10964"/>
    </row>
    <row r="10965" spans="2:3" x14ac:dyDescent="0.35">
      <c r="B10965"/>
      <c r="C10965"/>
    </row>
    <row r="10966" spans="2:3" x14ac:dyDescent="0.35">
      <c r="B10966"/>
      <c r="C10966"/>
    </row>
    <row r="10967" spans="2:3" x14ac:dyDescent="0.35">
      <c r="B10967"/>
      <c r="C10967"/>
    </row>
    <row r="10968" spans="2:3" x14ac:dyDescent="0.35">
      <c r="B10968"/>
      <c r="C10968"/>
    </row>
    <row r="10969" spans="2:3" x14ac:dyDescent="0.35">
      <c r="B10969"/>
      <c r="C10969"/>
    </row>
    <row r="10970" spans="2:3" x14ac:dyDescent="0.35">
      <c r="B10970"/>
      <c r="C10970"/>
    </row>
    <row r="10971" spans="2:3" x14ac:dyDescent="0.35">
      <c r="B10971"/>
      <c r="C10971"/>
    </row>
    <row r="10972" spans="2:3" x14ac:dyDescent="0.35">
      <c r="B10972"/>
      <c r="C10972"/>
    </row>
    <row r="10973" spans="2:3" x14ac:dyDescent="0.35">
      <c r="B10973"/>
      <c r="C10973"/>
    </row>
    <row r="10974" spans="2:3" x14ac:dyDescent="0.35">
      <c r="B10974"/>
      <c r="C10974"/>
    </row>
    <row r="10975" spans="2:3" x14ac:dyDescent="0.35">
      <c r="B10975"/>
      <c r="C10975"/>
    </row>
    <row r="10976" spans="2:3" x14ac:dyDescent="0.35">
      <c r="B10976"/>
      <c r="C10976"/>
    </row>
    <row r="10977" spans="2:3" x14ac:dyDescent="0.35">
      <c r="B10977"/>
      <c r="C10977"/>
    </row>
    <row r="10978" spans="2:3" x14ac:dyDescent="0.35">
      <c r="B10978"/>
      <c r="C10978"/>
    </row>
    <row r="10979" spans="2:3" x14ac:dyDescent="0.35">
      <c r="B10979"/>
      <c r="C10979"/>
    </row>
    <row r="10980" spans="2:3" x14ac:dyDescent="0.35">
      <c r="B10980"/>
      <c r="C10980"/>
    </row>
    <row r="10981" spans="2:3" x14ac:dyDescent="0.35">
      <c r="B10981"/>
      <c r="C10981"/>
    </row>
    <row r="10982" spans="2:3" x14ac:dyDescent="0.35">
      <c r="B10982"/>
      <c r="C10982"/>
    </row>
    <row r="10983" spans="2:3" x14ac:dyDescent="0.35">
      <c r="B10983"/>
      <c r="C10983"/>
    </row>
    <row r="10984" spans="2:3" x14ac:dyDescent="0.35">
      <c r="B10984"/>
      <c r="C10984"/>
    </row>
    <row r="10985" spans="2:3" x14ac:dyDescent="0.35">
      <c r="B10985"/>
      <c r="C10985"/>
    </row>
    <row r="10986" spans="2:3" x14ac:dyDescent="0.35">
      <c r="B10986"/>
      <c r="C10986"/>
    </row>
    <row r="10987" spans="2:3" x14ac:dyDescent="0.35">
      <c r="B10987"/>
      <c r="C10987"/>
    </row>
    <row r="10988" spans="2:3" x14ac:dyDescent="0.35">
      <c r="B10988"/>
      <c r="C10988"/>
    </row>
    <row r="10989" spans="2:3" x14ac:dyDescent="0.35">
      <c r="B10989"/>
      <c r="C10989"/>
    </row>
    <row r="10990" spans="2:3" x14ac:dyDescent="0.35">
      <c r="B10990"/>
      <c r="C10990"/>
    </row>
    <row r="10991" spans="2:3" x14ac:dyDescent="0.35">
      <c r="B10991"/>
      <c r="C10991"/>
    </row>
    <row r="10992" spans="2:3" x14ac:dyDescent="0.35">
      <c r="B10992"/>
      <c r="C10992"/>
    </row>
    <row r="10993" spans="2:3" x14ac:dyDescent="0.35">
      <c r="B10993"/>
      <c r="C10993"/>
    </row>
    <row r="10994" spans="2:3" x14ac:dyDescent="0.35">
      <c r="B10994"/>
      <c r="C10994"/>
    </row>
    <row r="10995" spans="2:3" x14ac:dyDescent="0.35">
      <c r="B10995"/>
      <c r="C10995"/>
    </row>
    <row r="10996" spans="2:3" x14ac:dyDescent="0.35">
      <c r="B10996"/>
      <c r="C10996"/>
    </row>
    <row r="10997" spans="2:3" x14ac:dyDescent="0.35">
      <c r="B10997"/>
      <c r="C10997"/>
    </row>
    <row r="10998" spans="2:3" x14ac:dyDescent="0.35">
      <c r="B10998"/>
      <c r="C10998"/>
    </row>
    <row r="10999" spans="2:3" x14ac:dyDescent="0.35">
      <c r="B10999"/>
      <c r="C10999"/>
    </row>
    <row r="11000" spans="2:3" x14ac:dyDescent="0.35">
      <c r="B11000"/>
      <c r="C11000"/>
    </row>
    <row r="11001" spans="2:3" x14ac:dyDescent="0.35">
      <c r="B11001"/>
      <c r="C11001"/>
    </row>
    <row r="11002" spans="2:3" x14ac:dyDescent="0.35">
      <c r="B11002"/>
      <c r="C11002"/>
    </row>
    <row r="11003" spans="2:3" x14ac:dyDescent="0.35">
      <c r="B11003"/>
      <c r="C11003"/>
    </row>
    <row r="11004" spans="2:3" x14ac:dyDescent="0.35">
      <c r="B11004"/>
      <c r="C11004"/>
    </row>
    <row r="11005" spans="2:3" x14ac:dyDescent="0.35">
      <c r="B11005"/>
      <c r="C11005"/>
    </row>
    <row r="11006" spans="2:3" x14ac:dyDescent="0.35">
      <c r="B11006"/>
      <c r="C11006"/>
    </row>
    <row r="11007" spans="2:3" x14ac:dyDescent="0.35">
      <c r="B11007"/>
      <c r="C11007"/>
    </row>
    <row r="11008" spans="2:3" x14ac:dyDescent="0.35">
      <c r="B11008"/>
      <c r="C11008"/>
    </row>
    <row r="11009" spans="2:3" x14ac:dyDescent="0.35">
      <c r="B11009"/>
      <c r="C11009"/>
    </row>
    <row r="11010" spans="2:3" x14ac:dyDescent="0.35">
      <c r="B11010"/>
      <c r="C11010"/>
    </row>
    <row r="11011" spans="2:3" x14ac:dyDescent="0.35">
      <c r="B11011"/>
      <c r="C11011"/>
    </row>
    <row r="11012" spans="2:3" x14ac:dyDescent="0.35">
      <c r="B11012"/>
      <c r="C11012"/>
    </row>
    <row r="11013" spans="2:3" x14ac:dyDescent="0.35">
      <c r="B11013"/>
      <c r="C11013"/>
    </row>
    <row r="11014" spans="2:3" x14ac:dyDescent="0.35">
      <c r="B11014"/>
      <c r="C11014"/>
    </row>
    <row r="11015" spans="2:3" x14ac:dyDescent="0.35">
      <c r="B11015"/>
      <c r="C11015"/>
    </row>
    <row r="11016" spans="2:3" x14ac:dyDescent="0.35">
      <c r="B11016"/>
      <c r="C11016"/>
    </row>
    <row r="11017" spans="2:3" x14ac:dyDescent="0.35">
      <c r="B11017"/>
      <c r="C11017"/>
    </row>
    <row r="11018" spans="2:3" x14ac:dyDescent="0.35">
      <c r="B11018"/>
      <c r="C11018"/>
    </row>
    <row r="11019" spans="2:3" x14ac:dyDescent="0.35">
      <c r="B11019"/>
      <c r="C11019"/>
    </row>
    <row r="11020" spans="2:3" x14ac:dyDescent="0.35">
      <c r="B11020"/>
      <c r="C11020"/>
    </row>
    <row r="11021" spans="2:3" x14ac:dyDescent="0.35">
      <c r="B11021"/>
      <c r="C11021"/>
    </row>
    <row r="11022" spans="2:3" x14ac:dyDescent="0.35">
      <c r="B11022"/>
      <c r="C11022"/>
    </row>
    <row r="11023" spans="2:3" x14ac:dyDescent="0.35">
      <c r="B11023"/>
      <c r="C11023"/>
    </row>
    <row r="11024" spans="2:3" x14ac:dyDescent="0.35">
      <c r="B11024"/>
      <c r="C11024"/>
    </row>
    <row r="11025" spans="2:3" x14ac:dyDescent="0.35">
      <c r="B11025"/>
      <c r="C11025"/>
    </row>
    <row r="11026" spans="2:3" x14ac:dyDescent="0.35">
      <c r="B11026"/>
      <c r="C11026"/>
    </row>
    <row r="11027" spans="2:3" x14ac:dyDescent="0.35">
      <c r="B11027"/>
      <c r="C11027"/>
    </row>
    <row r="11028" spans="2:3" x14ac:dyDescent="0.35">
      <c r="B11028"/>
      <c r="C11028"/>
    </row>
    <row r="11029" spans="2:3" x14ac:dyDescent="0.35">
      <c r="B11029"/>
      <c r="C11029"/>
    </row>
    <row r="11030" spans="2:3" x14ac:dyDescent="0.35">
      <c r="B11030"/>
      <c r="C11030"/>
    </row>
    <row r="11031" spans="2:3" x14ac:dyDescent="0.35">
      <c r="B11031"/>
      <c r="C11031"/>
    </row>
    <row r="11032" spans="2:3" x14ac:dyDescent="0.35">
      <c r="B11032"/>
      <c r="C11032"/>
    </row>
    <row r="11033" spans="2:3" x14ac:dyDescent="0.35">
      <c r="B11033"/>
      <c r="C11033"/>
    </row>
    <row r="11034" spans="2:3" x14ac:dyDescent="0.35">
      <c r="B11034"/>
      <c r="C11034"/>
    </row>
    <row r="11035" spans="2:3" x14ac:dyDescent="0.35">
      <c r="B11035"/>
      <c r="C11035"/>
    </row>
    <row r="11036" spans="2:3" x14ac:dyDescent="0.35">
      <c r="B11036"/>
      <c r="C11036"/>
    </row>
    <row r="11037" spans="2:3" x14ac:dyDescent="0.35">
      <c r="B11037"/>
      <c r="C11037"/>
    </row>
    <row r="11038" spans="2:3" x14ac:dyDescent="0.35">
      <c r="B11038"/>
      <c r="C11038"/>
    </row>
    <row r="11039" spans="2:3" x14ac:dyDescent="0.35">
      <c r="B11039"/>
      <c r="C11039"/>
    </row>
    <row r="11040" spans="2:3" x14ac:dyDescent="0.35">
      <c r="B11040"/>
      <c r="C11040"/>
    </row>
    <row r="11041" spans="2:3" x14ac:dyDescent="0.35">
      <c r="B11041"/>
      <c r="C11041"/>
    </row>
    <row r="11042" spans="2:3" x14ac:dyDescent="0.35">
      <c r="B11042"/>
      <c r="C11042"/>
    </row>
    <row r="11043" spans="2:3" x14ac:dyDescent="0.35">
      <c r="B11043"/>
      <c r="C11043"/>
    </row>
    <row r="11044" spans="2:3" x14ac:dyDescent="0.35">
      <c r="B11044"/>
      <c r="C11044"/>
    </row>
    <row r="11045" spans="2:3" x14ac:dyDescent="0.35">
      <c r="B11045"/>
      <c r="C11045"/>
    </row>
    <row r="11046" spans="2:3" x14ac:dyDescent="0.35">
      <c r="B11046"/>
      <c r="C11046"/>
    </row>
    <row r="11047" spans="2:3" x14ac:dyDescent="0.35">
      <c r="B11047"/>
      <c r="C11047"/>
    </row>
    <row r="11048" spans="2:3" x14ac:dyDescent="0.35">
      <c r="B11048"/>
      <c r="C11048"/>
    </row>
    <row r="11049" spans="2:3" x14ac:dyDescent="0.35">
      <c r="B11049"/>
      <c r="C11049"/>
    </row>
    <row r="11050" spans="2:3" x14ac:dyDescent="0.35">
      <c r="B11050"/>
      <c r="C11050"/>
    </row>
    <row r="11051" spans="2:3" x14ac:dyDescent="0.35">
      <c r="B11051"/>
      <c r="C11051"/>
    </row>
    <row r="11052" spans="2:3" x14ac:dyDescent="0.35">
      <c r="B11052"/>
      <c r="C11052"/>
    </row>
    <row r="11053" spans="2:3" x14ac:dyDescent="0.35">
      <c r="B11053"/>
      <c r="C11053"/>
    </row>
    <row r="11054" spans="2:3" x14ac:dyDescent="0.35">
      <c r="B11054"/>
      <c r="C11054"/>
    </row>
    <row r="11055" spans="2:3" x14ac:dyDescent="0.35">
      <c r="B11055"/>
      <c r="C11055"/>
    </row>
    <row r="11056" spans="2:3" x14ac:dyDescent="0.35">
      <c r="B11056"/>
      <c r="C11056"/>
    </row>
    <row r="11057" spans="2:3" x14ac:dyDescent="0.35">
      <c r="B11057"/>
      <c r="C11057"/>
    </row>
    <row r="11058" spans="2:3" x14ac:dyDescent="0.35">
      <c r="B11058"/>
      <c r="C11058"/>
    </row>
    <row r="11059" spans="2:3" x14ac:dyDescent="0.35">
      <c r="B11059"/>
      <c r="C11059"/>
    </row>
    <row r="11060" spans="2:3" x14ac:dyDescent="0.35">
      <c r="B11060"/>
      <c r="C11060"/>
    </row>
    <row r="11061" spans="2:3" x14ac:dyDescent="0.35">
      <c r="B11061"/>
      <c r="C11061"/>
    </row>
    <row r="11062" spans="2:3" x14ac:dyDescent="0.35">
      <c r="B11062"/>
      <c r="C11062"/>
    </row>
    <row r="11063" spans="2:3" x14ac:dyDescent="0.35">
      <c r="B11063"/>
      <c r="C11063"/>
    </row>
    <row r="11064" spans="2:3" x14ac:dyDescent="0.35">
      <c r="B11064"/>
      <c r="C11064"/>
    </row>
    <row r="11065" spans="2:3" x14ac:dyDescent="0.35">
      <c r="B11065"/>
      <c r="C11065"/>
    </row>
    <row r="11066" spans="2:3" x14ac:dyDescent="0.35">
      <c r="B11066"/>
      <c r="C11066"/>
    </row>
    <row r="11067" spans="2:3" x14ac:dyDescent="0.35">
      <c r="B11067"/>
      <c r="C11067"/>
    </row>
    <row r="11068" spans="2:3" x14ac:dyDescent="0.35">
      <c r="B11068"/>
      <c r="C11068"/>
    </row>
    <row r="11069" spans="2:3" x14ac:dyDescent="0.35">
      <c r="B11069"/>
      <c r="C11069"/>
    </row>
    <row r="11070" spans="2:3" x14ac:dyDescent="0.35">
      <c r="B11070"/>
      <c r="C11070"/>
    </row>
    <row r="11071" spans="2:3" x14ac:dyDescent="0.35">
      <c r="B11071"/>
      <c r="C11071"/>
    </row>
    <row r="11072" spans="2:3" x14ac:dyDescent="0.35">
      <c r="B11072"/>
      <c r="C11072"/>
    </row>
    <row r="11073" spans="2:3" x14ac:dyDescent="0.35">
      <c r="B11073"/>
      <c r="C11073"/>
    </row>
    <row r="11074" spans="2:3" x14ac:dyDescent="0.35">
      <c r="B11074"/>
      <c r="C11074"/>
    </row>
    <row r="11075" spans="2:3" x14ac:dyDescent="0.35">
      <c r="B11075"/>
      <c r="C11075"/>
    </row>
    <row r="11076" spans="2:3" x14ac:dyDescent="0.35">
      <c r="B11076"/>
      <c r="C11076"/>
    </row>
    <row r="11077" spans="2:3" x14ac:dyDescent="0.35">
      <c r="B11077"/>
      <c r="C11077"/>
    </row>
    <row r="11078" spans="2:3" x14ac:dyDescent="0.35">
      <c r="B11078"/>
      <c r="C11078"/>
    </row>
    <row r="11079" spans="2:3" x14ac:dyDescent="0.35">
      <c r="B11079"/>
      <c r="C11079"/>
    </row>
    <row r="11080" spans="2:3" x14ac:dyDescent="0.35">
      <c r="B11080"/>
      <c r="C11080"/>
    </row>
    <row r="11081" spans="2:3" x14ac:dyDescent="0.35">
      <c r="B11081"/>
      <c r="C11081"/>
    </row>
    <row r="11082" spans="2:3" x14ac:dyDescent="0.35">
      <c r="B11082"/>
      <c r="C11082"/>
    </row>
    <row r="11083" spans="2:3" x14ac:dyDescent="0.35">
      <c r="B11083"/>
      <c r="C11083"/>
    </row>
    <row r="11084" spans="2:3" x14ac:dyDescent="0.35">
      <c r="B11084"/>
      <c r="C11084"/>
    </row>
    <row r="11085" spans="2:3" x14ac:dyDescent="0.35">
      <c r="B11085"/>
      <c r="C11085"/>
    </row>
    <row r="11086" spans="2:3" x14ac:dyDescent="0.35">
      <c r="B11086"/>
      <c r="C11086"/>
    </row>
    <row r="11087" spans="2:3" x14ac:dyDescent="0.35">
      <c r="B11087"/>
      <c r="C11087"/>
    </row>
    <row r="11088" spans="2:3" x14ac:dyDescent="0.35">
      <c r="B11088"/>
      <c r="C11088"/>
    </row>
    <row r="11089" spans="2:3" x14ac:dyDescent="0.35">
      <c r="B11089"/>
      <c r="C11089"/>
    </row>
    <row r="11090" spans="2:3" x14ac:dyDescent="0.35">
      <c r="B11090"/>
      <c r="C11090"/>
    </row>
    <row r="11091" spans="2:3" x14ac:dyDescent="0.35">
      <c r="B11091"/>
      <c r="C11091"/>
    </row>
    <row r="11092" spans="2:3" x14ac:dyDescent="0.35">
      <c r="B11092"/>
      <c r="C11092"/>
    </row>
    <row r="11093" spans="2:3" x14ac:dyDescent="0.35">
      <c r="B11093"/>
      <c r="C11093"/>
    </row>
    <row r="11094" spans="2:3" x14ac:dyDescent="0.35">
      <c r="B11094"/>
      <c r="C11094"/>
    </row>
    <row r="11095" spans="2:3" x14ac:dyDescent="0.35">
      <c r="B11095"/>
      <c r="C11095"/>
    </row>
    <row r="11096" spans="2:3" x14ac:dyDescent="0.35">
      <c r="B11096"/>
      <c r="C11096"/>
    </row>
    <row r="11097" spans="2:3" x14ac:dyDescent="0.35">
      <c r="B11097"/>
      <c r="C11097"/>
    </row>
    <row r="11098" spans="2:3" x14ac:dyDescent="0.35">
      <c r="B11098"/>
      <c r="C11098"/>
    </row>
    <row r="11099" spans="2:3" x14ac:dyDescent="0.35">
      <c r="B11099"/>
      <c r="C11099"/>
    </row>
    <row r="11100" spans="2:3" x14ac:dyDescent="0.35">
      <c r="B11100"/>
      <c r="C11100"/>
    </row>
    <row r="11101" spans="2:3" x14ac:dyDescent="0.35">
      <c r="B11101"/>
      <c r="C11101"/>
    </row>
    <row r="11102" spans="2:3" x14ac:dyDescent="0.35">
      <c r="B11102"/>
      <c r="C11102"/>
    </row>
    <row r="11103" spans="2:3" x14ac:dyDescent="0.35">
      <c r="B11103"/>
      <c r="C11103"/>
    </row>
    <row r="11104" spans="2:3" x14ac:dyDescent="0.35">
      <c r="B11104"/>
      <c r="C11104"/>
    </row>
    <row r="11105" spans="2:3" x14ac:dyDescent="0.35">
      <c r="B11105"/>
      <c r="C11105"/>
    </row>
    <row r="11106" spans="2:3" x14ac:dyDescent="0.35">
      <c r="B11106"/>
      <c r="C11106"/>
    </row>
    <row r="11107" spans="2:3" x14ac:dyDescent="0.35">
      <c r="B11107"/>
      <c r="C11107"/>
    </row>
    <row r="11108" spans="2:3" x14ac:dyDescent="0.35">
      <c r="B11108"/>
      <c r="C11108"/>
    </row>
    <row r="11109" spans="2:3" x14ac:dyDescent="0.35">
      <c r="B11109"/>
      <c r="C11109"/>
    </row>
    <row r="11110" spans="2:3" x14ac:dyDescent="0.35">
      <c r="B11110"/>
      <c r="C11110"/>
    </row>
    <row r="11111" spans="2:3" x14ac:dyDescent="0.35">
      <c r="B11111"/>
      <c r="C11111"/>
    </row>
    <row r="11112" spans="2:3" x14ac:dyDescent="0.35">
      <c r="B11112"/>
      <c r="C11112"/>
    </row>
    <row r="11113" spans="2:3" x14ac:dyDescent="0.35">
      <c r="B11113"/>
      <c r="C11113"/>
    </row>
    <row r="11114" spans="2:3" x14ac:dyDescent="0.35">
      <c r="B11114"/>
      <c r="C11114"/>
    </row>
    <row r="11115" spans="2:3" x14ac:dyDescent="0.35">
      <c r="B11115"/>
      <c r="C11115"/>
    </row>
    <row r="11116" spans="2:3" x14ac:dyDescent="0.35">
      <c r="B11116"/>
      <c r="C11116"/>
    </row>
    <row r="11117" spans="2:3" x14ac:dyDescent="0.35">
      <c r="B11117"/>
      <c r="C11117"/>
    </row>
    <row r="11118" spans="2:3" x14ac:dyDescent="0.35">
      <c r="B11118"/>
      <c r="C11118"/>
    </row>
    <row r="11119" spans="2:3" x14ac:dyDescent="0.35">
      <c r="B11119"/>
      <c r="C11119"/>
    </row>
    <row r="11120" spans="2:3" x14ac:dyDescent="0.35">
      <c r="B11120"/>
      <c r="C11120"/>
    </row>
    <row r="11121" spans="2:3" x14ac:dyDescent="0.35">
      <c r="B11121"/>
      <c r="C11121"/>
    </row>
    <row r="11122" spans="2:3" x14ac:dyDescent="0.35">
      <c r="B11122"/>
      <c r="C11122"/>
    </row>
    <row r="11123" spans="2:3" x14ac:dyDescent="0.35">
      <c r="B11123"/>
      <c r="C11123"/>
    </row>
    <row r="11124" spans="2:3" x14ac:dyDescent="0.35">
      <c r="B11124"/>
      <c r="C11124"/>
    </row>
    <row r="11125" spans="2:3" x14ac:dyDescent="0.35">
      <c r="B11125"/>
      <c r="C11125"/>
    </row>
    <row r="11126" spans="2:3" x14ac:dyDescent="0.35">
      <c r="B11126"/>
      <c r="C11126"/>
    </row>
    <row r="11127" spans="2:3" x14ac:dyDescent="0.35">
      <c r="B11127"/>
      <c r="C11127"/>
    </row>
    <row r="11128" spans="2:3" x14ac:dyDescent="0.35">
      <c r="B11128"/>
      <c r="C11128"/>
    </row>
    <row r="11129" spans="2:3" x14ac:dyDescent="0.35">
      <c r="B11129"/>
      <c r="C11129"/>
    </row>
    <row r="11130" spans="2:3" x14ac:dyDescent="0.35">
      <c r="B11130"/>
      <c r="C11130"/>
    </row>
    <row r="11131" spans="2:3" x14ac:dyDescent="0.35">
      <c r="B11131"/>
      <c r="C11131"/>
    </row>
    <row r="11132" spans="2:3" x14ac:dyDescent="0.35">
      <c r="B11132"/>
      <c r="C11132"/>
    </row>
    <row r="11133" spans="2:3" x14ac:dyDescent="0.35">
      <c r="B11133"/>
      <c r="C11133"/>
    </row>
    <row r="11134" spans="2:3" x14ac:dyDescent="0.35">
      <c r="B11134"/>
      <c r="C11134"/>
    </row>
    <row r="11135" spans="2:3" x14ac:dyDescent="0.35">
      <c r="B11135"/>
      <c r="C11135"/>
    </row>
    <row r="11136" spans="2:3" x14ac:dyDescent="0.35">
      <c r="B11136"/>
      <c r="C11136"/>
    </row>
    <row r="11137" spans="2:3" x14ac:dyDescent="0.35">
      <c r="B11137"/>
      <c r="C11137"/>
    </row>
    <row r="11138" spans="2:3" x14ac:dyDescent="0.35">
      <c r="B11138"/>
      <c r="C11138"/>
    </row>
    <row r="11139" spans="2:3" x14ac:dyDescent="0.35">
      <c r="B11139"/>
      <c r="C11139"/>
    </row>
    <row r="11140" spans="2:3" x14ac:dyDescent="0.35">
      <c r="B11140"/>
      <c r="C11140"/>
    </row>
    <row r="11141" spans="2:3" x14ac:dyDescent="0.35">
      <c r="B11141"/>
      <c r="C11141"/>
    </row>
    <row r="11142" spans="2:3" x14ac:dyDescent="0.35">
      <c r="B11142"/>
      <c r="C11142"/>
    </row>
    <row r="11143" spans="2:3" x14ac:dyDescent="0.35">
      <c r="B11143"/>
      <c r="C11143"/>
    </row>
    <row r="11144" spans="2:3" x14ac:dyDescent="0.35">
      <c r="B11144"/>
      <c r="C11144"/>
    </row>
    <row r="11145" spans="2:3" x14ac:dyDescent="0.35">
      <c r="B11145"/>
      <c r="C11145"/>
    </row>
    <row r="11146" spans="2:3" x14ac:dyDescent="0.35">
      <c r="B11146"/>
      <c r="C11146"/>
    </row>
    <row r="11147" spans="2:3" x14ac:dyDescent="0.35">
      <c r="B11147"/>
      <c r="C11147"/>
    </row>
    <row r="11148" spans="2:3" x14ac:dyDescent="0.35">
      <c r="B11148"/>
      <c r="C11148"/>
    </row>
    <row r="11149" spans="2:3" x14ac:dyDescent="0.35">
      <c r="B11149"/>
      <c r="C11149"/>
    </row>
    <row r="11150" spans="2:3" x14ac:dyDescent="0.35">
      <c r="B11150"/>
      <c r="C11150"/>
    </row>
    <row r="11151" spans="2:3" x14ac:dyDescent="0.35">
      <c r="B11151"/>
      <c r="C11151"/>
    </row>
    <row r="11152" spans="2:3" x14ac:dyDescent="0.35">
      <c r="B11152"/>
      <c r="C11152"/>
    </row>
    <row r="11153" spans="2:3" x14ac:dyDescent="0.35">
      <c r="B11153"/>
      <c r="C11153"/>
    </row>
    <row r="11154" spans="2:3" x14ac:dyDescent="0.35">
      <c r="B11154"/>
      <c r="C11154"/>
    </row>
    <row r="11155" spans="2:3" x14ac:dyDescent="0.35">
      <c r="B11155"/>
      <c r="C11155"/>
    </row>
    <row r="11156" spans="2:3" x14ac:dyDescent="0.35">
      <c r="B11156"/>
      <c r="C11156"/>
    </row>
    <row r="11157" spans="2:3" x14ac:dyDescent="0.35">
      <c r="B11157"/>
      <c r="C11157"/>
    </row>
    <row r="11158" spans="2:3" x14ac:dyDescent="0.35">
      <c r="B11158"/>
      <c r="C11158"/>
    </row>
    <row r="11159" spans="2:3" x14ac:dyDescent="0.35">
      <c r="B11159"/>
      <c r="C11159"/>
    </row>
    <row r="11160" spans="2:3" x14ac:dyDescent="0.35">
      <c r="B11160"/>
      <c r="C11160"/>
    </row>
    <row r="11161" spans="2:3" x14ac:dyDescent="0.35">
      <c r="B11161"/>
      <c r="C11161"/>
    </row>
    <row r="11162" spans="2:3" x14ac:dyDescent="0.35">
      <c r="B11162"/>
      <c r="C11162"/>
    </row>
    <row r="11163" spans="2:3" x14ac:dyDescent="0.35">
      <c r="B11163"/>
      <c r="C11163"/>
    </row>
    <row r="11164" spans="2:3" x14ac:dyDescent="0.35">
      <c r="B11164"/>
      <c r="C11164"/>
    </row>
    <row r="11165" spans="2:3" x14ac:dyDescent="0.35">
      <c r="B11165"/>
      <c r="C11165"/>
    </row>
    <row r="11166" spans="2:3" x14ac:dyDescent="0.35">
      <c r="B11166"/>
      <c r="C11166"/>
    </row>
    <row r="11167" spans="2:3" x14ac:dyDescent="0.35">
      <c r="B11167"/>
      <c r="C11167"/>
    </row>
    <row r="11168" spans="2:3" x14ac:dyDescent="0.35">
      <c r="B11168"/>
      <c r="C11168"/>
    </row>
    <row r="11169" spans="2:3" x14ac:dyDescent="0.35">
      <c r="B11169"/>
      <c r="C11169"/>
    </row>
    <row r="11170" spans="2:3" x14ac:dyDescent="0.35">
      <c r="B11170"/>
      <c r="C11170"/>
    </row>
    <row r="11171" spans="2:3" x14ac:dyDescent="0.35">
      <c r="B11171"/>
      <c r="C11171"/>
    </row>
    <row r="11172" spans="2:3" x14ac:dyDescent="0.35">
      <c r="B11172"/>
      <c r="C11172"/>
    </row>
    <row r="11173" spans="2:3" x14ac:dyDescent="0.35">
      <c r="B11173"/>
      <c r="C11173"/>
    </row>
    <row r="11174" spans="2:3" x14ac:dyDescent="0.35">
      <c r="B11174"/>
      <c r="C11174"/>
    </row>
    <row r="11175" spans="2:3" x14ac:dyDescent="0.35">
      <c r="B11175"/>
      <c r="C11175"/>
    </row>
    <row r="11176" spans="2:3" x14ac:dyDescent="0.35">
      <c r="B11176"/>
      <c r="C11176"/>
    </row>
    <row r="11177" spans="2:3" x14ac:dyDescent="0.35">
      <c r="B11177"/>
      <c r="C11177"/>
    </row>
    <row r="11178" spans="2:3" x14ac:dyDescent="0.35">
      <c r="B11178"/>
      <c r="C11178"/>
    </row>
    <row r="11179" spans="2:3" x14ac:dyDescent="0.35">
      <c r="B11179"/>
      <c r="C11179"/>
    </row>
    <row r="11180" spans="2:3" x14ac:dyDescent="0.35">
      <c r="B11180"/>
      <c r="C11180"/>
    </row>
    <row r="11181" spans="2:3" x14ac:dyDescent="0.35">
      <c r="B11181"/>
      <c r="C11181"/>
    </row>
    <row r="11182" spans="2:3" x14ac:dyDescent="0.35">
      <c r="B11182"/>
      <c r="C11182"/>
    </row>
    <row r="11183" spans="2:3" x14ac:dyDescent="0.35">
      <c r="B11183"/>
      <c r="C11183"/>
    </row>
    <row r="11184" spans="2:3" x14ac:dyDescent="0.35">
      <c r="B11184"/>
      <c r="C11184"/>
    </row>
    <row r="11185" spans="2:3" x14ac:dyDescent="0.35">
      <c r="B11185"/>
      <c r="C11185"/>
    </row>
    <row r="11186" spans="2:3" x14ac:dyDescent="0.35">
      <c r="B11186"/>
      <c r="C11186"/>
    </row>
    <row r="11187" spans="2:3" x14ac:dyDescent="0.35">
      <c r="B11187"/>
      <c r="C11187"/>
    </row>
    <row r="11188" spans="2:3" x14ac:dyDescent="0.35">
      <c r="B11188"/>
      <c r="C11188"/>
    </row>
    <row r="11189" spans="2:3" x14ac:dyDescent="0.35">
      <c r="B11189"/>
      <c r="C11189"/>
    </row>
    <row r="11190" spans="2:3" x14ac:dyDescent="0.35">
      <c r="B11190"/>
      <c r="C11190"/>
    </row>
    <row r="11191" spans="2:3" x14ac:dyDescent="0.35">
      <c r="B11191"/>
      <c r="C11191"/>
    </row>
    <row r="11192" spans="2:3" x14ac:dyDescent="0.35">
      <c r="B11192"/>
      <c r="C11192"/>
    </row>
    <row r="11193" spans="2:3" x14ac:dyDescent="0.35">
      <c r="B11193"/>
      <c r="C11193"/>
    </row>
    <row r="11194" spans="2:3" x14ac:dyDescent="0.35">
      <c r="B11194"/>
      <c r="C11194"/>
    </row>
    <row r="11195" spans="2:3" x14ac:dyDescent="0.35">
      <c r="B11195"/>
      <c r="C11195"/>
    </row>
    <row r="11196" spans="2:3" x14ac:dyDescent="0.35">
      <c r="B11196"/>
      <c r="C11196"/>
    </row>
    <row r="11197" spans="2:3" x14ac:dyDescent="0.35">
      <c r="B11197"/>
      <c r="C11197"/>
    </row>
    <row r="11198" spans="2:3" x14ac:dyDescent="0.35">
      <c r="B11198"/>
      <c r="C11198"/>
    </row>
    <row r="11199" spans="2:3" x14ac:dyDescent="0.35">
      <c r="B11199"/>
      <c r="C11199"/>
    </row>
    <row r="11200" spans="2:3" x14ac:dyDescent="0.35">
      <c r="B11200"/>
      <c r="C11200"/>
    </row>
    <row r="11201" spans="2:3" x14ac:dyDescent="0.35">
      <c r="B11201"/>
      <c r="C11201"/>
    </row>
    <row r="11202" spans="2:3" x14ac:dyDescent="0.35">
      <c r="B11202"/>
      <c r="C11202"/>
    </row>
    <row r="11203" spans="2:3" x14ac:dyDescent="0.35">
      <c r="B11203"/>
      <c r="C11203"/>
    </row>
    <row r="11204" spans="2:3" x14ac:dyDescent="0.35">
      <c r="B11204"/>
      <c r="C11204"/>
    </row>
    <row r="11205" spans="2:3" x14ac:dyDescent="0.35">
      <c r="B11205"/>
      <c r="C11205"/>
    </row>
    <row r="11206" spans="2:3" x14ac:dyDescent="0.35">
      <c r="B11206"/>
      <c r="C11206"/>
    </row>
    <row r="11207" spans="2:3" x14ac:dyDescent="0.35">
      <c r="B11207"/>
      <c r="C11207"/>
    </row>
    <row r="11208" spans="2:3" x14ac:dyDescent="0.35">
      <c r="B11208"/>
      <c r="C11208"/>
    </row>
    <row r="11209" spans="2:3" x14ac:dyDescent="0.35">
      <c r="B11209"/>
      <c r="C11209"/>
    </row>
    <row r="11210" spans="2:3" x14ac:dyDescent="0.35">
      <c r="B11210"/>
      <c r="C11210"/>
    </row>
    <row r="11211" spans="2:3" x14ac:dyDescent="0.35">
      <c r="B11211"/>
      <c r="C11211"/>
    </row>
    <row r="11212" spans="2:3" x14ac:dyDescent="0.35">
      <c r="B11212"/>
      <c r="C11212"/>
    </row>
    <row r="11213" spans="2:3" x14ac:dyDescent="0.35">
      <c r="B11213"/>
      <c r="C11213"/>
    </row>
    <row r="11214" spans="2:3" x14ac:dyDescent="0.35">
      <c r="B11214"/>
      <c r="C11214"/>
    </row>
    <row r="11215" spans="2:3" x14ac:dyDescent="0.35">
      <c r="B11215"/>
      <c r="C11215"/>
    </row>
    <row r="11216" spans="2:3" x14ac:dyDescent="0.35">
      <c r="B11216"/>
      <c r="C11216"/>
    </row>
    <row r="11217" spans="2:3" x14ac:dyDescent="0.35">
      <c r="B11217"/>
      <c r="C11217"/>
    </row>
    <row r="11218" spans="2:3" x14ac:dyDescent="0.35">
      <c r="B11218"/>
      <c r="C11218"/>
    </row>
    <row r="11219" spans="2:3" x14ac:dyDescent="0.35">
      <c r="B11219"/>
      <c r="C11219"/>
    </row>
    <row r="11220" spans="2:3" x14ac:dyDescent="0.35">
      <c r="B11220"/>
      <c r="C11220"/>
    </row>
    <row r="11221" spans="2:3" x14ac:dyDescent="0.35">
      <c r="B11221"/>
      <c r="C11221"/>
    </row>
    <row r="11222" spans="2:3" x14ac:dyDescent="0.35">
      <c r="B11222"/>
      <c r="C11222"/>
    </row>
    <row r="11223" spans="2:3" x14ac:dyDescent="0.35">
      <c r="B11223"/>
      <c r="C11223"/>
    </row>
    <row r="11224" spans="2:3" x14ac:dyDescent="0.35">
      <c r="B11224"/>
      <c r="C11224"/>
    </row>
    <row r="11225" spans="2:3" x14ac:dyDescent="0.35">
      <c r="B11225"/>
      <c r="C11225"/>
    </row>
    <row r="11226" spans="2:3" x14ac:dyDescent="0.35">
      <c r="B11226"/>
      <c r="C11226"/>
    </row>
    <row r="11227" spans="2:3" x14ac:dyDescent="0.35">
      <c r="B11227"/>
      <c r="C11227"/>
    </row>
    <row r="11228" spans="2:3" x14ac:dyDescent="0.35">
      <c r="B11228"/>
      <c r="C11228"/>
    </row>
    <row r="11229" spans="2:3" x14ac:dyDescent="0.35">
      <c r="B11229"/>
      <c r="C11229"/>
    </row>
    <row r="11230" spans="2:3" x14ac:dyDescent="0.35">
      <c r="B11230"/>
      <c r="C11230"/>
    </row>
    <row r="11231" spans="2:3" x14ac:dyDescent="0.35">
      <c r="B11231"/>
      <c r="C11231"/>
    </row>
    <row r="11232" spans="2:3" x14ac:dyDescent="0.35">
      <c r="B11232"/>
      <c r="C11232"/>
    </row>
    <row r="11233" spans="2:3" x14ac:dyDescent="0.35">
      <c r="B11233"/>
      <c r="C11233"/>
    </row>
    <row r="11234" spans="2:3" x14ac:dyDescent="0.35">
      <c r="B11234"/>
      <c r="C11234"/>
    </row>
    <row r="11235" spans="2:3" x14ac:dyDescent="0.35">
      <c r="B11235"/>
      <c r="C11235"/>
    </row>
    <row r="11236" spans="2:3" x14ac:dyDescent="0.35">
      <c r="B11236"/>
      <c r="C11236"/>
    </row>
    <row r="11237" spans="2:3" x14ac:dyDescent="0.35">
      <c r="B11237"/>
      <c r="C11237"/>
    </row>
    <row r="11238" spans="2:3" x14ac:dyDescent="0.35">
      <c r="B11238"/>
      <c r="C11238"/>
    </row>
    <row r="11239" spans="2:3" x14ac:dyDescent="0.35">
      <c r="B11239"/>
      <c r="C11239"/>
    </row>
    <row r="11240" spans="2:3" x14ac:dyDescent="0.35">
      <c r="B11240"/>
      <c r="C11240"/>
    </row>
    <row r="11241" spans="2:3" x14ac:dyDescent="0.35">
      <c r="B11241"/>
      <c r="C11241"/>
    </row>
    <row r="11242" spans="2:3" x14ac:dyDescent="0.35">
      <c r="B11242"/>
      <c r="C11242"/>
    </row>
    <row r="11243" spans="2:3" x14ac:dyDescent="0.35">
      <c r="B11243"/>
      <c r="C11243"/>
    </row>
    <row r="11244" spans="2:3" x14ac:dyDescent="0.35">
      <c r="B11244"/>
      <c r="C11244"/>
    </row>
    <row r="11245" spans="2:3" x14ac:dyDescent="0.35">
      <c r="B11245"/>
      <c r="C11245"/>
    </row>
    <row r="11246" spans="2:3" x14ac:dyDescent="0.35">
      <c r="B11246"/>
      <c r="C11246"/>
    </row>
    <row r="11247" spans="2:3" x14ac:dyDescent="0.35">
      <c r="B11247"/>
      <c r="C11247"/>
    </row>
    <row r="11248" spans="2:3" x14ac:dyDescent="0.35">
      <c r="B11248"/>
      <c r="C11248"/>
    </row>
    <row r="11249" spans="2:3" x14ac:dyDescent="0.35">
      <c r="B11249"/>
      <c r="C11249"/>
    </row>
    <row r="11250" spans="2:3" x14ac:dyDescent="0.35">
      <c r="B11250"/>
      <c r="C11250"/>
    </row>
    <row r="11251" spans="2:3" x14ac:dyDescent="0.35">
      <c r="B11251"/>
      <c r="C11251"/>
    </row>
    <row r="11252" spans="2:3" x14ac:dyDescent="0.35">
      <c r="B11252"/>
      <c r="C11252"/>
    </row>
    <row r="11253" spans="2:3" x14ac:dyDescent="0.35">
      <c r="B11253"/>
      <c r="C11253"/>
    </row>
    <row r="11254" spans="2:3" x14ac:dyDescent="0.35">
      <c r="B11254"/>
      <c r="C11254"/>
    </row>
    <row r="11255" spans="2:3" x14ac:dyDescent="0.35">
      <c r="B11255"/>
      <c r="C11255"/>
    </row>
    <row r="11256" spans="2:3" x14ac:dyDescent="0.35">
      <c r="B11256"/>
      <c r="C11256"/>
    </row>
    <row r="11257" spans="2:3" x14ac:dyDescent="0.35">
      <c r="B11257"/>
      <c r="C11257"/>
    </row>
    <row r="11258" spans="2:3" x14ac:dyDescent="0.35">
      <c r="B11258"/>
      <c r="C11258"/>
    </row>
    <row r="11259" spans="2:3" x14ac:dyDescent="0.35">
      <c r="B11259"/>
      <c r="C11259"/>
    </row>
    <row r="11260" spans="2:3" x14ac:dyDescent="0.35">
      <c r="B11260"/>
      <c r="C11260"/>
    </row>
    <row r="11261" spans="2:3" x14ac:dyDescent="0.35">
      <c r="B11261"/>
      <c r="C11261"/>
    </row>
    <row r="11262" spans="2:3" x14ac:dyDescent="0.35">
      <c r="B11262"/>
      <c r="C11262"/>
    </row>
    <row r="11263" spans="2:3" x14ac:dyDescent="0.35">
      <c r="B11263"/>
      <c r="C11263"/>
    </row>
    <row r="11264" spans="2:3" x14ac:dyDescent="0.35">
      <c r="B11264"/>
      <c r="C11264"/>
    </row>
    <row r="11265" spans="2:3" x14ac:dyDescent="0.35">
      <c r="B11265"/>
      <c r="C11265"/>
    </row>
    <row r="11266" spans="2:3" x14ac:dyDescent="0.35">
      <c r="B11266"/>
      <c r="C11266"/>
    </row>
    <row r="11267" spans="2:3" x14ac:dyDescent="0.35">
      <c r="B11267"/>
      <c r="C11267"/>
    </row>
    <row r="11268" spans="2:3" x14ac:dyDescent="0.35">
      <c r="B11268"/>
      <c r="C11268"/>
    </row>
    <row r="11269" spans="2:3" x14ac:dyDescent="0.35">
      <c r="B11269"/>
      <c r="C11269"/>
    </row>
    <row r="11270" spans="2:3" x14ac:dyDescent="0.35">
      <c r="B11270"/>
      <c r="C11270"/>
    </row>
    <row r="11271" spans="2:3" x14ac:dyDescent="0.35">
      <c r="B11271"/>
      <c r="C11271"/>
    </row>
    <row r="11272" spans="2:3" x14ac:dyDescent="0.35">
      <c r="B11272"/>
      <c r="C11272"/>
    </row>
    <row r="11273" spans="2:3" x14ac:dyDescent="0.35">
      <c r="B11273"/>
      <c r="C11273"/>
    </row>
    <row r="11274" spans="2:3" x14ac:dyDescent="0.35">
      <c r="B11274"/>
      <c r="C11274"/>
    </row>
    <row r="11275" spans="2:3" x14ac:dyDescent="0.35">
      <c r="B11275"/>
      <c r="C11275"/>
    </row>
    <row r="11276" spans="2:3" x14ac:dyDescent="0.35">
      <c r="B11276"/>
      <c r="C11276"/>
    </row>
    <row r="11277" spans="2:3" x14ac:dyDescent="0.35">
      <c r="B11277"/>
      <c r="C11277"/>
    </row>
    <row r="11278" spans="2:3" x14ac:dyDescent="0.35">
      <c r="B11278"/>
      <c r="C11278"/>
    </row>
    <row r="11279" spans="2:3" x14ac:dyDescent="0.35">
      <c r="B11279"/>
      <c r="C11279"/>
    </row>
    <row r="11280" spans="2:3" x14ac:dyDescent="0.35">
      <c r="B11280"/>
      <c r="C11280"/>
    </row>
    <row r="11281" spans="2:3" x14ac:dyDescent="0.35">
      <c r="B11281"/>
      <c r="C11281"/>
    </row>
    <row r="11282" spans="2:3" x14ac:dyDescent="0.35">
      <c r="B11282"/>
      <c r="C11282"/>
    </row>
    <row r="11283" spans="2:3" x14ac:dyDescent="0.35">
      <c r="B11283"/>
      <c r="C11283"/>
    </row>
    <row r="11284" spans="2:3" x14ac:dyDescent="0.35">
      <c r="B11284"/>
      <c r="C11284"/>
    </row>
    <row r="11285" spans="2:3" x14ac:dyDescent="0.35">
      <c r="B11285"/>
      <c r="C11285"/>
    </row>
    <row r="11286" spans="2:3" x14ac:dyDescent="0.35">
      <c r="B11286"/>
      <c r="C11286"/>
    </row>
    <row r="11287" spans="2:3" x14ac:dyDescent="0.35">
      <c r="B11287"/>
      <c r="C11287"/>
    </row>
    <row r="11288" spans="2:3" x14ac:dyDescent="0.35">
      <c r="B11288"/>
      <c r="C11288"/>
    </row>
    <row r="11289" spans="2:3" x14ac:dyDescent="0.35">
      <c r="B11289"/>
      <c r="C11289"/>
    </row>
    <row r="11290" spans="2:3" x14ac:dyDescent="0.35">
      <c r="B11290"/>
      <c r="C11290"/>
    </row>
    <row r="11291" spans="2:3" x14ac:dyDescent="0.35">
      <c r="B11291"/>
      <c r="C11291"/>
    </row>
    <row r="11292" spans="2:3" x14ac:dyDescent="0.35">
      <c r="B11292"/>
      <c r="C11292"/>
    </row>
    <row r="11293" spans="2:3" x14ac:dyDescent="0.35">
      <c r="B11293"/>
      <c r="C11293"/>
    </row>
    <row r="11294" spans="2:3" x14ac:dyDescent="0.35">
      <c r="B11294"/>
      <c r="C11294"/>
    </row>
    <row r="11295" spans="2:3" x14ac:dyDescent="0.35">
      <c r="B11295"/>
      <c r="C11295"/>
    </row>
    <row r="11296" spans="2:3" x14ac:dyDescent="0.35">
      <c r="B11296"/>
      <c r="C11296"/>
    </row>
    <row r="11297" spans="2:3" x14ac:dyDescent="0.35">
      <c r="B11297"/>
      <c r="C11297"/>
    </row>
    <row r="11298" spans="2:3" x14ac:dyDescent="0.35">
      <c r="B11298"/>
      <c r="C11298"/>
    </row>
    <row r="11299" spans="2:3" x14ac:dyDescent="0.35">
      <c r="B11299"/>
      <c r="C11299"/>
    </row>
    <row r="11300" spans="2:3" x14ac:dyDescent="0.35">
      <c r="B11300"/>
      <c r="C11300"/>
    </row>
    <row r="11301" spans="2:3" x14ac:dyDescent="0.35">
      <c r="B11301"/>
      <c r="C11301"/>
    </row>
    <row r="11302" spans="2:3" x14ac:dyDescent="0.35">
      <c r="B11302"/>
      <c r="C11302"/>
    </row>
    <row r="11303" spans="2:3" x14ac:dyDescent="0.35">
      <c r="B11303"/>
      <c r="C11303"/>
    </row>
    <row r="11304" spans="2:3" x14ac:dyDescent="0.35">
      <c r="B11304"/>
      <c r="C11304"/>
    </row>
    <row r="11305" spans="2:3" x14ac:dyDescent="0.35">
      <c r="B11305"/>
      <c r="C11305"/>
    </row>
    <row r="11306" spans="2:3" x14ac:dyDescent="0.35">
      <c r="B11306"/>
      <c r="C11306"/>
    </row>
    <row r="11307" spans="2:3" x14ac:dyDescent="0.35">
      <c r="B11307"/>
      <c r="C11307"/>
    </row>
    <row r="11308" spans="2:3" x14ac:dyDescent="0.35">
      <c r="B11308"/>
      <c r="C11308"/>
    </row>
    <row r="11309" spans="2:3" x14ac:dyDescent="0.35">
      <c r="B11309"/>
      <c r="C11309"/>
    </row>
    <row r="11310" spans="2:3" x14ac:dyDescent="0.35">
      <c r="B11310"/>
      <c r="C11310"/>
    </row>
    <row r="11311" spans="2:3" x14ac:dyDescent="0.35">
      <c r="B11311"/>
      <c r="C11311"/>
    </row>
    <row r="11312" spans="2:3" x14ac:dyDescent="0.35">
      <c r="B11312"/>
      <c r="C11312"/>
    </row>
    <row r="11313" spans="2:3" x14ac:dyDescent="0.35">
      <c r="B11313"/>
      <c r="C11313"/>
    </row>
    <row r="11314" spans="2:3" x14ac:dyDescent="0.35">
      <c r="B11314"/>
      <c r="C11314"/>
    </row>
    <row r="11315" spans="2:3" x14ac:dyDescent="0.35">
      <c r="B11315"/>
      <c r="C11315"/>
    </row>
    <row r="11316" spans="2:3" x14ac:dyDescent="0.35">
      <c r="B11316"/>
      <c r="C11316"/>
    </row>
    <row r="11317" spans="2:3" x14ac:dyDescent="0.35">
      <c r="B11317"/>
      <c r="C11317"/>
    </row>
    <row r="11318" spans="2:3" x14ac:dyDescent="0.35">
      <c r="B11318"/>
      <c r="C11318"/>
    </row>
    <row r="11319" spans="2:3" x14ac:dyDescent="0.35">
      <c r="B11319"/>
      <c r="C11319"/>
    </row>
    <row r="11320" spans="2:3" x14ac:dyDescent="0.35">
      <c r="B11320"/>
      <c r="C11320"/>
    </row>
    <row r="11321" spans="2:3" x14ac:dyDescent="0.35">
      <c r="B11321"/>
      <c r="C11321"/>
    </row>
    <row r="11322" spans="2:3" x14ac:dyDescent="0.35">
      <c r="B11322"/>
      <c r="C11322"/>
    </row>
    <row r="11323" spans="2:3" x14ac:dyDescent="0.35">
      <c r="B11323"/>
      <c r="C11323"/>
    </row>
    <row r="11324" spans="2:3" x14ac:dyDescent="0.35">
      <c r="B11324"/>
      <c r="C11324"/>
    </row>
    <row r="11325" spans="2:3" x14ac:dyDescent="0.35">
      <c r="B11325"/>
      <c r="C11325"/>
    </row>
    <row r="11326" spans="2:3" x14ac:dyDescent="0.35">
      <c r="B11326"/>
      <c r="C11326"/>
    </row>
    <row r="11327" spans="2:3" x14ac:dyDescent="0.35">
      <c r="B11327"/>
      <c r="C11327"/>
    </row>
    <row r="11328" spans="2:3" x14ac:dyDescent="0.35">
      <c r="B11328"/>
      <c r="C11328"/>
    </row>
    <row r="11329" spans="2:3" x14ac:dyDescent="0.35">
      <c r="B11329"/>
      <c r="C11329"/>
    </row>
    <row r="11330" spans="2:3" x14ac:dyDescent="0.35">
      <c r="B11330"/>
      <c r="C11330"/>
    </row>
    <row r="11331" spans="2:3" x14ac:dyDescent="0.35">
      <c r="B11331"/>
      <c r="C11331"/>
    </row>
    <row r="11332" spans="2:3" x14ac:dyDescent="0.35">
      <c r="B11332"/>
      <c r="C11332"/>
    </row>
    <row r="11333" spans="2:3" x14ac:dyDescent="0.35">
      <c r="B11333"/>
      <c r="C11333"/>
    </row>
    <row r="11334" spans="2:3" x14ac:dyDescent="0.35">
      <c r="B11334"/>
      <c r="C11334"/>
    </row>
    <row r="11335" spans="2:3" x14ac:dyDescent="0.35">
      <c r="B11335"/>
      <c r="C11335"/>
    </row>
    <row r="11336" spans="2:3" x14ac:dyDescent="0.35">
      <c r="B11336"/>
      <c r="C11336"/>
    </row>
    <row r="11337" spans="2:3" x14ac:dyDescent="0.35">
      <c r="B11337"/>
      <c r="C11337"/>
    </row>
    <row r="11338" spans="2:3" x14ac:dyDescent="0.35">
      <c r="B11338"/>
      <c r="C11338"/>
    </row>
    <row r="11339" spans="2:3" x14ac:dyDescent="0.35">
      <c r="B11339"/>
      <c r="C11339"/>
    </row>
    <row r="11340" spans="2:3" x14ac:dyDescent="0.35">
      <c r="B11340"/>
      <c r="C11340"/>
    </row>
    <row r="11341" spans="2:3" x14ac:dyDescent="0.35">
      <c r="B11341"/>
      <c r="C11341"/>
    </row>
    <row r="11342" spans="2:3" x14ac:dyDescent="0.35">
      <c r="B11342"/>
      <c r="C11342"/>
    </row>
    <row r="11343" spans="2:3" x14ac:dyDescent="0.35">
      <c r="B11343"/>
      <c r="C11343"/>
    </row>
    <row r="11344" spans="2:3" x14ac:dyDescent="0.35">
      <c r="B11344"/>
      <c r="C11344"/>
    </row>
    <row r="11345" spans="2:3" x14ac:dyDescent="0.35">
      <c r="B11345"/>
      <c r="C11345"/>
    </row>
    <row r="11346" spans="2:3" x14ac:dyDescent="0.35">
      <c r="B11346"/>
      <c r="C11346"/>
    </row>
    <row r="11347" spans="2:3" x14ac:dyDescent="0.35">
      <c r="B11347"/>
      <c r="C11347"/>
    </row>
    <row r="11348" spans="2:3" x14ac:dyDescent="0.35">
      <c r="B11348"/>
      <c r="C11348"/>
    </row>
    <row r="11349" spans="2:3" x14ac:dyDescent="0.35">
      <c r="B11349"/>
      <c r="C11349"/>
    </row>
    <row r="11350" spans="2:3" x14ac:dyDescent="0.35">
      <c r="B11350"/>
      <c r="C11350"/>
    </row>
    <row r="11351" spans="2:3" x14ac:dyDescent="0.35">
      <c r="B11351"/>
      <c r="C11351"/>
    </row>
    <row r="11352" spans="2:3" x14ac:dyDescent="0.35">
      <c r="B11352"/>
      <c r="C11352"/>
    </row>
    <row r="11353" spans="2:3" x14ac:dyDescent="0.35">
      <c r="B11353"/>
      <c r="C11353"/>
    </row>
    <row r="11354" spans="2:3" x14ac:dyDescent="0.35">
      <c r="B11354"/>
      <c r="C11354"/>
    </row>
    <row r="11355" spans="2:3" x14ac:dyDescent="0.35">
      <c r="B11355"/>
      <c r="C11355"/>
    </row>
    <row r="11356" spans="2:3" x14ac:dyDescent="0.35">
      <c r="B11356"/>
      <c r="C11356"/>
    </row>
    <row r="11357" spans="2:3" x14ac:dyDescent="0.35">
      <c r="B11357"/>
      <c r="C11357"/>
    </row>
    <row r="11358" spans="2:3" x14ac:dyDescent="0.35">
      <c r="B11358"/>
      <c r="C11358"/>
    </row>
    <row r="11359" spans="2:3" x14ac:dyDescent="0.35">
      <c r="B11359"/>
      <c r="C11359"/>
    </row>
    <row r="11360" spans="2:3" x14ac:dyDescent="0.35">
      <c r="B11360"/>
      <c r="C11360"/>
    </row>
    <row r="11361" spans="2:3" x14ac:dyDescent="0.35">
      <c r="B11361"/>
      <c r="C11361"/>
    </row>
    <row r="11362" spans="2:3" x14ac:dyDescent="0.35">
      <c r="B11362"/>
      <c r="C11362"/>
    </row>
    <row r="11363" spans="2:3" x14ac:dyDescent="0.35">
      <c r="B11363"/>
      <c r="C11363"/>
    </row>
    <row r="11364" spans="2:3" x14ac:dyDescent="0.35">
      <c r="B11364"/>
      <c r="C11364"/>
    </row>
    <row r="11365" spans="2:3" x14ac:dyDescent="0.35">
      <c r="B11365"/>
      <c r="C11365"/>
    </row>
    <row r="11366" spans="2:3" x14ac:dyDescent="0.35">
      <c r="B11366"/>
      <c r="C11366"/>
    </row>
    <row r="11367" spans="2:3" x14ac:dyDescent="0.35">
      <c r="B11367"/>
      <c r="C11367"/>
    </row>
    <row r="11368" spans="2:3" x14ac:dyDescent="0.35">
      <c r="B11368"/>
      <c r="C11368"/>
    </row>
    <row r="11369" spans="2:3" x14ac:dyDescent="0.35">
      <c r="B11369"/>
      <c r="C11369"/>
    </row>
    <row r="11370" spans="2:3" x14ac:dyDescent="0.35">
      <c r="B11370"/>
      <c r="C11370"/>
    </row>
    <row r="11371" spans="2:3" x14ac:dyDescent="0.35">
      <c r="B11371"/>
      <c r="C11371"/>
    </row>
    <row r="11372" spans="2:3" x14ac:dyDescent="0.35">
      <c r="B11372"/>
      <c r="C11372"/>
    </row>
    <row r="11373" spans="2:3" x14ac:dyDescent="0.35">
      <c r="B11373"/>
      <c r="C11373"/>
    </row>
    <row r="11374" spans="2:3" x14ac:dyDescent="0.35">
      <c r="B11374"/>
      <c r="C11374"/>
    </row>
    <row r="11375" spans="2:3" x14ac:dyDescent="0.35">
      <c r="B11375"/>
      <c r="C11375"/>
    </row>
    <row r="11376" spans="2:3" x14ac:dyDescent="0.35">
      <c r="B11376"/>
      <c r="C11376"/>
    </row>
    <row r="11377" spans="2:3" x14ac:dyDescent="0.35">
      <c r="B11377"/>
      <c r="C11377"/>
    </row>
    <row r="11378" spans="2:3" x14ac:dyDescent="0.35">
      <c r="B11378"/>
      <c r="C11378"/>
    </row>
    <row r="11379" spans="2:3" x14ac:dyDescent="0.35">
      <c r="B11379"/>
      <c r="C11379"/>
    </row>
    <row r="11380" spans="2:3" x14ac:dyDescent="0.35">
      <c r="B11380"/>
      <c r="C11380"/>
    </row>
    <row r="11381" spans="2:3" x14ac:dyDescent="0.35">
      <c r="B11381"/>
      <c r="C11381"/>
    </row>
    <row r="11382" spans="2:3" x14ac:dyDescent="0.35">
      <c r="B11382"/>
      <c r="C11382"/>
    </row>
    <row r="11383" spans="2:3" x14ac:dyDescent="0.35">
      <c r="B11383"/>
      <c r="C11383"/>
    </row>
    <row r="11384" spans="2:3" x14ac:dyDescent="0.35">
      <c r="B11384"/>
      <c r="C11384"/>
    </row>
    <row r="11385" spans="2:3" x14ac:dyDescent="0.35">
      <c r="B11385"/>
      <c r="C11385"/>
    </row>
    <row r="11386" spans="2:3" x14ac:dyDescent="0.35">
      <c r="B11386"/>
      <c r="C11386"/>
    </row>
    <row r="11387" spans="2:3" x14ac:dyDescent="0.35">
      <c r="B11387"/>
      <c r="C11387"/>
    </row>
    <row r="11388" spans="2:3" x14ac:dyDescent="0.35">
      <c r="B11388"/>
      <c r="C11388"/>
    </row>
    <row r="11389" spans="2:3" x14ac:dyDescent="0.35">
      <c r="B11389"/>
      <c r="C11389"/>
    </row>
    <row r="11390" spans="2:3" x14ac:dyDescent="0.35">
      <c r="B11390"/>
      <c r="C11390"/>
    </row>
    <row r="11391" spans="2:3" x14ac:dyDescent="0.35">
      <c r="B11391"/>
      <c r="C11391"/>
    </row>
    <row r="11392" spans="2:3" x14ac:dyDescent="0.35">
      <c r="B11392"/>
      <c r="C11392"/>
    </row>
    <row r="11393" spans="2:3" x14ac:dyDescent="0.35">
      <c r="B11393"/>
      <c r="C11393"/>
    </row>
    <row r="11394" spans="2:3" x14ac:dyDescent="0.35">
      <c r="B11394"/>
      <c r="C11394"/>
    </row>
    <row r="11395" spans="2:3" x14ac:dyDescent="0.35">
      <c r="B11395"/>
      <c r="C11395"/>
    </row>
    <row r="11396" spans="2:3" x14ac:dyDescent="0.35">
      <c r="B11396"/>
      <c r="C11396"/>
    </row>
    <row r="11397" spans="2:3" x14ac:dyDescent="0.35">
      <c r="B11397"/>
      <c r="C11397"/>
    </row>
    <row r="11398" spans="2:3" x14ac:dyDescent="0.35">
      <c r="B11398"/>
      <c r="C11398"/>
    </row>
    <row r="11399" spans="2:3" x14ac:dyDescent="0.35">
      <c r="B11399"/>
      <c r="C11399"/>
    </row>
    <row r="11400" spans="2:3" x14ac:dyDescent="0.35">
      <c r="B11400"/>
      <c r="C11400"/>
    </row>
    <row r="11401" spans="2:3" x14ac:dyDescent="0.35">
      <c r="B11401"/>
      <c r="C11401"/>
    </row>
    <row r="11402" spans="2:3" x14ac:dyDescent="0.35">
      <c r="B11402"/>
      <c r="C11402"/>
    </row>
    <row r="11403" spans="2:3" x14ac:dyDescent="0.35">
      <c r="B11403"/>
      <c r="C11403"/>
    </row>
    <row r="11404" spans="2:3" x14ac:dyDescent="0.35">
      <c r="B11404"/>
      <c r="C11404"/>
    </row>
    <row r="11405" spans="2:3" x14ac:dyDescent="0.35">
      <c r="B11405"/>
      <c r="C11405"/>
    </row>
    <row r="11406" spans="2:3" x14ac:dyDescent="0.35">
      <c r="B11406"/>
      <c r="C11406"/>
    </row>
    <row r="11407" spans="2:3" x14ac:dyDescent="0.35">
      <c r="B11407"/>
      <c r="C11407"/>
    </row>
    <row r="11408" spans="2:3" x14ac:dyDescent="0.35">
      <c r="B11408"/>
      <c r="C11408"/>
    </row>
    <row r="11409" spans="2:3" x14ac:dyDescent="0.35">
      <c r="B11409"/>
      <c r="C11409"/>
    </row>
    <row r="11410" spans="2:3" x14ac:dyDescent="0.35">
      <c r="B11410"/>
      <c r="C11410"/>
    </row>
    <row r="11411" spans="2:3" x14ac:dyDescent="0.35">
      <c r="B11411"/>
      <c r="C11411"/>
    </row>
    <row r="11412" spans="2:3" x14ac:dyDescent="0.35">
      <c r="B11412"/>
      <c r="C11412"/>
    </row>
    <row r="11413" spans="2:3" x14ac:dyDescent="0.35">
      <c r="B11413"/>
      <c r="C11413"/>
    </row>
    <row r="11414" spans="2:3" x14ac:dyDescent="0.35">
      <c r="B11414"/>
      <c r="C11414"/>
    </row>
    <row r="11415" spans="2:3" x14ac:dyDescent="0.35">
      <c r="B11415"/>
      <c r="C11415"/>
    </row>
    <row r="11416" spans="2:3" x14ac:dyDescent="0.35">
      <c r="B11416"/>
      <c r="C11416"/>
    </row>
    <row r="11417" spans="2:3" x14ac:dyDescent="0.35">
      <c r="B11417"/>
      <c r="C11417"/>
    </row>
    <row r="11418" spans="2:3" x14ac:dyDescent="0.35">
      <c r="B11418"/>
      <c r="C11418"/>
    </row>
    <row r="11419" spans="2:3" x14ac:dyDescent="0.35">
      <c r="B11419"/>
      <c r="C11419"/>
    </row>
    <row r="11420" spans="2:3" x14ac:dyDescent="0.35">
      <c r="B11420"/>
      <c r="C11420"/>
    </row>
    <row r="11421" spans="2:3" x14ac:dyDescent="0.35">
      <c r="B11421"/>
      <c r="C11421"/>
    </row>
    <row r="11422" spans="2:3" x14ac:dyDescent="0.35">
      <c r="B11422"/>
      <c r="C11422"/>
    </row>
    <row r="11423" spans="2:3" x14ac:dyDescent="0.35">
      <c r="B11423"/>
      <c r="C11423"/>
    </row>
    <row r="11424" spans="2:3" x14ac:dyDescent="0.35">
      <c r="B11424"/>
      <c r="C11424"/>
    </row>
    <row r="11425" spans="2:3" x14ac:dyDescent="0.35">
      <c r="B11425"/>
      <c r="C11425"/>
    </row>
    <row r="11426" spans="2:3" x14ac:dyDescent="0.35">
      <c r="B11426"/>
      <c r="C11426"/>
    </row>
    <row r="11427" spans="2:3" x14ac:dyDescent="0.35">
      <c r="B11427"/>
      <c r="C11427"/>
    </row>
    <row r="11428" spans="2:3" x14ac:dyDescent="0.35">
      <c r="B11428"/>
      <c r="C11428"/>
    </row>
    <row r="11429" spans="2:3" x14ac:dyDescent="0.35">
      <c r="B11429"/>
      <c r="C11429"/>
    </row>
    <row r="11430" spans="2:3" x14ac:dyDescent="0.35">
      <c r="B11430"/>
      <c r="C11430"/>
    </row>
    <row r="11431" spans="2:3" x14ac:dyDescent="0.35">
      <c r="B11431"/>
      <c r="C11431"/>
    </row>
    <row r="11432" spans="2:3" x14ac:dyDescent="0.35">
      <c r="B11432"/>
      <c r="C11432"/>
    </row>
    <row r="11433" spans="2:3" x14ac:dyDescent="0.35">
      <c r="B11433"/>
      <c r="C11433"/>
    </row>
    <row r="11434" spans="2:3" x14ac:dyDescent="0.35">
      <c r="B11434"/>
      <c r="C11434"/>
    </row>
    <row r="11435" spans="2:3" x14ac:dyDescent="0.35">
      <c r="B11435"/>
      <c r="C11435"/>
    </row>
    <row r="11436" spans="2:3" x14ac:dyDescent="0.35">
      <c r="B11436"/>
      <c r="C11436"/>
    </row>
    <row r="11437" spans="2:3" x14ac:dyDescent="0.35">
      <c r="B11437"/>
      <c r="C11437"/>
    </row>
    <row r="11438" spans="2:3" x14ac:dyDescent="0.35">
      <c r="B11438"/>
      <c r="C11438"/>
    </row>
    <row r="11439" spans="2:3" x14ac:dyDescent="0.35">
      <c r="B11439"/>
      <c r="C11439"/>
    </row>
    <row r="11440" spans="2:3" x14ac:dyDescent="0.35">
      <c r="B11440"/>
      <c r="C11440"/>
    </row>
    <row r="11441" spans="2:3" x14ac:dyDescent="0.35">
      <c r="B11441"/>
      <c r="C11441"/>
    </row>
    <row r="11442" spans="2:3" x14ac:dyDescent="0.35">
      <c r="B11442"/>
      <c r="C11442"/>
    </row>
    <row r="11443" spans="2:3" x14ac:dyDescent="0.35">
      <c r="B11443"/>
      <c r="C11443"/>
    </row>
    <row r="11444" spans="2:3" x14ac:dyDescent="0.35">
      <c r="B11444"/>
      <c r="C11444"/>
    </row>
    <row r="11445" spans="2:3" x14ac:dyDescent="0.35">
      <c r="B11445"/>
      <c r="C11445"/>
    </row>
    <row r="11446" spans="2:3" x14ac:dyDescent="0.35">
      <c r="B11446"/>
      <c r="C11446"/>
    </row>
    <row r="11447" spans="2:3" x14ac:dyDescent="0.35">
      <c r="B11447"/>
      <c r="C11447"/>
    </row>
    <row r="11448" spans="2:3" x14ac:dyDescent="0.35">
      <c r="B11448"/>
      <c r="C11448"/>
    </row>
    <row r="11449" spans="2:3" x14ac:dyDescent="0.35">
      <c r="B11449"/>
      <c r="C11449"/>
    </row>
    <row r="11450" spans="2:3" x14ac:dyDescent="0.35">
      <c r="B11450"/>
      <c r="C11450"/>
    </row>
    <row r="11451" spans="2:3" x14ac:dyDescent="0.35">
      <c r="B11451"/>
      <c r="C11451"/>
    </row>
    <row r="11452" spans="2:3" x14ac:dyDescent="0.35">
      <c r="B11452"/>
      <c r="C11452"/>
    </row>
    <row r="11453" spans="2:3" x14ac:dyDescent="0.35">
      <c r="B11453"/>
      <c r="C11453"/>
    </row>
    <row r="11454" spans="2:3" x14ac:dyDescent="0.35">
      <c r="B11454"/>
      <c r="C11454"/>
    </row>
    <row r="11455" spans="2:3" x14ac:dyDescent="0.35">
      <c r="B11455"/>
      <c r="C11455"/>
    </row>
    <row r="11456" spans="2:3" x14ac:dyDescent="0.35">
      <c r="B11456"/>
      <c r="C11456"/>
    </row>
    <row r="11457" spans="2:3" x14ac:dyDescent="0.35">
      <c r="B11457"/>
      <c r="C11457"/>
    </row>
    <row r="11458" spans="2:3" x14ac:dyDescent="0.35">
      <c r="B11458"/>
      <c r="C11458"/>
    </row>
    <row r="11459" spans="2:3" x14ac:dyDescent="0.35">
      <c r="B11459"/>
      <c r="C11459"/>
    </row>
    <row r="11460" spans="2:3" x14ac:dyDescent="0.35">
      <c r="B11460"/>
      <c r="C11460"/>
    </row>
    <row r="11461" spans="2:3" x14ac:dyDescent="0.35">
      <c r="B11461"/>
      <c r="C11461"/>
    </row>
    <row r="11462" spans="2:3" x14ac:dyDescent="0.35">
      <c r="B11462"/>
      <c r="C11462"/>
    </row>
    <row r="11463" spans="2:3" x14ac:dyDescent="0.35">
      <c r="B11463"/>
      <c r="C11463"/>
    </row>
    <row r="11464" spans="2:3" x14ac:dyDescent="0.35">
      <c r="B11464"/>
      <c r="C11464"/>
    </row>
    <row r="11465" spans="2:3" x14ac:dyDescent="0.35">
      <c r="B11465"/>
      <c r="C11465"/>
    </row>
    <row r="11466" spans="2:3" x14ac:dyDescent="0.35">
      <c r="B11466"/>
      <c r="C11466"/>
    </row>
    <row r="11467" spans="2:3" x14ac:dyDescent="0.35">
      <c r="B11467"/>
      <c r="C11467"/>
    </row>
    <row r="11468" spans="2:3" x14ac:dyDescent="0.35">
      <c r="B11468"/>
      <c r="C11468"/>
    </row>
    <row r="11469" spans="2:3" x14ac:dyDescent="0.35">
      <c r="B11469"/>
      <c r="C11469"/>
    </row>
    <row r="11470" spans="2:3" x14ac:dyDescent="0.35">
      <c r="B11470"/>
      <c r="C11470"/>
    </row>
    <row r="11471" spans="2:3" x14ac:dyDescent="0.35">
      <c r="B11471"/>
      <c r="C11471"/>
    </row>
    <row r="11472" spans="2:3" x14ac:dyDescent="0.35">
      <c r="B11472"/>
      <c r="C11472"/>
    </row>
    <row r="11473" spans="2:3" x14ac:dyDescent="0.35">
      <c r="B11473"/>
      <c r="C11473"/>
    </row>
    <row r="11474" spans="2:3" x14ac:dyDescent="0.35">
      <c r="B11474"/>
      <c r="C11474"/>
    </row>
    <row r="11475" spans="2:3" x14ac:dyDescent="0.35">
      <c r="B11475"/>
      <c r="C11475"/>
    </row>
    <row r="11476" spans="2:3" x14ac:dyDescent="0.35">
      <c r="B11476"/>
      <c r="C11476"/>
    </row>
    <row r="11477" spans="2:3" x14ac:dyDescent="0.35">
      <c r="B11477"/>
      <c r="C11477"/>
    </row>
    <row r="11478" spans="2:3" x14ac:dyDescent="0.35">
      <c r="B11478"/>
      <c r="C11478"/>
    </row>
    <row r="11479" spans="2:3" x14ac:dyDescent="0.35">
      <c r="B11479"/>
      <c r="C11479"/>
    </row>
    <row r="11480" spans="2:3" x14ac:dyDescent="0.35">
      <c r="B11480"/>
      <c r="C11480"/>
    </row>
    <row r="11481" spans="2:3" x14ac:dyDescent="0.35">
      <c r="B11481"/>
      <c r="C11481"/>
    </row>
    <row r="11482" spans="2:3" x14ac:dyDescent="0.35">
      <c r="B11482"/>
      <c r="C11482"/>
    </row>
    <row r="11483" spans="2:3" x14ac:dyDescent="0.35">
      <c r="B11483"/>
      <c r="C11483"/>
    </row>
    <row r="11484" spans="2:3" x14ac:dyDescent="0.35">
      <c r="B11484"/>
      <c r="C11484"/>
    </row>
    <row r="11485" spans="2:3" x14ac:dyDescent="0.35">
      <c r="B11485"/>
      <c r="C11485"/>
    </row>
    <row r="11486" spans="2:3" x14ac:dyDescent="0.35">
      <c r="B11486"/>
      <c r="C11486"/>
    </row>
    <row r="11487" spans="2:3" x14ac:dyDescent="0.35">
      <c r="B11487"/>
      <c r="C11487"/>
    </row>
    <row r="11488" spans="2:3" x14ac:dyDescent="0.35">
      <c r="B11488"/>
      <c r="C11488"/>
    </row>
    <row r="11489" spans="2:3" x14ac:dyDescent="0.35">
      <c r="B11489"/>
      <c r="C11489"/>
    </row>
    <row r="11490" spans="2:3" x14ac:dyDescent="0.35">
      <c r="B11490"/>
      <c r="C11490"/>
    </row>
    <row r="11491" spans="2:3" x14ac:dyDescent="0.35">
      <c r="B11491"/>
      <c r="C11491"/>
    </row>
    <row r="11492" spans="2:3" x14ac:dyDescent="0.35">
      <c r="B11492"/>
      <c r="C11492"/>
    </row>
    <row r="11493" spans="2:3" x14ac:dyDescent="0.35">
      <c r="B11493"/>
      <c r="C11493"/>
    </row>
    <row r="11494" spans="2:3" x14ac:dyDescent="0.35">
      <c r="B11494"/>
      <c r="C11494"/>
    </row>
    <row r="11495" spans="2:3" x14ac:dyDescent="0.35">
      <c r="B11495"/>
      <c r="C11495"/>
    </row>
    <row r="11496" spans="2:3" x14ac:dyDescent="0.35">
      <c r="B11496"/>
      <c r="C11496"/>
    </row>
    <row r="11497" spans="2:3" x14ac:dyDescent="0.35">
      <c r="B11497"/>
      <c r="C11497"/>
    </row>
    <row r="11498" spans="2:3" x14ac:dyDescent="0.35">
      <c r="B11498"/>
      <c r="C11498"/>
    </row>
    <row r="11499" spans="2:3" x14ac:dyDescent="0.35">
      <c r="B11499"/>
      <c r="C11499"/>
    </row>
    <row r="11500" spans="2:3" x14ac:dyDescent="0.35">
      <c r="B11500"/>
      <c r="C11500"/>
    </row>
    <row r="11501" spans="2:3" x14ac:dyDescent="0.35">
      <c r="B11501"/>
      <c r="C11501"/>
    </row>
    <row r="11502" spans="2:3" x14ac:dyDescent="0.35">
      <c r="B11502"/>
      <c r="C11502"/>
    </row>
    <row r="11503" spans="2:3" x14ac:dyDescent="0.35">
      <c r="B11503"/>
      <c r="C11503"/>
    </row>
    <row r="11504" spans="2:3" x14ac:dyDescent="0.35">
      <c r="B11504"/>
      <c r="C11504"/>
    </row>
    <row r="11505" spans="2:3" x14ac:dyDescent="0.35">
      <c r="B11505"/>
      <c r="C11505"/>
    </row>
    <row r="11506" spans="2:3" x14ac:dyDescent="0.35">
      <c r="B11506"/>
      <c r="C11506"/>
    </row>
    <row r="11507" spans="2:3" x14ac:dyDescent="0.35">
      <c r="B11507"/>
      <c r="C11507"/>
    </row>
    <row r="11508" spans="2:3" x14ac:dyDescent="0.35">
      <c r="B11508"/>
      <c r="C11508"/>
    </row>
    <row r="11509" spans="2:3" x14ac:dyDescent="0.35">
      <c r="B11509"/>
      <c r="C11509"/>
    </row>
    <row r="11510" spans="2:3" x14ac:dyDescent="0.35">
      <c r="B11510"/>
      <c r="C11510"/>
    </row>
    <row r="11511" spans="2:3" x14ac:dyDescent="0.35">
      <c r="B11511"/>
      <c r="C11511"/>
    </row>
    <row r="11512" spans="2:3" x14ac:dyDescent="0.35">
      <c r="B11512"/>
      <c r="C11512"/>
    </row>
    <row r="11513" spans="2:3" x14ac:dyDescent="0.35">
      <c r="B11513"/>
      <c r="C11513"/>
    </row>
    <row r="11514" spans="2:3" x14ac:dyDescent="0.35">
      <c r="B11514"/>
      <c r="C11514"/>
    </row>
    <row r="11515" spans="2:3" x14ac:dyDescent="0.35">
      <c r="B11515"/>
      <c r="C11515"/>
    </row>
    <row r="11516" spans="2:3" x14ac:dyDescent="0.35">
      <c r="B11516"/>
      <c r="C11516"/>
    </row>
    <row r="11517" spans="2:3" x14ac:dyDescent="0.35">
      <c r="B11517"/>
      <c r="C11517"/>
    </row>
    <row r="11518" spans="2:3" x14ac:dyDescent="0.35">
      <c r="B11518"/>
      <c r="C11518"/>
    </row>
    <row r="11519" spans="2:3" x14ac:dyDescent="0.35">
      <c r="B11519"/>
      <c r="C11519"/>
    </row>
    <row r="11520" spans="2:3" x14ac:dyDescent="0.35">
      <c r="B11520"/>
      <c r="C11520"/>
    </row>
    <row r="11521" spans="2:3" x14ac:dyDescent="0.35">
      <c r="B11521"/>
      <c r="C11521"/>
    </row>
    <row r="11522" spans="2:3" x14ac:dyDescent="0.35">
      <c r="B11522"/>
      <c r="C11522"/>
    </row>
    <row r="11523" spans="2:3" x14ac:dyDescent="0.35">
      <c r="B11523"/>
      <c r="C11523"/>
    </row>
    <row r="11524" spans="2:3" x14ac:dyDescent="0.35">
      <c r="B11524"/>
      <c r="C11524"/>
    </row>
    <row r="11525" spans="2:3" x14ac:dyDescent="0.35">
      <c r="B11525"/>
      <c r="C11525"/>
    </row>
    <row r="11526" spans="2:3" x14ac:dyDescent="0.35">
      <c r="B11526"/>
      <c r="C11526"/>
    </row>
    <row r="11527" spans="2:3" x14ac:dyDescent="0.35">
      <c r="B11527"/>
      <c r="C11527"/>
    </row>
    <row r="11528" spans="2:3" x14ac:dyDescent="0.35">
      <c r="B11528"/>
      <c r="C11528"/>
    </row>
    <row r="11529" spans="2:3" x14ac:dyDescent="0.35">
      <c r="B11529"/>
      <c r="C11529"/>
    </row>
    <row r="11530" spans="2:3" x14ac:dyDescent="0.35">
      <c r="B11530"/>
      <c r="C11530"/>
    </row>
    <row r="11531" spans="2:3" x14ac:dyDescent="0.35">
      <c r="B11531"/>
      <c r="C11531"/>
    </row>
    <row r="11532" spans="2:3" x14ac:dyDescent="0.35">
      <c r="B11532"/>
      <c r="C11532"/>
    </row>
    <row r="11533" spans="2:3" x14ac:dyDescent="0.35">
      <c r="B11533"/>
      <c r="C11533"/>
    </row>
    <row r="11534" spans="2:3" x14ac:dyDescent="0.35">
      <c r="B11534"/>
      <c r="C11534"/>
    </row>
    <row r="11535" spans="2:3" x14ac:dyDescent="0.35">
      <c r="B11535"/>
      <c r="C11535"/>
    </row>
    <row r="11536" spans="2:3" x14ac:dyDescent="0.35">
      <c r="B11536"/>
      <c r="C11536"/>
    </row>
    <row r="11537" spans="2:3" x14ac:dyDescent="0.35">
      <c r="B11537"/>
      <c r="C11537"/>
    </row>
    <row r="11538" spans="2:3" x14ac:dyDescent="0.35">
      <c r="B11538"/>
      <c r="C11538"/>
    </row>
    <row r="11539" spans="2:3" x14ac:dyDescent="0.35">
      <c r="B11539"/>
      <c r="C11539"/>
    </row>
    <row r="11540" spans="2:3" x14ac:dyDescent="0.35">
      <c r="B11540"/>
      <c r="C11540"/>
    </row>
    <row r="11541" spans="2:3" x14ac:dyDescent="0.35">
      <c r="B11541"/>
      <c r="C11541"/>
    </row>
    <row r="11542" spans="2:3" x14ac:dyDescent="0.35">
      <c r="B11542"/>
      <c r="C11542"/>
    </row>
    <row r="11543" spans="2:3" x14ac:dyDescent="0.35">
      <c r="B11543"/>
      <c r="C11543"/>
    </row>
    <row r="11544" spans="2:3" x14ac:dyDescent="0.35">
      <c r="B11544"/>
      <c r="C11544"/>
    </row>
    <row r="11545" spans="2:3" x14ac:dyDescent="0.35">
      <c r="B11545"/>
      <c r="C11545"/>
    </row>
    <row r="11546" spans="2:3" x14ac:dyDescent="0.35">
      <c r="B11546"/>
      <c r="C11546"/>
    </row>
    <row r="11547" spans="2:3" x14ac:dyDescent="0.35">
      <c r="B11547"/>
      <c r="C11547"/>
    </row>
    <row r="11548" spans="2:3" x14ac:dyDescent="0.35">
      <c r="B11548"/>
      <c r="C11548"/>
    </row>
    <row r="11549" spans="2:3" x14ac:dyDescent="0.35">
      <c r="B11549"/>
      <c r="C11549"/>
    </row>
    <row r="11550" spans="2:3" x14ac:dyDescent="0.35">
      <c r="B11550"/>
      <c r="C11550"/>
    </row>
    <row r="11551" spans="2:3" x14ac:dyDescent="0.35">
      <c r="B11551"/>
      <c r="C11551"/>
    </row>
    <row r="11552" spans="2:3" x14ac:dyDescent="0.35">
      <c r="B11552"/>
      <c r="C11552"/>
    </row>
    <row r="11553" spans="2:3" x14ac:dyDescent="0.35">
      <c r="B11553"/>
      <c r="C11553"/>
    </row>
    <row r="11554" spans="2:3" x14ac:dyDescent="0.35">
      <c r="B11554"/>
      <c r="C11554"/>
    </row>
    <row r="11555" spans="2:3" x14ac:dyDescent="0.35">
      <c r="B11555"/>
      <c r="C11555"/>
    </row>
    <row r="11556" spans="2:3" x14ac:dyDescent="0.35">
      <c r="B11556"/>
      <c r="C11556"/>
    </row>
    <row r="11557" spans="2:3" x14ac:dyDescent="0.35">
      <c r="B11557"/>
      <c r="C11557"/>
    </row>
    <row r="11558" spans="2:3" x14ac:dyDescent="0.35">
      <c r="B11558"/>
      <c r="C11558"/>
    </row>
    <row r="11559" spans="2:3" x14ac:dyDescent="0.35">
      <c r="B11559"/>
      <c r="C11559"/>
    </row>
    <row r="11560" spans="2:3" x14ac:dyDescent="0.35">
      <c r="B11560"/>
      <c r="C11560"/>
    </row>
    <row r="11561" spans="2:3" x14ac:dyDescent="0.35">
      <c r="B11561"/>
      <c r="C11561"/>
    </row>
    <row r="11562" spans="2:3" x14ac:dyDescent="0.35">
      <c r="B11562"/>
      <c r="C11562"/>
    </row>
    <row r="11563" spans="2:3" x14ac:dyDescent="0.35">
      <c r="B11563"/>
      <c r="C11563"/>
    </row>
    <row r="11564" spans="2:3" x14ac:dyDescent="0.35">
      <c r="B11564"/>
      <c r="C11564"/>
    </row>
    <row r="11565" spans="2:3" x14ac:dyDescent="0.35">
      <c r="B11565"/>
      <c r="C11565"/>
    </row>
    <row r="11566" spans="2:3" x14ac:dyDescent="0.35">
      <c r="B11566"/>
      <c r="C11566"/>
    </row>
    <row r="11567" spans="2:3" x14ac:dyDescent="0.35">
      <c r="B11567"/>
      <c r="C11567"/>
    </row>
    <row r="11568" spans="2:3" x14ac:dyDescent="0.35">
      <c r="B11568"/>
      <c r="C11568"/>
    </row>
    <row r="11569" spans="2:3" x14ac:dyDescent="0.35">
      <c r="B11569"/>
      <c r="C11569"/>
    </row>
    <row r="11570" spans="2:3" x14ac:dyDescent="0.35">
      <c r="B11570"/>
      <c r="C11570"/>
    </row>
    <row r="11571" spans="2:3" x14ac:dyDescent="0.35">
      <c r="B11571"/>
      <c r="C11571"/>
    </row>
    <row r="11572" spans="2:3" x14ac:dyDescent="0.35">
      <c r="B11572"/>
      <c r="C11572"/>
    </row>
    <row r="11573" spans="2:3" x14ac:dyDescent="0.35">
      <c r="B11573"/>
      <c r="C11573"/>
    </row>
    <row r="11574" spans="2:3" x14ac:dyDescent="0.35">
      <c r="B11574"/>
      <c r="C11574"/>
    </row>
    <row r="11575" spans="2:3" x14ac:dyDescent="0.35">
      <c r="B11575"/>
      <c r="C11575"/>
    </row>
    <row r="11576" spans="2:3" x14ac:dyDescent="0.35">
      <c r="B11576"/>
      <c r="C11576"/>
    </row>
    <row r="11577" spans="2:3" x14ac:dyDescent="0.35">
      <c r="B11577"/>
      <c r="C11577"/>
    </row>
    <row r="11578" spans="2:3" x14ac:dyDescent="0.35">
      <c r="B11578"/>
      <c r="C11578"/>
    </row>
    <row r="11579" spans="2:3" x14ac:dyDescent="0.35">
      <c r="B11579"/>
      <c r="C11579"/>
    </row>
    <row r="11580" spans="2:3" x14ac:dyDescent="0.35">
      <c r="B11580"/>
      <c r="C11580"/>
    </row>
    <row r="11581" spans="2:3" x14ac:dyDescent="0.35">
      <c r="B11581"/>
      <c r="C11581"/>
    </row>
    <row r="11582" spans="2:3" x14ac:dyDescent="0.35">
      <c r="B11582"/>
      <c r="C11582"/>
    </row>
    <row r="11583" spans="2:3" x14ac:dyDescent="0.35">
      <c r="B11583"/>
      <c r="C11583"/>
    </row>
    <row r="11584" spans="2:3" x14ac:dyDescent="0.35">
      <c r="B11584"/>
      <c r="C11584"/>
    </row>
    <row r="11585" spans="2:3" x14ac:dyDescent="0.35">
      <c r="B11585"/>
      <c r="C11585"/>
    </row>
    <row r="11586" spans="2:3" x14ac:dyDescent="0.35">
      <c r="B11586"/>
      <c r="C11586"/>
    </row>
    <row r="11587" spans="2:3" x14ac:dyDescent="0.35">
      <c r="B11587"/>
      <c r="C11587"/>
    </row>
    <row r="11588" spans="2:3" x14ac:dyDescent="0.35">
      <c r="B11588"/>
      <c r="C11588"/>
    </row>
    <row r="11589" spans="2:3" x14ac:dyDescent="0.35">
      <c r="B11589"/>
      <c r="C11589"/>
    </row>
    <row r="11590" spans="2:3" x14ac:dyDescent="0.35">
      <c r="B11590"/>
      <c r="C11590"/>
    </row>
    <row r="11591" spans="2:3" x14ac:dyDescent="0.35">
      <c r="B11591"/>
      <c r="C11591"/>
    </row>
    <row r="11592" spans="2:3" x14ac:dyDescent="0.35">
      <c r="B11592"/>
      <c r="C11592"/>
    </row>
    <row r="11593" spans="2:3" x14ac:dyDescent="0.35">
      <c r="B11593"/>
      <c r="C11593"/>
    </row>
    <row r="11594" spans="2:3" x14ac:dyDescent="0.35">
      <c r="B11594"/>
      <c r="C11594"/>
    </row>
    <row r="11595" spans="2:3" x14ac:dyDescent="0.35">
      <c r="B11595"/>
      <c r="C11595"/>
    </row>
    <row r="11596" spans="2:3" x14ac:dyDescent="0.35">
      <c r="B11596"/>
      <c r="C11596"/>
    </row>
    <row r="11597" spans="2:3" x14ac:dyDescent="0.35">
      <c r="B11597"/>
      <c r="C11597"/>
    </row>
    <row r="11598" spans="2:3" x14ac:dyDescent="0.35">
      <c r="B11598"/>
      <c r="C11598"/>
    </row>
    <row r="11599" spans="2:3" x14ac:dyDescent="0.35">
      <c r="B11599"/>
      <c r="C11599"/>
    </row>
    <row r="11600" spans="2:3" x14ac:dyDescent="0.35">
      <c r="B11600"/>
      <c r="C11600"/>
    </row>
    <row r="11601" spans="2:3" x14ac:dyDescent="0.35">
      <c r="B11601"/>
      <c r="C11601"/>
    </row>
    <row r="11602" spans="2:3" x14ac:dyDescent="0.35">
      <c r="B11602"/>
      <c r="C11602"/>
    </row>
    <row r="11603" spans="2:3" x14ac:dyDescent="0.35">
      <c r="B11603"/>
      <c r="C11603"/>
    </row>
    <row r="11604" spans="2:3" x14ac:dyDescent="0.35">
      <c r="B11604"/>
      <c r="C11604"/>
    </row>
    <row r="11605" spans="2:3" x14ac:dyDescent="0.35">
      <c r="B11605"/>
      <c r="C11605"/>
    </row>
    <row r="11606" spans="2:3" x14ac:dyDescent="0.35">
      <c r="B11606"/>
      <c r="C11606"/>
    </row>
    <row r="11607" spans="2:3" x14ac:dyDescent="0.35">
      <c r="B11607"/>
      <c r="C11607"/>
    </row>
    <row r="11608" spans="2:3" x14ac:dyDescent="0.35">
      <c r="B11608"/>
      <c r="C11608"/>
    </row>
    <row r="11609" spans="2:3" x14ac:dyDescent="0.35">
      <c r="B11609"/>
      <c r="C11609"/>
    </row>
    <row r="11610" spans="2:3" x14ac:dyDescent="0.35">
      <c r="B11610"/>
      <c r="C11610"/>
    </row>
    <row r="11611" spans="2:3" x14ac:dyDescent="0.35">
      <c r="B11611"/>
      <c r="C11611"/>
    </row>
    <row r="11612" spans="2:3" x14ac:dyDescent="0.35">
      <c r="B11612"/>
      <c r="C11612"/>
    </row>
    <row r="11613" spans="2:3" x14ac:dyDescent="0.35">
      <c r="B11613"/>
      <c r="C11613"/>
    </row>
    <row r="11614" spans="2:3" x14ac:dyDescent="0.35">
      <c r="B11614"/>
      <c r="C11614"/>
    </row>
    <row r="11615" spans="2:3" x14ac:dyDescent="0.35">
      <c r="B11615"/>
      <c r="C11615"/>
    </row>
    <row r="11616" spans="2:3" x14ac:dyDescent="0.35">
      <c r="B11616"/>
      <c r="C11616"/>
    </row>
    <row r="11617" spans="2:3" x14ac:dyDescent="0.35">
      <c r="B11617"/>
      <c r="C11617"/>
    </row>
    <row r="11618" spans="2:3" x14ac:dyDescent="0.35">
      <c r="B11618"/>
      <c r="C11618"/>
    </row>
    <row r="11619" spans="2:3" x14ac:dyDescent="0.35">
      <c r="B11619"/>
      <c r="C11619"/>
    </row>
    <row r="11620" spans="2:3" x14ac:dyDescent="0.35">
      <c r="B11620"/>
      <c r="C11620"/>
    </row>
    <row r="11621" spans="2:3" x14ac:dyDescent="0.35">
      <c r="B11621"/>
      <c r="C11621"/>
    </row>
    <row r="11622" spans="2:3" x14ac:dyDescent="0.35">
      <c r="B11622"/>
      <c r="C11622"/>
    </row>
    <row r="11623" spans="2:3" x14ac:dyDescent="0.35">
      <c r="B11623"/>
      <c r="C11623"/>
    </row>
    <row r="11624" spans="2:3" x14ac:dyDescent="0.35">
      <c r="B11624"/>
      <c r="C11624"/>
    </row>
    <row r="11625" spans="2:3" x14ac:dyDescent="0.35">
      <c r="B11625"/>
      <c r="C11625"/>
    </row>
    <row r="11626" spans="2:3" x14ac:dyDescent="0.35">
      <c r="B11626"/>
      <c r="C11626"/>
    </row>
    <row r="11627" spans="2:3" x14ac:dyDescent="0.35">
      <c r="B11627"/>
      <c r="C11627"/>
    </row>
    <row r="11628" spans="2:3" x14ac:dyDescent="0.35">
      <c r="B11628"/>
      <c r="C11628"/>
    </row>
    <row r="11629" spans="2:3" x14ac:dyDescent="0.35">
      <c r="B11629"/>
      <c r="C11629"/>
    </row>
    <row r="11630" spans="2:3" x14ac:dyDescent="0.35">
      <c r="B11630"/>
      <c r="C11630"/>
    </row>
    <row r="11631" spans="2:3" x14ac:dyDescent="0.35">
      <c r="B11631"/>
      <c r="C11631"/>
    </row>
    <row r="11632" spans="2:3" x14ac:dyDescent="0.35">
      <c r="B11632"/>
      <c r="C11632"/>
    </row>
    <row r="11633" spans="2:3" x14ac:dyDescent="0.35">
      <c r="B11633"/>
      <c r="C11633"/>
    </row>
    <row r="11634" spans="2:3" x14ac:dyDescent="0.35">
      <c r="B11634"/>
      <c r="C11634"/>
    </row>
    <row r="11635" spans="2:3" x14ac:dyDescent="0.35">
      <c r="B11635"/>
      <c r="C11635"/>
    </row>
    <row r="11636" spans="2:3" x14ac:dyDescent="0.35">
      <c r="B11636"/>
      <c r="C11636"/>
    </row>
    <row r="11637" spans="2:3" x14ac:dyDescent="0.35">
      <c r="B11637"/>
      <c r="C11637"/>
    </row>
    <row r="11638" spans="2:3" x14ac:dyDescent="0.35">
      <c r="B11638"/>
      <c r="C11638"/>
    </row>
    <row r="11639" spans="2:3" x14ac:dyDescent="0.35">
      <c r="B11639"/>
      <c r="C11639"/>
    </row>
    <row r="11640" spans="2:3" x14ac:dyDescent="0.35">
      <c r="B11640"/>
      <c r="C11640"/>
    </row>
    <row r="11641" spans="2:3" x14ac:dyDescent="0.35">
      <c r="B11641"/>
      <c r="C11641"/>
    </row>
    <row r="11642" spans="2:3" x14ac:dyDescent="0.35">
      <c r="B11642"/>
      <c r="C11642"/>
    </row>
    <row r="11643" spans="2:3" x14ac:dyDescent="0.35">
      <c r="B11643"/>
      <c r="C11643"/>
    </row>
    <row r="11644" spans="2:3" x14ac:dyDescent="0.35">
      <c r="B11644"/>
      <c r="C11644"/>
    </row>
    <row r="11645" spans="2:3" x14ac:dyDescent="0.35">
      <c r="B11645"/>
      <c r="C11645"/>
    </row>
    <row r="11646" spans="2:3" x14ac:dyDescent="0.35">
      <c r="B11646"/>
      <c r="C11646"/>
    </row>
    <row r="11647" spans="2:3" x14ac:dyDescent="0.35">
      <c r="B11647"/>
      <c r="C11647"/>
    </row>
    <row r="11648" spans="2:3" x14ac:dyDescent="0.35">
      <c r="B11648"/>
      <c r="C11648"/>
    </row>
    <row r="11649" spans="2:3" x14ac:dyDescent="0.35">
      <c r="B11649"/>
      <c r="C11649"/>
    </row>
    <row r="11650" spans="2:3" x14ac:dyDescent="0.35">
      <c r="B11650"/>
      <c r="C11650"/>
    </row>
    <row r="11651" spans="2:3" x14ac:dyDescent="0.35">
      <c r="B11651"/>
      <c r="C11651"/>
    </row>
    <row r="11652" spans="2:3" x14ac:dyDescent="0.35">
      <c r="B11652"/>
      <c r="C11652"/>
    </row>
    <row r="11653" spans="2:3" x14ac:dyDescent="0.35">
      <c r="B11653"/>
      <c r="C11653"/>
    </row>
    <row r="11654" spans="2:3" x14ac:dyDescent="0.35">
      <c r="B11654"/>
      <c r="C11654"/>
    </row>
    <row r="11655" spans="2:3" x14ac:dyDescent="0.35">
      <c r="B11655"/>
      <c r="C11655"/>
    </row>
    <row r="11656" spans="2:3" x14ac:dyDescent="0.35">
      <c r="B11656"/>
      <c r="C11656"/>
    </row>
    <row r="11657" spans="2:3" x14ac:dyDescent="0.35">
      <c r="B11657"/>
      <c r="C11657"/>
    </row>
    <row r="11658" spans="2:3" x14ac:dyDescent="0.35">
      <c r="B11658"/>
      <c r="C11658"/>
    </row>
    <row r="11659" spans="2:3" x14ac:dyDescent="0.35">
      <c r="B11659"/>
      <c r="C11659"/>
    </row>
    <row r="11660" spans="2:3" x14ac:dyDescent="0.35">
      <c r="B11660"/>
      <c r="C11660"/>
    </row>
    <row r="11661" spans="2:3" x14ac:dyDescent="0.35">
      <c r="B11661"/>
      <c r="C11661"/>
    </row>
    <row r="11662" spans="2:3" x14ac:dyDescent="0.35">
      <c r="B11662"/>
      <c r="C11662"/>
    </row>
    <row r="11663" spans="2:3" x14ac:dyDescent="0.35">
      <c r="B11663"/>
      <c r="C11663"/>
    </row>
    <row r="11664" spans="2:3" x14ac:dyDescent="0.35">
      <c r="B11664"/>
      <c r="C11664"/>
    </row>
    <row r="11665" spans="2:3" x14ac:dyDescent="0.35">
      <c r="B11665"/>
      <c r="C11665"/>
    </row>
    <row r="11666" spans="2:3" x14ac:dyDescent="0.35">
      <c r="B11666"/>
      <c r="C11666"/>
    </row>
    <row r="11667" spans="2:3" x14ac:dyDescent="0.35">
      <c r="B11667"/>
      <c r="C11667"/>
    </row>
    <row r="11668" spans="2:3" x14ac:dyDescent="0.35">
      <c r="B11668"/>
      <c r="C11668"/>
    </row>
    <row r="11669" spans="2:3" x14ac:dyDescent="0.35">
      <c r="B11669"/>
      <c r="C11669"/>
    </row>
    <row r="11670" spans="2:3" x14ac:dyDescent="0.35">
      <c r="B11670"/>
      <c r="C11670"/>
    </row>
    <row r="11671" spans="2:3" x14ac:dyDescent="0.35">
      <c r="B11671"/>
      <c r="C11671"/>
    </row>
    <row r="11672" spans="2:3" x14ac:dyDescent="0.35">
      <c r="B11672"/>
      <c r="C11672"/>
    </row>
    <row r="11673" spans="2:3" x14ac:dyDescent="0.35">
      <c r="B11673"/>
      <c r="C11673"/>
    </row>
    <row r="11674" spans="2:3" x14ac:dyDescent="0.35">
      <c r="B11674"/>
      <c r="C11674"/>
    </row>
    <row r="11675" spans="2:3" x14ac:dyDescent="0.35">
      <c r="B11675"/>
      <c r="C11675"/>
    </row>
    <row r="11676" spans="2:3" x14ac:dyDescent="0.35">
      <c r="B11676"/>
      <c r="C11676"/>
    </row>
    <row r="11677" spans="2:3" x14ac:dyDescent="0.35">
      <c r="B11677"/>
      <c r="C11677"/>
    </row>
    <row r="11678" spans="2:3" x14ac:dyDescent="0.35">
      <c r="B11678"/>
      <c r="C11678"/>
    </row>
    <row r="11679" spans="2:3" x14ac:dyDescent="0.35">
      <c r="B11679"/>
      <c r="C11679"/>
    </row>
    <row r="11680" spans="2:3" x14ac:dyDescent="0.35">
      <c r="B11680"/>
      <c r="C11680"/>
    </row>
    <row r="11681" spans="2:3" x14ac:dyDescent="0.35">
      <c r="B11681"/>
      <c r="C11681"/>
    </row>
    <row r="11682" spans="2:3" x14ac:dyDescent="0.35">
      <c r="B11682"/>
      <c r="C11682"/>
    </row>
    <row r="11683" spans="2:3" x14ac:dyDescent="0.35">
      <c r="B11683"/>
      <c r="C11683"/>
    </row>
    <row r="11684" spans="2:3" x14ac:dyDescent="0.35">
      <c r="B11684"/>
      <c r="C11684"/>
    </row>
    <row r="11685" spans="2:3" x14ac:dyDescent="0.35">
      <c r="B11685"/>
      <c r="C11685"/>
    </row>
    <row r="11686" spans="2:3" x14ac:dyDescent="0.35">
      <c r="B11686"/>
      <c r="C11686"/>
    </row>
    <row r="11687" spans="2:3" x14ac:dyDescent="0.35">
      <c r="B11687"/>
      <c r="C11687"/>
    </row>
    <row r="11688" spans="2:3" x14ac:dyDescent="0.35">
      <c r="B11688"/>
      <c r="C11688"/>
    </row>
    <row r="11689" spans="2:3" x14ac:dyDescent="0.35">
      <c r="B11689"/>
      <c r="C11689"/>
    </row>
    <row r="11690" spans="2:3" x14ac:dyDescent="0.35">
      <c r="B11690"/>
      <c r="C11690"/>
    </row>
    <row r="11691" spans="2:3" x14ac:dyDescent="0.35">
      <c r="B11691"/>
      <c r="C11691"/>
    </row>
    <row r="11692" spans="2:3" x14ac:dyDescent="0.35">
      <c r="B11692"/>
      <c r="C11692"/>
    </row>
    <row r="11693" spans="2:3" x14ac:dyDescent="0.35">
      <c r="B11693"/>
      <c r="C11693"/>
    </row>
    <row r="11694" spans="2:3" x14ac:dyDescent="0.35">
      <c r="B11694"/>
      <c r="C11694"/>
    </row>
    <row r="11695" spans="2:3" x14ac:dyDescent="0.35">
      <c r="B11695"/>
      <c r="C11695"/>
    </row>
    <row r="11696" spans="2:3" x14ac:dyDescent="0.35">
      <c r="B11696"/>
      <c r="C11696"/>
    </row>
    <row r="11697" spans="2:3" x14ac:dyDescent="0.35">
      <c r="B11697"/>
      <c r="C11697"/>
    </row>
    <row r="11698" spans="2:3" x14ac:dyDescent="0.35">
      <c r="B11698"/>
      <c r="C11698"/>
    </row>
    <row r="11699" spans="2:3" x14ac:dyDescent="0.35">
      <c r="B11699"/>
      <c r="C11699"/>
    </row>
    <row r="11700" spans="2:3" x14ac:dyDescent="0.35">
      <c r="B11700"/>
      <c r="C11700"/>
    </row>
    <row r="11701" spans="2:3" x14ac:dyDescent="0.35">
      <c r="B11701"/>
      <c r="C11701"/>
    </row>
    <row r="11702" spans="2:3" x14ac:dyDescent="0.35">
      <c r="B11702"/>
      <c r="C11702"/>
    </row>
    <row r="11703" spans="2:3" x14ac:dyDescent="0.35">
      <c r="B11703"/>
      <c r="C11703"/>
    </row>
    <row r="11704" spans="2:3" x14ac:dyDescent="0.35">
      <c r="B11704"/>
      <c r="C11704"/>
    </row>
    <row r="11705" spans="2:3" x14ac:dyDescent="0.35">
      <c r="B11705"/>
      <c r="C11705"/>
    </row>
    <row r="11706" spans="2:3" x14ac:dyDescent="0.35">
      <c r="B11706"/>
      <c r="C11706"/>
    </row>
    <row r="11707" spans="2:3" x14ac:dyDescent="0.35">
      <c r="B11707"/>
      <c r="C11707"/>
    </row>
    <row r="11708" spans="2:3" x14ac:dyDescent="0.35">
      <c r="B11708"/>
      <c r="C11708"/>
    </row>
    <row r="11709" spans="2:3" x14ac:dyDescent="0.35">
      <c r="B11709"/>
      <c r="C11709"/>
    </row>
    <row r="11710" spans="2:3" x14ac:dyDescent="0.35">
      <c r="B11710"/>
      <c r="C11710"/>
    </row>
    <row r="11711" spans="2:3" x14ac:dyDescent="0.35">
      <c r="B11711"/>
      <c r="C11711"/>
    </row>
    <row r="11712" spans="2:3" x14ac:dyDescent="0.35">
      <c r="B11712"/>
      <c r="C11712"/>
    </row>
    <row r="11713" spans="2:3" x14ac:dyDescent="0.35">
      <c r="B11713"/>
      <c r="C11713"/>
    </row>
    <row r="11714" spans="2:3" x14ac:dyDescent="0.35">
      <c r="B11714"/>
      <c r="C11714"/>
    </row>
    <row r="11715" spans="2:3" x14ac:dyDescent="0.35">
      <c r="B11715"/>
      <c r="C11715"/>
    </row>
    <row r="11716" spans="2:3" x14ac:dyDescent="0.35">
      <c r="B11716"/>
      <c r="C11716"/>
    </row>
    <row r="11717" spans="2:3" x14ac:dyDescent="0.35">
      <c r="B11717"/>
      <c r="C11717"/>
    </row>
    <row r="11718" spans="2:3" x14ac:dyDescent="0.35">
      <c r="B11718"/>
      <c r="C11718"/>
    </row>
    <row r="11719" spans="2:3" x14ac:dyDescent="0.35">
      <c r="B11719"/>
      <c r="C11719"/>
    </row>
    <row r="11720" spans="2:3" x14ac:dyDescent="0.35">
      <c r="B11720"/>
      <c r="C11720"/>
    </row>
    <row r="11721" spans="2:3" x14ac:dyDescent="0.35">
      <c r="B11721"/>
      <c r="C11721"/>
    </row>
    <row r="11722" spans="2:3" x14ac:dyDescent="0.35">
      <c r="B11722"/>
      <c r="C11722"/>
    </row>
    <row r="11723" spans="2:3" x14ac:dyDescent="0.35">
      <c r="B11723"/>
      <c r="C11723"/>
    </row>
    <row r="11724" spans="2:3" x14ac:dyDescent="0.35">
      <c r="B11724"/>
      <c r="C11724"/>
    </row>
    <row r="11725" spans="2:3" x14ac:dyDescent="0.35">
      <c r="B11725"/>
      <c r="C11725"/>
    </row>
    <row r="11726" spans="2:3" x14ac:dyDescent="0.35">
      <c r="B11726"/>
      <c r="C11726"/>
    </row>
    <row r="11727" spans="2:3" x14ac:dyDescent="0.35">
      <c r="B11727"/>
      <c r="C11727"/>
    </row>
    <row r="11728" spans="2:3" x14ac:dyDescent="0.35">
      <c r="B11728"/>
      <c r="C11728"/>
    </row>
    <row r="11729" spans="2:3" x14ac:dyDescent="0.35">
      <c r="B11729"/>
      <c r="C11729"/>
    </row>
    <row r="11730" spans="2:3" x14ac:dyDescent="0.35">
      <c r="B11730"/>
      <c r="C11730"/>
    </row>
    <row r="11731" spans="2:3" x14ac:dyDescent="0.35">
      <c r="B11731"/>
      <c r="C11731"/>
    </row>
    <row r="11732" spans="2:3" x14ac:dyDescent="0.35">
      <c r="B11732"/>
      <c r="C11732"/>
    </row>
    <row r="11733" spans="2:3" x14ac:dyDescent="0.35">
      <c r="B11733"/>
      <c r="C11733"/>
    </row>
    <row r="11734" spans="2:3" x14ac:dyDescent="0.35">
      <c r="B11734"/>
      <c r="C11734"/>
    </row>
    <row r="11735" spans="2:3" x14ac:dyDescent="0.35">
      <c r="B11735"/>
      <c r="C11735"/>
    </row>
    <row r="11736" spans="2:3" x14ac:dyDescent="0.35">
      <c r="B11736"/>
      <c r="C11736"/>
    </row>
    <row r="11737" spans="2:3" x14ac:dyDescent="0.35">
      <c r="B11737"/>
      <c r="C11737"/>
    </row>
    <row r="11738" spans="2:3" x14ac:dyDescent="0.35">
      <c r="B11738"/>
      <c r="C11738"/>
    </row>
    <row r="11739" spans="2:3" x14ac:dyDescent="0.35">
      <c r="B11739"/>
      <c r="C11739"/>
    </row>
    <row r="11740" spans="2:3" x14ac:dyDescent="0.35">
      <c r="B11740"/>
      <c r="C11740"/>
    </row>
    <row r="11741" spans="2:3" x14ac:dyDescent="0.35">
      <c r="B11741"/>
      <c r="C11741"/>
    </row>
    <row r="11742" spans="2:3" x14ac:dyDescent="0.35">
      <c r="B11742"/>
      <c r="C11742"/>
    </row>
    <row r="11743" spans="2:3" x14ac:dyDescent="0.35">
      <c r="B11743"/>
      <c r="C11743"/>
    </row>
    <row r="11744" spans="2:3" x14ac:dyDescent="0.35">
      <c r="B11744"/>
      <c r="C11744"/>
    </row>
    <row r="11745" spans="2:3" x14ac:dyDescent="0.35">
      <c r="B11745"/>
      <c r="C11745"/>
    </row>
    <row r="11746" spans="2:3" x14ac:dyDescent="0.35">
      <c r="B11746"/>
      <c r="C11746"/>
    </row>
    <row r="11747" spans="2:3" x14ac:dyDescent="0.35">
      <c r="B11747"/>
      <c r="C11747"/>
    </row>
    <row r="11748" spans="2:3" x14ac:dyDescent="0.35">
      <c r="B11748"/>
      <c r="C11748"/>
    </row>
    <row r="11749" spans="2:3" x14ac:dyDescent="0.35">
      <c r="B11749"/>
      <c r="C11749"/>
    </row>
    <row r="11750" spans="2:3" x14ac:dyDescent="0.35">
      <c r="B11750"/>
      <c r="C11750"/>
    </row>
    <row r="11751" spans="2:3" x14ac:dyDescent="0.35">
      <c r="B11751"/>
      <c r="C11751"/>
    </row>
    <row r="11752" spans="2:3" x14ac:dyDescent="0.35">
      <c r="B11752"/>
      <c r="C11752"/>
    </row>
    <row r="11753" spans="2:3" x14ac:dyDescent="0.35">
      <c r="B11753"/>
      <c r="C11753"/>
    </row>
    <row r="11754" spans="2:3" x14ac:dyDescent="0.35">
      <c r="B11754"/>
      <c r="C11754"/>
    </row>
    <row r="11755" spans="2:3" x14ac:dyDescent="0.35">
      <c r="B11755"/>
      <c r="C11755"/>
    </row>
    <row r="11756" spans="2:3" x14ac:dyDescent="0.35">
      <c r="B11756"/>
      <c r="C11756"/>
    </row>
    <row r="11757" spans="2:3" x14ac:dyDescent="0.35">
      <c r="B11757"/>
      <c r="C11757"/>
    </row>
    <row r="11758" spans="2:3" x14ac:dyDescent="0.35">
      <c r="B11758"/>
      <c r="C11758"/>
    </row>
    <row r="11759" spans="2:3" x14ac:dyDescent="0.35">
      <c r="B11759"/>
      <c r="C11759"/>
    </row>
    <row r="11760" spans="2:3" x14ac:dyDescent="0.35">
      <c r="B11760"/>
      <c r="C11760"/>
    </row>
    <row r="11761" spans="2:3" x14ac:dyDescent="0.35">
      <c r="B11761"/>
      <c r="C11761"/>
    </row>
    <row r="11762" spans="2:3" x14ac:dyDescent="0.35">
      <c r="B11762"/>
      <c r="C11762"/>
    </row>
    <row r="11763" spans="2:3" x14ac:dyDescent="0.35">
      <c r="B11763"/>
      <c r="C11763"/>
    </row>
    <row r="11764" spans="2:3" x14ac:dyDescent="0.35">
      <c r="B11764"/>
      <c r="C11764"/>
    </row>
    <row r="11765" spans="2:3" x14ac:dyDescent="0.35">
      <c r="B11765"/>
      <c r="C11765"/>
    </row>
    <row r="11766" spans="2:3" x14ac:dyDescent="0.35">
      <c r="B11766"/>
      <c r="C11766"/>
    </row>
    <row r="11767" spans="2:3" x14ac:dyDescent="0.35">
      <c r="B11767"/>
      <c r="C11767"/>
    </row>
    <row r="11768" spans="2:3" x14ac:dyDescent="0.35">
      <c r="B11768"/>
      <c r="C11768"/>
    </row>
    <row r="11769" spans="2:3" x14ac:dyDescent="0.35">
      <c r="B11769"/>
      <c r="C11769"/>
    </row>
    <row r="11770" spans="2:3" x14ac:dyDescent="0.35">
      <c r="B11770"/>
      <c r="C11770"/>
    </row>
    <row r="11771" spans="2:3" x14ac:dyDescent="0.35">
      <c r="B11771"/>
      <c r="C11771"/>
    </row>
    <row r="11772" spans="2:3" x14ac:dyDescent="0.35">
      <c r="B11772"/>
      <c r="C11772"/>
    </row>
    <row r="11773" spans="2:3" x14ac:dyDescent="0.35">
      <c r="B11773"/>
      <c r="C11773"/>
    </row>
    <row r="11774" spans="2:3" x14ac:dyDescent="0.35">
      <c r="B11774"/>
      <c r="C11774"/>
    </row>
    <row r="11775" spans="2:3" x14ac:dyDescent="0.35">
      <c r="B11775"/>
      <c r="C11775"/>
    </row>
    <row r="11776" spans="2:3" x14ac:dyDescent="0.35">
      <c r="B11776"/>
      <c r="C11776"/>
    </row>
    <row r="11777" spans="2:3" x14ac:dyDescent="0.35">
      <c r="B11777"/>
      <c r="C11777"/>
    </row>
    <row r="11778" spans="2:3" x14ac:dyDescent="0.35">
      <c r="B11778"/>
      <c r="C11778"/>
    </row>
    <row r="11779" spans="2:3" x14ac:dyDescent="0.35">
      <c r="B11779"/>
      <c r="C11779"/>
    </row>
    <row r="11780" spans="2:3" x14ac:dyDescent="0.35">
      <c r="B11780"/>
      <c r="C11780"/>
    </row>
    <row r="11781" spans="2:3" x14ac:dyDescent="0.35">
      <c r="B11781"/>
      <c r="C11781"/>
    </row>
    <row r="11782" spans="2:3" x14ac:dyDescent="0.35">
      <c r="B11782"/>
      <c r="C11782"/>
    </row>
    <row r="11783" spans="2:3" x14ac:dyDescent="0.35">
      <c r="B11783"/>
      <c r="C11783"/>
    </row>
    <row r="11784" spans="2:3" x14ac:dyDescent="0.35">
      <c r="B11784"/>
      <c r="C11784"/>
    </row>
    <row r="11785" spans="2:3" x14ac:dyDescent="0.35">
      <c r="B11785"/>
      <c r="C11785"/>
    </row>
    <row r="11786" spans="2:3" x14ac:dyDescent="0.35">
      <c r="B11786"/>
      <c r="C11786"/>
    </row>
    <row r="11787" spans="2:3" x14ac:dyDescent="0.35">
      <c r="B11787"/>
      <c r="C11787"/>
    </row>
    <row r="11788" spans="2:3" x14ac:dyDescent="0.35">
      <c r="B11788"/>
      <c r="C11788"/>
    </row>
    <row r="11789" spans="2:3" x14ac:dyDescent="0.35">
      <c r="B11789"/>
      <c r="C11789"/>
    </row>
    <row r="11790" spans="2:3" x14ac:dyDescent="0.35">
      <c r="B11790"/>
      <c r="C11790"/>
    </row>
    <row r="11791" spans="2:3" x14ac:dyDescent="0.35">
      <c r="B11791"/>
      <c r="C11791"/>
    </row>
    <row r="11792" spans="2:3" x14ac:dyDescent="0.35">
      <c r="B11792"/>
      <c r="C11792"/>
    </row>
    <row r="11793" spans="2:3" x14ac:dyDescent="0.35">
      <c r="B11793"/>
      <c r="C11793"/>
    </row>
    <row r="11794" spans="2:3" x14ac:dyDescent="0.35">
      <c r="B11794"/>
      <c r="C11794"/>
    </row>
    <row r="11795" spans="2:3" x14ac:dyDescent="0.35">
      <c r="B11795"/>
      <c r="C11795"/>
    </row>
    <row r="11796" spans="2:3" x14ac:dyDescent="0.35">
      <c r="B11796"/>
      <c r="C11796"/>
    </row>
    <row r="11797" spans="2:3" x14ac:dyDescent="0.35">
      <c r="B11797"/>
      <c r="C11797"/>
    </row>
    <row r="11798" spans="2:3" x14ac:dyDescent="0.35">
      <c r="B11798"/>
      <c r="C11798"/>
    </row>
    <row r="11799" spans="2:3" x14ac:dyDescent="0.35">
      <c r="B11799"/>
      <c r="C11799"/>
    </row>
    <row r="11800" spans="2:3" x14ac:dyDescent="0.35">
      <c r="B11800"/>
      <c r="C11800"/>
    </row>
    <row r="11801" spans="2:3" x14ac:dyDescent="0.35">
      <c r="B11801"/>
      <c r="C11801"/>
    </row>
    <row r="11802" spans="2:3" x14ac:dyDescent="0.35">
      <c r="B11802"/>
      <c r="C11802"/>
    </row>
    <row r="11803" spans="2:3" x14ac:dyDescent="0.35">
      <c r="B11803"/>
      <c r="C11803"/>
    </row>
    <row r="11804" spans="2:3" x14ac:dyDescent="0.35">
      <c r="B11804"/>
      <c r="C11804"/>
    </row>
    <row r="11805" spans="2:3" x14ac:dyDescent="0.35">
      <c r="B11805"/>
      <c r="C11805"/>
    </row>
    <row r="11806" spans="2:3" x14ac:dyDescent="0.35">
      <c r="B11806"/>
      <c r="C11806"/>
    </row>
    <row r="11807" spans="2:3" x14ac:dyDescent="0.35">
      <c r="B11807"/>
      <c r="C11807"/>
    </row>
    <row r="11808" spans="2:3" x14ac:dyDescent="0.35">
      <c r="B11808"/>
      <c r="C11808"/>
    </row>
    <row r="11809" spans="2:3" x14ac:dyDescent="0.35">
      <c r="B11809"/>
      <c r="C11809"/>
    </row>
    <row r="11810" spans="2:3" x14ac:dyDescent="0.35">
      <c r="B11810"/>
      <c r="C11810"/>
    </row>
    <row r="11811" spans="2:3" x14ac:dyDescent="0.35">
      <c r="B11811"/>
      <c r="C11811"/>
    </row>
    <row r="11812" spans="2:3" x14ac:dyDescent="0.35">
      <c r="B11812"/>
      <c r="C11812"/>
    </row>
    <row r="11813" spans="2:3" x14ac:dyDescent="0.35">
      <c r="B11813"/>
      <c r="C11813"/>
    </row>
    <row r="11814" spans="2:3" x14ac:dyDescent="0.35">
      <c r="B11814"/>
      <c r="C11814"/>
    </row>
    <row r="11815" spans="2:3" x14ac:dyDescent="0.35">
      <c r="B11815"/>
      <c r="C11815"/>
    </row>
    <row r="11816" spans="2:3" x14ac:dyDescent="0.35">
      <c r="B11816"/>
      <c r="C11816"/>
    </row>
    <row r="11817" spans="2:3" x14ac:dyDescent="0.35">
      <c r="B11817"/>
      <c r="C11817"/>
    </row>
    <row r="11818" spans="2:3" x14ac:dyDescent="0.35">
      <c r="B11818"/>
      <c r="C11818"/>
    </row>
    <row r="11819" spans="2:3" x14ac:dyDescent="0.35">
      <c r="B11819"/>
      <c r="C11819"/>
    </row>
    <row r="11820" spans="2:3" x14ac:dyDescent="0.35">
      <c r="B11820"/>
      <c r="C11820"/>
    </row>
    <row r="11821" spans="2:3" x14ac:dyDescent="0.35">
      <c r="B11821"/>
      <c r="C11821"/>
    </row>
    <row r="11822" spans="2:3" x14ac:dyDescent="0.35">
      <c r="B11822"/>
      <c r="C11822"/>
    </row>
    <row r="11823" spans="2:3" x14ac:dyDescent="0.35">
      <c r="B11823"/>
      <c r="C11823"/>
    </row>
    <row r="11824" spans="2:3" x14ac:dyDescent="0.35">
      <c r="B11824"/>
      <c r="C11824"/>
    </row>
    <row r="11825" spans="2:3" x14ac:dyDescent="0.35">
      <c r="B11825"/>
      <c r="C11825"/>
    </row>
    <row r="11826" spans="2:3" x14ac:dyDescent="0.35">
      <c r="B11826"/>
      <c r="C11826"/>
    </row>
    <row r="11827" spans="2:3" x14ac:dyDescent="0.35">
      <c r="B11827"/>
      <c r="C11827"/>
    </row>
    <row r="11828" spans="2:3" x14ac:dyDescent="0.35">
      <c r="B11828"/>
      <c r="C11828"/>
    </row>
    <row r="11829" spans="2:3" x14ac:dyDescent="0.35">
      <c r="B11829"/>
      <c r="C11829"/>
    </row>
    <row r="11830" spans="2:3" x14ac:dyDescent="0.35">
      <c r="B11830"/>
      <c r="C11830"/>
    </row>
    <row r="11831" spans="2:3" x14ac:dyDescent="0.35">
      <c r="B11831"/>
      <c r="C11831"/>
    </row>
    <row r="11832" spans="2:3" x14ac:dyDescent="0.35">
      <c r="B11832"/>
      <c r="C11832"/>
    </row>
    <row r="11833" spans="2:3" x14ac:dyDescent="0.35">
      <c r="B11833"/>
      <c r="C11833"/>
    </row>
    <row r="11834" spans="2:3" x14ac:dyDescent="0.35">
      <c r="B11834"/>
      <c r="C11834"/>
    </row>
    <row r="11835" spans="2:3" x14ac:dyDescent="0.35">
      <c r="B11835"/>
      <c r="C11835"/>
    </row>
    <row r="11836" spans="2:3" x14ac:dyDescent="0.35">
      <c r="B11836"/>
      <c r="C11836"/>
    </row>
    <row r="11837" spans="2:3" x14ac:dyDescent="0.35">
      <c r="B11837"/>
      <c r="C11837"/>
    </row>
    <row r="11838" spans="2:3" x14ac:dyDescent="0.35">
      <c r="B11838"/>
      <c r="C11838"/>
    </row>
    <row r="11839" spans="2:3" x14ac:dyDescent="0.35">
      <c r="B11839"/>
      <c r="C11839"/>
    </row>
    <row r="11840" spans="2:3" x14ac:dyDescent="0.35">
      <c r="B11840"/>
      <c r="C11840"/>
    </row>
    <row r="11841" spans="2:3" x14ac:dyDescent="0.35">
      <c r="B11841"/>
      <c r="C11841"/>
    </row>
    <row r="11842" spans="2:3" x14ac:dyDescent="0.35">
      <c r="B11842"/>
      <c r="C11842"/>
    </row>
    <row r="11843" spans="2:3" x14ac:dyDescent="0.35">
      <c r="B11843"/>
      <c r="C11843"/>
    </row>
    <row r="11844" spans="2:3" x14ac:dyDescent="0.35">
      <c r="B11844"/>
      <c r="C11844"/>
    </row>
    <row r="11845" spans="2:3" x14ac:dyDescent="0.35">
      <c r="B11845"/>
      <c r="C11845"/>
    </row>
    <row r="11846" spans="2:3" x14ac:dyDescent="0.35">
      <c r="B11846"/>
      <c r="C11846"/>
    </row>
    <row r="11847" spans="2:3" x14ac:dyDescent="0.35">
      <c r="B11847"/>
      <c r="C11847"/>
    </row>
    <row r="11848" spans="2:3" x14ac:dyDescent="0.35">
      <c r="B11848"/>
      <c r="C11848"/>
    </row>
    <row r="11849" spans="2:3" x14ac:dyDescent="0.35">
      <c r="B11849"/>
      <c r="C11849"/>
    </row>
    <row r="11850" spans="2:3" x14ac:dyDescent="0.35">
      <c r="B11850"/>
      <c r="C11850"/>
    </row>
    <row r="11851" spans="2:3" x14ac:dyDescent="0.35">
      <c r="B11851"/>
      <c r="C11851"/>
    </row>
    <row r="11852" spans="2:3" x14ac:dyDescent="0.35">
      <c r="B11852"/>
      <c r="C11852"/>
    </row>
    <row r="11853" spans="2:3" x14ac:dyDescent="0.35">
      <c r="B11853"/>
      <c r="C11853"/>
    </row>
    <row r="11854" spans="2:3" x14ac:dyDescent="0.35">
      <c r="B11854"/>
      <c r="C11854"/>
    </row>
    <row r="11855" spans="2:3" x14ac:dyDescent="0.35">
      <c r="B11855"/>
      <c r="C11855"/>
    </row>
    <row r="11856" spans="2:3" x14ac:dyDescent="0.35">
      <c r="B11856"/>
      <c r="C11856"/>
    </row>
    <row r="11857" spans="2:3" x14ac:dyDescent="0.35">
      <c r="B11857"/>
      <c r="C11857"/>
    </row>
    <row r="11858" spans="2:3" x14ac:dyDescent="0.35">
      <c r="B11858"/>
      <c r="C11858"/>
    </row>
    <row r="11859" spans="2:3" x14ac:dyDescent="0.35">
      <c r="B11859"/>
      <c r="C11859"/>
    </row>
    <row r="11860" spans="2:3" x14ac:dyDescent="0.35">
      <c r="B11860"/>
      <c r="C11860"/>
    </row>
    <row r="11861" spans="2:3" x14ac:dyDescent="0.35">
      <c r="B11861"/>
      <c r="C11861"/>
    </row>
    <row r="11862" spans="2:3" x14ac:dyDescent="0.35">
      <c r="B11862"/>
      <c r="C11862"/>
    </row>
    <row r="11863" spans="2:3" x14ac:dyDescent="0.35">
      <c r="B11863"/>
      <c r="C11863"/>
    </row>
    <row r="11864" spans="2:3" x14ac:dyDescent="0.35">
      <c r="B11864"/>
      <c r="C11864"/>
    </row>
    <row r="11865" spans="2:3" x14ac:dyDescent="0.35">
      <c r="B11865"/>
      <c r="C11865"/>
    </row>
    <row r="11866" spans="2:3" x14ac:dyDescent="0.35">
      <c r="B11866"/>
      <c r="C11866"/>
    </row>
    <row r="11867" spans="2:3" x14ac:dyDescent="0.35">
      <c r="B11867"/>
      <c r="C11867"/>
    </row>
    <row r="11868" spans="2:3" x14ac:dyDescent="0.35">
      <c r="B11868"/>
      <c r="C11868"/>
    </row>
    <row r="11869" spans="2:3" x14ac:dyDescent="0.35">
      <c r="B11869"/>
      <c r="C11869"/>
    </row>
    <row r="11870" spans="2:3" x14ac:dyDescent="0.35">
      <c r="B11870"/>
      <c r="C11870"/>
    </row>
    <row r="11871" spans="2:3" x14ac:dyDescent="0.35">
      <c r="B11871"/>
      <c r="C11871"/>
    </row>
    <row r="11872" spans="2:3" x14ac:dyDescent="0.35">
      <c r="B11872"/>
      <c r="C11872"/>
    </row>
    <row r="11873" spans="2:3" x14ac:dyDescent="0.35">
      <c r="B11873"/>
      <c r="C11873"/>
    </row>
    <row r="11874" spans="2:3" x14ac:dyDescent="0.35">
      <c r="B11874"/>
      <c r="C11874"/>
    </row>
    <row r="11875" spans="2:3" x14ac:dyDescent="0.35">
      <c r="B11875"/>
      <c r="C11875"/>
    </row>
    <row r="11876" spans="2:3" x14ac:dyDescent="0.35">
      <c r="B11876"/>
      <c r="C11876"/>
    </row>
    <row r="11877" spans="2:3" x14ac:dyDescent="0.35">
      <c r="B11877"/>
      <c r="C11877"/>
    </row>
    <row r="11878" spans="2:3" x14ac:dyDescent="0.35">
      <c r="B11878"/>
      <c r="C11878"/>
    </row>
    <row r="11879" spans="2:3" x14ac:dyDescent="0.35">
      <c r="B11879"/>
      <c r="C11879"/>
    </row>
    <row r="11880" spans="2:3" x14ac:dyDescent="0.35">
      <c r="B11880"/>
      <c r="C11880"/>
    </row>
    <row r="11881" spans="2:3" x14ac:dyDescent="0.35">
      <c r="B11881"/>
      <c r="C11881"/>
    </row>
    <row r="11882" spans="2:3" x14ac:dyDescent="0.35">
      <c r="B11882"/>
      <c r="C11882"/>
    </row>
    <row r="11883" spans="2:3" x14ac:dyDescent="0.35">
      <c r="B11883"/>
      <c r="C11883"/>
    </row>
    <row r="11884" spans="2:3" x14ac:dyDescent="0.35">
      <c r="B11884"/>
      <c r="C11884"/>
    </row>
    <row r="11885" spans="2:3" x14ac:dyDescent="0.35">
      <c r="B11885"/>
      <c r="C11885"/>
    </row>
    <row r="11886" spans="2:3" x14ac:dyDescent="0.35">
      <c r="B11886"/>
      <c r="C11886"/>
    </row>
    <row r="11887" spans="2:3" x14ac:dyDescent="0.35">
      <c r="B11887"/>
      <c r="C11887"/>
    </row>
    <row r="11888" spans="2:3" x14ac:dyDescent="0.35">
      <c r="B11888"/>
      <c r="C11888"/>
    </row>
    <row r="11889" spans="2:3" x14ac:dyDescent="0.35">
      <c r="B11889"/>
      <c r="C11889"/>
    </row>
    <row r="11890" spans="2:3" x14ac:dyDescent="0.35">
      <c r="B11890"/>
      <c r="C11890"/>
    </row>
    <row r="11891" spans="2:3" x14ac:dyDescent="0.35">
      <c r="B11891"/>
      <c r="C11891"/>
    </row>
    <row r="11892" spans="2:3" x14ac:dyDescent="0.35">
      <c r="B11892"/>
      <c r="C11892"/>
    </row>
    <row r="11893" spans="2:3" x14ac:dyDescent="0.35">
      <c r="B11893"/>
      <c r="C11893"/>
    </row>
    <row r="11894" spans="2:3" x14ac:dyDescent="0.35">
      <c r="B11894"/>
      <c r="C11894"/>
    </row>
    <row r="11895" spans="2:3" x14ac:dyDescent="0.35">
      <c r="B11895"/>
      <c r="C11895"/>
    </row>
    <row r="11896" spans="2:3" x14ac:dyDescent="0.35">
      <c r="B11896"/>
      <c r="C11896"/>
    </row>
    <row r="11897" spans="2:3" x14ac:dyDescent="0.35">
      <c r="B11897"/>
      <c r="C11897"/>
    </row>
    <row r="11898" spans="2:3" x14ac:dyDescent="0.35">
      <c r="B11898"/>
      <c r="C11898"/>
    </row>
    <row r="11899" spans="2:3" x14ac:dyDescent="0.35">
      <c r="B11899"/>
      <c r="C11899"/>
    </row>
    <row r="11900" spans="2:3" x14ac:dyDescent="0.35">
      <c r="B11900"/>
      <c r="C11900"/>
    </row>
    <row r="11901" spans="2:3" x14ac:dyDescent="0.35">
      <c r="B11901"/>
      <c r="C11901"/>
    </row>
    <row r="11902" spans="2:3" x14ac:dyDescent="0.35">
      <c r="B11902"/>
      <c r="C11902"/>
    </row>
    <row r="11903" spans="2:3" x14ac:dyDescent="0.35">
      <c r="B11903"/>
      <c r="C11903"/>
    </row>
    <row r="11904" spans="2:3" x14ac:dyDescent="0.35">
      <c r="B11904"/>
      <c r="C11904"/>
    </row>
    <row r="11905" spans="2:3" x14ac:dyDescent="0.35">
      <c r="B11905"/>
      <c r="C11905"/>
    </row>
    <row r="11906" spans="2:3" x14ac:dyDescent="0.35">
      <c r="B11906"/>
      <c r="C11906"/>
    </row>
    <row r="11907" spans="2:3" x14ac:dyDescent="0.35">
      <c r="B11907"/>
      <c r="C11907"/>
    </row>
    <row r="11908" spans="2:3" x14ac:dyDescent="0.35">
      <c r="B11908"/>
      <c r="C11908"/>
    </row>
    <row r="11909" spans="2:3" x14ac:dyDescent="0.35">
      <c r="B11909"/>
      <c r="C11909"/>
    </row>
    <row r="11910" spans="2:3" x14ac:dyDescent="0.35">
      <c r="B11910"/>
      <c r="C11910"/>
    </row>
    <row r="11911" spans="2:3" x14ac:dyDescent="0.35">
      <c r="B11911"/>
      <c r="C11911"/>
    </row>
    <row r="11912" spans="2:3" x14ac:dyDescent="0.35">
      <c r="B11912"/>
      <c r="C11912"/>
    </row>
    <row r="11913" spans="2:3" x14ac:dyDescent="0.35">
      <c r="B11913"/>
      <c r="C11913"/>
    </row>
    <row r="11914" spans="2:3" x14ac:dyDescent="0.35">
      <c r="B11914"/>
      <c r="C11914"/>
    </row>
    <row r="11915" spans="2:3" x14ac:dyDescent="0.35">
      <c r="B11915"/>
      <c r="C11915"/>
    </row>
    <row r="11916" spans="2:3" x14ac:dyDescent="0.35">
      <c r="B11916"/>
      <c r="C11916"/>
    </row>
    <row r="11917" spans="2:3" x14ac:dyDescent="0.35">
      <c r="B11917"/>
      <c r="C11917"/>
    </row>
    <row r="11918" spans="2:3" x14ac:dyDescent="0.35">
      <c r="B11918"/>
      <c r="C11918"/>
    </row>
    <row r="11919" spans="2:3" x14ac:dyDescent="0.35">
      <c r="B11919"/>
      <c r="C11919"/>
    </row>
    <row r="11920" spans="2:3" x14ac:dyDescent="0.35">
      <c r="B11920"/>
      <c r="C11920"/>
    </row>
    <row r="11921" spans="2:3" x14ac:dyDescent="0.35">
      <c r="B11921"/>
      <c r="C11921"/>
    </row>
    <row r="11922" spans="2:3" x14ac:dyDescent="0.35">
      <c r="B11922"/>
      <c r="C11922"/>
    </row>
    <row r="11923" spans="2:3" x14ac:dyDescent="0.35">
      <c r="B11923"/>
      <c r="C11923"/>
    </row>
    <row r="11924" spans="2:3" x14ac:dyDescent="0.35">
      <c r="B11924"/>
      <c r="C11924"/>
    </row>
    <row r="11925" spans="2:3" x14ac:dyDescent="0.35">
      <c r="B11925"/>
      <c r="C11925"/>
    </row>
    <row r="11926" spans="2:3" x14ac:dyDescent="0.35">
      <c r="B11926"/>
      <c r="C11926"/>
    </row>
    <row r="11927" spans="2:3" x14ac:dyDescent="0.35">
      <c r="B11927"/>
      <c r="C11927"/>
    </row>
    <row r="11928" spans="2:3" x14ac:dyDescent="0.35">
      <c r="B11928"/>
      <c r="C11928"/>
    </row>
    <row r="11929" spans="2:3" x14ac:dyDescent="0.35">
      <c r="B11929"/>
      <c r="C11929"/>
    </row>
    <row r="11930" spans="2:3" x14ac:dyDescent="0.35">
      <c r="B11930"/>
      <c r="C11930"/>
    </row>
    <row r="11931" spans="2:3" x14ac:dyDescent="0.35">
      <c r="B11931"/>
      <c r="C11931"/>
    </row>
    <row r="11932" spans="2:3" x14ac:dyDescent="0.35">
      <c r="B11932"/>
      <c r="C11932"/>
    </row>
    <row r="11933" spans="2:3" x14ac:dyDescent="0.35">
      <c r="B11933"/>
      <c r="C11933"/>
    </row>
    <row r="11934" spans="2:3" x14ac:dyDescent="0.35">
      <c r="B11934"/>
      <c r="C11934"/>
    </row>
    <row r="11935" spans="2:3" x14ac:dyDescent="0.35">
      <c r="B11935"/>
      <c r="C11935"/>
    </row>
    <row r="11936" spans="2:3" x14ac:dyDescent="0.35">
      <c r="B11936"/>
      <c r="C11936"/>
    </row>
    <row r="11937" spans="2:3" x14ac:dyDescent="0.35">
      <c r="B11937"/>
      <c r="C11937"/>
    </row>
    <row r="11938" spans="2:3" x14ac:dyDescent="0.35">
      <c r="B11938"/>
      <c r="C11938"/>
    </row>
    <row r="11939" spans="2:3" x14ac:dyDescent="0.35">
      <c r="B11939"/>
      <c r="C11939"/>
    </row>
    <row r="11940" spans="2:3" x14ac:dyDescent="0.35">
      <c r="B11940"/>
      <c r="C11940"/>
    </row>
    <row r="11941" spans="2:3" x14ac:dyDescent="0.35">
      <c r="B11941"/>
      <c r="C11941"/>
    </row>
    <row r="11942" spans="2:3" x14ac:dyDescent="0.35">
      <c r="B11942"/>
      <c r="C11942"/>
    </row>
    <row r="11943" spans="2:3" x14ac:dyDescent="0.35">
      <c r="B11943"/>
      <c r="C11943"/>
    </row>
    <row r="11944" spans="2:3" x14ac:dyDescent="0.35">
      <c r="B11944"/>
      <c r="C11944"/>
    </row>
    <row r="11945" spans="2:3" x14ac:dyDescent="0.35">
      <c r="B11945"/>
      <c r="C11945"/>
    </row>
    <row r="11946" spans="2:3" x14ac:dyDescent="0.35">
      <c r="B11946"/>
      <c r="C11946"/>
    </row>
    <row r="11947" spans="2:3" x14ac:dyDescent="0.35">
      <c r="B11947"/>
      <c r="C11947"/>
    </row>
    <row r="11948" spans="2:3" x14ac:dyDescent="0.35">
      <c r="B11948"/>
      <c r="C11948"/>
    </row>
    <row r="11949" spans="2:3" x14ac:dyDescent="0.35">
      <c r="B11949"/>
      <c r="C11949"/>
    </row>
    <row r="11950" spans="2:3" x14ac:dyDescent="0.35">
      <c r="B11950"/>
      <c r="C11950"/>
    </row>
    <row r="11951" spans="2:3" x14ac:dyDescent="0.35">
      <c r="B11951"/>
      <c r="C11951"/>
    </row>
    <row r="11952" spans="2:3" x14ac:dyDescent="0.35">
      <c r="B11952"/>
      <c r="C11952"/>
    </row>
    <row r="11953" spans="2:3" x14ac:dyDescent="0.35">
      <c r="B11953"/>
      <c r="C11953"/>
    </row>
    <row r="11954" spans="2:3" x14ac:dyDescent="0.35">
      <c r="B11954"/>
      <c r="C11954"/>
    </row>
    <row r="11955" spans="2:3" x14ac:dyDescent="0.35">
      <c r="B11955"/>
      <c r="C11955"/>
    </row>
    <row r="11956" spans="2:3" x14ac:dyDescent="0.35">
      <c r="B11956"/>
      <c r="C11956"/>
    </row>
    <row r="11957" spans="2:3" x14ac:dyDescent="0.35">
      <c r="B11957"/>
      <c r="C11957"/>
    </row>
    <row r="11958" spans="2:3" x14ac:dyDescent="0.35">
      <c r="B11958"/>
      <c r="C11958"/>
    </row>
    <row r="11959" spans="2:3" x14ac:dyDescent="0.35">
      <c r="B11959"/>
      <c r="C11959"/>
    </row>
    <row r="11960" spans="2:3" x14ac:dyDescent="0.35">
      <c r="B11960"/>
      <c r="C11960"/>
    </row>
    <row r="11961" spans="2:3" x14ac:dyDescent="0.35">
      <c r="B11961"/>
      <c r="C11961"/>
    </row>
    <row r="11962" spans="2:3" x14ac:dyDescent="0.35">
      <c r="B11962"/>
      <c r="C11962"/>
    </row>
    <row r="11963" spans="2:3" x14ac:dyDescent="0.35">
      <c r="B11963"/>
      <c r="C11963"/>
    </row>
    <row r="11964" spans="2:3" x14ac:dyDescent="0.35">
      <c r="B11964"/>
      <c r="C11964"/>
    </row>
    <row r="11965" spans="2:3" x14ac:dyDescent="0.35">
      <c r="B11965"/>
      <c r="C11965"/>
    </row>
    <row r="11966" spans="2:3" x14ac:dyDescent="0.35">
      <c r="B11966"/>
      <c r="C11966"/>
    </row>
    <row r="11967" spans="2:3" x14ac:dyDescent="0.35">
      <c r="B11967"/>
      <c r="C11967"/>
    </row>
    <row r="11968" spans="2:3" x14ac:dyDescent="0.35">
      <c r="B11968"/>
      <c r="C11968"/>
    </row>
    <row r="11969" spans="2:3" x14ac:dyDescent="0.35">
      <c r="B11969"/>
      <c r="C11969"/>
    </row>
    <row r="11970" spans="2:3" x14ac:dyDescent="0.35">
      <c r="B11970"/>
      <c r="C11970"/>
    </row>
    <row r="11971" spans="2:3" x14ac:dyDescent="0.35">
      <c r="B11971"/>
      <c r="C11971"/>
    </row>
    <row r="11972" spans="2:3" x14ac:dyDescent="0.35">
      <c r="B11972"/>
      <c r="C11972"/>
    </row>
    <row r="11973" spans="2:3" x14ac:dyDescent="0.35">
      <c r="B11973"/>
      <c r="C11973"/>
    </row>
    <row r="11974" spans="2:3" x14ac:dyDescent="0.35">
      <c r="B11974"/>
      <c r="C11974"/>
    </row>
    <row r="11975" spans="2:3" x14ac:dyDescent="0.35">
      <c r="B11975"/>
      <c r="C11975"/>
    </row>
    <row r="11976" spans="2:3" x14ac:dyDescent="0.35">
      <c r="B11976"/>
      <c r="C11976"/>
    </row>
    <row r="11977" spans="2:3" x14ac:dyDescent="0.35">
      <c r="B11977"/>
      <c r="C11977"/>
    </row>
    <row r="11978" spans="2:3" x14ac:dyDescent="0.35">
      <c r="B11978"/>
      <c r="C11978"/>
    </row>
    <row r="11979" spans="2:3" x14ac:dyDescent="0.35">
      <c r="B11979"/>
      <c r="C11979"/>
    </row>
    <row r="11980" spans="2:3" x14ac:dyDescent="0.35">
      <c r="B11980"/>
      <c r="C11980"/>
    </row>
    <row r="11981" spans="2:3" x14ac:dyDescent="0.35">
      <c r="B11981"/>
      <c r="C11981"/>
    </row>
    <row r="11982" spans="2:3" x14ac:dyDescent="0.35">
      <c r="B11982"/>
      <c r="C11982"/>
    </row>
    <row r="11983" spans="2:3" x14ac:dyDescent="0.35">
      <c r="B11983"/>
      <c r="C11983"/>
    </row>
    <row r="11984" spans="2:3" x14ac:dyDescent="0.35">
      <c r="B11984"/>
      <c r="C11984"/>
    </row>
    <row r="11985" spans="2:3" x14ac:dyDescent="0.35">
      <c r="B11985"/>
      <c r="C11985"/>
    </row>
    <row r="11986" spans="2:3" x14ac:dyDescent="0.35">
      <c r="B11986"/>
      <c r="C11986"/>
    </row>
    <row r="11987" spans="2:3" x14ac:dyDescent="0.35">
      <c r="B11987"/>
      <c r="C11987"/>
    </row>
    <row r="11988" spans="2:3" x14ac:dyDescent="0.35">
      <c r="B11988"/>
      <c r="C11988"/>
    </row>
    <row r="11989" spans="2:3" x14ac:dyDescent="0.35">
      <c r="B11989"/>
      <c r="C11989"/>
    </row>
    <row r="11990" spans="2:3" x14ac:dyDescent="0.35">
      <c r="B11990"/>
      <c r="C11990"/>
    </row>
    <row r="11991" spans="2:3" x14ac:dyDescent="0.35">
      <c r="B11991"/>
      <c r="C11991"/>
    </row>
    <row r="11992" spans="2:3" x14ac:dyDescent="0.35">
      <c r="B11992"/>
      <c r="C11992"/>
    </row>
    <row r="11993" spans="2:3" x14ac:dyDescent="0.35">
      <c r="B11993"/>
      <c r="C11993"/>
    </row>
    <row r="11994" spans="2:3" x14ac:dyDescent="0.35">
      <c r="B11994"/>
      <c r="C11994"/>
    </row>
    <row r="11995" spans="2:3" x14ac:dyDescent="0.35">
      <c r="B11995"/>
      <c r="C11995"/>
    </row>
    <row r="11996" spans="2:3" x14ac:dyDescent="0.35">
      <c r="B11996"/>
      <c r="C11996"/>
    </row>
    <row r="11997" spans="2:3" x14ac:dyDescent="0.35">
      <c r="B11997"/>
      <c r="C11997"/>
    </row>
    <row r="11998" spans="2:3" x14ac:dyDescent="0.35">
      <c r="B11998"/>
      <c r="C11998"/>
    </row>
    <row r="11999" spans="2:3" x14ac:dyDescent="0.35">
      <c r="B11999"/>
      <c r="C11999"/>
    </row>
    <row r="12000" spans="2:3" x14ac:dyDescent="0.35">
      <c r="B12000"/>
      <c r="C12000"/>
    </row>
    <row r="12001" spans="2:3" x14ac:dyDescent="0.35">
      <c r="B12001"/>
      <c r="C12001"/>
    </row>
    <row r="12002" spans="2:3" x14ac:dyDescent="0.35">
      <c r="B12002"/>
      <c r="C12002"/>
    </row>
    <row r="12003" spans="2:3" x14ac:dyDescent="0.35">
      <c r="B12003"/>
      <c r="C12003"/>
    </row>
    <row r="12004" spans="2:3" x14ac:dyDescent="0.35">
      <c r="B12004"/>
      <c r="C12004"/>
    </row>
    <row r="12005" spans="2:3" x14ac:dyDescent="0.35">
      <c r="B12005"/>
      <c r="C12005"/>
    </row>
    <row r="12006" spans="2:3" x14ac:dyDescent="0.35">
      <c r="B12006"/>
      <c r="C12006"/>
    </row>
    <row r="12007" spans="2:3" x14ac:dyDescent="0.35">
      <c r="B12007"/>
      <c r="C12007"/>
    </row>
    <row r="12008" spans="2:3" x14ac:dyDescent="0.35">
      <c r="B12008"/>
      <c r="C12008"/>
    </row>
    <row r="12009" spans="2:3" x14ac:dyDescent="0.35">
      <c r="B12009"/>
      <c r="C12009"/>
    </row>
    <row r="12010" spans="2:3" x14ac:dyDescent="0.35">
      <c r="B12010"/>
      <c r="C12010"/>
    </row>
    <row r="12011" spans="2:3" x14ac:dyDescent="0.35">
      <c r="B12011"/>
      <c r="C12011"/>
    </row>
    <row r="12012" spans="2:3" x14ac:dyDescent="0.35">
      <c r="B12012"/>
      <c r="C12012"/>
    </row>
    <row r="12013" spans="2:3" x14ac:dyDescent="0.35">
      <c r="B12013"/>
      <c r="C12013"/>
    </row>
    <row r="12014" spans="2:3" x14ac:dyDescent="0.35">
      <c r="B12014"/>
      <c r="C12014"/>
    </row>
    <row r="12015" spans="2:3" x14ac:dyDescent="0.35">
      <c r="B12015"/>
      <c r="C12015"/>
    </row>
    <row r="12016" spans="2:3" x14ac:dyDescent="0.35">
      <c r="B12016"/>
      <c r="C12016"/>
    </row>
    <row r="12017" spans="2:3" x14ac:dyDescent="0.35">
      <c r="B12017"/>
      <c r="C12017"/>
    </row>
    <row r="12018" spans="2:3" x14ac:dyDescent="0.35">
      <c r="B12018"/>
      <c r="C12018"/>
    </row>
    <row r="12019" spans="2:3" x14ac:dyDescent="0.35">
      <c r="B12019"/>
      <c r="C12019"/>
    </row>
    <row r="12020" spans="2:3" x14ac:dyDescent="0.35">
      <c r="B12020"/>
      <c r="C12020"/>
    </row>
    <row r="12021" spans="2:3" x14ac:dyDescent="0.35">
      <c r="B12021"/>
      <c r="C12021"/>
    </row>
    <row r="12022" spans="2:3" x14ac:dyDescent="0.35">
      <c r="B12022"/>
      <c r="C12022"/>
    </row>
    <row r="12023" spans="2:3" x14ac:dyDescent="0.35">
      <c r="B12023"/>
      <c r="C12023"/>
    </row>
    <row r="12024" spans="2:3" x14ac:dyDescent="0.35">
      <c r="B12024"/>
      <c r="C12024"/>
    </row>
    <row r="12025" spans="2:3" x14ac:dyDescent="0.35">
      <c r="B12025"/>
      <c r="C12025"/>
    </row>
    <row r="12026" spans="2:3" x14ac:dyDescent="0.35">
      <c r="B12026"/>
      <c r="C12026"/>
    </row>
    <row r="12027" spans="2:3" x14ac:dyDescent="0.35">
      <c r="B12027"/>
      <c r="C12027"/>
    </row>
    <row r="12028" spans="2:3" x14ac:dyDescent="0.35">
      <c r="B12028"/>
      <c r="C12028"/>
    </row>
    <row r="12029" spans="2:3" x14ac:dyDescent="0.35">
      <c r="B12029"/>
      <c r="C12029"/>
    </row>
    <row r="12030" spans="2:3" x14ac:dyDescent="0.35">
      <c r="B12030"/>
      <c r="C12030"/>
    </row>
    <row r="12031" spans="2:3" x14ac:dyDescent="0.35">
      <c r="B12031"/>
      <c r="C12031"/>
    </row>
    <row r="12032" spans="2:3" x14ac:dyDescent="0.35">
      <c r="B12032"/>
      <c r="C12032"/>
    </row>
    <row r="12033" spans="2:3" x14ac:dyDescent="0.35">
      <c r="B12033"/>
      <c r="C12033"/>
    </row>
    <row r="12034" spans="2:3" x14ac:dyDescent="0.35">
      <c r="B12034"/>
      <c r="C12034"/>
    </row>
    <row r="12035" spans="2:3" x14ac:dyDescent="0.35">
      <c r="B12035"/>
      <c r="C12035"/>
    </row>
    <row r="12036" spans="2:3" x14ac:dyDescent="0.35">
      <c r="B12036"/>
      <c r="C12036"/>
    </row>
    <row r="12037" spans="2:3" x14ac:dyDescent="0.35">
      <c r="B12037"/>
      <c r="C12037"/>
    </row>
    <row r="12038" spans="2:3" x14ac:dyDescent="0.35">
      <c r="B12038"/>
      <c r="C12038"/>
    </row>
    <row r="12039" spans="2:3" x14ac:dyDescent="0.35">
      <c r="B12039"/>
      <c r="C12039"/>
    </row>
    <row r="12040" spans="2:3" x14ac:dyDescent="0.35">
      <c r="B12040"/>
      <c r="C12040"/>
    </row>
    <row r="12041" spans="2:3" x14ac:dyDescent="0.35">
      <c r="B12041"/>
      <c r="C12041"/>
    </row>
    <row r="12042" spans="2:3" x14ac:dyDescent="0.35">
      <c r="B12042"/>
      <c r="C12042"/>
    </row>
    <row r="12043" spans="2:3" x14ac:dyDescent="0.35">
      <c r="B12043"/>
      <c r="C12043"/>
    </row>
    <row r="12044" spans="2:3" x14ac:dyDescent="0.35">
      <c r="B12044"/>
      <c r="C12044"/>
    </row>
    <row r="12045" spans="2:3" x14ac:dyDescent="0.35">
      <c r="B12045"/>
      <c r="C12045"/>
    </row>
    <row r="12046" spans="2:3" x14ac:dyDescent="0.35">
      <c r="B12046"/>
      <c r="C12046"/>
    </row>
    <row r="12047" spans="2:3" x14ac:dyDescent="0.35">
      <c r="B12047"/>
      <c r="C12047"/>
    </row>
    <row r="12048" spans="2:3" x14ac:dyDescent="0.35">
      <c r="B12048"/>
      <c r="C12048"/>
    </row>
    <row r="12049" spans="2:3" x14ac:dyDescent="0.35">
      <c r="B12049"/>
      <c r="C12049"/>
    </row>
    <row r="12050" spans="2:3" x14ac:dyDescent="0.35">
      <c r="B12050"/>
      <c r="C12050"/>
    </row>
    <row r="12051" spans="2:3" x14ac:dyDescent="0.35">
      <c r="B12051"/>
      <c r="C12051"/>
    </row>
    <row r="12052" spans="2:3" x14ac:dyDescent="0.35">
      <c r="B12052"/>
      <c r="C12052"/>
    </row>
    <row r="12053" spans="2:3" x14ac:dyDescent="0.35">
      <c r="B12053"/>
      <c r="C12053"/>
    </row>
    <row r="12054" spans="2:3" x14ac:dyDescent="0.35">
      <c r="B12054"/>
      <c r="C12054"/>
    </row>
    <row r="12055" spans="2:3" x14ac:dyDescent="0.35">
      <c r="B12055"/>
      <c r="C12055"/>
    </row>
    <row r="12056" spans="2:3" x14ac:dyDescent="0.35">
      <c r="B12056"/>
      <c r="C12056"/>
    </row>
    <row r="12057" spans="2:3" x14ac:dyDescent="0.35">
      <c r="B12057"/>
      <c r="C12057"/>
    </row>
    <row r="12058" spans="2:3" x14ac:dyDescent="0.35">
      <c r="B12058"/>
      <c r="C12058"/>
    </row>
    <row r="12059" spans="2:3" x14ac:dyDescent="0.35">
      <c r="B12059"/>
      <c r="C12059"/>
    </row>
    <row r="12060" spans="2:3" x14ac:dyDescent="0.35">
      <c r="B12060"/>
      <c r="C12060"/>
    </row>
    <row r="12061" spans="2:3" x14ac:dyDescent="0.35">
      <c r="B12061"/>
      <c r="C12061"/>
    </row>
    <row r="12062" spans="2:3" x14ac:dyDescent="0.35">
      <c r="B12062"/>
      <c r="C12062"/>
    </row>
    <row r="12063" spans="2:3" x14ac:dyDescent="0.35">
      <c r="B12063"/>
      <c r="C12063"/>
    </row>
    <row r="12064" spans="2:3" x14ac:dyDescent="0.35">
      <c r="B12064"/>
      <c r="C12064"/>
    </row>
    <row r="12065" spans="2:3" x14ac:dyDescent="0.35">
      <c r="B12065"/>
      <c r="C12065"/>
    </row>
    <row r="12066" spans="2:3" x14ac:dyDescent="0.35">
      <c r="B12066"/>
      <c r="C12066"/>
    </row>
    <row r="12067" spans="2:3" x14ac:dyDescent="0.35">
      <c r="B12067"/>
      <c r="C12067"/>
    </row>
    <row r="12068" spans="2:3" x14ac:dyDescent="0.35">
      <c r="B12068"/>
      <c r="C12068"/>
    </row>
    <row r="12069" spans="2:3" x14ac:dyDescent="0.35">
      <c r="B12069"/>
      <c r="C12069"/>
    </row>
    <row r="12070" spans="2:3" x14ac:dyDescent="0.35">
      <c r="B12070"/>
      <c r="C12070"/>
    </row>
    <row r="12071" spans="2:3" x14ac:dyDescent="0.35">
      <c r="B12071"/>
      <c r="C12071"/>
    </row>
    <row r="12072" spans="2:3" x14ac:dyDescent="0.35">
      <c r="B12072"/>
      <c r="C12072"/>
    </row>
    <row r="12073" spans="2:3" x14ac:dyDescent="0.35">
      <c r="B12073"/>
      <c r="C12073"/>
    </row>
    <row r="12074" spans="2:3" x14ac:dyDescent="0.35">
      <c r="B12074"/>
      <c r="C12074"/>
    </row>
    <row r="12075" spans="2:3" x14ac:dyDescent="0.35">
      <c r="B12075"/>
      <c r="C12075"/>
    </row>
    <row r="12076" spans="2:3" x14ac:dyDescent="0.35">
      <c r="B12076"/>
      <c r="C12076"/>
    </row>
    <row r="12077" spans="2:3" x14ac:dyDescent="0.35">
      <c r="B12077"/>
      <c r="C12077"/>
    </row>
    <row r="12078" spans="2:3" x14ac:dyDescent="0.35">
      <c r="B12078"/>
      <c r="C12078"/>
    </row>
    <row r="12079" spans="2:3" x14ac:dyDescent="0.35">
      <c r="B12079"/>
      <c r="C12079"/>
    </row>
    <row r="12080" spans="2:3" x14ac:dyDescent="0.35">
      <c r="B12080"/>
      <c r="C12080"/>
    </row>
    <row r="12081" spans="2:3" x14ac:dyDescent="0.35">
      <c r="B12081"/>
      <c r="C12081"/>
    </row>
    <row r="12082" spans="2:3" x14ac:dyDescent="0.35">
      <c r="B12082"/>
      <c r="C12082"/>
    </row>
    <row r="12083" spans="2:3" x14ac:dyDescent="0.35">
      <c r="B12083"/>
      <c r="C12083"/>
    </row>
    <row r="12084" spans="2:3" x14ac:dyDescent="0.35">
      <c r="B12084"/>
      <c r="C12084"/>
    </row>
    <row r="12085" spans="2:3" x14ac:dyDescent="0.35">
      <c r="B12085"/>
      <c r="C12085"/>
    </row>
    <row r="12086" spans="2:3" x14ac:dyDescent="0.35">
      <c r="B12086"/>
      <c r="C12086"/>
    </row>
    <row r="12087" spans="2:3" x14ac:dyDescent="0.35">
      <c r="B12087"/>
      <c r="C12087"/>
    </row>
    <row r="12088" spans="2:3" x14ac:dyDescent="0.35">
      <c r="B12088"/>
      <c r="C12088"/>
    </row>
    <row r="12089" spans="2:3" x14ac:dyDescent="0.35">
      <c r="B12089"/>
      <c r="C12089"/>
    </row>
    <row r="12090" spans="2:3" x14ac:dyDescent="0.35">
      <c r="B12090"/>
      <c r="C12090"/>
    </row>
    <row r="12091" spans="2:3" x14ac:dyDescent="0.35">
      <c r="B12091"/>
      <c r="C12091"/>
    </row>
    <row r="12092" spans="2:3" x14ac:dyDescent="0.35">
      <c r="B12092"/>
      <c r="C12092"/>
    </row>
    <row r="12093" spans="2:3" x14ac:dyDescent="0.35">
      <c r="B12093"/>
      <c r="C12093"/>
    </row>
    <row r="12094" spans="2:3" x14ac:dyDescent="0.35">
      <c r="B12094"/>
      <c r="C12094"/>
    </row>
    <row r="12095" spans="2:3" x14ac:dyDescent="0.35">
      <c r="B12095"/>
      <c r="C12095"/>
    </row>
    <row r="12096" spans="2:3" x14ac:dyDescent="0.35">
      <c r="B12096"/>
      <c r="C12096"/>
    </row>
    <row r="12097" spans="2:3" x14ac:dyDescent="0.35">
      <c r="B12097"/>
      <c r="C12097"/>
    </row>
    <row r="12098" spans="2:3" x14ac:dyDescent="0.35">
      <c r="B12098"/>
      <c r="C12098"/>
    </row>
    <row r="12099" spans="2:3" x14ac:dyDescent="0.35">
      <c r="B12099"/>
      <c r="C12099"/>
    </row>
    <row r="12100" spans="2:3" x14ac:dyDescent="0.35">
      <c r="B12100"/>
      <c r="C12100"/>
    </row>
    <row r="12101" spans="2:3" x14ac:dyDescent="0.35">
      <c r="B12101"/>
      <c r="C12101"/>
    </row>
    <row r="12102" spans="2:3" x14ac:dyDescent="0.35">
      <c r="B12102"/>
      <c r="C12102"/>
    </row>
    <row r="12103" spans="2:3" x14ac:dyDescent="0.35">
      <c r="B12103"/>
      <c r="C12103"/>
    </row>
    <row r="12104" spans="2:3" x14ac:dyDescent="0.35">
      <c r="B12104"/>
      <c r="C12104"/>
    </row>
    <row r="12105" spans="2:3" x14ac:dyDescent="0.35">
      <c r="B12105"/>
      <c r="C12105"/>
    </row>
    <row r="12106" spans="2:3" x14ac:dyDescent="0.35">
      <c r="B12106"/>
      <c r="C12106"/>
    </row>
    <row r="12107" spans="2:3" x14ac:dyDescent="0.35">
      <c r="B12107"/>
      <c r="C12107"/>
    </row>
    <row r="12108" spans="2:3" x14ac:dyDescent="0.35">
      <c r="B12108"/>
      <c r="C12108"/>
    </row>
    <row r="12109" spans="2:3" x14ac:dyDescent="0.35">
      <c r="B12109"/>
      <c r="C12109"/>
    </row>
    <row r="12110" spans="2:3" x14ac:dyDescent="0.35">
      <c r="B12110"/>
      <c r="C12110"/>
    </row>
    <row r="12111" spans="2:3" x14ac:dyDescent="0.35">
      <c r="B12111"/>
      <c r="C12111"/>
    </row>
    <row r="12112" spans="2:3" x14ac:dyDescent="0.35">
      <c r="B12112"/>
      <c r="C12112"/>
    </row>
    <row r="12113" spans="2:3" x14ac:dyDescent="0.35">
      <c r="B12113"/>
      <c r="C12113"/>
    </row>
    <row r="12114" spans="2:3" x14ac:dyDescent="0.35">
      <c r="B12114"/>
      <c r="C12114"/>
    </row>
    <row r="12115" spans="2:3" x14ac:dyDescent="0.35">
      <c r="B12115"/>
      <c r="C12115"/>
    </row>
    <row r="12116" spans="2:3" x14ac:dyDescent="0.35">
      <c r="B12116"/>
      <c r="C12116"/>
    </row>
    <row r="12117" spans="2:3" x14ac:dyDescent="0.35">
      <c r="B12117"/>
      <c r="C12117"/>
    </row>
    <row r="12118" spans="2:3" x14ac:dyDescent="0.35">
      <c r="B12118"/>
      <c r="C12118"/>
    </row>
    <row r="12119" spans="2:3" x14ac:dyDescent="0.35">
      <c r="B12119"/>
      <c r="C12119"/>
    </row>
    <row r="12120" spans="2:3" x14ac:dyDescent="0.35">
      <c r="B12120"/>
      <c r="C12120"/>
    </row>
    <row r="12121" spans="2:3" x14ac:dyDescent="0.35">
      <c r="B12121"/>
      <c r="C12121"/>
    </row>
    <row r="12122" spans="2:3" x14ac:dyDescent="0.35">
      <c r="B12122"/>
      <c r="C12122"/>
    </row>
    <row r="12123" spans="2:3" x14ac:dyDescent="0.35">
      <c r="B12123"/>
      <c r="C12123"/>
    </row>
    <row r="12124" spans="2:3" x14ac:dyDescent="0.35">
      <c r="B12124"/>
      <c r="C12124"/>
    </row>
    <row r="12125" spans="2:3" x14ac:dyDescent="0.35">
      <c r="B12125"/>
      <c r="C12125"/>
    </row>
    <row r="12126" spans="2:3" x14ac:dyDescent="0.35">
      <c r="B12126"/>
      <c r="C12126"/>
    </row>
    <row r="12127" spans="2:3" x14ac:dyDescent="0.35">
      <c r="B12127"/>
      <c r="C12127"/>
    </row>
    <row r="12128" spans="2:3" x14ac:dyDescent="0.35">
      <c r="B12128"/>
      <c r="C12128"/>
    </row>
    <row r="12129" spans="2:3" x14ac:dyDescent="0.35">
      <c r="B12129"/>
      <c r="C12129"/>
    </row>
    <row r="12130" spans="2:3" x14ac:dyDescent="0.35">
      <c r="B12130"/>
      <c r="C12130"/>
    </row>
    <row r="12131" spans="2:3" x14ac:dyDescent="0.35">
      <c r="B12131"/>
      <c r="C12131"/>
    </row>
    <row r="12132" spans="2:3" x14ac:dyDescent="0.35">
      <c r="B12132"/>
      <c r="C12132"/>
    </row>
    <row r="12133" spans="2:3" x14ac:dyDescent="0.35">
      <c r="B12133"/>
      <c r="C12133"/>
    </row>
    <row r="12134" spans="2:3" x14ac:dyDescent="0.35">
      <c r="B12134"/>
      <c r="C12134"/>
    </row>
    <row r="12135" spans="2:3" x14ac:dyDescent="0.35">
      <c r="B12135"/>
      <c r="C12135"/>
    </row>
    <row r="12136" spans="2:3" x14ac:dyDescent="0.35">
      <c r="B12136"/>
      <c r="C12136"/>
    </row>
    <row r="12137" spans="2:3" x14ac:dyDescent="0.35">
      <c r="B12137"/>
      <c r="C12137"/>
    </row>
    <row r="12138" spans="2:3" x14ac:dyDescent="0.35">
      <c r="B12138"/>
      <c r="C12138"/>
    </row>
    <row r="12139" spans="2:3" x14ac:dyDescent="0.35">
      <c r="B12139"/>
      <c r="C12139"/>
    </row>
    <row r="12140" spans="2:3" x14ac:dyDescent="0.35">
      <c r="B12140"/>
      <c r="C12140"/>
    </row>
    <row r="12141" spans="2:3" x14ac:dyDescent="0.35">
      <c r="B12141"/>
      <c r="C12141"/>
    </row>
    <row r="12142" spans="2:3" x14ac:dyDescent="0.35">
      <c r="B12142"/>
      <c r="C12142"/>
    </row>
    <row r="12143" spans="2:3" x14ac:dyDescent="0.35">
      <c r="B12143"/>
      <c r="C12143"/>
    </row>
    <row r="12144" spans="2:3" x14ac:dyDescent="0.35">
      <c r="B12144"/>
      <c r="C12144"/>
    </row>
    <row r="12145" spans="2:3" x14ac:dyDescent="0.35">
      <c r="B12145"/>
      <c r="C12145"/>
    </row>
    <row r="12146" spans="2:3" x14ac:dyDescent="0.35">
      <c r="B12146"/>
      <c r="C12146"/>
    </row>
    <row r="12147" spans="2:3" x14ac:dyDescent="0.35">
      <c r="B12147"/>
      <c r="C12147"/>
    </row>
    <row r="12148" spans="2:3" x14ac:dyDescent="0.35">
      <c r="B12148"/>
      <c r="C12148"/>
    </row>
    <row r="12149" spans="2:3" x14ac:dyDescent="0.35">
      <c r="B12149"/>
      <c r="C12149"/>
    </row>
    <row r="12150" spans="2:3" x14ac:dyDescent="0.35">
      <c r="B12150"/>
      <c r="C12150"/>
    </row>
    <row r="12151" spans="2:3" x14ac:dyDescent="0.35">
      <c r="B12151"/>
      <c r="C12151"/>
    </row>
    <row r="12152" spans="2:3" x14ac:dyDescent="0.35">
      <c r="B12152"/>
      <c r="C12152"/>
    </row>
    <row r="12153" spans="2:3" x14ac:dyDescent="0.35">
      <c r="B12153"/>
      <c r="C12153"/>
    </row>
    <row r="12154" spans="2:3" x14ac:dyDescent="0.35">
      <c r="B12154"/>
      <c r="C12154"/>
    </row>
    <row r="12155" spans="2:3" x14ac:dyDescent="0.35">
      <c r="B12155"/>
      <c r="C12155"/>
    </row>
    <row r="12156" spans="2:3" x14ac:dyDescent="0.35">
      <c r="B12156"/>
      <c r="C12156"/>
    </row>
    <row r="12157" spans="2:3" x14ac:dyDescent="0.35">
      <c r="B12157"/>
      <c r="C12157"/>
    </row>
    <row r="12158" spans="2:3" x14ac:dyDescent="0.35">
      <c r="B12158"/>
      <c r="C12158"/>
    </row>
    <row r="12159" spans="2:3" x14ac:dyDescent="0.35">
      <c r="B12159"/>
      <c r="C12159"/>
    </row>
    <row r="12160" spans="2:3" x14ac:dyDescent="0.35">
      <c r="B12160"/>
      <c r="C12160"/>
    </row>
    <row r="12161" spans="2:3" x14ac:dyDescent="0.35">
      <c r="B12161"/>
      <c r="C12161"/>
    </row>
    <row r="12162" spans="2:3" x14ac:dyDescent="0.35">
      <c r="B12162"/>
      <c r="C12162"/>
    </row>
    <row r="12163" spans="2:3" x14ac:dyDescent="0.35">
      <c r="B12163"/>
      <c r="C12163"/>
    </row>
    <row r="12164" spans="2:3" x14ac:dyDescent="0.35">
      <c r="B12164"/>
      <c r="C12164"/>
    </row>
    <row r="12165" spans="2:3" x14ac:dyDescent="0.35">
      <c r="B12165"/>
      <c r="C12165"/>
    </row>
    <row r="12166" spans="2:3" x14ac:dyDescent="0.35">
      <c r="B12166"/>
      <c r="C12166"/>
    </row>
    <row r="12167" spans="2:3" x14ac:dyDescent="0.35">
      <c r="B12167"/>
      <c r="C12167"/>
    </row>
    <row r="12168" spans="2:3" x14ac:dyDescent="0.35">
      <c r="B12168"/>
      <c r="C12168"/>
    </row>
    <row r="12169" spans="2:3" x14ac:dyDescent="0.35">
      <c r="B12169"/>
      <c r="C12169"/>
    </row>
    <row r="12170" spans="2:3" x14ac:dyDescent="0.35">
      <c r="B12170"/>
      <c r="C12170"/>
    </row>
    <row r="12171" spans="2:3" x14ac:dyDescent="0.35">
      <c r="B12171"/>
      <c r="C12171"/>
    </row>
    <row r="12172" spans="2:3" x14ac:dyDescent="0.35">
      <c r="B12172"/>
      <c r="C12172"/>
    </row>
    <row r="12173" spans="2:3" x14ac:dyDescent="0.35">
      <c r="B12173"/>
      <c r="C12173"/>
    </row>
    <row r="12174" spans="2:3" x14ac:dyDescent="0.35">
      <c r="B12174"/>
      <c r="C12174"/>
    </row>
    <row r="12175" spans="2:3" x14ac:dyDescent="0.35">
      <c r="B12175"/>
      <c r="C12175"/>
    </row>
    <row r="12176" spans="2:3" x14ac:dyDescent="0.35">
      <c r="B12176"/>
      <c r="C12176"/>
    </row>
    <row r="12177" spans="2:3" x14ac:dyDescent="0.35">
      <c r="B12177"/>
      <c r="C12177"/>
    </row>
    <row r="12178" spans="2:3" x14ac:dyDescent="0.35">
      <c r="B12178"/>
      <c r="C12178"/>
    </row>
    <row r="12179" spans="2:3" x14ac:dyDescent="0.35">
      <c r="B12179"/>
      <c r="C12179"/>
    </row>
    <row r="12180" spans="2:3" x14ac:dyDescent="0.35">
      <c r="B12180"/>
      <c r="C12180"/>
    </row>
    <row r="12181" spans="2:3" x14ac:dyDescent="0.35">
      <c r="B12181"/>
      <c r="C12181"/>
    </row>
    <row r="12182" spans="2:3" x14ac:dyDescent="0.35">
      <c r="B12182"/>
      <c r="C12182"/>
    </row>
    <row r="12183" spans="2:3" x14ac:dyDescent="0.35">
      <c r="B12183"/>
      <c r="C12183"/>
    </row>
    <row r="12184" spans="2:3" x14ac:dyDescent="0.35">
      <c r="B12184"/>
      <c r="C12184"/>
    </row>
    <row r="12185" spans="2:3" x14ac:dyDescent="0.35">
      <c r="B12185"/>
      <c r="C12185"/>
    </row>
    <row r="12186" spans="2:3" x14ac:dyDescent="0.35">
      <c r="B12186"/>
      <c r="C12186"/>
    </row>
    <row r="12187" spans="2:3" x14ac:dyDescent="0.35">
      <c r="B12187"/>
      <c r="C12187"/>
    </row>
    <row r="12188" spans="2:3" x14ac:dyDescent="0.35">
      <c r="B12188"/>
      <c r="C12188"/>
    </row>
    <row r="12189" spans="2:3" x14ac:dyDescent="0.35">
      <c r="B12189"/>
      <c r="C12189"/>
    </row>
    <row r="12190" spans="2:3" x14ac:dyDescent="0.35">
      <c r="B12190"/>
      <c r="C12190"/>
    </row>
    <row r="12191" spans="2:3" x14ac:dyDescent="0.35">
      <c r="B12191"/>
      <c r="C12191"/>
    </row>
    <row r="12192" spans="2:3" x14ac:dyDescent="0.35">
      <c r="B12192"/>
      <c r="C12192"/>
    </row>
    <row r="12193" spans="2:3" x14ac:dyDescent="0.35">
      <c r="B12193"/>
      <c r="C12193"/>
    </row>
    <row r="12194" spans="2:3" x14ac:dyDescent="0.35">
      <c r="B12194"/>
      <c r="C12194"/>
    </row>
    <row r="12195" spans="2:3" x14ac:dyDescent="0.35">
      <c r="B12195"/>
      <c r="C12195"/>
    </row>
    <row r="12196" spans="2:3" x14ac:dyDescent="0.35">
      <c r="B12196"/>
      <c r="C12196"/>
    </row>
    <row r="12197" spans="2:3" x14ac:dyDescent="0.35">
      <c r="B12197"/>
      <c r="C12197"/>
    </row>
    <row r="12198" spans="2:3" x14ac:dyDescent="0.35">
      <c r="B12198"/>
      <c r="C12198"/>
    </row>
    <row r="12199" spans="2:3" x14ac:dyDescent="0.35">
      <c r="B12199"/>
      <c r="C12199"/>
    </row>
    <row r="12200" spans="2:3" x14ac:dyDescent="0.35">
      <c r="B12200"/>
      <c r="C12200"/>
    </row>
    <row r="12201" spans="2:3" x14ac:dyDescent="0.35">
      <c r="B12201"/>
      <c r="C12201"/>
    </row>
    <row r="12202" spans="2:3" x14ac:dyDescent="0.35">
      <c r="B12202"/>
      <c r="C12202"/>
    </row>
    <row r="12203" spans="2:3" x14ac:dyDescent="0.35">
      <c r="B12203"/>
      <c r="C12203"/>
    </row>
    <row r="12204" spans="2:3" x14ac:dyDescent="0.35">
      <c r="B12204"/>
      <c r="C12204"/>
    </row>
    <row r="12205" spans="2:3" x14ac:dyDescent="0.35">
      <c r="B12205"/>
      <c r="C12205"/>
    </row>
    <row r="12206" spans="2:3" x14ac:dyDescent="0.35">
      <c r="B12206"/>
      <c r="C12206"/>
    </row>
    <row r="12207" spans="2:3" x14ac:dyDescent="0.35">
      <c r="B12207"/>
      <c r="C12207"/>
    </row>
    <row r="12208" spans="2:3" x14ac:dyDescent="0.35">
      <c r="B12208"/>
      <c r="C12208"/>
    </row>
    <row r="12209" spans="2:3" x14ac:dyDescent="0.35">
      <c r="B12209"/>
      <c r="C12209"/>
    </row>
    <row r="12210" spans="2:3" x14ac:dyDescent="0.35">
      <c r="B12210"/>
      <c r="C12210"/>
    </row>
    <row r="12211" spans="2:3" x14ac:dyDescent="0.35">
      <c r="B12211"/>
      <c r="C12211"/>
    </row>
    <row r="12212" spans="2:3" x14ac:dyDescent="0.35">
      <c r="B12212"/>
      <c r="C12212"/>
    </row>
    <row r="12213" spans="2:3" x14ac:dyDescent="0.35">
      <c r="B12213"/>
      <c r="C12213"/>
    </row>
    <row r="12214" spans="2:3" x14ac:dyDescent="0.35">
      <c r="B12214"/>
      <c r="C12214"/>
    </row>
    <row r="12215" spans="2:3" x14ac:dyDescent="0.35">
      <c r="B12215"/>
      <c r="C12215"/>
    </row>
    <row r="12216" spans="2:3" x14ac:dyDescent="0.35">
      <c r="B12216"/>
      <c r="C12216"/>
    </row>
    <row r="12217" spans="2:3" x14ac:dyDescent="0.35">
      <c r="B12217"/>
      <c r="C12217"/>
    </row>
    <row r="12218" spans="2:3" x14ac:dyDescent="0.35">
      <c r="B12218"/>
      <c r="C12218"/>
    </row>
    <row r="12219" spans="2:3" x14ac:dyDescent="0.35">
      <c r="B12219"/>
      <c r="C12219"/>
    </row>
    <row r="12220" spans="2:3" x14ac:dyDescent="0.35">
      <c r="B12220"/>
      <c r="C12220"/>
    </row>
    <row r="12221" spans="2:3" x14ac:dyDescent="0.35">
      <c r="B12221"/>
      <c r="C12221"/>
    </row>
    <row r="12222" spans="2:3" x14ac:dyDescent="0.35">
      <c r="B12222"/>
      <c r="C12222"/>
    </row>
    <row r="12223" spans="2:3" x14ac:dyDescent="0.35">
      <c r="B12223"/>
      <c r="C12223"/>
    </row>
    <row r="12224" spans="2:3" x14ac:dyDescent="0.35">
      <c r="B12224"/>
      <c r="C12224"/>
    </row>
    <row r="12225" spans="2:3" x14ac:dyDescent="0.35">
      <c r="B12225"/>
      <c r="C12225"/>
    </row>
    <row r="12226" spans="2:3" x14ac:dyDescent="0.35">
      <c r="B12226"/>
      <c r="C12226"/>
    </row>
    <row r="12227" spans="2:3" x14ac:dyDescent="0.35">
      <c r="B12227"/>
      <c r="C12227"/>
    </row>
    <row r="12228" spans="2:3" x14ac:dyDescent="0.35">
      <c r="B12228"/>
      <c r="C12228"/>
    </row>
    <row r="12229" spans="2:3" x14ac:dyDescent="0.35">
      <c r="B12229"/>
      <c r="C12229"/>
    </row>
    <row r="12230" spans="2:3" x14ac:dyDescent="0.35">
      <c r="B12230"/>
      <c r="C12230"/>
    </row>
    <row r="12231" spans="2:3" x14ac:dyDescent="0.35">
      <c r="B12231"/>
      <c r="C12231"/>
    </row>
    <row r="12232" spans="2:3" x14ac:dyDescent="0.35">
      <c r="B12232"/>
      <c r="C12232"/>
    </row>
    <row r="12233" spans="2:3" x14ac:dyDescent="0.35">
      <c r="B12233"/>
      <c r="C12233"/>
    </row>
    <row r="12234" spans="2:3" x14ac:dyDescent="0.35">
      <c r="B12234"/>
      <c r="C12234"/>
    </row>
    <row r="12235" spans="2:3" x14ac:dyDescent="0.35">
      <c r="B12235"/>
      <c r="C12235"/>
    </row>
    <row r="12236" spans="2:3" x14ac:dyDescent="0.35">
      <c r="B12236"/>
      <c r="C12236"/>
    </row>
    <row r="12237" spans="2:3" x14ac:dyDescent="0.35">
      <c r="B12237"/>
      <c r="C12237"/>
    </row>
    <row r="12238" spans="2:3" x14ac:dyDescent="0.35">
      <c r="B12238"/>
      <c r="C12238"/>
    </row>
    <row r="12239" spans="2:3" x14ac:dyDescent="0.35">
      <c r="B12239"/>
      <c r="C12239"/>
    </row>
    <row r="12240" spans="2:3" x14ac:dyDescent="0.35">
      <c r="B12240"/>
      <c r="C12240"/>
    </row>
    <row r="12241" spans="2:3" x14ac:dyDescent="0.35">
      <c r="B12241"/>
      <c r="C12241"/>
    </row>
    <row r="12242" spans="2:3" x14ac:dyDescent="0.35">
      <c r="B12242"/>
      <c r="C12242"/>
    </row>
    <row r="12243" spans="2:3" x14ac:dyDescent="0.35">
      <c r="B12243"/>
      <c r="C12243"/>
    </row>
    <row r="12244" spans="2:3" x14ac:dyDescent="0.35">
      <c r="B12244"/>
      <c r="C12244"/>
    </row>
    <row r="12245" spans="2:3" x14ac:dyDescent="0.35">
      <c r="B12245"/>
      <c r="C12245"/>
    </row>
    <row r="12246" spans="2:3" x14ac:dyDescent="0.35">
      <c r="B12246"/>
      <c r="C12246"/>
    </row>
    <row r="12247" spans="2:3" x14ac:dyDescent="0.35">
      <c r="B12247"/>
      <c r="C12247"/>
    </row>
    <row r="12248" spans="2:3" x14ac:dyDescent="0.35">
      <c r="B12248"/>
      <c r="C12248"/>
    </row>
    <row r="12249" spans="2:3" x14ac:dyDescent="0.35">
      <c r="B12249"/>
      <c r="C12249"/>
    </row>
    <row r="12250" spans="2:3" x14ac:dyDescent="0.35">
      <c r="B12250"/>
      <c r="C12250"/>
    </row>
    <row r="12251" spans="2:3" x14ac:dyDescent="0.35">
      <c r="B12251"/>
      <c r="C12251"/>
    </row>
    <row r="12252" spans="2:3" x14ac:dyDescent="0.35">
      <c r="B12252"/>
      <c r="C12252"/>
    </row>
    <row r="12253" spans="2:3" x14ac:dyDescent="0.35">
      <c r="B12253"/>
      <c r="C12253"/>
    </row>
    <row r="12254" spans="2:3" x14ac:dyDescent="0.35">
      <c r="B12254"/>
      <c r="C12254"/>
    </row>
    <row r="12255" spans="2:3" x14ac:dyDescent="0.35">
      <c r="B12255"/>
      <c r="C12255"/>
    </row>
    <row r="12256" spans="2:3" x14ac:dyDescent="0.35">
      <c r="B12256"/>
      <c r="C12256"/>
    </row>
    <row r="12257" spans="2:3" x14ac:dyDescent="0.35">
      <c r="B12257"/>
      <c r="C12257"/>
    </row>
    <row r="12258" spans="2:3" x14ac:dyDescent="0.35">
      <c r="B12258"/>
      <c r="C12258"/>
    </row>
    <row r="12259" spans="2:3" x14ac:dyDescent="0.35">
      <c r="B12259"/>
      <c r="C12259"/>
    </row>
    <row r="12260" spans="2:3" x14ac:dyDescent="0.35">
      <c r="B12260"/>
      <c r="C12260"/>
    </row>
    <row r="12261" spans="2:3" x14ac:dyDescent="0.35">
      <c r="B12261"/>
      <c r="C12261"/>
    </row>
    <row r="12262" spans="2:3" x14ac:dyDescent="0.35">
      <c r="B12262"/>
      <c r="C12262"/>
    </row>
    <row r="12263" spans="2:3" x14ac:dyDescent="0.35">
      <c r="B12263"/>
      <c r="C12263"/>
    </row>
    <row r="12264" spans="2:3" x14ac:dyDescent="0.35">
      <c r="B12264"/>
      <c r="C12264"/>
    </row>
    <row r="12265" spans="2:3" x14ac:dyDescent="0.35">
      <c r="B12265"/>
      <c r="C12265"/>
    </row>
    <row r="12266" spans="2:3" x14ac:dyDescent="0.35">
      <c r="B12266"/>
      <c r="C12266"/>
    </row>
    <row r="12267" spans="2:3" x14ac:dyDescent="0.35">
      <c r="B12267"/>
      <c r="C12267"/>
    </row>
    <row r="12268" spans="2:3" x14ac:dyDescent="0.35">
      <c r="B12268"/>
      <c r="C12268"/>
    </row>
    <row r="12269" spans="2:3" x14ac:dyDescent="0.35">
      <c r="B12269"/>
      <c r="C12269"/>
    </row>
    <row r="12270" spans="2:3" x14ac:dyDescent="0.35">
      <c r="B12270"/>
      <c r="C12270"/>
    </row>
    <row r="12271" spans="2:3" x14ac:dyDescent="0.35">
      <c r="B12271"/>
      <c r="C12271"/>
    </row>
    <row r="12272" spans="2:3" x14ac:dyDescent="0.35">
      <c r="B12272"/>
      <c r="C12272"/>
    </row>
    <row r="12273" spans="2:3" x14ac:dyDescent="0.35">
      <c r="B12273"/>
      <c r="C12273"/>
    </row>
    <row r="12274" spans="2:3" x14ac:dyDescent="0.35">
      <c r="B12274"/>
      <c r="C12274"/>
    </row>
    <row r="12275" spans="2:3" x14ac:dyDescent="0.35">
      <c r="B12275"/>
      <c r="C12275"/>
    </row>
    <row r="12276" spans="2:3" x14ac:dyDescent="0.35">
      <c r="B12276"/>
      <c r="C12276"/>
    </row>
    <row r="12277" spans="2:3" x14ac:dyDescent="0.35">
      <c r="B12277"/>
      <c r="C12277"/>
    </row>
    <row r="12278" spans="2:3" x14ac:dyDescent="0.35">
      <c r="B12278"/>
      <c r="C12278"/>
    </row>
    <row r="12279" spans="2:3" x14ac:dyDescent="0.35">
      <c r="B12279"/>
      <c r="C12279"/>
    </row>
    <row r="12280" spans="2:3" x14ac:dyDescent="0.35">
      <c r="B12280"/>
      <c r="C12280"/>
    </row>
    <row r="12281" spans="2:3" x14ac:dyDescent="0.35">
      <c r="B12281"/>
      <c r="C12281"/>
    </row>
    <row r="12282" spans="2:3" x14ac:dyDescent="0.35">
      <c r="B12282"/>
      <c r="C12282"/>
    </row>
    <row r="12283" spans="2:3" x14ac:dyDescent="0.35">
      <c r="B12283"/>
      <c r="C12283"/>
    </row>
    <row r="12284" spans="2:3" x14ac:dyDescent="0.35">
      <c r="B12284"/>
      <c r="C12284"/>
    </row>
    <row r="12285" spans="2:3" x14ac:dyDescent="0.35">
      <c r="B12285"/>
      <c r="C12285"/>
    </row>
    <row r="12286" spans="2:3" x14ac:dyDescent="0.35">
      <c r="B12286"/>
      <c r="C12286"/>
    </row>
    <row r="12287" spans="2:3" x14ac:dyDescent="0.35">
      <c r="B12287"/>
      <c r="C12287"/>
    </row>
    <row r="12288" spans="2:3" x14ac:dyDescent="0.35">
      <c r="B12288"/>
      <c r="C12288"/>
    </row>
    <row r="12289" spans="2:3" x14ac:dyDescent="0.35">
      <c r="B12289"/>
      <c r="C12289"/>
    </row>
    <row r="12290" spans="2:3" x14ac:dyDescent="0.35">
      <c r="B12290"/>
      <c r="C12290"/>
    </row>
    <row r="12291" spans="2:3" x14ac:dyDescent="0.35">
      <c r="B12291"/>
      <c r="C12291"/>
    </row>
    <row r="12292" spans="2:3" x14ac:dyDescent="0.35">
      <c r="B12292"/>
      <c r="C12292"/>
    </row>
    <row r="12293" spans="2:3" x14ac:dyDescent="0.35">
      <c r="B12293"/>
      <c r="C12293"/>
    </row>
    <row r="12294" spans="2:3" x14ac:dyDescent="0.35">
      <c r="B12294"/>
      <c r="C12294"/>
    </row>
    <row r="12295" spans="2:3" x14ac:dyDescent="0.35">
      <c r="B12295"/>
      <c r="C12295"/>
    </row>
    <row r="12296" spans="2:3" x14ac:dyDescent="0.35">
      <c r="B12296"/>
      <c r="C12296"/>
    </row>
    <row r="12297" spans="2:3" x14ac:dyDescent="0.35">
      <c r="B12297"/>
      <c r="C12297"/>
    </row>
    <row r="12298" spans="2:3" x14ac:dyDescent="0.35">
      <c r="B12298"/>
      <c r="C12298"/>
    </row>
    <row r="12299" spans="2:3" x14ac:dyDescent="0.35">
      <c r="B12299"/>
      <c r="C12299"/>
    </row>
    <row r="12300" spans="2:3" x14ac:dyDescent="0.35">
      <c r="B12300"/>
      <c r="C12300"/>
    </row>
    <row r="12301" spans="2:3" x14ac:dyDescent="0.35">
      <c r="B12301"/>
      <c r="C12301"/>
    </row>
    <row r="12302" spans="2:3" x14ac:dyDescent="0.35">
      <c r="B12302"/>
      <c r="C12302"/>
    </row>
    <row r="12303" spans="2:3" x14ac:dyDescent="0.35">
      <c r="B12303"/>
      <c r="C12303"/>
    </row>
    <row r="12304" spans="2:3" x14ac:dyDescent="0.35">
      <c r="B12304"/>
      <c r="C12304"/>
    </row>
    <row r="12305" spans="2:3" x14ac:dyDescent="0.35">
      <c r="B12305"/>
      <c r="C12305"/>
    </row>
    <row r="12306" spans="2:3" x14ac:dyDescent="0.35">
      <c r="B12306"/>
      <c r="C12306"/>
    </row>
    <row r="12307" spans="2:3" x14ac:dyDescent="0.35">
      <c r="B12307"/>
      <c r="C12307"/>
    </row>
    <row r="12308" spans="2:3" x14ac:dyDescent="0.35">
      <c r="B12308"/>
      <c r="C12308"/>
    </row>
    <row r="12309" spans="2:3" x14ac:dyDescent="0.35">
      <c r="B12309"/>
      <c r="C12309"/>
    </row>
    <row r="12310" spans="2:3" x14ac:dyDescent="0.35">
      <c r="B12310"/>
      <c r="C12310"/>
    </row>
    <row r="12311" spans="2:3" x14ac:dyDescent="0.35">
      <c r="B12311"/>
      <c r="C12311"/>
    </row>
    <row r="12312" spans="2:3" x14ac:dyDescent="0.35">
      <c r="B12312"/>
      <c r="C12312"/>
    </row>
    <row r="12313" spans="2:3" x14ac:dyDescent="0.35">
      <c r="B12313"/>
      <c r="C12313"/>
    </row>
    <row r="12314" spans="2:3" x14ac:dyDescent="0.35">
      <c r="B12314"/>
      <c r="C12314"/>
    </row>
    <row r="12315" spans="2:3" x14ac:dyDescent="0.35">
      <c r="B12315"/>
      <c r="C12315"/>
    </row>
    <row r="12316" spans="2:3" x14ac:dyDescent="0.35">
      <c r="B12316"/>
      <c r="C12316"/>
    </row>
    <row r="12317" spans="2:3" x14ac:dyDescent="0.35">
      <c r="B12317"/>
      <c r="C12317"/>
    </row>
    <row r="12318" spans="2:3" x14ac:dyDescent="0.35">
      <c r="B12318"/>
      <c r="C12318"/>
    </row>
    <row r="12319" spans="2:3" x14ac:dyDescent="0.35">
      <c r="B12319"/>
      <c r="C12319"/>
    </row>
    <row r="12320" spans="2:3" x14ac:dyDescent="0.35">
      <c r="B12320"/>
      <c r="C12320"/>
    </row>
    <row r="12321" spans="2:3" x14ac:dyDescent="0.35">
      <c r="B12321"/>
      <c r="C12321"/>
    </row>
    <row r="12322" spans="2:3" x14ac:dyDescent="0.35">
      <c r="B12322"/>
      <c r="C12322"/>
    </row>
    <row r="12323" spans="2:3" x14ac:dyDescent="0.35">
      <c r="B12323"/>
      <c r="C12323"/>
    </row>
    <row r="12324" spans="2:3" x14ac:dyDescent="0.35">
      <c r="B12324"/>
      <c r="C12324"/>
    </row>
    <row r="12325" spans="2:3" x14ac:dyDescent="0.35">
      <c r="B12325"/>
      <c r="C12325"/>
    </row>
    <row r="12326" spans="2:3" x14ac:dyDescent="0.35">
      <c r="B12326"/>
      <c r="C12326"/>
    </row>
    <row r="12327" spans="2:3" x14ac:dyDescent="0.35">
      <c r="B12327"/>
      <c r="C12327"/>
    </row>
    <row r="12328" spans="2:3" x14ac:dyDescent="0.35">
      <c r="B12328"/>
      <c r="C12328"/>
    </row>
    <row r="12329" spans="2:3" x14ac:dyDescent="0.35">
      <c r="B12329"/>
      <c r="C12329"/>
    </row>
    <row r="12330" spans="2:3" x14ac:dyDescent="0.35">
      <c r="B12330"/>
      <c r="C12330"/>
    </row>
    <row r="12331" spans="2:3" x14ac:dyDescent="0.35">
      <c r="B12331"/>
      <c r="C12331"/>
    </row>
    <row r="12332" spans="2:3" x14ac:dyDescent="0.35">
      <c r="B12332"/>
      <c r="C12332"/>
    </row>
    <row r="12333" spans="2:3" x14ac:dyDescent="0.35">
      <c r="B12333"/>
      <c r="C12333"/>
    </row>
    <row r="12334" spans="2:3" x14ac:dyDescent="0.35">
      <c r="B12334"/>
      <c r="C12334"/>
    </row>
    <row r="12335" spans="2:3" x14ac:dyDescent="0.35">
      <c r="B12335"/>
      <c r="C12335"/>
    </row>
    <row r="12336" spans="2:3" x14ac:dyDescent="0.35">
      <c r="B12336"/>
      <c r="C12336"/>
    </row>
    <row r="12337" spans="2:3" x14ac:dyDescent="0.35">
      <c r="B12337"/>
      <c r="C12337"/>
    </row>
    <row r="12338" spans="2:3" x14ac:dyDescent="0.35">
      <c r="B12338"/>
      <c r="C12338"/>
    </row>
    <row r="12339" spans="2:3" x14ac:dyDescent="0.35">
      <c r="B12339"/>
      <c r="C12339"/>
    </row>
    <row r="12340" spans="2:3" x14ac:dyDescent="0.35">
      <c r="B12340"/>
      <c r="C12340"/>
    </row>
    <row r="12341" spans="2:3" x14ac:dyDescent="0.35">
      <c r="B12341"/>
      <c r="C12341"/>
    </row>
    <row r="12342" spans="2:3" x14ac:dyDescent="0.35">
      <c r="B12342"/>
      <c r="C12342"/>
    </row>
    <row r="12343" spans="2:3" x14ac:dyDescent="0.35">
      <c r="B12343"/>
      <c r="C12343"/>
    </row>
    <row r="12344" spans="2:3" x14ac:dyDescent="0.35">
      <c r="B12344"/>
      <c r="C12344"/>
    </row>
    <row r="12345" spans="2:3" x14ac:dyDescent="0.35">
      <c r="B12345"/>
      <c r="C12345"/>
    </row>
    <row r="12346" spans="2:3" x14ac:dyDescent="0.35">
      <c r="B12346"/>
      <c r="C12346"/>
    </row>
    <row r="12347" spans="2:3" x14ac:dyDescent="0.35">
      <c r="B12347"/>
      <c r="C12347"/>
    </row>
    <row r="12348" spans="2:3" x14ac:dyDescent="0.35">
      <c r="B12348"/>
      <c r="C12348"/>
    </row>
    <row r="12349" spans="2:3" x14ac:dyDescent="0.35">
      <c r="B12349"/>
      <c r="C12349"/>
    </row>
    <row r="12350" spans="2:3" x14ac:dyDescent="0.35">
      <c r="B12350"/>
      <c r="C12350"/>
    </row>
    <row r="12351" spans="2:3" x14ac:dyDescent="0.35">
      <c r="B12351"/>
      <c r="C12351"/>
    </row>
    <row r="12352" spans="2:3" x14ac:dyDescent="0.35">
      <c r="B12352"/>
      <c r="C12352"/>
    </row>
    <row r="12353" spans="2:3" x14ac:dyDescent="0.35">
      <c r="B12353"/>
      <c r="C12353"/>
    </row>
    <row r="12354" spans="2:3" x14ac:dyDescent="0.35">
      <c r="B12354"/>
      <c r="C12354"/>
    </row>
    <row r="12355" spans="2:3" x14ac:dyDescent="0.35">
      <c r="B12355"/>
      <c r="C12355"/>
    </row>
    <row r="12356" spans="2:3" x14ac:dyDescent="0.35">
      <c r="B12356"/>
      <c r="C12356"/>
    </row>
    <row r="12357" spans="2:3" x14ac:dyDescent="0.35">
      <c r="B12357"/>
      <c r="C12357"/>
    </row>
    <row r="12358" spans="2:3" x14ac:dyDescent="0.35">
      <c r="B12358"/>
      <c r="C12358"/>
    </row>
    <row r="12359" spans="2:3" x14ac:dyDescent="0.35">
      <c r="B12359"/>
      <c r="C12359"/>
    </row>
    <row r="12360" spans="2:3" x14ac:dyDescent="0.35">
      <c r="B12360"/>
      <c r="C12360"/>
    </row>
    <row r="12361" spans="2:3" x14ac:dyDescent="0.35">
      <c r="B12361"/>
      <c r="C12361"/>
    </row>
    <row r="12362" spans="2:3" x14ac:dyDescent="0.35">
      <c r="B12362"/>
      <c r="C12362"/>
    </row>
    <row r="12363" spans="2:3" x14ac:dyDescent="0.35">
      <c r="B12363"/>
      <c r="C12363"/>
    </row>
    <row r="12364" spans="2:3" x14ac:dyDescent="0.35">
      <c r="B12364"/>
      <c r="C12364"/>
    </row>
    <row r="12365" spans="2:3" x14ac:dyDescent="0.35">
      <c r="B12365"/>
      <c r="C12365"/>
    </row>
    <row r="12366" spans="2:3" x14ac:dyDescent="0.35">
      <c r="B12366"/>
      <c r="C12366"/>
    </row>
    <row r="12367" spans="2:3" x14ac:dyDescent="0.35">
      <c r="B12367"/>
      <c r="C12367"/>
    </row>
    <row r="12368" spans="2:3" x14ac:dyDescent="0.35">
      <c r="B12368"/>
      <c r="C12368"/>
    </row>
    <row r="12369" spans="2:3" x14ac:dyDescent="0.35">
      <c r="B12369"/>
      <c r="C12369"/>
    </row>
    <row r="12370" spans="2:3" x14ac:dyDescent="0.35">
      <c r="B12370"/>
      <c r="C12370"/>
    </row>
    <row r="12371" spans="2:3" x14ac:dyDescent="0.35">
      <c r="B12371"/>
      <c r="C12371"/>
    </row>
    <row r="12372" spans="2:3" x14ac:dyDescent="0.35">
      <c r="B12372"/>
      <c r="C12372"/>
    </row>
    <row r="12373" spans="2:3" x14ac:dyDescent="0.35">
      <c r="B12373"/>
      <c r="C12373"/>
    </row>
    <row r="12374" spans="2:3" x14ac:dyDescent="0.35">
      <c r="B12374"/>
      <c r="C12374"/>
    </row>
    <row r="12375" spans="2:3" x14ac:dyDescent="0.35">
      <c r="B12375"/>
      <c r="C12375"/>
    </row>
    <row r="12376" spans="2:3" x14ac:dyDescent="0.35">
      <c r="B12376"/>
      <c r="C12376"/>
    </row>
    <row r="12377" spans="2:3" x14ac:dyDescent="0.35">
      <c r="B12377"/>
      <c r="C12377"/>
    </row>
    <row r="12378" spans="2:3" x14ac:dyDescent="0.35">
      <c r="B12378"/>
      <c r="C12378"/>
    </row>
    <row r="12379" spans="2:3" x14ac:dyDescent="0.35">
      <c r="B12379"/>
      <c r="C12379"/>
    </row>
    <row r="12380" spans="2:3" x14ac:dyDescent="0.35">
      <c r="B12380"/>
      <c r="C12380"/>
    </row>
    <row r="12381" spans="2:3" x14ac:dyDescent="0.35">
      <c r="B12381"/>
      <c r="C12381"/>
    </row>
    <row r="12382" spans="2:3" x14ac:dyDescent="0.35">
      <c r="B12382"/>
      <c r="C12382"/>
    </row>
    <row r="12383" spans="2:3" x14ac:dyDescent="0.35">
      <c r="B12383"/>
      <c r="C12383"/>
    </row>
    <row r="12384" spans="2:3" x14ac:dyDescent="0.35">
      <c r="B12384"/>
      <c r="C12384"/>
    </row>
    <row r="12385" spans="2:3" x14ac:dyDescent="0.35">
      <c r="B12385"/>
      <c r="C12385"/>
    </row>
    <row r="12386" spans="2:3" x14ac:dyDescent="0.35">
      <c r="B12386"/>
      <c r="C12386"/>
    </row>
    <row r="12387" spans="2:3" x14ac:dyDescent="0.35">
      <c r="B12387"/>
      <c r="C12387"/>
    </row>
    <row r="12388" spans="2:3" x14ac:dyDescent="0.35">
      <c r="B12388"/>
      <c r="C12388"/>
    </row>
    <row r="12389" spans="2:3" x14ac:dyDescent="0.35">
      <c r="B12389"/>
      <c r="C12389"/>
    </row>
    <row r="12390" spans="2:3" x14ac:dyDescent="0.35">
      <c r="B12390"/>
      <c r="C12390"/>
    </row>
    <row r="12391" spans="2:3" x14ac:dyDescent="0.35">
      <c r="B12391"/>
      <c r="C12391"/>
    </row>
    <row r="12392" spans="2:3" x14ac:dyDescent="0.35">
      <c r="B12392"/>
      <c r="C12392"/>
    </row>
    <row r="12393" spans="2:3" x14ac:dyDescent="0.35">
      <c r="B12393"/>
      <c r="C12393"/>
    </row>
    <row r="12394" spans="2:3" x14ac:dyDescent="0.35">
      <c r="B12394"/>
      <c r="C12394"/>
    </row>
    <row r="12395" spans="2:3" x14ac:dyDescent="0.35">
      <c r="B12395"/>
      <c r="C12395"/>
    </row>
    <row r="12396" spans="2:3" x14ac:dyDescent="0.35">
      <c r="B12396"/>
      <c r="C12396"/>
    </row>
    <row r="12397" spans="2:3" x14ac:dyDescent="0.35">
      <c r="B12397"/>
      <c r="C12397"/>
    </row>
    <row r="12398" spans="2:3" x14ac:dyDescent="0.35">
      <c r="B12398"/>
      <c r="C12398"/>
    </row>
    <row r="12399" spans="2:3" x14ac:dyDescent="0.35">
      <c r="B12399"/>
      <c r="C12399"/>
    </row>
    <row r="12400" spans="2:3" x14ac:dyDescent="0.35">
      <c r="B12400"/>
      <c r="C12400"/>
    </row>
    <row r="12401" spans="2:3" x14ac:dyDescent="0.35">
      <c r="B12401"/>
      <c r="C12401"/>
    </row>
    <row r="12402" spans="2:3" x14ac:dyDescent="0.35">
      <c r="B12402"/>
      <c r="C12402"/>
    </row>
    <row r="12403" spans="2:3" x14ac:dyDescent="0.35">
      <c r="B12403"/>
      <c r="C12403"/>
    </row>
    <row r="12404" spans="2:3" x14ac:dyDescent="0.35">
      <c r="B12404"/>
      <c r="C12404"/>
    </row>
    <row r="12405" spans="2:3" x14ac:dyDescent="0.35">
      <c r="B12405"/>
      <c r="C12405"/>
    </row>
    <row r="12406" spans="2:3" x14ac:dyDescent="0.35">
      <c r="B12406"/>
      <c r="C12406"/>
    </row>
    <row r="12407" spans="2:3" x14ac:dyDescent="0.35">
      <c r="B12407"/>
      <c r="C12407"/>
    </row>
    <row r="12408" spans="2:3" x14ac:dyDescent="0.35">
      <c r="B12408"/>
      <c r="C12408"/>
    </row>
    <row r="12409" spans="2:3" x14ac:dyDescent="0.35">
      <c r="B12409"/>
      <c r="C12409"/>
    </row>
    <row r="12410" spans="2:3" x14ac:dyDescent="0.35">
      <c r="B12410"/>
      <c r="C12410"/>
    </row>
    <row r="12411" spans="2:3" x14ac:dyDescent="0.35">
      <c r="B12411"/>
      <c r="C12411"/>
    </row>
    <row r="12412" spans="2:3" x14ac:dyDescent="0.35">
      <c r="B12412"/>
      <c r="C12412"/>
    </row>
    <row r="12413" spans="2:3" x14ac:dyDescent="0.35">
      <c r="B12413"/>
      <c r="C12413"/>
    </row>
    <row r="12414" spans="2:3" x14ac:dyDescent="0.35">
      <c r="B12414"/>
      <c r="C12414"/>
    </row>
    <row r="12415" spans="2:3" x14ac:dyDescent="0.35">
      <c r="B12415"/>
      <c r="C12415"/>
    </row>
    <row r="12416" spans="2:3" x14ac:dyDescent="0.35">
      <c r="B12416"/>
      <c r="C12416"/>
    </row>
    <row r="12417" spans="2:3" x14ac:dyDescent="0.35">
      <c r="B12417"/>
      <c r="C12417"/>
    </row>
    <row r="12418" spans="2:3" x14ac:dyDescent="0.35">
      <c r="B12418"/>
      <c r="C12418"/>
    </row>
    <row r="12419" spans="2:3" x14ac:dyDescent="0.35">
      <c r="B12419"/>
      <c r="C12419"/>
    </row>
    <row r="12420" spans="2:3" x14ac:dyDescent="0.35">
      <c r="B12420"/>
      <c r="C12420"/>
    </row>
    <row r="12421" spans="2:3" x14ac:dyDescent="0.35">
      <c r="B12421"/>
      <c r="C12421"/>
    </row>
    <row r="12422" spans="2:3" x14ac:dyDescent="0.35">
      <c r="B12422"/>
      <c r="C12422"/>
    </row>
    <row r="12423" spans="2:3" x14ac:dyDescent="0.35">
      <c r="B12423"/>
      <c r="C12423"/>
    </row>
    <row r="12424" spans="2:3" x14ac:dyDescent="0.35">
      <c r="B12424"/>
      <c r="C12424"/>
    </row>
    <row r="12425" spans="2:3" x14ac:dyDescent="0.35">
      <c r="B12425"/>
      <c r="C12425"/>
    </row>
    <row r="12426" spans="2:3" x14ac:dyDescent="0.35">
      <c r="B12426"/>
      <c r="C12426"/>
    </row>
    <row r="12427" spans="2:3" x14ac:dyDescent="0.35">
      <c r="B12427"/>
      <c r="C12427"/>
    </row>
    <row r="12428" spans="2:3" x14ac:dyDescent="0.35">
      <c r="B12428"/>
      <c r="C12428"/>
    </row>
    <row r="12429" spans="2:3" x14ac:dyDescent="0.35">
      <c r="B12429"/>
      <c r="C12429"/>
    </row>
    <row r="12430" spans="2:3" x14ac:dyDescent="0.35">
      <c r="B12430"/>
      <c r="C12430"/>
    </row>
    <row r="12431" spans="2:3" x14ac:dyDescent="0.35">
      <c r="B12431"/>
      <c r="C12431"/>
    </row>
    <row r="12432" spans="2:3" x14ac:dyDescent="0.35">
      <c r="B12432"/>
      <c r="C12432"/>
    </row>
    <row r="12433" spans="2:3" x14ac:dyDescent="0.35">
      <c r="B12433"/>
      <c r="C12433"/>
    </row>
    <row r="12434" spans="2:3" x14ac:dyDescent="0.35">
      <c r="B12434"/>
      <c r="C12434"/>
    </row>
    <row r="12435" spans="2:3" x14ac:dyDescent="0.35">
      <c r="B12435"/>
      <c r="C12435"/>
    </row>
    <row r="12436" spans="2:3" x14ac:dyDescent="0.35">
      <c r="B12436"/>
      <c r="C12436"/>
    </row>
    <row r="12437" spans="2:3" x14ac:dyDescent="0.35">
      <c r="B12437"/>
      <c r="C12437"/>
    </row>
    <row r="12438" spans="2:3" x14ac:dyDescent="0.35">
      <c r="B12438"/>
      <c r="C12438"/>
    </row>
    <row r="12439" spans="2:3" x14ac:dyDescent="0.35">
      <c r="B12439"/>
      <c r="C12439"/>
    </row>
    <row r="12440" spans="2:3" x14ac:dyDescent="0.35">
      <c r="B12440"/>
      <c r="C12440"/>
    </row>
    <row r="12441" spans="2:3" x14ac:dyDescent="0.35">
      <c r="B12441"/>
      <c r="C12441"/>
    </row>
    <row r="12442" spans="2:3" x14ac:dyDescent="0.35">
      <c r="B12442"/>
      <c r="C12442"/>
    </row>
    <row r="12443" spans="2:3" x14ac:dyDescent="0.35">
      <c r="B12443"/>
      <c r="C12443"/>
    </row>
    <row r="12444" spans="2:3" x14ac:dyDescent="0.35">
      <c r="B12444"/>
      <c r="C12444"/>
    </row>
    <row r="12445" spans="2:3" x14ac:dyDescent="0.35">
      <c r="B12445"/>
      <c r="C12445"/>
    </row>
    <row r="12446" spans="2:3" x14ac:dyDescent="0.35">
      <c r="B12446"/>
      <c r="C12446"/>
    </row>
    <row r="12447" spans="2:3" x14ac:dyDescent="0.35">
      <c r="B12447"/>
      <c r="C12447"/>
    </row>
    <row r="12448" spans="2:3" x14ac:dyDescent="0.35">
      <c r="B12448"/>
      <c r="C12448"/>
    </row>
    <row r="12449" spans="2:3" x14ac:dyDescent="0.35">
      <c r="B12449"/>
      <c r="C12449"/>
    </row>
    <row r="12450" spans="2:3" x14ac:dyDescent="0.35">
      <c r="B12450"/>
      <c r="C12450"/>
    </row>
    <row r="12451" spans="2:3" x14ac:dyDescent="0.35">
      <c r="B12451"/>
      <c r="C12451"/>
    </row>
    <row r="12452" spans="2:3" x14ac:dyDescent="0.35">
      <c r="B12452"/>
      <c r="C12452"/>
    </row>
    <row r="12453" spans="2:3" x14ac:dyDescent="0.35">
      <c r="B12453"/>
      <c r="C12453"/>
    </row>
    <row r="12454" spans="2:3" x14ac:dyDescent="0.35">
      <c r="B12454"/>
      <c r="C12454"/>
    </row>
    <row r="12455" spans="2:3" x14ac:dyDescent="0.35">
      <c r="B12455"/>
      <c r="C12455"/>
    </row>
    <row r="12456" spans="2:3" x14ac:dyDescent="0.35">
      <c r="B12456"/>
      <c r="C12456"/>
    </row>
    <row r="12457" spans="2:3" x14ac:dyDescent="0.35">
      <c r="B12457"/>
      <c r="C12457"/>
    </row>
    <row r="12458" spans="2:3" x14ac:dyDescent="0.35">
      <c r="B12458"/>
      <c r="C12458"/>
    </row>
    <row r="12459" spans="2:3" x14ac:dyDescent="0.35">
      <c r="B12459"/>
      <c r="C12459"/>
    </row>
    <row r="12460" spans="2:3" x14ac:dyDescent="0.35">
      <c r="B12460"/>
      <c r="C12460"/>
    </row>
    <row r="12461" spans="2:3" x14ac:dyDescent="0.35">
      <c r="B12461"/>
      <c r="C12461"/>
    </row>
    <row r="12462" spans="2:3" x14ac:dyDescent="0.35">
      <c r="B12462"/>
      <c r="C12462"/>
    </row>
    <row r="12463" spans="2:3" x14ac:dyDescent="0.35">
      <c r="B12463"/>
      <c r="C12463"/>
    </row>
    <row r="12464" spans="2:3" x14ac:dyDescent="0.35">
      <c r="B12464"/>
      <c r="C12464"/>
    </row>
    <row r="12465" spans="2:3" x14ac:dyDescent="0.35">
      <c r="B12465"/>
      <c r="C12465"/>
    </row>
    <row r="12466" spans="2:3" x14ac:dyDescent="0.35">
      <c r="B12466"/>
      <c r="C12466"/>
    </row>
    <row r="12467" spans="2:3" x14ac:dyDescent="0.35">
      <c r="B12467"/>
      <c r="C12467"/>
    </row>
    <row r="12468" spans="2:3" x14ac:dyDescent="0.35">
      <c r="B12468"/>
      <c r="C12468"/>
    </row>
    <row r="12469" spans="2:3" x14ac:dyDescent="0.35">
      <c r="B12469"/>
      <c r="C12469"/>
    </row>
    <row r="12470" spans="2:3" x14ac:dyDescent="0.35">
      <c r="B12470"/>
      <c r="C12470"/>
    </row>
    <row r="12471" spans="2:3" x14ac:dyDescent="0.35">
      <c r="B12471"/>
      <c r="C12471"/>
    </row>
    <row r="12472" spans="2:3" x14ac:dyDescent="0.35">
      <c r="B12472"/>
      <c r="C12472"/>
    </row>
    <row r="12473" spans="2:3" x14ac:dyDescent="0.35">
      <c r="B12473"/>
      <c r="C12473"/>
    </row>
    <row r="12474" spans="2:3" x14ac:dyDescent="0.35">
      <c r="B12474"/>
      <c r="C12474"/>
    </row>
    <row r="12475" spans="2:3" x14ac:dyDescent="0.35">
      <c r="B12475"/>
      <c r="C12475"/>
    </row>
    <row r="12476" spans="2:3" x14ac:dyDescent="0.35">
      <c r="B12476"/>
      <c r="C12476"/>
    </row>
    <row r="12477" spans="2:3" x14ac:dyDescent="0.35">
      <c r="B12477"/>
      <c r="C12477"/>
    </row>
    <row r="12478" spans="2:3" x14ac:dyDescent="0.35">
      <c r="B12478"/>
      <c r="C12478"/>
    </row>
    <row r="12479" spans="2:3" x14ac:dyDescent="0.35">
      <c r="B12479"/>
      <c r="C12479"/>
    </row>
    <row r="12480" spans="2:3" x14ac:dyDescent="0.35">
      <c r="B12480"/>
      <c r="C12480"/>
    </row>
    <row r="12481" spans="2:3" x14ac:dyDescent="0.35">
      <c r="B12481"/>
      <c r="C12481"/>
    </row>
    <row r="12482" spans="2:3" x14ac:dyDescent="0.35">
      <c r="B12482"/>
      <c r="C12482"/>
    </row>
    <row r="12483" spans="2:3" x14ac:dyDescent="0.35">
      <c r="B12483"/>
      <c r="C12483"/>
    </row>
    <row r="12484" spans="2:3" x14ac:dyDescent="0.35">
      <c r="B12484"/>
      <c r="C12484"/>
    </row>
    <row r="12485" spans="2:3" x14ac:dyDescent="0.35">
      <c r="B12485"/>
      <c r="C12485"/>
    </row>
    <row r="12486" spans="2:3" x14ac:dyDescent="0.35">
      <c r="B12486"/>
      <c r="C12486"/>
    </row>
    <row r="12487" spans="2:3" x14ac:dyDescent="0.35">
      <c r="B12487"/>
      <c r="C12487"/>
    </row>
    <row r="12488" spans="2:3" x14ac:dyDescent="0.35">
      <c r="B12488"/>
      <c r="C12488"/>
    </row>
    <row r="12489" spans="2:3" x14ac:dyDescent="0.35">
      <c r="B12489"/>
      <c r="C12489"/>
    </row>
    <row r="12490" spans="2:3" x14ac:dyDescent="0.35">
      <c r="B12490"/>
      <c r="C12490"/>
    </row>
    <row r="12491" spans="2:3" x14ac:dyDescent="0.35">
      <c r="B12491"/>
      <c r="C12491"/>
    </row>
    <row r="12492" spans="2:3" x14ac:dyDescent="0.35">
      <c r="B12492"/>
      <c r="C12492"/>
    </row>
    <row r="12493" spans="2:3" x14ac:dyDescent="0.35">
      <c r="B12493"/>
      <c r="C12493"/>
    </row>
    <row r="12494" spans="2:3" x14ac:dyDescent="0.35">
      <c r="B12494"/>
      <c r="C12494"/>
    </row>
    <row r="12495" spans="2:3" x14ac:dyDescent="0.35">
      <c r="B12495"/>
      <c r="C12495"/>
    </row>
    <row r="12496" spans="2:3" x14ac:dyDescent="0.35">
      <c r="B12496"/>
      <c r="C12496"/>
    </row>
    <row r="12497" spans="2:3" x14ac:dyDescent="0.35">
      <c r="B12497"/>
      <c r="C12497"/>
    </row>
    <row r="12498" spans="2:3" x14ac:dyDescent="0.35">
      <c r="B12498"/>
      <c r="C12498"/>
    </row>
    <row r="12499" spans="2:3" x14ac:dyDescent="0.35">
      <c r="B12499"/>
      <c r="C12499"/>
    </row>
    <row r="12500" spans="2:3" x14ac:dyDescent="0.35">
      <c r="B12500"/>
      <c r="C12500"/>
    </row>
    <row r="12501" spans="2:3" x14ac:dyDescent="0.35">
      <c r="B12501"/>
      <c r="C12501"/>
    </row>
    <row r="12502" spans="2:3" x14ac:dyDescent="0.35">
      <c r="B12502"/>
      <c r="C12502"/>
    </row>
    <row r="12503" spans="2:3" x14ac:dyDescent="0.35">
      <c r="B12503"/>
      <c r="C12503"/>
    </row>
    <row r="12504" spans="2:3" x14ac:dyDescent="0.35">
      <c r="B12504"/>
      <c r="C12504"/>
    </row>
    <row r="12505" spans="2:3" x14ac:dyDescent="0.35">
      <c r="B12505"/>
      <c r="C12505"/>
    </row>
    <row r="12506" spans="2:3" x14ac:dyDescent="0.35">
      <c r="B12506"/>
      <c r="C12506"/>
    </row>
    <row r="12507" spans="2:3" x14ac:dyDescent="0.35">
      <c r="B12507"/>
      <c r="C12507"/>
    </row>
    <row r="12508" spans="2:3" x14ac:dyDescent="0.35">
      <c r="B12508"/>
      <c r="C12508"/>
    </row>
    <row r="12509" spans="2:3" x14ac:dyDescent="0.35">
      <c r="B12509"/>
      <c r="C12509"/>
    </row>
    <row r="12510" spans="2:3" x14ac:dyDescent="0.35">
      <c r="B12510"/>
      <c r="C12510"/>
    </row>
    <row r="12511" spans="2:3" x14ac:dyDescent="0.35">
      <c r="B12511"/>
      <c r="C12511"/>
    </row>
    <row r="12512" spans="2:3" x14ac:dyDescent="0.35">
      <c r="B12512"/>
      <c r="C12512"/>
    </row>
    <row r="12513" spans="2:3" x14ac:dyDescent="0.35">
      <c r="B12513"/>
      <c r="C12513"/>
    </row>
    <row r="12514" spans="2:3" x14ac:dyDescent="0.35">
      <c r="B12514"/>
      <c r="C12514"/>
    </row>
    <row r="12515" spans="2:3" x14ac:dyDescent="0.35">
      <c r="B12515"/>
      <c r="C12515"/>
    </row>
    <row r="12516" spans="2:3" x14ac:dyDescent="0.35">
      <c r="B12516"/>
      <c r="C12516"/>
    </row>
    <row r="12517" spans="2:3" x14ac:dyDescent="0.35">
      <c r="B12517"/>
      <c r="C12517"/>
    </row>
    <row r="12518" spans="2:3" x14ac:dyDescent="0.35">
      <c r="B12518"/>
      <c r="C12518"/>
    </row>
    <row r="12519" spans="2:3" x14ac:dyDescent="0.35">
      <c r="B12519"/>
      <c r="C12519"/>
    </row>
    <row r="12520" spans="2:3" x14ac:dyDescent="0.35">
      <c r="B12520"/>
      <c r="C12520"/>
    </row>
    <row r="12521" spans="2:3" x14ac:dyDescent="0.35">
      <c r="B12521"/>
      <c r="C12521"/>
    </row>
    <row r="12522" spans="2:3" x14ac:dyDescent="0.35">
      <c r="B12522"/>
      <c r="C12522"/>
    </row>
    <row r="12523" spans="2:3" x14ac:dyDescent="0.35">
      <c r="B12523"/>
      <c r="C12523"/>
    </row>
    <row r="12524" spans="2:3" x14ac:dyDescent="0.35">
      <c r="B12524"/>
      <c r="C12524"/>
    </row>
    <row r="12525" spans="2:3" x14ac:dyDescent="0.35">
      <c r="B12525"/>
      <c r="C12525"/>
    </row>
    <row r="12526" spans="2:3" x14ac:dyDescent="0.35">
      <c r="B12526"/>
      <c r="C12526"/>
    </row>
    <row r="12527" spans="2:3" x14ac:dyDescent="0.35">
      <c r="B12527"/>
      <c r="C12527"/>
    </row>
    <row r="12528" spans="2:3" x14ac:dyDescent="0.35">
      <c r="B12528"/>
      <c r="C12528"/>
    </row>
    <row r="12529" spans="2:3" x14ac:dyDescent="0.35">
      <c r="B12529"/>
      <c r="C12529"/>
    </row>
    <row r="12530" spans="2:3" x14ac:dyDescent="0.35">
      <c r="B12530"/>
      <c r="C12530"/>
    </row>
    <row r="12531" spans="2:3" x14ac:dyDescent="0.35">
      <c r="B12531"/>
      <c r="C12531"/>
    </row>
    <row r="12532" spans="2:3" x14ac:dyDescent="0.35">
      <c r="B12532"/>
      <c r="C12532"/>
    </row>
    <row r="12533" spans="2:3" x14ac:dyDescent="0.35">
      <c r="B12533"/>
      <c r="C12533"/>
    </row>
    <row r="12534" spans="2:3" x14ac:dyDescent="0.35">
      <c r="B12534"/>
      <c r="C12534"/>
    </row>
    <row r="12535" spans="2:3" x14ac:dyDescent="0.35">
      <c r="B12535"/>
      <c r="C12535"/>
    </row>
    <row r="12536" spans="2:3" x14ac:dyDescent="0.35">
      <c r="B12536"/>
      <c r="C12536"/>
    </row>
    <row r="12537" spans="2:3" x14ac:dyDescent="0.35">
      <c r="B12537"/>
      <c r="C12537"/>
    </row>
    <row r="12538" spans="2:3" x14ac:dyDescent="0.35">
      <c r="B12538"/>
      <c r="C12538"/>
    </row>
    <row r="12539" spans="2:3" x14ac:dyDescent="0.35">
      <c r="B12539"/>
      <c r="C12539"/>
    </row>
    <row r="12540" spans="2:3" x14ac:dyDescent="0.35">
      <c r="B12540"/>
      <c r="C12540"/>
    </row>
    <row r="12541" spans="2:3" x14ac:dyDescent="0.35">
      <c r="B12541"/>
      <c r="C12541"/>
    </row>
    <row r="12542" spans="2:3" x14ac:dyDescent="0.35">
      <c r="B12542"/>
      <c r="C12542"/>
    </row>
    <row r="12543" spans="2:3" x14ac:dyDescent="0.35">
      <c r="B12543"/>
      <c r="C12543"/>
    </row>
    <row r="12544" spans="2:3" x14ac:dyDescent="0.35">
      <c r="B12544"/>
      <c r="C12544"/>
    </row>
    <row r="12545" spans="2:3" x14ac:dyDescent="0.35">
      <c r="B12545"/>
      <c r="C12545"/>
    </row>
    <row r="12546" spans="2:3" x14ac:dyDescent="0.35">
      <c r="B12546"/>
      <c r="C12546"/>
    </row>
    <row r="12547" spans="2:3" x14ac:dyDescent="0.35">
      <c r="B12547"/>
      <c r="C12547"/>
    </row>
    <row r="12548" spans="2:3" x14ac:dyDescent="0.35">
      <c r="B12548"/>
      <c r="C12548"/>
    </row>
    <row r="12549" spans="2:3" x14ac:dyDescent="0.35">
      <c r="B12549"/>
      <c r="C12549"/>
    </row>
    <row r="12550" spans="2:3" x14ac:dyDescent="0.35">
      <c r="B12550"/>
      <c r="C12550"/>
    </row>
    <row r="12551" spans="2:3" x14ac:dyDescent="0.35">
      <c r="B12551"/>
      <c r="C12551"/>
    </row>
    <row r="12552" spans="2:3" x14ac:dyDescent="0.35">
      <c r="B12552"/>
      <c r="C12552"/>
    </row>
    <row r="12553" spans="2:3" x14ac:dyDescent="0.35">
      <c r="B12553"/>
      <c r="C12553"/>
    </row>
    <row r="12554" spans="2:3" x14ac:dyDescent="0.35">
      <c r="B12554"/>
      <c r="C12554"/>
    </row>
    <row r="12555" spans="2:3" x14ac:dyDescent="0.35">
      <c r="B12555"/>
      <c r="C12555"/>
    </row>
    <row r="12556" spans="2:3" x14ac:dyDescent="0.35">
      <c r="B12556"/>
      <c r="C12556"/>
    </row>
    <row r="12557" spans="2:3" x14ac:dyDescent="0.35">
      <c r="B12557"/>
      <c r="C12557"/>
    </row>
    <row r="12558" spans="2:3" x14ac:dyDescent="0.35">
      <c r="B12558"/>
      <c r="C12558"/>
    </row>
    <row r="12559" spans="2:3" x14ac:dyDescent="0.35">
      <c r="B12559"/>
      <c r="C12559"/>
    </row>
    <row r="12560" spans="2:3" x14ac:dyDescent="0.35">
      <c r="B12560"/>
      <c r="C12560"/>
    </row>
    <row r="12561" spans="2:3" x14ac:dyDescent="0.35">
      <c r="B12561"/>
      <c r="C12561"/>
    </row>
    <row r="12562" spans="2:3" x14ac:dyDescent="0.35">
      <c r="B12562"/>
      <c r="C12562"/>
    </row>
    <row r="12563" spans="2:3" x14ac:dyDescent="0.35">
      <c r="B12563"/>
      <c r="C12563"/>
    </row>
    <row r="12564" spans="2:3" x14ac:dyDescent="0.35">
      <c r="B12564"/>
      <c r="C12564"/>
    </row>
    <row r="12565" spans="2:3" x14ac:dyDescent="0.35">
      <c r="B12565"/>
      <c r="C12565"/>
    </row>
    <row r="12566" spans="2:3" x14ac:dyDescent="0.35">
      <c r="B12566"/>
      <c r="C12566"/>
    </row>
    <row r="12567" spans="2:3" x14ac:dyDescent="0.35">
      <c r="B12567"/>
      <c r="C12567"/>
    </row>
    <row r="12568" spans="2:3" x14ac:dyDescent="0.35">
      <c r="B12568"/>
      <c r="C12568"/>
    </row>
    <row r="12569" spans="2:3" x14ac:dyDescent="0.35">
      <c r="B12569"/>
      <c r="C12569"/>
    </row>
    <row r="12570" spans="2:3" x14ac:dyDescent="0.35">
      <c r="B12570"/>
      <c r="C12570"/>
    </row>
    <row r="12571" spans="2:3" x14ac:dyDescent="0.35">
      <c r="B12571"/>
      <c r="C12571"/>
    </row>
    <row r="12572" spans="2:3" x14ac:dyDescent="0.35">
      <c r="B12572"/>
      <c r="C12572"/>
    </row>
    <row r="12573" spans="2:3" x14ac:dyDescent="0.35">
      <c r="B12573"/>
      <c r="C12573"/>
    </row>
    <row r="12574" spans="2:3" x14ac:dyDescent="0.35">
      <c r="B12574"/>
      <c r="C12574"/>
    </row>
    <row r="12575" spans="2:3" x14ac:dyDescent="0.35">
      <c r="B12575"/>
      <c r="C12575"/>
    </row>
    <row r="12576" spans="2:3" x14ac:dyDescent="0.35">
      <c r="B12576"/>
      <c r="C12576"/>
    </row>
    <row r="12577" spans="2:3" x14ac:dyDescent="0.35">
      <c r="B12577"/>
      <c r="C12577"/>
    </row>
    <row r="12578" spans="2:3" x14ac:dyDescent="0.35">
      <c r="B12578"/>
      <c r="C12578"/>
    </row>
    <row r="12579" spans="2:3" x14ac:dyDescent="0.35">
      <c r="B12579"/>
      <c r="C12579"/>
    </row>
    <row r="12580" spans="2:3" x14ac:dyDescent="0.35">
      <c r="B12580"/>
      <c r="C12580"/>
    </row>
    <row r="12581" spans="2:3" x14ac:dyDescent="0.35">
      <c r="B12581"/>
      <c r="C12581"/>
    </row>
    <row r="12582" spans="2:3" x14ac:dyDescent="0.35">
      <c r="B12582"/>
      <c r="C12582"/>
    </row>
    <row r="12583" spans="2:3" x14ac:dyDescent="0.35">
      <c r="B12583"/>
      <c r="C12583"/>
    </row>
    <row r="12584" spans="2:3" x14ac:dyDescent="0.35">
      <c r="B12584"/>
      <c r="C12584"/>
    </row>
    <row r="12585" spans="2:3" x14ac:dyDescent="0.35">
      <c r="B12585"/>
      <c r="C12585"/>
    </row>
    <row r="12586" spans="2:3" x14ac:dyDescent="0.35">
      <c r="B12586"/>
      <c r="C12586"/>
    </row>
    <row r="12587" spans="2:3" x14ac:dyDescent="0.35">
      <c r="B12587"/>
      <c r="C12587"/>
    </row>
    <row r="12588" spans="2:3" x14ac:dyDescent="0.35">
      <c r="B12588"/>
      <c r="C12588"/>
    </row>
    <row r="12589" spans="2:3" x14ac:dyDescent="0.35">
      <c r="B12589"/>
      <c r="C12589"/>
    </row>
    <row r="12590" spans="2:3" x14ac:dyDescent="0.35">
      <c r="B12590"/>
      <c r="C12590"/>
    </row>
    <row r="12591" spans="2:3" x14ac:dyDescent="0.35">
      <c r="B12591"/>
      <c r="C12591"/>
    </row>
    <row r="12592" spans="2:3" x14ac:dyDescent="0.35">
      <c r="B12592"/>
      <c r="C12592"/>
    </row>
    <row r="12593" spans="2:3" x14ac:dyDescent="0.35">
      <c r="B12593"/>
      <c r="C12593"/>
    </row>
    <row r="12594" spans="2:3" x14ac:dyDescent="0.35">
      <c r="B12594"/>
      <c r="C12594"/>
    </row>
    <row r="12595" spans="2:3" x14ac:dyDescent="0.35">
      <c r="B12595"/>
      <c r="C12595"/>
    </row>
    <row r="12596" spans="2:3" x14ac:dyDescent="0.35">
      <c r="B12596"/>
      <c r="C12596"/>
    </row>
    <row r="12597" spans="2:3" x14ac:dyDescent="0.35">
      <c r="B12597"/>
      <c r="C12597"/>
    </row>
    <row r="12598" spans="2:3" x14ac:dyDescent="0.35">
      <c r="B12598"/>
      <c r="C12598"/>
    </row>
    <row r="12599" spans="2:3" x14ac:dyDescent="0.35">
      <c r="B12599"/>
      <c r="C12599"/>
    </row>
    <row r="12600" spans="2:3" x14ac:dyDescent="0.35">
      <c r="B12600"/>
      <c r="C12600"/>
    </row>
    <row r="12601" spans="2:3" x14ac:dyDescent="0.35">
      <c r="B12601"/>
      <c r="C12601"/>
    </row>
    <row r="12602" spans="2:3" x14ac:dyDescent="0.35">
      <c r="B12602"/>
      <c r="C12602"/>
    </row>
    <row r="12603" spans="2:3" x14ac:dyDescent="0.35">
      <c r="B12603"/>
      <c r="C12603"/>
    </row>
    <row r="12604" spans="2:3" x14ac:dyDescent="0.35">
      <c r="B12604"/>
      <c r="C12604"/>
    </row>
    <row r="12605" spans="2:3" x14ac:dyDescent="0.35">
      <c r="B12605"/>
      <c r="C12605"/>
    </row>
    <row r="12606" spans="2:3" x14ac:dyDescent="0.35">
      <c r="B12606"/>
      <c r="C12606"/>
    </row>
    <row r="12607" spans="2:3" x14ac:dyDescent="0.35">
      <c r="B12607"/>
      <c r="C12607"/>
    </row>
    <row r="12608" spans="2:3" x14ac:dyDescent="0.35">
      <c r="B12608"/>
      <c r="C12608"/>
    </row>
    <row r="12609" spans="2:3" x14ac:dyDescent="0.35">
      <c r="B12609"/>
      <c r="C12609"/>
    </row>
    <row r="12610" spans="2:3" x14ac:dyDescent="0.35">
      <c r="B12610"/>
      <c r="C12610"/>
    </row>
    <row r="12611" spans="2:3" x14ac:dyDescent="0.35">
      <c r="B12611"/>
      <c r="C12611"/>
    </row>
    <row r="12612" spans="2:3" x14ac:dyDescent="0.35">
      <c r="B12612"/>
      <c r="C12612"/>
    </row>
    <row r="12613" spans="2:3" x14ac:dyDescent="0.35">
      <c r="B12613"/>
      <c r="C12613"/>
    </row>
    <row r="12614" spans="2:3" x14ac:dyDescent="0.35">
      <c r="B12614"/>
      <c r="C12614"/>
    </row>
    <row r="12615" spans="2:3" x14ac:dyDescent="0.35">
      <c r="B12615"/>
      <c r="C12615"/>
    </row>
    <row r="12616" spans="2:3" x14ac:dyDescent="0.35">
      <c r="B12616"/>
      <c r="C12616"/>
    </row>
    <row r="12617" spans="2:3" x14ac:dyDescent="0.35">
      <c r="B12617"/>
      <c r="C12617"/>
    </row>
    <row r="12618" spans="2:3" x14ac:dyDescent="0.35">
      <c r="B12618"/>
      <c r="C12618"/>
    </row>
    <row r="12619" spans="2:3" x14ac:dyDescent="0.35">
      <c r="B12619"/>
      <c r="C12619"/>
    </row>
    <row r="12620" spans="2:3" x14ac:dyDescent="0.35">
      <c r="B12620"/>
      <c r="C12620"/>
    </row>
    <row r="12621" spans="2:3" x14ac:dyDescent="0.35">
      <c r="B12621"/>
      <c r="C12621"/>
    </row>
    <row r="12622" spans="2:3" x14ac:dyDescent="0.35">
      <c r="B12622"/>
      <c r="C12622"/>
    </row>
    <row r="12623" spans="2:3" x14ac:dyDescent="0.35">
      <c r="B12623"/>
      <c r="C12623"/>
    </row>
    <row r="12624" spans="2:3" x14ac:dyDescent="0.35">
      <c r="B12624"/>
      <c r="C12624"/>
    </row>
    <row r="12625" spans="2:3" x14ac:dyDescent="0.35">
      <c r="B12625"/>
      <c r="C12625"/>
    </row>
    <row r="12626" spans="2:3" x14ac:dyDescent="0.35">
      <c r="B12626"/>
      <c r="C12626"/>
    </row>
    <row r="12627" spans="2:3" x14ac:dyDescent="0.35">
      <c r="B12627"/>
      <c r="C12627"/>
    </row>
    <row r="12628" spans="2:3" x14ac:dyDescent="0.35">
      <c r="B12628"/>
      <c r="C12628"/>
    </row>
    <row r="12629" spans="2:3" x14ac:dyDescent="0.35">
      <c r="B12629"/>
      <c r="C12629"/>
    </row>
    <row r="12630" spans="2:3" x14ac:dyDescent="0.35">
      <c r="B12630"/>
      <c r="C12630"/>
    </row>
    <row r="12631" spans="2:3" x14ac:dyDescent="0.35">
      <c r="B12631"/>
      <c r="C12631"/>
    </row>
    <row r="12632" spans="2:3" x14ac:dyDescent="0.35">
      <c r="B12632"/>
      <c r="C12632"/>
    </row>
    <row r="12633" spans="2:3" x14ac:dyDescent="0.35">
      <c r="B12633"/>
      <c r="C12633"/>
    </row>
    <row r="12634" spans="2:3" x14ac:dyDescent="0.35">
      <c r="B12634"/>
      <c r="C12634"/>
    </row>
    <row r="12635" spans="2:3" x14ac:dyDescent="0.35">
      <c r="B12635"/>
      <c r="C12635"/>
    </row>
    <row r="12636" spans="2:3" x14ac:dyDescent="0.35">
      <c r="B12636"/>
      <c r="C12636"/>
    </row>
    <row r="12637" spans="2:3" x14ac:dyDescent="0.35">
      <c r="B12637"/>
      <c r="C12637"/>
    </row>
    <row r="12638" spans="2:3" x14ac:dyDescent="0.35">
      <c r="B12638"/>
      <c r="C12638"/>
    </row>
    <row r="12639" spans="2:3" x14ac:dyDescent="0.35">
      <c r="B12639"/>
      <c r="C12639"/>
    </row>
    <row r="12640" spans="2:3" x14ac:dyDescent="0.35">
      <c r="B12640"/>
      <c r="C12640"/>
    </row>
    <row r="12641" spans="2:3" x14ac:dyDescent="0.35">
      <c r="B12641"/>
      <c r="C12641"/>
    </row>
    <row r="12642" spans="2:3" x14ac:dyDescent="0.35">
      <c r="B12642"/>
      <c r="C12642"/>
    </row>
    <row r="12643" spans="2:3" x14ac:dyDescent="0.35">
      <c r="B12643"/>
      <c r="C12643"/>
    </row>
    <row r="12644" spans="2:3" x14ac:dyDescent="0.35">
      <c r="B12644"/>
      <c r="C12644"/>
    </row>
    <row r="12645" spans="2:3" x14ac:dyDescent="0.35">
      <c r="B12645"/>
      <c r="C12645"/>
    </row>
    <row r="12646" spans="2:3" x14ac:dyDescent="0.35">
      <c r="B12646"/>
      <c r="C12646"/>
    </row>
    <row r="12647" spans="2:3" x14ac:dyDescent="0.35">
      <c r="B12647"/>
      <c r="C12647"/>
    </row>
    <row r="12648" spans="2:3" x14ac:dyDescent="0.35">
      <c r="B12648"/>
      <c r="C12648"/>
    </row>
    <row r="12649" spans="2:3" x14ac:dyDescent="0.35">
      <c r="B12649"/>
      <c r="C12649"/>
    </row>
    <row r="12650" spans="2:3" x14ac:dyDescent="0.35">
      <c r="B12650"/>
      <c r="C12650"/>
    </row>
    <row r="12651" spans="2:3" x14ac:dyDescent="0.35">
      <c r="B12651"/>
      <c r="C12651"/>
    </row>
    <row r="12652" spans="2:3" x14ac:dyDescent="0.35">
      <c r="B12652"/>
      <c r="C12652"/>
    </row>
    <row r="12653" spans="2:3" x14ac:dyDescent="0.35">
      <c r="B12653"/>
      <c r="C12653"/>
    </row>
    <row r="12654" spans="2:3" x14ac:dyDescent="0.35">
      <c r="B12654"/>
      <c r="C12654"/>
    </row>
    <row r="12655" spans="2:3" x14ac:dyDescent="0.35">
      <c r="B12655"/>
      <c r="C12655"/>
    </row>
    <row r="12656" spans="2:3" x14ac:dyDescent="0.35">
      <c r="B12656"/>
      <c r="C12656"/>
    </row>
    <row r="12657" spans="2:3" x14ac:dyDescent="0.35">
      <c r="B12657"/>
      <c r="C12657"/>
    </row>
    <row r="12658" spans="2:3" x14ac:dyDescent="0.35">
      <c r="B12658"/>
      <c r="C12658"/>
    </row>
    <row r="12659" spans="2:3" x14ac:dyDescent="0.35">
      <c r="B12659"/>
      <c r="C12659"/>
    </row>
    <row r="12660" spans="2:3" x14ac:dyDescent="0.35">
      <c r="B12660"/>
      <c r="C12660"/>
    </row>
    <row r="12661" spans="2:3" x14ac:dyDescent="0.35">
      <c r="B12661"/>
      <c r="C12661"/>
    </row>
    <row r="12662" spans="2:3" x14ac:dyDescent="0.35">
      <c r="B12662"/>
      <c r="C12662"/>
    </row>
    <row r="12663" spans="2:3" x14ac:dyDescent="0.35">
      <c r="B12663"/>
      <c r="C12663"/>
    </row>
    <row r="12664" spans="2:3" x14ac:dyDescent="0.35">
      <c r="B12664"/>
      <c r="C12664"/>
    </row>
    <row r="12665" spans="2:3" x14ac:dyDescent="0.35">
      <c r="B12665"/>
      <c r="C12665"/>
    </row>
    <row r="12666" spans="2:3" x14ac:dyDescent="0.35">
      <c r="B12666"/>
      <c r="C12666"/>
    </row>
    <row r="12667" spans="2:3" x14ac:dyDescent="0.35">
      <c r="B12667"/>
      <c r="C12667"/>
    </row>
    <row r="12668" spans="2:3" x14ac:dyDescent="0.35">
      <c r="B12668"/>
      <c r="C12668"/>
    </row>
    <row r="12669" spans="2:3" x14ac:dyDescent="0.35">
      <c r="B12669"/>
      <c r="C12669"/>
    </row>
    <row r="12670" spans="2:3" x14ac:dyDescent="0.35">
      <c r="B12670"/>
      <c r="C12670"/>
    </row>
    <row r="12671" spans="2:3" x14ac:dyDescent="0.35">
      <c r="B12671"/>
      <c r="C12671"/>
    </row>
    <row r="12672" spans="2:3" x14ac:dyDescent="0.35">
      <c r="B12672"/>
      <c r="C12672"/>
    </row>
    <row r="12673" spans="2:3" x14ac:dyDescent="0.35">
      <c r="B12673"/>
      <c r="C12673"/>
    </row>
    <row r="12674" spans="2:3" x14ac:dyDescent="0.35">
      <c r="B12674"/>
      <c r="C12674"/>
    </row>
    <row r="12675" spans="2:3" x14ac:dyDescent="0.35">
      <c r="B12675"/>
      <c r="C12675"/>
    </row>
    <row r="12676" spans="2:3" x14ac:dyDescent="0.35">
      <c r="B12676"/>
      <c r="C12676"/>
    </row>
    <row r="12677" spans="2:3" x14ac:dyDescent="0.35">
      <c r="B12677"/>
      <c r="C12677"/>
    </row>
    <row r="12678" spans="2:3" x14ac:dyDescent="0.35">
      <c r="B12678"/>
      <c r="C12678"/>
    </row>
    <row r="12679" spans="2:3" x14ac:dyDescent="0.35">
      <c r="B12679"/>
      <c r="C12679"/>
    </row>
    <row r="12680" spans="2:3" x14ac:dyDescent="0.35">
      <c r="B12680"/>
      <c r="C12680"/>
    </row>
    <row r="12681" spans="2:3" x14ac:dyDescent="0.35">
      <c r="B12681"/>
      <c r="C12681"/>
    </row>
    <row r="12682" spans="2:3" x14ac:dyDescent="0.35">
      <c r="B12682"/>
      <c r="C12682"/>
    </row>
    <row r="12683" spans="2:3" x14ac:dyDescent="0.35">
      <c r="B12683"/>
      <c r="C12683"/>
    </row>
    <row r="12684" spans="2:3" x14ac:dyDescent="0.35">
      <c r="B12684"/>
      <c r="C12684"/>
    </row>
    <row r="12685" spans="2:3" x14ac:dyDescent="0.35">
      <c r="B12685"/>
      <c r="C12685"/>
    </row>
    <row r="12686" spans="2:3" x14ac:dyDescent="0.35">
      <c r="B12686"/>
      <c r="C12686"/>
    </row>
    <row r="12687" spans="2:3" x14ac:dyDescent="0.35">
      <c r="B12687"/>
      <c r="C12687"/>
    </row>
    <row r="12688" spans="2:3" x14ac:dyDescent="0.35">
      <c r="B12688"/>
      <c r="C12688"/>
    </row>
    <row r="12689" spans="2:3" x14ac:dyDescent="0.35">
      <c r="B12689"/>
      <c r="C12689"/>
    </row>
    <row r="12690" spans="2:3" x14ac:dyDescent="0.35">
      <c r="B12690"/>
      <c r="C12690"/>
    </row>
    <row r="12691" spans="2:3" x14ac:dyDescent="0.35">
      <c r="B12691"/>
      <c r="C12691"/>
    </row>
    <row r="12692" spans="2:3" x14ac:dyDescent="0.35">
      <c r="B12692"/>
      <c r="C12692"/>
    </row>
    <row r="12693" spans="2:3" x14ac:dyDescent="0.35">
      <c r="B12693"/>
      <c r="C12693"/>
    </row>
    <row r="12694" spans="2:3" x14ac:dyDescent="0.35">
      <c r="B12694"/>
      <c r="C12694"/>
    </row>
    <row r="12695" spans="2:3" x14ac:dyDescent="0.35">
      <c r="B12695"/>
      <c r="C12695"/>
    </row>
    <row r="12696" spans="2:3" x14ac:dyDescent="0.35">
      <c r="B12696"/>
      <c r="C12696"/>
    </row>
    <row r="12697" spans="2:3" x14ac:dyDescent="0.35">
      <c r="B12697"/>
      <c r="C12697"/>
    </row>
    <row r="12698" spans="2:3" x14ac:dyDescent="0.35">
      <c r="B12698"/>
      <c r="C12698"/>
    </row>
    <row r="12699" spans="2:3" x14ac:dyDescent="0.35">
      <c r="B12699"/>
      <c r="C12699"/>
    </row>
    <row r="12700" spans="2:3" x14ac:dyDescent="0.35">
      <c r="B12700"/>
      <c r="C12700"/>
    </row>
    <row r="12701" spans="2:3" x14ac:dyDescent="0.35">
      <c r="B12701"/>
      <c r="C12701"/>
    </row>
    <row r="12702" spans="2:3" x14ac:dyDescent="0.35">
      <c r="B12702"/>
      <c r="C12702"/>
    </row>
    <row r="12703" spans="2:3" x14ac:dyDescent="0.35">
      <c r="B12703"/>
      <c r="C12703"/>
    </row>
    <row r="12704" spans="2:3" x14ac:dyDescent="0.35">
      <c r="B12704"/>
      <c r="C12704"/>
    </row>
    <row r="12705" spans="2:3" x14ac:dyDescent="0.35">
      <c r="B12705"/>
      <c r="C12705"/>
    </row>
    <row r="12706" spans="2:3" x14ac:dyDescent="0.35">
      <c r="B12706"/>
      <c r="C12706"/>
    </row>
    <row r="12707" spans="2:3" x14ac:dyDescent="0.35">
      <c r="B12707"/>
      <c r="C12707"/>
    </row>
    <row r="12708" spans="2:3" x14ac:dyDescent="0.35">
      <c r="B12708"/>
      <c r="C12708"/>
    </row>
    <row r="12709" spans="2:3" x14ac:dyDescent="0.35">
      <c r="B12709"/>
      <c r="C12709"/>
    </row>
    <row r="12710" spans="2:3" x14ac:dyDescent="0.35">
      <c r="B12710"/>
      <c r="C12710"/>
    </row>
    <row r="12711" spans="2:3" x14ac:dyDescent="0.35">
      <c r="B12711"/>
      <c r="C12711"/>
    </row>
    <row r="12712" spans="2:3" x14ac:dyDescent="0.35">
      <c r="B12712"/>
      <c r="C12712"/>
    </row>
    <row r="12713" spans="2:3" x14ac:dyDescent="0.35">
      <c r="B12713"/>
      <c r="C12713"/>
    </row>
    <row r="12714" spans="2:3" x14ac:dyDescent="0.35">
      <c r="B12714"/>
      <c r="C12714"/>
    </row>
    <row r="12715" spans="2:3" x14ac:dyDescent="0.35">
      <c r="B12715"/>
      <c r="C12715"/>
    </row>
    <row r="12716" spans="2:3" x14ac:dyDescent="0.35">
      <c r="B12716"/>
      <c r="C12716"/>
    </row>
    <row r="12717" spans="2:3" x14ac:dyDescent="0.35">
      <c r="B12717"/>
      <c r="C12717"/>
    </row>
    <row r="12718" spans="2:3" x14ac:dyDescent="0.35">
      <c r="B12718"/>
      <c r="C12718"/>
    </row>
    <row r="12719" spans="2:3" x14ac:dyDescent="0.35">
      <c r="B12719"/>
      <c r="C12719"/>
    </row>
    <row r="12720" spans="2:3" x14ac:dyDescent="0.35">
      <c r="B12720"/>
      <c r="C12720"/>
    </row>
    <row r="12721" spans="2:3" x14ac:dyDescent="0.35">
      <c r="B12721"/>
      <c r="C12721"/>
    </row>
    <row r="12722" spans="2:3" x14ac:dyDescent="0.35">
      <c r="B12722"/>
      <c r="C12722"/>
    </row>
    <row r="12723" spans="2:3" x14ac:dyDescent="0.35">
      <c r="B12723"/>
      <c r="C12723"/>
    </row>
    <row r="12724" spans="2:3" x14ac:dyDescent="0.35">
      <c r="B12724"/>
      <c r="C12724"/>
    </row>
    <row r="12725" spans="2:3" x14ac:dyDescent="0.35">
      <c r="B12725"/>
      <c r="C12725"/>
    </row>
    <row r="12726" spans="2:3" x14ac:dyDescent="0.35">
      <c r="B12726"/>
      <c r="C12726"/>
    </row>
    <row r="12727" spans="2:3" x14ac:dyDescent="0.35">
      <c r="B12727"/>
      <c r="C12727"/>
    </row>
    <row r="12728" spans="2:3" x14ac:dyDescent="0.35">
      <c r="B12728"/>
      <c r="C12728"/>
    </row>
    <row r="12729" spans="2:3" x14ac:dyDescent="0.35">
      <c r="B12729"/>
      <c r="C12729"/>
    </row>
    <row r="12730" spans="2:3" x14ac:dyDescent="0.35">
      <c r="B12730"/>
      <c r="C12730"/>
    </row>
    <row r="12731" spans="2:3" x14ac:dyDescent="0.35">
      <c r="B12731"/>
      <c r="C12731"/>
    </row>
    <row r="12732" spans="2:3" x14ac:dyDescent="0.35">
      <c r="B12732"/>
      <c r="C12732"/>
    </row>
    <row r="12733" spans="2:3" x14ac:dyDescent="0.35">
      <c r="B12733"/>
      <c r="C12733"/>
    </row>
    <row r="12734" spans="2:3" x14ac:dyDescent="0.35">
      <c r="B12734"/>
      <c r="C12734"/>
    </row>
    <row r="12735" spans="2:3" x14ac:dyDescent="0.35">
      <c r="B12735"/>
      <c r="C12735"/>
    </row>
    <row r="12736" spans="2:3" x14ac:dyDescent="0.35">
      <c r="B12736"/>
      <c r="C12736"/>
    </row>
    <row r="12737" spans="2:3" x14ac:dyDescent="0.35">
      <c r="B12737"/>
      <c r="C12737"/>
    </row>
    <row r="12738" spans="2:3" x14ac:dyDescent="0.35">
      <c r="B12738"/>
      <c r="C12738"/>
    </row>
    <row r="12739" spans="2:3" x14ac:dyDescent="0.35">
      <c r="B12739"/>
      <c r="C12739"/>
    </row>
    <row r="12740" spans="2:3" x14ac:dyDescent="0.35">
      <c r="B12740"/>
      <c r="C12740"/>
    </row>
    <row r="12741" spans="2:3" x14ac:dyDescent="0.35">
      <c r="B12741"/>
      <c r="C12741"/>
    </row>
    <row r="12742" spans="2:3" x14ac:dyDescent="0.35">
      <c r="B12742"/>
      <c r="C12742"/>
    </row>
    <row r="12743" spans="2:3" x14ac:dyDescent="0.35">
      <c r="B12743"/>
      <c r="C12743"/>
    </row>
    <row r="12744" spans="2:3" x14ac:dyDescent="0.35">
      <c r="B12744"/>
      <c r="C12744"/>
    </row>
    <row r="12745" spans="2:3" x14ac:dyDescent="0.35">
      <c r="B12745"/>
      <c r="C12745"/>
    </row>
    <row r="12746" spans="2:3" x14ac:dyDescent="0.35">
      <c r="B12746"/>
      <c r="C12746"/>
    </row>
    <row r="12747" spans="2:3" x14ac:dyDescent="0.35">
      <c r="B12747"/>
      <c r="C12747"/>
    </row>
    <row r="12748" spans="2:3" x14ac:dyDescent="0.35">
      <c r="B12748"/>
      <c r="C12748"/>
    </row>
    <row r="12749" spans="2:3" x14ac:dyDescent="0.35">
      <c r="B12749"/>
      <c r="C12749"/>
    </row>
    <row r="12750" spans="2:3" x14ac:dyDescent="0.35">
      <c r="B12750"/>
      <c r="C12750"/>
    </row>
    <row r="12751" spans="2:3" x14ac:dyDescent="0.35">
      <c r="B12751"/>
      <c r="C12751"/>
    </row>
    <row r="12752" spans="2:3" x14ac:dyDescent="0.35">
      <c r="B12752"/>
      <c r="C12752"/>
    </row>
    <row r="12753" spans="2:3" x14ac:dyDescent="0.35">
      <c r="B12753"/>
      <c r="C12753"/>
    </row>
    <row r="12754" spans="2:3" x14ac:dyDescent="0.35">
      <c r="B12754"/>
      <c r="C12754"/>
    </row>
    <row r="12755" spans="2:3" x14ac:dyDescent="0.35">
      <c r="B12755"/>
      <c r="C12755"/>
    </row>
    <row r="12756" spans="2:3" x14ac:dyDescent="0.35">
      <c r="B12756"/>
      <c r="C12756"/>
    </row>
    <row r="12757" spans="2:3" x14ac:dyDescent="0.35">
      <c r="B12757"/>
      <c r="C12757"/>
    </row>
    <row r="12758" spans="2:3" x14ac:dyDescent="0.35">
      <c r="B12758"/>
      <c r="C12758"/>
    </row>
    <row r="12759" spans="2:3" x14ac:dyDescent="0.35">
      <c r="B12759"/>
      <c r="C12759"/>
    </row>
    <row r="12760" spans="2:3" x14ac:dyDescent="0.35">
      <c r="B12760"/>
      <c r="C12760"/>
    </row>
    <row r="12761" spans="2:3" x14ac:dyDescent="0.35">
      <c r="B12761"/>
      <c r="C12761"/>
    </row>
    <row r="12762" spans="2:3" x14ac:dyDescent="0.35">
      <c r="B12762"/>
      <c r="C12762"/>
    </row>
    <row r="12763" spans="2:3" x14ac:dyDescent="0.35">
      <c r="B12763"/>
      <c r="C12763"/>
    </row>
    <row r="12764" spans="2:3" x14ac:dyDescent="0.35">
      <c r="B12764"/>
      <c r="C12764"/>
    </row>
    <row r="12765" spans="2:3" x14ac:dyDescent="0.35">
      <c r="B12765"/>
      <c r="C12765"/>
    </row>
    <row r="12766" spans="2:3" x14ac:dyDescent="0.35">
      <c r="B12766"/>
      <c r="C12766"/>
    </row>
    <row r="12767" spans="2:3" x14ac:dyDescent="0.35">
      <c r="B12767"/>
      <c r="C12767"/>
    </row>
    <row r="12768" spans="2:3" x14ac:dyDescent="0.35">
      <c r="B12768"/>
      <c r="C12768"/>
    </row>
    <row r="12769" spans="2:3" x14ac:dyDescent="0.35">
      <c r="B12769"/>
      <c r="C12769"/>
    </row>
    <row r="12770" spans="2:3" x14ac:dyDescent="0.35">
      <c r="B12770"/>
      <c r="C12770"/>
    </row>
    <row r="12771" spans="2:3" x14ac:dyDescent="0.35">
      <c r="B12771"/>
      <c r="C12771"/>
    </row>
    <row r="12772" spans="2:3" x14ac:dyDescent="0.35">
      <c r="B12772"/>
      <c r="C12772"/>
    </row>
    <row r="12773" spans="2:3" x14ac:dyDescent="0.35">
      <c r="B12773"/>
      <c r="C12773"/>
    </row>
    <row r="12774" spans="2:3" x14ac:dyDescent="0.35">
      <c r="B12774"/>
      <c r="C12774"/>
    </row>
    <row r="12775" spans="2:3" x14ac:dyDescent="0.35">
      <c r="B12775"/>
      <c r="C12775"/>
    </row>
    <row r="12776" spans="2:3" x14ac:dyDescent="0.35">
      <c r="B12776"/>
      <c r="C12776"/>
    </row>
    <row r="12777" spans="2:3" x14ac:dyDescent="0.35">
      <c r="B12777"/>
      <c r="C12777"/>
    </row>
    <row r="12778" spans="2:3" x14ac:dyDescent="0.35">
      <c r="B12778"/>
      <c r="C12778"/>
    </row>
    <row r="12779" spans="2:3" x14ac:dyDescent="0.35">
      <c r="B12779"/>
      <c r="C12779"/>
    </row>
    <row r="12780" spans="2:3" x14ac:dyDescent="0.35">
      <c r="B12780"/>
      <c r="C12780"/>
    </row>
    <row r="12781" spans="2:3" x14ac:dyDescent="0.35">
      <c r="B12781"/>
      <c r="C12781"/>
    </row>
    <row r="12782" spans="2:3" x14ac:dyDescent="0.35">
      <c r="B12782"/>
      <c r="C12782"/>
    </row>
    <row r="12783" spans="2:3" x14ac:dyDescent="0.35">
      <c r="B12783"/>
      <c r="C12783"/>
    </row>
    <row r="12784" spans="2:3" x14ac:dyDescent="0.35">
      <c r="B12784"/>
      <c r="C12784"/>
    </row>
    <row r="12785" spans="2:3" x14ac:dyDescent="0.35">
      <c r="B12785"/>
      <c r="C12785"/>
    </row>
    <row r="12786" spans="2:3" x14ac:dyDescent="0.35">
      <c r="B12786"/>
      <c r="C12786"/>
    </row>
    <row r="12787" spans="2:3" x14ac:dyDescent="0.35">
      <c r="B12787"/>
      <c r="C12787"/>
    </row>
    <row r="12788" spans="2:3" x14ac:dyDescent="0.35">
      <c r="B12788"/>
      <c r="C12788"/>
    </row>
    <row r="12789" spans="2:3" x14ac:dyDescent="0.35">
      <c r="B12789"/>
      <c r="C12789"/>
    </row>
    <row r="12790" spans="2:3" x14ac:dyDescent="0.35">
      <c r="B12790"/>
      <c r="C12790"/>
    </row>
    <row r="12791" spans="2:3" x14ac:dyDescent="0.35">
      <c r="B12791"/>
      <c r="C12791"/>
    </row>
    <row r="12792" spans="2:3" x14ac:dyDescent="0.35">
      <c r="B12792"/>
      <c r="C12792"/>
    </row>
    <row r="12793" spans="2:3" x14ac:dyDescent="0.35">
      <c r="B12793"/>
      <c r="C12793"/>
    </row>
    <row r="12794" spans="2:3" x14ac:dyDescent="0.35">
      <c r="B12794"/>
      <c r="C12794"/>
    </row>
    <row r="12795" spans="2:3" x14ac:dyDescent="0.35">
      <c r="B12795"/>
      <c r="C12795"/>
    </row>
    <row r="12796" spans="2:3" x14ac:dyDescent="0.35">
      <c r="B12796"/>
      <c r="C12796"/>
    </row>
    <row r="12797" spans="2:3" x14ac:dyDescent="0.35">
      <c r="B12797"/>
      <c r="C12797"/>
    </row>
    <row r="12798" spans="2:3" x14ac:dyDescent="0.35">
      <c r="B12798"/>
      <c r="C12798"/>
    </row>
    <row r="12799" spans="2:3" x14ac:dyDescent="0.35">
      <c r="B12799"/>
      <c r="C12799"/>
    </row>
    <row r="12800" spans="2:3" x14ac:dyDescent="0.35">
      <c r="B12800"/>
      <c r="C12800"/>
    </row>
    <row r="12801" spans="2:3" x14ac:dyDescent="0.35">
      <c r="B12801"/>
      <c r="C12801"/>
    </row>
    <row r="12802" spans="2:3" x14ac:dyDescent="0.35">
      <c r="B12802"/>
      <c r="C12802"/>
    </row>
    <row r="12803" spans="2:3" x14ac:dyDescent="0.35">
      <c r="B12803"/>
      <c r="C12803"/>
    </row>
    <row r="12804" spans="2:3" x14ac:dyDescent="0.35">
      <c r="B12804"/>
      <c r="C12804"/>
    </row>
    <row r="12805" spans="2:3" x14ac:dyDescent="0.35">
      <c r="B12805"/>
      <c r="C12805"/>
    </row>
    <row r="12806" spans="2:3" x14ac:dyDescent="0.35">
      <c r="B12806"/>
      <c r="C12806"/>
    </row>
    <row r="12807" spans="2:3" x14ac:dyDescent="0.35">
      <c r="B12807"/>
      <c r="C12807"/>
    </row>
    <row r="12808" spans="2:3" x14ac:dyDescent="0.35">
      <c r="B12808"/>
      <c r="C12808"/>
    </row>
    <row r="12809" spans="2:3" x14ac:dyDescent="0.35">
      <c r="B12809"/>
      <c r="C12809"/>
    </row>
    <row r="12810" spans="2:3" x14ac:dyDescent="0.35">
      <c r="B12810"/>
      <c r="C12810"/>
    </row>
    <row r="12811" spans="2:3" x14ac:dyDescent="0.35">
      <c r="B12811"/>
      <c r="C12811"/>
    </row>
    <row r="12812" spans="2:3" x14ac:dyDescent="0.35">
      <c r="B12812"/>
      <c r="C12812"/>
    </row>
    <row r="12813" spans="2:3" x14ac:dyDescent="0.35">
      <c r="B12813"/>
      <c r="C12813"/>
    </row>
    <row r="12814" spans="2:3" x14ac:dyDescent="0.35">
      <c r="B12814"/>
      <c r="C12814"/>
    </row>
    <row r="12815" spans="2:3" x14ac:dyDescent="0.35">
      <c r="B12815"/>
      <c r="C12815"/>
    </row>
    <row r="12816" spans="2:3" x14ac:dyDescent="0.35">
      <c r="B12816"/>
      <c r="C12816"/>
    </row>
    <row r="12817" spans="2:3" x14ac:dyDescent="0.35">
      <c r="B12817"/>
      <c r="C12817"/>
    </row>
    <row r="12818" spans="2:3" x14ac:dyDescent="0.35">
      <c r="B12818"/>
      <c r="C12818"/>
    </row>
    <row r="12819" spans="2:3" x14ac:dyDescent="0.35">
      <c r="B12819"/>
      <c r="C12819"/>
    </row>
    <row r="12820" spans="2:3" x14ac:dyDescent="0.35">
      <c r="B12820"/>
      <c r="C12820"/>
    </row>
    <row r="12821" spans="2:3" x14ac:dyDescent="0.35">
      <c r="B12821"/>
      <c r="C12821"/>
    </row>
    <row r="12822" spans="2:3" x14ac:dyDescent="0.35">
      <c r="B12822"/>
      <c r="C12822"/>
    </row>
    <row r="12823" spans="2:3" x14ac:dyDescent="0.35">
      <c r="B12823"/>
      <c r="C12823"/>
    </row>
    <row r="12824" spans="2:3" x14ac:dyDescent="0.35">
      <c r="B12824"/>
      <c r="C12824"/>
    </row>
    <row r="12825" spans="2:3" x14ac:dyDescent="0.35">
      <c r="B12825"/>
      <c r="C12825"/>
    </row>
    <row r="12826" spans="2:3" x14ac:dyDescent="0.35">
      <c r="B12826"/>
      <c r="C12826"/>
    </row>
    <row r="12827" spans="2:3" x14ac:dyDescent="0.35">
      <c r="B12827"/>
      <c r="C12827"/>
    </row>
    <row r="12828" spans="2:3" x14ac:dyDescent="0.35">
      <c r="B12828"/>
      <c r="C12828"/>
    </row>
    <row r="12829" spans="2:3" x14ac:dyDescent="0.35">
      <c r="B12829"/>
      <c r="C12829"/>
    </row>
    <row r="12830" spans="2:3" x14ac:dyDescent="0.35">
      <c r="B12830"/>
      <c r="C12830"/>
    </row>
    <row r="12831" spans="2:3" x14ac:dyDescent="0.35">
      <c r="B12831"/>
      <c r="C12831"/>
    </row>
    <row r="12832" spans="2:3" x14ac:dyDescent="0.35">
      <c r="B12832"/>
      <c r="C12832"/>
    </row>
    <row r="12833" spans="2:3" x14ac:dyDescent="0.35">
      <c r="B12833"/>
      <c r="C12833"/>
    </row>
    <row r="12834" spans="2:3" x14ac:dyDescent="0.35">
      <c r="B12834"/>
      <c r="C12834"/>
    </row>
    <row r="12835" spans="2:3" x14ac:dyDescent="0.35">
      <c r="B12835"/>
      <c r="C12835"/>
    </row>
    <row r="12836" spans="2:3" x14ac:dyDescent="0.35">
      <c r="B12836"/>
      <c r="C12836"/>
    </row>
    <row r="12837" spans="2:3" x14ac:dyDescent="0.35">
      <c r="B12837"/>
      <c r="C12837"/>
    </row>
    <row r="12838" spans="2:3" x14ac:dyDescent="0.35">
      <c r="B12838"/>
      <c r="C12838"/>
    </row>
    <row r="12839" spans="2:3" x14ac:dyDescent="0.35">
      <c r="B12839"/>
      <c r="C12839"/>
    </row>
    <row r="12840" spans="2:3" x14ac:dyDescent="0.35">
      <c r="B12840"/>
      <c r="C12840"/>
    </row>
    <row r="12841" spans="2:3" x14ac:dyDescent="0.35">
      <c r="B12841"/>
      <c r="C12841"/>
    </row>
    <row r="12842" spans="2:3" x14ac:dyDescent="0.35">
      <c r="B12842"/>
      <c r="C12842"/>
    </row>
    <row r="12843" spans="2:3" x14ac:dyDescent="0.35">
      <c r="B12843"/>
      <c r="C12843"/>
    </row>
    <row r="12844" spans="2:3" x14ac:dyDescent="0.35">
      <c r="B12844"/>
      <c r="C12844"/>
    </row>
    <row r="12845" spans="2:3" x14ac:dyDescent="0.35">
      <c r="B12845"/>
      <c r="C12845"/>
    </row>
    <row r="12846" spans="2:3" x14ac:dyDescent="0.35">
      <c r="B12846"/>
      <c r="C12846"/>
    </row>
    <row r="12847" spans="2:3" x14ac:dyDescent="0.35">
      <c r="B12847"/>
      <c r="C12847"/>
    </row>
    <row r="12848" spans="2:3" x14ac:dyDescent="0.35">
      <c r="B12848"/>
      <c r="C12848"/>
    </row>
    <row r="12849" spans="2:3" x14ac:dyDescent="0.35">
      <c r="B12849"/>
      <c r="C12849"/>
    </row>
    <row r="12850" spans="2:3" x14ac:dyDescent="0.35">
      <c r="B12850"/>
      <c r="C12850"/>
    </row>
    <row r="12851" spans="2:3" x14ac:dyDescent="0.35">
      <c r="B12851"/>
      <c r="C12851"/>
    </row>
    <row r="12852" spans="2:3" x14ac:dyDescent="0.35">
      <c r="B12852"/>
      <c r="C12852"/>
    </row>
    <row r="12853" spans="2:3" x14ac:dyDescent="0.35">
      <c r="B12853"/>
      <c r="C12853"/>
    </row>
    <row r="12854" spans="2:3" x14ac:dyDescent="0.35">
      <c r="B12854"/>
      <c r="C12854"/>
    </row>
    <row r="12855" spans="2:3" x14ac:dyDescent="0.35">
      <c r="B12855"/>
      <c r="C12855"/>
    </row>
    <row r="12856" spans="2:3" x14ac:dyDescent="0.35">
      <c r="B12856"/>
      <c r="C12856"/>
    </row>
    <row r="12857" spans="2:3" x14ac:dyDescent="0.35">
      <c r="B12857"/>
      <c r="C12857"/>
    </row>
    <row r="12858" spans="2:3" x14ac:dyDescent="0.35">
      <c r="B12858"/>
      <c r="C12858"/>
    </row>
    <row r="12859" spans="2:3" x14ac:dyDescent="0.35">
      <c r="B12859"/>
      <c r="C12859"/>
    </row>
    <row r="12860" spans="2:3" x14ac:dyDescent="0.35">
      <c r="B12860"/>
      <c r="C12860"/>
    </row>
    <row r="12861" spans="2:3" x14ac:dyDescent="0.35">
      <c r="B12861"/>
      <c r="C12861"/>
    </row>
    <row r="12862" spans="2:3" x14ac:dyDescent="0.35">
      <c r="B12862"/>
      <c r="C12862"/>
    </row>
    <row r="12863" spans="2:3" x14ac:dyDescent="0.35">
      <c r="B12863"/>
      <c r="C12863"/>
    </row>
    <row r="12864" spans="2:3" x14ac:dyDescent="0.35">
      <c r="B12864"/>
      <c r="C12864"/>
    </row>
    <row r="12865" spans="2:3" x14ac:dyDescent="0.35">
      <c r="B12865"/>
      <c r="C12865"/>
    </row>
    <row r="12866" spans="2:3" x14ac:dyDescent="0.35">
      <c r="B12866"/>
      <c r="C12866"/>
    </row>
    <row r="12867" spans="2:3" x14ac:dyDescent="0.35">
      <c r="B12867"/>
      <c r="C12867"/>
    </row>
    <row r="12868" spans="2:3" x14ac:dyDescent="0.35">
      <c r="B12868"/>
      <c r="C12868"/>
    </row>
    <row r="12869" spans="2:3" x14ac:dyDescent="0.35">
      <c r="B12869"/>
      <c r="C12869"/>
    </row>
    <row r="12870" spans="2:3" x14ac:dyDescent="0.35">
      <c r="B12870"/>
      <c r="C12870"/>
    </row>
    <row r="12871" spans="2:3" x14ac:dyDescent="0.35">
      <c r="B12871"/>
      <c r="C12871"/>
    </row>
    <row r="12872" spans="2:3" x14ac:dyDescent="0.35">
      <c r="B12872"/>
      <c r="C12872"/>
    </row>
    <row r="12873" spans="2:3" x14ac:dyDescent="0.35">
      <c r="B12873"/>
      <c r="C12873"/>
    </row>
    <row r="12874" spans="2:3" x14ac:dyDescent="0.35">
      <c r="B12874"/>
      <c r="C12874"/>
    </row>
    <row r="12875" spans="2:3" x14ac:dyDescent="0.35">
      <c r="B12875"/>
      <c r="C12875"/>
    </row>
    <row r="12876" spans="2:3" x14ac:dyDescent="0.35">
      <c r="B12876"/>
      <c r="C12876"/>
    </row>
    <row r="12877" spans="2:3" x14ac:dyDescent="0.35">
      <c r="B12877"/>
      <c r="C12877"/>
    </row>
    <row r="12878" spans="2:3" x14ac:dyDescent="0.35">
      <c r="B12878"/>
      <c r="C12878"/>
    </row>
    <row r="12879" spans="2:3" x14ac:dyDescent="0.35">
      <c r="B12879"/>
      <c r="C12879"/>
    </row>
    <row r="12880" spans="2:3" x14ac:dyDescent="0.35">
      <c r="B12880"/>
      <c r="C12880"/>
    </row>
    <row r="12881" spans="2:3" x14ac:dyDescent="0.35">
      <c r="B12881"/>
      <c r="C12881"/>
    </row>
    <row r="12882" spans="2:3" x14ac:dyDescent="0.35">
      <c r="B12882"/>
      <c r="C12882"/>
    </row>
    <row r="12883" spans="2:3" x14ac:dyDescent="0.35">
      <c r="B12883"/>
      <c r="C12883"/>
    </row>
    <row r="12884" spans="2:3" x14ac:dyDescent="0.35">
      <c r="B12884"/>
      <c r="C12884"/>
    </row>
    <row r="12885" spans="2:3" x14ac:dyDescent="0.35">
      <c r="B12885"/>
      <c r="C12885"/>
    </row>
    <row r="12886" spans="2:3" x14ac:dyDescent="0.35">
      <c r="B12886"/>
      <c r="C12886"/>
    </row>
    <row r="12887" spans="2:3" x14ac:dyDescent="0.35">
      <c r="B12887"/>
      <c r="C12887"/>
    </row>
    <row r="12888" spans="2:3" x14ac:dyDescent="0.35">
      <c r="B12888"/>
      <c r="C12888"/>
    </row>
    <row r="12889" spans="2:3" x14ac:dyDescent="0.35">
      <c r="B12889"/>
      <c r="C12889"/>
    </row>
    <row r="12890" spans="2:3" x14ac:dyDescent="0.35">
      <c r="B12890"/>
      <c r="C12890"/>
    </row>
    <row r="12891" spans="2:3" x14ac:dyDescent="0.35">
      <c r="B12891"/>
      <c r="C12891"/>
    </row>
    <row r="12892" spans="2:3" x14ac:dyDescent="0.35">
      <c r="B12892"/>
      <c r="C12892"/>
    </row>
    <row r="12893" spans="2:3" x14ac:dyDescent="0.35">
      <c r="B12893"/>
      <c r="C12893"/>
    </row>
    <row r="12894" spans="2:3" x14ac:dyDescent="0.35">
      <c r="B12894"/>
      <c r="C12894"/>
    </row>
    <row r="12895" spans="2:3" x14ac:dyDescent="0.35">
      <c r="B12895"/>
      <c r="C12895"/>
    </row>
    <row r="12896" spans="2:3" x14ac:dyDescent="0.35">
      <c r="B12896"/>
      <c r="C12896"/>
    </row>
    <row r="12897" spans="2:3" x14ac:dyDescent="0.35">
      <c r="B12897"/>
      <c r="C12897"/>
    </row>
    <row r="12898" spans="2:3" x14ac:dyDescent="0.35">
      <c r="B12898"/>
      <c r="C12898"/>
    </row>
    <row r="12899" spans="2:3" x14ac:dyDescent="0.35">
      <c r="B12899"/>
      <c r="C12899"/>
    </row>
    <row r="12900" spans="2:3" x14ac:dyDescent="0.35">
      <c r="B12900"/>
      <c r="C12900"/>
    </row>
    <row r="12901" spans="2:3" x14ac:dyDescent="0.35">
      <c r="B12901"/>
      <c r="C12901"/>
    </row>
    <row r="12902" spans="2:3" x14ac:dyDescent="0.35">
      <c r="B12902"/>
      <c r="C12902"/>
    </row>
    <row r="12903" spans="2:3" x14ac:dyDescent="0.35">
      <c r="B12903"/>
      <c r="C12903"/>
    </row>
    <row r="12904" spans="2:3" x14ac:dyDescent="0.35">
      <c r="B12904"/>
      <c r="C12904"/>
    </row>
    <row r="12905" spans="2:3" x14ac:dyDescent="0.35">
      <c r="B12905"/>
      <c r="C12905"/>
    </row>
    <row r="12906" spans="2:3" x14ac:dyDescent="0.35">
      <c r="B12906"/>
      <c r="C12906"/>
    </row>
    <row r="12907" spans="2:3" x14ac:dyDescent="0.35">
      <c r="B12907"/>
      <c r="C12907"/>
    </row>
    <row r="12908" spans="2:3" x14ac:dyDescent="0.35">
      <c r="B12908"/>
      <c r="C12908"/>
    </row>
    <row r="12909" spans="2:3" x14ac:dyDescent="0.35">
      <c r="B12909"/>
      <c r="C12909"/>
    </row>
    <row r="12910" spans="2:3" x14ac:dyDescent="0.35">
      <c r="B12910"/>
      <c r="C12910"/>
    </row>
    <row r="12911" spans="2:3" x14ac:dyDescent="0.35">
      <c r="B12911"/>
      <c r="C12911"/>
    </row>
    <row r="12912" spans="2:3" x14ac:dyDescent="0.35">
      <c r="B12912"/>
      <c r="C12912"/>
    </row>
    <row r="12913" spans="2:3" x14ac:dyDescent="0.35">
      <c r="B12913"/>
      <c r="C12913"/>
    </row>
    <row r="12914" spans="2:3" x14ac:dyDescent="0.35">
      <c r="B12914"/>
      <c r="C12914"/>
    </row>
    <row r="12915" spans="2:3" x14ac:dyDescent="0.35">
      <c r="B12915"/>
      <c r="C12915"/>
    </row>
    <row r="12916" spans="2:3" x14ac:dyDescent="0.35">
      <c r="B12916"/>
      <c r="C12916"/>
    </row>
    <row r="12917" spans="2:3" x14ac:dyDescent="0.35">
      <c r="B12917"/>
      <c r="C12917"/>
    </row>
    <row r="12918" spans="2:3" x14ac:dyDescent="0.35">
      <c r="B12918"/>
      <c r="C12918"/>
    </row>
    <row r="12919" spans="2:3" x14ac:dyDescent="0.35">
      <c r="B12919"/>
      <c r="C12919"/>
    </row>
    <row r="12920" spans="2:3" x14ac:dyDescent="0.35">
      <c r="B12920"/>
      <c r="C12920"/>
    </row>
    <row r="12921" spans="2:3" x14ac:dyDescent="0.35">
      <c r="B12921"/>
      <c r="C12921"/>
    </row>
    <row r="12922" spans="2:3" x14ac:dyDescent="0.35">
      <c r="B12922"/>
      <c r="C12922"/>
    </row>
    <row r="12923" spans="2:3" x14ac:dyDescent="0.35">
      <c r="B12923"/>
      <c r="C12923"/>
    </row>
    <row r="12924" spans="2:3" x14ac:dyDescent="0.35">
      <c r="B12924"/>
      <c r="C12924"/>
    </row>
    <row r="12925" spans="2:3" x14ac:dyDescent="0.35">
      <c r="B12925"/>
      <c r="C12925"/>
    </row>
    <row r="12926" spans="2:3" x14ac:dyDescent="0.35">
      <c r="B12926"/>
      <c r="C12926"/>
    </row>
    <row r="12927" spans="2:3" x14ac:dyDescent="0.35">
      <c r="B12927"/>
      <c r="C12927"/>
    </row>
    <row r="12928" spans="2:3" x14ac:dyDescent="0.35">
      <c r="B12928"/>
      <c r="C12928"/>
    </row>
    <row r="12929" spans="2:3" x14ac:dyDescent="0.35">
      <c r="B12929"/>
      <c r="C12929"/>
    </row>
    <row r="12930" spans="2:3" x14ac:dyDescent="0.35">
      <c r="B12930"/>
      <c r="C12930"/>
    </row>
    <row r="12931" spans="2:3" x14ac:dyDescent="0.35">
      <c r="B12931"/>
      <c r="C12931"/>
    </row>
    <row r="12932" spans="2:3" x14ac:dyDescent="0.35">
      <c r="B12932"/>
      <c r="C12932"/>
    </row>
    <row r="12933" spans="2:3" x14ac:dyDescent="0.35">
      <c r="B12933"/>
      <c r="C12933"/>
    </row>
    <row r="12934" spans="2:3" x14ac:dyDescent="0.35">
      <c r="B12934"/>
      <c r="C12934"/>
    </row>
    <row r="12935" spans="2:3" x14ac:dyDescent="0.35">
      <c r="B12935"/>
      <c r="C12935"/>
    </row>
    <row r="12936" spans="2:3" x14ac:dyDescent="0.35">
      <c r="B12936"/>
      <c r="C12936"/>
    </row>
    <row r="12937" spans="2:3" x14ac:dyDescent="0.35">
      <c r="B12937"/>
      <c r="C12937"/>
    </row>
    <row r="12938" spans="2:3" x14ac:dyDescent="0.35">
      <c r="B12938"/>
      <c r="C12938"/>
    </row>
    <row r="12939" spans="2:3" x14ac:dyDescent="0.35">
      <c r="B12939"/>
      <c r="C12939"/>
    </row>
    <row r="12940" spans="2:3" x14ac:dyDescent="0.35">
      <c r="B12940"/>
      <c r="C12940"/>
    </row>
    <row r="12941" spans="2:3" x14ac:dyDescent="0.35">
      <c r="B12941"/>
      <c r="C12941"/>
    </row>
    <row r="12942" spans="2:3" x14ac:dyDescent="0.35">
      <c r="B12942"/>
      <c r="C12942"/>
    </row>
    <row r="12943" spans="2:3" x14ac:dyDescent="0.35">
      <c r="B12943"/>
      <c r="C12943"/>
    </row>
    <row r="12944" spans="2:3" x14ac:dyDescent="0.35">
      <c r="B12944"/>
      <c r="C12944"/>
    </row>
    <row r="12945" spans="2:3" x14ac:dyDescent="0.35">
      <c r="B12945"/>
      <c r="C12945"/>
    </row>
    <row r="12946" spans="2:3" x14ac:dyDescent="0.35">
      <c r="B12946"/>
      <c r="C12946"/>
    </row>
    <row r="12947" spans="2:3" x14ac:dyDescent="0.35">
      <c r="B12947"/>
      <c r="C12947"/>
    </row>
    <row r="12948" spans="2:3" x14ac:dyDescent="0.35">
      <c r="B12948"/>
      <c r="C12948"/>
    </row>
    <row r="12949" spans="2:3" x14ac:dyDescent="0.35">
      <c r="B12949"/>
      <c r="C12949"/>
    </row>
    <row r="12950" spans="2:3" x14ac:dyDescent="0.35">
      <c r="B12950"/>
      <c r="C12950"/>
    </row>
    <row r="12951" spans="2:3" x14ac:dyDescent="0.35">
      <c r="B12951"/>
      <c r="C12951"/>
    </row>
    <row r="12952" spans="2:3" x14ac:dyDescent="0.35">
      <c r="B12952"/>
      <c r="C12952"/>
    </row>
    <row r="12953" spans="2:3" x14ac:dyDescent="0.35">
      <c r="B12953"/>
      <c r="C12953"/>
    </row>
    <row r="12954" spans="2:3" x14ac:dyDescent="0.35">
      <c r="B12954"/>
      <c r="C12954"/>
    </row>
    <row r="12955" spans="2:3" x14ac:dyDescent="0.35">
      <c r="B12955"/>
      <c r="C12955"/>
    </row>
    <row r="12956" spans="2:3" x14ac:dyDescent="0.35">
      <c r="B12956"/>
      <c r="C12956"/>
    </row>
    <row r="12957" spans="2:3" x14ac:dyDescent="0.35">
      <c r="B12957"/>
      <c r="C12957"/>
    </row>
    <row r="12958" spans="2:3" x14ac:dyDescent="0.35">
      <c r="B12958"/>
      <c r="C12958"/>
    </row>
    <row r="12959" spans="2:3" x14ac:dyDescent="0.35">
      <c r="B12959"/>
      <c r="C12959"/>
    </row>
    <row r="12960" spans="2:3" x14ac:dyDescent="0.35">
      <c r="B12960"/>
      <c r="C12960"/>
    </row>
    <row r="12961" spans="2:3" x14ac:dyDescent="0.35">
      <c r="B12961"/>
      <c r="C12961"/>
    </row>
    <row r="12962" spans="2:3" x14ac:dyDescent="0.35">
      <c r="B12962"/>
      <c r="C12962"/>
    </row>
    <row r="12963" spans="2:3" x14ac:dyDescent="0.35">
      <c r="B12963"/>
      <c r="C12963"/>
    </row>
    <row r="12964" spans="2:3" x14ac:dyDescent="0.35">
      <c r="B12964"/>
      <c r="C12964"/>
    </row>
    <row r="12965" spans="2:3" x14ac:dyDescent="0.35">
      <c r="B12965"/>
      <c r="C12965"/>
    </row>
    <row r="12966" spans="2:3" x14ac:dyDescent="0.35">
      <c r="B12966"/>
      <c r="C12966"/>
    </row>
    <row r="12967" spans="2:3" x14ac:dyDescent="0.35">
      <c r="B12967"/>
      <c r="C12967"/>
    </row>
    <row r="12968" spans="2:3" x14ac:dyDescent="0.35">
      <c r="B12968"/>
      <c r="C12968"/>
    </row>
    <row r="12969" spans="2:3" x14ac:dyDescent="0.35">
      <c r="B12969"/>
      <c r="C12969"/>
    </row>
    <row r="12970" spans="2:3" x14ac:dyDescent="0.35">
      <c r="B12970"/>
      <c r="C12970"/>
    </row>
    <row r="12971" spans="2:3" x14ac:dyDescent="0.35">
      <c r="B12971"/>
      <c r="C12971"/>
    </row>
    <row r="12972" spans="2:3" x14ac:dyDescent="0.35">
      <c r="B12972"/>
      <c r="C12972"/>
    </row>
    <row r="12973" spans="2:3" x14ac:dyDescent="0.35">
      <c r="B12973"/>
      <c r="C12973"/>
    </row>
    <row r="12974" spans="2:3" x14ac:dyDescent="0.35">
      <c r="B12974"/>
      <c r="C12974"/>
    </row>
    <row r="12975" spans="2:3" x14ac:dyDescent="0.35">
      <c r="B12975"/>
      <c r="C12975"/>
    </row>
    <row r="12976" spans="2:3" x14ac:dyDescent="0.35">
      <c r="B12976"/>
      <c r="C12976"/>
    </row>
    <row r="12977" spans="2:3" x14ac:dyDescent="0.35">
      <c r="B12977"/>
      <c r="C12977"/>
    </row>
    <row r="12978" spans="2:3" x14ac:dyDescent="0.35">
      <c r="B12978"/>
      <c r="C12978"/>
    </row>
    <row r="12979" spans="2:3" x14ac:dyDescent="0.35">
      <c r="B12979"/>
      <c r="C12979"/>
    </row>
    <row r="12980" spans="2:3" x14ac:dyDescent="0.35">
      <c r="B12980"/>
      <c r="C12980"/>
    </row>
    <row r="12981" spans="2:3" x14ac:dyDescent="0.35">
      <c r="B12981"/>
      <c r="C12981"/>
    </row>
    <row r="12982" spans="2:3" x14ac:dyDescent="0.35">
      <c r="B12982"/>
      <c r="C12982"/>
    </row>
    <row r="12983" spans="2:3" x14ac:dyDescent="0.35">
      <c r="B12983"/>
      <c r="C12983"/>
    </row>
    <row r="12984" spans="2:3" x14ac:dyDescent="0.35">
      <c r="B12984"/>
      <c r="C12984"/>
    </row>
    <row r="12985" spans="2:3" x14ac:dyDescent="0.35">
      <c r="B12985"/>
      <c r="C12985"/>
    </row>
    <row r="12986" spans="2:3" x14ac:dyDescent="0.35">
      <c r="B12986"/>
      <c r="C12986"/>
    </row>
    <row r="12987" spans="2:3" x14ac:dyDescent="0.35">
      <c r="B12987"/>
      <c r="C12987"/>
    </row>
    <row r="12988" spans="2:3" x14ac:dyDescent="0.35">
      <c r="B12988"/>
      <c r="C12988"/>
    </row>
    <row r="12989" spans="2:3" x14ac:dyDescent="0.35">
      <c r="B12989"/>
      <c r="C12989"/>
    </row>
    <row r="12990" spans="2:3" x14ac:dyDescent="0.35">
      <c r="B12990"/>
      <c r="C12990"/>
    </row>
    <row r="12991" spans="2:3" x14ac:dyDescent="0.35">
      <c r="B12991"/>
      <c r="C12991"/>
    </row>
    <row r="12992" spans="2:3" x14ac:dyDescent="0.35">
      <c r="B12992"/>
      <c r="C12992"/>
    </row>
    <row r="12993" spans="2:3" x14ac:dyDescent="0.35">
      <c r="B12993"/>
      <c r="C12993"/>
    </row>
    <row r="12994" spans="2:3" x14ac:dyDescent="0.35">
      <c r="B12994"/>
      <c r="C12994"/>
    </row>
    <row r="12995" spans="2:3" x14ac:dyDescent="0.35">
      <c r="B12995"/>
      <c r="C12995"/>
    </row>
    <row r="12996" spans="2:3" x14ac:dyDescent="0.35">
      <c r="B12996"/>
      <c r="C12996"/>
    </row>
    <row r="12997" spans="2:3" x14ac:dyDescent="0.35">
      <c r="B12997"/>
      <c r="C12997"/>
    </row>
    <row r="12998" spans="2:3" x14ac:dyDescent="0.35">
      <c r="B12998"/>
      <c r="C12998"/>
    </row>
    <row r="12999" spans="2:3" x14ac:dyDescent="0.35">
      <c r="B12999"/>
      <c r="C12999"/>
    </row>
    <row r="13000" spans="2:3" x14ac:dyDescent="0.35">
      <c r="B13000"/>
      <c r="C13000"/>
    </row>
    <row r="13001" spans="2:3" x14ac:dyDescent="0.35">
      <c r="B13001"/>
      <c r="C13001"/>
    </row>
    <row r="13002" spans="2:3" x14ac:dyDescent="0.35">
      <c r="B13002"/>
      <c r="C13002"/>
    </row>
    <row r="13003" spans="2:3" x14ac:dyDescent="0.35">
      <c r="B13003"/>
      <c r="C13003"/>
    </row>
    <row r="13004" spans="2:3" x14ac:dyDescent="0.35">
      <c r="B13004"/>
      <c r="C13004"/>
    </row>
    <row r="13005" spans="2:3" x14ac:dyDescent="0.35">
      <c r="B13005"/>
      <c r="C13005"/>
    </row>
    <row r="13006" spans="2:3" x14ac:dyDescent="0.35">
      <c r="B13006"/>
      <c r="C13006"/>
    </row>
    <row r="13007" spans="2:3" x14ac:dyDescent="0.35">
      <c r="B13007"/>
      <c r="C13007"/>
    </row>
    <row r="13008" spans="2:3" x14ac:dyDescent="0.35">
      <c r="B13008"/>
      <c r="C13008"/>
    </row>
    <row r="13009" spans="2:3" x14ac:dyDescent="0.35">
      <c r="B13009"/>
      <c r="C13009"/>
    </row>
    <row r="13010" spans="2:3" x14ac:dyDescent="0.35">
      <c r="B13010"/>
      <c r="C13010"/>
    </row>
    <row r="13011" spans="2:3" x14ac:dyDescent="0.35">
      <c r="B13011"/>
      <c r="C13011"/>
    </row>
    <row r="13012" spans="2:3" x14ac:dyDescent="0.35">
      <c r="B13012"/>
      <c r="C13012"/>
    </row>
    <row r="13013" spans="2:3" x14ac:dyDescent="0.35">
      <c r="B13013"/>
      <c r="C13013"/>
    </row>
    <row r="13014" spans="2:3" x14ac:dyDescent="0.35">
      <c r="B13014"/>
      <c r="C13014"/>
    </row>
    <row r="13015" spans="2:3" x14ac:dyDescent="0.35">
      <c r="B13015"/>
      <c r="C13015"/>
    </row>
    <row r="13016" spans="2:3" x14ac:dyDescent="0.35">
      <c r="B13016"/>
      <c r="C13016"/>
    </row>
    <row r="13017" spans="2:3" x14ac:dyDescent="0.35">
      <c r="B13017"/>
      <c r="C13017"/>
    </row>
    <row r="13018" spans="2:3" x14ac:dyDescent="0.35">
      <c r="B13018"/>
      <c r="C13018"/>
    </row>
    <row r="13019" spans="2:3" x14ac:dyDescent="0.35">
      <c r="B13019"/>
      <c r="C13019"/>
    </row>
    <row r="13020" spans="2:3" x14ac:dyDescent="0.35">
      <c r="B13020"/>
      <c r="C13020"/>
    </row>
    <row r="13021" spans="2:3" x14ac:dyDescent="0.35">
      <c r="B13021"/>
      <c r="C13021"/>
    </row>
    <row r="13022" spans="2:3" x14ac:dyDescent="0.35">
      <c r="B13022"/>
      <c r="C13022"/>
    </row>
    <row r="13023" spans="2:3" x14ac:dyDescent="0.35">
      <c r="B13023"/>
      <c r="C13023"/>
    </row>
    <row r="13024" spans="2:3" x14ac:dyDescent="0.35">
      <c r="B13024"/>
      <c r="C13024"/>
    </row>
    <row r="13025" spans="2:3" x14ac:dyDescent="0.35">
      <c r="B13025"/>
      <c r="C13025"/>
    </row>
    <row r="13026" spans="2:3" x14ac:dyDescent="0.35">
      <c r="B13026"/>
      <c r="C13026"/>
    </row>
    <row r="13027" spans="2:3" x14ac:dyDescent="0.35">
      <c r="B13027"/>
      <c r="C13027"/>
    </row>
    <row r="13028" spans="2:3" x14ac:dyDescent="0.35">
      <c r="B13028"/>
      <c r="C13028"/>
    </row>
    <row r="13029" spans="2:3" x14ac:dyDescent="0.35">
      <c r="B13029"/>
      <c r="C13029"/>
    </row>
    <row r="13030" spans="2:3" x14ac:dyDescent="0.35">
      <c r="B13030"/>
      <c r="C13030"/>
    </row>
    <row r="13031" spans="2:3" x14ac:dyDescent="0.35">
      <c r="B13031"/>
      <c r="C13031"/>
    </row>
    <row r="13032" spans="2:3" x14ac:dyDescent="0.35">
      <c r="B13032"/>
      <c r="C13032"/>
    </row>
    <row r="13033" spans="2:3" x14ac:dyDescent="0.35">
      <c r="B13033"/>
      <c r="C13033"/>
    </row>
    <row r="13034" spans="2:3" x14ac:dyDescent="0.35">
      <c r="B13034"/>
      <c r="C13034"/>
    </row>
    <row r="13035" spans="2:3" x14ac:dyDescent="0.35">
      <c r="B13035"/>
      <c r="C13035"/>
    </row>
    <row r="13036" spans="2:3" x14ac:dyDescent="0.35">
      <c r="B13036"/>
      <c r="C13036"/>
    </row>
    <row r="13037" spans="2:3" x14ac:dyDescent="0.35">
      <c r="B13037"/>
      <c r="C13037"/>
    </row>
    <row r="13038" spans="2:3" x14ac:dyDescent="0.35">
      <c r="B13038"/>
      <c r="C13038"/>
    </row>
    <row r="13039" spans="2:3" x14ac:dyDescent="0.35">
      <c r="B13039"/>
      <c r="C13039"/>
    </row>
    <row r="13040" spans="2:3" x14ac:dyDescent="0.35">
      <c r="B13040"/>
      <c r="C13040"/>
    </row>
    <row r="13041" spans="2:3" x14ac:dyDescent="0.35">
      <c r="B13041"/>
      <c r="C13041"/>
    </row>
    <row r="13042" spans="2:3" x14ac:dyDescent="0.35">
      <c r="B13042"/>
      <c r="C13042"/>
    </row>
    <row r="13043" spans="2:3" x14ac:dyDescent="0.35">
      <c r="B13043"/>
      <c r="C13043"/>
    </row>
    <row r="13044" spans="2:3" x14ac:dyDescent="0.35">
      <c r="B13044"/>
      <c r="C13044"/>
    </row>
    <row r="13045" spans="2:3" x14ac:dyDescent="0.35">
      <c r="B13045"/>
      <c r="C13045"/>
    </row>
    <row r="13046" spans="2:3" x14ac:dyDescent="0.35">
      <c r="B13046"/>
      <c r="C13046"/>
    </row>
    <row r="13047" spans="2:3" x14ac:dyDescent="0.35">
      <c r="B13047"/>
      <c r="C13047"/>
    </row>
    <row r="13048" spans="2:3" x14ac:dyDescent="0.35">
      <c r="B13048"/>
      <c r="C13048"/>
    </row>
    <row r="13049" spans="2:3" x14ac:dyDescent="0.35">
      <c r="B13049"/>
      <c r="C13049"/>
    </row>
    <row r="13050" spans="2:3" x14ac:dyDescent="0.35">
      <c r="B13050"/>
      <c r="C13050"/>
    </row>
    <row r="13051" spans="2:3" x14ac:dyDescent="0.35">
      <c r="B13051"/>
      <c r="C13051"/>
    </row>
    <row r="13052" spans="2:3" x14ac:dyDescent="0.35">
      <c r="B13052"/>
      <c r="C13052"/>
    </row>
    <row r="13053" spans="2:3" x14ac:dyDescent="0.35">
      <c r="B13053"/>
      <c r="C13053"/>
    </row>
    <row r="13054" spans="2:3" x14ac:dyDescent="0.35">
      <c r="B13054"/>
      <c r="C13054"/>
    </row>
    <row r="13055" spans="2:3" x14ac:dyDescent="0.35">
      <c r="B13055"/>
      <c r="C13055"/>
    </row>
    <row r="13056" spans="2:3" x14ac:dyDescent="0.35">
      <c r="B13056"/>
      <c r="C13056"/>
    </row>
    <row r="13057" spans="2:3" x14ac:dyDescent="0.35">
      <c r="B13057"/>
      <c r="C13057"/>
    </row>
    <row r="13058" spans="2:3" x14ac:dyDescent="0.35">
      <c r="B13058"/>
      <c r="C13058"/>
    </row>
    <row r="13059" spans="2:3" x14ac:dyDescent="0.35">
      <c r="B13059"/>
      <c r="C13059"/>
    </row>
    <row r="13060" spans="2:3" x14ac:dyDescent="0.35">
      <c r="B13060"/>
      <c r="C13060"/>
    </row>
    <row r="13061" spans="2:3" x14ac:dyDescent="0.35">
      <c r="B13061"/>
      <c r="C13061"/>
    </row>
    <row r="13062" spans="2:3" x14ac:dyDescent="0.35">
      <c r="B13062"/>
      <c r="C13062"/>
    </row>
    <row r="13063" spans="2:3" x14ac:dyDescent="0.35">
      <c r="B13063"/>
      <c r="C13063"/>
    </row>
    <row r="13064" spans="2:3" x14ac:dyDescent="0.35">
      <c r="B13064"/>
      <c r="C13064"/>
    </row>
    <row r="13065" spans="2:3" x14ac:dyDescent="0.35">
      <c r="B13065"/>
      <c r="C13065"/>
    </row>
    <row r="13066" spans="2:3" x14ac:dyDescent="0.35">
      <c r="B13066"/>
      <c r="C13066"/>
    </row>
    <row r="13067" spans="2:3" x14ac:dyDescent="0.35">
      <c r="B13067"/>
      <c r="C13067"/>
    </row>
    <row r="13068" spans="2:3" x14ac:dyDescent="0.35">
      <c r="B13068"/>
      <c r="C13068"/>
    </row>
    <row r="13069" spans="2:3" x14ac:dyDescent="0.35">
      <c r="B13069"/>
      <c r="C13069"/>
    </row>
    <row r="13070" spans="2:3" x14ac:dyDescent="0.35">
      <c r="B13070"/>
      <c r="C13070"/>
    </row>
    <row r="13071" spans="2:3" x14ac:dyDescent="0.35">
      <c r="B13071"/>
      <c r="C13071"/>
    </row>
    <row r="13072" spans="2:3" x14ac:dyDescent="0.35">
      <c r="B13072"/>
      <c r="C13072"/>
    </row>
    <row r="13073" spans="2:3" x14ac:dyDescent="0.35">
      <c r="B13073"/>
      <c r="C13073"/>
    </row>
    <row r="13074" spans="2:3" x14ac:dyDescent="0.35">
      <c r="B13074"/>
      <c r="C13074"/>
    </row>
    <row r="13075" spans="2:3" x14ac:dyDescent="0.35">
      <c r="B13075"/>
      <c r="C13075"/>
    </row>
    <row r="13076" spans="2:3" x14ac:dyDescent="0.35">
      <c r="B13076"/>
      <c r="C13076"/>
    </row>
    <row r="13077" spans="2:3" x14ac:dyDescent="0.35">
      <c r="B13077"/>
      <c r="C13077"/>
    </row>
    <row r="13078" spans="2:3" x14ac:dyDescent="0.35">
      <c r="B13078"/>
      <c r="C13078"/>
    </row>
    <row r="13079" spans="2:3" x14ac:dyDescent="0.35">
      <c r="B13079"/>
      <c r="C13079"/>
    </row>
    <row r="13080" spans="2:3" x14ac:dyDescent="0.35">
      <c r="B13080"/>
      <c r="C13080"/>
    </row>
    <row r="13081" spans="2:3" x14ac:dyDescent="0.35">
      <c r="B13081"/>
      <c r="C13081"/>
    </row>
    <row r="13082" spans="2:3" x14ac:dyDescent="0.35">
      <c r="B13082"/>
      <c r="C13082"/>
    </row>
    <row r="13083" spans="2:3" x14ac:dyDescent="0.35">
      <c r="B13083"/>
      <c r="C13083"/>
    </row>
    <row r="13084" spans="2:3" x14ac:dyDescent="0.35">
      <c r="B13084"/>
      <c r="C13084"/>
    </row>
    <row r="13085" spans="2:3" x14ac:dyDescent="0.35">
      <c r="B13085"/>
      <c r="C13085"/>
    </row>
    <row r="13086" spans="2:3" x14ac:dyDescent="0.35">
      <c r="B13086"/>
      <c r="C13086"/>
    </row>
    <row r="13087" spans="2:3" x14ac:dyDescent="0.35">
      <c r="B13087"/>
      <c r="C13087"/>
    </row>
    <row r="13088" spans="2:3" x14ac:dyDescent="0.35">
      <c r="B13088"/>
      <c r="C13088"/>
    </row>
    <row r="13089" spans="2:3" x14ac:dyDescent="0.35">
      <c r="B13089"/>
      <c r="C13089"/>
    </row>
    <row r="13090" spans="2:3" x14ac:dyDescent="0.35">
      <c r="B13090"/>
      <c r="C13090"/>
    </row>
    <row r="13091" spans="2:3" x14ac:dyDescent="0.35">
      <c r="B13091"/>
      <c r="C13091"/>
    </row>
    <row r="13092" spans="2:3" x14ac:dyDescent="0.35">
      <c r="B13092"/>
      <c r="C13092"/>
    </row>
    <row r="13093" spans="2:3" x14ac:dyDescent="0.35">
      <c r="B13093"/>
      <c r="C13093"/>
    </row>
    <row r="13094" spans="2:3" x14ac:dyDescent="0.35">
      <c r="B13094"/>
      <c r="C13094"/>
    </row>
    <row r="13095" spans="2:3" x14ac:dyDescent="0.35">
      <c r="B13095"/>
      <c r="C13095"/>
    </row>
    <row r="13096" spans="2:3" x14ac:dyDescent="0.35">
      <c r="B13096"/>
      <c r="C13096"/>
    </row>
    <row r="13097" spans="2:3" x14ac:dyDescent="0.35">
      <c r="B13097"/>
      <c r="C13097"/>
    </row>
    <row r="13098" spans="2:3" x14ac:dyDescent="0.35">
      <c r="B13098"/>
      <c r="C13098"/>
    </row>
    <row r="13099" spans="2:3" x14ac:dyDescent="0.35">
      <c r="B13099"/>
      <c r="C13099"/>
    </row>
    <row r="13100" spans="2:3" x14ac:dyDescent="0.35">
      <c r="B13100"/>
      <c r="C13100"/>
    </row>
    <row r="13101" spans="2:3" x14ac:dyDescent="0.35">
      <c r="B13101"/>
      <c r="C13101"/>
    </row>
    <row r="13102" spans="2:3" x14ac:dyDescent="0.35">
      <c r="B13102"/>
      <c r="C13102"/>
    </row>
    <row r="13103" spans="2:3" x14ac:dyDescent="0.35">
      <c r="B13103"/>
      <c r="C13103"/>
    </row>
    <row r="13104" spans="2:3" x14ac:dyDescent="0.35">
      <c r="B13104"/>
      <c r="C13104"/>
    </row>
    <row r="13105" spans="2:3" x14ac:dyDescent="0.35">
      <c r="B13105"/>
      <c r="C13105"/>
    </row>
    <row r="13106" spans="2:3" x14ac:dyDescent="0.35">
      <c r="B13106"/>
      <c r="C13106"/>
    </row>
    <row r="13107" spans="2:3" x14ac:dyDescent="0.35">
      <c r="B13107"/>
      <c r="C13107"/>
    </row>
    <row r="13108" spans="2:3" x14ac:dyDescent="0.35">
      <c r="B13108"/>
      <c r="C13108"/>
    </row>
    <row r="13109" spans="2:3" x14ac:dyDescent="0.35">
      <c r="B13109"/>
      <c r="C13109"/>
    </row>
    <row r="13110" spans="2:3" x14ac:dyDescent="0.35">
      <c r="B13110"/>
      <c r="C13110"/>
    </row>
    <row r="13111" spans="2:3" x14ac:dyDescent="0.35">
      <c r="B13111"/>
      <c r="C13111"/>
    </row>
    <row r="13112" spans="2:3" x14ac:dyDescent="0.35">
      <c r="B13112"/>
      <c r="C13112"/>
    </row>
    <row r="13113" spans="2:3" x14ac:dyDescent="0.35">
      <c r="B13113"/>
      <c r="C13113"/>
    </row>
    <row r="13114" spans="2:3" x14ac:dyDescent="0.35">
      <c r="B13114"/>
      <c r="C13114"/>
    </row>
    <row r="13115" spans="2:3" x14ac:dyDescent="0.35">
      <c r="B13115"/>
      <c r="C13115"/>
    </row>
    <row r="13116" spans="2:3" x14ac:dyDescent="0.35">
      <c r="B13116"/>
      <c r="C13116"/>
    </row>
    <row r="13117" spans="2:3" x14ac:dyDescent="0.35">
      <c r="B13117"/>
      <c r="C13117"/>
    </row>
    <row r="13118" spans="2:3" x14ac:dyDescent="0.35">
      <c r="B13118"/>
      <c r="C13118"/>
    </row>
    <row r="13119" spans="2:3" x14ac:dyDescent="0.35">
      <c r="B13119"/>
      <c r="C13119"/>
    </row>
    <row r="13120" spans="2:3" x14ac:dyDescent="0.35">
      <c r="B13120"/>
      <c r="C13120"/>
    </row>
    <row r="13121" spans="2:3" x14ac:dyDescent="0.35">
      <c r="B13121"/>
      <c r="C13121"/>
    </row>
    <row r="13122" spans="2:3" x14ac:dyDescent="0.35">
      <c r="B13122"/>
      <c r="C13122"/>
    </row>
    <row r="13123" spans="2:3" x14ac:dyDescent="0.35">
      <c r="B13123"/>
      <c r="C13123"/>
    </row>
    <row r="13124" spans="2:3" x14ac:dyDescent="0.35">
      <c r="B13124"/>
      <c r="C13124"/>
    </row>
    <row r="13125" spans="2:3" x14ac:dyDescent="0.35">
      <c r="B13125"/>
      <c r="C13125"/>
    </row>
    <row r="13126" spans="2:3" x14ac:dyDescent="0.35">
      <c r="B13126"/>
      <c r="C13126"/>
    </row>
    <row r="13127" spans="2:3" x14ac:dyDescent="0.35">
      <c r="B13127"/>
      <c r="C13127"/>
    </row>
    <row r="13128" spans="2:3" x14ac:dyDescent="0.35">
      <c r="B13128"/>
      <c r="C13128"/>
    </row>
    <row r="13129" spans="2:3" x14ac:dyDescent="0.35">
      <c r="B13129"/>
      <c r="C13129"/>
    </row>
    <row r="13130" spans="2:3" x14ac:dyDescent="0.35">
      <c r="B13130"/>
      <c r="C13130"/>
    </row>
    <row r="13131" spans="2:3" x14ac:dyDescent="0.35">
      <c r="B13131"/>
      <c r="C13131"/>
    </row>
    <row r="13132" spans="2:3" x14ac:dyDescent="0.35">
      <c r="B13132"/>
      <c r="C13132"/>
    </row>
    <row r="13133" spans="2:3" x14ac:dyDescent="0.35">
      <c r="B13133"/>
      <c r="C13133"/>
    </row>
    <row r="13134" spans="2:3" x14ac:dyDescent="0.35">
      <c r="B13134"/>
      <c r="C13134"/>
    </row>
    <row r="13135" spans="2:3" x14ac:dyDescent="0.35">
      <c r="B13135"/>
      <c r="C13135"/>
    </row>
    <row r="13136" spans="2:3" x14ac:dyDescent="0.35">
      <c r="B13136"/>
      <c r="C13136"/>
    </row>
    <row r="13137" spans="2:3" x14ac:dyDescent="0.35">
      <c r="B13137"/>
      <c r="C13137"/>
    </row>
    <row r="13138" spans="2:3" x14ac:dyDescent="0.35">
      <c r="B13138"/>
      <c r="C13138"/>
    </row>
    <row r="13139" spans="2:3" x14ac:dyDescent="0.35">
      <c r="B13139"/>
      <c r="C13139"/>
    </row>
    <row r="13140" spans="2:3" x14ac:dyDescent="0.35">
      <c r="B13140"/>
      <c r="C13140"/>
    </row>
    <row r="13141" spans="2:3" x14ac:dyDescent="0.35">
      <c r="B13141"/>
      <c r="C13141"/>
    </row>
    <row r="13142" spans="2:3" x14ac:dyDescent="0.35">
      <c r="B13142"/>
      <c r="C13142"/>
    </row>
    <row r="13143" spans="2:3" x14ac:dyDescent="0.35">
      <c r="B13143"/>
      <c r="C13143"/>
    </row>
    <row r="13144" spans="2:3" x14ac:dyDescent="0.35">
      <c r="B13144"/>
      <c r="C13144"/>
    </row>
    <row r="13145" spans="2:3" x14ac:dyDescent="0.35">
      <c r="B13145"/>
      <c r="C13145"/>
    </row>
    <row r="13146" spans="2:3" x14ac:dyDescent="0.35">
      <c r="B13146"/>
      <c r="C13146"/>
    </row>
    <row r="13147" spans="2:3" x14ac:dyDescent="0.35">
      <c r="B13147"/>
      <c r="C13147"/>
    </row>
    <row r="13148" spans="2:3" x14ac:dyDescent="0.35">
      <c r="B13148"/>
      <c r="C13148"/>
    </row>
    <row r="13149" spans="2:3" x14ac:dyDescent="0.35">
      <c r="B13149"/>
      <c r="C13149"/>
    </row>
    <row r="13150" spans="2:3" x14ac:dyDescent="0.35">
      <c r="B13150"/>
      <c r="C13150"/>
    </row>
    <row r="13151" spans="2:3" x14ac:dyDescent="0.35">
      <c r="B13151"/>
      <c r="C13151"/>
    </row>
    <row r="13152" spans="2:3" x14ac:dyDescent="0.35">
      <c r="B13152"/>
      <c r="C13152"/>
    </row>
    <row r="13153" spans="2:3" x14ac:dyDescent="0.35">
      <c r="B13153"/>
      <c r="C13153"/>
    </row>
    <row r="13154" spans="2:3" x14ac:dyDescent="0.35">
      <c r="B13154"/>
      <c r="C13154"/>
    </row>
    <row r="13155" spans="2:3" x14ac:dyDescent="0.35">
      <c r="B13155"/>
      <c r="C13155"/>
    </row>
    <row r="13156" spans="2:3" x14ac:dyDescent="0.35">
      <c r="B13156"/>
      <c r="C13156"/>
    </row>
    <row r="13157" spans="2:3" x14ac:dyDescent="0.35">
      <c r="B13157"/>
      <c r="C13157"/>
    </row>
    <row r="13158" spans="2:3" x14ac:dyDescent="0.35">
      <c r="B13158"/>
      <c r="C13158"/>
    </row>
    <row r="13159" spans="2:3" x14ac:dyDescent="0.35">
      <c r="B13159"/>
      <c r="C13159"/>
    </row>
    <row r="13160" spans="2:3" x14ac:dyDescent="0.35">
      <c r="B13160"/>
      <c r="C13160"/>
    </row>
    <row r="13161" spans="2:3" x14ac:dyDescent="0.35">
      <c r="B13161"/>
      <c r="C13161"/>
    </row>
    <row r="13162" spans="2:3" x14ac:dyDescent="0.35">
      <c r="B13162"/>
      <c r="C13162"/>
    </row>
    <row r="13163" spans="2:3" x14ac:dyDescent="0.35">
      <c r="B13163"/>
      <c r="C13163"/>
    </row>
    <row r="13164" spans="2:3" x14ac:dyDescent="0.35">
      <c r="B13164"/>
      <c r="C13164"/>
    </row>
    <row r="13165" spans="2:3" x14ac:dyDescent="0.35">
      <c r="B13165"/>
      <c r="C13165"/>
    </row>
    <row r="13166" spans="2:3" x14ac:dyDescent="0.35">
      <c r="B13166"/>
      <c r="C13166"/>
    </row>
    <row r="13167" spans="2:3" x14ac:dyDescent="0.35">
      <c r="B13167"/>
      <c r="C13167"/>
    </row>
    <row r="13168" spans="2:3" x14ac:dyDescent="0.35">
      <c r="B13168"/>
      <c r="C13168"/>
    </row>
    <row r="13169" spans="2:3" x14ac:dyDescent="0.35">
      <c r="B13169"/>
      <c r="C13169"/>
    </row>
    <row r="13170" spans="2:3" x14ac:dyDescent="0.35">
      <c r="B13170"/>
      <c r="C13170"/>
    </row>
    <row r="13171" spans="2:3" x14ac:dyDescent="0.35">
      <c r="B13171"/>
      <c r="C13171"/>
    </row>
    <row r="13172" spans="2:3" x14ac:dyDescent="0.35">
      <c r="B13172"/>
      <c r="C13172"/>
    </row>
    <row r="13173" spans="2:3" x14ac:dyDescent="0.35">
      <c r="B13173"/>
      <c r="C13173"/>
    </row>
    <row r="13174" spans="2:3" x14ac:dyDescent="0.35">
      <c r="B13174"/>
      <c r="C13174"/>
    </row>
    <row r="13175" spans="2:3" x14ac:dyDescent="0.35">
      <c r="B13175"/>
      <c r="C13175"/>
    </row>
    <row r="13176" spans="2:3" x14ac:dyDescent="0.35">
      <c r="B13176"/>
      <c r="C13176"/>
    </row>
    <row r="13177" spans="2:3" x14ac:dyDescent="0.35">
      <c r="B13177"/>
      <c r="C13177"/>
    </row>
    <row r="13178" spans="2:3" x14ac:dyDescent="0.35">
      <c r="B13178"/>
      <c r="C13178"/>
    </row>
    <row r="13179" spans="2:3" x14ac:dyDescent="0.35">
      <c r="B13179"/>
      <c r="C13179"/>
    </row>
    <row r="13180" spans="2:3" x14ac:dyDescent="0.35">
      <c r="B13180"/>
      <c r="C13180"/>
    </row>
    <row r="13181" spans="2:3" x14ac:dyDescent="0.35">
      <c r="B13181"/>
      <c r="C13181"/>
    </row>
    <row r="13182" spans="2:3" x14ac:dyDescent="0.35">
      <c r="B13182"/>
      <c r="C13182"/>
    </row>
    <row r="13183" spans="2:3" x14ac:dyDescent="0.35">
      <c r="B13183"/>
      <c r="C13183"/>
    </row>
    <row r="13184" spans="2:3" x14ac:dyDescent="0.35">
      <c r="B13184"/>
      <c r="C13184"/>
    </row>
    <row r="13185" spans="2:3" x14ac:dyDescent="0.35">
      <c r="B13185"/>
      <c r="C13185"/>
    </row>
    <row r="13186" spans="2:3" x14ac:dyDescent="0.35">
      <c r="B13186"/>
      <c r="C13186"/>
    </row>
    <row r="13187" spans="2:3" x14ac:dyDescent="0.35">
      <c r="B13187"/>
      <c r="C13187"/>
    </row>
    <row r="13188" spans="2:3" x14ac:dyDescent="0.35">
      <c r="B13188"/>
      <c r="C13188"/>
    </row>
    <row r="13189" spans="2:3" x14ac:dyDescent="0.35">
      <c r="B13189"/>
      <c r="C13189"/>
    </row>
    <row r="13190" spans="2:3" x14ac:dyDescent="0.35">
      <c r="B13190"/>
      <c r="C13190"/>
    </row>
    <row r="13191" spans="2:3" x14ac:dyDescent="0.35">
      <c r="B13191"/>
      <c r="C13191"/>
    </row>
    <row r="13192" spans="2:3" x14ac:dyDescent="0.35">
      <c r="B13192"/>
      <c r="C13192"/>
    </row>
    <row r="13193" spans="2:3" x14ac:dyDescent="0.35">
      <c r="B13193"/>
      <c r="C13193"/>
    </row>
    <row r="13194" spans="2:3" x14ac:dyDescent="0.35">
      <c r="B13194"/>
      <c r="C13194"/>
    </row>
    <row r="13195" spans="2:3" x14ac:dyDescent="0.35">
      <c r="B13195"/>
      <c r="C13195"/>
    </row>
    <row r="13196" spans="2:3" x14ac:dyDescent="0.35">
      <c r="B13196"/>
      <c r="C13196"/>
    </row>
    <row r="13197" spans="2:3" x14ac:dyDescent="0.35">
      <c r="B13197"/>
      <c r="C13197"/>
    </row>
    <row r="13198" spans="2:3" x14ac:dyDescent="0.35">
      <c r="B13198"/>
      <c r="C13198"/>
    </row>
    <row r="13199" spans="2:3" x14ac:dyDescent="0.35">
      <c r="B13199"/>
      <c r="C13199"/>
    </row>
    <row r="13200" spans="2:3" x14ac:dyDescent="0.35">
      <c r="B13200"/>
      <c r="C13200"/>
    </row>
    <row r="13201" spans="2:3" x14ac:dyDescent="0.35">
      <c r="B13201"/>
      <c r="C13201"/>
    </row>
    <row r="13202" spans="2:3" x14ac:dyDescent="0.35">
      <c r="B13202"/>
      <c r="C13202"/>
    </row>
    <row r="13203" spans="2:3" x14ac:dyDescent="0.35">
      <c r="B13203"/>
      <c r="C13203"/>
    </row>
    <row r="13204" spans="2:3" x14ac:dyDescent="0.35">
      <c r="B13204"/>
      <c r="C13204"/>
    </row>
    <row r="13205" spans="2:3" x14ac:dyDescent="0.35">
      <c r="B13205"/>
      <c r="C13205"/>
    </row>
    <row r="13206" spans="2:3" x14ac:dyDescent="0.35">
      <c r="B13206"/>
      <c r="C13206"/>
    </row>
    <row r="13207" spans="2:3" x14ac:dyDescent="0.35">
      <c r="B13207"/>
      <c r="C13207"/>
    </row>
    <row r="13208" spans="2:3" x14ac:dyDescent="0.35">
      <c r="B13208"/>
      <c r="C13208"/>
    </row>
    <row r="13209" spans="2:3" x14ac:dyDescent="0.35">
      <c r="B13209"/>
      <c r="C13209"/>
    </row>
    <row r="13210" spans="2:3" x14ac:dyDescent="0.35">
      <c r="B13210"/>
      <c r="C13210"/>
    </row>
    <row r="13211" spans="2:3" x14ac:dyDescent="0.35">
      <c r="B13211"/>
      <c r="C13211"/>
    </row>
    <row r="13212" spans="2:3" x14ac:dyDescent="0.35">
      <c r="B13212"/>
      <c r="C13212"/>
    </row>
    <row r="13213" spans="2:3" x14ac:dyDescent="0.35">
      <c r="B13213"/>
      <c r="C13213"/>
    </row>
    <row r="13214" spans="2:3" x14ac:dyDescent="0.35">
      <c r="B13214"/>
      <c r="C13214"/>
    </row>
    <row r="13215" spans="2:3" x14ac:dyDescent="0.35">
      <c r="B13215"/>
      <c r="C13215"/>
    </row>
    <row r="13216" spans="2:3" x14ac:dyDescent="0.35">
      <c r="B13216"/>
      <c r="C13216"/>
    </row>
    <row r="13217" spans="2:3" x14ac:dyDescent="0.35">
      <c r="B13217"/>
      <c r="C13217"/>
    </row>
    <row r="13218" spans="2:3" x14ac:dyDescent="0.35">
      <c r="B13218"/>
      <c r="C13218"/>
    </row>
    <row r="13219" spans="2:3" x14ac:dyDescent="0.35">
      <c r="B13219"/>
      <c r="C13219"/>
    </row>
    <row r="13220" spans="2:3" x14ac:dyDescent="0.35">
      <c r="B13220"/>
      <c r="C13220"/>
    </row>
    <row r="13221" spans="2:3" x14ac:dyDescent="0.35">
      <c r="B13221"/>
      <c r="C13221"/>
    </row>
    <row r="13222" spans="2:3" x14ac:dyDescent="0.35">
      <c r="B13222"/>
      <c r="C13222"/>
    </row>
    <row r="13223" spans="2:3" x14ac:dyDescent="0.35">
      <c r="B13223"/>
      <c r="C13223"/>
    </row>
    <row r="13224" spans="2:3" x14ac:dyDescent="0.35">
      <c r="B13224"/>
      <c r="C13224"/>
    </row>
    <row r="13225" spans="2:3" x14ac:dyDescent="0.35">
      <c r="B13225"/>
      <c r="C13225"/>
    </row>
    <row r="13226" spans="2:3" x14ac:dyDescent="0.35">
      <c r="B13226"/>
      <c r="C13226"/>
    </row>
    <row r="13227" spans="2:3" x14ac:dyDescent="0.35">
      <c r="B13227"/>
      <c r="C13227"/>
    </row>
    <row r="13228" spans="2:3" x14ac:dyDescent="0.35">
      <c r="B13228"/>
      <c r="C13228"/>
    </row>
    <row r="13229" spans="2:3" x14ac:dyDescent="0.35">
      <c r="B13229"/>
      <c r="C13229"/>
    </row>
    <row r="13230" spans="2:3" x14ac:dyDescent="0.35">
      <c r="B13230"/>
      <c r="C13230"/>
    </row>
    <row r="13231" spans="2:3" x14ac:dyDescent="0.35">
      <c r="B13231"/>
      <c r="C13231"/>
    </row>
    <row r="13232" spans="2:3" x14ac:dyDescent="0.35">
      <c r="B13232"/>
      <c r="C13232"/>
    </row>
    <row r="13233" spans="2:3" x14ac:dyDescent="0.35">
      <c r="B13233"/>
      <c r="C13233"/>
    </row>
    <row r="13234" spans="2:3" x14ac:dyDescent="0.35">
      <c r="B13234"/>
      <c r="C13234"/>
    </row>
    <row r="13235" spans="2:3" x14ac:dyDescent="0.35">
      <c r="B13235"/>
      <c r="C13235"/>
    </row>
    <row r="13236" spans="2:3" x14ac:dyDescent="0.35">
      <c r="B13236"/>
      <c r="C13236"/>
    </row>
    <row r="13237" spans="2:3" x14ac:dyDescent="0.35">
      <c r="B13237"/>
      <c r="C13237"/>
    </row>
    <row r="13238" spans="2:3" x14ac:dyDescent="0.35">
      <c r="B13238"/>
      <c r="C13238"/>
    </row>
    <row r="13239" spans="2:3" x14ac:dyDescent="0.35">
      <c r="B13239"/>
      <c r="C13239"/>
    </row>
    <row r="13240" spans="2:3" x14ac:dyDescent="0.35">
      <c r="B13240"/>
      <c r="C13240"/>
    </row>
    <row r="13241" spans="2:3" x14ac:dyDescent="0.35">
      <c r="B13241"/>
      <c r="C13241"/>
    </row>
    <row r="13242" spans="2:3" x14ac:dyDescent="0.35">
      <c r="B13242"/>
      <c r="C13242"/>
    </row>
    <row r="13243" spans="2:3" x14ac:dyDescent="0.35">
      <c r="B13243"/>
      <c r="C13243"/>
    </row>
    <row r="13244" spans="2:3" x14ac:dyDescent="0.35">
      <c r="B13244"/>
      <c r="C13244"/>
    </row>
    <row r="13245" spans="2:3" x14ac:dyDescent="0.35">
      <c r="B13245"/>
      <c r="C13245"/>
    </row>
    <row r="13246" spans="2:3" x14ac:dyDescent="0.35">
      <c r="B13246"/>
      <c r="C13246"/>
    </row>
    <row r="13247" spans="2:3" x14ac:dyDescent="0.35">
      <c r="B13247"/>
      <c r="C13247"/>
    </row>
    <row r="13248" spans="2:3" x14ac:dyDescent="0.35">
      <c r="B13248"/>
      <c r="C13248"/>
    </row>
    <row r="13249" spans="2:3" x14ac:dyDescent="0.35">
      <c r="B13249"/>
      <c r="C13249"/>
    </row>
    <row r="13250" spans="2:3" x14ac:dyDescent="0.35">
      <c r="B13250"/>
      <c r="C13250"/>
    </row>
    <row r="13251" spans="2:3" x14ac:dyDescent="0.35">
      <c r="B13251"/>
      <c r="C13251"/>
    </row>
    <row r="13252" spans="2:3" x14ac:dyDescent="0.35">
      <c r="B13252"/>
      <c r="C13252"/>
    </row>
    <row r="13253" spans="2:3" x14ac:dyDescent="0.35">
      <c r="B13253"/>
      <c r="C13253"/>
    </row>
    <row r="13254" spans="2:3" x14ac:dyDescent="0.35">
      <c r="B13254"/>
      <c r="C13254"/>
    </row>
    <row r="13255" spans="2:3" x14ac:dyDescent="0.35">
      <c r="B13255"/>
      <c r="C13255"/>
    </row>
    <row r="13256" spans="2:3" x14ac:dyDescent="0.35">
      <c r="B13256"/>
      <c r="C13256"/>
    </row>
    <row r="13257" spans="2:3" x14ac:dyDescent="0.35">
      <c r="B13257"/>
      <c r="C13257"/>
    </row>
    <row r="13258" spans="2:3" x14ac:dyDescent="0.35">
      <c r="B13258"/>
      <c r="C13258"/>
    </row>
    <row r="13259" spans="2:3" x14ac:dyDescent="0.35">
      <c r="B13259"/>
      <c r="C13259"/>
    </row>
    <row r="13260" spans="2:3" x14ac:dyDescent="0.35">
      <c r="B13260"/>
      <c r="C13260"/>
    </row>
    <row r="13261" spans="2:3" x14ac:dyDescent="0.35">
      <c r="B13261"/>
      <c r="C13261"/>
    </row>
    <row r="13262" spans="2:3" x14ac:dyDescent="0.35">
      <c r="B13262"/>
      <c r="C13262"/>
    </row>
    <row r="13263" spans="2:3" x14ac:dyDescent="0.35">
      <c r="B13263"/>
      <c r="C13263"/>
    </row>
    <row r="13264" spans="2:3" x14ac:dyDescent="0.35">
      <c r="B13264"/>
      <c r="C13264"/>
    </row>
    <row r="13265" spans="2:3" x14ac:dyDescent="0.35">
      <c r="B13265"/>
      <c r="C13265"/>
    </row>
    <row r="13266" spans="2:3" x14ac:dyDescent="0.35">
      <c r="B13266"/>
      <c r="C13266"/>
    </row>
    <row r="13267" spans="2:3" x14ac:dyDescent="0.35">
      <c r="B13267"/>
      <c r="C13267"/>
    </row>
    <row r="13268" spans="2:3" x14ac:dyDescent="0.35">
      <c r="B13268"/>
      <c r="C13268"/>
    </row>
    <row r="13269" spans="2:3" x14ac:dyDescent="0.35">
      <c r="B13269"/>
      <c r="C13269"/>
    </row>
    <row r="13270" spans="2:3" x14ac:dyDescent="0.35">
      <c r="B13270"/>
      <c r="C13270"/>
    </row>
    <row r="13271" spans="2:3" x14ac:dyDescent="0.35">
      <c r="B13271"/>
      <c r="C13271"/>
    </row>
    <row r="13272" spans="2:3" x14ac:dyDescent="0.35">
      <c r="B13272"/>
      <c r="C13272"/>
    </row>
    <row r="13273" spans="2:3" x14ac:dyDescent="0.35">
      <c r="B13273"/>
      <c r="C13273"/>
    </row>
    <row r="13274" spans="2:3" x14ac:dyDescent="0.35">
      <c r="B13274"/>
      <c r="C13274"/>
    </row>
    <row r="13275" spans="2:3" x14ac:dyDescent="0.35">
      <c r="B13275"/>
      <c r="C13275"/>
    </row>
    <row r="13276" spans="2:3" x14ac:dyDescent="0.35">
      <c r="B13276"/>
      <c r="C13276"/>
    </row>
    <row r="13277" spans="2:3" x14ac:dyDescent="0.35">
      <c r="B13277"/>
      <c r="C13277"/>
    </row>
    <row r="13278" spans="2:3" x14ac:dyDescent="0.35">
      <c r="B13278"/>
      <c r="C13278"/>
    </row>
    <row r="13279" spans="2:3" x14ac:dyDescent="0.35">
      <c r="B13279"/>
      <c r="C13279"/>
    </row>
    <row r="13280" spans="2:3" x14ac:dyDescent="0.35">
      <c r="B13280"/>
      <c r="C13280"/>
    </row>
    <row r="13281" spans="2:3" x14ac:dyDescent="0.35">
      <c r="B13281"/>
      <c r="C13281"/>
    </row>
    <row r="13282" spans="2:3" x14ac:dyDescent="0.35">
      <c r="B13282"/>
      <c r="C13282"/>
    </row>
    <row r="13283" spans="2:3" x14ac:dyDescent="0.35">
      <c r="B13283"/>
      <c r="C13283"/>
    </row>
    <row r="13284" spans="2:3" x14ac:dyDescent="0.35">
      <c r="B13284"/>
      <c r="C13284"/>
    </row>
    <row r="13285" spans="2:3" x14ac:dyDescent="0.35">
      <c r="B13285"/>
      <c r="C13285"/>
    </row>
    <row r="13286" spans="2:3" x14ac:dyDescent="0.35">
      <c r="B13286"/>
      <c r="C13286"/>
    </row>
    <row r="13287" spans="2:3" x14ac:dyDescent="0.35">
      <c r="B13287"/>
      <c r="C13287"/>
    </row>
    <row r="13288" spans="2:3" x14ac:dyDescent="0.35">
      <c r="B13288"/>
      <c r="C13288"/>
    </row>
    <row r="13289" spans="2:3" x14ac:dyDescent="0.35">
      <c r="B13289"/>
      <c r="C13289"/>
    </row>
    <row r="13290" spans="2:3" x14ac:dyDescent="0.35">
      <c r="B13290"/>
      <c r="C13290"/>
    </row>
    <row r="13291" spans="2:3" x14ac:dyDescent="0.35">
      <c r="B13291"/>
      <c r="C13291"/>
    </row>
    <row r="13292" spans="2:3" x14ac:dyDescent="0.35">
      <c r="B13292"/>
      <c r="C13292"/>
    </row>
    <row r="13293" spans="2:3" x14ac:dyDescent="0.35">
      <c r="B13293"/>
      <c r="C13293"/>
    </row>
    <row r="13294" spans="2:3" x14ac:dyDescent="0.35">
      <c r="B13294"/>
      <c r="C13294"/>
    </row>
    <row r="13295" spans="2:3" x14ac:dyDescent="0.35">
      <c r="B13295"/>
      <c r="C13295"/>
    </row>
    <row r="13296" spans="2:3" x14ac:dyDescent="0.35">
      <c r="B13296"/>
      <c r="C13296"/>
    </row>
    <row r="13297" spans="2:3" x14ac:dyDescent="0.35">
      <c r="B13297"/>
      <c r="C13297"/>
    </row>
    <row r="13298" spans="2:3" x14ac:dyDescent="0.35">
      <c r="B13298"/>
      <c r="C13298"/>
    </row>
    <row r="13299" spans="2:3" x14ac:dyDescent="0.35">
      <c r="B13299"/>
      <c r="C13299"/>
    </row>
    <row r="13300" spans="2:3" x14ac:dyDescent="0.35">
      <c r="B13300"/>
      <c r="C13300"/>
    </row>
    <row r="13301" spans="2:3" x14ac:dyDescent="0.35">
      <c r="B13301"/>
      <c r="C13301"/>
    </row>
    <row r="13302" spans="2:3" x14ac:dyDescent="0.35">
      <c r="B13302"/>
      <c r="C13302"/>
    </row>
    <row r="13303" spans="2:3" x14ac:dyDescent="0.35">
      <c r="B13303"/>
      <c r="C13303"/>
    </row>
    <row r="13304" spans="2:3" x14ac:dyDescent="0.35">
      <c r="B13304"/>
      <c r="C13304"/>
    </row>
    <row r="13305" spans="2:3" x14ac:dyDescent="0.35">
      <c r="B13305"/>
      <c r="C13305"/>
    </row>
    <row r="13306" spans="2:3" x14ac:dyDescent="0.35">
      <c r="B13306"/>
      <c r="C13306"/>
    </row>
    <row r="13307" spans="2:3" x14ac:dyDescent="0.35">
      <c r="B13307"/>
      <c r="C13307"/>
    </row>
    <row r="13308" spans="2:3" x14ac:dyDescent="0.35">
      <c r="B13308"/>
      <c r="C13308"/>
    </row>
    <row r="13309" spans="2:3" x14ac:dyDescent="0.35">
      <c r="B13309"/>
      <c r="C13309"/>
    </row>
    <row r="13310" spans="2:3" x14ac:dyDescent="0.35">
      <c r="B13310"/>
      <c r="C13310"/>
    </row>
    <row r="13311" spans="2:3" x14ac:dyDescent="0.35">
      <c r="B13311"/>
      <c r="C13311"/>
    </row>
    <row r="13312" spans="2:3" x14ac:dyDescent="0.35">
      <c r="B13312"/>
      <c r="C13312"/>
    </row>
    <row r="13313" spans="2:3" x14ac:dyDescent="0.35">
      <c r="B13313"/>
      <c r="C13313"/>
    </row>
    <row r="13314" spans="2:3" x14ac:dyDescent="0.35">
      <c r="B13314"/>
      <c r="C13314"/>
    </row>
    <row r="13315" spans="2:3" x14ac:dyDescent="0.35">
      <c r="B13315"/>
      <c r="C13315"/>
    </row>
    <row r="13316" spans="2:3" x14ac:dyDescent="0.35">
      <c r="B13316"/>
      <c r="C13316"/>
    </row>
    <row r="13317" spans="2:3" x14ac:dyDescent="0.35">
      <c r="B13317"/>
      <c r="C13317"/>
    </row>
    <row r="13318" spans="2:3" x14ac:dyDescent="0.35">
      <c r="B13318"/>
      <c r="C13318"/>
    </row>
    <row r="13319" spans="2:3" x14ac:dyDescent="0.35">
      <c r="B13319"/>
      <c r="C13319"/>
    </row>
    <row r="13320" spans="2:3" x14ac:dyDescent="0.35">
      <c r="B13320"/>
      <c r="C13320"/>
    </row>
    <row r="13321" spans="2:3" x14ac:dyDescent="0.35">
      <c r="B13321"/>
      <c r="C13321"/>
    </row>
    <row r="13322" spans="2:3" x14ac:dyDescent="0.35">
      <c r="B13322"/>
      <c r="C13322"/>
    </row>
    <row r="13323" spans="2:3" x14ac:dyDescent="0.35">
      <c r="B13323"/>
      <c r="C13323"/>
    </row>
    <row r="13324" spans="2:3" x14ac:dyDescent="0.35">
      <c r="B13324"/>
      <c r="C13324"/>
    </row>
    <row r="13325" spans="2:3" x14ac:dyDescent="0.35">
      <c r="B13325"/>
      <c r="C13325"/>
    </row>
    <row r="13326" spans="2:3" x14ac:dyDescent="0.35">
      <c r="B13326"/>
      <c r="C13326"/>
    </row>
    <row r="13327" spans="2:3" x14ac:dyDescent="0.35">
      <c r="B13327"/>
      <c r="C13327"/>
    </row>
    <row r="13328" spans="2:3" x14ac:dyDescent="0.35">
      <c r="B13328"/>
      <c r="C13328"/>
    </row>
    <row r="13329" spans="2:3" x14ac:dyDescent="0.35">
      <c r="B13329"/>
      <c r="C13329"/>
    </row>
    <row r="13330" spans="2:3" x14ac:dyDescent="0.35">
      <c r="B13330"/>
      <c r="C13330"/>
    </row>
    <row r="13331" spans="2:3" x14ac:dyDescent="0.35">
      <c r="B13331"/>
      <c r="C13331"/>
    </row>
    <row r="13332" spans="2:3" x14ac:dyDescent="0.35">
      <c r="B13332"/>
      <c r="C13332"/>
    </row>
    <row r="13333" spans="2:3" x14ac:dyDescent="0.35">
      <c r="B13333"/>
      <c r="C13333"/>
    </row>
    <row r="13334" spans="2:3" x14ac:dyDescent="0.35">
      <c r="B13334"/>
      <c r="C13334"/>
    </row>
    <row r="13335" spans="2:3" x14ac:dyDescent="0.35">
      <c r="B13335"/>
      <c r="C13335"/>
    </row>
    <row r="13336" spans="2:3" x14ac:dyDescent="0.35">
      <c r="B13336"/>
      <c r="C13336"/>
    </row>
    <row r="13337" spans="2:3" x14ac:dyDescent="0.35">
      <c r="B13337"/>
      <c r="C13337"/>
    </row>
    <row r="13338" spans="2:3" x14ac:dyDescent="0.35">
      <c r="B13338"/>
      <c r="C13338"/>
    </row>
    <row r="13339" spans="2:3" x14ac:dyDescent="0.35">
      <c r="B13339"/>
      <c r="C13339"/>
    </row>
    <row r="13340" spans="2:3" x14ac:dyDescent="0.35">
      <c r="B13340"/>
      <c r="C13340"/>
    </row>
    <row r="13341" spans="2:3" x14ac:dyDescent="0.35">
      <c r="B13341"/>
      <c r="C13341"/>
    </row>
    <row r="13342" spans="2:3" x14ac:dyDescent="0.35">
      <c r="B13342"/>
      <c r="C13342"/>
    </row>
    <row r="13343" spans="2:3" x14ac:dyDescent="0.35">
      <c r="B13343"/>
      <c r="C13343"/>
    </row>
    <row r="13344" spans="2:3" x14ac:dyDescent="0.35">
      <c r="B13344"/>
      <c r="C13344"/>
    </row>
    <row r="13345" spans="2:3" x14ac:dyDescent="0.35">
      <c r="B13345"/>
      <c r="C13345"/>
    </row>
    <row r="13346" spans="2:3" x14ac:dyDescent="0.35">
      <c r="B13346"/>
      <c r="C13346"/>
    </row>
    <row r="13347" spans="2:3" x14ac:dyDescent="0.35">
      <c r="B13347"/>
      <c r="C13347"/>
    </row>
    <row r="13348" spans="2:3" x14ac:dyDescent="0.35">
      <c r="B13348"/>
      <c r="C13348"/>
    </row>
    <row r="13349" spans="2:3" x14ac:dyDescent="0.35">
      <c r="B13349"/>
      <c r="C13349"/>
    </row>
    <row r="13350" spans="2:3" x14ac:dyDescent="0.35">
      <c r="B13350"/>
      <c r="C13350"/>
    </row>
    <row r="13351" spans="2:3" x14ac:dyDescent="0.35">
      <c r="B13351"/>
      <c r="C13351"/>
    </row>
    <row r="13352" spans="2:3" x14ac:dyDescent="0.35">
      <c r="B13352"/>
      <c r="C13352"/>
    </row>
    <row r="13353" spans="2:3" x14ac:dyDescent="0.35">
      <c r="B13353"/>
      <c r="C13353"/>
    </row>
    <row r="13354" spans="2:3" x14ac:dyDescent="0.35">
      <c r="B13354"/>
      <c r="C13354"/>
    </row>
    <row r="13355" spans="2:3" x14ac:dyDescent="0.35">
      <c r="B13355"/>
      <c r="C13355"/>
    </row>
    <row r="13356" spans="2:3" x14ac:dyDescent="0.35">
      <c r="B13356"/>
      <c r="C13356"/>
    </row>
    <row r="13357" spans="2:3" x14ac:dyDescent="0.35">
      <c r="B13357"/>
      <c r="C13357"/>
    </row>
    <row r="13358" spans="2:3" x14ac:dyDescent="0.35">
      <c r="B13358"/>
      <c r="C13358"/>
    </row>
    <row r="13359" spans="2:3" x14ac:dyDescent="0.35">
      <c r="B13359"/>
      <c r="C13359"/>
    </row>
    <row r="13360" spans="2:3" x14ac:dyDescent="0.35">
      <c r="B13360"/>
      <c r="C13360"/>
    </row>
    <row r="13361" spans="2:3" x14ac:dyDescent="0.35">
      <c r="B13361"/>
      <c r="C13361"/>
    </row>
    <row r="13362" spans="2:3" x14ac:dyDescent="0.35">
      <c r="B13362"/>
      <c r="C13362"/>
    </row>
    <row r="13363" spans="2:3" x14ac:dyDescent="0.35">
      <c r="B13363"/>
      <c r="C13363"/>
    </row>
    <row r="13364" spans="2:3" x14ac:dyDescent="0.35">
      <c r="B13364"/>
      <c r="C13364"/>
    </row>
    <row r="13365" spans="2:3" x14ac:dyDescent="0.35">
      <c r="B13365"/>
      <c r="C13365"/>
    </row>
    <row r="13366" spans="2:3" x14ac:dyDescent="0.35">
      <c r="B13366"/>
      <c r="C13366"/>
    </row>
    <row r="13367" spans="2:3" x14ac:dyDescent="0.35">
      <c r="B13367"/>
      <c r="C13367"/>
    </row>
    <row r="13368" spans="2:3" x14ac:dyDescent="0.35">
      <c r="B13368"/>
      <c r="C13368"/>
    </row>
    <row r="13369" spans="2:3" x14ac:dyDescent="0.35">
      <c r="B13369"/>
      <c r="C13369"/>
    </row>
    <row r="13370" spans="2:3" x14ac:dyDescent="0.35">
      <c r="B13370"/>
      <c r="C13370"/>
    </row>
    <row r="13371" spans="2:3" x14ac:dyDescent="0.35">
      <c r="B13371"/>
      <c r="C13371"/>
    </row>
    <row r="13372" spans="2:3" x14ac:dyDescent="0.35">
      <c r="B13372"/>
      <c r="C13372"/>
    </row>
    <row r="13373" spans="2:3" x14ac:dyDescent="0.35">
      <c r="B13373"/>
      <c r="C13373"/>
    </row>
    <row r="13374" spans="2:3" x14ac:dyDescent="0.35">
      <c r="B13374"/>
      <c r="C13374"/>
    </row>
    <row r="13375" spans="2:3" x14ac:dyDescent="0.35">
      <c r="B13375"/>
      <c r="C13375"/>
    </row>
    <row r="13376" spans="2:3" x14ac:dyDescent="0.35">
      <c r="B13376"/>
      <c r="C13376"/>
    </row>
    <row r="13377" spans="2:3" x14ac:dyDescent="0.35">
      <c r="B13377"/>
      <c r="C13377"/>
    </row>
    <row r="13378" spans="2:3" x14ac:dyDescent="0.35">
      <c r="B13378"/>
      <c r="C13378"/>
    </row>
    <row r="13379" spans="2:3" x14ac:dyDescent="0.35">
      <c r="B13379"/>
      <c r="C13379"/>
    </row>
    <row r="13380" spans="2:3" x14ac:dyDescent="0.35">
      <c r="B13380"/>
      <c r="C13380"/>
    </row>
    <row r="13381" spans="2:3" x14ac:dyDescent="0.35">
      <c r="B13381"/>
      <c r="C13381"/>
    </row>
    <row r="13382" spans="2:3" x14ac:dyDescent="0.35">
      <c r="B13382"/>
      <c r="C13382"/>
    </row>
    <row r="13383" spans="2:3" x14ac:dyDescent="0.35">
      <c r="B13383"/>
      <c r="C13383"/>
    </row>
    <row r="13384" spans="2:3" x14ac:dyDescent="0.35">
      <c r="B13384"/>
      <c r="C13384"/>
    </row>
    <row r="13385" spans="2:3" x14ac:dyDescent="0.35">
      <c r="B13385"/>
      <c r="C13385"/>
    </row>
    <row r="13386" spans="2:3" x14ac:dyDescent="0.35">
      <c r="B13386"/>
      <c r="C13386"/>
    </row>
    <row r="13387" spans="2:3" x14ac:dyDescent="0.35">
      <c r="B13387"/>
      <c r="C13387"/>
    </row>
    <row r="13388" spans="2:3" x14ac:dyDescent="0.35">
      <c r="B13388"/>
      <c r="C13388"/>
    </row>
    <row r="13389" spans="2:3" x14ac:dyDescent="0.35">
      <c r="B13389"/>
      <c r="C13389"/>
    </row>
    <row r="13390" spans="2:3" x14ac:dyDescent="0.35">
      <c r="B13390"/>
      <c r="C13390"/>
    </row>
    <row r="13391" spans="2:3" x14ac:dyDescent="0.35">
      <c r="B13391"/>
      <c r="C13391"/>
    </row>
    <row r="13392" spans="2:3" x14ac:dyDescent="0.35">
      <c r="B13392"/>
      <c r="C13392"/>
    </row>
    <row r="13393" spans="2:3" x14ac:dyDescent="0.35">
      <c r="B13393"/>
      <c r="C13393"/>
    </row>
    <row r="13394" spans="2:3" x14ac:dyDescent="0.35">
      <c r="B13394"/>
      <c r="C13394"/>
    </row>
    <row r="13395" spans="2:3" x14ac:dyDescent="0.35">
      <c r="B13395"/>
      <c r="C13395"/>
    </row>
    <row r="13396" spans="2:3" x14ac:dyDescent="0.35">
      <c r="B13396"/>
      <c r="C13396"/>
    </row>
    <row r="13397" spans="2:3" x14ac:dyDescent="0.35">
      <c r="B13397"/>
      <c r="C13397"/>
    </row>
    <row r="13398" spans="2:3" x14ac:dyDescent="0.35">
      <c r="B13398"/>
      <c r="C13398"/>
    </row>
    <row r="13399" spans="2:3" x14ac:dyDescent="0.35">
      <c r="B13399"/>
      <c r="C13399"/>
    </row>
    <row r="13400" spans="2:3" x14ac:dyDescent="0.35">
      <c r="B13400"/>
      <c r="C13400"/>
    </row>
    <row r="13401" spans="2:3" x14ac:dyDescent="0.35">
      <c r="B13401"/>
      <c r="C13401"/>
    </row>
    <row r="13402" spans="2:3" x14ac:dyDescent="0.35">
      <c r="B13402"/>
      <c r="C13402"/>
    </row>
    <row r="13403" spans="2:3" x14ac:dyDescent="0.35">
      <c r="B13403"/>
      <c r="C13403"/>
    </row>
    <row r="13404" spans="2:3" x14ac:dyDescent="0.35">
      <c r="B13404"/>
      <c r="C13404"/>
    </row>
    <row r="13405" spans="2:3" x14ac:dyDescent="0.35">
      <c r="B13405"/>
      <c r="C13405"/>
    </row>
    <row r="13406" spans="2:3" x14ac:dyDescent="0.35">
      <c r="B13406"/>
      <c r="C13406"/>
    </row>
    <row r="13407" spans="2:3" x14ac:dyDescent="0.35">
      <c r="B13407"/>
      <c r="C13407"/>
    </row>
    <row r="13408" spans="2:3" x14ac:dyDescent="0.35">
      <c r="B13408"/>
      <c r="C13408"/>
    </row>
    <row r="13409" spans="2:3" x14ac:dyDescent="0.35">
      <c r="B13409"/>
      <c r="C13409"/>
    </row>
    <row r="13410" spans="2:3" x14ac:dyDescent="0.35">
      <c r="B13410"/>
      <c r="C13410"/>
    </row>
    <row r="13411" spans="2:3" x14ac:dyDescent="0.35">
      <c r="B13411"/>
      <c r="C13411"/>
    </row>
    <row r="13412" spans="2:3" x14ac:dyDescent="0.35">
      <c r="B13412"/>
      <c r="C13412"/>
    </row>
    <row r="13413" spans="2:3" x14ac:dyDescent="0.35">
      <c r="B13413"/>
      <c r="C13413"/>
    </row>
    <row r="13414" spans="2:3" x14ac:dyDescent="0.35">
      <c r="B13414"/>
      <c r="C13414"/>
    </row>
    <row r="13415" spans="2:3" x14ac:dyDescent="0.35">
      <c r="B13415"/>
      <c r="C13415"/>
    </row>
    <row r="13416" spans="2:3" x14ac:dyDescent="0.35">
      <c r="B13416"/>
      <c r="C13416"/>
    </row>
    <row r="13417" spans="2:3" x14ac:dyDescent="0.35">
      <c r="B13417"/>
      <c r="C13417"/>
    </row>
    <row r="13418" spans="2:3" x14ac:dyDescent="0.35">
      <c r="B13418"/>
      <c r="C13418"/>
    </row>
    <row r="13419" spans="2:3" x14ac:dyDescent="0.35">
      <c r="B13419"/>
      <c r="C13419"/>
    </row>
    <row r="13420" spans="2:3" x14ac:dyDescent="0.35">
      <c r="B13420"/>
      <c r="C13420"/>
    </row>
    <row r="13421" spans="2:3" x14ac:dyDescent="0.35">
      <c r="B13421"/>
      <c r="C13421"/>
    </row>
    <row r="13422" spans="2:3" x14ac:dyDescent="0.35">
      <c r="B13422"/>
      <c r="C13422"/>
    </row>
    <row r="13423" spans="2:3" x14ac:dyDescent="0.35">
      <c r="B13423"/>
      <c r="C13423"/>
    </row>
    <row r="13424" spans="2:3" x14ac:dyDescent="0.35">
      <c r="B13424"/>
      <c r="C13424"/>
    </row>
    <row r="13425" spans="2:3" x14ac:dyDescent="0.35">
      <c r="B13425"/>
      <c r="C13425"/>
    </row>
    <row r="13426" spans="2:3" x14ac:dyDescent="0.35">
      <c r="B13426"/>
      <c r="C13426"/>
    </row>
    <row r="13427" spans="2:3" x14ac:dyDescent="0.35">
      <c r="B13427"/>
      <c r="C13427"/>
    </row>
    <row r="13428" spans="2:3" x14ac:dyDescent="0.35">
      <c r="B13428"/>
      <c r="C13428"/>
    </row>
    <row r="13429" spans="2:3" x14ac:dyDescent="0.35">
      <c r="B13429"/>
      <c r="C13429"/>
    </row>
    <row r="13430" spans="2:3" x14ac:dyDescent="0.35">
      <c r="B13430"/>
      <c r="C13430"/>
    </row>
    <row r="13431" spans="2:3" x14ac:dyDescent="0.35">
      <c r="B13431"/>
      <c r="C13431"/>
    </row>
    <row r="13432" spans="2:3" x14ac:dyDescent="0.35">
      <c r="B13432"/>
      <c r="C13432"/>
    </row>
    <row r="13433" spans="2:3" x14ac:dyDescent="0.35">
      <c r="B13433"/>
      <c r="C13433"/>
    </row>
    <row r="13434" spans="2:3" x14ac:dyDescent="0.35">
      <c r="B13434"/>
      <c r="C13434"/>
    </row>
    <row r="13435" spans="2:3" x14ac:dyDescent="0.35">
      <c r="B13435"/>
      <c r="C13435"/>
    </row>
    <row r="13436" spans="2:3" x14ac:dyDescent="0.35">
      <c r="B13436"/>
      <c r="C13436"/>
    </row>
    <row r="13437" spans="2:3" x14ac:dyDescent="0.35">
      <c r="B13437"/>
      <c r="C13437"/>
    </row>
    <row r="13438" spans="2:3" x14ac:dyDescent="0.35">
      <c r="B13438"/>
      <c r="C13438"/>
    </row>
    <row r="13439" spans="2:3" x14ac:dyDescent="0.35">
      <c r="B13439"/>
      <c r="C13439"/>
    </row>
    <row r="13440" spans="2:3" x14ac:dyDescent="0.35">
      <c r="B13440"/>
      <c r="C13440"/>
    </row>
    <row r="13441" spans="2:3" x14ac:dyDescent="0.35">
      <c r="B13441"/>
      <c r="C13441"/>
    </row>
    <row r="13442" spans="2:3" x14ac:dyDescent="0.35">
      <c r="B13442"/>
      <c r="C13442"/>
    </row>
    <row r="13443" spans="2:3" x14ac:dyDescent="0.35">
      <c r="B13443"/>
      <c r="C13443"/>
    </row>
    <row r="13444" spans="2:3" x14ac:dyDescent="0.35">
      <c r="B13444"/>
      <c r="C13444"/>
    </row>
    <row r="13445" spans="2:3" x14ac:dyDescent="0.35">
      <c r="B13445"/>
      <c r="C13445"/>
    </row>
    <row r="13446" spans="2:3" x14ac:dyDescent="0.35">
      <c r="B13446"/>
      <c r="C13446"/>
    </row>
    <row r="13447" spans="2:3" x14ac:dyDescent="0.35">
      <c r="B13447"/>
      <c r="C13447"/>
    </row>
    <row r="13448" spans="2:3" x14ac:dyDescent="0.35">
      <c r="B13448"/>
      <c r="C13448"/>
    </row>
    <row r="13449" spans="2:3" x14ac:dyDescent="0.35">
      <c r="B13449"/>
      <c r="C13449"/>
    </row>
    <row r="13450" spans="2:3" x14ac:dyDescent="0.35">
      <c r="B13450"/>
      <c r="C13450"/>
    </row>
    <row r="13451" spans="2:3" x14ac:dyDescent="0.35">
      <c r="B13451"/>
      <c r="C13451"/>
    </row>
    <row r="13452" spans="2:3" x14ac:dyDescent="0.35">
      <c r="B13452"/>
      <c r="C13452"/>
    </row>
    <row r="13453" spans="2:3" x14ac:dyDescent="0.35">
      <c r="B13453"/>
      <c r="C13453"/>
    </row>
    <row r="13454" spans="2:3" x14ac:dyDescent="0.35">
      <c r="B13454"/>
      <c r="C13454"/>
    </row>
    <row r="13455" spans="2:3" x14ac:dyDescent="0.35">
      <c r="B13455"/>
      <c r="C13455"/>
    </row>
    <row r="13456" spans="2:3" x14ac:dyDescent="0.35">
      <c r="B13456"/>
      <c r="C13456"/>
    </row>
    <row r="13457" spans="2:3" x14ac:dyDescent="0.35">
      <c r="B13457"/>
      <c r="C13457"/>
    </row>
    <row r="13458" spans="2:3" x14ac:dyDescent="0.35">
      <c r="B13458"/>
      <c r="C13458"/>
    </row>
    <row r="13459" spans="2:3" x14ac:dyDescent="0.35">
      <c r="B13459"/>
      <c r="C13459"/>
    </row>
    <row r="13460" spans="2:3" x14ac:dyDescent="0.35">
      <c r="B13460"/>
      <c r="C13460"/>
    </row>
    <row r="13461" spans="2:3" x14ac:dyDescent="0.35">
      <c r="B13461"/>
      <c r="C13461"/>
    </row>
    <row r="13462" spans="2:3" x14ac:dyDescent="0.35">
      <c r="B13462"/>
      <c r="C13462"/>
    </row>
    <row r="13463" spans="2:3" x14ac:dyDescent="0.35">
      <c r="B13463"/>
      <c r="C13463"/>
    </row>
    <row r="13464" spans="2:3" x14ac:dyDescent="0.35">
      <c r="B13464"/>
      <c r="C13464"/>
    </row>
    <row r="13465" spans="2:3" x14ac:dyDescent="0.35">
      <c r="B13465"/>
      <c r="C13465"/>
    </row>
    <row r="13466" spans="2:3" x14ac:dyDescent="0.35">
      <c r="B13466"/>
      <c r="C13466"/>
    </row>
    <row r="13467" spans="2:3" x14ac:dyDescent="0.35">
      <c r="B13467"/>
      <c r="C13467"/>
    </row>
    <row r="13468" spans="2:3" x14ac:dyDescent="0.35">
      <c r="B13468"/>
      <c r="C13468"/>
    </row>
    <row r="13469" spans="2:3" x14ac:dyDescent="0.35">
      <c r="B13469"/>
      <c r="C13469"/>
    </row>
    <row r="13470" spans="2:3" x14ac:dyDescent="0.35">
      <c r="B13470"/>
      <c r="C13470"/>
    </row>
    <row r="13471" spans="2:3" x14ac:dyDescent="0.35">
      <c r="B13471"/>
      <c r="C13471"/>
    </row>
    <row r="13472" spans="2:3" x14ac:dyDescent="0.35">
      <c r="B13472"/>
      <c r="C13472"/>
    </row>
    <row r="13473" spans="2:3" x14ac:dyDescent="0.35">
      <c r="B13473"/>
      <c r="C13473"/>
    </row>
    <row r="13474" spans="2:3" x14ac:dyDescent="0.35">
      <c r="B13474"/>
      <c r="C13474"/>
    </row>
    <row r="13475" spans="2:3" x14ac:dyDescent="0.35">
      <c r="B13475"/>
      <c r="C13475"/>
    </row>
    <row r="13476" spans="2:3" x14ac:dyDescent="0.35">
      <c r="B13476"/>
      <c r="C13476"/>
    </row>
    <row r="13477" spans="2:3" x14ac:dyDescent="0.35">
      <c r="B13477"/>
      <c r="C13477"/>
    </row>
    <row r="13478" spans="2:3" x14ac:dyDescent="0.35">
      <c r="B13478"/>
      <c r="C13478"/>
    </row>
    <row r="13479" spans="2:3" x14ac:dyDescent="0.35">
      <c r="B13479"/>
      <c r="C13479"/>
    </row>
    <row r="13480" spans="2:3" x14ac:dyDescent="0.35">
      <c r="B13480"/>
      <c r="C13480"/>
    </row>
    <row r="13481" spans="2:3" x14ac:dyDescent="0.35">
      <c r="B13481"/>
      <c r="C13481"/>
    </row>
    <row r="13482" spans="2:3" x14ac:dyDescent="0.35">
      <c r="B13482"/>
      <c r="C13482"/>
    </row>
    <row r="13483" spans="2:3" x14ac:dyDescent="0.35">
      <c r="B13483"/>
      <c r="C13483"/>
    </row>
    <row r="13484" spans="2:3" x14ac:dyDescent="0.35">
      <c r="B13484"/>
      <c r="C13484"/>
    </row>
    <row r="13485" spans="2:3" x14ac:dyDescent="0.35">
      <c r="B13485"/>
      <c r="C13485"/>
    </row>
    <row r="13486" spans="2:3" x14ac:dyDescent="0.35">
      <c r="B13486"/>
      <c r="C13486"/>
    </row>
    <row r="13487" spans="2:3" x14ac:dyDescent="0.35">
      <c r="B13487"/>
      <c r="C13487"/>
    </row>
    <row r="13488" spans="2:3" x14ac:dyDescent="0.35">
      <c r="B13488"/>
      <c r="C13488"/>
    </row>
    <row r="13489" spans="2:3" x14ac:dyDescent="0.35">
      <c r="B13489"/>
      <c r="C13489"/>
    </row>
    <row r="13490" spans="2:3" x14ac:dyDescent="0.35">
      <c r="B13490"/>
      <c r="C13490"/>
    </row>
    <row r="13491" spans="2:3" x14ac:dyDescent="0.35">
      <c r="B13491"/>
      <c r="C13491"/>
    </row>
    <row r="13492" spans="2:3" x14ac:dyDescent="0.35">
      <c r="B13492"/>
      <c r="C13492"/>
    </row>
    <row r="13493" spans="2:3" x14ac:dyDescent="0.35">
      <c r="B13493"/>
      <c r="C13493"/>
    </row>
    <row r="13494" spans="2:3" x14ac:dyDescent="0.35">
      <c r="B13494"/>
      <c r="C13494"/>
    </row>
    <row r="13495" spans="2:3" x14ac:dyDescent="0.35">
      <c r="B13495"/>
      <c r="C13495"/>
    </row>
    <row r="13496" spans="2:3" x14ac:dyDescent="0.35">
      <c r="B13496"/>
      <c r="C13496"/>
    </row>
    <row r="13497" spans="2:3" x14ac:dyDescent="0.35">
      <c r="B13497"/>
      <c r="C13497"/>
    </row>
    <row r="13498" spans="2:3" x14ac:dyDescent="0.35">
      <c r="B13498"/>
      <c r="C13498"/>
    </row>
    <row r="13499" spans="2:3" x14ac:dyDescent="0.35">
      <c r="B13499"/>
      <c r="C13499"/>
    </row>
    <row r="13500" spans="2:3" x14ac:dyDescent="0.35">
      <c r="B13500"/>
      <c r="C13500"/>
    </row>
    <row r="13501" spans="2:3" x14ac:dyDescent="0.35">
      <c r="B13501"/>
      <c r="C13501"/>
    </row>
    <row r="13502" spans="2:3" x14ac:dyDescent="0.35">
      <c r="B13502"/>
      <c r="C13502"/>
    </row>
    <row r="13503" spans="2:3" x14ac:dyDescent="0.35">
      <c r="B13503"/>
      <c r="C13503"/>
    </row>
    <row r="13504" spans="2:3" x14ac:dyDescent="0.35">
      <c r="B13504"/>
      <c r="C13504"/>
    </row>
    <row r="13505" spans="2:3" x14ac:dyDescent="0.35">
      <c r="B13505"/>
      <c r="C13505"/>
    </row>
    <row r="13506" spans="2:3" x14ac:dyDescent="0.35">
      <c r="B13506"/>
      <c r="C13506"/>
    </row>
    <row r="13507" spans="2:3" x14ac:dyDescent="0.35">
      <c r="B13507"/>
      <c r="C13507"/>
    </row>
    <row r="13508" spans="2:3" x14ac:dyDescent="0.35">
      <c r="B13508"/>
      <c r="C13508"/>
    </row>
    <row r="13509" spans="2:3" x14ac:dyDescent="0.35">
      <c r="B13509"/>
      <c r="C13509"/>
    </row>
    <row r="13510" spans="2:3" x14ac:dyDescent="0.35">
      <c r="B13510"/>
      <c r="C13510"/>
    </row>
    <row r="13511" spans="2:3" x14ac:dyDescent="0.35">
      <c r="B13511"/>
      <c r="C13511"/>
    </row>
    <row r="13512" spans="2:3" x14ac:dyDescent="0.35">
      <c r="B13512"/>
      <c r="C13512"/>
    </row>
    <row r="13513" spans="2:3" x14ac:dyDescent="0.35">
      <c r="B13513"/>
      <c r="C13513"/>
    </row>
    <row r="13514" spans="2:3" x14ac:dyDescent="0.35">
      <c r="B13514"/>
      <c r="C13514"/>
    </row>
    <row r="13515" spans="2:3" x14ac:dyDescent="0.35">
      <c r="B13515"/>
      <c r="C13515"/>
    </row>
    <row r="13516" spans="2:3" x14ac:dyDescent="0.35">
      <c r="B13516"/>
      <c r="C13516"/>
    </row>
    <row r="13517" spans="2:3" x14ac:dyDescent="0.35">
      <c r="B13517"/>
      <c r="C13517"/>
    </row>
    <row r="13518" spans="2:3" x14ac:dyDescent="0.35">
      <c r="B13518"/>
      <c r="C13518"/>
    </row>
    <row r="13519" spans="2:3" x14ac:dyDescent="0.35">
      <c r="B13519"/>
      <c r="C13519"/>
    </row>
    <row r="13520" spans="2:3" x14ac:dyDescent="0.35">
      <c r="B13520"/>
      <c r="C13520"/>
    </row>
    <row r="13521" spans="2:3" x14ac:dyDescent="0.35">
      <c r="B13521"/>
      <c r="C13521"/>
    </row>
    <row r="13522" spans="2:3" x14ac:dyDescent="0.35">
      <c r="B13522"/>
      <c r="C13522"/>
    </row>
    <row r="13523" spans="2:3" x14ac:dyDescent="0.35">
      <c r="B13523"/>
      <c r="C13523"/>
    </row>
    <row r="13524" spans="2:3" x14ac:dyDescent="0.35">
      <c r="B13524"/>
      <c r="C13524"/>
    </row>
    <row r="13525" spans="2:3" x14ac:dyDescent="0.35">
      <c r="B13525"/>
      <c r="C13525"/>
    </row>
    <row r="13526" spans="2:3" x14ac:dyDescent="0.35">
      <c r="B13526"/>
      <c r="C13526"/>
    </row>
    <row r="13527" spans="2:3" x14ac:dyDescent="0.35">
      <c r="B13527"/>
      <c r="C13527"/>
    </row>
    <row r="13528" spans="2:3" x14ac:dyDescent="0.35">
      <c r="B13528"/>
      <c r="C13528"/>
    </row>
    <row r="13529" spans="2:3" x14ac:dyDescent="0.35">
      <c r="B13529"/>
      <c r="C13529"/>
    </row>
    <row r="13530" spans="2:3" x14ac:dyDescent="0.35">
      <c r="B13530"/>
      <c r="C13530"/>
    </row>
    <row r="13531" spans="2:3" x14ac:dyDescent="0.35">
      <c r="B13531"/>
      <c r="C13531"/>
    </row>
    <row r="13532" spans="2:3" x14ac:dyDescent="0.35">
      <c r="B13532"/>
      <c r="C13532"/>
    </row>
    <row r="13533" spans="2:3" x14ac:dyDescent="0.35">
      <c r="B13533"/>
      <c r="C13533"/>
    </row>
    <row r="13534" spans="2:3" x14ac:dyDescent="0.35">
      <c r="B13534"/>
      <c r="C13534"/>
    </row>
    <row r="13535" spans="2:3" x14ac:dyDescent="0.35">
      <c r="B13535"/>
      <c r="C13535"/>
    </row>
    <row r="13536" spans="2:3" x14ac:dyDescent="0.35">
      <c r="B13536"/>
      <c r="C13536"/>
    </row>
    <row r="13537" spans="2:3" x14ac:dyDescent="0.35">
      <c r="B13537"/>
      <c r="C13537"/>
    </row>
    <row r="13538" spans="2:3" x14ac:dyDescent="0.35">
      <c r="B13538"/>
      <c r="C13538"/>
    </row>
    <row r="13539" spans="2:3" x14ac:dyDescent="0.35">
      <c r="B13539"/>
      <c r="C13539"/>
    </row>
    <row r="13540" spans="2:3" x14ac:dyDescent="0.35">
      <c r="B13540"/>
      <c r="C13540"/>
    </row>
    <row r="13541" spans="2:3" x14ac:dyDescent="0.35">
      <c r="B13541"/>
      <c r="C13541"/>
    </row>
    <row r="13542" spans="2:3" x14ac:dyDescent="0.35">
      <c r="B13542"/>
      <c r="C13542"/>
    </row>
    <row r="13543" spans="2:3" x14ac:dyDescent="0.35">
      <c r="B13543"/>
      <c r="C13543"/>
    </row>
    <row r="13544" spans="2:3" x14ac:dyDescent="0.35">
      <c r="B13544"/>
      <c r="C13544"/>
    </row>
    <row r="13545" spans="2:3" x14ac:dyDescent="0.35">
      <c r="B13545"/>
      <c r="C13545"/>
    </row>
    <row r="13546" spans="2:3" x14ac:dyDescent="0.35">
      <c r="B13546"/>
      <c r="C13546"/>
    </row>
    <row r="13547" spans="2:3" x14ac:dyDescent="0.35">
      <c r="B13547"/>
      <c r="C13547"/>
    </row>
    <row r="13548" spans="2:3" x14ac:dyDescent="0.35">
      <c r="B13548"/>
      <c r="C13548"/>
    </row>
    <row r="13549" spans="2:3" x14ac:dyDescent="0.35">
      <c r="B13549"/>
      <c r="C13549"/>
    </row>
    <row r="13550" spans="2:3" x14ac:dyDescent="0.35">
      <c r="B13550"/>
      <c r="C13550"/>
    </row>
    <row r="13551" spans="2:3" x14ac:dyDescent="0.35">
      <c r="B13551"/>
      <c r="C13551"/>
    </row>
    <row r="13552" spans="2:3" x14ac:dyDescent="0.35">
      <c r="B13552"/>
      <c r="C13552"/>
    </row>
    <row r="13553" spans="2:3" x14ac:dyDescent="0.35">
      <c r="B13553"/>
      <c r="C13553"/>
    </row>
    <row r="13554" spans="2:3" x14ac:dyDescent="0.35">
      <c r="B13554"/>
      <c r="C13554"/>
    </row>
    <row r="13555" spans="2:3" x14ac:dyDescent="0.35">
      <c r="B13555"/>
      <c r="C13555"/>
    </row>
    <row r="13556" spans="2:3" x14ac:dyDescent="0.35">
      <c r="B13556"/>
      <c r="C13556"/>
    </row>
    <row r="13557" spans="2:3" x14ac:dyDescent="0.35">
      <c r="B13557"/>
      <c r="C13557"/>
    </row>
    <row r="13558" spans="2:3" x14ac:dyDescent="0.35">
      <c r="B13558"/>
      <c r="C13558"/>
    </row>
    <row r="13559" spans="2:3" x14ac:dyDescent="0.35">
      <c r="B13559"/>
      <c r="C13559"/>
    </row>
    <row r="13560" spans="2:3" x14ac:dyDescent="0.35">
      <c r="B13560"/>
      <c r="C13560"/>
    </row>
    <row r="13561" spans="2:3" x14ac:dyDescent="0.35">
      <c r="B13561"/>
      <c r="C13561"/>
    </row>
    <row r="13562" spans="2:3" x14ac:dyDescent="0.35">
      <c r="B13562"/>
      <c r="C13562"/>
    </row>
    <row r="13563" spans="2:3" x14ac:dyDescent="0.35">
      <c r="B13563"/>
      <c r="C13563"/>
    </row>
    <row r="13564" spans="2:3" x14ac:dyDescent="0.35">
      <c r="B13564"/>
      <c r="C13564"/>
    </row>
    <row r="13565" spans="2:3" x14ac:dyDescent="0.35">
      <c r="B13565"/>
      <c r="C13565"/>
    </row>
    <row r="13566" spans="2:3" x14ac:dyDescent="0.35">
      <c r="B13566"/>
      <c r="C13566"/>
    </row>
    <row r="13567" spans="2:3" x14ac:dyDescent="0.35">
      <c r="B13567"/>
      <c r="C13567"/>
    </row>
    <row r="13568" spans="2:3" x14ac:dyDescent="0.35">
      <c r="B13568"/>
      <c r="C13568"/>
    </row>
    <row r="13569" spans="2:3" x14ac:dyDescent="0.35">
      <c r="B13569"/>
      <c r="C13569"/>
    </row>
    <row r="13570" spans="2:3" x14ac:dyDescent="0.35">
      <c r="B13570"/>
      <c r="C13570"/>
    </row>
    <row r="13571" spans="2:3" x14ac:dyDescent="0.35">
      <c r="B13571"/>
      <c r="C13571"/>
    </row>
    <row r="13572" spans="2:3" x14ac:dyDescent="0.35">
      <c r="B13572"/>
      <c r="C13572"/>
    </row>
    <row r="13573" spans="2:3" x14ac:dyDescent="0.35">
      <c r="B13573"/>
      <c r="C13573"/>
    </row>
    <row r="13574" spans="2:3" x14ac:dyDescent="0.35">
      <c r="B13574"/>
      <c r="C13574"/>
    </row>
    <row r="13575" spans="2:3" x14ac:dyDescent="0.35">
      <c r="B13575"/>
      <c r="C13575"/>
    </row>
    <row r="13576" spans="2:3" x14ac:dyDescent="0.35">
      <c r="B13576"/>
      <c r="C13576"/>
    </row>
    <row r="13577" spans="2:3" x14ac:dyDescent="0.35">
      <c r="B13577"/>
      <c r="C13577"/>
    </row>
    <row r="13578" spans="2:3" x14ac:dyDescent="0.35">
      <c r="B13578"/>
      <c r="C13578"/>
    </row>
    <row r="13579" spans="2:3" x14ac:dyDescent="0.35">
      <c r="B13579"/>
      <c r="C13579"/>
    </row>
    <row r="13580" spans="2:3" x14ac:dyDescent="0.35">
      <c r="B13580"/>
      <c r="C13580"/>
    </row>
    <row r="13581" spans="2:3" x14ac:dyDescent="0.35">
      <c r="B13581"/>
      <c r="C13581"/>
    </row>
    <row r="13582" spans="2:3" x14ac:dyDescent="0.35">
      <c r="B13582"/>
      <c r="C13582"/>
    </row>
    <row r="13583" spans="2:3" x14ac:dyDescent="0.35">
      <c r="B13583"/>
      <c r="C13583"/>
    </row>
    <row r="13584" spans="2:3" x14ac:dyDescent="0.35">
      <c r="B13584"/>
      <c r="C13584"/>
    </row>
    <row r="13585" spans="2:3" x14ac:dyDescent="0.35">
      <c r="B13585"/>
      <c r="C13585"/>
    </row>
    <row r="13586" spans="2:3" x14ac:dyDescent="0.35">
      <c r="B13586"/>
      <c r="C13586"/>
    </row>
    <row r="13587" spans="2:3" x14ac:dyDescent="0.35">
      <c r="B13587"/>
      <c r="C13587"/>
    </row>
    <row r="13588" spans="2:3" x14ac:dyDescent="0.35">
      <c r="B13588"/>
      <c r="C13588"/>
    </row>
    <row r="13589" spans="2:3" x14ac:dyDescent="0.35">
      <c r="B13589"/>
      <c r="C13589"/>
    </row>
    <row r="13590" spans="2:3" x14ac:dyDescent="0.35">
      <c r="B13590"/>
      <c r="C13590"/>
    </row>
    <row r="13591" spans="2:3" x14ac:dyDescent="0.35">
      <c r="B13591"/>
      <c r="C13591"/>
    </row>
    <row r="13592" spans="2:3" x14ac:dyDescent="0.35">
      <c r="B13592"/>
      <c r="C13592"/>
    </row>
    <row r="13593" spans="2:3" x14ac:dyDescent="0.35">
      <c r="B13593"/>
      <c r="C13593"/>
    </row>
    <row r="13594" spans="2:3" x14ac:dyDescent="0.35">
      <c r="B13594"/>
      <c r="C13594"/>
    </row>
    <row r="13595" spans="2:3" x14ac:dyDescent="0.35">
      <c r="B13595"/>
      <c r="C13595"/>
    </row>
    <row r="13596" spans="2:3" x14ac:dyDescent="0.35">
      <c r="B13596"/>
      <c r="C13596"/>
    </row>
    <row r="13597" spans="2:3" x14ac:dyDescent="0.35">
      <c r="B13597"/>
      <c r="C13597"/>
    </row>
    <row r="13598" spans="2:3" x14ac:dyDescent="0.35">
      <c r="B13598"/>
      <c r="C13598"/>
    </row>
    <row r="13599" spans="2:3" x14ac:dyDescent="0.35">
      <c r="B13599"/>
      <c r="C13599"/>
    </row>
    <row r="13600" spans="2:3" x14ac:dyDescent="0.35">
      <c r="B13600"/>
      <c r="C13600"/>
    </row>
    <row r="13601" spans="2:3" x14ac:dyDescent="0.35">
      <c r="B13601"/>
      <c r="C13601"/>
    </row>
    <row r="13602" spans="2:3" x14ac:dyDescent="0.35">
      <c r="B13602"/>
      <c r="C13602"/>
    </row>
    <row r="13603" spans="2:3" x14ac:dyDescent="0.35">
      <c r="B13603"/>
      <c r="C13603"/>
    </row>
    <row r="13604" spans="2:3" x14ac:dyDescent="0.35">
      <c r="B13604"/>
      <c r="C13604"/>
    </row>
    <row r="13605" spans="2:3" x14ac:dyDescent="0.35">
      <c r="B13605"/>
      <c r="C13605"/>
    </row>
    <row r="13606" spans="2:3" x14ac:dyDescent="0.35">
      <c r="B13606"/>
      <c r="C13606"/>
    </row>
    <row r="13607" spans="2:3" x14ac:dyDescent="0.35">
      <c r="B13607"/>
      <c r="C13607"/>
    </row>
    <row r="13608" spans="2:3" x14ac:dyDescent="0.35">
      <c r="B13608"/>
      <c r="C13608"/>
    </row>
    <row r="13609" spans="2:3" x14ac:dyDescent="0.35">
      <c r="B13609"/>
      <c r="C13609"/>
    </row>
    <row r="13610" spans="2:3" x14ac:dyDescent="0.35">
      <c r="B13610"/>
      <c r="C13610"/>
    </row>
    <row r="13611" spans="2:3" x14ac:dyDescent="0.35">
      <c r="B13611"/>
      <c r="C13611"/>
    </row>
    <row r="13612" spans="2:3" x14ac:dyDescent="0.35">
      <c r="B13612"/>
      <c r="C13612"/>
    </row>
    <row r="13613" spans="2:3" x14ac:dyDescent="0.35">
      <c r="B13613"/>
      <c r="C13613"/>
    </row>
    <row r="13614" spans="2:3" x14ac:dyDescent="0.35">
      <c r="B13614"/>
      <c r="C13614"/>
    </row>
    <row r="13615" spans="2:3" x14ac:dyDescent="0.35">
      <c r="B13615"/>
      <c r="C13615"/>
    </row>
    <row r="13616" spans="2:3" x14ac:dyDescent="0.35">
      <c r="B13616"/>
      <c r="C13616"/>
    </row>
    <row r="13617" spans="2:3" x14ac:dyDescent="0.35">
      <c r="B13617"/>
      <c r="C13617"/>
    </row>
    <row r="13618" spans="2:3" x14ac:dyDescent="0.35">
      <c r="B13618"/>
      <c r="C13618"/>
    </row>
    <row r="13619" spans="2:3" x14ac:dyDescent="0.35">
      <c r="B13619"/>
      <c r="C13619"/>
    </row>
    <row r="13620" spans="2:3" x14ac:dyDescent="0.35">
      <c r="B13620"/>
      <c r="C13620"/>
    </row>
    <row r="13621" spans="2:3" x14ac:dyDescent="0.35">
      <c r="B13621"/>
      <c r="C13621"/>
    </row>
    <row r="13622" spans="2:3" x14ac:dyDescent="0.35">
      <c r="B13622"/>
      <c r="C13622"/>
    </row>
    <row r="13623" spans="2:3" x14ac:dyDescent="0.35">
      <c r="B13623"/>
      <c r="C13623"/>
    </row>
    <row r="13624" spans="2:3" x14ac:dyDescent="0.35">
      <c r="B13624"/>
      <c r="C13624"/>
    </row>
    <row r="13625" spans="2:3" x14ac:dyDescent="0.35">
      <c r="B13625"/>
      <c r="C13625"/>
    </row>
    <row r="13626" spans="2:3" x14ac:dyDescent="0.35">
      <c r="B13626"/>
      <c r="C13626"/>
    </row>
    <row r="13627" spans="2:3" x14ac:dyDescent="0.35">
      <c r="B13627"/>
      <c r="C13627"/>
    </row>
    <row r="13628" spans="2:3" x14ac:dyDescent="0.35">
      <c r="B13628"/>
      <c r="C13628"/>
    </row>
    <row r="13629" spans="2:3" x14ac:dyDescent="0.35">
      <c r="B13629"/>
      <c r="C13629"/>
    </row>
    <row r="13630" spans="2:3" x14ac:dyDescent="0.35">
      <c r="B13630"/>
      <c r="C13630"/>
    </row>
    <row r="13631" spans="2:3" x14ac:dyDescent="0.35">
      <c r="B13631"/>
      <c r="C13631"/>
    </row>
    <row r="13632" spans="2:3" x14ac:dyDescent="0.35">
      <c r="B13632"/>
      <c r="C13632"/>
    </row>
    <row r="13633" spans="2:3" x14ac:dyDescent="0.35">
      <c r="B13633"/>
      <c r="C13633"/>
    </row>
    <row r="13634" spans="2:3" x14ac:dyDescent="0.35">
      <c r="B13634"/>
      <c r="C13634"/>
    </row>
    <row r="13635" spans="2:3" x14ac:dyDescent="0.35">
      <c r="B13635"/>
      <c r="C13635"/>
    </row>
    <row r="13636" spans="2:3" x14ac:dyDescent="0.35">
      <c r="B13636"/>
      <c r="C13636"/>
    </row>
    <row r="13637" spans="2:3" x14ac:dyDescent="0.35">
      <c r="B13637"/>
      <c r="C13637"/>
    </row>
    <row r="13638" spans="2:3" x14ac:dyDescent="0.35">
      <c r="B13638"/>
      <c r="C13638"/>
    </row>
    <row r="13639" spans="2:3" x14ac:dyDescent="0.35">
      <c r="B13639"/>
      <c r="C13639"/>
    </row>
    <row r="13640" spans="2:3" x14ac:dyDescent="0.35">
      <c r="B13640"/>
      <c r="C13640"/>
    </row>
    <row r="13641" spans="2:3" x14ac:dyDescent="0.35">
      <c r="B13641"/>
      <c r="C13641"/>
    </row>
    <row r="13642" spans="2:3" x14ac:dyDescent="0.35">
      <c r="B13642"/>
      <c r="C13642"/>
    </row>
    <row r="13643" spans="2:3" x14ac:dyDescent="0.35">
      <c r="B13643"/>
      <c r="C13643"/>
    </row>
    <row r="13644" spans="2:3" x14ac:dyDescent="0.35">
      <c r="B13644"/>
      <c r="C13644"/>
    </row>
    <row r="13645" spans="2:3" x14ac:dyDescent="0.35">
      <c r="B13645"/>
      <c r="C13645"/>
    </row>
    <row r="13646" spans="2:3" x14ac:dyDescent="0.35">
      <c r="B13646"/>
      <c r="C13646"/>
    </row>
    <row r="13647" spans="2:3" x14ac:dyDescent="0.35">
      <c r="B13647"/>
      <c r="C13647"/>
    </row>
    <row r="13648" spans="2:3" x14ac:dyDescent="0.35">
      <c r="B13648"/>
      <c r="C13648"/>
    </row>
    <row r="13649" spans="2:3" x14ac:dyDescent="0.35">
      <c r="B13649"/>
      <c r="C13649"/>
    </row>
    <row r="13650" spans="2:3" x14ac:dyDescent="0.35">
      <c r="B13650"/>
      <c r="C13650"/>
    </row>
    <row r="13651" spans="2:3" x14ac:dyDescent="0.35">
      <c r="B13651"/>
      <c r="C13651"/>
    </row>
    <row r="13652" spans="2:3" x14ac:dyDescent="0.35">
      <c r="B13652"/>
      <c r="C13652"/>
    </row>
    <row r="13653" spans="2:3" x14ac:dyDescent="0.35">
      <c r="B13653"/>
      <c r="C13653"/>
    </row>
    <row r="13654" spans="2:3" x14ac:dyDescent="0.35">
      <c r="B13654"/>
      <c r="C13654"/>
    </row>
    <row r="13655" spans="2:3" x14ac:dyDescent="0.35">
      <c r="B13655"/>
      <c r="C13655"/>
    </row>
    <row r="13656" spans="2:3" x14ac:dyDescent="0.35">
      <c r="B13656"/>
      <c r="C13656"/>
    </row>
    <row r="13657" spans="2:3" x14ac:dyDescent="0.35">
      <c r="B13657"/>
      <c r="C13657"/>
    </row>
    <row r="13658" spans="2:3" x14ac:dyDescent="0.35">
      <c r="B13658"/>
      <c r="C13658"/>
    </row>
    <row r="13659" spans="2:3" x14ac:dyDescent="0.35">
      <c r="B13659"/>
      <c r="C13659"/>
    </row>
    <row r="13660" spans="2:3" x14ac:dyDescent="0.35">
      <c r="B13660"/>
      <c r="C13660"/>
    </row>
    <row r="13661" spans="2:3" x14ac:dyDescent="0.35">
      <c r="B13661"/>
      <c r="C13661"/>
    </row>
    <row r="13662" spans="2:3" x14ac:dyDescent="0.35">
      <c r="B13662"/>
      <c r="C13662"/>
    </row>
    <row r="13663" spans="2:3" x14ac:dyDescent="0.35">
      <c r="B13663"/>
      <c r="C13663"/>
    </row>
    <row r="13664" spans="2:3" x14ac:dyDescent="0.35">
      <c r="B13664"/>
      <c r="C13664"/>
    </row>
    <row r="13665" spans="2:3" x14ac:dyDescent="0.35">
      <c r="B13665"/>
      <c r="C13665"/>
    </row>
    <row r="13666" spans="2:3" x14ac:dyDescent="0.35">
      <c r="B13666"/>
      <c r="C13666"/>
    </row>
    <row r="13667" spans="2:3" x14ac:dyDescent="0.35">
      <c r="B13667"/>
      <c r="C13667"/>
    </row>
    <row r="13668" spans="2:3" x14ac:dyDescent="0.35">
      <c r="B13668"/>
      <c r="C13668"/>
    </row>
    <row r="13669" spans="2:3" x14ac:dyDescent="0.35">
      <c r="B13669"/>
      <c r="C13669"/>
    </row>
    <row r="13670" spans="2:3" x14ac:dyDescent="0.35">
      <c r="B13670"/>
      <c r="C13670"/>
    </row>
    <row r="13671" spans="2:3" x14ac:dyDescent="0.35">
      <c r="B13671"/>
      <c r="C13671"/>
    </row>
    <row r="13672" spans="2:3" x14ac:dyDescent="0.35">
      <c r="B13672"/>
      <c r="C13672"/>
    </row>
    <row r="13673" spans="2:3" x14ac:dyDescent="0.35">
      <c r="B13673"/>
      <c r="C13673"/>
    </row>
    <row r="13674" spans="2:3" x14ac:dyDescent="0.35">
      <c r="B13674"/>
      <c r="C13674"/>
    </row>
    <row r="13675" spans="2:3" x14ac:dyDescent="0.35">
      <c r="B13675"/>
      <c r="C13675"/>
    </row>
    <row r="13676" spans="2:3" x14ac:dyDescent="0.35">
      <c r="B13676"/>
      <c r="C13676"/>
    </row>
    <row r="13677" spans="2:3" x14ac:dyDescent="0.35">
      <c r="B13677"/>
      <c r="C13677"/>
    </row>
    <row r="13678" spans="2:3" x14ac:dyDescent="0.35">
      <c r="B13678"/>
      <c r="C13678"/>
    </row>
    <row r="13679" spans="2:3" x14ac:dyDescent="0.35">
      <c r="B13679"/>
      <c r="C13679"/>
    </row>
    <row r="13680" spans="2:3" x14ac:dyDescent="0.35">
      <c r="B13680"/>
      <c r="C13680"/>
    </row>
    <row r="13681" spans="2:3" x14ac:dyDescent="0.35">
      <c r="B13681"/>
      <c r="C13681"/>
    </row>
    <row r="13682" spans="2:3" x14ac:dyDescent="0.35">
      <c r="B13682"/>
      <c r="C13682"/>
    </row>
    <row r="13683" spans="2:3" x14ac:dyDescent="0.35">
      <c r="B13683"/>
      <c r="C13683"/>
    </row>
    <row r="13684" spans="2:3" x14ac:dyDescent="0.35">
      <c r="B13684"/>
      <c r="C13684"/>
    </row>
    <row r="13685" spans="2:3" x14ac:dyDescent="0.35">
      <c r="B13685"/>
      <c r="C13685"/>
    </row>
    <row r="13686" spans="2:3" x14ac:dyDescent="0.35">
      <c r="B13686"/>
      <c r="C13686"/>
    </row>
    <row r="13687" spans="2:3" x14ac:dyDescent="0.35">
      <c r="B13687"/>
      <c r="C13687"/>
    </row>
    <row r="13688" spans="2:3" x14ac:dyDescent="0.35">
      <c r="B13688"/>
      <c r="C13688"/>
    </row>
    <row r="13689" spans="2:3" x14ac:dyDescent="0.35">
      <c r="B13689"/>
      <c r="C13689"/>
    </row>
    <row r="13690" spans="2:3" x14ac:dyDescent="0.35">
      <c r="B13690"/>
      <c r="C13690"/>
    </row>
    <row r="13691" spans="2:3" x14ac:dyDescent="0.35">
      <c r="B13691"/>
      <c r="C13691"/>
    </row>
    <row r="13692" spans="2:3" x14ac:dyDescent="0.35">
      <c r="B13692"/>
      <c r="C13692"/>
    </row>
    <row r="13693" spans="2:3" x14ac:dyDescent="0.35">
      <c r="B13693"/>
      <c r="C13693"/>
    </row>
    <row r="13694" spans="2:3" x14ac:dyDescent="0.35">
      <c r="B13694"/>
      <c r="C13694"/>
    </row>
    <row r="13695" spans="2:3" x14ac:dyDescent="0.35">
      <c r="B13695"/>
      <c r="C13695"/>
    </row>
    <row r="13696" spans="2:3" x14ac:dyDescent="0.35">
      <c r="B13696"/>
      <c r="C13696"/>
    </row>
    <row r="13697" spans="2:3" x14ac:dyDescent="0.35">
      <c r="B13697"/>
      <c r="C13697"/>
    </row>
    <row r="13698" spans="2:3" x14ac:dyDescent="0.35">
      <c r="B13698"/>
      <c r="C13698"/>
    </row>
    <row r="13699" spans="2:3" x14ac:dyDescent="0.35">
      <c r="B13699"/>
      <c r="C13699"/>
    </row>
    <row r="13700" spans="2:3" x14ac:dyDescent="0.35">
      <c r="B13700"/>
      <c r="C13700"/>
    </row>
    <row r="13701" spans="2:3" x14ac:dyDescent="0.35">
      <c r="B13701"/>
      <c r="C13701"/>
    </row>
    <row r="13702" spans="2:3" x14ac:dyDescent="0.35">
      <c r="B13702"/>
      <c r="C13702"/>
    </row>
    <row r="13703" spans="2:3" x14ac:dyDescent="0.35">
      <c r="B13703"/>
      <c r="C13703"/>
    </row>
    <row r="13704" spans="2:3" x14ac:dyDescent="0.35">
      <c r="B13704"/>
      <c r="C13704"/>
    </row>
    <row r="13705" spans="2:3" x14ac:dyDescent="0.35">
      <c r="B13705"/>
      <c r="C13705"/>
    </row>
    <row r="13706" spans="2:3" x14ac:dyDescent="0.35">
      <c r="B13706"/>
      <c r="C13706"/>
    </row>
    <row r="13707" spans="2:3" x14ac:dyDescent="0.35">
      <c r="B13707"/>
      <c r="C13707"/>
    </row>
    <row r="13708" spans="2:3" x14ac:dyDescent="0.35">
      <c r="B13708"/>
      <c r="C13708"/>
    </row>
    <row r="13709" spans="2:3" x14ac:dyDescent="0.35">
      <c r="B13709"/>
      <c r="C13709"/>
    </row>
    <row r="13710" spans="2:3" x14ac:dyDescent="0.35">
      <c r="B13710"/>
      <c r="C13710"/>
    </row>
    <row r="13711" spans="2:3" x14ac:dyDescent="0.35">
      <c r="B13711"/>
      <c r="C13711"/>
    </row>
    <row r="13712" spans="2:3" x14ac:dyDescent="0.35">
      <c r="B13712"/>
      <c r="C13712"/>
    </row>
    <row r="13713" spans="2:3" x14ac:dyDescent="0.35">
      <c r="B13713"/>
      <c r="C13713"/>
    </row>
    <row r="13714" spans="2:3" x14ac:dyDescent="0.35">
      <c r="B13714"/>
      <c r="C13714"/>
    </row>
    <row r="13715" spans="2:3" x14ac:dyDescent="0.35">
      <c r="B13715"/>
      <c r="C13715"/>
    </row>
    <row r="13716" spans="2:3" x14ac:dyDescent="0.35">
      <c r="B13716"/>
      <c r="C13716"/>
    </row>
    <row r="13717" spans="2:3" x14ac:dyDescent="0.35">
      <c r="B13717"/>
      <c r="C13717"/>
    </row>
    <row r="13718" spans="2:3" x14ac:dyDescent="0.35">
      <c r="B13718"/>
      <c r="C13718"/>
    </row>
    <row r="13719" spans="2:3" x14ac:dyDescent="0.35">
      <c r="B13719"/>
      <c r="C13719"/>
    </row>
    <row r="13720" spans="2:3" x14ac:dyDescent="0.35">
      <c r="B13720"/>
      <c r="C13720"/>
    </row>
    <row r="13721" spans="2:3" x14ac:dyDescent="0.35">
      <c r="B13721"/>
      <c r="C13721"/>
    </row>
    <row r="13722" spans="2:3" x14ac:dyDescent="0.35">
      <c r="B13722"/>
      <c r="C13722"/>
    </row>
    <row r="13723" spans="2:3" x14ac:dyDescent="0.35">
      <c r="B13723"/>
      <c r="C13723"/>
    </row>
    <row r="13724" spans="2:3" x14ac:dyDescent="0.35">
      <c r="B13724"/>
      <c r="C13724"/>
    </row>
    <row r="13725" spans="2:3" x14ac:dyDescent="0.35">
      <c r="B13725"/>
      <c r="C13725"/>
    </row>
    <row r="13726" spans="2:3" x14ac:dyDescent="0.35">
      <c r="B13726"/>
      <c r="C13726"/>
    </row>
    <row r="13727" spans="2:3" x14ac:dyDescent="0.35">
      <c r="B13727"/>
      <c r="C13727"/>
    </row>
    <row r="13728" spans="2:3" x14ac:dyDescent="0.35">
      <c r="B13728"/>
      <c r="C13728"/>
    </row>
    <row r="13729" spans="2:3" x14ac:dyDescent="0.35">
      <c r="B13729"/>
      <c r="C13729"/>
    </row>
    <row r="13730" spans="2:3" x14ac:dyDescent="0.35">
      <c r="B13730"/>
      <c r="C13730"/>
    </row>
    <row r="13731" spans="2:3" x14ac:dyDescent="0.35">
      <c r="B13731"/>
      <c r="C13731"/>
    </row>
    <row r="13732" spans="2:3" x14ac:dyDescent="0.35">
      <c r="B13732"/>
      <c r="C13732"/>
    </row>
    <row r="13733" spans="2:3" x14ac:dyDescent="0.35">
      <c r="B13733"/>
      <c r="C13733"/>
    </row>
    <row r="13734" spans="2:3" x14ac:dyDescent="0.35">
      <c r="B13734"/>
      <c r="C13734"/>
    </row>
    <row r="13735" spans="2:3" x14ac:dyDescent="0.35">
      <c r="B13735"/>
      <c r="C13735"/>
    </row>
    <row r="13736" spans="2:3" x14ac:dyDescent="0.35">
      <c r="B13736"/>
      <c r="C13736"/>
    </row>
    <row r="13737" spans="2:3" x14ac:dyDescent="0.35">
      <c r="B13737"/>
      <c r="C13737"/>
    </row>
    <row r="13738" spans="2:3" x14ac:dyDescent="0.35">
      <c r="B13738"/>
      <c r="C13738"/>
    </row>
    <row r="13739" spans="2:3" x14ac:dyDescent="0.35">
      <c r="B13739"/>
      <c r="C13739"/>
    </row>
    <row r="13740" spans="2:3" x14ac:dyDescent="0.35">
      <c r="B13740"/>
      <c r="C13740"/>
    </row>
    <row r="13741" spans="2:3" x14ac:dyDescent="0.35">
      <c r="B13741"/>
      <c r="C13741"/>
    </row>
    <row r="13742" spans="2:3" x14ac:dyDescent="0.35">
      <c r="B13742"/>
      <c r="C13742"/>
    </row>
    <row r="13743" spans="2:3" x14ac:dyDescent="0.35">
      <c r="B13743"/>
      <c r="C13743"/>
    </row>
    <row r="13744" spans="2:3" x14ac:dyDescent="0.35">
      <c r="B13744"/>
      <c r="C13744"/>
    </row>
    <row r="13745" spans="2:3" x14ac:dyDescent="0.35">
      <c r="B13745"/>
      <c r="C13745"/>
    </row>
    <row r="13746" spans="2:3" x14ac:dyDescent="0.35">
      <c r="B13746"/>
      <c r="C13746"/>
    </row>
    <row r="13747" spans="2:3" x14ac:dyDescent="0.35">
      <c r="B13747"/>
      <c r="C13747"/>
    </row>
    <row r="13748" spans="2:3" x14ac:dyDescent="0.35">
      <c r="B13748"/>
      <c r="C13748"/>
    </row>
    <row r="13749" spans="2:3" x14ac:dyDescent="0.35">
      <c r="B13749"/>
      <c r="C13749"/>
    </row>
    <row r="13750" spans="2:3" x14ac:dyDescent="0.35">
      <c r="B13750"/>
      <c r="C13750"/>
    </row>
    <row r="13751" spans="2:3" x14ac:dyDescent="0.35">
      <c r="B13751"/>
      <c r="C13751"/>
    </row>
    <row r="13752" spans="2:3" x14ac:dyDescent="0.35">
      <c r="B13752"/>
      <c r="C13752"/>
    </row>
    <row r="13753" spans="2:3" x14ac:dyDescent="0.35">
      <c r="B13753"/>
      <c r="C13753"/>
    </row>
    <row r="13754" spans="2:3" x14ac:dyDescent="0.35">
      <c r="B13754"/>
      <c r="C13754"/>
    </row>
    <row r="13755" spans="2:3" x14ac:dyDescent="0.35">
      <c r="B13755"/>
      <c r="C13755"/>
    </row>
    <row r="13756" spans="2:3" x14ac:dyDescent="0.35">
      <c r="B13756"/>
      <c r="C13756"/>
    </row>
    <row r="13757" spans="2:3" x14ac:dyDescent="0.35">
      <c r="B13757"/>
      <c r="C13757"/>
    </row>
    <row r="13758" spans="2:3" x14ac:dyDescent="0.35">
      <c r="B13758"/>
      <c r="C13758"/>
    </row>
    <row r="13759" spans="2:3" x14ac:dyDescent="0.35">
      <c r="B13759"/>
      <c r="C13759"/>
    </row>
    <row r="13760" spans="2:3" x14ac:dyDescent="0.35">
      <c r="B13760"/>
      <c r="C13760"/>
    </row>
    <row r="13761" spans="2:3" x14ac:dyDescent="0.35">
      <c r="B13761"/>
      <c r="C13761"/>
    </row>
    <row r="13762" spans="2:3" x14ac:dyDescent="0.35">
      <c r="B13762"/>
      <c r="C13762"/>
    </row>
    <row r="13763" spans="2:3" x14ac:dyDescent="0.35">
      <c r="B13763"/>
      <c r="C13763"/>
    </row>
    <row r="13764" spans="2:3" x14ac:dyDescent="0.35">
      <c r="B13764"/>
      <c r="C13764"/>
    </row>
    <row r="13765" spans="2:3" x14ac:dyDescent="0.35">
      <c r="B13765"/>
      <c r="C13765"/>
    </row>
    <row r="13766" spans="2:3" x14ac:dyDescent="0.35">
      <c r="B13766"/>
      <c r="C13766"/>
    </row>
    <row r="13767" spans="2:3" x14ac:dyDescent="0.35">
      <c r="B13767"/>
      <c r="C13767"/>
    </row>
    <row r="13768" spans="2:3" x14ac:dyDescent="0.35">
      <c r="B13768"/>
      <c r="C13768"/>
    </row>
    <row r="13769" spans="2:3" x14ac:dyDescent="0.35">
      <c r="B13769"/>
      <c r="C13769"/>
    </row>
    <row r="13770" spans="2:3" x14ac:dyDescent="0.35">
      <c r="B13770"/>
      <c r="C13770"/>
    </row>
    <row r="13771" spans="2:3" x14ac:dyDescent="0.35">
      <c r="B13771"/>
      <c r="C13771"/>
    </row>
    <row r="13772" spans="2:3" x14ac:dyDescent="0.35">
      <c r="B13772"/>
      <c r="C13772"/>
    </row>
    <row r="13773" spans="2:3" x14ac:dyDescent="0.35">
      <c r="B13773"/>
      <c r="C13773"/>
    </row>
    <row r="13774" spans="2:3" x14ac:dyDescent="0.35">
      <c r="B13774"/>
      <c r="C13774"/>
    </row>
    <row r="13775" spans="2:3" x14ac:dyDescent="0.35">
      <c r="B13775"/>
      <c r="C13775"/>
    </row>
    <row r="13776" spans="2:3" x14ac:dyDescent="0.35">
      <c r="B13776"/>
      <c r="C13776"/>
    </row>
    <row r="13777" spans="2:3" x14ac:dyDescent="0.35">
      <c r="B13777"/>
      <c r="C13777"/>
    </row>
    <row r="13778" spans="2:3" x14ac:dyDescent="0.35">
      <c r="B13778"/>
      <c r="C13778"/>
    </row>
    <row r="13779" spans="2:3" x14ac:dyDescent="0.35">
      <c r="B13779"/>
      <c r="C13779"/>
    </row>
    <row r="13780" spans="2:3" x14ac:dyDescent="0.35">
      <c r="B13780"/>
      <c r="C13780"/>
    </row>
    <row r="13781" spans="2:3" x14ac:dyDescent="0.35">
      <c r="B13781"/>
      <c r="C13781"/>
    </row>
    <row r="13782" spans="2:3" x14ac:dyDescent="0.35">
      <c r="B13782"/>
      <c r="C13782"/>
    </row>
    <row r="13783" spans="2:3" x14ac:dyDescent="0.35">
      <c r="B13783"/>
      <c r="C13783"/>
    </row>
    <row r="13784" spans="2:3" x14ac:dyDescent="0.35">
      <c r="B13784"/>
      <c r="C13784"/>
    </row>
    <row r="13785" spans="2:3" x14ac:dyDescent="0.35">
      <c r="B13785"/>
      <c r="C13785"/>
    </row>
    <row r="13786" spans="2:3" x14ac:dyDescent="0.35">
      <c r="B13786"/>
      <c r="C13786"/>
    </row>
    <row r="13787" spans="2:3" x14ac:dyDescent="0.35">
      <c r="B13787"/>
      <c r="C13787"/>
    </row>
    <row r="13788" spans="2:3" x14ac:dyDescent="0.35">
      <c r="B13788"/>
      <c r="C13788"/>
    </row>
    <row r="13789" spans="2:3" x14ac:dyDescent="0.35">
      <c r="B13789"/>
      <c r="C13789"/>
    </row>
    <row r="13790" spans="2:3" x14ac:dyDescent="0.35">
      <c r="B13790"/>
      <c r="C13790"/>
    </row>
    <row r="13791" spans="2:3" x14ac:dyDescent="0.35">
      <c r="B13791"/>
      <c r="C13791"/>
    </row>
    <row r="13792" spans="2:3" x14ac:dyDescent="0.35">
      <c r="B13792"/>
      <c r="C13792"/>
    </row>
    <row r="13793" spans="2:3" x14ac:dyDescent="0.35">
      <c r="B13793"/>
      <c r="C13793"/>
    </row>
    <row r="13794" spans="2:3" x14ac:dyDescent="0.35">
      <c r="B13794"/>
      <c r="C13794"/>
    </row>
    <row r="13795" spans="2:3" x14ac:dyDescent="0.35">
      <c r="B13795"/>
      <c r="C13795"/>
    </row>
    <row r="13796" spans="2:3" x14ac:dyDescent="0.35">
      <c r="B13796"/>
      <c r="C13796"/>
    </row>
    <row r="13797" spans="2:3" x14ac:dyDescent="0.35">
      <c r="B13797"/>
      <c r="C13797"/>
    </row>
    <row r="13798" spans="2:3" x14ac:dyDescent="0.35">
      <c r="B13798"/>
      <c r="C13798"/>
    </row>
    <row r="13799" spans="2:3" x14ac:dyDescent="0.35">
      <c r="B13799"/>
      <c r="C13799"/>
    </row>
    <row r="13800" spans="2:3" x14ac:dyDescent="0.35">
      <c r="B13800"/>
      <c r="C13800"/>
    </row>
    <row r="13801" spans="2:3" x14ac:dyDescent="0.35">
      <c r="B13801"/>
      <c r="C13801"/>
    </row>
    <row r="13802" spans="2:3" x14ac:dyDescent="0.35">
      <c r="B13802"/>
      <c r="C13802"/>
    </row>
    <row r="13803" spans="2:3" x14ac:dyDescent="0.35">
      <c r="B13803"/>
      <c r="C13803"/>
    </row>
    <row r="13804" spans="2:3" x14ac:dyDescent="0.35">
      <c r="B13804"/>
      <c r="C13804"/>
    </row>
    <row r="13805" spans="2:3" x14ac:dyDescent="0.35">
      <c r="B13805"/>
      <c r="C13805"/>
    </row>
    <row r="13806" spans="2:3" x14ac:dyDescent="0.35">
      <c r="B13806"/>
      <c r="C13806"/>
    </row>
    <row r="13807" spans="2:3" x14ac:dyDescent="0.35">
      <c r="B13807"/>
      <c r="C13807"/>
    </row>
    <row r="13808" spans="2:3" x14ac:dyDescent="0.35">
      <c r="B13808"/>
      <c r="C13808"/>
    </row>
    <row r="13809" spans="2:3" x14ac:dyDescent="0.35">
      <c r="B13809"/>
      <c r="C13809"/>
    </row>
    <row r="13810" spans="2:3" x14ac:dyDescent="0.35">
      <c r="B13810"/>
      <c r="C13810"/>
    </row>
    <row r="13811" spans="2:3" x14ac:dyDescent="0.35">
      <c r="B13811"/>
      <c r="C13811"/>
    </row>
    <row r="13812" spans="2:3" x14ac:dyDescent="0.35">
      <c r="B13812"/>
      <c r="C13812"/>
    </row>
    <row r="13813" spans="2:3" x14ac:dyDescent="0.35">
      <c r="B13813"/>
      <c r="C13813"/>
    </row>
    <row r="13814" spans="2:3" x14ac:dyDescent="0.35">
      <c r="B13814"/>
      <c r="C13814"/>
    </row>
    <row r="13815" spans="2:3" x14ac:dyDescent="0.35">
      <c r="B13815"/>
      <c r="C13815"/>
    </row>
    <row r="13816" spans="2:3" x14ac:dyDescent="0.35">
      <c r="B13816"/>
      <c r="C13816"/>
    </row>
    <row r="13817" spans="2:3" x14ac:dyDescent="0.35">
      <c r="B13817"/>
      <c r="C13817"/>
    </row>
    <row r="13818" spans="2:3" x14ac:dyDescent="0.35">
      <c r="B13818"/>
      <c r="C13818"/>
    </row>
    <row r="13819" spans="2:3" x14ac:dyDescent="0.35">
      <c r="B13819"/>
      <c r="C13819"/>
    </row>
    <row r="13820" spans="2:3" x14ac:dyDescent="0.35">
      <c r="B13820"/>
      <c r="C13820"/>
    </row>
    <row r="13821" spans="2:3" x14ac:dyDescent="0.35">
      <c r="B13821"/>
      <c r="C13821"/>
    </row>
    <row r="13822" spans="2:3" x14ac:dyDescent="0.35">
      <c r="B13822"/>
      <c r="C13822"/>
    </row>
    <row r="13823" spans="2:3" x14ac:dyDescent="0.35">
      <c r="B13823"/>
      <c r="C13823"/>
    </row>
    <row r="13824" spans="2:3" x14ac:dyDescent="0.35">
      <c r="B13824"/>
      <c r="C13824"/>
    </row>
    <row r="13825" spans="2:3" x14ac:dyDescent="0.35">
      <c r="B13825"/>
      <c r="C13825"/>
    </row>
    <row r="13826" spans="2:3" x14ac:dyDescent="0.35">
      <c r="B13826"/>
      <c r="C13826"/>
    </row>
    <row r="13827" spans="2:3" x14ac:dyDescent="0.35">
      <c r="B13827"/>
      <c r="C13827"/>
    </row>
    <row r="13828" spans="2:3" x14ac:dyDescent="0.35">
      <c r="B13828"/>
      <c r="C13828"/>
    </row>
    <row r="13829" spans="2:3" x14ac:dyDescent="0.35">
      <c r="B13829"/>
      <c r="C13829"/>
    </row>
    <row r="13830" spans="2:3" x14ac:dyDescent="0.35">
      <c r="B13830"/>
      <c r="C13830"/>
    </row>
    <row r="13831" spans="2:3" x14ac:dyDescent="0.35">
      <c r="B13831"/>
      <c r="C13831"/>
    </row>
    <row r="13832" spans="2:3" x14ac:dyDescent="0.35">
      <c r="B13832"/>
      <c r="C13832"/>
    </row>
    <row r="13833" spans="2:3" x14ac:dyDescent="0.35">
      <c r="B13833"/>
      <c r="C13833"/>
    </row>
    <row r="13834" spans="2:3" x14ac:dyDescent="0.35">
      <c r="B13834"/>
      <c r="C13834"/>
    </row>
    <row r="13835" spans="2:3" x14ac:dyDescent="0.35">
      <c r="B13835"/>
      <c r="C13835"/>
    </row>
    <row r="13836" spans="2:3" x14ac:dyDescent="0.35">
      <c r="B13836"/>
      <c r="C13836"/>
    </row>
    <row r="13837" spans="2:3" x14ac:dyDescent="0.35">
      <c r="B13837"/>
      <c r="C13837"/>
    </row>
    <row r="13838" spans="2:3" x14ac:dyDescent="0.35">
      <c r="B13838"/>
      <c r="C13838"/>
    </row>
    <row r="13839" spans="2:3" x14ac:dyDescent="0.35">
      <c r="B13839"/>
      <c r="C13839"/>
    </row>
    <row r="13840" spans="2:3" x14ac:dyDescent="0.35">
      <c r="B13840"/>
      <c r="C13840"/>
    </row>
    <row r="13841" spans="2:3" x14ac:dyDescent="0.35">
      <c r="B13841"/>
      <c r="C13841"/>
    </row>
    <row r="13842" spans="2:3" x14ac:dyDescent="0.35">
      <c r="B13842"/>
      <c r="C13842"/>
    </row>
    <row r="13843" spans="2:3" x14ac:dyDescent="0.35">
      <c r="B13843"/>
      <c r="C13843"/>
    </row>
    <row r="13844" spans="2:3" x14ac:dyDescent="0.35">
      <c r="B13844"/>
      <c r="C13844"/>
    </row>
    <row r="13845" spans="2:3" x14ac:dyDescent="0.35">
      <c r="B13845"/>
      <c r="C13845"/>
    </row>
    <row r="13846" spans="2:3" x14ac:dyDescent="0.35">
      <c r="B13846"/>
      <c r="C13846"/>
    </row>
    <row r="13847" spans="2:3" x14ac:dyDescent="0.35">
      <c r="B13847"/>
      <c r="C13847"/>
    </row>
    <row r="13848" spans="2:3" x14ac:dyDescent="0.35">
      <c r="B13848"/>
      <c r="C13848"/>
    </row>
    <row r="13849" spans="2:3" x14ac:dyDescent="0.35">
      <c r="B13849"/>
      <c r="C13849"/>
    </row>
    <row r="13850" spans="2:3" x14ac:dyDescent="0.35">
      <c r="B13850"/>
      <c r="C13850"/>
    </row>
    <row r="13851" spans="2:3" x14ac:dyDescent="0.35">
      <c r="B13851"/>
      <c r="C13851"/>
    </row>
    <row r="13852" spans="2:3" x14ac:dyDescent="0.35">
      <c r="B13852"/>
      <c r="C13852"/>
    </row>
    <row r="13853" spans="2:3" x14ac:dyDescent="0.35">
      <c r="B13853"/>
      <c r="C13853"/>
    </row>
    <row r="13854" spans="2:3" x14ac:dyDescent="0.35">
      <c r="B13854"/>
      <c r="C13854"/>
    </row>
    <row r="13855" spans="2:3" x14ac:dyDescent="0.35">
      <c r="B13855"/>
      <c r="C13855"/>
    </row>
    <row r="13856" spans="2:3" x14ac:dyDescent="0.35">
      <c r="B13856"/>
      <c r="C13856"/>
    </row>
    <row r="13857" spans="2:3" x14ac:dyDescent="0.35">
      <c r="B13857"/>
      <c r="C13857"/>
    </row>
    <row r="13858" spans="2:3" x14ac:dyDescent="0.35">
      <c r="B13858"/>
      <c r="C13858"/>
    </row>
    <row r="13859" spans="2:3" x14ac:dyDescent="0.35">
      <c r="B13859"/>
      <c r="C13859"/>
    </row>
    <row r="13860" spans="2:3" x14ac:dyDescent="0.35">
      <c r="B13860"/>
      <c r="C13860"/>
    </row>
    <row r="13861" spans="2:3" x14ac:dyDescent="0.35">
      <c r="B13861"/>
      <c r="C13861"/>
    </row>
    <row r="13862" spans="2:3" x14ac:dyDescent="0.35">
      <c r="B13862"/>
      <c r="C13862"/>
    </row>
    <row r="13863" spans="2:3" x14ac:dyDescent="0.35">
      <c r="B13863"/>
      <c r="C13863"/>
    </row>
    <row r="13864" spans="2:3" x14ac:dyDescent="0.35">
      <c r="B13864"/>
      <c r="C13864"/>
    </row>
    <row r="13865" spans="2:3" x14ac:dyDescent="0.35">
      <c r="B13865"/>
      <c r="C13865"/>
    </row>
    <row r="13866" spans="2:3" x14ac:dyDescent="0.35">
      <c r="B13866"/>
      <c r="C13866"/>
    </row>
    <row r="13867" spans="2:3" x14ac:dyDescent="0.35">
      <c r="B13867"/>
      <c r="C13867"/>
    </row>
    <row r="13868" spans="2:3" x14ac:dyDescent="0.35">
      <c r="B13868"/>
      <c r="C13868"/>
    </row>
    <row r="13869" spans="2:3" x14ac:dyDescent="0.35">
      <c r="B13869"/>
      <c r="C13869"/>
    </row>
    <row r="13870" spans="2:3" x14ac:dyDescent="0.35">
      <c r="B13870"/>
      <c r="C13870"/>
    </row>
    <row r="13871" spans="2:3" x14ac:dyDescent="0.35">
      <c r="B13871"/>
      <c r="C13871"/>
    </row>
    <row r="13872" spans="2:3" x14ac:dyDescent="0.35">
      <c r="B13872"/>
      <c r="C13872"/>
    </row>
    <row r="13873" spans="2:3" x14ac:dyDescent="0.35">
      <c r="B13873"/>
      <c r="C13873"/>
    </row>
    <row r="13874" spans="2:3" x14ac:dyDescent="0.35">
      <c r="B13874"/>
      <c r="C13874"/>
    </row>
    <row r="13875" spans="2:3" x14ac:dyDescent="0.35">
      <c r="B13875"/>
      <c r="C13875"/>
    </row>
    <row r="13876" spans="2:3" x14ac:dyDescent="0.35">
      <c r="B13876"/>
      <c r="C13876"/>
    </row>
    <row r="13877" spans="2:3" x14ac:dyDescent="0.35">
      <c r="B13877"/>
      <c r="C13877"/>
    </row>
    <row r="13878" spans="2:3" x14ac:dyDescent="0.35">
      <c r="B13878"/>
      <c r="C13878"/>
    </row>
    <row r="13879" spans="2:3" x14ac:dyDescent="0.35">
      <c r="B13879"/>
      <c r="C13879"/>
    </row>
    <row r="13880" spans="2:3" x14ac:dyDescent="0.35">
      <c r="B13880"/>
      <c r="C13880"/>
    </row>
    <row r="13881" spans="2:3" x14ac:dyDescent="0.35">
      <c r="B13881"/>
      <c r="C13881"/>
    </row>
    <row r="13882" spans="2:3" x14ac:dyDescent="0.35">
      <c r="B13882"/>
      <c r="C13882"/>
    </row>
    <row r="13883" spans="2:3" x14ac:dyDescent="0.35">
      <c r="B13883"/>
      <c r="C13883"/>
    </row>
    <row r="13884" spans="2:3" x14ac:dyDescent="0.35">
      <c r="B13884"/>
      <c r="C13884"/>
    </row>
    <row r="13885" spans="2:3" x14ac:dyDescent="0.35">
      <c r="B13885"/>
      <c r="C13885"/>
    </row>
    <row r="13886" spans="2:3" x14ac:dyDescent="0.35">
      <c r="B13886"/>
      <c r="C13886"/>
    </row>
    <row r="13887" spans="2:3" x14ac:dyDescent="0.35">
      <c r="B13887"/>
      <c r="C13887"/>
    </row>
    <row r="13888" spans="2:3" x14ac:dyDescent="0.35">
      <c r="B13888"/>
      <c r="C13888"/>
    </row>
    <row r="13889" spans="2:3" x14ac:dyDescent="0.35">
      <c r="B13889"/>
      <c r="C13889"/>
    </row>
    <row r="13890" spans="2:3" x14ac:dyDescent="0.35">
      <c r="B13890"/>
      <c r="C13890"/>
    </row>
    <row r="13891" spans="2:3" x14ac:dyDescent="0.35">
      <c r="B13891"/>
      <c r="C13891"/>
    </row>
    <row r="13892" spans="2:3" x14ac:dyDescent="0.35">
      <c r="B13892"/>
      <c r="C13892"/>
    </row>
    <row r="13893" spans="2:3" x14ac:dyDescent="0.35">
      <c r="B13893"/>
      <c r="C13893"/>
    </row>
    <row r="13894" spans="2:3" x14ac:dyDescent="0.35">
      <c r="B13894"/>
      <c r="C13894"/>
    </row>
    <row r="13895" spans="2:3" x14ac:dyDescent="0.35">
      <c r="B13895"/>
      <c r="C13895"/>
    </row>
    <row r="13896" spans="2:3" x14ac:dyDescent="0.35">
      <c r="B13896"/>
      <c r="C13896"/>
    </row>
    <row r="13897" spans="2:3" x14ac:dyDescent="0.35">
      <c r="B13897"/>
      <c r="C13897"/>
    </row>
    <row r="13898" spans="2:3" x14ac:dyDescent="0.35">
      <c r="B13898"/>
      <c r="C13898"/>
    </row>
    <row r="13899" spans="2:3" x14ac:dyDescent="0.35">
      <c r="B13899"/>
      <c r="C13899"/>
    </row>
    <row r="13900" spans="2:3" x14ac:dyDescent="0.35">
      <c r="B13900"/>
      <c r="C13900"/>
    </row>
    <row r="13901" spans="2:3" x14ac:dyDescent="0.35">
      <c r="B13901"/>
      <c r="C13901"/>
    </row>
    <row r="13902" spans="2:3" x14ac:dyDescent="0.35">
      <c r="B13902"/>
      <c r="C13902"/>
    </row>
    <row r="13903" spans="2:3" x14ac:dyDescent="0.35">
      <c r="B13903"/>
      <c r="C13903"/>
    </row>
    <row r="13904" spans="2:3" x14ac:dyDescent="0.35">
      <c r="B13904"/>
      <c r="C13904"/>
    </row>
    <row r="13905" spans="2:3" x14ac:dyDescent="0.35">
      <c r="B13905"/>
      <c r="C13905"/>
    </row>
    <row r="13906" spans="2:3" x14ac:dyDescent="0.35">
      <c r="B13906"/>
      <c r="C13906"/>
    </row>
    <row r="13907" spans="2:3" x14ac:dyDescent="0.35">
      <c r="B13907"/>
      <c r="C13907"/>
    </row>
    <row r="13908" spans="2:3" x14ac:dyDescent="0.35">
      <c r="B13908"/>
      <c r="C13908"/>
    </row>
    <row r="13909" spans="2:3" x14ac:dyDescent="0.35">
      <c r="B13909"/>
      <c r="C13909"/>
    </row>
    <row r="13910" spans="2:3" x14ac:dyDescent="0.35">
      <c r="B13910"/>
      <c r="C13910"/>
    </row>
    <row r="13911" spans="2:3" x14ac:dyDescent="0.35">
      <c r="B13911"/>
      <c r="C13911"/>
    </row>
    <row r="13912" spans="2:3" x14ac:dyDescent="0.35">
      <c r="B13912"/>
      <c r="C13912"/>
    </row>
    <row r="13913" spans="2:3" x14ac:dyDescent="0.35">
      <c r="B13913"/>
      <c r="C13913"/>
    </row>
    <row r="13914" spans="2:3" x14ac:dyDescent="0.35">
      <c r="B13914"/>
      <c r="C13914"/>
    </row>
    <row r="13915" spans="2:3" x14ac:dyDescent="0.35">
      <c r="B13915"/>
      <c r="C13915"/>
    </row>
    <row r="13916" spans="2:3" x14ac:dyDescent="0.35">
      <c r="B13916"/>
      <c r="C13916"/>
    </row>
    <row r="13917" spans="2:3" x14ac:dyDescent="0.35">
      <c r="B13917"/>
      <c r="C13917"/>
    </row>
    <row r="13918" spans="2:3" x14ac:dyDescent="0.35">
      <c r="B13918"/>
      <c r="C13918"/>
    </row>
    <row r="13919" spans="2:3" x14ac:dyDescent="0.35">
      <c r="B13919"/>
      <c r="C13919"/>
    </row>
    <row r="13920" spans="2:3" x14ac:dyDescent="0.35">
      <c r="B13920"/>
      <c r="C13920"/>
    </row>
    <row r="13921" spans="2:3" x14ac:dyDescent="0.35">
      <c r="B13921"/>
      <c r="C13921"/>
    </row>
    <row r="13922" spans="2:3" x14ac:dyDescent="0.35">
      <c r="B13922"/>
      <c r="C13922"/>
    </row>
    <row r="13923" spans="2:3" x14ac:dyDescent="0.35">
      <c r="B13923"/>
      <c r="C13923"/>
    </row>
    <row r="13924" spans="2:3" x14ac:dyDescent="0.35">
      <c r="B13924"/>
      <c r="C13924"/>
    </row>
    <row r="13925" spans="2:3" x14ac:dyDescent="0.35">
      <c r="B13925"/>
      <c r="C13925"/>
    </row>
    <row r="13926" spans="2:3" x14ac:dyDescent="0.35">
      <c r="B13926"/>
      <c r="C13926"/>
    </row>
    <row r="13927" spans="2:3" x14ac:dyDescent="0.35">
      <c r="B13927"/>
      <c r="C13927"/>
    </row>
    <row r="13928" spans="2:3" x14ac:dyDescent="0.35">
      <c r="B13928"/>
      <c r="C13928"/>
    </row>
    <row r="13929" spans="2:3" x14ac:dyDescent="0.35">
      <c r="B13929"/>
      <c r="C13929"/>
    </row>
    <row r="13930" spans="2:3" x14ac:dyDescent="0.35">
      <c r="B13930"/>
      <c r="C13930"/>
    </row>
    <row r="13931" spans="2:3" x14ac:dyDescent="0.35">
      <c r="B13931"/>
      <c r="C13931"/>
    </row>
    <row r="13932" spans="2:3" x14ac:dyDescent="0.35">
      <c r="B13932"/>
      <c r="C13932"/>
    </row>
    <row r="13933" spans="2:3" x14ac:dyDescent="0.35">
      <c r="B13933"/>
      <c r="C13933"/>
    </row>
    <row r="13934" spans="2:3" x14ac:dyDescent="0.35">
      <c r="B13934"/>
      <c r="C13934"/>
    </row>
    <row r="13935" spans="2:3" x14ac:dyDescent="0.35">
      <c r="B13935"/>
      <c r="C13935"/>
    </row>
    <row r="13936" spans="2:3" x14ac:dyDescent="0.35">
      <c r="B13936"/>
      <c r="C13936"/>
    </row>
    <row r="13937" spans="2:3" x14ac:dyDescent="0.35">
      <c r="B13937"/>
      <c r="C13937"/>
    </row>
    <row r="13938" spans="2:3" x14ac:dyDescent="0.35">
      <c r="B13938"/>
      <c r="C13938"/>
    </row>
    <row r="13939" spans="2:3" x14ac:dyDescent="0.35">
      <c r="B13939"/>
      <c r="C13939"/>
    </row>
    <row r="13940" spans="2:3" x14ac:dyDescent="0.35">
      <c r="B13940"/>
      <c r="C13940"/>
    </row>
    <row r="13941" spans="2:3" x14ac:dyDescent="0.35">
      <c r="B13941"/>
      <c r="C13941"/>
    </row>
    <row r="13942" spans="2:3" x14ac:dyDescent="0.35">
      <c r="B13942"/>
      <c r="C13942"/>
    </row>
    <row r="13943" spans="2:3" x14ac:dyDescent="0.35">
      <c r="B13943"/>
      <c r="C13943"/>
    </row>
    <row r="13944" spans="2:3" x14ac:dyDescent="0.35">
      <c r="B13944"/>
      <c r="C13944"/>
    </row>
    <row r="13945" spans="2:3" x14ac:dyDescent="0.35">
      <c r="B13945"/>
      <c r="C13945"/>
    </row>
    <row r="13946" spans="2:3" x14ac:dyDescent="0.35">
      <c r="B13946"/>
      <c r="C13946"/>
    </row>
    <row r="13947" spans="2:3" x14ac:dyDescent="0.35">
      <c r="B13947"/>
      <c r="C13947"/>
    </row>
    <row r="13948" spans="2:3" x14ac:dyDescent="0.35">
      <c r="B13948"/>
      <c r="C13948"/>
    </row>
    <row r="13949" spans="2:3" x14ac:dyDescent="0.35">
      <c r="B13949"/>
      <c r="C13949"/>
    </row>
    <row r="13950" spans="2:3" x14ac:dyDescent="0.35">
      <c r="B13950"/>
      <c r="C13950"/>
    </row>
    <row r="13951" spans="2:3" x14ac:dyDescent="0.35">
      <c r="B13951"/>
      <c r="C13951"/>
    </row>
    <row r="13952" spans="2:3" x14ac:dyDescent="0.35">
      <c r="B13952"/>
      <c r="C13952"/>
    </row>
    <row r="13953" spans="2:3" x14ac:dyDescent="0.35">
      <c r="B13953"/>
      <c r="C13953"/>
    </row>
    <row r="13954" spans="2:3" x14ac:dyDescent="0.35">
      <c r="B13954"/>
      <c r="C13954"/>
    </row>
    <row r="13955" spans="2:3" x14ac:dyDescent="0.35">
      <c r="B13955"/>
      <c r="C13955"/>
    </row>
    <row r="13956" spans="2:3" x14ac:dyDescent="0.35">
      <c r="B13956"/>
      <c r="C13956"/>
    </row>
    <row r="13957" spans="2:3" x14ac:dyDescent="0.35">
      <c r="B13957"/>
      <c r="C13957"/>
    </row>
    <row r="13958" spans="2:3" x14ac:dyDescent="0.35">
      <c r="B13958"/>
      <c r="C13958"/>
    </row>
    <row r="13959" spans="2:3" x14ac:dyDescent="0.35">
      <c r="B13959"/>
      <c r="C13959"/>
    </row>
    <row r="13960" spans="2:3" x14ac:dyDescent="0.35">
      <c r="B13960"/>
      <c r="C13960"/>
    </row>
    <row r="13961" spans="2:3" x14ac:dyDescent="0.35">
      <c r="B13961"/>
      <c r="C13961"/>
    </row>
    <row r="13962" spans="2:3" x14ac:dyDescent="0.35">
      <c r="B13962"/>
      <c r="C13962"/>
    </row>
    <row r="13963" spans="2:3" x14ac:dyDescent="0.35">
      <c r="B13963"/>
      <c r="C13963"/>
    </row>
    <row r="13964" spans="2:3" x14ac:dyDescent="0.35">
      <c r="B13964"/>
      <c r="C13964"/>
    </row>
    <row r="13965" spans="2:3" x14ac:dyDescent="0.35">
      <c r="B13965"/>
      <c r="C13965"/>
    </row>
    <row r="13966" spans="2:3" x14ac:dyDescent="0.35">
      <c r="B13966"/>
      <c r="C13966"/>
    </row>
    <row r="13967" spans="2:3" x14ac:dyDescent="0.35">
      <c r="B13967"/>
      <c r="C13967"/>
    </row>
    <row r="13968" spans="2:3" x14ac:dyDescent="0.35">
      <c r="B13968"/>
      <c r="C13968"/>
    </row>
    <row r="13969" spans="2:3" x14ac:dyDescent="0.35">
      <c r="B13969"/>
      <c r="C13969"/>
    </row>
    <row r="13970" spans="2:3" x14ac:dyDescent="0.35">
      <c r="B13970"/>
      <c r="C13970"/>
    </row>
    <row r="13971" spans="2:3" x14ac:dyDescent="0.35">
      <c r="B13971"/>
      <c r="C13971"/>
    </row>
    <row r="13972" spans="2:3" x14ac:dyDescent="0.35">
      <c r="B13972"/>
      <c r="C13972"/>
    </row>
    <row r="13973" spans="2:3" x14ac:dyDescent="0.35">
      <c r="B13973"/>
      <c r="C13973"/>
    </row>
    <row r="13974" spans="2:3" x14ac:dyDescent="0.35">
      <c r="B13974"/>
      <c r="C13974"/>
    </row>
    <row r="13975" spans="2:3" x14ac:dyDescent="0.35">
      <c r="B13975"/>
      <c r="C13975"/>
    </row>
    <row r="13976" spans="2:3" x14ac:dyDescent="0.35">
      <c r="B13976"/>
      <c r="C13976"/>
    </row>
    <row r="13977" spans="2:3" x14ac:dyDescent="0.35">
      <c r="B13977"/>
      <c r="C13977"/>
    </row>
    <row r="13978" spans="2:3" x14ac:dyDescent="0.35">
      <c r="B13978"/>
      <c r="C13978"/>
    </row>
    <row r="13979" spans="2:3" x14ac:dyDescent="0.35">
      <c r="B13979"/>
      <c r="C13979"/>
    </row>
    <row r="13980" spans="2:3" x14ac:dyDescent="0.35">
      <c r="B13980"/>
      <c r="C13980"/>
    </row>
    <row r="13981" spans="2:3" x14ac:dyDescent="0.35">
      <c r="B13981"/>
      <c r="C13981"/>
    </row>
    <row r="13982" spans="2:3" x14ac:dyDescent="0.35">
      <c r="B13982"/>
      <c r="C13982"/>
    </row>
    <row r="13983" spans="2:3" x14ac:dyDescent="0.35">
      <c r="B13983"/>
      <c r="C13983"/>
    </row>
    <row r="13984" spans="2:3" x14ac:dyDescent="0.35">
      <c r="B13984"/>
      <c r="C13984"/>
    </row>
    <row r="13985" spans="2:3" x14ac:dyDescent="0.35">
      <c r="B13985"/>
      <c r="C13985"/>
    </row>
    <row r="13986" spans="2:3" x14ac:dyDescent="0.35">
      <c r="B13986"/>
      <c r="C13986"/>
    </row>
    <row r="13987" spans="2:3" x14ac:dyDescent="0.35">
      <c r="B13987"/>
      <c r="C13987"/>
    </row>
    <row r="13988" spans="2:3" x14ac:dyDescent="0.35">
      <c r="B13988"/>
      <c r="C13988"/>
    </row>
    <row r="13989" spans="2:3" x14ac:dyDescent="0.35">
      <c r="B13989"/>
      <c r="C13989"/>
    </row>
    <row r="13990" spans="2:3" x14ac:dyDescent="0.35">
      <c r="B13990"/>
      <c r="C13990"/>
    </row>
    <row r="13991" spans="2:3" x14ac:dyDescent="0.35">
      <c r="B13991"/>
      <c r="C13991"/>
    </row>
    <row r="13992" spans="2:3" x14ac:dyDescent="0.35">
      <c r="B13992"/>
      <c r="C13992"/>
    </row>
    <row r="13993" spans="2:3" x14ac:dyDescent="0.35">
      <c r="B13993"/>
      <c r="C13993"/>
    </row>
    <row r="13994" spans="2:3" x14ac:dyDescent="0.35">
      <c r="B13994"/>
      <c r="C13994"/>
    </row>
    <row r="13995" spans="2:3" x14ac:dyDescent="0.35">
      <c r="B13995"/>
      <c r="C13995"/>
    </row>
    <row r="13996" spans="2:3" x14ac:dyDescent="0.35">
      <c r="B13996"/>
      <c r="C13996"/>
    </row>
    <row r="13997" spans="2:3" x14ac:dyDescent="0.35">
      <c r="B13997"/>
      <c r="C13997"/>
    </row>
    <row r="13998" spans="2:3" x14ac:dyDescent="0.35">
      <c r="B13998"/>
      <c r="C13998"/>
    </row>
    <row r="13999" spans="2:3" x14ac:dyDescent="0.35">
      <c r="B13999"/>
      <c r="C13999"/>
    </row>
    <row r="14000" spans="2:3" x14ac:dyDescent="0.35">
      <c r="B14000"/>
      <c r="C14000"/>
    </row>
    <row r="14001" spans="2:3" x14ac:dyDescent="0.35">
      <c r="B14001"/>
      <c r="C14001"/>
    </row>
    <row r="14002" spans="2:3" x14ac:dyDescent="0.35">
      <c r="B14002"/>
      <c r="C14002"/>
    </row>
    <row r="14003" spans="2:3" x14ac:dyDescent="0.35">
      <c r="B14003"/>
      <c r="C14003"/>
    </row>
    <row r="14004" spans="2:3" x14ac:dyDescent="0.35">
      <c r="B14004"/>
      <c r="C14004"/>
    </row>
    <row r="14005" spans="2:3" x14ac:dyDescent="0.35">
      <c r="B14005"/>
      <c r="C14005"/>
    </row>
    <row r="14006" spans="2:3" x14ac:dyDescent="0.35">
      <c r="B14006"/>
      <c r="C14006"/>
    </row>
    <row r="14007" spans="2:3" x14ac:dyDescent="0.35">
      <c r="B14007"/>
      <c r="C14007"/>
    </row>
    <row r="14008" spans="2:3" x14ac:dyDescent="0.35">
      <c r="B14008"/>
      <c r="C14008"/>
    </row>
    <row r="14009" spans="2:3" x14ac:dyDescent="0.35">
      <c r="B14009"/>
      <c r="C14009"/>
    </row>
    <row r="14010" spans="2:3" x14ac:dyDescent="0.35">
      <c r="B14010"/>
      <c r="C14010"/>
    </row>
    <row r="14011" spans="2:3" x14ac:dyDescent="0.35">
      <c r="B14011"/>
      <c r="C14011"/>
    </row>
    <row r="14012" spans="2:3" x14ac:dyDescent="0.35">
      <c r="B14012"/>
      <c r="C14012"/>
    </row>
    <row r="14013" spans="2:3" x14ac:dyDescent="0.35">
      <c r="B14013"/>
      <c r="C14013"/>
    </row>
    <row r="14014" spans="2:3" x14ac:dyDescent="0.35">
      <c r="B14014"/>
      <c r="C14014"/>
    </row>
    <row r="14015" spans="2:3" x14ac:dyDescent="0.35">
      <c r="B14015"/>
      <c r="C14015"/>
    </row>
    <row r="14016" spans="2:3" x14ac:dyDescent="0.35">
      <c r="B14016"/>
      <c r="C14016"/>
    </row>
    <row r="14017" spans="2:3" x14ac:dyDescent="0.35">
      <c r="B14017"/>
      <c r="C14017"/>
    </row>
    <row r="14018" spans="2:3" x14ac:dyDescent="0.35">
      <c r="B14018"/>
      <c r="C14018"/>
    </row>
    <row r="14019" spans="2:3" x14ac:dyDescent="0.35">
      <c r="B14019"/>
      <c r="C14019"/>
    </row>
    <row r="14020" spans="2:3" x14ac:dyDescent="0.35">
      <c r="B14020"/>
      <c r="C14020"/>
    </row>
    <row r="14021" spans="2:3" x14ac:dyDescent="0.35">
      <c r="B14021"/>
      <c r="C14021"/>
    </row>
    <row r="14022" spans="2:3" x14ac:dyDescent="0.35">
      <c r="B14022"/>
      <c r="C14022"/>
    </row>
    <row r="14023" spans="2:3" x14ac:dyDescent="0.35">
      <c r="B14023"/>
      <c r="C14023"/>
    </row>
    <row r="14024" spans="2:3" x14ac:dyDescent="0.35">
      <c r="B14024"/>
      <c r="C14024"/>
    </row>
    <row r="14025" spans="2:3" x14ac:dyDescent="0.35">
      <c r="B14025"/>
      <c r="C14025"/>
    </row>
    <row r="14026" spans="2:3" x14ac:dyDescent="0.35">
      <c r="B14026"/>
      <c r="C14026"/>
    </row>
    <row r="14027" spans="2:3" x14ac:dyDescent="0.35">
      <c r="B14027"/>
      <c r="C14027"/>
    </row>
    <row r="14028" spans="2:3" x14ac:dyDescent="0.35">
      <c r="B14028"/>
      <c r="C14028"/>
    </row>
    <row r="14029" spans="2:3" x14ac:dyDescent="0.35">
      <c r="B14029"/>
      <c r="C14029"/>
    </row>
    <row r="14030" spans="2:3" x14ac:dyDescent="0.35">
      <c r="B14030"/>
      <c r="C14030"/>
    </row>
    <row r="14031" spans="2:3" x14ac:dyDescent="0.35">
      <c r="B14031"/>
      <c r="C14031"/>
    </row>
    <row r="14032" spans="2:3" x14ac:dyDescent="0.35">
      <c r="B14032"/>
      <c r="C14032"/>
    </row>
    <row r="14033" spans="2:3" x14ac:dyDescent="0.35">
      <c r="B14033"/>
      <c r="C14033"/>
    </row>
    <row r="14034" spans="2:3" x14ac:dyDescent="0.35">
      <c r="B14034"/>
      <c r="C14034"/>
    </row>
    <row r="14035" spans="2:3" x14ac:dyDescent="0.35">
      <c r="B14035"/>
      <c r="C14035"/>
    </row>
    <row r="14036" spans="2:3" x14ac:dyDescent="0.35">
      <c r="B14036"/>
      <c r="C14036"/>
    </row>
    <row r="14037" spans="2:3" x14ac:dyDescent="0.35">
      <c r="B14037"/>
      <c r="C14037"/>
    </row>
    <row r="14038" spans="2:3" x14ac:dyDescent="0.35">
      <c r="B14038"/>
      <c r="C14038"/>
    </row>
    <row r="14039" spans="2:3" x14ac:dyDescent="0.35">
      <c r="B14039"/>
      <c r="C14039"/>
    </row>
    <row r="14040" spans="2:3" x14ac:dyDescent="0.35">
      <c r="B14040"/>
      <c r="C14040"/>
    </row>
    <row r="14041" spans="2:3" x14ac:dyDescent="0.35">
      <c r="B14041"/>
      <c r="C14041"/>
    </row>
    <row r="14042" spans="2:3" x14ac:dyDescent="0.35">
      <c r="B14042"/>
      <c r="C14042"/>
    </row>
    <row r="14043" spans="2:3" x14ac:dyDescent="0.35">
      <c r="B14043"/>
      <c r="C14043"/>
    </row>
    <row r="14044" spans="2:3" x14ac:dyDescent="0.35">
      <c r="B14044"/>
      <c r="C14044"/>
    </row>
    <row r="14045" spans="2:3" x14ac:dyDescent="0.35">
      <c r="B14045"/>
      <c r="C14045"/>
    </row>
    <row r="14046" spans="2:3" x14ac:dyDescent="0.35">
      <c r="B14046"/>
      <c r="C14046"/>
    </row>
    <row r="14047" spans="2:3" x14ac:dyDescent="0.35">
      <c r="B14047"/>
      <c r="C14047"/>
    </row>
    <row r="14048" spans="2:3" x14ac:dyDescent="0.35">
      <c r="B14048"/>
      <c r="C14048"/>
    </row>
    <row r="14049" spans="2:3" x14ac:dyDescent="0.35">
      <c r="B14049"/>
      <c r="C14049"/>
    </row>
    <row r="14050" spans="2:3" x14ac:dyDescent="0.35">
      <c r="B14050"/>
      <c r="C14050"/>
    </row>
    <row r="14051" spans="2:3" x14ac:dyDescent="0.35">
      <c r="B14051"/>
      <c r="C14051"/>
    </row>
    <row r="14052" spans="2:3" x14ac:dyDescent="0.35">
      <c r="B14052"/>
      <c r="C14052"/>
    </row>
    <row r="14053" spans="2:3" x14ac:dyDescent="0.35">
      <c r="B14053"/>
      <c r="C14053"/>
    </row>
    <row r="14054" spans="2:3" x14ac:dyDescent="0.35">
      <c r="B14054"/>
      <c r="C14054"/>
    </row>
    <row r="14055" spans="2:3" x14ac:dyDescent="0.35">
      <c r="B14055"/>
      <c r="C14055"/>
    </row>
    <row r="14056" spans="2:3" x14ac:dyDescent="0.35">
      <c r="B14056"/>
      <c r="C14056"/>
    </row>
    <row r="14057" spans="2:3" x14ac:dyDescent="0.35">
      <c r="B14057"/>
      <c r="C14057"/>
    </row>
    <row r="14058" spans="2:3" x14ac:dyDescent="0.35">
      <c r="B14058"/>
      <c r="C14058"/>
    </row>
    <row r="14059" spans="2:3" x14ac:dyDescent="0.35">
      <c r="B14059"/>
      <c r="C14059"/>
    </row>
    <row r="14060" spans="2:3" x14ac:dyDescent="0.35">
      <c r="B14060"/>
      <c r="C14060"/>
    </row>
    <row r="14061" spans="2:3" x14ac:dyDescent="0.35">
      <c r="B14061"/>
      <c r="C14061"/>
    </row>
    <row r="14062" spans="2:3" x14ac:dyDescent="0.35">
      <c r="B14062"/>
      <c r="C14062"/>
    </row>
    <row r="14063" spans="2:3" x14ac:dyDescent="0.35">
      <c r="B14063"/>
      <c r="C14063"/>
    </row>
    <row r="14064" spans="2:3" x14ac:dyDescent="0.35">
      <c r="B14064"/>
      <c r="C14064"/>
    </row>
    <row r="14065" spans="2:3" x14ac:dyDescent="0.35">
      <c r="B14065"/>
      <c r="C14065"/>
    </row>
    <row r="14066" spans="2:3" x14ac:dyDescent="0.35">
      <c r="B14066"/>
      <c r="C14066"/>
    </row>
    <row r="14067" spans="2:3" x14ac:dyDescent="0.35">
      <c r="B14067"/>
      <c r="C14067"/>
    </row>
    <row r="14068" spans="2:3" x14ac:dyDescent="0.35">
      <c r="B14068"/>
      <c r="C14068"/>
    </row>
    <row r="14069" spans="2:3" x14ac:dyDescent="0.35">
      <c r="B14069"/>
      <c r="C14069"/>
    </row>
    <row r="14070" spans="2:3" x14ac:dyDescent="0.35">
      <c r="B14070"/>
      <c r="C14070"/>
    </row>
    <row r="14071" spans="2:3" x14ac:dyDescent="0.35">
      <c r="B14071"/>
      <c r="C14071"/>
    </row>
    <row r="14072" spans="2:3" x14ac:dyDescent="0.35">
      <c r="B14072"/>
      <c r="C14072"/>
    </row>
    <row r="14073" spans="2:3" x14ac:dyDescent="0.35">
      <c r="B14073"/>
      <c r="C14073"/>
    </row>
    <row r="14074" spans="2:3" x14ac:dyDescent="0.35">
      <c r="B14074"/>
      <c r="C14074"/>
    </row>
    <row r="14075" spans="2:3" x14ac:dyDescent="0.35">
      <c r="B14075"/>
      <c r="C14075"/>
    </row>
    <row r="14076" spans="2:3" x14ac:dyDescent="0.35">
      <c r="B14076"/>
      <c r="C14076"/>
    </row>
    <row r="14077" spans="2:3" x14ac:dyDescent="0.35">
      <c r="B14077"/>
      <c r="C14077"/>
    </row>
    <row r="14078" spans="2:3" x14ac:dyDescent="0.35">
      <c r="B14078"/>
      <c r="C14078"/>
    </row>
    <row r="14079" spans="2:3" x14ac:dyDescent="0.35">
      <c r="B14079"/>
      <c r="C14079"/>
    </row>
    <row r="14080" spans="2:3" x14ac:dyDescent="0.35">
      <c r="B14080"/>
      <c r="C14080"/>
    </row>
    <row r="14081" spans="2:3" x14ac:dyDescent="0.35">
      <c r="B14081"/>
      <c r="C14081"/>
    </row>
    <row r="14082" spans="2:3" x14ac:dyDescent="0.35">
      <c r="B14082"/>
      <c r="C14082"/>
    </row>
    <row r="14083" spans="2:3" x14ac:dyDescent="0.35">
      <c r="B14083"/>
      <c r="C14083"/>
    </row>
    <row r="14084" spans="2:3" x14ac:dyDescent="0.35">
      <c r="B14084"/>
      <c r="C14084"/>
    </row>
    <row r="14085" spans="2:3" x14ac:dyDescent="0.35">
      <c r="B14085"/>
      <c r="C14085"/>
    </row>
    <row r="14086" spans="2:3" x14ac:dyDescent="0.35">
      <c r="B14086"/>
      <c r="C14086"/>
    </row>
    <row r="14087" spans="2:3" x14ac:dyDescent="0.35">
      <c r="B14087"/>
      <c r="C14087"/>
    </row>
    <row r="14088" spans="2:3" x14ac:dyDescent="0.35">
      <c r="B14088"/>
      <c r="C14088"/>
    </row>
    <row r="14089" spans="2:3" x14ac:dyDescent="0.35">
      <c r="B14089"/>
      <c r="C14089"/>
    </row>
    <row r="14090" spans="2:3" x14ac:dyDescent="0.35">
      <c r="B14090"/>
      <c r="C14090"/>
    </row>
    <row r="14091" spans="2:3" x14ac:dyDescent="0.35">
      <c r="B14091"/>
      <c r="C14091"/>
    </row>
    <row r="14092" spans="2:3" x14ac:dyDescent="0.35">
      <c r="B14092"/>
      <c r="C14092"/>
    </row>
    <row r="14093" spans="2:3" x14ac:dyDescent="0.35">
      <c r="B14093"/>
      <c r="C14093"/>
    </row>
    <row r="14094" spans="2:3" x14ac:dyDescent="0.35">
      <c r="B14094"/>
      <c r="C14094"/>
    </row>
    <row r="14095" spans="2:3" x14ac:dyDescent="0.35">
      <c r="B14095"/>
      <c r="C14095"/>
    </row>
    <row r="14096" spans="2:3" x14ac:dyDescent="0.35">
      <c r="B14096"/>
      <c r="C14096"/>
    </row>
    <row r="14097" spans="2:3" x14ac:dyDescent="0.35">
      <c r="B14097"/>
      <c r="C14097"/>
    </row>
    <row r="14098" spans="2:3" x14ac:dyDescent="0.35">
      <c r="B14098"/>
      <c r="C14098"/>
    </row>
    <row r="14099" spans="2:3" x14ac:dyDescent="0.35">
      <c r="B14099"/>
      <c r="C14099"/>
    </row>
    <row r="14100" spans="2:3" x14ac:dyDescent="0.35">
      <c r="B14100"/>
      <c r="C14100"/>
    </row>
    <row r="14101" spans="2:3" x14ac:dyDescent="0.35">
      <c r="B14101"/>
      <c r="C14101"/>
    </row>
    <row r="14102" spans="2:3" x14ac:dyDescent="0.35">
      <c r="B14102"/>
      <c r="C14102"/>
    </row>
    <row r="14103" spans="2:3" x14ac:dyDescent="0.35">
      <c r="B14103"/>
      <c r="C14103"/>
    </row>
    <row r="14104" spans="2:3" x14ac:dyDescent="0.35">
      <c r="B14104"/>
      <c r="C14104"/>
    </row>
    <row r="14105" spans="2:3" x14ac:dyDescent="0.35">
      <c r="B14105"/>
      <c r="C14105"/>
    </row>
    <row r="14106" spans="2:3" x14ac:dyDescent="0.35">
      <c r="B14106"/>
      <c r="C14106"/>
    </row>
    <row r="14107" spans="2:3" x14ac:dyDescent="0.35">
      <c r="B14107"/>
      <c r="C14107"/>
    </row>
    <row r="14108" spans="2:3" x14ac:dyDescent="0.35">
      <c r="B14108"/>
      <c r="C14108"/>
    </row>
    <row r="14109" spans="2:3" x14ac:dyDescent="0.35">
      <c r="B14109"/>
      <c r="C14109"/>
    </row>
    <row r="14110" spans="2:3" x14ac:dyDescent="0.35">
      <c r="B14110"/>
      <c r="C14110"/>
    </row>
    <row r="14111" spans="2:3" x14ac:dyDescent="0.35">
      <c r="B14111"/>
      <c r="C14111"/>
    </row>
    <row r="14112" spans="2:3" x14ac:dyDescent="0.35">
      <c r="B14112"/>
      <c r="C14112"/>
    </row>
    <row r="14113" spans="2:3" x14ac:dyDescent="0.35">
      <c r="B14113"/>
      <c r="C14113"/>
    </row>
    <row r="14114" spans="2:3" x14ac:dyDescent="0.35">
      <c r="B14114"/>
      <c r="C14114"/>
    </row>
    <row r="14115" spans="2:3" x14ac:dyDescent="0.35">
      <c r="B14115"/>
      <c r="C14115"/>
    </row>
    <row r="14116" spans="2:3" x14ac:dyDescent="0.35">
      <c r="B14116"/>
      <c r="C14116"/>
    </row>
    <row r="14117" spans="2:3" x14ac:dyDescent="0.35">
      <c r="B14117"/>
      <c r="C14117"/>
    </row>
    <row r="14118" spans="2:3" x14ac:dyDescent="0.35">
      <c r="B14118"/>
      <c r="C14118"/>
    </row>
    <row r="14119" spans="2:3" x14ac:dyDescent="0.35">
      <c r="B14119"/>
      <c r="C14119"/>
    </row>
    <row r="14120" spans="2:3" x14ac:dyDescent="0.35">
      <c r="B14120"/>
      <c r="C14120"/>
    </row>
    <row r="14121" spans="2:3" x14ac:dyDescent="0.35">
      <c r="B14121"/>
      <c r="C14121"/>
    </row>
    <row r="14122" spans="2:3" x14ac:dyDescent="0.35">
      <c r="B14122"/>
      <c r="C14122"/>
    </row>
    <row r="14123" spans="2:3" x14ac:dyDescent="0.35">
      <c r="B14123"/>
      <c r="C14123"/>
    </row>
    <row r="14124" spans="2:3" x14ac:dyDescent="0.35">
      <c r="B14124"/>
      <c r="C14124"/>
    </row>
    <row r="14125" spans="2:3" x14ac:dyDescent="0.35">
      <c r="B14125"/>
      <c r="C14125"/>
    </row>
    <row r="14126" spans="2:3" x14ac:dyDescent="0.35">
      <c r="B14126"/>
      <c r="C14126"/>
    </row>
    <row r="14127" spans="2:3" x14ac:dyDescent="0.35">
      <c r="B14127"/>
      <c r="C14127"/>
    </row>
    <row r="14128" spans="2:3" x14ac:dyDescent="0.35">
      <c r="B14128"/>
      <c r="C14128"/>
    </row>
    <row r="14129" spans="2:3" x14ac:dyDescent="0.35">
      <c r="B14129"/>
      <c r="C14129"/>
    </row>
    <row r="14130" spans="2:3" x14ac:dyDescent="0.35">
      <c r="B14130"/>
      <c r="C14130"/>
    </row>
    <row r="14131" spans="2:3" x14ac:dyDescent="0.35">
      <c r="B14131"/>
      <c r="C14131"/>
    </row>
    <row r="14132" spans="2:3" x14ac:dyDescent="0.35">
      <c r="B14132"/>
      <c r="C14132"/>
    </row>
    <row r="14133" spans="2:3" x14ac:dyDescent="0.35">
      <c r="B14133"/>
      <c r="C14133"/>
    </row>
    <row r="14134" spans="2:3" x14ac:dyDescent="0.35">
      <c r="B14134"/>
      <c r="C14134"/>
    </row>
    <row r="14135" spans="2:3" x14ac:dyDescent="0.35">
      <c r="B14135"/>
      <c r="C14135"/>
    </row>
    <row r="14136" spans="2:3" x14ac:dyDescent="0.35">
      <c r="B14136"/>
      <c r="C14136"/>
    </row>
    <row r="14137" spans="2:3" x14ac:dyDescent="0.35">
      <c r="B14137"/>
      <c r="C14137"/>
    </row>
    <row r="14138" spans="2:3" x14ac:dyDescent="0.35">
      <c r="B14138"/>
      <c r="C14138"/>
    </row>
    <row r="14139" spans="2:3" x14ac:dyDescent="0.35">
      <c r="B14139"/>
      <c r="C14139"/>
    </row>
    <row r="14140" spans="2:3" x14ac:dyDescent="0.35">
      <c r="B14140"/>
      <c r="C14140"/>
    </row>
    <row r="14141" spans="2:3" x14ac:dyDescent="0.35">
      <c r="B14141"/>
      <c r="C14141"/>
    </row>
    <row r="14142" spans="2:3" x14ac:dyDescent="0.35">
      <c r="B14142"/>
      <c r="C14142"/>
    </row>
    <row r="14143" spans="2:3" x14ac:dyDescent="0.35">
      <c r="B14143"/>
      <c r="C14143"/>
    </row>
    <row r="14144" spans="2:3" x14ac:dyDescent="0.35">
      <c r="B14144"/>
      <c r="C14144"/>
    </row>
    <row r="14145" spans="2:3" x14ac:dyDescent="0.35">
      <c r="B14145"/>
      <c r="C14145"/>
    </row>
    <row r="14146" spans="2:3" x14ac:dyDescent="0.35">
      <c r="B14146"/>
      <c r="C14146"/>
    </row>
    <row r="14147" spans="2:3" x14ac:dyDescent="0.35">
      <c r="B14147"/>
      <c r="C14147"/>
    </row>
    <row r="14148" spans="2:3" x14ac:dyDescent="0.35">
      <c r="B14148"/>
      <c r="C14148"/>
    </row>
    <row r="14149" spans="2:3" x14ac:dyDescent="0.35">
      <c r="B14149"/>
      <c r="C14149"/>
    </row>
    <row r="14150" spans="2:3" x14ac:dyDescent="0.35">
      <c r="B14150"/>
      <c r="C14150"/>
    </row>
    <row r="14151" spans="2:3" x14ac:dyDescent="0.35">
      <c r="B14151"/>
      <c r="C14151"/>
    </row>
    <row r="14152" spans="2:3" x14ac:dyDescent="0.35">
      <c r="B14152"/>
      <c r="C14152"/>
    </row>
    <row r="14153" spans="2:3" x14ac:dyDescent="0.35">
      <c r="B14153"/>
      <c r="C14153"/>
    </row>
    <row r="14154" spans="2:3" x14ac:dyDescent="0.35">
      <c r="B14154"/>
      <c r="C14154"/>
    </row>
    <row r="14155" spans="2:3" x14ac:dyDescent="0.35">
      <c r="B14155"/>
      <c r="C14155"/>
    </row>
    <row r="14156" spans="2:3" x14ac:dyDescent="0.35">
      <c r="B14156"/>
      <c r="C14156"/>
    </row>
    <row r="14157" spans="2:3" x14ac:dyDescent="0.35">
      <c r="B14157"/>
      <c r="C14157"/>
    </row>
    <row r="14158" spans="2:3" x14ac:dyDescent="0.35">
      <c r="B14158"/>
      <c r="C14158"/>
    </row>
    <row r="14159" spans="2:3" x14ac:dyDescent="0.35">
      <c r="B14159"/>
      <c r="C14159"/>
    </row>
    <row r="14160" spans="2:3" x14ac:dyDescent="0.35">
      <c r="B14160"/>
      <c r="C14160"/>
    </row>
    <row r="14161" spans="2:3" x14ac:dyDescent="0.35">
      <c r="B14161"/>
      <c r="C14161"/>
    </row>
    <row r="14162" spans="2:3" x14ac:dyDescent="0.35">
      <c r="B14162"/>
      <c r="C14162"/>
    </row>
    <row r="14163" spans="2:3" x14ac:dyDescent="0.35">
      <c r="B14163"/>
      <c r="C14163"/>
    </row>
    <row r="14164" spans="2:3" x14ac:dyDescent="0.35">
      <c r="B14164"/>
      <c r="C14164"/>
    </row>
    <row r="14165" spans="2:3" x14ac:dyDescent="0.35">
      <c r="B14165"/>
      <c r="C14165"/>
    </row>
    <row r="14166" spans="2:3" x14ac:dyDescent="0.35">
      <c r="B14166"/>
      <c r="C14166"/>
    </row>
    <row r="14167" spans="2:3" x14ac:dyDescent="0.35">
      <c r="B14167"/>
      <c r="C14167"/>
    </row>
    <row r="14168" spans="2:3" x14ac:dyDescent="0.35">
      <c r="B14168"/>
      <c r="C14168"/>
    </row>
    <row r="14169" spans="2:3" x14ac:dyDescent="0.35">
      <c r="B14169"/>
      <c r="C14169"/>
    </row>
    <row r="14170" spans="2:3" x14ac:dyDescent="0.35">
      <c r="B14170"/>
      <c r="C14170"/>
    </row>
    <row r="14171" spans="2:3" x14ac:dyDescent="0.35">
      <c r="B14171"/>
      <c r="C14171"/>
    </row>
    <row r="14172" spans="2:3" x14ac:dyDescent="0.35">
      <c r="B14172"/>
      <c r="C14172"/>
    </row>
    <row r="14173" spans="2:3" x14ac:dyDescent="0.35">
      <c r="B14173"/>
      <c r="C14173"/>
    </row>
    <row r="14174" spans="2:3" x14ac:dyDescent="0.35">
      <c r="B14174"/>
      <c r="C14174"/>
    </row>
    <row r="14175" spans="2:3" x14ac:dyDescent="0.35">
      <c r="B14175"/>
      <c r="C14175"/>
    </row>
    <row r="14176" spans="2:3" x14ac:dyDescent="0.35">
      <c r="B14176"/>
      <c r="C14176"/>
    </row>
    <row r="14177" spans="2:3" x14ac:dyDescent="0.35">
      <c r="B14177"/>
      <c r="C14177"/>
    </row>
    <row r="14178" spans="2:3" x14ac:dyDescent="0.35">
      <c r="B14178"/>
      <c r="C14178"/>
    </row>
    <row r="14179" spans="2:3" x14ac:dyDescent="0.35">
      <c r="B14179"/>
      <c r="C14179"/>
    </row>
    <row r="14180" spans="2:3" x14ac:dyDescent="0.35">
      <c r="B14180"/>
      <c r="C14180"/>
    </row>
    <row r="14181" spans="2:3" x14ac:dyDescent="0.35">
      <c r="B14181"/>
      <c r="C14181"/>
    </row>
    <row r="14182" spans="2:3" x14ac:dyDescent="0.35">
      <c r="B14182"/>
      <c r="C14182"/>
    </row>
    <row r="14183" spans="2:3" x14ac:dyDescent="0.35">
      <c r="B14183"/>
      <c r="C14183"/>
    </row>
    <row r="14184" spans="2:3" x14ac:dyDescent="0.35">
      <c r="B14184"/>
      <c r="C14184"/>
    </row>
    <row r="14185" spans="2:3" x14ac:dyDescent="0.35">
      <c r="B14185"/>
      <c r="C14185"/>
    </row>
    <row r="14186" spans="2:3" x14ac:dyDescent="0.35">
      <c r="B14186"/>
      <c r="C14186"/>
    </row>
    <row r="14187" spans="2:3" x14ac:dyDescent="0.35">
      <c r="B14187"/>
      <c r="C14187"/>
    </row>
    <row r="14188" spans="2:3" x14ac:dyDescent="0.35">
      <c r="B14188"/>
      <c r="C14188"/>
    </row>
    <row r="14189" spans="2:3" x14ac:dyDescent="0.35">
      <c r="B14189"/>
      <c r="C14189"/>
    </row>
    <row r="14190" spans="2:3" x14ac:dyDescent="0.35">
      <c r="B14190"/>
      <c r="C14190"/>
    </row>
    <row r="14191" spans="2:3" x14ac:dyDescent="0.35">
      <c r="B14191"/>
      <c r="C14191"/>
    </row>
    <row r="14192" spans="2:3" x14ac:dyDescent="0.35">
      <c r="B14192"/>
      <c r="C14192"/>
    </row>
    <row r="14193" spans="2:3" x14ac:dyDescent="0.35">
      <c r="B14193"/>
      <c r="C14193"/>
    </row>
    <row r="14194" spans="2:3" x14ac:dyDescent="0.35">
      <c r="B14194"/>
      <c r="C14194"/>
    </row>
    <row r="14195" spans="2:3" x14ac:dyDescent="0.35">
      <c r="B14195"/>
      <c r="C14195"/>
    </row>
    <row r="14196" spans="2:3" x14ac:dyDescent="0.35">
      <c r="B14196"/>
      <c r="C14196"/>
    </row>
    <row r="14197" spans="2:3" x14ac:dyDescent="0.35">
      <c r="B14197"/>
      <c r="C14197"/>
    </row>
    <row r="14198" spans="2:3" x14ac:dyDescent="0.35">
      <c r="B14198"/>
      <c r="C14198"/>
    </row>
    <row r="14199" spans="2:3" x14ac:dyDescent="0.35">
      <c r="B14199"/>
      <c r="C14199"/>
    </row>
    <row r="14200" spans="2:3" x14ac:dyDescent="0.35">
      <c r="B14200"/>
      <c r="C14200"/>
    </row>
    <row r="14201" spans="2:3" x14ac:dyDescent="0.35">
      <c r="B14201"/>
      <c r="C14201"/>
    </row>
    <row r="14202" spans="2:3" x14ac:dyDescent="0.35">
      <c r="B14202"/>
      <c r="C14202"/>
    </row>
    <row r="14203" spans="2:3" x14ac:dyDescent="0.35">
      <c r="B14203"/>
      <c r="C14203"/>
    </row>
    <row r="14204" spans="2:3" x14ac:dyDescent="0.35">
      <c r="B14204"/>
      <c r="C14204"/>
    </row>
    <row r="14205" spans="2:3" x14ac:dyDescent="0.35">
      <c r="B14205"/>
      <c r="C14205"/>
    </row>
    <row r="14206" spans="2:3" x14ac:dyDescent="0.35">
      <c r="B14206"/>
      <c r="C14206"/>
    </row>
    <row r="14207" spans="2:3" x14ac:dyDescent="0.35">
      <c r="B14207"/>
      <c r="C14207"/>
    </row>
    <row r="14208" spans="2:3" x14ac:dyDescent="0.35">
      <c r="B14208"/>
      <c r="C14208"/>
    </row>
    <row r="14209" spans="2:3" x14ac:dyDescent="0.35">
      <c r="B14209"/>
      <c r="C14209"/>
    </row>
    <row r="14210" spans="2:3" x14ac:dyDescent="0.35">
      <c r="B14210"/>
      <c r="C14210"/>
    </row>
    <row r="14211" spans="2:3" x14ac:dyDescent="0.35">
      <c r="B14211"/>
      <c r="C14211"/>
    </row>
    <row r="14212" spans="2:3" x14ac:dyDescent="0.35">
      <c r="B14212"/>
      <c r="C14212"/>
    </row>
    <row r="14213" spans="2:3" x14ac:dyDescent="0.35">
      <c r="B14213"/>
      <c r="C14213"/>
    </row>
    <row r="14214" spans="2:3" x14ac:dyDescent="0.35">
      <c r="B14214"/>
      <c r="C14214"/>
    </row>
    <row r="14215" spans="2:3" x14ac:dyDescent="0.35">
      <c r="B14215"/>
      <c r="C14215"/>
    </row>
    <row r="14216" spans="2:3" x14ac:dyDescent="0.35">
      <c r="B14216"/>
      <c r="C14216"/>
    </row>
    <row r="14217" spans="2:3" x14ac:dyDescent="0.35">
      <c r="B14217"/>
      <c r="C14217"/>
    </row>
    <row r="14218" spans="2:3" x14ac:dyDescent="0.35">
      <c r="B14218"/>
      <c r="C14218"/>
    </row>
    <row r="14219" spans="2:3" x14ac:dyDescent="0.35">
      <c r="B14219"/>
      <c r="C14219"/>
    </row>
    <row r="14220" spans="2:3" x14ac:dyDescent="0.35">
      <c r="B14220"/>
      <c r="C14220"/>
    </row>
    <row r="14221" spans="2:3" x14ac:dyDescent="0.35">
      <c r="B14221"/>
      <c r="C14221"/>
    </row>
    <row r="14222" spans="2:3" x14ac:dyDescent="0.35">
      <c r="B14222"/>
      <c r="C14222"/>
    </row>
    <row r="14223" spans="2:3" x14ac:dyDescent="0.35">
      <c r="B14223"/>
      <c r="C14223"/>
    </row>
    <row r="14224" spans="2:3" x14ac:dyDescent="0.35">
      <c r="B14224"/>
      <c r="C14224"/>
    </row>
    <row r="14225" spans="2:3" x14ac:dyDescent="0.35">
      <c r="B14225"/>
      <c r="C14225"/>
    </row>
    <row r="14226" spans="2:3" x14ac:dyDescent="0.35">
      <c r="B14226"/>
      <c r="C14226"/>
    </row>
    <row r="14227" spans="2:3" x14ac:dyDescent="0.35">
      <c r="B14227"/>
      <c r="C14227"/>
    </row>
    <row r="14228" spans="2:3" x14ac:dyDescent="0.35">
      <c r="B14228"/>
      <c r="C14228"/>
    </row>
    <row r="14229" spans="2:3" x14ac:dyDescent="0.35">
      <c r="B14229"/>
      <c r="C14229"/>
    </row>
    <row r="14230" spans="2:3" x14ac:dyDescent="0.35">
      <c r="B14230"/>
      <c r="C14230"/>
    </row>
    <row r="14231" spans="2:3" x14ac:dyDescent="0.35">
      <c r="B14231"/>
      <c r="C14231"/>
    </row>
    <row r="14232" spans="2:3" x14ac:dyDescent="0.35">
      <c r="B14232"/>
      <c r="C14232"/>
    </row>
    <row r="14233" spans="2:3" x14ac:dyDescent="0.35">
      <c r="B14233"/>
      <c r="C14233"/>
    </row>
    <row r="14234" spans="2:3" x14ac:dyDescent="0.35">
      <c r="B14234"/>
      <c r="C14234"/>
    </row>
    <row r="14235" spans="2:3" x14ac:dyDescent="0.35">
      <c r="B14235"/>
      <c r="C14235"/>
    </row>
    <row r="14236" spans="2:3" x14ac:dyDescent="0.35">
      <c r="B14236"/>
      <c r="C14236"/>
    </row>
    <row r="14237" spans="2:3" x14ac:dyDescent="0.35">
      <c r="B14237"/>
      <c r="C14237"/>
    </row>
    <row r="14238" spans="2:3" x14ac:dyDescent="0.35">
      <c r="B14238"/>
      <c r="C14238"/>
    </row>
    <row r="14239" spans="2:3" x14ac:dyDescent="0.35">
      <c r="B14239"/>
      <c r="C14239"/>
    </row>
    <row r="14240" spans="2:3" x14ac:dyDescent="0.35">
      <c r="B14240"/>
      <c r="C14240"/>
    </row>
    <row r="14241" spans="2:3" x14ac:dyDescent="0.35">
      <c r="B14241"/>
      <c r="C14241"/>
    </row>
    <row r="14242" spans="2:3" x14ac:dyDescent="0.35">
      <c r="B14242"/>
      <c r="C14242"/>
    </row>
    <row r="14243" spans="2:3" x14ac:dyDescent="0.35">
      <c r="B14243"/>
      <c r="C14243"/>
    </row>
    <row r="14244" spans="2:3" x14ac:dyDescent="0.35">
      <c r="B14244"/>
      <c r="C14244"/>
    </row>
    <row r="14245" spans="2:3" x14ac:dyDescent="0.35">
      <c r="B14245"/>
      <c r="C14245"/>
    </row>
    <row r="14246" spans="2:3" x14ac:dyDescent="0.35">
      <c r="B14246"/>
      <c r="C14246"/>
    </row>
    <row r="14247" spans="2:3" x14ac:dyDescent="0.35">
      <c r="B14247"/>
      <c r="C14247"/>
    </row>
    <row r="14248" spans="2:3" x14ac:dyDescent="0.35">
      <c r="B14248"/>
      <c r="C14248"/>
    </row>
    <row r="14249" spans="2:3" x14ac:dyDescent="0.35">
      <c r="B14249"/>
      <c r="C14249"/>
    </row>
    <row r="14250" spans="2:3" x14ac:dyDescent="0.35">
      <c r="B14250"/>
      <c r="C14250"/>
    </row>
    <row r="14251" spans="2:3" x14ac:dyDescent="0.35">
      <c r="B14251"/>
      <c r="C14251"/>
    </row>
    <row r="14252" spans="2:3" x14ac:dyDescent="0.35">
      <c r="B14252"/>
      <c r="C14252"/>
    </row>
    <row r="14253" spans="2:3" x14ac:dyDescent="0.35">
      <c r="B14253"/>
      <c r="C14253"/>
    </row>
    <row r="14254" spans="2:3" x14ac:dyDescent="0.35">
      <c r="B14254"/>
      <c r="C14254"/>
    </row>
    <row r="14255" spans="2:3" x14ac:dyDescent="0.35">
      <c r="B14255"/>
      <c r="C14255"/>
    </row>
    <row r="14256" spans="2:3" x14ac:dyDescent="0.35">
      <c r="B14256"/>
      <c r="C14256"/>
    </row>
    <row r="14257" spans="2:3" x14ac:dyDescent="0.35">
      <c r="B14257"/>
      <c r="C14257"/>
    </row>
    <row r="14258" spans="2:3" x14ac:dyDescent="0.35">
      <c r="B14258"/>
      <c r="C14258"/>
    </row>
    <row r="14259" spans="2:3" x14ac:dyDescent="0.35">
      <c r="B14259"/>
      <c r="C14259"/>
    </row>
    <row r="14260" spans="2:3" x14ac:dyDescent="0.35">
      <c r="B14260"/>
      <c r="C14260"/>
    </row>
    <row r="14261" spans="2:3" x14ac:dyDescent="0.35">
      <c r="B14261"/>
      <c r="C14261"/>
    </row>
    <row r="14262" spans="2:3" x14ac:dyDescent="0.35">
      <c r="B14262"/>
      <c r="C14262"/>
    </row>
    <row r="14263" spans="2:3" x14ac:dyDescent="0.35">
      <c r="B14263"/>
      <c r="C14263"/>
    </row>
    <row r="14264" spans="2:3" x14ac:dyDescent="0.35">
      <c r="B14264"/>
      <c r="C14264"/>
    </row>
    <row r="14265" spans="2:3" x14ac:dyDescent="0.35">
      <c r="B14265"/>
      <c r="C14265"/>
    </row>
    <row r="14266" spans="2:3" x14ac:dyDescent="0.35">
      <c r="B14266"/>
      <c r="C14266"/>
    </row>
    <row r="14267" spans="2:3" x14ac:dyDescent="0.35">
      <c r="B14267"/>
      <c r="C14267"/>
    </row>
    <row r="14268" spans="2:3" x14ac:dyDescent="0.35">
      <c r="B14268"/>
      <c r="C14268"/>
    </row>
    <row r="14269" spans="2:3" x14ac:dyDescent="0.35">
      <c r="B14269"/>
      <c r="C14269"/>
    </row>
    <row r="14270" spans="2:3" x14ac:dyDescent="0.35">
      <c r="B14270"/>
      <c r="C14270"/>
    </row>
    <row r="14271" spans="2:3" x14ac:dyDescent="0.35">
      <c r="B14271"/>
      <c r="C14271"/>
    </row>
    <row r="14272" spans="2:3" x14ac:dyDescent="0.35">
      <c r="B14272"/>
      <c r="C14272"/>
    </row>
    <row r="14273" spans="2:3" x14ac:dyDescent="0.35">
      <c r="B14273"/>
      <c r="C14273"/>
    </row>
    <row r="14274" spans="2:3" x14ac:dyDescent="0.35">
      <c r="B14274"/>
      <c r="C14274"/>
    </row>
    <row r="14275" spans="2:3" x14ac:dyDescent="0.35">
      <c r="B14275"/>
      <c r="C14275"/>
    </row>
    <row r="14276" spans="2:3" x14ac:dyDescent="0.35">
      <c r="B14276"/>
      <c r="C14276"/>
    </row>
    <row r="14277" spans="2:3" x14ac:dyDescent="0.35">
      <c r="B14277"/>
      <c r="C14277"/>
    </row>
    <row r="14278" spans="2:3" x14ac:dyDescent="0.35">
      <c r="B14278"/>
      <c r="C14278"/>
    </row>
    <row r="14279" spans="2:3" x14ac:dyDescent="0.35">
      <c r="B14279"/>
      <c r="C14279"/>
    </row>
    <row r="14280" spans="2:3" x14ac:dyDescent="0.35">
      <c r="B14280"/>
      <c r="C14280"/>
    </row>
    <row r="14281" spans="2:3" x14ac:dyDescent="0.35">
      <c r="B14281"/>
      <c r="C14281"/>
    </row>
    <row r="14282" spans="2:3" x14ac:dyDescent="0.35">
      <c r="B14282"/>
      <c r="C14282"/>
    </row>
    <row r="14283" spans="2:3" x14ac:dyDescent="0.35">
      <c r="B14283"/>
      <c r="C14283"/>
    </row>
    <row r="14284" spans="2:3" x14ac:dyDescent="0.35">
      <c r="B14284"/>
      <c r="C14284"/>
    </row>
    <row r="14285" spans="2:3" x14ac:dyDescent="0.35">
      <c r="B14285"/>
      <c r="C14285"/>
    </row>
    <row r="14286" spans="2:3" x14ac:dyDescent="0.35">
      <c r="B14286"/>
      <c r="C14286"/>
    </row>
    <row r="14287" spans="2:3" x14ac:dyDescent="0.35">
      <c r="B14287"/>
      <c r="C14287"/>
    </row>
    <row r="14288" spans="2:3" x14ac:dyDescent="0.35">
      <c r="B14288"/>
      <c r="C14288"/>
    </row>
    <row r="14289" spans="2:3" x14ac:dyDescent="0.35">
      <c r="B14289"/>
      <c r="C14289"/>
    </row>
    <row r="14290" spans="2:3" x14ac:dyDescent="0.35">
      <c r="B14290"/>
      <c r="C14290"/>
    </row>
    <row r="14291" spans="2:3" x14ac:dyDescent="0.35">
      <c r="B14291"/>
      <c r="C14291"/>
    </row>
    <row r="14292" spans="2:3" x14ac:dyDescent="0.35">
      <c r="B14292"/>
      <c r="C14292"/>
    </row>
    <row r="14293" spans="2:3" x14ac:dyDescent="0.35">
      <c r="B14293"/>
      <c r="C14293"/>
    </row>
    <row r="14294" spans="2:3" x14ac:dyDescent="0.35">
      <c r="B14294"/>
      <c r="C14294"/>
    </row>
    <row r="14295" spans="2:3" x14ac:dyDescent="0.35">
      <c r="B14295"/>
      <c r="C14295"/>
    </row>
    <row r="14296" spans="2:3" x14ac:dyDescent="0.35">
      <c r="B14296"/>
      <c r="C14296"/>
    </row>
    <row r="14297" spans="2:3" x14ac:dyDescent="0.35">
      <c r="B14297"/>
      <c r="C14297"/>
    </row>
    <row r="14298" spans="2:3" x14ac:dyDescent="0.35">
      <c r="B14298"/>
      <c r="C14298"/>
    </row>
    <row r="14299" spans="2:3" x14ac:dyDescent="0.35">
      <c r="B14299"/>
      <c r="C14299"/>
    </row>
    <row r="14300" spans="2:3" x14ac:dyDescent="0.35">
      <c r="B14300"/>
      <c r="C14300"/>
    </row>
    <row r="14301" spans="2:3" x14ac:dyDescent="0.35">
      <c r="B14301"/>
      <c r="C14301"/>
    </row>
    <row r="14302" spans="2:3" x14ac:dyDescent="0.35">
      <c r="B14302"/>
      <c r="C14302"/>
    </row>
    <row r="14303" spans="2:3" x14ac:dyDescent="0.35">
      <c r="B14303"/>
      <c r="C14303"/>
    </row>
    <row r="14304" spans="2:3" x14ac:dyDescent="0.35">
      <c r="B14304"/>
      <c r="C14304"/>
    </row>
    <row r="14305" spans="2:3" x14ac:dyDescent="0.35">
      <c r="B14305"/>
      <c r="C14305"/>
    </row>
    <row r="14306" spans="2:3" x14ac:dyDescent="0.35">
      <c r="B14306"/>
      <c r="C14306"/>
    </row>
    <row r="14307" spans="2:3" x14ac:dyDescent="0.35">
      <c r="B14307"/>
      <c r="C14307"/>
    </row>
    <row r="14308" spans="2:3" x14ac:dyDescent="0.35">
      <c r="B14308"/>
      <c r="C14308"/>
    </row>
    <row r="14309" spans="2:3" x14ac:dyDescent="0.35">
      <c r="B14309"/>
      <c r="C14309"/>
    </row>
    <row r="14310" spans="2:3" x14ac:dyDescent="0.35">
      <c r="B14310"/>
      <c r="C14310"/>
    </row>
    <row r="14311" spans="2:3" x14ac:dyDescent="0.35">
      <c r="B14311"/>
      <c r="C14311"/>
    </row>
    <row r="14312" spans="2:3" x14ac:dyDescent="0.35">
      <c r="B14312"/>
      <c r="C14312"/>
    </row>
    <row r="14313" spans="2:3" x14ac:dyDescent="0.35">
      <c r="B14313"/>
      <c r="C14313"/>
    </row>
    <row r="14314" spans="2:3" x14ac:dyDescent="0.35">
      <c r="B14314"/>
      <c r="C14314"/>
    </row>
    <row r="14315" spans="2:3" x14ac:dyDescent="0.35">
      <c r="B14315"/>
      <c r="C14315"/>
    </row>
    <row r="14316" spans="2:3" x14ac:dyDescent="0.35">
      <c r="B14316"/>
      <c r="C14316"/>
    </row>
    <row r="14317" spans="2:3" x14ac:dyDescent="0.35">
      <c r="B14317"/>
      <c r="C14317"/>
    </row>
    <row r="14318" spans="2:3" x14ac:dyDescent="0.35">
      <c r="B14318"/>
      <c r="C14318"/>
    </row>
    <row r="14319" spans="2:3" x14ac:dyDescent="0.35">
      <c r="B14319"/>
      <c r="C14319"/>
    </row>
    <row r="14320" spans="2:3" x14ac:dyDescent="0.35">
      <c r="B14320"/>
      <c r="C14320"/>
    </row>
    <row r="14321" spans="2:3" x14ac:dyDescent="0.35">
      <c r="B14321"/>
      <c r="C14321"/>
    </row>
    <row r="14322" spans="2:3" x14ac:dyDescent="0.35">
      <c r="B14322"/>
      <c r="C14322"/>
    </row>
    <row r="14323" spans="2:3" x14ac:dyDescent="0.35">
      <c r="B14323"/>
      <c r="C14323"/>
    </row>
    <row r="14324" spans="2:3" x14ac:dyDescent="0.35">
      <c r="B14324"/>
      <c r="C14324"/>
    </row>
    <row r="14325" spans="2:3" x14ac:dyDescent="0.35">
      <c r="B14325"/>
      <c r="C14325"/>
    </row>
    <row r="14326" spans="2:3" x14ac:dyDescent="0.35">
      <c r="B14326"/>
      <c r="C14326"/>
    </row>
    <row r="14327" spans="2:3" x14ac:dyDescent="0.35">
      <c r="B14327"/>
      <c r="C14327"/>
    </row>
    <row r="14328" spans="2:3" x14ac:dyDescent="0.35">
      <c r="B14328"/>
      <c r="C14328"/>
    </row>
    <row r="14329" spans="2:3" x14ac:dyDescent="0.35">
      <c r="B14329"/>
      <c r="C14329"/>
    </row>
    <row r="14330" spans="2:3" x14ac:dyDescent="0.35">
      <c r="B14330"/>
      <c r="C14330"/>
    </row>
    <row r="14331" spans="2:3" x14ac:dyDescent="0.35">
      <c r="B14331"/>
      <c r="C14331"/>
    </row>
    <row r="14332" spans="2:3" x14ac:dyDescent="0.35">
      <c r="B14332"/>
      <c r="C14332"/>
    </row>
    <row r="14333" spans="2:3" x14ac:dyDescent="0.35">
      <c r="B14333"/>
      <c r="C14333"/>
    </row>
    <row r="14334" spans="2:3" x14ac:dyDescent="0.35">
      <c r="B14334"/>
      <c r="C14334"/>
    </row>
    <row r="14335" spans="2:3" x14ac:dyDescent="0.35">
      <c r="B14335"/>
      <c r="C14335"/>
    </row>
    <row r="14336" spans="2:3" x14ac:dyDescent="0.35">
      <c r="B14336"/>
      <c r="C14336"/>
    </row>
    <row r="14337" spans="2:3" x14ac:dyDescent="0.35">
      <c r="B14337"/>
      <c r="C14337"/>
    </row>
    <row r="14338" spans="2:3" x14ac:dyDescent="0.35">
      <c r="B14338"/>
      <c r="C14338"/>
    </row>
    <row r="14339" spans="2:3" x14ac:dyDescent="0.35">
      <c r="B14339"/>
      <c r="C14339"/>
    </row>
    <row r="14340" spans="2:3" x14ac:dyDescent="0.35">
      <c r="B14340"/>
      <c r="C14340"/>
    </row>
    <row r="14341" spans="2:3" x14ac:dyDescent="0.35">
      <c r="B14341"/>
      <c r="C14341"/>
    </row>
    <row r="14342" spans="2:3" x14ac:dyDescent="0.35">
      <c r="B14342"/>
      <c r="C14342"/>
    </row>
    <row r="14343" spans="2:3" x14ac:dyDescent="0.35">
      <c r="B14343"/>
      <c r="C14343"/>
    </row>
    <row r="14344" spans="2:3" x14ac:dyDescent="0.35">
      <c r="B14344"/>
      <c r="C14344"/>
    </row>
    <row r="14345" spans="2:3" x14ac:dyDescent="0.35">
      <c r="B14345"/>
      <c r="C14345"/>
    </row>
    <row r="14346" spans="2:3" x14ac:dyDescent="0.35">
      <c r="B14346"/>
      <c r="C14346"/>
    </row>
    <row r="14347" spans="2:3" x14ac:dyDescent="0.35">
      <c r="B14347"/>
      <c r="C14347"/>
    </row>
    <row r="14348" spans="2:3" x14ac:dyDescent="0.35">
      <c r="B14348"/>
      <c r="C14348"/>
    </row>
    <row r="14349" spans="2:3" x14ac:dyDescent="0.35">
      <c r="B14349"/>
      <c r="C14349"/>
    </row>
    <row r="14350" spans="2:3" x14ac:dyDescent="0.35">
      <c r="B14350"/>
      <c r="C14350"/>
    </row>
    <row r="14351" spans="2:3" x14ac:dyDescent="0.35">
      <c r="B14351"/>
      <c r="C14351"/>
    </row>
    <row r="14352" spans="2:3" x14ac:dyDescent="0.35">
      <c r="B14352"/>
      <c r="C14352"/>
    </row>
    <row r="14353" spans="2:3" x14ac:dyDescent="0.35">
      <c r="B14353"/>
      <c r="C14353"/>
    </row>
    <row r="14354" spans="2:3" x14ac:dyDescent="0.35">
      <c r="B14354"/>
      <c r="C14354"/>
    </row>
    <row r="14355" spans="2:3" x14ac:dyDescent="0.35">
      <c r="B14355"/>
      <c r="C14355"/>
    </row>
    <row r="14356" spans="2:3" x14ac:dyDescent="0.35">
      <c r="B14356"/>
      <c r="C14356"/>
    </row>
    <row r="14357" spans="2:3" x14ac:dyDescent="0.35">
      <c r="B14357"/>
      <c r="C14357"/>
    </row>
    <row r="14358" spans="2:3" x14ac:dyDescent="0.35">
      <c r="B14358"/>
      <c r="C14358"/>
    </row>
    <row r="14359" spans="2:3" x14ac:dyDescent="0.35">
      <c r="B14359"/>
      <c r="C14359"/>
    </row>
    <row r="14360" spans="2:3" x14ac:dyDescent="0.35">
      <c r="B14360"/>
      <c r="C14360"/>
    </row>
    <row r="14361" spans="2:3" x14ac:dyDescent="0.35">
      <c r="B14361"/>
      <c r="C14361"/>
    </row>
    <row r="14362" spans="2:3" x14ac:dyDescent="0.35">
      <c r="B14362"/>
      <c r="C14362"/>
    </row>
    <row r="14363" spans="2:3" x14ac:dyDescent="0.35">
      <c r="B14363"/>
      <c r="C14363"/>
    </row>
    <row r="14364" spans="2:3" x14ac:dyDescent="0.35">
      <c r="B14364"/>
      <c r="C14364"/>
    </row>
    <row r="14365" spans="2:3" x14ac:dyDescent="0.35">
      <c r="B14365"/>
      <c r="C14365"/>
    </row>
    <row r="14366" spans="2:3" x14ac:dyDescent="0.35">
      <c r="B14366"/>
      <c r="C14366"/>
    </row>
    <row r="14367" spans="2:3" x14ac:dyDescent="0.35">
      <c r="B14367"/>
      <c r="C14367"/>
    </row>
    <row r="14368" spans="2:3" x14ac:dyDescent="0.35">
      <c r="B14368"/>
      <c r="C14368"/>
    </row>
    <row r="14369" spans="2:3" x14ac:dyDescent="0.35">
      <c r="B14369"/>
      <c r="C14369"/>
    </row>
    <row r="14370" spans="2:3" x14ac:dyDescent="0.35">
      <c r="B14370"/>
      <c r="C14370"/>
    </row>
    <row r="14371" spans="2:3" x14ac:dyDescent="0.35">
      <c r="B14371"/>
      <c r="C14371"/>
    </row>
    <row r="14372" spans="2:3" x14ac:dyDescent="0.35">
      <c r="B14372"/>
      <c r="C14372"/>
    </row>
    <row r="14373" spans="2:3" x14ac:dyDescent="0.35">
      <c r="B14373"/>
      <c r="C14373"/>
    </row>
    <row r="14374" spans="2:3" x14ac:dyDescent="0.35">
      <c r="B14374"/>
      <c r="C14374"/>
    </row>
    <row r="14375" spans="2:3" x14ac:dyDescent="0.35">
      <c r="B14375"/>
      <c r="C14375"/>
    </row>
    <row r="14376" spans="2:3" x14ac:dyDescent="0.35">
      <c r="B14376"/>
      <c r="C14376"/>
    </row>
    <row r="14377" spans="2:3" x14ac:dyDescent="0.35">
      <c r="B14377"/>
      <c r="C14377"/>
    </row>
    <row r="14378" spans="2:3" x14ac:dyDescent="0.35">
      <c r="B14378"/>
      <c r="C14378"/>
    </row>
    <row r="14379" spans="2:3" x14ac:dyDescent="0.35">
      <c r="B14379"/>
      <c r="C14379"/>
    </row>
    <row r="14380" spans="2:3" x14ac:dyDescent="0.35">
      <c r="B14380"/>
      <c r="C14380"/>
    </row>
    <row r="14381" spans="2:3" x14ac:dyDescent="0.35">
      <c r="B14381"/>
      <c r="C14381"/>
    </row>
    <row r="14382" spans="2:3" x14ac:dyDescent="0.35">
      <c r="B14382"/>
      <c r="C14382"/>
    </row>
    <row r="14383" spans="2:3" x14ac:dyDescent="0.35">
      <c r="B14383"/>
      <c r="C14383"/>
    </row>
    <row r="14384" spans="2:3" x14ac:dyDescent="0.35">
      <c r="B14384"/>
      <c r="C14384"/>
    </row>
    <row r="14385" spans="2:3" x14ac:dyDescent="0.35">
      <c r="B14385"/>
      <c r="C14385"/>
    </row>
    <row r="14386" spans="2:3" x14ac:dyDescent="0.35">
      <c r="B14386"/>
      <c r="C14386"/>
    </row>
    <row r="14387" spans="2:3" x14ac:dyDescent="0.35">
      <c r="B14387"/>
      <c r="C14387"/>
    </row>
    <row r="14388" spans="2:3" x14ac:dyDescent="0.35">
      <c r="B14388"/>
      <c r="C14388"/>
    </row>
    <row r="14389" spans="2:3" x14ac:dyDescent="0.35">
      <c r="B14389"/>
      <c r="C14389"/>
    </row>
    <row r="14390" spans="2:3" x14ac:dyDescent="0.35">
      <c r="B14390"/>
      <c r="C14390"/>
    </row>
    <row r="14391" spans="2:3" x14ac:dyDescent="0.35">
      <c r="B14391"/>
      <c r="C14391"/>
    </row>
    <row r="14392" spans="2:3" x14ac:dyDescent="0.35">
      <c r="B14392"/>
      <c r="C14392"/>
    </row>
    <row r="14393" spans="2:3" x14ac:dyDescent="0.35">
      <c r="B14393"/>
      <c r="C14393"/>
    </row>
    <row r="14394" spans="2:3" x14ac:dyDescent="0.35">
      <c r="B14394"/>
      <c r="C14394"/>
    </row>
    <row r="14395" spans="2:3" x14ac:dyDescent="0.35">
      <c r="B14395"/>
      <c r="C14395"/>
    </row>
    <row r="14396" spans="2:3" x14ac:dyDescent="0.35">
      <c r="B14396"/>
      <c r="C14396"/>
    </row>
    <row r="14397" spans="2:3" x14ac:dyDescent="0.35">
      <c r="B14397"/>
      <c r="C14397"/>
    </row>
    <row r="14398" spans="2:3" x14ac:dyDescent="0.35">
      <c r="B14398"/>
      <c r="C14398"/>
    </row>
    <row r="14399" spans="2:3" x14ac:dyDescent="0.35">
      <c r="B14399"/>
      <c r="C14399"/>
    </row>
    <row r="14400" spans="2:3" x14ac:dyDescent="0.35">
      <c r="B14400"/>
      <c r="C14400"/>
    </row>
    <row r="14401" spans="2:3" x14ac:dyDescent="0.35">
      <c r="B14401"/>
      <c r="C14401"/>
    </row>
    <row r="14402" spans="2:3" x14ac:dyDescent="0.35">
      <c r="B14402"/>
      <c r="C14402"/>
    </row>
    <row r="14403" spans="2:3" x14ac:dyDescent="0.35">
      <c r="B14403"/>
      <c r="C14403"/>
    </row>
    <row r="14404" spans="2:3" x14ac:dyDescent="0.35">
      <c r="B14404"/>
      <c r="C14404"/>
    </row>
    <row r="14405" spans="2:3" x14ac:dyDescent="0.35">
      <c r="B14405"/>
      <c r="C14405"/>
    </row>
    <row r="14406" spans="2:3" x14ac:dyDescent="0.35">
      <c r="B14406"/>
      <c r="C14406"/>
    </row>
    <row r="14407" spans="2:3" x14ac:dyDescent="0.35">
      <c r="B14407"/>
      <c r="C14407"/>
    </row>
    <row r="14408" spans="2:3" x14ac:dyDescent="0.35">
      <c r="B14408"/>
      <c r="C14408"/>
    </row>
    <row r="14409" spans="2:3" x14ac:dyDescent="0.35">
      <c r="B14409"/>
      <c r="C14409"/>
    </row>
    <row r="14410" spans="2:3" x14ac:dyDescent="0.35">
      <c r="B14410"/>
      <c r="C14410"/>
    </row>
    <row r="14411" spans="2:3" x14ac:dyDescent="0.35">
      <c r="B14411"/>
      <c r="C14411"/>
    </row>
    <row r="14412" spans="2:3" x14ac:dyDescent="0.35">
      <c r="B14412"/>
      <c r="C14412"/>
    </row>
    <row r="14413" spans="2:3" x14ac:dyDescent="0.35">
      <c r="B14413"/>
      <c r="C14413"/>
    </row>
    <row r="14414" spans="2:3" x14ac:dyDescent="0.35">
      <c r="B14414"/>
      <c r="C14414"/>
    </row>
    <row r="14415" spans="2:3" x14ac:dyDescent="0.35">
      <c r="B14415"/>
      <c r="C14415"/>
    </row>
    <row r="14416" spans="2:3" x14ac:dyDescent="0.35">
      <c r="B14416"/>
      <c r="C14416"/>
    </row>
    <row r="14417" spans="2:3" x14ac:dyDescent="0.35">
      <c r="B14417"/>
      <c r="C14417"/>
    </row>
    <row r="14418" spans="2:3" x14ac:dyDescent="0.35">
      <c r="B14418"/>
      <c r="C14418"/>
    </row>
    <row r="14419" spans="2:3" x14ac:dyDescent="0.35">
      <c r="B14419"/>
      <c r="C14419"/>
    </row>
    <row r="14420" spans="2:3" x14ac:dyDescent="0.35">
      <c r="B14420"/>
      <c r="C14420"/>
    </row>
    <row r="14421" spans="2:3" x14ac:dyDescent="0.35">
      <c r="B14421"/>
      <c r="C14421"/>
    </row>
    <row r="14422" spans="2:3" x14ac:dyDescent="0.35">
      <c r="B14422"/>
      <c r="C14422"/>
    </row>
    <row r="14423" spans="2:3" x14ac:dyDescent="0.35">
      <c r="B14423"/>
      <c r="C14423"/>
    </row>
    <row r="14424" spans="2:3" x14ac:dyDescent="0.35">
      <c r="B14424"/>
      <c r="C14424"/>
    </row>
    <row r="14425" spans="2:3" x14ac:dyDescent="0.35">
      <c r="B14425"/>
      <c r="C14425"/>
    </row>
    <row r="14426" spans="2:3" x14ac:dyDescent="0.35">
      <c r="B14426"/>
      <c r="C14426"/>
    </row>
    <row r="14427" spans="2:3" x14ac:dyDescent="0.35">
      <c r="B14427"/>
      <c r="C14427"/>
    </row>
    <row r="14428" spans="2:3" x14ac:dyDescent="0.35">
      <c r="B14428"/>
      <c r="C14428"/>
    </row>
    <row r="14429" spans="2:3" x14ac:dyDescent="0.35">
      <c r="B14429"/>
      <c r="C14429"/>
    </row>
    <row r="14430" spans="2:3" x14ac:dyDescent="0.35">
      <c r="B14430"/>
      <c r="C14430"/>
    </row>
    <row r="14431" spans="2:3" x14ac:dyDescent="0.35">
      <c r="B14431"/>
      <c r="C14431"/>
    </row>
    <row r="14432" spans="2:3" x14ac:dyDescent="0.35">
      <c r="B14432"/>
      <c r="C14432"/>
    </row>
    <row r="14433" spans="2:3" x14ac:dyDescent="0.35">
      <c r="B14433"/>
      <c r="C14433"/>
    </row>
    <row r="14434" spans="2:3" x14ac:dyDescent="0.35">
      <c r="B14434"/>
      <c r="C14434"/>
    </row>
    <row r="14435" spans="2:3" x14ac:dyDescent="0.35">
      <c r="B14435"/>
      <c r="C14435"/>
    </row>
    <row r="14436" spans="2:3" x14ac:dyDescent="0.35">
      <c r="B14436"/>
      <c r="C14436"/>
    </row>
    <row r="14437" spans="2:3" x14ac:dyDescent="0.35">
      <c r="B14437"/>
      <c r="C14437"/>
    </row>
    <row r="14438" spans="2:3" x14ac:dyDescent="0.35">
      <c r="B14438"/>
      <c r="C14438"/>
    </row>
    <row r="14439" spans="2:3" x14ac:dyDescent="0.35">
      <c r="B14439"/>
      <c r="C14439"/>
    </row>
    <row r="14440" spans="2:3" x14ac:dyDescent="0.35">
      <c r="B14440"/>
      <c r="C14440"/>
    </row>
    <row r="14441" spans="2:3" x14ac:dyDescent="0.35">
      <c r="B14441"/>
      <c r="C14441"/>
    </row>
    <row r="14442" spans="2:3" x14ac:dyDescent="0.35">
      <c r="B14442"/>
      <c r="C14442"/>
    </row>
    <row r="14443" spans="2:3" x14ac:dyDescent="0.35">
      <c r="B14443"/>
      <c r="C14443"/>
    </row>
    <row r="14444" spans="2:3" x14ac:dyDescent="0.35">
      <c r="B14444"/>
      <c r="C14444"/>
    </row>
    <row r="14445" spans="2:3" x14ac:dyDescent="0.35">
      <c r="B14445"/>
      <c r="C14445"/>
    </row>
    <row r="14446" spans="2:3" x14ac:dyDescent="0.35">
      <c r="B14446"/>
      <c r="C14446"/>
    </row>
    <row r="14447" spans="2:3" x14ac:dyDescent="0.35">
      <c r="B14447"/>
      <c r="C14447"/>
    </row>
    <row r="14448" spans="2:3" x14ac:dyDescent="0.35">
      <c r="B14448"/>
      <c r="C14448"/>
    </row>
    <row r="14449" spans="2:3" x14ac:dyDescent="0.35">
      <c r="B14449"/>
      <c r="C14449"/>
    </row>
    <row r="14450" spans="2:3" x14ac:dyDescent="0.35">
      <c r="B14450"/>
      <c r="C14450"/>
    </row>
    <row r="14451" spans="2:3" x14ac:dyDescent="0.35">
      <c r="B14451"/>
      <c r="C14451"/>
    </row>
    <row r="14452" spans="2:3" x14ac:dyDescent="0.35">
      <c r="B14452"/>
      <c r="C14452"/>
    </row>
    <row r="14453" spans="2:3" x14ac:dyDescent="0.35">
      <c r="B14453"/>
      <c r="C14453"/>
    </row>
    <row r="14454" spans="2:3" x14ac:dyDescent="0.35">
      <c r="B14454"/>
      <c r="C14454"/>
    </row>
    <row r="14455" spans="2:3" x14ac:dyDescent="0.35">
      <c r="B14455"/>
      <c r="C14455"/>
    </row>
    <row r="14456" spans="2:3" x14ac:dyDescent="0.35">
      <c r="B14456"/>
      <c r="C14456"/>
    </row>
    <row r="14457" spans="2:3" x14ac:dyDescent="0.35">
      <c r="B14457"/>
      <c r="C14457"/>
    </row>
    <row r="14458" spans="2:3" x14ac:dyDescent="0.35">
      <c r="B14458"/>
      <c r="C14458"/>
    </row>
    <row r="14459" spans="2:3" x14ac:dyDescent="0.35">
      <c r="B14459"/>
      <c r="C14459"/>
    </row>
    <row r="14460" spans="2:3" x14ac:dyDescent="0.35">
      <c r="B14460"/>
      <c r="C14460"/>
    </row>
    <row r="14461" spans="2:3" x14ac:dyDescent="0.35">
      <c r="B14461"/>
      <c r="C14461"/>
    </row>
    <row r="14462" spans="2:3" x14ac:dyDescent="0.35">
      <c r="B14462"/>
      <c r="C14462"/>
    </row>
    <row r="14463" spans="2:3" x14ac:dyDescent="0.35">
      <c r="B14463"/>
      <c r="C14463"/>
    </row>
    <row r="14464" spans="2:3" x14ac:dyDescent="0.35">
      <c r="B14464"/>
      <c r="C14464"/>
    </row>
    <row r="14465" spans="2:3" x14ac:dyDescent="0.35">
      <c r="B14465"/>
      <c r="C14465"/>
    </row>
    <row r="14466" spans="2:3" x14ac:dyDescent="0.35">
      <c r="B14466"/>
      <c r="C14466"/>
    </row>
    <row r="14467" spans="2:3" x14ac:dyDescent="0.35">
      <c r="B14467"/>
      <c r="C14467"/>
    </row>
    <row r="14468" spans="2:3" x14ac:dyDescent="0.35">
      <c r="B14468"/>
      <c r="C14468"/>
    </row>
    <row r="14469" spans="2:3" x14ac:dyDescent="0.35">
      <c r="B14469"/>
      <c r="C14469"/>
    </row>
    <row r="14470" spans="2:3" x14ac:dyDescent="0.35">
      <c r="B14470"/>
      <c r="C14470"/>
    </row>
    <row r="14471" spans="2:3" x14ac:dyDescent="0.35">
      <c r="B14471"/>
      <c r="C14471"/>
    </row>
    <row r="14472" spans="2:3" x14ac:dyDescent="0.35">
      <c r="B14472"/>
      <c r="C14472"/>
    </row>
    <row r="14473" spans="2:3" x14ac:dyDescent="0.35">
      <c r="B14473"/>
      <c r="C14473"/>
    </row>
    <row r="14474" spans="2:3" x14ac:dyDescent="0.35">
      <c r="B14474"/>
      <c r="C14474"/>
    </row>
    <row r="14475" spans="2:3" x14ac:dyDescent="0.35">
      <c r="B14475"/>
      <c r="C14475"/>
    </row>
    <row r="14476" spans="2:3" x14ac:dyDescent="0.35">
      <c r="B14476"/>
      <c r="C14476"/>
    </row>
    <row r="14477" spans="2:3" x14ac:dyDescent="0.35">
      <c r="B14477"/>
      <c r="C14477"/>
    </row>
    <row r="14478" spans="2:3" x14ac:dyDescent="0.35">
      <c r="B14478"/>
      <c r="C14478"/>
    </row>
    <row r="14479" spans="2:3" x14ac:dyDescent="0.35">
      <c r="B14479"/>
      <c r="C14479"/>
    </row>
    <row r="14480" spans="2:3" x14ac:dyDescent="0.35">
      <c r="B14480"/>
      <c r="C14480"/>
    </row>
    <row r="14481" spans="2:3" x14ac:dyDescent="0.35">
      <c r="B14481"/>
      <c r="C14481"/>
    </row>
    <row r="14482" spans="2:3" x14ac:dyDescent="0.35">
      <c r="B14482"/>
      <c r="C14482"/>
    </row>
    <row r="14483" spans="2:3" x14ac:dyDescent="0.35">
      <c r="B14483"/>
      <c r="C14483"/>
    </row>
    <row r="14484" spans="2:3" x14ac:dyDescent="0.35">
      <c r="B14484"/>
      <c r="C14484"/>
    </row>
    <row r="14485" spans="2:3" x14ac:dyDescent="0.35">
      <c r="B14485"/>
      <c r="C14485"/>
    </row>
    <row r="14486" spans="2:3" x14ac:dyDescent="0.35">
      <c r="B14486"/>
      <c r="C14486"/>
    </row>
    <row r="14487" spans="2:3" x14ac:dyDescent="0.35">
      <c r="B14487"/>
      <c r="C14487"/>
    </row>
    <row r="14488" spans="2:3" x14ac:dyDescent="0.35">
      <c r="B14488"/>
      <c r="C14488"/>
    </row>
    <row r="14489" spans="2:3" x14ac:dyDescent="0.35">
      <c r="B14489"/>
      <c r="C14489"/>
    </row>
    <row r="14490" spans="2:3" x14ac:dyDescent="0.35">
      <c r="B14490"/>
      <c r="C14490"/>
    </row>
    <row r="14491" spans="2:3" x14ac:dyDescent="0.35">
      <c r="B14491"/>
      <c r="C14491"/>
    </row>
    <row r="14492" spans="2:3" x14ac:dyDescent="0.35">
      <c r="B14492"/>
      <c r="C14492"/>
    </row>
    <row r="14493" spans="2:3" x14ac:dyDescent="0.35">
      <c r="B14493"/>
      <c r="C14493"/>
    </row>
    <row r="14494" spans="2:3" x14ac:dyDescent="0.35">
      <c r="B14494"/>
      <c r="C14494"/>
    </row>
    <row r="14495" spans="2:3" x14ac:dyDescent="0.35">
      <c r="B14495"/>
      <c r="C14495"/>
    </row>
    <row r="14496" spans="2:3" x14ac:dyDescent="0.35">
      <c r="B14496"/>
      <c r="C14496"/>
    </row>
    <row r="14497" spans="2:3" x14ac:dyDescent="0.35">
      <c r="B14497"/>
      <c r="C14497"/>
    </row>
    <row r="14498" spans="2:3" x14ac:dyDescent="0.35">
      <c r="B14498"/>
      <c r="C14498"/>
    </row>
    <row r="14499" spans="2:3" x14ac:dyDescent="0.35">
      <c r="B14499"/>
      <c r="C14499"/>
    </row>
    <row r="14500" spans="2:3" x14ac:dyDescent="0.35">
      <c r="B14500"/>
      <c r="C14500"/>
    </row>
    <row r="14501" spans="2:3" x14ac:dyDescent="0.35">
      <c r="B14501"/>
      <c r="C14501"/>
    </row>
    <row r="14502" spans="2:3" x14ac:dyDescent="0.35">
      <c r="B14502"/>
      <c r="C14502"/>
    </row>
    <row r="14503" spans="2:3" x14ac:dyDescent="0.35">
      <c r="B14503"/>
      <c r="C14503"/>
    </row>
    <row r="14504" spans="2:3" x14ac:dyDescent="0.35">
      <c r="B14504"/>
      <c r="C14504"/>
    </row>
    <row r="14505" spans="2:3" x14ac:dyDescent="0.35">
      <c r="B14505"/>
      <c r="C14505"/>
    </row>
    <row r="14506" spans="2:3" x14ac:dyDescent="0.35">
      <c r="B14506"/>
      <c r="C14506"/>
    </row>
    <row r="14507" spans="2:3" x14ac:dyDescent="0.35">
      <c r="B14507"/>
      <c r="C14507"/>
    </row>
    <row r="14508" spans="2:3" x14ac:dyDescent="0.35">
      <c r="B14508"/>
      <c r="C14508"/>
    </row>
    <row r="14509" spans="2:3" x14ac:dyDescent="0.35">
      <c r="B14509"/>
      <c r="C14509"/>
    </row>
    <row r="14510" spans="2:3" x14ac:dyDescent="0.35">
      <c r="B14510"/>
      <c r="C14510"/>
    </row>
    <row r="14511" spans="2:3" x14ac:dyDescent="0.35">
      <c r="B14511"/>
      <c r="C14511"/>
    </row>
    <row r="14512" spans="2:3" x14ac:dyDescent="0.35">
      <c r="B14512"/>
      <c r="C14512"/>
    </row>
    <row r="14513" spans="2:3" x14ac:dyDescent="0.35">
      <c r="B14513"/>
      <c r="C14513"/>
    </row>
    <row r="14514" spans="2:3" x14ac:dyDescent="0.35">
      <c r="B14514"/>
      <c r="C14514"/>
    </row>
    <row r="14515" spans="2:3" x14ac:dyDescent="0.35">
      <c r="B14515"/>
      <c r="C14515"/>
    </row>
    <row r="14516" spans="2:3" x14ac:dyDescent="0.35">
      <c r="B14516"/>
      <c r="C14516"/>
    </row>
    <row r="14517" spans="2:3" x14ac:dyDescent="0.35">
      <c r="B14517"/>
      <c r="C14517"/>
    </row>
    <row r="14518" spans="2:3" x14ac:dyDescent="0.35">
      <c r="B14518"/>
      <c r="C14518"/>
    </row>
    <row r="14519" spans="2:3" x14ac:dyDescent="0.35">
      <c r="B14519"/>
      <c r="C14519"/>
    </row>
    <row r="14520" spans="2:3" x14ac:dyDescent="0.35">
      <c r="B14520"/>
      <c r="C14520"/>
    </row>
    <row r="14521" spans="2:3" x14ac:dyDescent="0.35">
      <c r="B14521"/>
      <c r="C14521"/>
    </row>
    <row r="14522" spans="2:3" x14ac:dyDescent="0.35">
      <c r="B14522"/>
      <c r="C14522"/>
    </row>
    <row r="14523" spans="2:3" x14ac:dyDescent="0.35">
      <c r="B14523"/>
      <c r="C14523"/>
    </row>
    <row r="14524" spans="2:3" x14ac:dyDescent="0.35">
      <c r="B14524"/>
      <c r="C14524"/>
    </row>
    <row r="14525" spans="2:3" x14ac:dyDescent="0.35">
      <c r="B14525"/>
      <c r="C14525"/>
    </row>
    <row r="14526" spans="2:3" x14ac:dyDescent="0.35">
      <c r="B14526"/>
      <c r="C14526"/>
    </row>
    <row r="14527" spans="2:3" x14ac:dyDescent="0.35">
      <c r="B14527"/>
      <c r="C14527"/>
    </row>
    <row r="14528" spans="2:3" x14ac:dyDescent="0.35">
      <c r="B14528"/>
      <c r="C14528"/>
    </row>
    <row r="14529" spans="2:3" x14ac:dyDescent="0.35">
      <c r="B14529"/>
      <c r="C14529"/>
    </row>
    <row r="14530" spans="2:3" x14ac:dyDescent="0.35">
      <c r="B14530"/>
      <c r="C14530"/>
    </row>
    <row r="14531" spans="2:3" x14ac:dyDescent="0.35">
      <c r="B14531"/>
      <c r="C14531"/>
    </row>
    <row r="14532" spans="2:3" x14ac:dyDescent="0.35">
      <c r="B14532"/>
      <c r="C14532"/>
    </row>
    <row r="14533" spans="2:3" x14ac:dyDescent="0.35">
      <c r="B14533"/>
      <c r="C14533"/>
    </row>
    <row r="14534" spans="2:3" x14ac:dyDescent="0.35">
      <c r="B14534"/>
      <c r="C14534"/>
    </row>
    <row r="14535" spans="2:3" x14ac:dyDescent="0.35">
      <c r="B14535"/>
      <c r="C14535"/>
    </row>
    <row r="14536" spans="2:3" x14ac:dyDescent="0.35">
      <c r="B14536"/>
      <c r="C14536"/>
    </row>
    <row r="14537" spans="2:3" x14ac:dyDescent="0.35">
      <c r="B14537"/>
      <c r="C14537"/>
    </row>
    <row r="14538" spans="2:3" x14ac:dyDescent="0.35">
      <c r="B14538"/>
      <c r="C14538"/>
    </row>
    <row r="14539" spans="2:3" x14ac:dyDescent="0.35">
      <c r="B14539"/>
      <c r="C14539"/>
    </row>
    <row r="14540" spans="2:3" x14ac:dyDescent="0.35">
      <c r="B14540"/>
      <c r="C14540"/>
    </row>
    <row r="14541" spans="2:3" x14ac:dyDescent="0.35">
      <c r="B14541"/>
      <c r="C14541"/>
    </row>
    <row r="14542" spans="2:3" x14ac:dyDescent="0.35">
      <c r="B14542"/>
      <c r="C14542"/>
    </row>
    <row r="14543" spans="2:3" x14ac:dyDescent="0.35">
      <c r="B14543"/>
      <c r="C14543"/>
    </row>
    <row r="14544" spans="2:3" x14ac:dyDescent="0.35">
      <c r="B14544"/>
      <c r="C14544"/>
    </row>
    <row r="14545" spans="2:3" x14ac:dyDescent="0.35">
      <c r="B14545"/>
      <c r="C14545"/>
    </row>
    <row r="14546" spans="2:3" x14ac:dyDescent="0.35">
      <c r="B14546"/>
      <c r="C14546"/>
    </row>
    <row r="14547" spans="2:3" x14ac:dyDescent="0.35">
      <c r="B14547"/>
      <c r="C14547"/>
    </row>
    <row r="14548" spans="2:3" x14ac:dyDescent="0.35">
      <c r="B14548"/>
      <c r="C14548"/>
    </row>
    <row r="14549" spans="2:3" x14ac:dyDescent="0.35">
      <c r="B14549"/>
      <c r="C14549"/>
    </row>
    <row r="14550" spans="2:3" x14ac:dyDescent="0.35">
      <c r="B14550"/>
      <c r="C14550"/>
    </row>
    <row r="14551" spans="2:3" x14ac:dyDescent="0.35">
      <c r="B14551"/>
      <c r="C14551"/>
    </row>
    <row r="14552" spans="2:3" x14ac:dyDescent="0.35">
      <c r="B14552"/>
      <c r="C14552"/>
    </row>
    <row r="14553" spans="2:3" x14ac:dyDescent="0.35">
      <c r="B14553"/>
      <c r="C14553"/>
    </row>
    <row r="14554" spans="2:3" x14ac:dyDescent="0.35">
      <c r="B14554"/>
      <c r="C14554"/>
    </row>
    <row r="14555" spans="2:3" x14ac:dyDescent="0.35">
      <c r="B14555"/>
      <c r="C14555"/>
    </row>
    <row r="14556" spans="2:3" x14ac:dyDescent="0.35">
      <c r="B14556"/>
      <c r="C14556"/>
    </row>
    <row r="14557" spans="2:3" x14ac:dyDescent="0.35">
      <c r="B14557"/>
      <c r="C14557"/>
    </row>
    <row r="14558" spans="2:3" x14ac:dyDescent="0.35">
      <c r="B14558"/>
      <c r="C14558"/>
    </row>
    <row r="14559" spans="2:3" x14ac:dyDescent="0.35">
      <c r="B14559"/>
      <c r="C14559"/>
    </row>
    <row r="14560" spans="2:3" x14ac:dyDescent="0.35">
      <c r="B14560"/>
      <c r="C14560"/>
    </row>
    <row r="14561" spans="2:3" x14ac:dyDescent="0.35">
      <c r="B14561"/>
      <c r="C14561"/>
    </row>
    <row r="14562" spans="2:3" x14ac:dyDescent="0.35">
      <c r="B14562"/>
      <c r="C14562"/>
    </row>
    <row r="14563" spans="2:3" x14ac:dyDescent="0.35">
      <c r="B14563"/>
      <c r="C14563"/>
    </row>
    <row r="14564" spans="2:3" x14ac:dyDescent="0.35">
      <c r="B14564"/>
      <c r="C14564"/>
    </row>
    <row r="14565" spans="2:3" x14ac:dyDescent="0.35">
      <c r="B14565"/>
      <c r="C14565"/>
    </row>
    <row r="14566" spans="2:3" x14ac:dyDescent="0.35">
      <c r="B14566"/>
      <c r="C14566"/>
    </row>
    <row r="14567" spans="2:3" x14ac:dyDescent="0.35">
      <c r="B14567"/>
      <c r="C14567"/>
    </row>
    <row r="14568" spans="2:3" x14ac:dyDescent="0.35">
      <c r="B14568"/>
      <c r="C14568"/>
    </row>
    <row r="14569" spans="2:3" x14ac:dyDescent="0.35">
      <c r="B14569"/>
      <c r="C14569"/>
    </row>
    <row r="14570" spans="2:3" x14ac:dyDescent="0.35">
      <c r="B14570"/>
      <c r="C14570"/>
    </row>
    <row r="14571" spans="2:3" x14ac:dyDescent="0.35">
      <c r="B14571"/>
      <c r="C14571"/>
    </row>
    <row r="14572" spans="2:3" x14ac:dyDescent="0.35">
      <c r="B14572"/>
      <c r="C14572"/>
    </row>
    <row r="14573" spans="2:3" x14ac:dyDescent="0.35">
      <c r="B14573"/>
      <c r="C14573"/>
    </row>
    <row r="14574" spans="2:3" x14ac:dyDescent="0.35">
      <c r="B14574"/>
      <c r="C14574"/>
    </row>
    <row r="14575" spans="2:3" x14ac:dyDescent="0.35">
      <c r="B14575"/>
      <c r="C14575"/>
    </row>
    <row r="14576" spans="2:3" x14ac:dyDescent="0.35">
      <c r="B14576"/>
      <c r="C14576"/>
    </row>
    <row r="14577" spans="2:3" x14ac:dyDescent="0.35">
      <c r="B14577"/>
      <c r="C14577"/>
    </row>
    <row r="14578" spans="2:3" x14ac:dyDescent="0.35">
      <c r="B14578"/>
      <c r="C14578"/>
    </row>
    <row r="14579" spans="2:3" x14ac:dyDescent="0.35">
      <c r="B14579"/>
      <c r="C14579"/>
    </row>
    <row r="14580" spans="2:3" x14ac:dyDescent="0.35">
      <c r="B14580"/>
      <c r="C14580"/>
    </row>
    <row r="14581" spans="2:3" x14ac:dyDescent="0.35">
      <c r="B14581"/>
      <c r="C14581"/>
    </row>
    <row r="14582" spans="2:3" x14ac:dyDescent="0.35">
      <c r="B14582"/>
      <c r="C14582"/>
    </row>
    <row r="14583" spans="2:3" x14ac:dyDescent="0.35">
      <c r="B14583"/>
      <c r="C14583"/>
    </row>
    <row r="14584" spans="2:3" x14ac:dyDescent="0.35">
      <c r="B14584"/>
      <c r="C14584"/>
    </row>
    <row r="14585" spans="2:3" x14ac:dyDescent="0.35">
      <c r="B14585"/>
      <c r="C14585"/>
    </row>
    <row r="14586" spans="2:3" x14ac:dyDescent="0.35">
      <c r="B14586"/>
      <c r="C14586"/>
    </row>
    <row r="14587" spans="2:3" x14ac:dyDescent="0.35">
      <c r="B14587"/>
      <c r="C14587"/>
    </row>
    <row r="14588" spans="2:3" x14ac:dyDescent="0.35">
      <c r="B14588"/>
      <c r="C14588"/>
    </row>
    <row r="14589" spans="2:3" x14ac:dyDescent="0.35">
      <c r="B14589"/>
      <c r="C14589"/>
    </row>
    <row r="14590" spans="2:3" x14ac:dyDescent="0.35">
      <c r="B14590"/>
      <c r="C14590"/>
    </row>
    <row r="14591" spans="2:3" x14ac:dyDescent="0.35">
      <c r="B14591"/>
      <c r="C14591"/>
    </row>
    <row r="14592" spans="2:3" x14ac:dyDescent="0.35">
      <c r="B14592"/>
      <c r="C14592"/>
    </row>
    <row r="14593" spans="2:3" x14ac:dyDescent="0.35">
      <c r="B14593"/>
      <c r="C14593"/>
    </row>
    <row r="14594" spans="2:3" x14ac:dyDescent="0.35">
      <c r="B14594"/>
      <c r="C14594"/>
    </row>
    <row r="14595" spans="2:3" x14ac:dyDescent="0.35">
      <c r="B14595"/>
      <c r="C14595"/>
    </row>
    <row r="14596" spans="2:3" x14ac:dyDescent="0.35">
      <c r="B14596"/>
      <c r="C14596"/>
    </row>
    <row r="14597" spans="2:3" x14ac:dyDescent="0.35">
      <c r="B14597"/>
      <c r="C14597"/>
    </row>
    <row r="14598" spans="2:3" x14ac:dyDescent="0.35">
      <c r="B14598"/>
      <c r="C14598"/>
    </row>
    <row r="14599" spans="2:3" x14ac:dyDescent="0.35">
      <c r="B14599"/>
      <c r="C14599"/>
    </row>
    <row r="14600" spans="2:3" x14ac:dyDescent="0.35">
      <c r="B14600"/>
      <c r="C14600"/>
    </row>
    <row r="14601" spans="2:3" x14ac:dyDescent="0.35">
      <c r="B14601"/>
      <c r="C14601"/>
    </row>
    <row r="14602" spans="2:3" x14ac:dyDescent="0.35">
      <c r="B14602"/>
      <c r="C14602"/>
    </row>
    <row r="14603" spans="2:3" x14ac:dyDescent="0.35">
      <c r="B14603"/>
      <c r="C14603"/>
    </row>
    <row r="14604" spans="2:3" x14ac:dyDescent="0.35">
      <c r="B14604"/>
      <c r="C14604"/>
    </row>
    <row r="14605" spans="2:3" x14ac:dyDescent="0.35">
      <c r="B14605"/>
      <c r="C14605"/>
    </row>
    <row r="14606" spans="2:3" x14ac:dyDescent="0.35">
      <c r="B14606"/>
      <c r="C14606"/>
    </row>
    <row r="14607" spans="2:3" x14ac:dyDescent="0.35">
      <c r="B14607"/>
      <c r="C14607"/>
    </row>
    <row r="14608" spans="2:3" x14ac:dyDescent="0.35">
      <c r="B14608"/>
      <c r="C14608"/>
    </row>
    <row r="14609" spans="2:3" x14ac:dyDescent="0.35">
      <c r="B14609"/>
      <c r="C14609"/>
    </row>
    <row r="14610" spans="2:3" x14ac:dyDescent="0.35">
      <c r="B14610"/>
      <c r="C14610"/>
    </row>
    <row r="14611" spans="2:3" x14ac:dyDescent="0.35">
      <c r="B14611"/>
      <c r="C14611"/>
    </row>
    <row r="14612" spans="2:3" x14ac:dyDescent="0.35">
      <c r="B14612"/>
      <c r="C14612"/>
    </row>
    <row r="14613" spans="2:3" x14ac:dyDescent="0.35">
      <c r="B14613"/>
      <c r="C14613"/>
    </row>
    <row r="14614" spans="2:3" x14ac:dyDescent="0.35">
      <c r="B14614"/>
      <c r="C14614"/>
    </row>
    <row r="14615" spans="2:3" x14ac:dyDescent="0.35">
      <c r="B14615"/>
      <c r="C14615"/>
    </row>
    <row r="14616" spans="2:3" x14ac:dyDescent="0.35">
      <c r="B14616"/>
      <c r="C14616"/>
    </row>
    <row r="14617" spans="2:3" x14ac:dyDescent="0.35">
      <c r="B14617"/>
      <c r="C14617"/>
    </row>
    <row r="14618" spans="2:3" x14ac:dyDescent="0.35">
      <c r="B14618"/>
      <c r="C14618"/>
    </row>
    <row r="14619" spans="2:3" x14ac:dyDescent="0.35">
      <c r="B14619"/>
      <c r="C14619"/>
    </row>
    <row r="14620" spans="2:3" x14ac:dyDescent="0.35">
      <c r="B14620"/>
      <c r="C14620"/>
    </row>
    <row r="14621" spans="2:3" x14ac:dyDescent="0.35">
      <c r="B14621"/>
      <c r="C14621"/>
    </row>
    <row r="14622" spans="2:3" x14ac:dyDescent="0.35">
      <c r="B14622"/>
      <c r="C14622"/>
    </row>
    <row r="14623" spans="2:3" x14ac:dyDescent="0.35">
      <c r="B14623"/>
      <c r="C14623"/>
    </row>
    <row r="14624" spans="2:3" x14ac:dyDescent="0.35">
      <c r="B14624"/>
      <c r="C14624"/>
    </row>
    <row r="14625" spans="2:3" x14ac:dyDescent="0.35">
      <c r="B14625"/>
      <c r="C14625"/>
    </row>
    <row r="14626" spans="2:3" x14ac:dyDescent="0.35">
      <c r="B14626"/>
      <c r="C14626"/>
    </row>
    <row r="14627" spans="2:3" x14ac:dyDescent="0.35">
      <c r="B14627"/>
      <c r="C14627"/>
    </row>
    <row r="14628" spans="2:3" x14ac:dyDescent="0.35">
      <c r="B14628"/>
      <c r="C14628"/>
    </row>
    <row r="14629" spans="2:3" x14ac:dyDescent="0.35">
      <c r="B14629"/>
      <c r="C14629"/>
    </row>
    <row r="14630" spans="2:3" x14ac:dyDescent="0.35">
      <c r="B14630"/>
      <c r="C14630"/>
    </row>
    <row r="14631" spans="2:3" x14ac:dyDescent="0.35">
      <c r="B14631"/>
      <c r="C14631"/>
    </row>
    <row r="14632" spans="2:3" x14ac:dyDescent="0.35">
      <c r="B14632"/>
      <c r="C14632"/>
    </row>
    <row r="14633" spans="2:3" x14ac:dyDescent="0.35">
      <c r="B14633"/>
      <c r="C14633"/>
    </row>
    <row r="14634" spans="2:3" x14ac:dyDescent="0.35">
      <c r="B14634"/>
      <c r="C14634"/>
    </row>
    <row r="14635" spans="2:3" x14ac:dyDescent="0.35">
      <c r="B14635"/>
      <c r="C14635"/>
    </row>
    <row r="14636" spans="2:3" x14ac:dyDescent="0.35">
      <c r="B14636"/>
      <c r="C14636"/>
    </row>
    <row r="14637" spans="2:3" x14ac:dyDescent="0.35">
      <c r="B14637"/>
      <c r="C14637"/>
    </row>
    <row r="14638" spans="2:3" x14ac:dyDescent="0.35">
      <c r="B14638"/>
      <c r="C14638"/>
    </row>
    <row r="14639" spans="2:3" x14ac:dyDescent="0.35">
      <c r="B14639"/>
      <c r="C14639"/>
    </row>
    <row r="14640" spans="2:3" x14ac:dyDescent="0.35">
      <c r="B14640"/>
      <c r="C14640"/>
    </row>
    <row r="14641" spans="2:3" x14ac:dyDescent="0.35">
      <c r="B14641"/>
      <c r="C14641"/>
    </row>
    <row r="14642" spans="2:3" x14ac:dyDescent="0.35">
      <c r="B14642"/>
      <c r="C14642"/>
    </row>
    <row r="14643" spans="2:3" x14ac:dyDescent="0.35">
      <c r="B14643"/>
      <c r="C14643"/>
    </row>
    <row r="14644" spans="2:3" x14ac:dyDescent="0.35">
      <c r="B14644"/>
      <c r="C14644"/>
    </row>
    <row r="14645" spans="2:3" x14ac:dyDescent="0.35">
      <c r="B14645"/>
      <c r="C14645"/>
    </row>
    <row r="14646" spans="2:3" x14ac:dyDescent="0.35">
      <c r="B14646"/>
      <c r="C14646"/>
    </row>
    <row r="14647" spans="2:3" x14ac:dyDescent="0.35">
      <c r="B14647"/>
      <c r="C14647"/>
    </row>
    <row r="14648" spans="2:3" x14ac:dyDescent="0.35">
      <c r="B14648"/>
      <c r="C14648"/>
    </row>
    <row r="14649" spans="2:3" x14ac:dyDescent="0.35">
      <c r="B14649"/>
      <c r="C14649"/>
    </row>
    <row r="14650" spans="2:3" x14ac:dyDescent="0.35">
      <c r="B14650"/>
      <c r="C14650"/>
    </row>
    <row r="14651" spans="2:3" x14ac:dyDescent="0.35">
      <c r="B14651"/>
      <c r="C14651"/>
    </row>
    <row r="14652" spans="2:3" x14ac:dyDescent="0.35">
      <c r="B14652"/>
      <c r="C14652"/>
    </row>
    <row r="14653" spans="2:3" x14ac:dyDescent="0.35">
      <c r="B14653"/>
      <c r="C14653"/>
    </row>
    <row r="14654" spans="2:3" x14ac:dyDescent="0.35">
      <c r="B14654"/>
      <c r="C14654"/>
    </row>
    <row r="14655" spans="2:3" x14ac:dyDescent="0.35">
      <c r="B14655"/>
      <c r="C14655"/>
    </row>
    <row r="14656" spans="2:3" x14ac:dyDescent="0.35">
      <c r="B14656"/>
      <c r="C14656"/>
    </row>
    <row r="14657" spans="2:3" x14ac:dyDescent="0.35">
      <c r="B14657"/>
      <c r="C14657"/>
    </row>
    <row r="14658" spans="2:3" x14ac:dyDescent="0.35">
      <c r="B14658"/>
      <c r="C14658"/>
    </row>
    <row r="14659" spans="2:3" x14ac:dyDescent="0.35">
      <c r="B14659"/>
      <c r="C14659"/>
    </row>
    <row r="14660" spans="2:3" x14ac:dyDescent="0.35">
      <c r="B14660"/>
      <c r="C14660"/>
    </row>
    <row r="14661" spans="2:3" x14ac:dyDescent="0.35">
      <c r="B14661"/>
      <c r="C14661"/>
    </row>
    <row r="14662" spans="2:3" x14ac:dyDescent="0.35">
      <c r="B14662"/>
      <c r="C14662"/>
    </row>
    <row r="14663" spans="2:3" x14ac:dyDescent="0.35">
      <c r="B14663"/>
      <c r="C14663"/>
    </row>
    <row r="14664" spans="2:3" x14ac:dyDescent="0.35">
      <c r="B14664"/>
      <c r="C14664"/>
    </row>
    <row r="14665" spans="2:3" x14ac:dyDescent="0.35">
      <c r="B14665"/>
      <c r="C14665"/>
    </row>
    <row r="14666" spans="2:3" x14ac:dyDescent="0.35">
      <c r="B14666"/>
      <c r="C14666"/>
    </row>
    <row r="14667" spans="2:3" x14ac:dyDescent="0.35">
      <c r="B14667"/>
      <c r="C14667"/>
    </row>
    <row r="14668" spans="2:3" x14ac:dyDescent="0.35">
      <c r="B14668"/>
      <c r="C14668"/>
    </row>
    <row r="14669" spans="2:3" x14ac:dyDescent="0.35">
      <c r="B14669"/>
      <c r="C14669"/>
    </row>
    <row r="14670" spans="2:3" x14ac:dyDescent="0.35">
      <c r="B14670"/>
      <c r="C14670"/>
    </row>
    <row r="14671" spans="2:3" x14ac:dyDescent="0.35">
      <c r="B14671"/>
      <c r="C14671"/>
    </row>
    <row r="14672" spans="2:3" x14ac:dyDescent="0.35">
      <c r="B14672"/>
      <c r="C14672"/>
    </row>
    <row r="14673" spans="2:3" x14ac:dyDescent="0.35">
      <c r="B14673"/>
      <c r="C14673"/>
    </row>
    <row r="14674" spans="2:3" x14ac:dyDescent="0.35">
      <c r="B14674"/>
      <c r="C14674"/>
    </row>
    <row r="14675" spans="2:3" x14ac:dyDescent="0.35">
      <c r="B14675"/>
      <c r="C14675"/>
    </row>
    <row r="14676" spans="2:3" x14ac:dyDescent="0.35">
      <c r="B14676"/>
      <c r="C14676"/>
    </row>
    <row r="14677" spans="2:3" x14ac:dyDescent="0.35">
      <c r="B14677"/>
      <c r="C14677"/>
    </row>
    <row r="14678" spans="2:3" x14ac:dyDescent="0.35">
      <c r="B14678"/>
      <c r="C14678"/>
    </row>
    <row r="14679" spans="2:3" x14ac:dyDescent="0.35">
      <c r="B14679"/>
      <c r="C14679"/>
    </row>
    <row r="14680" spans="2:3" x14ac:dyDescent="0.35">
      <c r="B14680"/>
      <c r="C14680"/>
    </row>
    <row r="14681" spans="2:3" x14ac:dyDescent="0.35">
      <c r="B14681"/>
      <c r="C14681"/>
    </row>
    <row r="14682" spans="2:3" x14ac:dyDescent="0.35">
      <c r="B14682"/>
      <c r="C14682"/>
    </row>
    <row r="14683" spans="2:3" x14ac:dyDescent="0.35">
      <c r="B14683"/>
      <c r="C14683"/>
    </row>
    <row r="14684" spans="2:3" x14ac:dyDescent="0.35">
      <c r="B14684"/>
      <c r="C14684"/>
    </row>
    <row r="14685" spans="2:3" x14ac:dyDescent="0.35">
      <c r="B14685"/>
      <c r="C14685"/>
    </row>
    <row r="14686" spans="2:3" x14ac:dyDescent="0.35">
      <c r="B14686"/>
      <c r="C14686"/>
    </row>
    <row r="14687" spans="2:3" x14ac:dyDescent="0.35">
      <c r="B14687"/>
      <c r="C14687"/>
    </row>
    <row r="14688" spans="2:3" x14ac:dyDescent="0.35">
      <c r="B14688"/>
      <c r="C14688"/>
    </row>
    <row r="14689" spans="2:3" x14ac:dyDescent="0.35">
      <c r="B14689"/>
      <c r="C14689"/>
    </row>
    <row r="14690" spans="2:3" x14ac:dyDescent="0.35">
      <c r="B14690"/>
      <c r="C14690"/>
    </row>
    <row r="14691" spans="2:3" x14ac:dyDescent="0.35">
      <c r="B14691"/>
      <c r="C14691"/>
    </row>
    <row r="14692" spans="2:3" x14ac:dyDescent="0.35">
      <c r="B14692"/>
      <c r="C14692"/>
    </row>
    <row r="14693" spans="2:3" x14ac:dyDescent="0.35">
      <c r="B14693"/>
      <c r="C14693"/>
    </row>
    <row r="14694" spans="2:3" x14ac:dyDescent="0.35">
      <c r="B14694"/>
      <c r="C14694"/>
    </row>
    <row r="14695" spans="2:3" x14ac:dyDescent="0.35">
      <c r="B14695"/>
      <c r="C14695"/>
    </row>
    <row r="14696" spans="2:3" x14ac:dyDescent="0.35">
      <c r="B14696"/>
      <c r="C14696"/>
    </row>
    <row r="14697" spans="2:3" x14ac:dyDescent="0.35">
      <c r="B14697"/>
      <c r="C14697"/>
    </row>
    <row r="14698" spans="2:3" x14ac:dyDescent="0.35">
      <c r="B14698"/>
      <c r="C14698"/>
    </row>
    <row r="14699" spans="2:3" x14ac:dyDescent="0.35">
      <c r="B14699"/>
      <c r="C14699"/>
    </row>
    <row r="14700" spans="2:3" x14ac:dyDescent="0.35">
      <c r="B14700"/>
      <c r="C14700"/>
    </row>
    <row r="14701" spans="2:3" x14ac:dyDescent="0.35">
      <c r="B14701"/>
      <c r="C14701"/>
    </row>
    <row r="14702" spans="2:3" x14ac:dyDescent="0.35">
      <c r="B14702"/>
      <c r="C14702"/>
    </row>
    <row r="14703" spans="2:3" x14ac:dyDescent="0.35">
      <c r="B14703"/>
      <c r="C14703"/>
    </row>
    <row r="14704" spans="2:3" x14ac:dyDescent="0.35">
      <c r="B14704"/>
      <c r="C14704"/>
    </row>
    <row r="14705" spans="2:3" x14ac:dyDescent="0.35">
      <c r="B14705"/>
      <c r="C14705"/>
    </row>
    <row r="14706" spans="2:3" x14ac:dyDescent="0.35">
      <c r="B14706"/>
      <c r="C14706"/>
    </row>
    <row r="14707" spans="2:3" x14ac:dyDescent="0.35">
      <c r="B14707"/>
      <c r="C14707"/>
    </row>
    <row r="14708" spans="2:3" x14ac:dyDescent="0.35">
      <c r="B14708"/>
      <c r="C14708"/>
    </row>
    <row r="14709" spans="2:3" x14ac:dyDescent="0.35">
      <c r="B14709"/>
      <c r="C14709"/>
    </row>
    <row r="14710" spans="2:3" x14ac:dyDescent="0.35">
      <c r="B14710"/>
      <c r="C14710"/>
    </row>
    <row r="14711" spans="2:3" x14ac:dyDescent="0.35">
      <c r="B14711"/>
      <c r="C14711"/>
    </row>
    <row r="14712" spans="2:3" x14ac:dyDescent="0.35">
      <c r="B14712"/>
      <c r="C14712"/>
    </row>
    <row r="14713" spans="2:3" x14ac:dyDescent="0.35">
      <c r="B14713"/>
      <c r="C14713"/>
    </row>
    <row r="14714" spans="2:3" x14ac:dyDescent="0.35">
      <c r="B14714"/>
      <c r="C14714"/>
    </row>
    <row r="14715" spans="2:3" x14ac:dyDescent="0.35">
      <c r="B14715"/>
      <c r="C14715"/>
    </row>
    <row r="14716" spans="2:3" x14ac:dyDescent="0.35">
      <c r="B14716"/>
      <c r="C14716"/>
    </row>
    <row r="14717" spans="2:3" x14ac:dyDescent="0.35">
      <c r="B14717"/>
      <c r="C14717"/>
    </row>
    <row r="14718" spans="2:3" x14ac:dyDescent="0.35">
      <c r="B14718"/>
      <c r="C14718"/>
    </row>
    <row r="14719" spans="2:3" x14ac:dyDescent="0.35">
      <c r="B14719"/>
      <c r="C14719"/>
    </row>
    <row r="14720" spans="2:3" x14ac:dyDescent="0.35">
      <c r="B14720"/>
      <c r="C14720"/>
    </row>
    <row r="14721" spans="2:3" x14ac:dyDescent="0.35">
      <c r="B14721"/>
      <c r="C14721"/>
    </row>
    <row r="14722" spans="2:3" x14ac:dyDescent="0.35">
      <c r="B14722"/>
      <c r="C14722"/>
    </row>
    <row r="14723" spans="2:3" x14ac:dyDescent="0.35">
      <c r="B14723"/>
      <c r="C14723"/>
    </row>
    <row r="14724" spans="2:3" x14ac:dyDescent="0.35">
      <c r="B14724"/>
      <c r="C14724"/>
    </row>
    <row r="14725" spans="2:3" x14ac:dyDescent="0.35">
      <c r="B14725"/>
      <c r="C14725"/>
    </row>
    <row r="14726" spans="2:3" x14ac:dyDescent="0.35">
      <c r="B14726"/>
      <c r="C14726"/>
    </row>
    <row r="14727" spans="2:3" x14ac:dyDescent="0.35">
      <c r="B14727"/>
      <c r="C14727"/>
    </row>
    <row r="14728" spans="2:3" x14ac:dyDescent="0.35">
      <c r="B14728"/>
      <c r="C14728"/>
    </row>
    <row r="14729" spans="2:3" x14ac:dyDescent="0.35">
      <c r="B14729"/>
      <c r="C14729"/>
    </row>
    <row r="14730" spans="2:3" x14ac:dyDescent="0.35">
      <c r="B14730"/>
      <c r="C14730"/>
    </row>
    <row r="14731" spans="2:3" x14ac:dyDescent="0.35">
      <c r="B14731"/>
      <c r="C14731"/>
    </row>
    <row r="14732" spans="2:3" x14ac:dyDescent="0.35">
      <c r="B14732"/>
      <c r="C14732"/>
    </row>
    <row r="14733" spans="2:3" x14ac:dyDescent="0.35">
      <c r="B14733"/>
      <c r="C14733"/>
    </row>
    <row r="14734" spans="2:3" x14ac:dyDescent="0.35">
      <c r="B14734"/>
      <c r="C14734"/>
    </row>
    <row r="14735" spans="2:3" x14ac:dyDescent="0.35">
      <c r="B14735"/>
      <c r="C14735"/>
    </row>
    <row r="14736" spans="2:3" x14ac:dyDescent="0.35">
      <c r="B14736"/>
      <c r="C14736"/>
    </row>
    <row r="14737" spans="2:3" x14ac:dyDescent="0.35">
      <c r="B14737"/>
      <c r="C14737"/>
    </row>
    <row r="14738" spans="2:3" x14ac:dyDescent="0.35">
      <c r="B14738"/>
      <c r="C14738"/>
    </row>
    <row r="14739" spans="2:3" x14ac:dyDescent="0.35">
      <c r="B14739"/>
      <c r="C14739"/>
    </row>
    <row r="14740" spans="2:3" x14ac:dyDescent="0.35">
      <c r="B14740"/>
      <c r="C14740"/>
    </row>
    <row r="14741" spans="2:3" x14ac:dyDescent="0.35">
      <c r="B14741"/>
      <c r="C14741"/>
    </row>
    <row r="14742" spans="2:3" x14ac:dyDescent="0.35">
      <c r="B14742"/>
      <c r="C14742"/>
    </row>
    <row r="14743" spans="2:3" x14ac:dyDescent="0.35">
      <c r="B14743"/>
      <c r="C14743"/>
    </row>
    <row r="14744" spans="2:3" x14ac:dyDescent="0.35">
      <c r="B14744"/>
      <c r="C14744"/>
    </row>
    <row r="14745" spans="2:3" x14ac:dyDescent="0.35">
      <c r="B14745"/>
      <c r="C14745"/>
    </row>
    <row r="14746" spans="2:3" x14ac:dyDescent="0.35">
      <c r="B14746"/>
      <c r="C14746"/>
    </row>
    <row r="14747" spans="2:3" x14ac:dyDescent="0.35">
      <c r="B14747"/>
      <c r="C14747"/>
    </row>
    <row r="14748" spans="2:3" x14ac:dyDescent="0.35">
      <c r="B14748"/>
      <c r="C14748"/>
    </row>
    <row r="14749" spans="2:3" x14ac:dyDescent="0.35">
      <c r="B14749"/>
      <c r="C14749"/>
    </row>
    <row r="14750" spans="2:3" x14ac:dyDescent="0.35">
      <c r="B14750"/>
      <c r="C14750"/>
    </row>
    <row r="14751" spans="2:3" x14ac:dyDescent="0.35">
      <c r="B14751"/>
      <c r="C14751"/>
    </row>
    <row r="14752" spans="2:3" x14ac:dyDescent="0.35">
      <c r="B14752"/>
      <c r="C14752"/>
    </row>
    <row r="14753" spans="2:3" x14ac:dyDescent="0.35">
      <c r="B14753"/>
      <c r="C14753"/>
    </row>
    <row r="14754" spans="2:3" x14ac:dyDescent="0.35">
      <c r="B14754"/>
      <c r="C14754"/>
    </row>
    <row r="14755" spans="2:3" x14ac:dyDescent="0.35">
      <c r="B14755"/>
      <c r="C14755"/>
    </row>
    <row r="14756" spans="2:3" x14ac:dyDescent="0.35">
      <c r="B14756"/>
      <c r="C14756"/>
    </row>
    <row r="14757" spans="2:3" x14ac:dyDescent="0.35">
      <c r="B14757"/>
      <c r="C14757"/>
    </row>
    <row r="14758" spans="2:3" x14ac:dyDescent="0.35">
      <c r="B14758"/>
      <c r="C14758"/>
    </row>
    <row r="14759" spans="2:3" x14ac:dyDescent="0.35">
      <c r="B14759"/>
      <c r="C14759"/>
    </row>
    <row r="14760" spans="2:3" x14ac:dyDescent="0.35">
      <c r="B14760"/>
      <c r="C14760"/>
    </row>
    <row r="14761" spans="2:3" x14ac:dyDescent="0.35">
      <c r="B14761"/>
      <c r="C14761"/>
    </row>
    <row r="14762" spans="2:3" x14ac:dyDescent="0.35">
      <c r="B14762"/>
      <c r="C14762"/>
    </row>
    <row r="14763" spans="2:3" x14ac:dyDescent="0.35">
      <c r="B14763"/>
      <c r="C14763"/>
    </row>
    <row r="14764" spans="2:3" x14ac:dyDescent="0.35">
      <c r="B14764"/>
      <c r="C14764"/>
    </row>
    <row r="14765" spans="2:3" x14ac:dyDescent="0.35">
      <c r="B14765"/>
      <c r="C14765"/>
    </row>
    <row r="14766" spans="2:3" x14ac:dyDescent="0.35">
      <c r="B14766"/>
      <c r="C14766"/>
    </row>
    <row r="14767" spans="2:3" x14ac:dyDescent="0.35">
      <c r="B14767"/>
      <c r="C14767"/>
    </row>
    <row r="14768" spans="2:3" x14ac:dyDescent="0.35">
      <c r="B14768"/>
      <c r="C14768"/>
    </row>
    <row r="14769" spans="2:3" x14ac:dyDescent="0.35">
      <c r="B14769"/>
      <c r="C14769"/>
    </row>
    <row r="14770" spans="2:3" x14ac:dyDescent="0.35">
      <c r="B14770"/>
      <c r="C14770"/>
    </row>
    <row r="14771" spans="2:3" x14ac:dyDescent="0.35">
      <c r="B14771"/>
      <c r="C14771"/>
    </row>
    <row r="14772" spans="2:3" x14ac:dyDescent="0.35">
      <c r="B14772"/>
      <c r="C14772"/>
    </row>
    <row r="14773" spans="2:3" x14ac:dyDescent="0.35">
      <c r="B14773"/>
      <c r="C14773"/>
    </row>
    <row r="14774" spans="2:3" x14ac:dyDescent="0.35">
      <c r="B14774"/>
      <c r="C14774"/>
    </row>
    <row r="14775" spans="2:3" x14ac:dyDescent="0.35">
      <c r="B14775"/>
      <c r="C14775"/>
    </row>
    <row r="14776" spans="2:3" x14ac:dyDescent="0.35">
      <c r="B14776"/>
      <c r="C14776"/>
    </row>
    <row r="14777" spans="2:3" x14ac:dyDescent="0.35">
      <c r="B14777"/>
      <c r="C14777"/>
    </row>
    <row r="14778" spans="2:3" x14ac:dyDescent="0.35">
      <c r="B14778"/>
      <c r="C14778"/>
    </row>
    <row r="14779" spans="2:3" x14ac:dyDescent="0.35">
      <c r="B14779"/>
      <c r="C14779"/>
    </row>
    <row r="14780" spans="2:3" x14ac:dyDescent="0.35">
      <c r="B14780"/>
      <c r="C14780"/>
    </row>
    <row r="14781" spans="2:3" x14ac:dyDescent="0.35">
      <c r="B14781"/>
      <c r="C14781"/>
    </row>
    <row r="14782" spans="2:3" x14ac:dyDescent="0.35">
      <c r="B14782"/>
      <c r="C14782"/>
    </row>
    <row r="14783" spans="2:3" x14ac:dyDescent="0.35">
      <c r="B14783"/>
      <c r="C14783"/>
    </row>
    <row r="14784" spans="2:3" x14ac:dyDescent="0.35">
      <c r="B14784"/>
      <c r="C14784"/>
    </row>
    <row r="14785" spans="2:3" x14ac:dyDescent="0.35">
      <c r="B14785"/>
      <c r="C14785"/>
    </row>
    <row r="14786" spans="2:3" x14ac:dyDescent="0.35">
      <c r="B14786"/>
      <c r="C14786"/>
    </row>
    <row r="14787" spans="2:3" x14ac:dyDescent="0.35">
      <c r="B14787"/>
      <c r="C14787"/>
    </row>
    <row r="14788" spans="2:3" x14ac:dyDescent="0.35">
      <c r="B14788"/>
      <c r="C14788"/>
    </row>
    <row r="14789" spans="2:3" x14ac:dyDescent="0.35">
      <c r="B14789"/>
      <c r="C14789"/>
    </row>
    <row r="14790" spans="2:3" x14ac:dyDescent="0.35">
      <c r="B14790"/>
      <c r="C14790"/>
    </row>
    <row r="14791" spans="2:3" x14ac:dyDescent="0.35">
      <c r="B14791"/>
      <c r="C14791"/>
    </row>
    <row r="14792" spans="2:3" x14ac:dyDescent="0.35">
      <c r="B14792"/>
      <c r="C14792"/>
    </row>
    <row r="14793" spans="2:3" x14ac:dyDescent="0.35">
      <c r="B14793"/>
      <c r="C14793"/>
    </row>
    <row r="14794" spans="2:3" x14ac:dyDescent="0.35">
      <c r="B14794"/>
      <c r="C14794"/>
    </row>
    <row r="14795" spans="2:3" x14ac:dyDescent="0.35">
      <c r="B14795"/>
      <c r="C14795"/>
    </row>
    <row r="14796" spans="2:3" x14ac:dyDescent="0.35">
      <c r="B14796"/>
      <c r="C14796"/>
    </row>
    <row r="14797" spans="2:3" x14ac:dyDescent="0.35">
      <c r="B14797"/>
      <c r="C14797"/>
    </row>
    <row r="14798" spans="2:3" x14ac:dyDescent="0.35">
      <c r="B14798"/>
      <c r="C14798"/>
    </row>
    <row r="14799" spans="2:3" x14ac:dyDescent="0.35">
      <c r="B14799"/>
      <c r="C14799"/>
    </row>
    <row r="14800" spans="2:3" x14ac:dyDescent="0.35">
      <c r="B14800"/>
      <c r="C14800"/>
    </row>
    <row r="14801" spans="2:3" x14ac:dyDescent="0.35">
      <c r="B14801"/>
      <c r="C14801"/>
    </row>
    <row r="14802" spans="2:3" x14ac:dyDescent="0.35">
      <c r="B14802"/>
      <c r="C14802"/>
    </row>
    <row r="14803" spans="2:3" x14ac:dyDescent="0.35">
      <c r="B14803"/>
      <c r="C14803"/>
    </row>
    <row r="14804" spans="2:3" x14ac:dyDescent="0.35">
      <c r="B14804"/>
      <c r="C14804"/>
    </row>
    <row r="14805" spans="2:3" x14ac:dyDescent="0.35">
      <c r="B14805"/>
      <c r="C14805"/>
    </row>
    <row r="14806" spans="2:3" x14ac:dyDescent="0.35">
      <c r="B14806"/>
      <c r="C14806"/>
    </row>
    <row r="14807" spans="2:3" x14ac:dyDescent="0.35">
      <c r="B14807"/>
      <c r="C14807"/>
    </row>
    <row r="14808" spans="2:3" x14ac:dyDescent="0.35">
      <c r="B14808"/>
      <c r="C14808"/>
    </row>
    <row r="14809" spans="2:3" x14ac:dyDescent="0.35">
      <c r="B14809"/>
      <c r="C14809"/>
    </row>
    <row r="14810" spans="2:3" x14ac:dyDescent="0.35">
      <c r="B14810"/>
      <c r="C14810"/>
    </row>
    <row r="14811" spans="2:3" x14ac:dyDescent="0.35">
      <c r="B14811"/>
      <c r="C14811"/>
    </row>
    <row r="14812" spans="2:3" x14ac:dyDescent="0.35">
      <c r="B14812"/>
      <c r="C14812"/>
    </row>
    <row r="14813" spans="2:3" x14ac:dyDescent="0.35">
      <c r="B14813"/>
      <c r="C14813"/>
    </row>
    <row r="14814" spans="2:3" x14ac:dyDescent="0.35">
      <c r="B14814"/>
      <c r="C14814"/>
    </row>
    <row r="14815" spans="2:3" x14ac:dyDescent="0.35">
      <c r="B14815"/>
      <c r="C14815"/>
    </row>
    <row r="14816" spans="2:3" x14ac:dyDescent="0.35">
      <c r="B14816"/>
      <c r="C14816"/>
    </row>
    <row r="14817" spans="2:3" x14ac:dyDescent="0.35">
      <c r="B14817"/>
      <c r="C14817"/>
    </row>
    <row r="14818" spans="2:3" x14ac:dyDescent="0.35">
      <c r="B14818"/>
      <c r="C14818"/>
    </row>
    <row r="14819" spans="2:3" x14ac:dyDescent="0.35">
      <c r="B14819"/>
      <c r="C14819"/>
    </row>
    <row r="14820" spans="2:3" x14ac:dyDescent="0.35">
      <c r="B14820"/>
      <c r="C14820"/>
    </row>
    <row r="14821" spans="2:3" x14ac:dyDescent="0.35">
      <c r="B14821"/>
      <c r="C14821"/>
    </row>
    <row r="14822" spans="2:3" x14ac:dyDescent="0.35">
      <c r="B14822"/>
      <c r="C14822"/>
    </row>
    <row r="14823" spans="2:3" x14ac:dyDescent="0.35">
      <c r="B14823"/>
      <c r="C14823"/>
    </row>
    <row r="14824" spans="2:3" x14ac:dyDescent="0.35">
      <c r="B14824"/>
      <c r="C14824"/>
    </row>
    <row r="14825" spans="2:3" x14ac:dyDescent="0.35">
      <c r="B14825"/>
      <c r="C14825"/>
    </row>
    <row r="14826" spans="2:3" x14ac:dyDescent="0.35">
      <c r="B14826"/>
      <c r="C14826"/>
    </row>
    <row r="14827" spans="2:3" x14ac:dyDescent="0.35">
      <c r="B14827"/>
      <c r="C14827"/>
    </row>
    <row r="14828" spans="2:3" x14ac:dyDescent="0.35">
      <c r="B14828"/>
      <c r="C14828"/>
    </row>
    <row r="14829" spans="2:3" x14ac:dyDescent="0.35">
      <c r="B14829"/>
      <c r="C14829"/>
    </row>
    <row r="14830" spans="2:3" x14ac:dyDescent="0.35">
      <c r="B14830"/>
      <c r="C14830"/>
    </row>
    <row r="14831" spans="2:3" x14ac:dyDescent="0.35">
      <c r="B14831"/>
      <c r="C14831"/>
    </row>
    <row r="14832" spans="2:3" x14ac:dyDescent="0.35">
      <c r="B14832"/>
      <c r="C14832"/>
    </row>
    <row r="14833" spans="2:3" x14ac:dyDescent="0.35">
      <c r="B14833"/>
      <c r="C14833"/>
    </row>
    <row r="14834" spans="2:3" x14ac:dyDescent="0.35">
      <c r="B14834"/>
      <c r="C14834"/>
    </row>
    <row r="14835" spans="2:3" x14ac:dyDescent="0.35">
      <c r="B14835"/>
      <c r="C14835"/>
    </row>
    <row r="14836" spans="2:3" x14ac:dyDescent="0.35">
      <c r="B14836"/>
      <c r="C14836"/>
    </row>
    <row r="14837" spans="2:3" x14ac:dyDescent="0.35">
      <c r="B14837"/>
      <c r="C14837"/>
    </row>
    <row r="14838" spans="2:3" x14ac:dyDescent="0.35">
      <c r="B14838"/>
      <c r="C14838"/>
    </row>
    <row r="14839" spans="2:3" x14ac:dyDescent="0.35">
      <c r="B14839"/>
      <c r="C14839"/>
    </row>
    <row r="14840" spans="2:3" x14ac:dyDescent="0.35">
      <c r="B14840"/>
      <c r="C14840"/>
    </row>
    <row r="14841" spans="2:3" x14ac:dyDescent="0.35">
      <c r="B14841"/>
      <c r="C14841"/>
    </row>
    <row r="14842" spans="2:3" x14ac:dyDescent="0.35">
      <c r="B14842"/>
      <c r="C14842"/>
    </row>
    <row r="14843" spans="2:3" x14ac:dyDescent="0.35">
      <c r="B14843"/>
      <c r="C14843"/>
    </row>
    <row r="14844" spans="2:3" x14ac:dyDescent="0.35">
      <c r="B14844"/>
      <c r="C14844"/>
    </row>
    <row r="14845" spans="2:3" x14ac:dyDescent="0.35">
      <c r="B14845"/>
      <c r="C14845"/>
    </row>
    <row r="14846" spans="2:3" x14ac:dyDescent="0.35">
      <c r="B14846"/>
      <c r="C14846"/>
    </row>
    <row r="14847" spans="2:3" x14ac:dyDescent="0.35">
      <c r="B14847"/>
      <c r="C14847"/>
    </row>
    <row r="14848" spans="2:3" x14ac:dyDescent="0.35">
      <c r="B14848"/>
      <c r="C14848"/>
    </row>
    <row r="14849" spans="2:3" x14ac:dyDescent="0.35">
      <c r="B14849"/>
      <c r="C14849"/>
    </row>
    <row r="14850" spans="2:3" x14ac:dyDescent="0.35">
      <c r="B14850"/>
      <c r="C14850"/>
    </row>
    <row r="14851" spans="2:3" x14ac:dyDescent="0.35">
      <c r="B14851"/>
      <c r="C14851"/>
    </row>
    <row r="14852" spans="2:3" x14ac:dyDescent="0.35">
      <c r="B14852"/>
      <c r="C14852"/>
    </row>
    <row r="14853" spans="2:3" x14ac:dyDescent="0.35">
      <c r="B14853"/>
      <c r="C14853"/>
    </row>
    <row r="14854" spans="2:3" x14ac:dyDescent="0.35">
      <c r="B14854"/>
      <c r="C14854"/>
    </row>
    <row r="14855" spans="2:3" x14ac:dyDescent="0.35">
      <c r="B14855"/>
      <c r="C14855"/>
    </row>
    <row r="14856" spans="2:3" x14ac:dyDescent="0.35">
      <c r="B14856"/>
      <c r="C14856"/>
    </row>
    <row r="14857" spans="2:3" x14ac:dyDescent="0.35">
      <c r="B14857"/>
      <c r="C14857"/>
    </row>
    <row r="14858" spans="2:3" x14ac:dyDescent="0.35">
      <c r="B14858"/>
      <c r="C14858"/>
    </row>
    <row r="14859" spans="2:3" x14ac:dyDescent="0.35">
      <c r="B14859"/>
      <c r="C14859"/>
    </row>
    <row r="14860" spans="2:3" x14ac:dyDescent="0.35">
      <c r="B14860"/>
      <c r="C14860"/>
    </row>
    <row r="14861" spans="2:3" x14ac:dyDescent="0.35">
      <c r="B14861"/>
      <c r="C14861"/>
    </row>
    <row r="14862" spans="2:3" x14ac:dyDescent="0.35">
      <c r="B14862"/>
      <c r="C14862"/>
    </row>
    <row r="14863" spans="2:3" x14ac:dyDescent="0.35">
      <c r="B14863"/>
      <c r="C14863"/>
    </row>
    <row r="14864" spans="2:3" x14ac:dyDescent="0.35">
      <c r="B14864"/>
      <c r="C14864"/>
    </row>
    <row r="14865" spans="2:3" x14ac:dyDescent="0.35">
      <c r="B14865"/>
      <c r="C14865"/>
    </row>
    <row r="14866" spans="2:3" x14ac:dyDescent="0.35">
      <c r="B14866"/>
      <c r="C14866"/>
    </row>
    <row r="14867" spans="2:3" x14ac:dyDescent="0.35">
      <c r="B14867"/>
      <c r="C14867"/>
    </row>
    <row r="14868" spans="2:3" x14ac:dyDescent="0.35">
      <c r="B14868"/>
      <c r="C14868"/>
    </row>
    <row r="14869" spans="2:3" x14ac:dyDescent="0.35">
      <c r="B14869"/>
      <c r="C14869"/>
    </row>
    <row r="14870" spans="2:3" x14ac:dyDescent="0.35">
      <c r="B14870"/>
      <c r="C14870"/>
    </row>
    <row r="14871" spans="2:3" x14ac:dyDescent="0.35">
      <c r="B14871"/>
      <c r="C14871"/>
    </row>
    <row r="14872" spans="2:3" x14ac:dyDescent="0.35">
      <c r="B14872"/>
      <c r="C14872"/>
    </row>
    <row r="14873" spans="2:3" x14ac:dyDescent="0.35">
      <c r="B14873"/>
      <c r="C14873"/>
    </row>
    <row r="14874" spans="2:3" x14ac:dyDescent="0.35">
      <c r="B14874"/>
      <c r="C14874"/>
    </row>
    <row r="14875" spans="2:3" x14ac:dyDescent="0.35">
      <c r="B14875"/>
      <c r="C14875"/>
    </row>
    <row r="14876" spans="2:3" x14ac:dyDescent="0.35">
      <c r="B14876"/>
      <c r="C14876"/>
    </row>
    <row r="14877" spans="2:3" x14ac:dyDescent="0.35">
      <c r="B14877"/>
      <c r="C14877"/>
    </row>
    <row r="14878" spans="2:3" x14ac:dyDescent="0.35">
      <c r="B14878"/>
      <c r="C14878"/>
    </row>
    <row r="14879" spans="2:3" x14ac:dyDescent="0.35">
      <c r="B14879"/>
      <c r="C14879"/>
    </row>
    <row r="14880" spans="2:3" x14ac:dyDescent="0.35">
      <c r="B14880"/>
      <c r="C14880"/>
    </row>
    <row r="14881" spans="2:3" x14ac:dyDescent="0.35">
      <c r="B14881"/>
      <c r="C14881"/>
    </row>
    <row r="14882" spans="2:3" x14ac:dyDescent="0.35">
      <c r="B14882"/>
      <c r="C14882"/>
    </row>
    <row r="14883" spans="2:3" x14ac:dyDescent="0.35">
      <c r="B14883"/>
      <c r="C14883"/>
    </row>
    <row r="14884" spans="2:3" x14ac:dyDescent="0.35">
      <c r="B14884"/>
      <c r="C14884"/>
    </row>
    <row r="14885" spans="2:3" x14ac:dyDescent="0.35">
      <c r="B14885"/>
      <c r="C14885"/>
    </row>
    <row r="14886" spans="2:3" x14ac:dyDescent="0.35">
      <c r="B14886"/>
      <c r="C14886"/>
    </row>
    <row r="14887" spans="2:3" x14ac:dyDescent="0.35">
      <c r="B14887"/>
      <c r="C14887"/>
    </row>
    <row r="14888" spans="2:3" x14ac:dyDescent="0.35">
      <c r="B14888"/>
      <c r="C14888"/>
    </row>
    <row r="14889" spans="2:3" x14ac:dyDescent="0.35">
      <c r="B14889"/>
      <c r="C14889"/>
    </row>
    <row r="14890" spans="2:3" x14ac:dyDescent="0.35">
      <c r="B14890"/>
      <c r="C14890"/>
    </row>
    <row r="14891" spans="2:3" x14ac:dyDescent="0.35">
      <c r="B14891"/>
      <c r="C14891"/>
    </row>
    <row r="14892" spans="2:3" x14ac:dyDescent="0.35">
      <c r="B14892"/>
      <c r="C14892"/>
    </row>
    <row r="14893" spans="2:3" x14ac:dyDescent="0.35">
      <c r="B14893"/>
      <c r="C14893"/>
    </row>
    <row r="14894" spans="2:3" x14ac:dyDescent="0.35">
      <c r="B14894"/>
      <c r="C14894"/>
    </row>
    <row r="14895" spans="2:3" x14ac:dyDescent="0.35">
      <c r="B14895"/>
      <c r="C14895"/>
    </row>
    <row r="14896" spans="2:3" x14ac:dyDescent="0.35">
      <c r="B14896"/>
      <c r="C14896"/>
    </row>
    <row r="14897" spans="2:3" x14ac:dyDescent="0.35">
      <c r="B14897"/>
      <c r="C14897"/>
    </row>
    <row r="14898" spans="2:3" x14ac:dyDescent="0.35">
      <c r="B14898"/>
      <c r="C14898"/>
    </row>
    <row r="14899" spans="2:3" x14ac:dyDescent="0.35">
      <c r="B14899"/>
      <c r="C14899"/>
    </row>
    <row r="14900" spans="2:3" x14ac:dyDescent="0.35">
      <c r="B14900"/>
      <c r="C14900"/>
    </row>
    <row r="14901" spans="2:3" x14ac:dyDescent="0.35">
      <c r="B14901"/>
      <c r="C14901"/>
    </row>
    <row r="14902" spans="2:3" x14ac:dyDescent="0.35">
      <c r="B14902"/>
      <c r="C14902"/>
    </row>
    <row r="14903" spans="2:3" x14ac:dyDescent="0.35">
      <c r="B14903"/>
      <c r="C14903"/>
    </row>
    <row r="14904" spans="2:3" x14ac:dyDescent="0.35">
      <c r="B14904"/>
      <c r="C14904"/>
    </row>
    <row r="14905" spans="2:3" x14ac:dyDescent="0.35">
      <c r="B14905"/>
      <c r="C14905"/>
    </row>
    <row r="14906" spans="2:3" x14ac:dyDescent="0.35">
      <c r="B14906"/>
      <c r="C14906"/>
    </row>
    <row r="14907" spans="2:3" x14ac:dyDescent="0.35">
      <c r="B14907"/>
      <c r="C14907"/>
    </row>
    <row r="14908" spans="2:3" x14ac:dyDescent="0.35">
      <c r="B14908"/>
      <c r="C14908"/>
    </row>
    <row r="14909" spans="2:3" x14ac:dyDescent="0.35">
      <c r="B14909"/>
      <c r="C14909"/>
    </row>
    <row r="14910" spans="2:3" x14ac:dyDescent="0.35">
      <c r="B14910"/>
      <c r="C14910"/>
    </row>
    <row r="14911" spans="2:3" x14ac:dyDescent="0.35">
      <c r="B14911"/>
      <c r="C14911"/>
    </row>
    <row r="14912" spans="2:3" x14ac:dyDescent="0.35">
      <c r="B14912"/>
      <c r="C14912"/>
    </row>
    <row r="14913" spans="2:3" x14ac:dyDescent="0.35">
      <c r="B14913"/>
      <c r="C14913"/>
    </row>
    <row r="14914" spans="2:3" x14ac:dyDescent="0.35">
      <c r="B14914"/>
      <c r="C14914"/>
    </row>
    <row r="14915" spans="2:3" x14ac:dyDescent="0.35">
      <c r="B14915"/>
      <c r="C14915"/>
    </row>
    <row r="14916" spans="2:3" x14ac:dyDescent="0.35">
      <c r="B14916"/>
      <c r="C14916"/>
    </row>
    <row r="14917" spans="2:3" x14ac:dyDescent="0.35">
      <c r="B14917"/>
      <c r="C14917"/>
    </row>
    <row r="14918" spans="2:3" x14ac:dyDescent="0.35">
      <c r="B14918"/>
      <c r="C14918"/>
    </row>
    <row r="14919" spans="2:3" x14ac:dyDescent="0.35">
      <c r="B14919"/>
      <c r="C14919"/>
    </row>
    <row r="14920" spans="2:3" x14ac:dyDescent="0.35">
      <c r="B14920"/>
      <c r="C14920"/>
    </row>
    <row r="14921" spans="2:3" x14ac:dyDescent="0.35">
      <c r="B14921"/>
      <c r="C14921"/>
    </row>
    <row r="14922" spans="2:3" x14ac:dyDescent="0.35">
      <c r="B14922"/>
      <c r="C14922"/>
    </row>
    <row r="14923" spans="2:3" x14ac:dyDescent="0.35">
      <c r="B14923"/>
      <c r="C14923"/>
    </row>
    <row r="14924" spans="2:3" x14ac:dyDescent="0.35">
      <c r="B14924"/>
      <c r="C14924"/>
    </row>
    <row r="14925" spans="2:3" x14ac:dyDescent="0.35">
      <c r="B14925"/>
      <c r="C14925"/>
    </row>
    <row r="14926" spans="2:3" x14ac:dyDescent="0.35">
      <c r="B14926"/>
      <c r="C14926"/>
    </row>
    <row r="14927" spans="2:3" x14ac:dyDescent="0.35">
      <c r="B14927"/>
      <c r="C14927"/>
    </row>
    <row r="14928" spans="2:3" x14ac:dyDescent="0.35">
      <c r="B14928"/>
      <c r="C14928"/>
    </row>
    <row r="14929" spans="2:3" x14ac:dyDescent="0.35">
      <c r="B14929"/>
      <c r="C14929"/>
    </row>
    <row r="14930" spans="2:3" x14ac:dyDescent="0.35">
      <c r="B14930"/>
      <c r="C14930"/>
    </row>
    <row r="14931" spans="2:3" x14ac:dyDescent="0.35">
      <c r="B14931"/>
      <c r="C14931"/>
    </row>
    <row r="14932" spans="2:3" x14ac:dyDescent="0.35">
      <c r="B14932"/>
      <c r="C14932"/>
    </row>
    <row r="14933" spans="2:3" x14ac:dyDescent="0.35">
      <c r="B14933"/>
      <c r="C14933"/>
    </row>
    <row r="14934" spans="2:3" x14ac:dyDescent="0.35">
      <c r="B14934"/>
      <c r="C14934"/>
    </row>
    <row r="14935" spans="2:3" x14ac:dyDescent="0.35">
      <c r="B14935"/>
      <c r="C14935"/>
    </row>
    <row r="14936" spans="2:3" x14ac:dyDescent="0.35">
      <c r="B14936"/>
      <c r="C14936"/>
    </row>
    <row r="14937" spans="2:3" x14ac:dyDescent="0.35">
      <c r="B14937"/>
      <c r="C14937"/>
    </row>
    <row r="14938" spans="2:3" x14ac:dyDescent="0.35">
      <c r="B14938"/>
      <c r="C14938"/>
    </row>
    <row r="14939" spans="2:3" x14ac:dyDescent="0.35">
      <c r="B14939"/>
      <c r="C14939"/>
    </row>
    <row r="14940" spans="2:3" x14ac:dyDescent="0.35">
      <c r="B14940"/>
      <c r="C14940"/>
    </row>
    <row r="14941" spans="2:3" x14ac:dyDescent="0.35">
      <c r="B14941"/>
      <c r="C14941"/>
    </row>
    <row r="14942" spans="2:3" x14ac:dyDescent="0.35">
      <c r="B14942"/>
      <c r="C14942"/>
    </row>
    <row r="14943" spans="2:3" x14ac:dyDescent="0.35">
      <c r="B14943"/>
      <c r="C14943"/>
    </row>
    <row r="14944" spans="2:3" x14ac:dyDescent="0.35">
      <c r="B14944"/>
      <c r="C14944"/>
    </row>
    <row r="14945" spans="2:3" x14ac:dyDescent="0.35">
      <c r="B14945"/>
      <c r="C14945"/>
    </row>
    <row r="14946" spans="2:3" x14ac:dyDescent="0.35">
      <c r="B14946"/>
      <c r="C14946"/>
    </row>
    <row r="14947" spans="2:3" x14ac:dyDescent="0.35">
      <c r="B14947"/>
      <c r="C14947"/>
    </row>
    <row r="14948" spans="2:3" x14ac:dyDescent="0.35">
      <c r="B14948"/>
      <c r="C14948"/>
    </row>
    <row r="14949" spans="2:3" x14ac:dyDescent="0.35">
      <c r="B14949"/>
      <c r="C14949"/>
    </row>
    <row r="14950" spans="2:3" x14ac:dyDescent="0.35">
      <c r="B14950"/>
      <c r="C14950"/>
    </row>
    <row r="14951" spans="2:3" x14ac:dyDescent="0.35">
      <c r="B14951"/>
      <c r="C14951"/>
    </row>
    <row r="14952" spans="2:3" x14ac:dyDescent="0.35">
      <c r="B14952"/>
      <c r="C14952"/>
    </row>
    <row r="14953" spans="2:3" x14ac:dyDescent="0.35">
      <c r="B14953"/>
      <c r="C14953"/>
    </row>
    <row r="14954" spans="2:3" x14ac:dyDescent="0.35">
      <c r="B14954"/>
      <c r="C14954"/>
    </row>
    <row r="14955" spans="2:3" x14ac:dyDescent="0.35">
      <c r="B14955"/>
      <c r="C14955"/>
    </row>
    <row r="14956" spans="2:3" x14ac:dyDescent="0.35">
      <c r="B14956"/>
      <c r="C14956"/>
    </row>
    <row r="14957" spans="2:3" x14ac:dyDescent="0.35">
      <c r="B14957"/>
      <c r="C14957"/>
    </row>
    <row r="14958" spans="2:3" x14ac:dyDescent="0.35">
      <c r="B14958"/>
      <c r="C14958"/>
    </row>
    <row r="14959" spans="2:3" x14ac:dyDescent="0.35">
      <c r="B14959"/>
      <c r="C14959"/>
    </row>
    <row r="14960" spans="2:3" x14ac:dyDescent="0.35">
      <c r="B14960"/>
      <c r="C14960"/>
    </row>
    <row r="14961" spans="2:3" x14ac:dyDescent="0.35">
      <c r="B14961"/>
      <c r="C14961"/>
    </row>
    <row r="14962" spans="2:3" x14ac:dyDescent="0.35">
      <c r="B14962"/>
      <c r="C14962"/>
    </row>
    <row r="14963" spans="2:3" x14ac:dyDescent="0.35">
      <c r="B14963"/>
      <c r="C14963"/>
    </row>
    <row r="14964" spans="2:3" x14ac:dyDescent="0.35">
      <c r="B14964"/>
      <c r="C14964"/>
    </row>
    <row r="14965" spans="2:3" x14ac:dyDescent="0.35">
      <c r="B14965"/>
      <c r="C14965"/>
    </row>
    <row r="14966" spans="2:3" x14ac:dyDescent="0.35">
      <c r="B14966"/>
      <c r="C14966"/>
    </row>
    <row r="14967" spans="2:3" x14ac:dyDescent="0.35">
      <c r="B14967"/>
      <c r="C14967"/>
    </row>
    <row r="14968" spans="2:3" x14ac:dyDescent="0.35">
      <c r="B14968"/>
      <c r="C14968"/>
    </row>
    <row r="14969" spans="2:3" x14ac:dyDescent="0.35">
      <c r="B14969"/>
      <c r="C14969"/>
    </row>
    <row r="14970" spans="2:3" x14ac:dyDescent="0.35">
      <c r="B14970"/>
      <c r="C14970"/>
    </row>
    <row r="14971" spans="2:3" x14ac:dyDescent="0.35">
      <c r="B14971"/>
      <c r="C14971"/>
    </row>
    <row r="14972" spans="2:3" x14ac:dyDescent="0.35">
      <c r="B14972"/>
      <c r="C14972"/>
    </row>
    <row r="14973" spans="2:3" x14ac:dyDescent="0.35">
      <c r="B14973"/>
      <c r="C14973"/>
    </row>
    <row r="14974" spans="2:3" x14ac:dyDescent="0.35">
      <c r="B14974"/>
      <c r="C14974"/>
    </row>
    <row r="14975" spans="2:3" x14ac:dyDescent="0.35">
      <c r="B14975"/>
      <c r="C14975"/>
    </row>
    <row r="14976" spans="2:3" x14ac:dyDescent="0.35">
      <c r="B14976"/>
      <c r="C14976"/>
    </row>
    <row r="14977" spans="2:3" x14ac:dyDescent="0.35">
      <c r="B14977"/>
      <c r="C14977"/>
    </row>
    <row r="14978" spans="2:3" x14ac:dyDescent="0.35">
      <c r="B14978"/>
      <c r="C14978"/>
    </row>
    <row r="14979" spans="2:3" x14ac:dyDescent="0.35">
      <c r="B14979"/>
      <c r="C14979"/>
    </row>
    <row r="14980" spans="2:3" x14ac:dyDescent="0.35">
      <c r="B14980"/>
      <c r="C14980"/>
    </row>
    <row r="14981" spans="2:3" x14ac:dyDescent="0.35">
      <c r="B14981"/>
      <c r="C14981"/>
    </row>
    <row r="14982" spans="2:3" x14ac:dyDescent="0.35">
      <c r="B14982"/>
      <c r="C14982"/>
    </row>
    <row r="14983" spans="2:3" x14ac:dyDescent="0.35">
      <c r="B14983"/>
      <c r="C14983"/>
    </row>
    <row r="14984" spans="2:3" x14ac:dyDescent="0.35">
      <c r="B14984"/>
      <c r="C14984"/>
    </row>
    <row r="14985" spans="2:3" x14ac:dyDescent="0.35">
      <c r="B14985"/>
      <c r="C14985"/>
    </row>
    <row r="14986" spans="2:3" x14ac:dyDescent="0.35">
      <c r="B14986"/>
      <c r="C14986"/>
    </row>
    <row r="14987" spans="2:3" x14ac:dyDescent="0.35">
      <c r="B14987"/>
      <c r="C14987"/>
    </row>
    <row r="14988" spans="2:3" x14ac:dyDescent="0.35">
      <c r="B14988"/>
      <c r="C14988"/>
    </row>
    <row r="14989" spans="2:3" x14ac:dyDescent="0.35">
      <c r="B14989"/>
      <c r="C14989"/>
    </row>
    <row r="14990" spans="2:3" x14ac:dyDescent="0.35">
      <c r="B14990"/>
      <c r="C14990"/>
    </row>
    <row r="14991" spans="2:3" x14ac:dyDescent="0.35">
      <c r="B14991"/>
      <c r="C14991"/>
    </row>
    <row r="14992" spans="2:3" x14ac:dyDescent="0.35">
      <c r="B14992"/>
      <c r="C14992"/>
    </row>
    <row r="14993" spans="2:3" x14ac:dyDescent="0.35">
      <c r="B14993"/>
      <c r="C14993"/>
    </row>
    <row r="14994" spans="2:3" x14ac:dyDescent="0.35">
      <c r="B14994"/>
      <c r="C14994"/>
    </row>
    <row r="14995" spans="2:3" x14ac:dyDescent="0.35">
      <c r="B14995"/>
      <c r="C14995"/>
    </row>
    <row r="14996" spans="2:3" x14ac:dyDescent="0.35">
      <c r="B14996"/>
      <c r="C14996"/>
    </row>
    <row r="14997" spans="2:3" x14ac:dyDescent="0.35">
      <c r="B14997"/>
      <c r="C14997"/>
    </row>
    <row r="14998" spans="2:3" x14ac:dyDescent="0.35">
      <c r="B14998"/>
      <c r="C14998"/>
    </row>
    <row r="14999" spans="2:3" x14ac:dyDescent="0.35">
      <c r="B14999"/>
      <c r="C14999"/>
    </row>
    <row r="15000" spans="2:3" x14ac:dyDescent="0.35">
      <c r="B15000"/>
      <c r="C15000"/>
    </row>
    <row r="15001" spans="2:3" x14ac:dyDescent="0.35">
      <c r="B15001"/>
      <c r="C15001"/>
    </row>
    <row r="15002" spans="2:3" x14ac:dyDescent="0.35">
      <c r="B15002"/>
      <c r="C15002"/>
    </row>
    <row r="15003" spans="2:3" x14ac:dyDescent="0.35">
      <c r="B15003"/>
      <c r="C15003"/>
    </row>
    <row r="15004" spans="2:3" x14ac:dyDescent="0.35">
      <c r="B15004"/>
      <c r="C15004"/>
    </row>
    <row r="15005" spans="2:3" x14ac:dyDescent="0.35">
      <c r="B15005"/>
      <c r="C15005"/>
    </row>
    <row r="15006" spans="2:3" x14ac:dyDescent="0.35">
      <c r="B15006"/>
      <c r="C15006"/>
    </row>
    <row r="15007" spans="2:3" x14ac:dyDescent="0.35">
      <c r="B15007"/>
      <c r="C15007"/>
    </row>
    <row r="15008" spans="2:3" x14ac:dyDescent="0.35">
      <c r="B15008"/>
      <c r="C15008"/>
    </row>
    <row r="15009" spans="2:3" x14ac:dyDescent="0.35">
      <c r="B15009"/>
      <c r="C15009"/>
    </row>
    <row r="15010" spans="2:3" x14ac:dyDescent="0.35">
      <c r="B15010"/>
      <c r="C15010"/>
    </row>
    <row r="15011" spans="2:3" x14ac:dyDescent="0.35">
      <c r="B15011"/>
      <c r="C15011"/>
    </row>
    <row r="15012" spans="2:3" x14ac:dyDescent="0.35">
      <c r="B15012"/>
      <c r="C15012"/>
    </row>
    <row r="15013" spans="2:3" x14ac:dyDescent="0.35">
      <c r="B15013"/>
      <c r="C15013"/>
    </row>
    <row r="15014" spans="2:3" x14ac:dyDescent="0.35">
      <c r="B15014"/>
      <c r="C15014"/>
    </row>
    <row r="15015" spans="2:3" x14ac:dyDescent="0.35">
      <c r="B15015"/>
      <c r="C15015"/>
    </row>
    <row r="15016" spans="2:3" x14ac:dyDescent="0.35">
      <c r="B15016"/>
      <c r="C15016"/>
    </row>
    <row r="15017" spans="2:3" x14ac:dyDescent="0.35">
      <c r="B15017"/>
      <c r="C15017"/>
    </row>
    <row r="15018" spans="2:3" x14ac:dyDescent="0.35">
      <c r="B15018"/>
      <c r="C15018"/>
    </row>
    <row r="15019" spans="2:3" x14ac:dyDescent="0.35">
      <c r="B15019"/>
      <c r="C15019"/>
    </row>
    <row r="15020" spans="2:3" x14ac:dyDescent="0.35">
      <c r="B15020"/>
      <c r="C15020"/>
    </row>
    <row r="15021" spans="2:3" x14ac:dyDescent="0.35">
      <c r="B15021"/>
      <c r="C15021"/>
    </row>
    <row r="15022" spans="2:3" x14ac:dyDescent="0.35">
      <c r="B15022"/>
      <c r="C15022"/>
    </row>
    <row r="15023" spans="2:3" x14ac:dyDescent="0.35">
      <c r="B15023"/>
      <c r="C15023"/>
    </row>
    <row r="15024" spans="2:3" x14ac:dyDescent="0.35">
      <c r="B15024"/>
      <c r="C15024"/>
    </row>
    <row r="15025" spans="2:3" x14ac:dyDescent="0.35">
      <c r="B15025"/>
      <c r="C15025"/>
    </row>
    <row r="15026" spans="2:3" x14ac:dyDescent="0.35">
      <c r="B15026"/>
      <c r="C15026"/>
    </row>
    <row r="15027" spans="2:3" x14ac:dyDescent="0.35">
      <c r="B15027"/>
      <c r="C15027"/>
    </row>
    <row r="15028" spans="2:3" x14ac:dyDescent="0.35">
      <c r="B15028"/>
      <c r="C15028"/>
    </row>
    <row r="15029" spans="2:3" x14ac:dyDescent="0.35">
      <c r="B15029"/>
      <c r="C15029"/>
    </row>
    <row r="15030" spans="2:3" x14ac:dyDescent="0.35">
      <c r="B15030"/>
      <c r="C15030"/>
    </row>
    <row r="15031" spans="2:3" x14ac:dyDescent="0.35">
      <c r="B15031"/>
      <c r="C15031"/>
    </row>
    <row r="15032" spans="2:3" x14ac:dyDescent="0.35">
      <c r="B15032"/>
      <c r="C15032"/>
    </row>
    <row r="15033" spans="2:3" x14ac:dyDescent="0.35">
      <c r="B15033"/>
      <c r="C15033"/>
    </row>
    <row r="15034" spans="2:3" x14ac:dyDescent="0.35">
      <c r="B15034"/>
      <c r="C15034"/>
    </row>
    <row r="15035" spans="2:3" x14ac:dyDescent="0.35">
      <c r="B15035"/>
      <c r="C15035"/>
    </row>
    <row r="15036" spans="2:3" x14ac:dyDescent="0.35">
      <c r="B15036"/>
      <c r="C15036"/>
    </row>
    <row r="15037" spans="2:3" x14ac:dyDescent="0.35">
      <c r="B15037"/>
      <c r="C15037"/>
    </row>
    <row r="15038" spans="2:3" x14ac:dyDescent="0.35">
      <c r="B15038"/>
      <c r="C15038"/>
    </row>
    <row r="15039" spans="2:3" x14ac:dyDescent="0.35">
      <c r="B15039"/>
      <c r="C15039"/>
    </row>
    <row r="15040" spans="2:3" x14ac:dyDescent="0.35">
      <c r="B15040"/>
      <c r="C15040"/>
    </row>
    <row r="15041" spans="2:3" x14ac:dyDescent="0.35">
      <c r="B15041"/>
      <c r="C15041"/>
    </row>
    <row r="15042" spans="2:3" x14ac:dyDescent="0.35">
      <c r="B15042"/>
      <c r="C15042"/>
    </row>
    <row r="15043" spans="2:3" x14ac:dyDescent="0.35">
      <c r="B15043"/>
      <c r="C15043"/>
    </row>
    <row r="15044" spans="2:3" x14ac:dyDescent="0.35">
      <c r="B15044"/>
      <c r="C15044"/>
    </row>
    <row r="15045" spans="2:3" x14ac:dyDescent="0.35">
      <c r="B15045"/>
      <c r="C15045"/>
    </row>
    <row r="15046" spans="2:3" x14ac:dyDescent="0.35">
      <c r="B15046"/>
      <c r="C15046"/>
    </row>
    <row r="15047" spans="2:3" x14ac:dyDescent="0.35">
      <c r="B15047"/>
      <c r="C15047"/>
    </row>
    <row r="15048" spans="2:3" x14ac:dyDescent="0.35">
      <c r="B15048"/>
      <c r="C15048"/>
    </row>
    <row r="15049" spans="2:3" x14ac:dyDescent="0.35">
      <c r="B15049"/>
      <c r="C15049"/>
    </row>
    <row r="15050" spans="2:3" x14ac:dyDescent="0.35">
      <c r="B15050"/>
      <c r="C15050"/>
    </row>
    <row r="15051" spans="2:3" x14ac:dyDescent="0.35">
      <c r="B15051"/>
      <c r="C15051"/>
    </row>
    <row r="15052" spans="2:3" x14ac:dyDescent="0.35">
      <c r="B15052"/>
      <c r="C15052"/>
    </row>
    <row r="15053" spans="2:3" x14ac:dyDescent="0.35">
      <c r="B15053"/>
      <c r="C15053"/>
    </row>
    <row r="15054" spans="2:3" x14ac:dyDescent="0.35">
      <c r="B15054"/>
      <c r="C15054"/>
    </row>
    <row r="15055" spans="2:3" x14ac:dyDescent="0.35">
      <c r="B15055"/>
      <c r="C15055"/>
    </row>
    <row r="15056" spans="2:3" x14ac:dyDescent="0.35">
      <c r="B15056"/>
      <c r="C15056"/>
    </row>
    <row r="15057" spans="2:3" x14ac:dyDescent="0.35">
      <c r="B15057"/>
      <c r="C15057"/>
    </row>
    <row r="15058" spans="2:3" x14ac:dyDescent="0.35">
      <c r="B15058"/>
      <c r="C15058"/>
    </row>
    <row r="15059" spans="2:3" x14ac:dyDescent="0.35">
      <c r="B15059"/>
      <c r="C15059"/>
    </row>
    <row r="15060" spans="2:3" x14ac:dyDescent="0.35">
      <c r="B15060"/>
      <c r="C15060"/>
    </row>
    <row r="15061" spans="2:3" x14ac:dyDescent="0.35">
      <c r="B15061"/>
      <c r="C15061"/>
    </row>
    <row r="15062" spans="2:3" x14ac:dyDescent="0.35">
      <c r="B15062"/>
      <c r="C15062"/>
    </row>
    <row r="15063" spans="2:3" x14ac:dyDescent="0.35">
      <c r="B15063"/>
      <c r="C15063"/>
    </row>
    <row r="15064" spans="2:3" x14ac:dyDescent="0.35">
      <c r="B15064"/>
      <c r="C15064"/>
    </row>
    <row r="15065" spans="2:3" x14ac:dyDescent="0.35">
      <c r="B15065"/>
      <c r="C15065"/>
    </row>
    <row r="15066" spans="2:3" x14ac:dyDescent="0.35">
      <c r="B15066"/>
      <c r="C15066"/>
    </row>
    <row r="15067" spans="2:3" x14ac:dyDescent="0.35">
      <c r="B15067"/>
      <c r="C15067"/>
    </row>
    <row r="15068" spans="2:3" x14ac:dyDescent="0.35">
      <c r="B15068"/>
      <c r="C15068"/>
    </row>
    <row r="15069" spans="2:3" x14ac:dyDescent="0.35">
      <c r="B15069"/>
      <c r="C15069"/>
    </row>
    <row r="15070" spans="2:3" x14ac:dyDescent="0.35">
      <c r="B15070"/>
      <c r="C15070"/>
    </row>
    <row r="15071" spans="2:3" x14ac:dyDescent="0.35">
      <c r="B15071"/>
      <c r="C15071"/>
    </row>
    <row r="15072" spans="2:3" x14ac:dyDescent="0.35">
      <c r="B15072"/>
      <c r="C15072"/>
    </row>
    <row r="15073" spans="2:3" x14ac:dyDescent="0.35">
      <c r="B15073"/>
      <c r="C15073"/>
    </row>
    <row r="15074" spans="2:3" x14ac:dyDescent="0.35">
      <c r="B15074"/>
      <c r="C15074"/>
    </row>
    <row r="15075" spans="2:3" x14ac:dyDescent="0.35">
      <c r="B15075"/>
      <c r="C15075"/>
    </row>
    <row r="15076" spans="2:3" x14ac:dyDescent="0.35">
      <c r="B15076"/>
      <c r="C15076"/>
    </row>
    <row r="15077" spans="2:3" x14ac:dyDescent="0.35">
      <c r="B15077"/>
      <c r="C15077"/>
    </row>
    <row r="15078" spans="2:3" x14ac:dyDescent="0.35">
      <c r="B15078"/>
      <c r="C15078"/>
    </row>
    <row r="15079" spans="2:3" x14ac:dyDescent="0.35">
      <c r="B15079"/>
      <c r="C15079"/>
    </row>
    <row r="15080" spans="2:3" x14ac:dyDescent="0.35">
      <c r="B15080"/>
      <c r="C15080"/>
    </row>
    <row r="15081" spans="2:3" x14ac:dyDescent="0.35">
      <c r="B15081"/>
      <c r="C15081"/>
    </row>
    <row r="15082" spans="2:3" x14ac:dyDescent="0.35">
      <c r="B15082"/>
      <c r="C15082"/>
    </row>
    <row r="15083" spans="2:3" x14ac:dyDescent="0.35">
      <c r="B15083"/>
      <c r="C15083"/>
    </row>
    <row r="15084" spans="2:3" x14ac:dyDescent="0.35">
      <c r="B15084"/>
      <c r="C15084"/>
    </row>
    <row r="15085" spans="2:3" x14ac:dyDescent="0.35">
      <c r="B15085"/>
      <c r="C15085"/>
    </row>
    <row r="15086" spans="2:3" x14ac:dyDescent="0.35">
      <c r="B15086"/>
      <c r="C15086"/>
    </row>
    <row r="15087" spans="2:3" x14ac:dyDescent="0.35">
      <c r="B15087"/>
      <c r="C15087"/>
    </row>
    <row r="15088" spans="2:3" x14ac:dyDescent="0.35">
      <c r="B15088"/>
      <c r="C15088"/>
    </row>
    <row r="15089" spans="2:3" x14ac:dyDescent="0.35">
      <c r="B15089"/>
      <c r="C15089"/>
    </row>
    <row r="15090" spans="2:3" x14ac:dyDescent="0.35">
      <c r="B15090"/>
      <c r="C15090"/>
    </row>
    <row r="15091" spans="2:3" x14ac:dyDescent="0.35">
      <c r="B15091"/>
      <c r="C15091"/>
    </row>
    <row r="15092" spans="2:3" x14ac:dyDescent="0.35">
      <c r="B15092"/>
      <c r="C15092"/>
    </row>
    <row r="15093" spans="2:3" x14ac:dyDescent="0.35">
      <c r="B15093"/>
      <c r="C15093"/>
    </row>
    <row r="15094" spans="2:3" x14ac:dyDescent="0.35">
      <c r="B15094"/>
      <c r="C15094"/>
    </row>
    <row r="15095" spans="2:3" x14ac:dyDescent="0.35">
      <c r="B15095"/>
      <c r="C15095"/>
    </row>
    <row r="15096" spans="2:3" x14ac:dyDescent="0.35">
      <c r="B15096"/>
      <c r="C15096"/>
    </row>
    <row r="15097" spans="2:3" x14ac:dyDescent="0.35">
      <c r="B15097"/>
      <c r="C15097"/>
    </row>
    <row r="15098" spans="2:3" x14ac:dyDescent="0.35">
      <c r="B15098"/>
      <c r="C15098"/>
    </row>
    <row r="15099" spans="2:3" x14ac:dyDescent="0.35">
      <c r="B15099"/>
      <c r="C15099"/>
    </row>
    <row r="15100" spans="2:3" x14ac:dyDescent="0.35">
      <c r="B15100"/>
      <c r="C15100"/>
    </row>
    <row r="15101" spans="2:3" x14ac:dyDescent="0.35">
      <c r="B15101"/>
      <c r="C15101"/>
    </row>
    <row r="15102" spans="2:3" x14ac:dyDescent="0.35">
      <c r="B15102"/>
      <c r="C15102"/>
    </row>
    <row r="15103" spans="2:3" x14ac:dyDescent="0.35">
      <c r="B15103"/>
      <c r="C15103"/>
    </row>
    <row r="15104" spans="2:3" x14ac:dyDescent="0.35">
      <c r="B15104"/>
      <c r="C15104"/>
    </row>
    <row r="15105" spans="2:3" x14ac:dyDescent="0.35">
      <c r="B15105"/>
      <c r="C15105"/>
    </row>
    <row r="15106" spans="2:3" x14ac:dyDescent="0.35">
      <c r="B15106"/>
      <c r="C15106"/>
    </row>
    <row r="15107" spans="2:3" x14ac:dyDescent="0.35">
      <c r="B15107"/>
      <c r="C15107"/>
    </row>
    <row r="15108" spans="2:3" x14ac:dyDescent="0.35">
      <c r="B15108"/>
      <c r="C15108"/>
    </row>
    <row r="15109" spans="2:3" x14ac:dyDescent="0.35">
      <c r="B15109"/>
      <c r="C15109"/>
    </row>
    <row r="15110" spans="2:3" x14ac:dyDescent="0.35">
      <c r="B15110"/>
      <c r="C15110"/>
    </row>
    <row r="15111" spans="2:3" x14ac:dyDescent="0.35">
      <c r="B15111"/>
      <c r="C15111"/>
    </row>
    <row r="15112" spans="2:3" x14ac:dyDescent="0.35">
      <c r="B15112"/>
      <c r="C15112"/>
    </row>
    <row r="15113" spans="2:3" x14ac:dyDescent="0.35">
      <c r="B15113"/>
      <c r="C15113"/>
    </row>
    <row r="15114" spans="2:3" x14ac:dyDescent="0.35">
      <c r="B15114"/>
      <c r="C15114"/>
    </row>
    <row r="15115" spans="2:3" x14ac:dyDescent="0.35">
      <c r="B15115"/>
      <c r="C15115"/>
    </row>
    <row r="15116" spans="2:3" x14ac:dyDescent="0.35">
      <c r="B15116"/>
      <c r="C15116"/>
    </row>
    <row r="15117" spans="2:3" x14ac:dyDescent="0.35">
      <c r="B15117"/>
      <c r="C15117"/>
    </row>
    <row r="15118" spans="2:3" x14ac:dyDescent="0.35">
      <c r="B15118"/>
      <c r="C15118"/>
    </row>
    <row r="15119" spans="2:3" x14ac:dyDescent="0.35">
      <c r="B15119"/>
      <c r="C15119"/>
    </row>
    <row r="15120" spans="2:3" x14ac:dyDescent="0.35">
      <c r="B15120"/>
      <c r="C15120"/>
    </row>
    <row r="15121" spans="2:3" x14ac:dyDescent="0.35">
      <c r="B15121"/>
      <c r="C15121"/>
    </row>
    <row r="15122" spans="2:3" x14ac:dyDescent="0.35">
      <c r="B15122"/>
      <c r="C15122"/>
    </row>
    <row r="15123" spans="2:3" x14ac:dyDescent="0.35">
      <c r="B15123"/>
      <c r="C15123"/>
    </row>
    <row r="15124" spans="2:3" x14ac:dyDescent="0.35">
      <c r="B15124"/>
      <c r="C15124"/>
    </row>
    <row r="15125" spans="2:3" x14ac:dyDescent="0.35">
      <c r="B15125"/>
      <c r="C15125"/>
    </row>
    <row r="15126" spans="2:3" x14ac:dyDescent="0.35">
      <c r="B15126"/>
      <c r="C15126"/>
    </row>
    <row r="15127" spans="2:3" x14ac:dyDescent="0.35">
      <c r="B15127"/>
      <c r="C15127"/>
    </row>
    <row r="15128" spans="2:3" x14ac:dyDescent="0.35">
      <c r="B15128"/>
      <c r="C15128"/>
    </row>
    <row r="15129" spans="2:3" x14ac:dyDescent="0.35">
      <c r="B15129"/>
      <c r="C15129"/>
    </row>
    <row r="15130" spans="2:3" x14ac:dyDescent="0.35">
      <c r="B15130"/>
      <c r="C15130"/>
    </row>
    <row r="15131" spans="2:3" x14ac:dyDescent="0.35">
      <c r="B15131"/>
      <c r="C15131"/>
    </row>
    <row r="15132" spans="2:3" x14ac:dyDescent="0.35">
      <c r="B15132"/>
      <c r="C15132"/>
    </row>
    <row r="15133" spans="2:3" x14ac:dyDescent="0.35">
      <c r="B15133"/>
      <c r="C15133"/>
    </row>
    <row r="15134" spans="2:3" x14ac:dyDescent="0.35">
      <c r="B15134"/>
      <c r="C15134"/>
    </row>
    <row r="15135" spans="2:3" x14ac:dyDescent="0.35">
      <c r="B15135"/>
      <c r="C15135"/>
    </row>
    <row r="15136" spans="2:3" x14ac:dyDescent="0.35">
      <c r="B15136"/>
      <c r="C15136"/>
    </row>
    <row r="15137" spans="2:3" x14ac:dyDescent="0.35">
      <c r="B15137"/>
      <c r="C15137"/>
    </row>
    <row r="15138" spans="2:3" x14ac:dyDescent="0.35">
      <c r="B15138"/>
      <c r="C15138"/>
    </row>
    <row r="15139" spans="2:3" x14ac:dyDescent="0.35">
      <c r="B15139"/>
      <c r="C15139"/>
    </row>
    <row r="15140" spans="2:3" x14ac:dyDescent="0.35">
      <c r="B15140"/>
      <c r="C15140"/>
    </row>
    <row r="15141" spans="2:3" x14ac:dyDescent="0.35">
      <c r="B15141"/>
      <c r="C15141"/>
    </row>
    <row r="15142" spans="2:3" x14ac:dyDescent="0.35">
      <c r="B15142"/>
      <c r="C15142"/>
    </row>
    <row r="15143" spans="2:3" x14ac:dyDescent="0.35">
      <c r="B15143"/>
      <c r="C15143"/>
    </row>
    <row r="15144" spans="2:3" x14ac:dyDescent="0.35">
      <c r="B15144"/>
      <c r="C15144"/>
    </row>
    <row r="15145" spans="2:3" x14ac:dyDescent="0.35">
      <c r="B15145"/>
      <c r="C15145"/>
    </row>
    <row r="15146" spans="2:3" x14ac:dyDescent="0.35">
      <c r="B15146"/>
      <c r="C15146"/>
    </row>
    <row r="15147" spans="2:3" x14ac:dyDescent="0.35">
      <c r="B15147"/>
      <c r="C15147"/>
    </row>
    <row r="15148" spans="2:3" x14ac:dyDescent="0.35">
      <c r="B15148"/>
      <c r="C15148"/>
    </row>
    <row r="15149" spans="2:3" x14ac:dyDescent="0.35">
      <c r="B15149"/>
      <c r="C15149"/>
    </row>
    <row r="15150" spans="2:3" x14ac:dyDescent="0.35">
      <c r="B15150"/>
      <c r="C15150"/>
    </row>
    <row r="15151" spans="2:3" x14ac:dyDescent="0.35">
      <c r="B15151"/>
      <c r="C15151"/>
    </row>
    <row r="15152" spans="2:3" x14ac:dyDescent="0.35">
      <c r="B15152"/>
      <c r="C15152"/>
    </row>
    <row r="15153" spans="2:3" x14ac:dyDescent="0.35">
      <c r="B15153"/>
      <c r="C15153"/>
    </row>
    <row r="15154" spans="2:3" x14ac:dyDescent="0.35">
      <c r="B15154"/>
      <c r="C15154"/>
    </row>
    <row r="15155" spans="2:3" x14ac:dyDescent="0.35">
      <c r="B15155"/>
      <c r="C15155"/>
    </row>
    <row r="15156" spans="2:3" x14ac:dyDescent="0.35">
      <c r="B15156"/>
      <c r="C15156"/>
    </row>
    <row r="15157" spans="2:3" x14ac:dyDescent="0.35">
      <c r="B15157"/>
      <c r="C15157"/>
    </row>
    <row r="15158" spans="2:3" x14ac:dyDescent="0.35">
      <c r="B15158"/>
      <c r="C15158"/>
    </row>
    <row r="15159" spans="2:3" x14ac:dyDescent="0.35">
      <c r="B15159"/>
      <c r="C15159"/>
    </row>
    <row r="15160" spans="2:3" x14ac:dyDescent="0.35">
      <c r="B15160"/>
      <c r="C15160"/>
    </row>
    <row r="15161" spans="2:3" x14ac:dyDescent="0.35">
      <c r="B15161"/>
      <c r="C15161"/>
    </row>
    <row r="15162" spans="2:3" x14ac:dyDescent="0.35">
      <c r="B15162"/>
      <c r="C15162"/>
    </row>
    <row r="15163" spans="2:3" x14ac:dyDescent="0.35">
      <c r="B15163"/>
      <c r="C15163"/>
    </row>
    <row r="15164" spans="2:3" x14ac:dyDescent="0.35">
      <c r="B15164"/>
      <c r="C15164"/>
    </row>
    <row r="15165" spans="2:3" x14ac:dyDescent="0.35">
      <c r="B15165"/>
      <c r="C15165"/>
    </row>
    <row r="15166" spans="2:3" x14ac:dyDescent="0.35">
      <c r="B15166"/>
      <c r="C15166"/>
    </row>
    <row r="15167" spans="2:3" x14ac:dyDescent="0.35">
      <c r="B15167"/>
      <c r="C15167"/>
    </row>
    <row r="15168" spans="2:3" x14ac:dyDescent="0.35">
      <c r="B15168"/>
      <c r="C15168"/>
    </row>
    <row r="15169" spans="2:3" x14ac:dyDescent="0.35">
      <c r="B15169"/>
      <c r="C15169"/>
    </row>
    <row r="15170" spans="2:3" x14ac:dyDescent="0.35">
      <c r="B15170"/>
      <c r="C15170"/>
    </row>
    <row r="15171" spans="2:3" x14ac:dyDescent="0.35">
      <c r="B15171"/>
      <c r="C15171"/>
    </row>
    <row r="15172" spans="2:3" x14ac:dyDescent="0.35">
      <c r="B15172"/>
      <c r="C15172"/>
    </row>
    <row r="15173" spans="2:3" x14ac:dyDescent="0.35">
      <c r="B15173"/>
      <c r="C15173"/>
    </row>
    <row r="15174" spans="2:3" x14ac:dyDescent="0.35">
      <c r="B15174"/>
      <c r="C15174"/>
    </row>
    <row r="15175" spans="2:3" x14ac:dyDescent="0.35">
      <c r="B15175"/>
      <c r="C15175"/>
    </row>
    <row r="15176" spans="2:3" x14ac:dyDescent="0.35">
      <c r="B15176"/>
      <c r="C15176"/>
    </row>
    <row r="15177" spans="2:3" x14ac:dyDescent="0.35">
      <c r="B15177"/>
      <c r="C15177"/>
    </row>
    <row r="15178" spans="2:3" x14ac:dyDescent="0.35">
      <c r="B15178"/>
      <c r="C15178"/>
    </row>
    <row r="15179" spans="2:3" x14ac:dyDescent="0.35">
      <c r="B15179"/>
      <c r="C15179"/>
    </row>
    <row r="15180" spans="2:3" x14ac:dyDescent="0.35">
      <c r="B15180"/>
      <c r="C15180"/>
    </row>
    <row r="15181" spans="2:3" x14ac:dyDescent="0.35">
      <c r="B15181"/>
      <c r="C15181"/>
    </row>
    <row r="15182" spans="2:3" x14ac:dyDescent="0.35">
      <c r="B15182"/>
      <c r="C15182"/>
    </row>
    <row r="15183" spans="2:3" x14ac:dyDescent="0.35">
      <c r="B15183"/>
      <c r="C15183"/>
    </row>
    <row r="15184" spans="2:3" x14ac:dyDescent="0.35">
      <c r="B15184"/>
      <c r="C15184"/>
    </row>
    <row r="15185" spans="2:3" x14ac:dyDescent="0.35">
      <c r="B15185"/>
      <c r="C15185"/>
    </row>
    <row r="15186" spans="2:3" x14ac:dyDescent="0.35">
      <c r="B15186"/>
      <c r="C15186"/>
    </row>
    <row r="15187" spans="2:3" x14ac:dyDescent="0.35">
      <c r="B15187"/>
      <c r="C15187"/>
    </row>
    <row r="15188" spans="2:3" x14ac:dyDescent="0.35">
      <c r="B15188"/>
      <c r="C15188"/>
    </row>
    <row r="15189" spans="2:3" x14ac:dyDescent="0.35">
      <c r="B15189"/>
      <c r="C15189"/>
    </row>
    <row r="15190" spans="2:3" x14ac:dyDescent="0.35">
      <c r="B15190"/>
      <c r="C15190"/>
    </row>
    <row r="15191" spans="2:3" x14ac:dyDescent="0.35">
      <c r="B15191"/>
      <c r="C15191"/>
    </row>
    <row r="15192" spans="2:3" x14ac:dyDescent="0.35">
      <c r="B15192"/>
      <c r="C15192"/>
    </row>
    <row r="15193" spans="2:3" x14ac:dyDescent="0.35">
      <c r="B15193"/>
      <c r="C15193"/>
    </row>
    <row r="15194" spans="2:3" x14ac:dyDescent="0.35">
      <c r="B15194"/>
      <c r="C15194"/>
    </row>
    <row r="15195" spans="2:3" x14ac:dyDescent="0.35">
      <c r="B15195"/>
      <c r="C15195"/>
    </row>
    <row r="15196" spans="2:3" x14ac:dyDescent="0.35">
      <c r="B15196"/>
      <c r="C15196"/>
    </row>
    <row r="15197" spans="2:3" x14ac:dyDescent="0.35">
      <c r="B15197"/>
      <c r="C15197"/>
    </row>
    <row r="15198" spans="2:3" x14ac:dyDescent="0.35">
      <c r="B15198"/>
      <c r="C15198"/>
    </row>
    <row r="15199" spans="2:3" x14ac:dyDescent="0.35">
      <c r="B15199"/>
      <c r="C15199"/>
    </row>
    <row r="15200" spans="2:3" x14ac:dyDescent="0.35">
      <c r="B15200"/>
      <c r="C15200"/>
    </row>
    <row r="15201" spans="2:3" x14ac:dyDescent="0.35">
      <c r="B15201"/>
      <c r="C15201"/>
    </row>
    <row r="15202" spans="2:3" x14ac:dyDescent="0.35">
      <c r="B15202"/>
      <c r="C15202"/>
    </row>
    <row r="15203" spans="2:3" x14ac:dyDescent="0.35">
      <c r="B15203"/>
      <c r="C15203"/>
    </row>
    <row r="15204" spans="2:3" x14ac:dyDescent="0.35">
      <c r="B15204"/>
      <c r="C15204"/>
    </row>
    <row r="15205" spans="2:3" x14ac:dyDescent="0.35">
      <c r="B15205"/>
      <c r="C15205"/>
    </row>
    <row r="15206" spans="2:3" x14ac:dyDescent="0.35">
      <c r="B15206"/>
      <c r="C15206"/>
    </row>
    <row r="15207" spans="2:3" x14ac:dyDescent="0.35">
      <c r="B15207"/>
      <c r="C15207"/>
    </row>
    <row r="15208" spans="2:3" x14ac:dyDescent="0.35">
      <c r="B15208"/>
      <c r="C15208"/>
    </row>
    <row r="15209" spans="2:3" x14ac:dyDescent="0.35">
      <c r="B15209"/>
      <c r="C15209"/>
    </row>
    <row r="15210" spans="2:3" x14ac:dyDescent="0.35">
      <c r="B15210"/>
      <c r="C15210"/>
    </row>
    <row r="15211" spans="2:3" x14ac:dyDescent="0.35">
      <c r="B15211"/>
      <c r="C15211"/>
    </row>
    <row r="15212" spans="2:3" x14ac:dyDescent="0.35">
      <c r="B15212"/>
      <c r="C15212"/>
    </row>
    <row r="15213" spans="2:3" x14ac:dyDescent="0.35">
      <c r="B15213"/>
      <c r="C15213"/>
    </row>
    <row r="15214" spans="2:3" x14ac:dyDescent="0.35">
      <c r="B15214"/>
      <c r="C15214"/>
    </row>
    <row r="15215" spans="2:3" x14ac:dyDescent="0.35">
      <c r="B15215"/>
      <c r="C15215"/>
    </row>
    <row r="15216" spans="2:3" x14ac:dyDescent="0.35">
      <c r="B15216"/>
      <c r="C15216"/>
    </row>
    <row r="15217" spans="2:3" x14ac:dyDescent="0.35">
      <c r="B15217"/>
      <c r="C15217"/>
    </row>
    <row r="15218" spans="2:3" x14ac:dyDescent="0.35">
      <c r="B15218"/>
      <c r="C15218"/>
    </row>
    <row r="15219" spans="2:3" x14ac:dyDescent="0.35">
      <c r="B15219"/>
      <c r="C15219"/>
    </row>
    <row r="15220" spans="2:3" x14ac:dyDescent="0.35">
      <c r="B15220"/>
      <c r="C15220"/>
    </row>
    <row r="15221" spans="2:3" x14ac:dyDescent="0.35">
      <c r="B15221"/>
      <c r="C15221"/>
    </row>
    <row r="15222" spans="2:3" x14ac:dyDescent="0.35">
      <c r="B15222"/>
      <c r="C15222"/>
    </row>
    <row r="15223" spans="2:3" x14ac:dyDescent="0.35">
      <c r="B15223"/>
      <c r="C15223"/>
    </row>
    <row r="15224" spans="2:3" x14ac:dyDescent="0.35">
      <c r="B15224"/>
      <c r="C15224"/>
    </row>
    <row r="15225" spans="2:3" x14ac:dyDescent="0.35">
      <c r="B15225"/>
      <c r="C15225"/>
    </row>
    <row r="15226" spans="2:3" x14ac:dyDescent="0.35">
      <c r="B15226"/>
      <c r="C15226"/>
    </row>
    <row r="15227" spans="2:3" x14ac:dyDescent="0.35">
      <c r="B15227"/>
      <c r="C15227"/>
    </row>
    <row r="15228" spans="2:3" x14ac:dyDescent="0.35">
      <c r="B15228"/>
      <c r="C15228"/>
    </row>
    <row r="15229" spans="2:3" x14ac:dyDescent="0.35">
      <c r="B15229"/>
      <c r="C15229"/>
    </row>
    <row r="15230" spans="2:3" x14ac:dyDescent="0.35">
      <c r="B15230"/>
      <c r="C15230"/>
    </row>
    <row r="15231" spans="2:3" x14ac:dyDescent="0.35">
      <c r="B15231"/>
      <c r="C15231"/>
    </row>
    <row r="15232" spans="2:3" x14ac:dyDescent="0.35">
      <c r="B15232"/>
      <c r="C15232"/>
    </row>
    <row r="15233" spans="2:3" x14ac:dyDescent="0.35">
      <c r="B15233"/>
      <c r="C15233"/>
    </row>
    <row r="15234" spans="2:3" x14ac:dyDescent="0.35">
      <c r="B15234"/>
      <c r="C15234"/>
    </row>
    <row r="15235" spans="2:3" x14ac:dyDescent="0.35">
      <c r="B15235"/>
      <c r="C15235"/>
    </row>
    <row r="15236" spans="2:3" x14ac:dyDescent="0.35">
      <c r="B15236"/>
      <c r="C15236"/>
    </row>
    <row r="15237" spans="2:3" x14ac:dyDescent="0.35">
      <c r="B15237"/>
      <c r="C15237"/>
    </row>
    <row r="15238" spans="2:3" x14ac:dyDescent="0.35">
      <c r="B15238"/>
      <c r="C15238"/>
    </row>
    <row r="15239" spans="2:3" x14ac:dyDescent="0.35">
      <c r="B15239"/>
      <c r="C15239"/>
    </row>
    <row r="15240" spans="2:3" x14ac:dyDescent="0.35">
      <c r="B15240"/>
      <c r="C15240"/>
    </row>
    <row r="15241" spans="2:3" x14ac:dyDescent="0.35">
      <c r="B15241"/>
      <c r="C15241"/>
    </row>
    <row r="15242" spans="2:3" x14ac:dyDescent="0.35">
      <c r="B15242"/>
      <c r="C15242"/>
    </row>
    <row r="15243" spans="2:3" x14ac:dyDescent="0.35">
      <c r="B15243"/>
      <c r="C15243"/>
    </row>
    <row r="15244" spans="2:3" x14ac:dyDescent="0.35">
      <c r="B15244"/>
      <c r="C15244"/>
    </row>
    <row r="15245" spans="2:3" x14ac:dyDescent="0.35">
      <c r="B15245"/>
      <c r="C15245"/>
    </row>
    <row r="15246" spans="2:3" x14ac:dyDescent="0.35">
      <c r="B15246"/>
      <c r="C15246"/>
    </row>
    <row r="15247" spans="2:3" x14ac:dyDescent="0.35">
      <c r="B15247"/>
      <c r="C15247"/>
    </row>
    <row r="15248" spans="2:3" x14ac:dyDescent="0.35">
      <c r="B15248"/>
      <c r="C15248"/>
    </row>
    <row r="15249" spans="2:3" x14ac:dyDescent="0.35">
      <c r="B15249"/>
      <c r="C15249"/>
    </row>
    <row r="15250" spans="2:3" x14ac:dyDescent="0.35">
      <c r="B15250"/>
      <c r="C15250"/>
    </row>
    <row r="15251" spans="2:3" x14ac:dyDescent="0.35">
      <c r="B15251"/>
      <c r="C15251"/>
    </row>
    <row r="15252" spans="2:3" x14ac:dyDescent="0.35">
      <c r="B15252"/>
      <c r="C15252"/>
    </row>
    <row r="15253" spans="2:3" x14ac:dyDescent="0.35">
      <c r="B15253"/>
      <c r="C15253"/>
    </row>
    <row r="15254" spans="2:3" x14ac:dyDescent="0.35">
      <c r="B15254"/>
      <c r="C15254"/>
    </row>
    <row r="15255" spans="2:3" x14ac:dyDescent="0.35">
      <c r="B15255"/>
      <c r="C15255"/>
    </row>
    <row r="15256" spans="2:3" x14ac:dyDescent="0.35">
      <c r="B15256"/>
      <c r="C15256"/>
    </row>
    <row r="15257" spans="2:3" x14ac:dyDescent="0.35">
      <c r="B15257"/>
      <c r="C15257"/>
    </row>
    <row r="15258" spans="2:3" x14ac:dyDescent="0.35">
      <c r="B15258"/>
      <c r="C15258"/>
    </row>
    <row r="15259" spans="2:3" x14ac:dyDescent="0.35">
      <c r="B15259"/>
      <c r="C15259"/>
    </row>
    <row r="15260" spans="2:3" x14ac:dyDescent="0.35">
      <c r="B15260"/>
      <c r="C15260"/>
    </row>
    <row r="15261" spans="2:3" x14ac:dyDescent="0.35">
      <c r="B15261"/>
      <c r="C15261"/>
    </row>
    <row r="15262" spans="2:3" x14ac:dyDescent="0.35">
      <c r="B15262"/>
      <c r="C15262"/>
    </row>
    <row r="15263" spans="2:3" x14ac:dyDescent="0.35">
      <c r="B15263"/>
      <c r="C15263"/>
    </row>
    <row r="15264" spans="2:3" x14ac:dyDescent="0.35">
      <c r="B15264"/>
      <c r="C15264"/>
    </row>
    <row r="15265" spans="2:3" x14ac:dyDescent="0.35">
      <c r="B15265"/>
      <c r="C15265"/>
    </row>
    <row r="15266" spans="2:3" x14ac:dyDescent="0.35">
      <c r="B15266"/>
      <c r="C15266"/>
    </row>
    <row r="15267" spans="2:3" x14ac:dyDescent="0.35">
      <c r="B15267"/>
      <c r="C15267"/>
    </row>
    <row r="15268" spans="2:3" x14ac:dyDescent="0.35">
      <c r="B15268"/>
      <c r="C15268"/>
    </row>
    <row r="15269" spans="2:3" x14ac:dyDescent="0.35">
      <c r="B15269"/>
      <c r="C15269"/>
    </row>
    <row r="15270" spans="2:3" x14ac:dyDescent="0.35">
      <c r="B15270"/>
      <c r="C15270"/>
    </row>
    <row r="15271" spans="2:3" x14ac:dyDescent="0.35">
      <c r="B15271"/>
      <c r="C15271"/>
    </row>
    <row r="15272" spans="2:3" x14ac:dyDescent="0.35">
      <c r="B15272"/>
      <c r="C15272"/>
    </row>
    <row r="15273" spans="2:3" x14ac:dyDescent="0.35">
      <c r="B15273"/>
      <c r="C15273"/>
    </row>
    <row r="15274" spans="2:3" x14ac:dyDescent="0.35">
      <c r="B15274"/>
      <c r="C15274"/>
    </row>
    <row r="15275" spans="2:3" x14ac:dyDescent="0.35">
      <c r="B15275"/>
      <c r="C15275"/>
    </row>
    <row r="15276" spans="2:3" x14ac:dyDescent="0.35">
      <c r="B15276"/>
      <c r="C15276"/>
    </row>
    <row r="15277" spans="2:3" x14ac:dyDescent="0.35">
      <c r="B15277"/>
      <c r="C15277"/>
    </row>
    <row r="15278" spans="2:3" x14ac:dyDescent="0.35">
      <c r="B15278"/>
      <c r="C15278"/>
    </row>
    <row r="15279" spans="2:3" x14ac:dyDescent="0.35">
      <c r="B15279"/>
      <c r="C15279"/>
    </row>
    <row r="15280" spans="2:3" x14ac:dyDescent="0.35">
      <c r="B15280"/>
      <c r="C15280"/>
    </row>
    <row r="15281" spans="2:3" x14ac:dyDescent="0.35">
      <c r="B15281"/>
      <c r="C15281"/>
    </row>
    <row r="15282" spans="2:3" x14ac:dyDescent="0.35">
      <c r="B15282"/>
      <c r="C15282"/>
    </row>
    <row r="15283" spans="2:3" x14ac:dyDescent="0.35">
      <c r="B15283"/>
      <c r="C15283"/>
    </row>
    <row r="15284" spans="2:3" x14ac:dyDescent="0.35">
      <c r="B15284"/>
      <c r="C15284"/>
    </row>
    <row r="15285" spans="2:3" x14ac:dyDescent="0.35">
      <c r="B15285"/>
      <c r="C15285"/>
    </row>
    <row r="15286" spans="2:3" x14ac:dyDescent="0.35">
      <c r="B15286"/>
      <c r="C15286"/>
    </row>
    <row r="15287" spans="2:3" x14ac:dyDescent="0.35">
      <c r="B15287"/>
      <c r="C15287"/>
    </row>
    <row r="15288" spans="2:3" x14ac:dyDescent="0.35">
      <c r="B15288"/>
      <c r="C15288"/>
    </row>
    <row r="15289" spans="2:3" x14ac:dyDescent="0.35">
      <c r="B15289"/>
      <c r="C15289"/>
    </row>
    <row r="15290" spans="2:3" x14ac:dyDescent="0.35">
      <c r="B15290"/>
      <c r="C15290"/>
    </row>
    <row r="15291" spans="2:3" x14ac:dyDescent="0.35">
      <c r="B15291"/>
      <c r="C15291"/>
    </row>
    <row r="15292" spans="2:3" x14ac:dyDescent="0.35">
      <c r="B15292"/>
      <c r="C15292"/>
    </row>
    <row r="15293" spans="2:3" x14ac:dyDescent="0.35">
      <c r="B15293"/>
      <c r="C15293"/>
    </row>
    <row r="15294" spans="2:3" x14ac:dyDescent="0.35">
      <c r="B15294"/>
      <c r="C15294"/>
    </row>
    <row r="15295" spans="2:3" x14ac:dyDescent="0.35">
      <c r="B15295"/>
      <c r="C15295"/>
    </row>
    <row r="15296" spans="2:3" x14ac:dyDescent="0.35">
      <c r="B15296"/>
      <c r="C15296"/>
    </row>
    <row r="15297" spans="2:3" x14ac:dyDescent="0.35">
      <c r="B15297"/>
      <c r="C15297"/>
    </row>
    <row r="15298" spans="2:3" x14ac:dyDescent="0.35">
      <c r="B15298"/>
      <c r="C15298"/>
    </row>
    <row r="15299" spans="2:3" x14ac:dyDescent="0.35">
      <c r="B15299"/>
      <c r="C15299"/>
    </row>
    <row r="15300" spans="2:3" x14ac:dyDescent="0.35">
      <c r="B15300"/>
      <c r="C15300"/>
    </row>
    <row r="15301" spans="2:3" x14ac:dyDescent="0.35">
      <c r="B15301"/>
      <c r="C15301"/>
    </row>
    <row r="15302" spans="2:3" x14ac:dyDescent="0.35">
      <c r="B15302"/>
      <c r="C15302"/>
    </row>
    <row r="15303" spans="2:3" x14ac:dyDescent="0.35">
      <c r="B15303"/>
      <c r="C15303"/>
    </row>
    <row r="15304" spans="2:3" x14ac:dyDescent="0.35">
      <c r="B15304"/>
      <c r="C15304"/>
    </row>
    <row r="15305" spans="2:3" x14ac:dyDescent="0.35">
      <c r="B15305"/>
      <c r="C15305"/>
    </row>
    <row r="15306" spans="2:3" x14ac:dyDescent="0.35">
      <c r="B15306"/>
      <c r="C15306"/>
    </row>
    <row r="15307" spans="2:3" x14ac:dyDescent="0.35">
      <c r="B15307"/>
      <c r="C15307"/>
    </row>
    <row r="15308" spans="2:3" x14ac:dyDescent="0.35">
      <c r="B15308"/>
      <c r="C15308"/>
    </row>
    <row r="15309" spans="2:3" x14ac:dyDescent="0.35">
      <c r="B15309"/>
      <c r="C15309"/>
    </row>
    <row r="15310" spans="2:3" x14ac:dyDescent="0.35">
      <c r="B15310"/>
      <c r="C15310"/>
    </row>
    <row r="15311" spans="2:3" x14ac:dyDescent="0.35">
      <c r="B15311"/>
      <c r="C15311"/>
    </row>
    <row r="15312" spans="2:3" x14ac:dyDescent="0.35">
      <c r="B15312"/>
      <c r="C15312"/>
    </row>
    <row r="15313" spans="2:3" x14ac:dyDescent="0.35">
      <c r="B15313"/>
      <c r="C15313"/>
    </row>
    <row r="15314" spans="2:3" x14ac:dyDescent="0.35">
      <c r="B15314"/>
      <c r="C15314"/>
    </row>
    <row r="15315" spans="2:3" x14ac:dyDescent="0.35">
      <c r="B15315"/>
      <c r="C15315"/>
    </row>
    <row r="15316" spans="2:3" x14ac:dyDescent="0.35">
      <c r="B15316"/>
      <c r="C15316"/>
    </row>
    <row r="15317" spans="2:3" x14ac:dyDescent="0.35">
      <c r="B15317"/>
      <c r="C15317"/>
    </row>
    <row r="15318" spans="2:3" x14ac:dyDescent="0.35">
      <c r="B15318"/>
      <c r="C15318"/>
    </row>
    <row r="15319" spans="2:3" x14ac:dyDescent="0.35">
      <c r="B15319"/>
      <c r="C15319"/>
    </row>
    <row r="15320" spans="2:3" x14ac:dyDescent="0.35">
      <c r="B15320"/>
      <c r="C15320"/>
    </row>
    <row r="15321" spans="2:3" x14ac:dyDescent="0.35">
      <c r="B15321"/>
      <c r="C15321"/>
    </row>
    <row r="15322" spans="2:3" x14ac:dyDescent="0.35">
      <c r="B15322"/>
      <c r="C15322"/>
    </row>
    <row r="15323" spans="2:3" x14ac:dyDescent="0.35">
      <c r="B15323"/>
      <c r="C15323"/>
    </row>
    <row r="15324" spans="2:3" x14ac:dyDescent="0.35">
      <c r="B15324"/>
      <c r="C15324"/>
    </row>
    <row r="15325" spans="2:3" x14ac:dyDescent="0.35">
      <c r="B15325"/>
      <c r="C15325"/>
    </row>
    <row r="15326" spans="2:3" x14ac:dyDescent="0.35">
      <c r="B15326"/>
      <c r="C15326"/>
    </row>
    <row r="15327" spans="2:3" x14ac:dyDescent="0.35">
      <c r="B15327"/>
      <c r="C15327"/>
    </row>
    <row r="15328" spans="2:3" x14ac:dyDescent="0.35">
      <c r="B15328"/>
      <c r="C15328"/>
    </row>
    <row r="15329" spans="2:3" x14ac:dyDescent="0.35">
      <c r="B15329"/>
      <c r="C15329"/>
    </row>
    <row r="15330" spans="2:3" x14ac:dyDescent="0.35">
      <c r="B15330"/>
      <c r="C15330"/>
    </row>
    <row r="15331" spans="2:3" x14ac:dyDescent="0.35">
      <c r="B15331"/>
      <c r="C15331"/>
    </row>
    <row r="15332" spans="2:3" x14ac:dyDescent="0.35">
      <c r="B15332"/>
      <c r="C15332"/>
    </row>
    <row r="15333" spans="2:3" x14ac:dyDescent="0.35">
      <c r="B15333"/>
      <c r="C15333"/>
    </row>
    <row r="15334" spans="2:3" x14ac:dyDescent="0.35">
      <c r="B15334"/>
      <c r="C15334"/>
    </row>
    <row r="15335" spans="2:3" x14ac:dyDescent="0.35">
      <c r="B15335"/>
      <c r="C15335"/>
    </row>
    <row r="15336" spans="2:3" x14ac:dyDescent="0.35">
      <c r="B15336"/>
      <c r="C15336"/>
    </row>
    <row r="15337" spans="2:3" x14ac:dyDescent="0.35">
      <c r="B15337"/>
      <c r="C15337"/>
    </row>
    <row r="15338" spans="2:3" x14ac:dyDescent="0.35">
      <c r="B15338"/>
      <c r="C15338"/>
    </row>
    <row r="15339" spans="2:3" x14ac:dyDescent="0.35">
      <c r="B15339"/>
      <c r="C15339"/>
    </row>
    <row r="15340" spans="2:3" x14ac:dyDescent="0.35">
      <c r="B15340"/>
      <c r="C15340"/>
    </row>
    <row r="15341" spans="2:3" x14ac:dyDescent="0.35">
      <c r="B15341"/>
      <c r="C15341"/>
    </row>
    <row r="15342" spans="2:3" x14ac:dyDescent="0.35">
      <c r="B15342"/>
      <c r="C15342"/>
    </row>
    <row r="15343" spans="2:3" x14ac:dyDescent="0.35">
      <c r="B15343"/>
      <c r="C15343"/>
    </row>
    <row r="15344" spans="2:3" x14ac:dyDescent="0.35">
      <c r="B15344"/>
      <c r="C15344"/>
    </row>
    <row r="15345" spans="2:3" x14ac:dyDescent="0.35">
      <c r="B15345"/>
      <c r="C15345"/>
    </row>
    <row r="15346" spans="2:3" x14ac:dyDescent="0.35">
      <c r="B15346"/>
      <c r="C15346"/>
    </row>
    <row r="15347" spans="2:3" x14ac:dyDescent="0.35">
      <c r="B15347"/>
      <c r="C15347"/>
    </row>
    <row r="15348" spans="2:3" x14ac:dyDescent="0.35">
      <c r="B15348"/>
      <c r="C15348"/>
    </row>
    <row r="15349" spans="2:3" x14ac:dyDescent="0.35">
      <c r="B15349"/>
      <c r="C15349"/>
    </row>
    <row r="15350" spans="2:3" x14ac:dyDescent="0.35">
      <c r="B15350"/>
      <c r="C15350"/>
    </row>
    <row r="15351" spans="2:3" x14ac:dyDescent="0.35">
      <c r="B15351"/>
      <c r="C15351"/>
    </row>
    <row r="15352" spans="2:3" x14ac:dyDescent="0.35">
      <c r="B15352"/>
      <c r="C15352"/>
    </row>
    <row r="15353" spans="2:3" x14ac:dyDescent="0.35">
      <c r="B15353"/>
      <c r="C15353"/>
    </row>
    <row r="15354" spans="2:3" x14ac:dyDescent="0.35">
      <c r="B15354"/>
      <c r="C15354"/>
    </row>
    <row r="15355" spans="2:3" x14ac:dyDescent="0.35">
      <c r="B15355"/>
      <c r="C15355"/>
    </row>
    <row r="15356" spans="2:3" x14ac:dyDescent="0.35">
      <c r="B15356"/>
      <c r="C15356"/>
    </row>
    <row r="15357" spans="2:3" x14ac:dyDescent="0.35">
      <c r="B15357"/>
      <c r="C15357"/>
    </row>
    <row r="15358" spans="2:3" x14ac:dyDescent="0.35">
      <c r="B15358"/>
      <c r="C15358"/>
    </row>
    <row r="15359" spans="2:3" x14ac:dyDescent="0.35">
      <c r="B15359"/>
      <c r="C15359"/>
    </row>
    <row r="15360" spans="2:3" x14ac:dyDescent="0.35">
      <c r="B15360"/>
      <c r="C15360"/>
    </row>
    <row r="15361" spans="2:3" x14ac:dyDescent="0.35">
      <c r="B15361"/>
      <c r="C15361"/>
    </row>
    <row r="15362" spans="2:3" x14ac:dyDescent="0.35">
      <c r="B15362"/>
      <c r="C15362"/>
    </row>
    <row r="15363" spans="2:3" x14ac:dyDescent="0.35">
      <c r="B15363"/>
      <c r="C15363"/>
    </row>
    <row r="15364" spans="2:3" x14ac:dyDescent="0.35">
      <c r="B15364"/>
      <c r="C15364"/>
    </row>
    <row r="15365" spans="2:3" x14ac:dyDescent="0.35">
      <c r="B15365"/>
      <c r="C15365"/>
    </row>
    <row r="15366" spans="2:3" x14ac:dyDescent="0.35">
      <c r="B15366"/>
      <c r="C15366"/>
    </row>
    <row r="15367" spans="2:3" x14ac:dyDescent="0.35">
      <c r="B15367"/>
      <c r="C15367"/>
    </row>
    <row r="15368" spans="2:3" x14ac:dyDescent="0.35">
      <c r="B15368"/>
      <c r="C15368"/>
    </row>
    <row r="15369" spans="2:3" x14ac:dyDescent="0.35">
      <c r="B15369"/>
      <c r="C15369"/>
    </row>
    <row r="15370" spans="2:3" x14ac:dyDescent="0.35">
      <c r="B15370"/>
      <c r="C15370"/>
    </row>
    <row r="15371" spans="2:3" x14ac:dyDescent="0.35">
      <c r="B15371"/>
      <c r="C15371"/>
    </row>
    <row r="15372" spans="2:3" x14ac:dyDescent="0.35">
      <c r="B15372"/>
      <c r="C15372"/>
    </row>
    <row r="15373" spans="2:3" x14ac:dyDescent="0.35">
      <c r="B15373"/>
      <c r="C15373"/>
    </row>
    <row r="15374" spans="2:3" x14ac:dyDescent="0.35">
      <c r="B15374"/>
      <c r="C15374"/>
    </row>
    <row r="15375" spans="2:3" x14ac:dyDescent="0.35">
      <c r="B15375"/>
      <c r="C15375"/>
    </row>
    <row r="15376" spans="2:3" x14ac:dyDescent="0.35">
      <c r="B15376"/>
      <c r="C15376"/>
    </row>
    <row r="15377" spans="2:3" x14ac:dyDescent="0.35">
      <c r="B15377"/>
      <c r="C15377"/>
    </row>
    <row r="15378" spans="2:3" x14ac:dyDescent="0.35">
      <c r="B15378"/>
      <c r="C15378"/>
    </row>
    <row r="15379" spans="2:3" x14ac:dyDescent="0.35">
      <c r="B15379"/>
      <c r="C15379"/>
    </row>
    <row r="15380" spans="2:3" x14ac:dyDescent="0.35">
      <c r="B15380"/>
      <c r="C15380"/>
    </row>
    <row r="15381" spans="2:3" x14ac:dyDescent="0.35">
      <c r="B15381"/>
      <c r="C15381"/>
    </row>
    <row r="15382" spans="2:3" x14ac:dyDescent="0.35">
      <c r="B15382"/>
      <c r="C15382"/>
    </row>
    <row r="15383" spans="2:3" x14ac:dyDescent="0.35">
      <c r="B15383"/>
      <c r="C15383"/>
    </row>
    <row r="15384" spans="2:3" x14ac:dyDescent="0.35">
      <c r="B15384"/>
      <c r="C15384"/>
    </row>
    <row r="15385" spans="2:3" x14ac:dyDescent="0.35">
      <c r="B15385"/>
      <c r="C15385"/>
    </row>
    <row r="15386" spans="2:3" x14ac:dyDescent="0.35">
      <c r="B15386"/>
      <c r="C15386"/>
    </row>
    <row r="15387" spans="2:3" x14ac:dyDescent="0.35">
      <c r="B15387"/>
      <c r="C15387"/>
    </row>
    <row r="15388" spans="2:3" x14ac:dyDescent="0.35">
      <c r="B15388"/>
      <c r="C15388"/>
    </row>
    <row r="15389" spans="2:3" x14ac:dyDescent="0.35">
      <c r="B15389"/>
      <c r="C15389"/>
    </row>
    <row r="15390" spans="2:3" x14ac:dyDescent="0.35">
      <c r="B15390"/>
      <c r="C15390"/>
    </row>
    <row r="15391" spans="2:3" x14ac:dyDescent="0.35">
      <c r="B15391"/>
      <c r="C15391"/>
    </row>
    <row r="15392" spans="2:3" x14ac:dyDescent="0.35">
      <c r="B15392"/>
      <c r="C15392"/>
    </row>
    <row r="15393" spans="2:3" x14ac:dyDescent="0.35">
      <c r="B15393"/>
      <c r="C15393"/>
    </row>
    <row r="15394" spans="2:3" x14ac:dyDescent="0.35">
      <c r="B15394"/>
      <c r="C15394"/>
    </row>
    <row r="15395" spans="2:3" x14ac:dyDescent="0.35">
      <c r="B15395"/>
      <c r="C15395"/>
    </row>
    <row r="15396" spans="2:3" x14ac:dyDescent="0.35">
      <c r="B15396"/>
      <c r="C15396"/>
    </row>
    <row r="15397" spans="2:3" x14ac:dyDescent="0.35">
      <c r="B15397"/>
      <c r="C15397"/>
    </row>
    <row r="15398" spans="2:3" x14ac:dyDescent="0.35">
      <c r="B15398"/>
      <c r="C15398"/>
    </row>
    <row r="15399" spans="2:3" x14ac:dyDescent="0.35">
      <c r="B15399"/>
      <c r="C15399"/>
    </row>
    <row r="15400" spans="2:3" x14ac:dyDescent="0.35">
      <c r="B15400"/>
      <c r="C15400"/>
    </row>
    <row r="15401" spans="2:3" x14ac:dyDescent="0.35">
      <c r="B15401"/>
      <c r="C15401"/>
    </row>
    <row r="15402" spans="2:3" x14ac:dyDescent="0.35">
      <c r="B15402"/>
      <c r="C15402"/>
    </row>
    <row r="15403" spans="2:3" x14ac:dyDescent="0.35">
      <c r="B15403"/>
      <c r="C15403"/>
    </row>
    <row r="15404" spans="2:3" x14ac:dyDescent="0.35">
      <c r="B15404"/>
      <c r="C15404"/>
    </row>
    <row r="15405" spans="2:3" x14ac:dyDescent="0.35">
      <c r="B15405"/>
      <c r="C15405"/>
    </row>
    <row r="15406" spans="2:3" x14ac:dyDescent="0.35">
      <c r="B15406"/>
      <c r="C15406"/>
    </row>
    <row r="15407" spans="2:3" x14ac:dyDescent="0.35">
      <c r="B15407"/>
      <c r="C15407"/>
    </row>
    <row r="15408" spans="2:3" x14ac:dyDescent="0.35">
      <c r="B15408"/>
      <c r="C15408"/>
    </row>
    <row r="15409" spans="2:3" x14ac:dyDescent="0.35">
      <c r="B15409"/>
      <c r="C15409"/>
    </row>
    <row r="15410" spans="2:3" x14ac:dyDescent="0.35">
      <c r="B15410"/>
      <c r="C15410"/>
    </row>
    <row r="15411" spans="2:3" x14ac:dyDescent="0.35">
      <c r="B15411"/>
      <c r="C15411"/>
    </row>
    <row r="15412" spans="2:3" x14ac:dyDescent="0.35">
      <c r="B15412"/>
      <c r="C15412"/>
    </row>
    <row r="15413" spans="2:3" x14ac:dyDescent="0.35">
      <c r="B15413"/>
      <c r="C15413"/>
    </row>
    <row r="15414" spans="2:3" x14ac:dyDescent="0.35">
      <c r="B15414"/>
      <c r="C15414"/>
    </row>
    <row r="15415" spans="2:3" x14ac:dyDescent="0.35">
      <c r="B15415"/>
      <c r="C15415"/>
    </row>
    <row r="15416" spans="2:3" x14ac:dyDescent="0.35">
      <c r="B15416"/>
      <c r="C15416"/>
    </row>
    <row r="15417" spans="2:3" x14ac:dyDescent="0.35">
      <c r="B15417"/>
      <c r="C15417"/>
    </row>
    <row r="15418" spans="2:3" x14ac:dyDescent="0.35">
      <c r="B15418"/>
      <c r="C15418"/>
    </row>
    <row r="15419" spans="2:3" x14ac:dyDescent="0.35">
      <c r="B15419"/>
      <c r="C15419"/>
    </row>
    <row r="15420" spans="2:3" x14ac:dyDescent="0.35">
      <c r="B15420"/>
      <c r="C15420"/>
    </row>
    <row r="15421" spans="2:3" x14ac:dyDescent="0.35">
      <c r="B15421"/>
      <c r="C15421"/>
    </row>
    <row r="15422" spans="2:3" x14ac:dyDescent="0.35">
      <c r="B15422"/>
      <c r="C15422"/>
    </row>
    <row r="15423" spans="2:3" x14ac:dyDescent="0.35">
      <c r="B15423"/>
      <c r="C15423"/>
    </row>
    <row r="15424" spans="2:3" x14ac:dyDescent="0.35">
      <c r="B15424"/>
      <c r="C15424"/>
    </row>
    <row r="15425" spans="2:3" x14ac:dyDescent="0.35">
      <c r="B15425"/>
      <c r="C15425"/>
    </row>
    <row r="15426" spans="2:3" x14ac:dyDescent="0.35">
      <c r="B15426"/>
      <c r="C15426"/>
    </row>
    <row r="15427" spans="2:3" x14ac:dyDescent="0.35">
      <c r="B15427"/>
      <c r="C15427"/>
    </row>
    <row r="15428" spans="2:3" x14ac:dyDescent="0.35">
      <c r="B15428"/>
      <c r="C15428"/>
    </row>
    <row r="15429" spans="2:3" x14ac:dyDescent="0.35">
      <c r="B15429"/>
      <c r="C15429"/>
    </row>
    <row r="15430" spans="2:3" x14ac:dyDescent="0.35">
      <c r="B15430"/>
      <c r="C15430"/>
    </row>
    <row r="15431" spans="2:3" x14ac:dyDescent="0.35">
      <c r="B15431"/>
      <c r="C15431"/>
    </row>
    <row r="15432" spans="2:3" x14ac:dyDescent="0.35">
      <c r="B15432"/>
      <c r="C15432"/>
    </row>
    <row r="15433" spans="2:3" x14ac:dyDescent="0.35">
      <c r="B15433"/>
      <c r="C15433"/>
    </row>
    <row r="15434" spans="2:3" x14ac:dyDescent="0.35">
      <c r="B15434"/>
      <c r="C15434"/>
    </row>
    <row r="15435" spans="2:3" x14ac:dyDescent="0.35">
      <c r="B15435"/>
      <c r="C15435"/>
    </row>
    <row r="15436" spans="2:3" x14ac:dyDescent="0.35">
      <c r="B15436"/>
      <c r="C15436"/>
    </row>
    <row r="15437" spans="2:3" x14ac:dyDescent="0.35">
      <c r="B15437"/>
      <c r="C15437"/>
    </row>
    <row r="15438" spans="2:3" x14ac:dyDescent="0.35">
      <c r="B15438"/>
      <c r="C15438"/>
    </row>
    <row r="15439" spans="2:3" x14ac:dyDescent="0.35">
      <c r="B15439"/>
      <c r="C15439"/>
    </row>
    <row r="15440" spans="2:3" x14ac:dyDescent="0.35">
      <c r="B15440"/>
      <c r="C15440"/>
    </row>
    <row r="15441" spans="2:3" x14ac:dyDescent="0.35">
      <c r="B15441"/>
      <c r="C15441"/>
    </row>
    <row r="15442" spans="2:3" x14ac:dyDescent="0.35">
      <c r="B15442"/>
      <c r="C15442"/>
    </row>
    <row r="15443" spans="2:3" x14ac:dyDescent="0.35">
      <c r="B15443"/>
      <c r="C15443"/>
    </row>
    <row r="15444" spans="2:3" x14ac:dyDescent="0.35">
      <c r="B15444"/>
      <c r="C15444"/>
    </row>
    <row r="15445" spans="2:3" x14ac:dyDescent="0.35">
      <c r="B15445"/>
      <c r="C15445"/>
    </row>
    <row r="15446" spans="2:3" x14ac:dyDescent="0.35">
      <c r="B15446"/>
      <c r="C15446"/>
    </row>
    <row r="15447" spans="2:3" x14ac:dyDescent="0.35">
      <c r="B15447"/>
      <c r="C15447"/>
    </row>
    <row r="15448" spans="2:3" x14ac:dyDescent="0.35">
      <c r="B15448"/>
      <c r="C15448"/>
    </row>
    <row r="15449" spans="2:3" x14ac:dyDescent="0.35">
      <c r="B15449"/>
      <c r="C15449"/>
    </row>
    <row r="15450" spans="2:3" x14ac:dyDescent="0.35">
      <c r="B15450"/>
      <c r="C15450"/>
    </row>
    <row r="15451" spans="2:3" x14ac:dyDescent="0.35">
      <c r="B15451"/>
      <c r="C15451"/>
    </row>
    <row r="15452" spans="2:3" x14ac:dyDescent="0.35">
      <c r="B15452"/>
      <c r="C15452"/>
    </row>
    <row r="15453" spans="2:3" x14ac:dyDescent="0.35">
      <c r="B15453"/>
      <c r="C15453"/>
    </row>
    <row r="15454" spans="2:3" x14ac:dyDescent="0.35">
      <c r="B15454"/>
      <c r="C15454"/>
    </row>
    <row r="15455" spans="2:3" x14ac:dyDescent="0.35">
      <c r="B15455"/>
      <c r="C15455"/>
    </row>
    <row r="15456" spans="2:3" x14ac:dyDescent="0.35">
      <c r="B15456"/>
      <c r="C15456"/>
    </row>
    <row r="15457" spans="2:3" x14ac:dyDescent="0.35">
      <c r="B15457"/>
      <c r="C15457"/>
    </row>
    <row r="15458" spans="2:3" x14ac:dyDescent="0.35">
      <c r="B15458"/>
      <c r="C15458"/>
    </row>
    <row r="15459" spans="2:3" x14ac:dyDescent="0.35">
      <c r="B15459"/>
      <c r="C15459"/>
    </row>
    <row r="15460" spans="2:3" x14ac:dyDescent="0.35">
      <c r="B15460"/>
      <c r="C15460"/>
    </row>
    <row r="15461" spans="2:3" x14ac:dyDescent="0.35">
      <c r="B15461"/>
      <c r="C15461"/>
    </row>
    <row r="15462" spans="2:3" x14ac:dyDescent="0.35">
      <c r="B15462"/>
      <c r="C15462"/>
    </row>
    <row r="15463" spans="2:3" x14ac:dyDescent="0.35">
      <c r="B15463"/>
      <c r="C15463"/>
    </row>
    <row r="15464" spans="2:3" x14ac:dyDescent="0.35">
      <c r="B15464"/>
      <c r="C15464"/>
    </row>
    <row r="15465" spans="2:3" x14ac:dyDescent="0.35">
      <c r="B15465"/>
      <c r="C15465"/>
    </row>
    <row r="15466" spans="2:3" x14ac:dyDescent="0.35">
      <c r="B15466"/>
      <c r="C15466"/>
    </row>
    <row r="15467" spans="2:3" x14ac:dyDescent="0.35">
      <c r="B15467"/>
      <c r="C15467"/>
    </row>
    <row r="15468" spans="2:3" x14ac:dyDescent="0.35">
      <c r="B15468"/>
      <c r="C15468"/>
    </row>
    <row r="15469" spans="2:3" x14ac:dyDescent="0.35">
      <c r="B15469"/>
      <c r="C15469"/>
    </row>
    <row r="15470" spans="2:3" x14ac:dyDescent="0.35">
      <c r="B15470"/>
      <c r="C15470"/>
    </row>
    <row r="15471" spans="2:3" x14ac:dyDescent="0.35">
      <c r="B15471"/>
      <c r="C15471"/>
    </row>
    <row r="15472" spans="2:3" x14ac:dyDescent="0.35">
      <c r="B15472"/>
      <c r="C15472"/>
    </row>
    <row r="15473" spans="2:3" x14ac:dyDescent="0.35">
      <c r="B15473"/>
      <c r="C15473"/>
    </row>
    <row r="15474" spans="2:3" x14ac:dyDescent="0.35">
      <c r="B15474"/>
      <c r="C15474"/>
    </row>
    <row r="15475" spans="2:3" x14ac:dyDescent="0.35">
      <c r="B15475"/>
      <c r="C15475"/>
    </row>
    <row r="15476" spans="2:3" x14ac:dyDescent="0.35">
      <c r="B15476"/>
      <c r="C15476"/>
    </row>
    <row r="15477" spans="2:3" x14ac:dyDescent="0.35">
      <c r="B15477"/>
      <c r="C15477"/>
    </row>
    <row r="15478" spans="2:3" x14ac:dyDescent="0.35">
      <c r="B15478"/>
      <c r="C15478"/>
    </row>
    <row r="15479" spans="2:3" x14ac:dyDescent="0.35">
      <c r="B15479"/>
      <c r="C15479"/>
    </row>
    <row r="15480" spans="2:3" x14ac:dyDescent="0.35">
      <c r="B15480"/>
      <c r="C15480"/>
    </row>
    <row r="15481" spans="2:3" x14ac:dyDescent="0.35">
      <c r="B15481"/>
      <c r="C15481"/>
    </row>
    <row r="15482" spans="2:3" x14ac:dyDescent="0.35">
      <c r="B15482"/>
      <c r="C15482"/>
    </row>
    <row r="15483" spans="2:3" x14ac:dyDescent="0.35">
      <c r="B15483"/>
      <c r="C15483"/>
    </row>
    <row r="15484" spans="2:3" x14ac:dyDescent="0.35">
      <c r="B15484"/>
      <c r="C15484"/>
    </row>
    <row r="15485" spans="2:3" x14ac:dyDescent="0.35">
      <c r="B15485"/>
      <c r="C15485"/>
    </row>
    <row r="15486" spans="2:3" x14ac:dyDescent="0.35">
      <c r="B15486"/>
      <c r="C15486"/>
    </row>
    <row r="15487" spans="2:3" x14ac:dyDescent="0.35">
      <c r="B15487"/>
      <c r="C15487"/>
    </row>
    <row r="15488" spans="2:3" x14ac:dyDescent="0.35">
      <c r="B15488"/>
      <c r="C15488"/>
    </row>
    <row r="15489" spans="2:3" x14ac:dyDescent="0.35">
      <c r="B15489"/>
      <c r="C15489"/>
    </row>
    <row r="15490" spans="2:3" x14ac:dyDescent="0.35">
      <c r="B15490"/>
      <c r="C15490"/>
    </row>
    <row r="15491" spans="2:3" x14ac:dyDescent="0.35">
      <c r="B15491"/>
      <c r="C15491"/>
    </row>
    <row r="15492" spans="2:3" x14ac:dyDescent="0.35">
      <c r="B15492"/>
      <c r="C15492"/>
    </row>
    <row r="15493" spans="2:3" x14ac:dyDescent="0.35">
      <c r="B15493"/>
      <c r="C15493"/>
    </row>
    <row r="15494" spans="2:3" x14ac:dyDescent="0.35">
      <c r="B15494"/>
      <c r="C15494"/>
    </row>
    <row r="15495" spans="2:3" x14ac:dyDescent="0.35">
      <c r="B15495"/>
      <c r="C15495"/>
    </row>
    <row r="15496" spans="2:3" x14ac:dyDescent="0.35">
      <c r="B15496"/>
      <c r="C15496"/>
    </row>
    <row r="15497" spans="2:3" x14ac:dyDescent="0.35">
      <c r="B15497"/>
      <c r="C15497"/>
    </row>
    <row r="15498" spans="2:3" x14ac:dyDescent="0.35">
      <c r="B15498"/>
      <c r="C15498"/>
    </row>
    <row r="15499" spans="2:3" x14ac:dyDescent="0.35">
      <c r="B15499"/>
      <c r="C15499"/>
    </row>
    <row r="15500" spans="2:3" x14ac:dyDescent="0.35">
      <c r="B15500"/>
      <c r="C15500"/>
    </row>
    <row r="15501" spans="2:3" x14ac:dyDescent="0.35">
      <c r="B15501"/>
      <c r="C15501"/>
    </row>
    <row r="15502" spans="2:3" x14ac:dyDescent="0.35">
      <c r="B15502"/>
      <c r="C15502"/>
    </row>
    <row r="15503" spans="2:3" x14ac:dyDescent="0.35">
      <c r="B15503"/>
      <c r="C15503"/>
    </row>
    <row r="15504" spans="2:3" x14ac:dyDescent="0.35">
      <c r="B15504"/>
      <c r="C15504"/>
    </row>
    <row r="15505" spans="2:3" x14ac:dyDescent="0.35">
      <c r="B15505"/>
      <c r="C15505"/>
    </row>
    <row r="15506" spans="2:3" x14ac:dyDescent="0.35">
      <c r="B15506"/>
      <c r="C15506"/>
    </row>
    <row r="15507" spans="2:3" x14ac:dyDescent="0.35">
      <c r="B15507"/>
      <c r="C15507"/>
    </row>
    <row r="15508" spans="2:3" x14ac:dyDescent="0.35">
      <c r="B15508"/>
      <c r="C15508"/>
    </row>
    <row r="15509" spans="2:3" x14ac:dyDescent="0.35">
      <c r="B15509"/>
      <c r="C15509"/>
    </row>
    <row r="15510" spans="2:3" x14ac:dyDescent="0.35">
      <c r="B15510"/>
      <c r="C15510"/>
    </row>
    <row r="15511" spans="2:3" x14ac:dyDescent="0.35">
      <c r="B15511"/>
      <c r="C15511"/>
    </row>
    <row r="15512" spans="2:3" x14ac:dyDescent="0.35">
      <c r="B15512"/>
      <c r="C15512"/>
    </row>
    <row r="15513" spans="2:3" x14ac:dyDescent="0.35">
      <c r="B15513"/>
      <c r="C15513"/>
    </row>
    <row r="15514" spans="2:3" x14ac:dyDescent="0.35">
      <c r="B15514"/>
      <c r="C15514"/>
    </row>
    <row r="15515" spans="2:3" x14ac:dyDescent="0.35">
      <c r="B15515"/>
      <c r="C15515"/>
    </row>
    <row r="15516" spans="2:3" x14ac:dyDescent="0.35">
      <c r="B15516"/>
      <c r="C15516"/>
    </row>
    <row r="15517" spans="2:3" x14ac:dyDescent="0.35">
      <c r="B15517"/>
      <c r="C15517"/>
    </row>
    <row r="15518" spans="2:3" x14ac:dyDescent="0.35">
      <c r="B15518"/>
      <c r="C15518"/>
    </row>
    <row r="15519" spans="2:3" x14ac:dyDescent="0.35">
      <c r="B15519"/>
      <c r="C15519"/>
    </row>
    <row r="15520" spans="2:3" x14ac:dyDescent="0.35">
      <c r="B15520"/>
      <c r="C15520"/>
    </row>
    <row r="15521" spans="2:3" x14ac:dyDescent="0.35">
      <c r="B15521"/>
      <c r="C15521"/>
    </row>
    <row r="15522" spans="2:3" x14ac:dyDescent="0.35">
      <c r="B15522"/>
      <c r="C15522"/>
    </row>
    <row r="15523" spans="2:3" x14ac:dyDescent="0.35">
      <c r="B15523"/>
      <c r="C15523"/>
    </row>
    <row r="15524" spans="2:3" x14ac:dyDescent="0.35">
      <c r="B15524"/>
      <c r="C15524"/>
    </row>
    <row r="15525" spans="2:3" x14ac:dyDescent="0.35">
      <c r="B15525"/>
      <c r="C15525"/>
    </row>
    <row r="15526" spans="2:3" x14ac:dyDescent="0.35">
      <c r="B15526"/>
      <c r="C15526"/>
    </row>
    <row r="15527" spans="2:3" x14ac:dyDescent="0.35">
      <c r="B15527"/>
      <c r="C15527"/>
    </row>
    <row r="15528" spans="2:3" x14ac:dyDescent="0.35">
      <c r="B15528"/>
      <c r="C15528"/>
    </row>
    <row r="15529" spans="2:3" x14ac:dyDescent="0.35">
      <c r="B15529"/>
      <c r="C15529"/>
    </row>
    <row r="15530" spans="2:3" x14ac:dyDescent="0.35">
      <c r="B15530"/>
      <c r="C15530"/>
    </row>
    <row r="15531" spans="2:3" x14ac:dyDescent="0.35">
      <c r="B15531"/>
      <c r="C15531"/>
    </row>
    <row r="15532" spans="2:3" x14ac:dyDescent="0.35">
      <c r="B15532"/>
      <c r="C15532"/>
    </row>
    <row r="15533" spans="2:3" x14ac:dyDescent="0.35">
      <c r="B15533"/>
      <c r="C15533"/>
    </row>
    <row r="15534" spans="2:3" x14ac:dyDescent="0.35">
      <c r="B15534"/>
      <c r="C15534"/>
    </row>
    <row r="15535" spans="2:3" x14ac:dyDescent="0.35">
      <c r="B15535"/>
      <c r="C15535"/>
    </row>
    <row r="15536" spans="2:3" x14ac:dyDescent="0.35">
      <c r="B15536"/>
      <c r="C15536"/>
    </row>
    <row r="15537" spans="2:3" x14ac:dyDescent="0.35">
      <c r="B15537"/>
      <c r="C15537"/>
    </row>
    <row r="15538" spans="2:3" x14ac:dyDescent="0.35">
      <c r="B15538"/>
      <c r="C15538"/>
    </row>
    <row r="15539" spans="2:3" x14ac:dyDescent="0.35">
      <c r="B15539"/>
      <c r="C15539"/>
    </row>
    <row r="15540" spans="2:3" x14ac:dyDescent="0.35">
      <c r="B15540"/>
      <c r="C15540"/>
    </row>
    <row r="15541" spans="2:3" x14ac:dyDescent="0.35">
      <c r="B15541"/>
      <c r="C15541"/>
    </row>
    <row r="15542" spans="2:3" x14ac:dyDescent="0.35">
      <c r="B15542"/>
      <c r="C15542"/>
    </row>
    <row r="15543" spans="2:3" x14ac:dyDescent="0.35">
      <c r="B15543"/>
      <c r="C15543"/>
    </row>
    <row r="15544" spans="2:3" x14ac:dyDescent="0.35">
      <c r="B15544"/>
      <c r="C15544"/>
    </row>
    <row r="15545" spans="2:3" x14ac:dyDescent="0.35">
      <c r="B15545"/>
      <c r="C15545"/>
    </row>
    <row r="15546" spans="2:3" x14ac:dyDescent="0.35">
      <c r="B15546"/>
      <c r="C15546"/>
    </row>
    <row r="15547" spans="2:3" x14ac:dyDescent="0.35">
      <c r="B15547"/>
      <c r="C15547"/>
    </row>
    <row r="15548" spans="2:3" x14ac:dyDescent="0.35">
      <c r="B15548"/>
      <c r="C15548"/>
    </row>
    <row r="15549" spans="2:3" x14ac:dyDescent="0.35">
      <c r="B15549"/>
      <c r="C15549"/>
    </row>
    <row r="15550" spans="2:3" x14ac:dyDescent="0.35">
      <c r="B15550"/>
      <c r="C15550"/>
    </row>
    <row r="15551" spans="2:3" x14ac:dyDescent="0.35">
      <c r="B15551"/>
      <c r="C15551"/>
    </row>
    <row r="15552" spans="2:3" x14ac:dyDescent="0.35">
      <c r="B15552"/>
      <c r="C15552"/>
    </row>
    <row r="15553" spans="2:3" x14ac:dyDescent="0.35">
      <c r="B15553"/>
      <c r="C15553"/>
    </row>
    <row r="15554" spans="2:3" x14ac:dyDescent="0.35">
      <c r="B15554"/>
      <c r="C15554"/>
    </row>
    <row r="15555" spans="2:3" x14ac:dyDescent="0.35">
      <c r="B15555"/>
      <c r="C15555"/>
    </row>
    <row r="15556" spans="2:3" x14ac:dyDescent="0.35">
      <c r="B15556"/>
      <c r="C15556"/>
    </row>
    <row r="15557" spans="2:3" x14ac:dyDescent="0.35">
      <c r="B15557"/>
      <c r="C15557"/>
    </row>
    <row r="15558" spans="2:3" x14ac:dyDescent="0.35">
      <c r="B15558"/>
      <c r="C15558"/>
    </row>
    <row r="15559" spans="2:3" x14ac:dyDescent="0.35">
      <c r="B15559"/>
      <c r="C15559"/>
    </row>
    <row r="15560" spans="2:3" x14ac:dyDescent="0.35">
      <c r="B15560"/>
      <c r="C15560"/>
    </row>
    <row r="15561" spans="2:3" x14ac:dyDescent="0.35">
      <c r="B15561"/>
      <c r="C15561"/>
    </row>
    <row r="15562" spans="2:3" x14ac:dyDescent="0.35">
      <c r="B15562"/>
      <c r="C15562"/>
    </row>
    <row r="15563" spans="2:3" x14ac:dyDescent="0.35">
      <c r="B15563"/>
      <c r="C15563"/>
    </row>
    <row r="15564" spans="2:3" x14ac:dyDescent="0.35">
      <c r="B15564"/>
      <c r="C15564"/>
    </row>
    <row r="15565" spans="2:3" x14ac:dyDescent="0.35">
      <c r="B15565"/>
      <c r="C15565"/>
    </row>
    <row r="15566" spans="2:3" x14ac:dyDescent="0.35">
      <c r="B15566"/>
      <c r="C15566"/>
    </row>
    <row r="15567" spans="2:3" x14ac:dyDescent="0.35">
      <c r="B15567"/>
      <c r="C15567"/>
    </row>
    <row r="15568" spans="2:3" x14ac:dyDescent="0.35">
      <c r="B15568"/>
      <c r="C15568"/>
    </row>
    <row r="15569" spans="2:3" x14ac:dyDescent="0.35">
      <c r="B15569"/>
      <c r="C15569"/>
    </row>
    <row r="15570" spans="2:3" x14ac:dyDescent="0.35">
      <c r="B15570"/>
      <c r="C15570"/>
    </row>
    <row r="15571" spans="2:3" x14ac:dyDescent="0.35">
      <c r="B15571"/>
      <c r="C15571"/>
    </row>
    <row r="15572" spans="2:3" x14ac:dyDescent="0.35">
      <c r="B15572"/>
      <c r="C15572"/>
    </row>
    <row r="15573" spans="2:3" x14ac:dyDescent="0.35">
      <c r="B15573"/>
      <c r="C15573"/>
    </row>
    <row r="15574" spans="2:3" x14ac:dyDescent="0.35">
      <c r="B15574"/>
      <c r="C15574"/>
    </row>
    <row r="15575" spans="2:3" x14ac:dyDescent="0.35">
      <c r="B15575"/>
      <c r="C15575"/>
    </row>
    <row r="15576" spans="2:3" x14ac:dyDescent="0.35">
      <c r="B15576"/>
      <c r="C15576"/>
    </row>
    <row r="15577" spans="2:3" x14ac:dyDescent="0.35">
      <c r="B15577"/>
      <c r="C15577"/>
    </row>
    <row r="15578" spans="2:3" x14ac:dyDescent="0.35">
      <c r="B15578"/>
      <c r="C15578"/>
    </row>
    <row r="15579" spans="2:3" x14ac:dyDescent="0.35">
      <c r="B15579"/>
      <c r="C15579"/>
    </row>
    <row r="15580" spans="2:3" x14ac:dyDescent="0.35">
      <c r="B15580"/>
      <c r="C15580"/>
    </row>
    <row r="15581" spans="2:3" x14ac:dyDescent="0.35">
      <c r="B15581"/>
      <c r="C15581"/>
    </row>
    <row r="15582" spans="2:3" x14ac:dyDescent="0.35">
      <c r="B15582"/>
      <c r="C15582"/>
    </row>
    <row r="15583" spans="2:3" x14ac:dyDescent="0.35">
      <c r="B15583"/>
      <c r="C15583"/>
    </row>
    <row r="15584" spans="2:3" x14ac:dyDescent="0.35">
      <c r="B15584"/>
      <c r="C15584"/>
    </row>
    <row r="15585" spans="2:3" x14ac:dyDescent="0.35">
      <c r="B15585"/>
      <c r="C15585"/>
    </row>
    <row r="15586" spans="2:3" x14ac:dyDescent="0.35">
      <c r="B15586"/>
      <c r="C15586"/>
    </row>
    <row r="15587" spans="2:3" x14ac:dyDescent="0.35">
      <c r="B15587"/>
      <c r="C15587"/>
    </row>
    <row r="15588" spans="2:3" x14ac:dyDescent="0.35">
      <c r="B15588"/>
      <c r="C15588"/>
    </row>
    <row r="15589" spans="2:3" x14ac:dyDescent="0.35">
      <c r="B15589"/>
      <c r="C15589"/>
    </row>
    <row r="15590" spans="2:3" x14ac:dyDescent="0.35">
      <c r="B15590"/>
      <c r="C15590"/>
    </row>
    <row r="15591" spans="2:3" x14ac:dyDescent="0.35">
      <c r="B15591"/>
      <c r="C15591"/>
    </row>
    <row r="15592" spans="2:3" x14ac:dyDescent="0.35">
      <c r="B15592"/>
      <c r="C15592"/>
    </row>
    <row r="15593" spans="2:3" x14ac:dyDescent="0.35">
      <c r="B15593"/>
      <c r="C15593"/>
    </row>
    <row r="15594" spans="2:3" x14ac:dyDescent="0.35">
      <c r="B15594"/>
      <c r="C15594"/>
    </row>
    <row r="15595" spans="2:3" x14ac:dyDescent="0.35">
      <c r="B15595"/>
      <c r="C15595"/>
    </row>
    <row r="15596" spans="2:3" x14ac:dyDescent="0.35">
      <c r="B15596"/>
      <c r="C15596"/>
    </row>
    <row r="15597" spans="2:3" x14ac:dyDescent="0.35">
      <c r="B15597"/>
      <c r="C15597"/>
    </row>
    <row r="15598" spans="2:3" x14ac:dyDescent="0.35">
      <c r="B15598"/>
      <c r="C15598"/>
    </row>
    <row r="15599" spans="2:3" x14ac:dyDescent="0.35">
      <c r="B15599"/>
      <c r="C15599"/>
    </row>
    <row r="15600" spans="2:3" x14ac:dyDescent="0.35">
      <c r="B15600"/>
      <c r="C15600"/>
    </row>
    <row r="15601" spans="2:3" x14ac:dyDescent="0.35">
      <c r="B15601"/>
      <c r="C15601"/>
    </row>
    <row r="15602" spans="2:3" x14ac:dyDescent="0.35">
      <c r="B15602"/>
      <c r="C15602"/>
    </row>
    <row r="15603" spans="2:3" x14ac:dyDescent="0.35">
      <c r="B15603"/>
      <c r="C15603"/>
    </row>
    <row r="15604" spans="2:3" x14ac:dyDescent="0.35">
      <c r="B15604"/>
      <c r="C15604"/>
    </row>
    <row r="15605" spans="2:3" x14ac:dyDescent="0.35">
      <c r="B15605"/>
      <c r="C15605"/>
    </row>
    <row r="15606" spans="2:3" x14ac:dyDescent="0.35">
      <c r="B15606"/>
      <c r="C15606"/>
    </row>
    <row r="15607" spans="2:3" x14ac:dyDescent="0.35">
      <c r="B15607"/>
      <c r="C15607"/>
    </row>
    <row r="15608" spans="2:3" x14ac:dyDescent="0.35">
      <c r="B15608"/>
      <c r="C15608"/>
    </row>
    <row r="15609" spans="2:3" x14ac:dyDescent="0.35">
      <c r="B15609"/>
      <c r="C15609"/>
    </row>
    <row r="15610" spans="2:3" x14ac:dyDescent="0.35">
      <c r="B15610"/>
      <c r="C15610"/>
    </row>
    <row r="15611" spans="2:3" x14ac:dyDescent="0.35">
      <c r="B15611"/>
      <c r="C15611"/>
    </row>
    <row r="15612" spans="2:3" x14ac:dyDescent="0.35">
      <c r="B15612"/>
      <c r="C15612"/>
    </row>
    <row r="15613" spans="2:3" x14ac:dyDescent="0.35">
      <c r="B15613"/>
      <c r="C15613"/>
    </row>
    <row r="15614" spans="2:3" x14ac:dyDescent="0.35">
      <c r="B15614"/>
      <c r="C15614"/>
    </row>
    <row r="15615" spans="2:3" x14ac:dyDescent="0.35">
      <c r="B15615"/>
      <c r="C15615"/>
    </row>
    <row r="15616" spans="2:3" x14ac:dyDescent="0.35">
      <c r="B15616"/>
      <c r="C15616"/>
    </row>
    <row r="15617" spans="2:3" x14ac:dyDescent="0.35">
      <c r="B15617"/>
      <c r="C15617"/>
    </row>
    <row r="15618" spans="2:3" x14ac:dyDescent="0.35">
      <c r="B15618"/>
      <c r="C15618"/>
    </row>
    <row r="15619" spans="2:3" x14ac:dyDescent="0.35">
      <c r="B15619"/>
      <c r="C15619"/>
    </row>
    <row r="15620" spans="2:3" x14ac:dyDescent="0.35">
      <c r="B15620"/>
      <c r="C15620"/>
    </row>
    <row r="15621" spans="2:3" x14ac:dyDescent="0.35">
      <c r="B15621"/>
      <c r="C15621"/>
    </row>
    <row r="15622" spans="2:3" x14ac:dyDescent="0.35">
      <c r="B15622"/>
      <c r="C15622"/>
    </row>
    <row r="15623" spans="2:3" x14ac:dyDescent="0.35">
      <c r="B15623"/>
      <c r="C15623"/>
    </row>
    <row r="15624" spans="2:3" x14ac:dyDescent="0.35">
      <c r="B15624"/>
      <c r="C15624"/>
    </row>
    <row r="15625" spans="2:3" x14ac:dyDescent="0.35">
      <c r="B15625"/>
      <c r="C15625"/>
    </row>
    <row r="15626" spans="2:3" x14ac:dyDescent="0.35">
      <c r="B15626"/>
      <c r="C15626"/>
    </row>
    <row r="15627" spans="2:3" x14ac:dyDescent="0.35">
      <c r="B15627"/>
      <c r="C15627"/>
    </row>
    <row r="15628" spans="2:3" x14ac:dyDescent="0.35">
      <c r="B15628"/>
      <c r="C15628"/>
    </row>
    <row r="15629" spans="2:3" x14ac:dyDescent="0.35">
      <c r="B15629"/>
      <c r="C15629"/>
    </row>
    <row r="15630" spans="2:3" x14ac:dyDescent="0.35">
      <c r="B15630"/>
      <c r="C15630"/>
    </row>
    <row r="15631" spans="2:3" x14ac:dyDescent="0.35">
      <c r="B15631"/>
      <c r="C15631"/>
    </row>
    <row r="15632" spans="2:3" x14ac:dyDescent="0.35">
      <c r="B15632"/>
      <c r="C15632"/>
    </row>
    <row r="15633" spans="2:3" x14ac:dyDescent="0.35">
      <c r="B15633"/>
      <c r="C15633"/>
    </row>
    <row r="15634" spans="2:3" x14ac:dyDescent="0.35">
      <c r="B15634"/>
      <c r="C15634"/>
    </row>
    <row r="15635" spans="2:3" x14ac:dyDescent="0.35">
      <c r="B15635"/>
      <c r="C15635"/>
    </row>
    <row r="15636" spans="2:3" x14ac:dyDescent="0.35">
      <c r="B15636"/>
      <c r="C15636"/>
    </row>
    <row r="15637" spans="2:3" x14ac:dyDescent="0.35">
      <c r="B15637"/>
      <c r="C15637"/>
    </row>
    <row r="15638" spans="2:3" x14ac:dyDescent="0.35">
      <c r="B15638"/>
      <c r="C15638"/>
    </row>
    <row r="15639" spans="2:3" x14ac:dyDescent="0.35">
      <c r="B15639"/>
      <c r="C15639"/>
    </row>
    <row r="15640" spans="2:3" x14ac:dyDescent="0.35">
      <c r="B15640"/>
      <c r="C15640"/>
    </row>
    <row r="15641" spans="2:3" x14ac:dyDescent="0.35">
      <c r="B15641"/>
      <c r="C15641"/>
    </row>
    <row r="15642" spans="2:3" x14ac:dyDescent="0.35">
      <c r="B15642"/>
      <c r="C15642"/>
    </row>
    <row r="15643" spans="2:3" x14ac:dyDescent="0.35">
      <c r="B15643"/>
      <c r="C15643"/>
    </row>
    <row r="15644" spans="2:3" x14ac:dyDescent="0.35">
      <c r="B15644"/>
      <c r="C15644"/>
    </row>
    <row r="15645" spans="2:3" x14ac:dyDescent="0.35">
      <c r="B15645"/>
      <c r="C15645"/>
    </row>
    <row r="15646" spans="2:3" x14ac:dyDescent="0.35">
      <c r="B15646"/>
      <c r="C15646"/>
    </row>
    <row r="15647" spans="2:3" x14ac:dyDescent="0.35">
      <c r="B15647"/>
      <c r="C15647"/>
    </row>
    <row r="15648" spans="2:3" x14ac:dyDescent="0.35">
      <c r="B15648"/>
      <c r="C15648"/>
    </row>
    <row r="15649" spans="2:3" x14ac:dyDescent="0.35">
      <c r="B15649"/>
      <c r="C15649"/>
    </row>
    <row r="15650" spans="2:3" x14ac:dyDescent="0.35">
      <c r="B15650"/>
      <c r="C15650"/>
    </row>
    <row r="15651" spans="2:3" x14ac:dyDescent="0.35">
      <c r="B15651"/>
      <c r="C15651"/>
    </row>
    <row r="15652" spans="2:3" x14ac:dyDescent="0.35">
      <c r="B15652"/>
      <c r="C15652"/>
    </row>
    <row r="15653" spans="2:3" x14ac:dyDescent="0.35">
      <c r="B15653"/>
      <c r="C15653"/>
    </row>
    <row r="15654" spans="2:3" x14ac:dyDescent="0.35">
      <c r="B15654"/>
      <c r="C15654"/>
    </row>
    <row r="15655" spans="2:3" x14ac:dyDescent="0.35">
      <c r="B15655"/>
      <c r="C15655"/>
    </row>
    <row r="15656" spans="2:3" x14ac:dyDescent="0.35">
      <c r="B15656"/>
      <c r="C15656"/>
    </row>
    <row r="15657" spans="2:3" x14ac:dyDescent="0.35">
      <c r="B15657"/>
      <c r="C15657"/>
    </row>
    <row r="15658" spans="2:3" x14ac:dyDescent="0.35">
      <c r="B15658"/>
      <c r="C15658"/>
    </row>
    <row r="15659" spans="2:3" x14ac:dyDescent="0.35">
      <c r="B15659"/>
      <c r="C15659"/>
    </row>
    <row r="15660" spans="2:3" x14ac:dyDescent="0.35">
      <c r="B15660"/>
      <c r="C15660"/>
    </row>
    <row r="15661" spans="2:3" x14ac:dyDescent="0.35">
      <c r="B15661"/>
      <c r="C15661"/>
    </row>
    <row r="15662" spans="2:3" x14ac:dyDescent="0.35">
      <c r="B15662"/>
      <c r="C15662"/>
    </row>
    <row r="15663" spans="2:3" x14ac:dyDescent="0.35">
      <c r="B15663"/>
      <c r="C15663"/>
    </row>
    <row r="15664" spans="2:3" x14ac:dyDescent="0.35">
      <c r="B15664"/>
      <c r="C15664"/>
    </row>
    <row r="15665" spans="2:3" x14ac:dyDescent="0.35">
      <c r="B15665"/>
      <c r="C15665"/>
    </row>
    <row r="15666" spans="2:3" x14ac:dyDescent="0.35">
      <c r="B15666"/>
      <c r="C15666"/>
    </row>
    <row r="15667" spans="2:3" x14ac:dyDescent="0.35">
      <c r="B15667"/>
      <c r="C15667"/>
    </row>
    <row r="15668" spans="2:3" x14ac:dyDescent="0.35">
      <c r="B15668"/>
      <c r="C15668"/>
    </row>
    <row r="15669" spans="2:3" x14ac:dyDescent="0.35">
      <c r="B15669"/>
      <c r="C15669"/>
    </row>
    <row r="15670" spans="2:3" x14ac:dyDescent="0.35">
      <c r="B15670"/>
      <c r="C15670"/>
    </row>
    <row r="15671" spans="2:3" x14ac:dyDescent="0.35">
      <c r="B15671"/>
      <c r="C15671"/>
    </row>
    <row r="15672" spans="2:3" x14ac:dyDescent="0.35">
      <c r="B15672"/>
      <c r="C15672"/>
    </row>
    <row r="15673" spans="2:3" x14ac:dyDescent="0.35">
      <c r="B15673"/>
      <c r="C15673"/>
    </row>
    <row r="15674" spans="2:3" x14ac:dyDescent="0.35">
      <c r="B15674"/>
      <c r="C15674"/>
    </row>
    <row r="15675" spans="2:3" x14ac:dyDescent="0.35">
      <c r="B15675"/>
      <c r="C15675"/>
    </row>
    <row r="15676" spans="2:3" x14ac:dyDescent="0.35">
      <c r="B15676"/>
      <c r="C15676"/>
    </row>
    <row r="15677" spans="2:3" x14ac:dyDescent="0.35">
      <c r="B15677"/>
      <c r="C15677"/>
    </row>
    <row r="15678" spans="2:3" x14ac:dyDescent="0.35">
      <c r="B15678"/>
      <c r="C15678"/>
    </row>
    <row r="15679" spans="2:3" x14ac:dyDescent="0.35">
      <c r="B15679"/>
      <c r="C15679"/>
    </row>
    <row r="15680" spans="2:3" x14ac:dyDescent="0.35">
      <c r="B15680"/>
      <c r="C15680"/>
    </row>
    <row r="15681" spans="2:3" x14ac:dyDescent="0.35">
      <c r="B15681"/>
      <c r="C15681"/>
    </row>
    <row r="15682" spans="2:3" x14ac:dyDescent="0.35">
      <c r="B15682"/>
      <c r="C15682"/>
    </row>
    <row r="15683" spans="2:3" x14ac:dyDescent="0.35">
      <c r="B15683"/>
      <c r="C15683"/>
    </row>
    <row r="15684" spans="2:3" x14ac:dyDescent="0.35">
      <c r="B15684"/>
      <c r="C15684"/>
    </row>
    <row r="15685" spans="2:3" x14ac:dyDescent="0.35">
      <c r="B15685"/>
      <c r="C15685"/>
    </row>
    <row r="15686" spans="2:3" x14ac:dyDescent="0.35">
      <c r="B15686"/>
      <c r="C15686"/>
    </row>
    <row r="15687" spans="2:3" x14ac:dyDescent="0.35">
      <c r="B15687"/>
      <c r="C15687"/>
    </row>
    <row r="15688" spans="2:3" x14ac:dyDescent="0.35">
      <c r="B15688"/>
      <c r="C15688"/>
    </row>
    <row r="15689" spans="2:3" x14ac:dyDescent="0.35">
      <c r="B15689"/>
      <c r="C15689"/>
    </row>
    <row r="15690" spans="2:3" x14ac:dyDescent="0.35">
      <c r="B15690"/>
      <c r="C15690"/>
    </row>
    <row r="15691" spans="2:3" x14ac:dyDescent="0.35">
      <c r="B15691"/>
      <c r="C15691"/>
    </row>
    <row r="15692" spans="2:3" x14ac:dyDescent="0.35">
      <c r="B15692"/>
      <c r="C15692"/>
    </row>
    <row r="15693" spans="2:3" x14ac:dyDescent="0.35">
      <c r="B15693"/>
      <c r="C15693"/>
    </row>
    <row r="15694" spans="2:3" x14ac:dyDescent="0.35">
      <c r="B15694"/>
      <c r="C15694"/>
    </row>
    <row r="15695" spans="2:3" x14ac:dyDescent="0.35">
      <c r="B15695"/>
      <c r="C15695"/>
    </row>
    <row r="15696" spans="2:3" x14ac:dyDescent="0.35">
      <c r="B15696"/>
      <c r="C15696"/>
    </row>
    <row r="15697" spans="2:3" x14ac:dyDescent="0.35">
      <c r="B15697"/>
      <c r="C15697"/>
    </row>
    <row r="15698" spans="2:3" x14ac:dyDescent="0.35">
      <c r="B15698"/>
      <c r="C15698"/>
    </row>
    <row r="15699" spans="2:3" x14ac:dyDescent="0.35">
      <c r="B15699"/>
      <c r="C15699"/>
    </row>
    <row r="15700" spans="2:3" x14ac:dyDescent="0.35">
      <c r="B15700"/>
      <c r="C15700"/>
    </row>
    <row r="15701" spans="2:3" x14ac:dyDescent="0.35">
      <c r="B15701"/>
      <c r="C15701"/>
    </row>
    <row r="15702" spans="2:3" x14ac:dyDescent="0.35">
      <c r="B15702"/>
      <c r="C15702"/>
    </row>
    <row r="15703" spans="2:3" x14ac:dyDescent="0.35">
      <c r="B15703"/>
      <c r="C15703"/>
    </row>
    <row r="15704" spans="2:3" x14ac:dyDescent="0.35">
      <c r="B15704"/>
      <c r="C15704"/>
    </row>
    <row r="15705" spans="2:3" x14ac:dyDescent="0.35">
      <c r="B15705"/>
      <c r="C15705"/>
    </row>
    <row r="15706" spans="2:3" x14ac:dyDescent="0.35">
      <c r="B15706"/>
      <c r="C15706"/>
    </row>
    <row r="15707" spans="2:3" x14ac:dyDescent="0.35">
      <c r="B15707"/>
      <c r="C15707"/>
    </row>
    <row r="15708" spans="2:3" x14ac:dyDescent="0.35">
      <c r="B15708"/>
      <c r="C15708"/>
    </row>
    <row r="15709" spans="2:3" x14ac:dyDescent="0.35">
      <c r="B15709"/>
      <c r="C15709"/>
    </row>
    <row r="15710" spans="2:3" x14ac:dyDescent="0.35">
      <c r="B15710"/>
      <c r="C15710"/>
    </row>
    <row r="15711" spans="2:3" x14ac:dyDescent="0.35">
      <c r="B15711"/>
      <c r="C15711"/>
    </row>
    <row r="15712" spans="2:3" x14ac:dyDescent="0.35">
      <c r="B15712"/>
      <c r="C15712"/>
    </row>
    <row r="15713" spans="2:3" x14ac:dyDescent="0.35">
      <c r="B15713"/>
      <c r="C15713"/>
    </row>
    <row r="15714" spans="2:3" x14ac:dyDescent="0.35">
      <c r="B15714"/>
      <c r="C15714"/>
    </row>
    <row r="15715" spans="2:3" x14ac:dyDescent="0.35">
      <c r="B15715"/>
      <c r="C15715"/>
    </row>
    <row r="15716" spans="2:3" x14ac:dyDescent="0.35">
      <c r="B15716"/>
      <c r="C15716"/>
    </row>
    <row r="15717" spans="2:3" x14ac:dyDescent="0.35">
      <c r="B15717"/>
      <c r="C15717"/>
    </row>
    <row r="15718" spans="2:3" x14ac:dyDescent="0.35">
      <c r="B15718"/>
      <c r="C15718"/>
    </row>
    <row r="15719" spans="2:3" x14ac:dyDescent="0.35">
      <c r="B15719"/>
      <c r="C15719"/>
    </row>
    <row r="15720" spans="2:3" x14ac:dyDescent="0.35">
      <c r="B15720"/>
      <c r="C15720"/>
    </row>
    <row r="15721" spans="2:3" x14ac:dyDescent="0.35">
      <c r="B15721"/>
      <c r="C15721"/>
    </row>
    <row r="15722" spans="2:3" x14ac:dyDescent="0.35">
      <c r="B15722"/>
      <c r="C15722"/>
    </row>
    <row r="15723" spans="2:3" x14ac:dyDescent="0.35">
      <c r="B15723"/>
      <c r="C15723"/>
    </row>
    <row r="15724" spans="2:3" x14ac:dyDescent="0.35">
      <c r="B15724"/>
      <c r="C15724"/>
    </row>
    <row r="15725" spans="2:3" x14ac:dyDescent="0.35">
      <c r="B15725"/>
      <c r="C15725"/>
    </row>
    <row r="15726" spans="2:3" x14ac:dyDescent="0.35">
      <c r="B15726"/>
      <c r="C15726"/>
    </row>
    <row r="15727" spans="2:3" x14ac:dyDescent="0.35">
      <c r="B15727"/>
      <c r="C15727"/>
    </row>
    <row r="15728" spans="2:3" x14ac:dyDescent="0.35">
      <c r="B15728"/>
      <c r="C15728"/>
    </row>
    <row r="15729" spans="2:3" x14ac:dyDescent="0.35">
      <c r="B15729"/>
      <c r="C15729"/>
    </row>
    <row r="15730" spans="2:3" x14ac:dyDescent="0.35">
      <c r="B15730"/>
      <c r="C15730"/>
    </row>
    <row r="15731" spans="2:3" x14ac:dyDescent="0.35">
      <c r="B15731"/>
      <c r="C15731"/>
    </row>
    <row r="15732" spans="2:3" x14ac:dyDescent="0.35">
      <c r="B15732"/>
      <c r="C15732"/>
    </row>
    <row r="15733" spans="2:3" x14ac:dyDescent="0.35">
      <c r="B15733"/>
      <c r="C15733"/>
    </row>
    <row r="15734" spans="2:3" x14ac:dyDescent="0.35">
      <c r="B15734"/>
      <c r="C15734"/>
    </row>
    <row r="15735" spans="2:3" x14ac:dyDescent="0.35">
      <c r="B15735"/>
      <c r="C15735"/>
    </row>
    <row r="15736" spans="2:3" x14ac:dyDescent="0.35">
      <c r="B15736"/>
      <c r="C15736"/>
    </row>
    <row r="15737" spans="2:3" x14ac:dyDescent="0.35">
      <c r="B15737"/>
      <c r="C15737"/>
    </row>
    <row r="15738" spans="2:3" x14ac:dyDescent="0.35">
      <c r="B15738"/>
      <c r="C15738"/>
    </row>
    <row r="15739" spans="2:3" x14ac:dyDescent="0.35">
      <c r="B15739"/>
      <c r="C15739"/>
    </row>
    <row r="15740" spans="2:3" x14ac:dyDescent="0.35">
      <c r="B15740"/>
      <c r="C15740"/>
    </row>
    <row r="15741" spans="2:3" x14ac:dyDescent="0.35">
      <c r="B15741"/>
      <c r="C15741"/>
    </row>
    <row r="15742" spans="2:3" x14ac:dyDescent="0.35">
      <c r="B15742"/>
      <c r="C15742"/>
    </row>
    <row r="15743" spans="2:3" x14ac:dyDescent="0.35">
      <c r="B15743"/>
      <c r="C15743"/>
    </row>
    <row r="15744" spans="2:3" x14ac:dyDescent="0.35">
      <c r="B15744"/>
      <c r="C15744"/>
    </row>
    <row r="15745" spans="2:3" x14ac:dyDescent="0.35">
      <c r="B15745"/>
      <c r="C15745"/>
    </row>
    <row r="15746" spans="2:3" x14ac:dyDescent="0.35">
      <c r="B15746"/>
      <c r="C15746"/>
    </row>
    <row r="15747" spans="2:3" x14ac:dyDescent="0.35">
      <c r="B15747"/>
      <c r="C15747"/>
    </row>
    <row r="15748" spans="2:3" x14ac:dyDescent="0.35">
      <c r="B15748"/>
      <c r="C15748"/>
    </row>
    <row r="15749" spans="2:3" x14ac:dyDescent="0.35">
      <c r="B15749"/>
      <c r="C15749"/>
    </row>
    <row r="15750" spans="2:3" x14ac:dyDescent="0.35">
      <c r="B15750"/>
      <c r="C15750"/>
    </row>
    <row r="15751" spans="2:3" x14ac:dyDescent="0.35">
      <c r="B15751"/>
      <c r="C15751"/>
    </row>
    <row r="15752" spans="2:3" x14ac:dyDescent="0.35">
      <c r="B15752"/>
      <c r="C15752"/>
    </row>
    <row r="15753" spans="2:3" x14ac:dyDescent="0.35">
      <c r="B15753"/>
      <c r="C15753"/>
    </row>
    <row r="15754" spans="2:3" x14ac:dyDescent="0.35">
      <c r="B15754"/>
      <c r="C15754"/>
    </row>
    <row r="15755" spans="2:3" x14ac:dyDescent="0.35">
      <c r="B15755"/>
      <c r="C15755"/>
    </row>
    <row r="15756" spans="2:3" x14ac:dyDescent="0.35">
      <c r="B15756"/>
      <c r="C15756"/>
    </row>
    <row r="15757" spans="2:3" x14ac:dyDescent="0.35">
      <c r="B15757"/>
      <c r="C15757"/>
    </row>
    <row r="15758" spans="2:3" x14ac:dyDescent="0.35">
      <c r="B15758"/>
      <c r="C15758"/>
    </row>
    <row r="15759" spans="2:3" x14ac:dyDescent="0.35">
      <c r="B15759"/>
      <c r="C15759"/>
    </row>
    <row r="15760" spans="2:3" x14ac:dyDescent="0.35">
      <c r="B15760"/>
      <c r="C15760"/>
    </row>
    <row r="15761" spans="2:3" x14ac:dyDescent="0.35">
      <c r="B15761"/>
      <c r="C15761"/>
    </row>
    <row r="15762" spans="2:3" x14ac:dyDescent="0.35">
      <c r="B15762"/>
      <c r="C15762"/>
    </row>
    <row r="15763" spans="2:3" x14ac:dyDescent="0.35">
      <c r="B15763"/>
      <c r="C15763"/>
    </row>
    <row r="15764" spans="2:3" x14ac:dyDescent="0.35">
      <c r="B15764"/>
      <c r="C15764"/>
    </row>
    <row r="15765" spans="2:3" x14ac:dyDescent="0.35">
      <c r="B15765"/>
      <c r="C15765"/>
    </row>
    <row r="15766" spans="2:3" x14ac:dyDescent="0.35">
      <c r="B15766"/>
      <c r="C15766"/>
    </row>
    <row r="15767" spans="2:3" x14ac:dyDescent="0.35">
      <c r="B15767"/>
      <c r="C15767"/>
    </row>
    <row r="15768" spans="2:3" x14ac:dyDescent="0.35">
      <c r="B15768"/>
      <c r="C15768"/>
    </row>
    <row r="15769" spans="2:3" x14ac:dyDescent="0.35">
      <c r="B15769"/>
      <c r="C15769"/>
    </row>
    <row r="15770" spans="2:3" x14ac:dyDescent="0.35">
      <c r="B15770"/>
      <c r="C15770"/>
    </row>
    <row r="15771" spans="2:3" x14ac:dyDescent="0.35">
      <c r="B15771"/>
      <c r="C15771"/>
    </row>
    <row r="15772" spans="2:3" x14ac:dyDescent="0.35">
      <c r="B15772"/>
      <c r="C15772"/>
    </row>
    <row r="15773" spans="2:3" x14ac:dyDescent="0.35">
      <c r="B15773"/>
      <c r="C15773"/>
    </row>
    <row r="15774" spans="2:3" x14ac:dyDescent="0.35">
      <c r="B15774"/>
      <c r="C15774"/>
    </row>
    <row r="15775" spans="2:3" x14ac:dyDescent="0.35">
      <c r="B15775"/>
      <c r="C15775"/>
    </row>
    <row r="15776" spans="2:3" x14ac:dyDescent="0.35">
      <c r="B15776"/>
      <c r="C15776"/>
    </row>
    <row r="15777" spans="2:3" x14ac:dyDescent="0.35">
      <c r="B15777"/>
      <c r="C15777"/>
    </row>
    <row r="15778" spans="2:3" x14ac:dyDescent="0.35">
      <c r="B15778"/>
      <c r="C15778"/>
    </row>
    <row r="15779" spans="2:3" x14ac:dyDescent="0.35">
      <c r="B15779"/>
      <c r="C15779"/>
    </row>
    <row r="15780" spans="2:3" x14ac:dyDescent="0.35">
      <c r="B15780"/>
      <c r="C15780"/>
    </row>
    <row r="15781" spans="2:3" x14ac:dyDescent="0.35">
      <c r="B15781"/>
      <c r="C15781"/>
    </row>
    <row r="15782" spans="2:3" x14ac:dyDescent="0.35">
      <c r="B15782"/>
      <c r="C15782"/>
    </row>
    <row r="15783" spans="2:3" x14ac:dyDescent="0.35">
      <c r="B15783"/>
      <c r="C15783"/>
    </row>
    <row r="15784" spans="2:3" x14ac:dyDescent="0.35">
      <c r="B15784"/>
      <c r="C15784"/>
    </row>
    <row r="15785" spans="2:3" x14ac:dyDescent="0.35">
      <c r="B15785"/>
      <c r="C15785"/>
    </row>
    <row r="15786" spans="2:3" x14ac:dyDescent="0.35">
      <c r="B15786"/>
      <c r="C15786"/>
    </row>
    <row r="15787" spans="2:3" x14ac:dyDescent="0.35">
      <c r="B15787"/>
      <c r="C15787"/>
    </row>
    <row r="15788" spans="2:3" x14ac:dyDescent="0.35">
      <c r="B15788"/>
      <c r="C15788"/>
    </row>
    <row r="15789" spans="2:3" x14ac:dyDescent="0.35">
      <c r="B15789"/>
      <c r="C15789"/>
    </row>
    <row r="15790" spans="2:3" x14ac:dyDescent="0.35">
      <c r="B15790"/>
      <c r="C15790"/>
    </row>
    <row r="15791" spans="2:3" x14ac:dyDescent="0.35">
      <c r="B15791"/>
      <c r="C15791"/>
    </row>
    <row r="15792" spans="2:3" x14ac:dyDescent="0.35">
      <c r="B15792"/>
      <c r="C15792"/>
    </row>
    <row r="15793" spans="2:3" x14ac:dyDescent="0.35">
      <c r="B15793"/>
      <c r="C15793"/>
    </row>
    <row r="15794" spans="2:3" x14ac:dyDescent="0.35">
      <c r="B15794"/>
      <c r="C15794"/>
    </row>
    <row r="15795" spans="2:3" x14ac:dyDescent="0.35">
      <c r="B15795"/>
      <c r="C15795"/>
    </row>
    <row r="15796" spans="2:3" x14ac:dyDescent="0.35">
      <c r="B15796"/>
      <c r="C15796"/>
    </row>
    <row r="15797" spans="2:3" x14ac:dyDescent="0.35">
      <c r="B15797"/>
      <c r="C15797"/>
    </row>
    <row r="15798" spans="2:3" x14ac:dyDescent="0.35">
      <c r="B15798"/>
      <c r="C15798"/>
    </row>
    <row r="15799" spans="2:3" x14ac:dyDescent="0.35">
      <c r="B15799"/>
      <c r="C15799"/>
    </row>
    <row r="15800" spans="2:3" x14ac:dyDescent="0.35">
      <c r="B15800"/>
      <c r="C15800"/>
    </row>
    <row r="15801" spans="2:3" x14ac:dyDescent="0.35">
      <c r="B15801"/>
      <c r="C15801"/>
    </row>
    <row r="15802" spans="2:3" x14ac:dyDescent="0.35">
      <c r="B15802"/>
      <c r="C15802"/>
    </row>
    <row r="15803" spans="2:3" x14ac:dyDescent="0.35">
      <c r="B15803"/>
      <c r="C15803"/>
    </row>
    <row r="15804" spans="2:3" x14ac:dyDescent="0.35">
      <c r="B15804"/>
      <c r="C15804"/>
    </row>
    <row r="15805" spans="2:3" x14ac:dyDescent="0.35">
      <c r="B15805"/>
      <c r="C15805"/>
    </row>
    <row r="15806" spans="2:3" x14ac:dyDescent="0.35">
      <c r="B15806"/>
      <c r="C15806"/>
    </row>
    <row r="15807" spans="2:3" x14ac:dyDescent="0.35">
      <c r="B15807"/>
      <c r="C15807"/>
    </row>
    <row r="15808" spans="2:3" x14ac:dyDescent="0.35">
      <c r="B15808"/>
      <c r="C15808"/>
    </row>
    <row r="15809" spans="2:3" x14ac:dyDescent="0.35">
      <c r="B15809"/>
      <c r="C15809"/>
    </row>
    <row r="15810" spans="2:3" x14ac:dyDescent="0.35">
      <c r="B15810"/>
      <c r="C15810"/>
    </row>
    <row r="15811" spans="2:3" x14ac:dyDescent="0.35">
      <c r="B15811"/>
      <c r="C15811"/>
    </row>
    <row r="15812" spans="2:3" x14ac:dyDescent="0.35">
      <c r="B15812"/>
      <c r="C15812"/>
    </row>
    <row r="15813" spans="2:3" x14ac:dyDescent="0.35">
      <c r="B15813"/>
      <c r="C15813"/>
    </row>
    <row r="15814" spans="2:3" x14ac:dyDescent="0.35">
      <c r="B15814"/>
      <c r="C15814"/>
    </row>
    <row r="15815" spans="2:3" x14ac:dyDescent="0.35">
      <c r="B15815"/>
      <c r="C15815"/>
    </row>
    <row r="15816" spans="2:3" x14ac:dyDescent="0.35">
      <c r="B15816"/>
      <c r="C15816"/>
    </row>
    <row r="15817" spans="2:3" x14ac:dyDescent="0.35">
      <c r="B15817"/>
      <c r="C15817"/>
    </row>
    <row r="15818" spans="2:3" x14ac:dyDescent="0.35">
      <c r="B15818"/>
      <c r="C15818"/>
    </row>
    <row r="15819" spans="2:3" x14ac:dyDescent="0.35">
      <c r="B15819"/>
      <c r="C15819"/>
    </row>
    <row r="15820" spans="2:3" x14ac:dyDescent="0.35">
      <c r="B15820"/>
      <c r="C15820"/>
    </row>
    <row r="15821" spans="2:3" x14ac:dyDescent="0.35">
      <c r="B15821"/>
      <c r="C15821"/>
    </row>
    <row r="15822" spans="2:3" x14ac:dyDescent="0.35">
      <c r="B15822"/>
      <c r="C15822"/>
    </row>
    <row r="15823" spans="2:3" x14ac:dyDescent="0.35">
      <c r="B15823"/>
      <c r="C15823"/>
    </row>
    <row r="15824" spans="2:3" x14ac:dyDescent="0.35">
      <c r="B15824"/>
      <c r="C15824"/>
    </row>
    <row r="15825" spans="2:3" x14ac:dyDescent="0.35">
      <c r="B15825"/>
      <c r="C15825"/>
    </row>
    <row r="15826" spans="2:3" x14ac:dyDescent="0.35">
      <c r="B15826"/>
      <c r="C15826"/>
    </row>
    <row r="15827" spans="2:3" x14ac:dyDescent="0.35">
      <c r="B15827"/>
      <c r="C15827"/>
    </row>
    <row r="15828" spans="2:3" x14ac:dyDescent="0.35">
      <c r="B15828"/>
      <c r="C15828"/>
    </row>
    <row r="15829" spans="2:3" x14ac:dyDescent="0.35">
      <c r="B15829"/>
      <c r="C15829"/>
    </row>
    <row r="15830" spans="2:3" x14ac:dyDescent="0.35">
      <c r="B15830"/>
      <c r="C15830"/>
    </row>
    <row r="15831" spans="2:3" x14ac:dyDescent="0.35">
      <c r="B15831"/>
      <c r="C15831"/>
    </row>
    <row r="15832" spans="2:3" x14ac:dyDescent="0.35">
      <c r="B15832"/>
      <c r="C15832"/>
    </row>
    <row r="15833" spans="2:3" x14ac:dyDescent="0.35">
      <c r="B15833"/>
      <c r="C15833"/>
    </row>
    <row r="15834" spans="2:3" x14ac:dyDescent="0.35">
      <c r="B15834"/>
      <c r="C15834"/>
    </row>
    <row r="15835" spans="2:3" x14ac:dyDescent="0.35">
      <c r="B15835"/>
      <c r="C15835"/>
    </row>
    <row r="15836" spans="2:3" x14ac:dyDescent="0.35">
      <c r="B15836"/>
      <c r="C15836"/>
    </row>
    <row r="15837" spans="2:3" x14ac:dyDescent="0.35">
      <c r="B15837"/>
      <c r="C15837"/>
    </row>
    <row r="15838" spans="2:3" x14ac:dyDescent="0.35">
      <c r="B15838"/>
      <c r="C15838"/>
    </row>
    <row r="15839" spans="2:3" x14ac:dyDescent="0.35">
      <c r="B15839"/>
      <c r="C15839"/>
    </row>
    <row r="15840" spans="2:3" x14ac:dyDescent="0.35">
      <c r="B15840"/>
      <c r="C15840"/>
    </row>
    <row r="15841" spans="2:3" x14ac:dyDescent="0.35">
      <c r="B15841"/>
      <c r="C15841"/>
    </row>
    <row r="15842" spans="2:3" x14ac:dyDescent="0.35">
      <c r="B15842"/>
      <c r="C15842"/>
    </row>
    <row r="15843" spans="2:3" x14ac:dyDescent="0.35">
      <c r="B15843"/>
      <c r="C15843"/>
    </row>
    <row r="15844" spans="2:3" x14ac:dyDescent="0.35">
      <c r="B15844"/>
      <c r="C15844"/>
    </row>
    <row r="15845" spans="2:3" x14ac:dyDescent="0.35">
      <c r="B15845"/>
      <c r="C15845"/>
    </row>
    <row r="15846" spans="2:3" x14ac:dyDescent="0.35">
      <c r="B15846"/>
      <c r="C15846"/>
    </row>
    <row r="15847" spans="2:3" x14ac:dyDescent="0.35">
      <c r="B15847"/>
      <c r="C15847"/>
    </row>
    <row r="15848" spans="2:3" x14ac:dyDescent="0.35">
      <c r="B15848"/>
      <c r="C15848"/>
    </row>
    <row r="15849" spans="2:3" x14ac:dyDescent="0.35">
      <c r="B15849"/>
      <c r="C15849"/>
    </row>
    <row r="15850" spans="2:3" x14ac:dyDescent="0.35">
      <c r="B15850"/>
      <c r="C15850"/>
    </row>
    <row r="15851" spans="2:3" x14ac:dyDescent="0.35">
      <c r="B15851"/>
      <c r="C15851"/>
    </row>
    <row r="15852" spans="2:3" x14ac:dyDescent="0.35">
      <c r="B15852"/>
      <c r="C15852"/>
    </row>
    <row r="15853" spans="2:3" x14ac:dyDescent="0.35">
      <c r="B15853"/>
      <c r="C15853"/>
    </row>
    <row r="15854" spans="2:3" x14ac:dyDescent="0.35">
      <c r="B15854"/>
      <c r="C15854"/>
    </row>
    <row r="15855" spans="2:3" x14ac:dyDescent="0.35">
      <c r="B15855"/>
      <c r="C15855"/>
    </row>
    <row r="15856" spans="2:3" x14ac:dyDescent="0.35">
      <c r="B15856"/>
      <c r="C15856"/>
    </row>
    <row r="15857" spans="2:3" x14ac:dyDescent="0.35">
      <c r="B15857"/>
      <c r="C15857"/>
    </row>
    <row r="15858" spans="2:3" x14ac:dyDescent="0.35">
      <c r="B15858"/>
      <c r="C15858"/>
    </row>
    <row r="15859" spans="2:3" x14ac:dyDescent="0.35">
      <c r="B15859"/>
      <c r="C15859"/>
    </row>
    <row r="15860" spans="2:3" x14ac:dyDescent="0.35">
      <c r="B15860"/>
      <c r="C15860"/>
    </row>
    <row r="15861" spans="2:3" x14ac:dyDescent="0.35">
      <c r="B15861"/>
      <c r="C15861"/>
    </row>
    <row r="15862" spans="2:3" x14ac:dyDescent="0.35">
      <c r="B15862"/>
      <c r="C15862"/>
    </row>
    <row r="15863" spans="2:3" x14ac:dyDescent="0.35">
      <c r="B15863"/>
      <c r="C15863"/>
    </row>
    <row r="15864" spans="2:3" x14ac:dyDescent="0.35">
      <c r="B15864"/>
      <c r="C15864"/>
    </row>
    <row r="15865" spans="2:3" x14ac:dyDescent="0.35">
      <c r="B15865"/>
      <c r="C15865"/>
    </row>
    <row r="15866" spans="2:3" x14ac:dyDescent="0.35">
      <c r="B15866"/>
      <c r="C15866"/>
    </row>
    <row r="15867" spans="2:3" x14ac:dyDescent="0.35">
      <c r="B15867"/>
      <c r="C15867"/>
    </row>
    <row r="15868" spans="2:3" x14ac:dyDescent="0.35">
      <c r="B15868"/>
      <c r="C15868"/>
    </row>
    <row r="15869" spans="2:3" x14ac:dyDescent="0.35">
      <c r="B15869"/>
      <c r="C15869"/>
    </row>
    <row r="15870" spans="2:3" x14ac:dyDescent="0.35">
      <c r="B15870"/>
      <c r="C15870"/>
    </row>
    <row r="15871" spans="2:3" x14ac:dyDescent="0.35">
      <c r="B15871"/>
      <c r="C15871"/>
    </row>
    <row r="15872" spans="2:3" x14ac:dyDescent="0.35">
      <c r="B15872"/>
      <c r="C15872"/>
    </row>
    <row r="15873" spans="2:3" x14ac:dyDescent="0.35">
      <c r="B15873"/>
      <c r="C15873"/>
    </row>
    <row r="15874" spans="2:3" x14ac:dyDescent="0.35">
      <c r="B15874"/>
      <c r="C15874"/>
    </row>
    <row r="15875" spans="2:3" x14ac:dyDescent="0.35">
      <c r="B15875"/>
      <c r="C15875"/>
    </row>
    <row r="15876" spans="2:3" x14ac:dyDescent="0.35">
      <c r="B15876"/>
      <c r="C15876"/>
    </row>
    <row r="15877" spans="2:3" x14ac:dyDescent="0.35">
      <c r="B15877"/>
      <c r="C15877"/>
    </row>
    <row r="15878" spans="2:3" x14ac:dyDescent="0.35">
      <c r="B15878"/>
      <c r="C15878"/>
    </row>
    <row r="15879" spans="2:3" x14ac:dyDescent="0.35">
      <c r="B15879"/>
      <c r="C15879"/>
    </row>
    <row r="15880" spans="2:3" x14ac:dyDescent="0.35">
      <c r="B15880"/>
      <c r="C15880"/>
    </row>
    <row r="15881" spans="2:3" x14ac:dyDescent="0.35">
      <c r="B15881"/>
      <c r="C15881"/>
    </row>
    <row r="15882" spans="2:3" x14ac:dyDescent="0.35">
      <c r="B15882"/>
      <c r="C15882"/>
    </row>
    <row r="15883" spans="2:3" x14ac:dyDescent="0.35">
      <c r="B15883"/>
      <c r="C15883"/>
    </row>
    <row r="15884" spans="2:3" x14ac:dyDescent="0.35">
      <c r="B15884"/>
      <c r="C15884"/>
    </row>
    <row r="15885" spans="2:3" x14ac:dyDescent="0.35">
      <c r="B15885"/>
      <c r="C15885"/>
    </row>
    <row r="15886" spans="2:3" x14ac:dyDescent="0.35">
      <c r="B15886"/>
      <c r="C15886"/>
    </row>
    <row r="15887" spans="2:3" x14ac:dyDescent="0.35">
      <c r="B15887"/>
      <c r="C15887"/>
    </row>
    <row r="15888" spans="2:3" x14ac:dyDescent="0.35">
      <c r="B15888"/>
      <c r="C15888"/>
    </row>
    <row r="15889" spans="2:3" x14ac:dyDescent="0.35">
      <c r="B15889"/>
      <c r="C15889"/>
    </row>
    <row r="15890" spans="2:3" x14ac:dyDescent="0.35">
      <c r="B15890"/>
      <c r="C15890"/>
    </row>
    <row r="15891" spans="2:3" x14ac:dyDescent="0.35">
      <c r="B15891"/>
      <c r="C15891"/>
    </row>
    <row r="15892" spans="2:3" x14ac:dyDescent="0.35">
      <c r="B15892"/>
      <c r="C15892"/>
    </row>
    <row r="15893" spans="2:3" x14ac:dyDescent="0.35">
      <c r="B15893"/>
      <c r="C15893"/>
    </row>
    <row r="15894" spans="2:3" x14ac:dyDescent="0.35">
      <c r="B15894"/>
      <c r="C15894"/>
    </row>
    <row r="15895" spans="2:3" x14ac:dyDescent="0.35">
      <c r="B15895"/>
      <c r="C15895"/>
    </row>
    <row r="15896" spans="2:3" x14ac:dyDescent="0.35">
      <c r="B15896"/>
      <c r="C15896"/>
    </row>
    <row r="15897" spans="2:3" x14ac:dyDescent="0.35">
      <c r="B15897"/>
      <c r="C15897"/>
    </row>
    <row r="15898" spans="2:3" x14ac:dyDescent="0.35">
      <c r="B15898"/>
      <c r="C15898"/>
    </row>
    <row r="15899" spans="2:3" x14ac:dyDescent="0.35">
      <c r="B15899"/>
      <c r="C15899"/>
    </row>
    <row r="15900" spans="2:3" x14ac:dyDescent="0.35">
      <c r="B15900"/>
      <c r="C15900"/>
    </row>
    <row r="15901" spans="2:3" x14ac:dyDescent="0.35">
      <c r="B15901"/>
      <c r="C15901"/>
    </row>
    <row r="15902" spans="2:3" x14ac:dyDescent="0.35">
      <c r="B15902"/>
      <c r="C15902"/>
    </row>
    <row r="15903" spans="2:3" x14ac:dyDescent="0.35">
      <c r="B15903"/>
      <c r="C15903"/>
    </row>
    <row r="15904" spans="2:3" x14ac:dyDescent="0.35">
      <c r="B15904"/>
      <c r="C15904"/>
    </row>
    <row r="15905" spans="2:3" x14ac:dyDescent="0.35">
      <c r="B15905"/>
      <c r="C15905"/>
    </row>
    <row r="15906" spans="2:3" x14ac:dyDescent="0.35">
      <c r="B15906"/>
      <c r="C15906"/>
    </row>
    <row r="15907" spans="2:3" x14ac:dyDescent="0.35">
      <c r="B15907"/>
      <c r="C15907"/>
    </row>
    <row r="15908" spans="2:3" x14ac:dyDescent="0.35">
      <c r="B15908"/>
      <c r="C15908"/>
    </row>
    <row r="15909" spans="2:3" x14ac:dyDescent="0.35">
      <c r="B15909"/>
      <c r="C15909"/>
    </row>
    <row r="15910" spans="2:3" x14ac:dyDescent="0.35">
      <c r="B15910"/>
      <c r="C15910"/>
    </row>
    <row r="15911" spans="2:3" x14ac:dyDescent="0.35">
      <c r="B15911"/>
      <c r="C15911"/>
    </row>
    <row r="15912" spans="2:3" x14ac:dyDescent="0.35">
      <c r="B15912"/>
      <c r="C15912"/>
    </row>
    <row r="15913" spans="2:3" x14ac:dyDescent="0.35">
      <c r="B15913"/>
      <c r="C15913"/>
    </row>
    <row r="15914" spans="2:3" x14ac:dyDescent="0.35">
      <c r="B15914"/>
      <c r="C15914"/>
    </row>
    <row r="15915" spans="2:3" x14ac:dyDescent="0.35">
      <c r="B15915"/>
      <c r="C15915"/>
    </row>
    <row r="15916" spans="2:3" x14ac:dyDescent="0.35">
      <c r="B15916"/>
      <c r="C15916"/>
    </row>
    <row r="15917" spans="2:3" x14ac:dyDescent="0.35">
      <c r="B15917"/>
      <c r="C15917"/>
    </row>
    <row r="15918" spans="2:3" x14ac:dyDescent="0.35">
      <c r="B15918"/>
      <c r="C15918"/>
    </row>
    <row r="15919" spans="2:3" x14ac:dyDescent="0.35">
      <c r="B15919"/>
      <c r="C15919"/>
    </row>
    <row r="15920" spans="2:3" x14ac:dyDescent="0.35">
      <c r="B15920"/>
      <c r="C15920"/>
    </row>
    <row r="15921" spans="2:3" x14ac:dyDescent="0.35">
      <c r="B15921"/>
      <c r="C15921"/>
    </row>
    <row r="15922" spans="2:3" x14ac:dyDescent="0.35">
      <c r="B15922"/>
      <c r="C15922"/>
    </row>
    <row r="15923" spans="2:3" x14ac:dyDescent="0.35">
      <c r="B15923"/>
      <c r="C15923"/>
    </row>
    <row r="15924" spans="2:3" x14ac:dyDescent="0.35">
      <c r="B15924"/>
      <c r="C15924"/>
    </row>
    <row r="15925" spans="2:3" x14ac:dyDescent="0.35">
      <c r="B15925"/>
      <c r="C15925"/>
    </row>
    <row r="15926" spans="2:3" x14ac:dyDescent="0.35">
      <c r="B15926"/>
      <c r="C15926"/>
    </row>
    <row r="15927" spans="2:3" x14ac:dyDescent="0.35">
      <c r="B15927"/>
      <c r="C15927"/>
    </row>
    <row r="15928" spans="2:3" x14ac:dyDescent="0.35">
      <c r="B15928"/>
      <c r="C15928"/>
    </row>
    <row r="15929" spans="2:3" x14ac:dyDescent="0.35">
      <c r="B15929"/>
      <c r="C15929"/>
    </row>
    <row r="15930" spans="2:3" x14ac:dyDescent="0.35">
      <c r="B15930"/>
      <c r="C15930"/>
    </row>
    <row r="15931" spans="2:3" x14ac:dyDescent="0.35">
      <c r="B15931"/>
      <c r="C15931"/>
    </row>
    <row r="15932" spans="2:3" x14ac:dyDescent="0.35">
      <c r="B15932"/>
      <c r="C15932"/>
    </row>
    <row r="15933" spans="2:3" x14ac:dyDescent="0.35">
      <c r="B15933"/>
      <c r="C15933"/>
    </row>
    <row r="15934" spans="2:3" x14ac:dyDescent="0.35">
      <c r="B15934"/>
      <c r="C15934"/>
    </row>
    <row r="15935" spans="2:3" x14ac:dyDescent="0.35">
      <c r="B15935"/>
      <c r="C15935"/>
    </row>
    <row r="15936" spans="2:3" x14ac:dyDescent="0.35">
      <c r="B15936"/>
      <c r="C15936"/>
    </row>
    <row r="15937" spans="2:3" x14ac:dyDescent="0.35">
      <c r="B15937"/>
      <c r="C15937"/>
    </row>
    <row r="15938" spans="2:3" x14ac:dyDescent="0.35">
      <c r="B15938"/>
      <c r="C15938"/>
    </row>
    <row r="15939" spans="2:3" x14ac:dyDescent="0.35">
      <c r="B15939"/>
      <c r="C15939"/>
    </row>
    <row r="15940" spans="2:3" x14ac:dyDescent="0.35">
      <c r="B15940"/>
      <c r="C15940"/>
    </row>
    <row r="15941" spans="2:3" x14ac:dyDescent="0.35">
      <c r="B15941"/>
      <c r="C15941"/>
    </row>
    <row r="15942" spans="2:3" x14ac:dyDescent="0.35">
      <c r="B15942"/>
      <c r="C15942"/>
    </row>
    <row r="15943" spans="2:3" x14ac:dyDescent="0.35">
      <c r="B15943"/>
      <c r="C15943"/>
    </row>
    <row r="15944" spans="2:3" x14ac:dyDescent="0.35">
      <c r="B15944"/>
      <c r="C15944"/>
    </row>
    <row r="15945" spans="2:3" x14ac:dyDescent="0.35">
      <c r="B15945"/>
      <c r="C15945"/>
    </row>
    <row r="15946" spans="2:3" x14ac:dyDescent="0.35">
      <c r="B15946"/>
      <c r="C15946"/>
    </row>
    <row r="15947" spans="2:3" x14ac:dyDescent="0.35">
      <c r="B15947"/>
      <c r="C15947"/>
    </row>
    <row r="15948" spans="2:3" x14ac:dyDescent="0.35">
      <c r="B15948"/>
      <c r="C15948"/>
    </row>
    <row r="15949" spans="2:3" x14ac:dyDescent="0.35">
      <c r="B15949"/>
      <c r="C15949"/>
    </row>
    <row r="15950" spans="2:3" x14ac:dyDescent="0.35">
      <c r="B15950"/>
      <c r="C15950"/>
    </row>
    <row r="15951" spans="2:3" x14ac:dyDescent="0.35">
      <c r="B15951"/>
      <c r="C15951"/>
    </row>
    <row r="15952" spans="2:3" x14ac:dyDescent="0.35">
      <c r="B15952"/>
      <c r="C15952"/>
    </row>
    <row r="15953" spans="2:3" x14ac:dyDescent="0.35">
      <c r="B15953"/>
      <c r="C15953"/>
    </row>
    <row r="15954" spans="2:3" x14ac:dyDescent="0.35">
      <c r="B15954"/>
      <c r="C15954"/>
    </row>
    <row r="15955" spans="2:3" x14ac:dyDescent="0.35">
      <c r="B15955"/>
      <c r="C15955"/>
    </row>
    <row r="15956" spans="2:3" x14ac:dyDescent="0.35">
      <c r="B15956"/>
      <c r="C15956"/>
    </row>
    <row r="15957" spans="2:3" x14ac:dyDescent="0.35">
      <c r="B15957"/>
      <c r="C15957"/>
    </row>
    <row r="15958" spans="2:3" x14ac:dyDescent="0.35">
      <c r="B15958"/>
      <c r="C15958"/>
    </row>
    <row r="15959" spans="2:3" x14ac:dyDescent="0.35">
      <c r="B15959"/>
      <c r="C15959"/>
    </row>
    <row r="15960" spans="2:3" x14ac:dyDescent="0.35">
      <c r="B15960"/>
      <c r="C15960"/>
    </row>
    <row r="15961" spans="2:3" x14ac:dyDescent="0.35">
      <c r="B15961"/>
      <c r="C15961"/>
    </row>
    <row r="15962" spans="2:3" x14ac:dyDescent="0.35">
      <c r="B15962"/>
      <c r="C15962"/>
    </row>
    <row r="15963" spans="2:3" x14ac:dyDescent="0.35">
      <c r="B15963"/>
      <c r="C15963"/>
    </row>
    <row r="15964" spans="2:3" x14ac:dyDescent="0.35">
      <c r="B15964"/>
      <c r="C15964"/>
    </row>
    <row r="15965" spans="2:3" x14ac:dyDescent="0.35">
      <c r="B15965"/>
      <c r="C15965"/>
    </row>
    <row r="15966" spans="2:3" x14ac:dyDescent="0.35">
      <c r="B15966"/>
      <c r="C15966"/>
    </row>
    <row r="15967" spans="2:3" x14ac:dyDescent="0.35">
      <c r="B15967"/>
      <c r="C15967"/>
    </row>
    <row r="15968" spans="2:3" x14ac:dyDescent="0.35">
      <c r="B15968"/>
      <c r="C15968"/>
    </row>
    <row r="15969" spans="2:3" x14ac:dyDescent="0.35">
      <c r="B15969"/>
      <c r="C15969"/>
    </row>
    <row r="15970" spans="2:3" x14ac:dyDescent="0.35">
      <c r="B15970"/>
      <c r="C15970"/>
    </row>
    <row r="15971" spans="2:3" x14ac:dyDescent="0.35">
      <c r="B15971"/>
      <c r="C15971"/>
    </row>
    <row r="15972" spans="2:3" x14ac:dyDescent="0.35">
      <c r="B15972"/>
      <c r="C15972"/>
    </row>
    <row r="15973" spans="2:3" x14ac:dyDescent="0.35">
      <c r="B15973"/>
      <c r="C15973"/>
    </row>
    <row r="15974" spans="2:3" x14ac:dyDescent="0.35">
      <c r="B15974"/>
      <c r="C15974"/>
    </row>
    <row r="15975" spans="2:3" x14ac:dyDescent="0.35">
      <c r="B15975"/>
      <c r="C15975"/>
    </row>
    <row r="15976" spans="2:3" x14ac:dyDescent="0.35">
      <c r="B15976"/>
      <c r="C15976"/>
    </row>
    <row r="15977" spans="2:3" x14ac:dyDescent="0.35">
      <c r="B15977"/>
      <c r="C15977"/>
    </row>
    <row r="15978" spans="2:3" x14ac:dyDescent="0.35">
      <c r="B15978"/>
      <c r="C15978"/>
    </row>
    <row r="15979" spans="2:3" x14ac:dyDescent="0.35">
      <c r="B15979"/>
      <c r="C15979"/>
    </row>
    <row r="15980" spans="2:3" x14ac:dyDescent="0.35">
      <c r="B15980"/>
      <c r="C15980"/>
    </row>
    <row r="15981" spans="2:3" x14ac:dyDescent="0.35">
      <c r="B15981"/>
      <c r="C15981"/>
    </row>
    <row r="15982" spans="2:3" x14ac:dyDescent="0.35">
      <c r="B15982"/>
      <c r="C15982"/>
    </row>
    <row r="15983" spans="2:3" x14ac:dyDescent="0.35">
      <c r="B15983"/>
      <c r="C15983"/>
    </row>
    <row r="15984" spans="2:3" x14ac:dyDescent="0.35">
      <c r="B15984"/>
      <c r="C15984"/>
    </row>
    <row r="15985" spans="2:3" x14ac:dyDescent="0.35">
      <c r="B15985"/>
      <c r="C15985"/>
    </row>
    <row r="15986" spans="2:3" x14ac:dyDescent="0.35">
      <c r="B15986"/>
      <c r="C15986"/>
    </row>
    <row r="15987" spans="2:3" x14ac:dyDescent="0.35">
      <c r="B15987"/>
      <c r="C15987"/>
    </row>
    <row r="15988" spans="2:3" x14ac:dyDescent="0.35">
      <c r="B15988"/>
      <c r="C15988"/>
    </row>
    <row r="15989" spans="2:3" x14ac:dyDescent="0.35">
      <c r="B15989"/>
      <c r="C15989"/>
    </row>
    <row r="15990" spans="2:3" x14ac:dyDescent="0.35">
      <c r="B15990"/>
      <c r="C15990"/>
    </row>
    <row r="15991" spans="2:3" x14ac:dyDescent="0.35">
      <c r="B15991"/>
      <c r="C15991"/>
    </row>
    <row r="15992" spans="2:3" x14ac:dyDescent="0.35">
      <c r="B15992"/>
      <c r="C15992"/>
    </row>
    <row r="15993" spans="2:3" x14ac:dyDescent="0.35">
      <c r="B15993"/>
      <c r="C15993"/>
    </row>
    <row r="15994" spans="2:3" x14ac:dyDescent="0.35">
      <c r="B15994"/>
      <c r="C15994"/>
    </row>
    <row r="15995" spans="2:3" x14ac:dyDescent="0.35">
      <c r="B15995"/>
      <c r="C15995"/>
    </row>
    <row r="15996" spans="2:3" x14ac:dyDescent="0.35">
      <c r="B15996"/>
      <c r="C15996"/>
    </row>
    <row r="15997" spans="2:3" x14ac:dyDescent="0.35">
      <c r="B15997"/>
      <c r="C15997"/>
    </row>
    <row r="15998" spans="2:3" x14ac:dyDescent="0.35">
      <c r="B15998"/>
      <c r="C15998"/>
    </row>
    <row r="15999" spans="2:3" x14ac:dyDescent="0.35">
      <c r="B15999"/>
      <c r="C15999"/>
    </row>
    <row r="16000" spans="2:3" x14ac:dyDescent="0.35">
      <c r="B16000"/>
      <c r="C16000"/>
    </row>
    <row r="16001" spans="2:3" x14ac:dyDescent="0.35">
      <c r="B16001"/>
      <c r="C16001"/>
    </row>
    <row r="16002" spans="2:3" x14ac:dyDescent="0.35">
      <c r="B16002"/>
      <c r="C16002"/>
    </row>
    <row r="16003" spans="2:3" x14ac:dyDescent="0.35">
      <c r="B16003"/>
      <c r="C16003"/>
    </row>
    <row r="16004" spans="2:3" x14ac:dyDescent="0.35">
      <c r="B16004"/>
      <c r="C16004"/>
    </row>
    <row r="16005" spans="2:3" x14ac:dyDescent="0.35">
      <c r="B16005"/>
      <c r="C16005"/>
    </row>
    <row r="16006" spans="2:3" x14ac:dyDescent="0.35">
      <c r="B16006"/>
      <c r="C16006"/>
    </row>
    <row r="16007" spans="2:3" x14ac:dyDescent="0.35">
      <c r="B16007"/>
      <c r="C16007"/>
    </row>
    <row r="16008" spans="2:3" x14ac:dyDescent="0.35">
      <c r="B16008"/>
      <c r="C16008"/>
    </row>
    <row r="16009" spans="2:3" x14ac:dyDescent="0.35">
      <c r="B16009"/>
      <c r="C16009"/>
    </row>
    <row r="16010" spans="2:3" x14ac:dyDescent="0.35">
      <c r="B16010"/>
      <c r="C16010"/>
    </row>
    <row r="16011" spans="2:3" x14ac:dyDescent="0.35">
      <c r="B16011"/>
      <c r="C16011"/>
    </row>
    <row r="16012" spans="2:3" x14ac:dyDescent="0.35">
      <c r="B16012"/>
      <c r="C16012"/>
    </row>
    <row r="16013" spans="2:3" x14ac:dyDescent="0.35">
      <c r="B16013"/>
      <c r="C16013"/>
    </row>
    <row r="16014" spans="2:3" x14ac:dyDescent="0.35">
      <c r="B16014"/>
      <c r="C16014"/>
    </row>
    <row r="16015" spans="2:3" x14ac:dyDescent="0.35">
      <c r="B16015"/>
      <c r="C16015"/>
    </row>
    <row r="16016" spans="2:3" x14ac:dyDescent="0.35">
      <c r="B16016"/>
      <c r="C16016"/>
    </row>
    <row r="16017" spans="2:3" x14ac:dyDescent="0.35">
      <c r="B16017"/>
      <c r="C16017"/>
    </row>
    <row r="16018" spans="2:3" x14ac:dyDescent="0.35">
      <c r="B16018"/>
      <c r="C16018"/>
    </row>
    <row r="16019" spans="2:3" x14ac:dyDescent="0.35">
      <c r="B16019"/>
      <c r="C16019"/>
    </row>
    <row r="16020" spans="2:3" x14ac:dyDescent="0.35">
      <c r="B16020"/>
      <c r="C16020"/>
    </row>
    <row r="16021" spans="2:3" x14ac:dyDescent="0.35">
      <c r="B16021"/>
      <c r="C16021"/>
    </row>
    <row r="16022" spans="2:3" x14ac:dyDescent="0.35">
      <c r="B16022"/>
      <c r="C16022"/>
    </row>
    <row r="16023" spans="2:3" x14ac:dyDescent="0.35">
      <c r="B16023"/>
      <c r="C16023"/>
    </row>
    <row r="16024" spans="2:3" x14ac:dyDescent="0.35">
      <c r="B16024"/>
      <c r="C16024"/>
    </row>
    <row r="16025" spans="2:3" x14ac:dyDescent="0.35">
      <c r="B16025"/>
      <c r="C16025"/>
    </row>
    <row r="16026" spans="2:3" x14ac:dyDescent="0.35">
      <c r="B16026"/>
      <c r="C16026"/>
    </row>
    <row r="16027" spans="2:3" x14ac:dyDescent="0.35">
      <c r="B16027"/>
      <c r="C16027"/>
    </row>
    <row r="16028" spans="2:3" x14ac:dyDescent="0.35">
      <c r="B16028"/>
      <c r="C16028"/>
    </row>
    <row r="16029" spans="2:3" x14ac:dyDescent="0.35">
      <c r="B16029"/>
      <c r="C16029"/>
    </row>
    <row r="16030" spans="2:3" x14ac:dyDescent="0.35">
      <c r="B16030"/>
      <c r="C16030"/>
    </row>
    <row r="16031" spans="2:3" x14ac:dyDescent="0.35">
      <c r="B16031"/>
      <c r="C16031"/>
    </row>
    <row r="16032" spans="2:3" x14ac:dyDescent="0.35">
      <c r="B16032"/>
      <c r="C16032"/>
    </row>
    <row r="16033" spans="2:3" x14ac:dyDescent="0.35">
      <c r="B16033"/>
      <c r="C16033"/>
    </row>
    <row r="16034" spans="2:3" x14ac:dyDescent="0.35">
      <c r="B16034"/>
      <c r="C16034"/>
    </row>
    <row r="16035" spans="2:3" x14ac:dyDescent="0.35">
      <c r="B16035"/>
      <c r="C16035"/>
    </row>
    <row r="16036" spans="2:3" x14ac:dyDescent="0.35">
      <c r="B16036"/>
      <c r="C16036"/>
    </row>
    <row r="16037" spans="2:3" x14ac:dyDescent="0.35">
      <c r="B16037"/>
      <c r="C16037"/>
    </row>
    <row r="16038" spans="2:3" x14ac:dyDescent="0.35">
      <c r="B16038"/>
      <c r="C16038"/>
    </row>
    <row r="16039" spans="2:3" x14ac:dyDescent="0.35">
      <c r="B16039"/>
      <c r="C16039"/>
    </row>
    <row r="16040" spans="2:3" x14ac:dyDescent="0.35">
      <c r="B16040"/>
      <c r="C16040"/>
    </row>
    <row r="16041" spans="2:3" x14ac:dyDescent="0.35">
      <c r="B16041"/>
      <c r="C16041"/>
    </row>
    <row r="16042" spans="2:3" x14ac:dyDescent="0.35">
      <c r="B16042"/>
      <c r="C16042"/>
    </row>
    <row r="16043" spans="2:3" x14ac:dyDescent="0.35">
      <c r="B16043"/>
      <c r="C16043"/>
    </row>
    <row r="16044" spans="2:3" x14ac:dyDescent="0.35">
      <c r="B16044"/>
      <c r="C16044"/>
    </row>
    <row r="16045" spans="2:3" x14ac:dyDescent="0.35">
      <c r="B16045"/>
      <c r="C16045"/>
    </row>
    <row r="16046" spans="2:3" x14ac:dyDescent="0.35">
      <c r="B16046"/>
      <c r="C16046"/>
    </row>
    <row r="16047" spans="2:3" x14ac:dyDescent="0.35">
      <c r="B16047"/>
      <c r="C16047"/>
    </row>
    <row r="16048" spans="2:3" x14ac:dyDescent="0.35">
      <c r="B16048"/>
      <c r="C16048"/>
    </row>
    <row r="16049" spans="2:3" x14ac:dyDescent="0.35">
      <c r="B16049"/>
      <c r="C16049"/>
    </row>
    <row r="16050" spans="2:3" x14ac:dyDescent="0.35">
      <c r="B16050"/>
      <c r="C16050"/>
    </row>
    <row r="16051" spans="2:3" x14ac:dyDescent="0.35">
      <c r="B16051"/>
      <c r="C16051"/>
    </row>
    <row r="16052" spans="2:3" x14ac:dyDescent="0.35">
      <c r="B16052"/>
      <c r="C16052"/>
    </row>
    <row r="16053" spans="2:3" x14ac:dyDescent="0.35">
      <c r="B16053"/>
      <c r="C16053"/>
    </row>
    <row r="16054" spans="2:3" x14ac:dyDescent="0.35">
      <c r="B16054"/>
      <c r="C16054"/>
    </row>
    <row r="16055" spans="2:3" x14ac:dyDescent="0.35">
      <c r="B16055"/>
      <c r="C16055"/>
    </row>
    <row r="16056" spans="2:3" x14ac:dyDescent="0.35">
      <c r="B16056"/>
      <c r="C16056"/>
    </row>
    <row r="16057" spans="2:3" x14ac:dyDescent="0.35">
      <c r="B16057"/>
      <c r="C16057"/>
    </row>
    <row r="16058" spans="2:3" x14ac:dyDescent="0.35">
      <c r="B16058"/>
      <c r="C16058"/>
    </row>
    <row r="16059" spans="2:3" x14ac:dyDescent="0.35">
      <c r="B16059"/>
      <c r="C16059"/>
    </row>
    <row r="16060" spans="2:3" x14ac:dyDescent="0.35">
      <c r="B16060"/>
      <c r="C16060"/>
    </row>
    <row r="16061" spans="2:3" x14ac:dyDescent="0.35">
      <c r="B16061"/>
      <c r="C16061"/>
    </row>
    <row r="16062" spans="2:3" x14ac:dyDescent="0.35">
      <c r="B16062"/>
      <c r="C16062"/>
    </row>
    <row r="16063" spans="2:3" x14ac:dyDescent="0.35">
      <c r="B16063"/>
      <c r="C16063"/>
    </row>
    <row r="16064" spans="2:3" x14ac:dyDescent="0.35">
      <c r="B16064"/>
      <c r="C16064"/>
    </row>
    <row r="16065" spans="2:3" x14ac:dyDescent="0.35">
      <c r="B16065"/>
      <c r="C16065"/>
    </row>
    <row r="16066" spans="2:3" x14ac:dyDescent="0.35">
      <c r="B16066"/>
      <c r="C16066"/>
    </row>
    <row r="16067" spans="2:3" x14ac:dyDescent="0.35">
      <c r="B16067"/>
      <c r="C16067"/>
    </row>
    <row r="16068" spans="2:3" x14ac:dyDescent="0.35">
      <c r="B16068"/>
      <c r="C16068"/>
    </row>
    <row r="16069" spans="2:3" x14ac:dyDescent="0.35">
      <c r="B16069"/>
      <c r="C16069"/>
    </row>
    <row r="16070" spans="2:3" x14ac:dyDescent="0.35">
      <c r="B16070"/>
      <c r="C16070"/>
    </row>
    <row r="16071" spans="2:3" x14ac:dyDescent="0.35">
      <c r="B16071"/>
      <c r="C16071"/>
    </row>
    <row r="16072" spans="2:3" x14ac:dyDescent="0.35">
      <c r="B16072"/>
      <c r="C16072"/>
    </row>
    <row r="16073" spans="2:3" x14ac:dyDescent="0.35">
      <c r="B16073"/>
      <c r="C16073"/>
    </row>
    <row r="16074" spans="2:3" x14ac:dyDescent="0.35">
      <c r="B16074"/>
      <c r="C16074"/>
    </row>
    <row r="16075" spans="2:3" x14ac:dyDescent="0.35">
      <c r="B16075"/>
      <c r="C16075"/>
    </row>
    <row r="16076" spans="2:3" x14ac:dyDescent="0.35">
      <c r="B16076"/>
      <c r="C16076"/>
    </row>
    <row r="16077" spans="2:3" x14ac:dyDescent="0.35">
      <c r="B16077"/>
      <c r="C16077"/>
    </row>
    <row r="16078" spans="2:3" x14ac:dyDescent="0.35">
      <c r="B16078"/>
      <c r="C16078"/>
    </row>
    <row r="16079" spans="2:3" x14ac:dyDescent="0.35">
      <c r="B16079"/>
      <c r="C16079"/>
    </row>
    <row r="16080" spans="2:3" x14ac:dyDescent="0.35">
      <c r="B16080"/>
      <c r="C16080"/>
    </row>
    <row r="16081" spans="2:3" x14ac:dyDescent="0.35">
      <c r="B16081"/>
      <c r="C16081"/>
    </row>
    <row r="16082" spans="2:3" x14ac:dyDescent="0.35">
      <c r="B16082"/>
      <c r="C16082"/>
    </row>
    <row r="16083" spans="2:3" x14ac:dyDescent="0.35">
      <c r="B16083"/>
      <c r="C16083"/>
    </row>
    <row r="16084" spans="2:3" x14ac:dyDescent="0.35">
      <c r="B16084"/>
      <c r="C16084"/>
    </row>
    <row r="16085" spans="2:3" x14ac:dyDescent="0.35">
      <c r="B16085"/>
      <c r="C16085"/>
    </row>
    <row r="16086" spans="2:3" x14ac:dyDescent="0.35">
      <c r="B16086"/>
      <c r="C16086"/>
    </row>
    <row r="16087" spans="2:3" x14ac:dyDescent="0.35">
      <c r="B16087"/>
      <c r="C16087"/>
    </row>
    <row r="16088" spans="2:3" x14ac:dyDescent="0.35">
      <c r="B16088"/>
      <c r="C16088"/>
    </row>
    <row r="16089" spans="2:3" x14ac:dyDescent="0.35">
      <c r="B16089"/>
      <c r="C16089"/>
    </row>
    <row r="16090" spans="2:3" x14ac:dyDescent="0.35">
      <c r="B16090"/>
      <c r="C16090"/>
    </row>
    <row r="16091" spans="2:3" x14ac:dyDescent="0.35">
      <c r="B16091"/>
      <c r="C16091"/>
    </row>
    <row r="16092" spans="2:3" x14ac:dyDescent="0.35">
      <c r="B16092"/>
      <c r="C16092"/>
    </row>
    <row r="16093" spans="2:3" x14ac:dyDescent="0.35">
      <c r="B16093"/>
      <c r="C16093"/>
    </row>
    <row r="16094" spans="2:3" x14ac:dyDescent="0.35">
      <c r="B16094"/>
      <c r="C16094"/>
    </row>
    <row r="16095" spans="2:3" x14ac:dyDescent="0.35">
      <c r="B16095"/>
      <c r="C16095"/>
    </row>
    <row r="16096" spans="2:3" x14ac:dyDescent="0.35">
      <c r="B16096"/>
      <c r="C16096"/>
    </row>
    <row r="16097" spans="2:3" x14ac:dyDescent="0.35">
      <c r="B16097"/>
      <c r="C16097"/>
    </row>
    <row r="16098" spans="2:3" x14ac:dyDescent="0.35">
      <c r="B16098"/>
      <c r="C16098"/>
    </row>
    <row r="16099" spans="2:3" x14ac:dyDescent="0.35">
      <c r="B16099"/>
      <c r="C16099"/>
    </row>
    <row r="16100" spans="2:3" x14ac:dyDescent="0.35">
      <c r="B16100"/>
      <c r="C16100"/>
    </row>
    <row r="16101" spans="2:3" x14ac:dyDescent="0.35">
      <c r="B16101"/>
      <c r="C16101"/>
    </row>
    <row r="16102" spans="2:3" x14ac:dyDescent="0.35">
      <c r="B16102"/>
      <c r="C16102"/>
    </row>
    <row r="16103" spans="2:3" x14ac:dyDescent="0.35">
      <c r="B16103"/>
      <c r="C16103"/>
    </row>
    <row r="16104" spans="2:3" x14ac:dyDescent="0.35">
      <c r="B16104"/>
      <c r="C16104"/>
    </row>
    <row r="16105" spans="2:3" x14ac:dyDescent="0.35">
      <c r="B16105"/>
      <c r="C16105"/>
    </row>
    <row r="16106" spans="2:3" x14ac:dyDescent="0.35">
      <c r="B16106"/>
      <c r="C16106"/>
    </row>
    <row r="16107" spans="2:3" x14ac:dyDescent="0.35">
      <c r="B16107"/>
      <c r="C16107"/>
    </row>
    <row r="16108" spans="2:3" x14ac:dyDescent="0.35">
      <c r="B16108"/>
      <c r="C16108"/>
    </row>
    <row r="16109" spans="2:3" x14ac:dyDescent="0.35">
      <c r="B16109"/>
      <c r="C16109"/>
    </row>
    <row r="16110" spans="2:3" x14ac:dyDescent="0.35">
      <c r="B16110"/>
      <c r="C16110"/>
    </row>
    <row r="16111" spans="2:3" x14ac:dyDescent="0.35">
      <c r="B16111"/>
      <c r="C16111"/>
    </row>
    <row r="16112" spans="2:3" x14ac:dyDescent="0.35">
      <c r="B16112"/>
      <c r="C16112"/>
    </row>
    <row r="16113" spans="2:3" x14ac:dyDescent="0.35">
      <c r="B16113"/>
      <c r="C16113"/>
    </row>
    <row r="16114" spans="2:3" x14ac:dyDescent="0.35">
      <c r="B16114"/>
      <c r="C16114"/>
    </row>
    <row r="16115" spans="2:3" x14ac:dyDescent="0.35">
      <c r="B16115"/>
      <c r="C16115"/>
    </row>
    <row r="16116" spans="2:3" x14ac:dyDescent="0.35">
      <c r="B16116"/>
      <c r="C16116"/>
    </row>
    <row r="16117" spans="2:3" x14ac:dyDescent="0.35">
      <c r="B16117"/>
      <c r="C16117"/>
    </row>
    <row r="16118" spans="2:3" x14ac:dyDescent="0.35">
      <c r="B16118"/>
      <c r="C16118"/>
    </row>
    <row r="16119" spans="2:3" x14ac:dyDescent="0.35">
      <c r="B16119"/>
      <c r="C16119"/>
    </row>
    <row r="16120" spans="2:3" x14ac:dyDescent="0.35">
      <c r="B16120"/>
      <c r="C16120"/>
    </row>
    <row r="16121" spans="2:3" x14ac:dyDescent="0.35">
      <c r="B16121"/>
      <c r="C16121"/>
    </row>
    <row r="16122" spans="2:3" x14ac:dyDescent="0.35">
      <c r="B16122"/>
      <c r="C16122"/>
    </row>
    <row r="16123" spans="2:3" x14ac:dyDescent="0.35">
      <c r="B16123"/>
      <c r="C16123"/>
    </row>
    <row r="16124" spans="2:3" x14ac:dyDescent="0.35">
      <c r="B16124"/>
      <c r="C16124"/>
    </row>
    <row r="16125" spans="2:3" x14ac:dyDescent="0.35">
      <c r="B16125"/>
      <c r="C16125"/>
    </row>
    <row r="16126" spans="2:3" x14ac:dyDescent="0.35">
      <c r="B16126"/>
      <c r="C16126"/>
    </row>
    <row r="16127" spans="2:3" x14ac:dyDescent="0.35">
      <c r="B16127"/>
      <c r="C16127"/>
    </row>
    <row r="16128" spans="2:3" x14ac:dyDescent="0.35">
      <c r="B16128"/>
      <c r="C16128"/>
    </row>
    <row r="16129" spans="2:3" x14ac:dyDescent="0.35">
      <c r="B16129"/>
      <c r="C16129"/>
    </row>
    <row r="16130" spans="2:3" x14ac:dyDescent="0.35">
      <c r="B16130"/>
      <c r="C16130"/>
    </row>
    <row r="16131" spans="2:3" x14ac:dyDescent="0.35">
      <c r="B16131"/>
      <c r="C16131"/>
    </row>
    <row r="16132" spans="2:3" x14ac:dyDescent="0.35">
      <c r="B16132"/>
      <c r="C16132"/>
    </row>
    <row r="16133" spans="2:3" x14ac:dyDescent="0.35">
      <c r="B16133"/>
      <c r="C16133"/>
    </row>
    <row r="16134" spans="2:3" x14ac:dyDescent="0.35">
      <c r="B16134"/>
      <c r="C16134"/>
    </row>
    <row r="16135" spans="2:3" x14ac:dyDescent="0.35">
      <c r="B16135"/>
      <c r="C16135"/>
    </row>
    <row r="16136" spans="2:3" x14ac:dyDescent="0.35">
      <c r="B16136"/>
      <c r="C16136"/>
    </row>
    <row r="16137" spans="2:3" x14ac:dyDescent="0.35">
      <c r="B16137"/>
      <c r="C16137"/>
    </row>
    <row r="16138" spans="2:3" x14ac:dyDescent="0.35">
      <c r="B16138"/>
      <c r="C16138"/>
    </row>
    <row r="16139" spans="2:3" x14ac:dyDescent="0.35">
      <c r="B16139"/>
      <c r="C16139"/>
    </row>
    <row r="16140" spans="2:3" x14ac:dyDescent="0.35">
      <c r="B16140"/>
      <c r="C16140"/>
    </row>
    <row r="16141" spans="2:3" x14ac:dyDescent="0.35">
      <c r="B16141"/>
      <c r="C16141"/>
    </row>
    <row r="16142" spans="2:3" x14ac:dyDescent="0.35">
      <c r="B16142"/>
      <c r="C16142"/>
    </row>
    <row r="16143" spans="2:3" x14ac:dyDescent="0.35">
      <c r="B16143"/>
      <c r="C16143"/>
    </row>
    <row r="16144" spans="2:3" x14ac:dyDescent="0.35">
      <c r="B16144"/>
      <c r="C16144"/>
    </row>
    <row r="16145" spans="2:3" x14ac:dyDescent="0.35">
      <c r="B16145"/>
      <c r="C16145"/>
    </row>
    <row r="16146" spans="2:3" x14ac:dyDescent="0.35">
      <c r="B16146"/>
      <c r="C16146"/>
    </row>
    <row r="16147" spans="2:3" x14ac:dyDescent="0.35">
      <c r="B16147"/>
      <c r="C16147"/>
    </row>
    <row r="16148" spans="2:3" x14ac:dyDescent="0.35">
      <c r="B16148"/>
      <c r="C16148"/>
    </row>
    <row r="16149" spans="2:3" x14ac:dyDescent="0.35">
      <c r="B16149"/>
      <c r="C16149"/>
    </row>
    <row r="16150" spans="2:3" x14ac:dyDescent="0.35">
      <c r="B16150"/>
      <c r="C16150"/>
    </row>
    <row r="16151" spans="2:3" x14ac:dyDescent="0.35">
      <c r="B16151"/>
      <c r="C16151"/>
    </row>
    <row r="16152" spans="2:3" x14ac:dyDescent="0.35">
      <c r="B16152"/>
      <c r="C16152"/>
    </row>
    <row r="16153" spans="2:3" x14ac:dyDescent="0.35">
      <c r="B16153"/>
      <c r="C16153"/>
    </row>
    <row r="16154" spans="2:3" x14ac:dyDescent="0.35">
      <c r="B16154"/>
      <c r="C16154"/>
    </row>
    <row r="16155" spans="2:3" x14ac:dyDescent="0.35">
      <c r="B16155"/>
      <c r="C16155"/>
    </row>
    <row r="16156" spans="2:3" x14ac:dyDescent="0.35">
      <c r="B16156"/>
      <c r="C16156"/>
    </row>
    <row r="16157" spans="2:3" x14ac:dyDescent="0.35">
      <c r="B16157"/>
      <c r="C16157"/>
    </row>
    <row r="16158" spans="2:3" x14ac:dyDescent="0.35">
      <c r="B16158"/>
      <c r="C16158"/>
    </row>
    <row r="16159" spans="2:3" x14ac:dyDescent="0.35">
      <c r="B16159"/>
      <c r="C16159"/>
    </row>
    <row r="16160" spans="2:3" x14ac:dyDescent="0.35">
      <c r="B16160"/>
      <c r="C16160"/>
    </row>
    <row r="16161" spans="2:3" x14ac:dyDescent="0.35">
      <c r="B16161"/>
      <c r="C16161"/>
    </row>
    <row r="16162" spans="2:3" x14ac:dyDescent="0.35">
      <c r="B16162"/>
      <c r="C16162"/>
    </row>
    <row r="16163" spans="2:3" x14ac:dyDescent="0.35">
      <c r="B16163"/>
      <c r="C16163"/>
    </row>
    <row r="16164" spans="2:3" x14ac:dyDescent="0.35">
      <c r="B16164"/>
      <c r="C16164"/>
    </row>
    <row r="16165" spans="2:3" x14ac:dyDescent="0.35">
      <c r="B16165"/>
      <c r="C16165"/>
    </row>
    <row r="16166" spans="2:3" x14ac:dyDescent="0.35">
      <c r="B16166"/>
      <c r="C16166"/>
    </row>
    <row r="16167" spans="2:3" x14ac:dyDescent="0.35">
      <c r="B16167"/>
      <c r="C16167"/>
    </row>
    <row r="16168" spans="2:3" x14ac:dyDescent="0.35">
      <c r="B16168"/>
      <c r="C16168"/>
    </row>
    <row r="16169" spans="2:3" x14ac:dyDescent="0.35">
      <c r="B16169"/>
      <c r="C16169"/>
    </row>
    <row r="16170" spans="2:3" x14ac:dyDescent="0.35">
      <c r="B16170"/>
      <c r="C16170"/>
    </row>
    <row r="16171" spans="2:3" x14ac:dyDescent="0.35">
      <c r="B16171"/>
      <c r="C16171"/>
    </row>
    <row r="16172" spans="2:3" x14ac:dyDescent="0.35">
      <c r="B16172"/>
      <c r="C16172"/>
    </row>
    <row r="16173" spans="2:3" x14ac:dyDescent="0.35">
      <c r="B16173"/>
      <c r="C16173"/>
    </row>
    <row r="16174" spans="2:3" x14ac:dyDescent="0.35">
      <c r="B16174"/>
      <c r="C16174"/>
    </row>
    <row r="16175" spans="2:3" x14ac:dyDescent="0.35">
      <c r="B16175"/>
      <c r="C16175"/>
    </row>
    <row r="16176" spans="2:3" x14ac:dyDescent="0.35">
      <c r="B16176"/>
      <c r="C16176"/>
    </row>
    <row r="16177" spans="2:3" x14ac:dyDescent="0.35">
      <c r="B16177"/>
      <c r="C16177"/>
    </row>
    <row r="16178" spans="2:3" x14ac:dyDescent="0.35">
      <c r="B16178"/>
      <c r="C16178"/>
    </row>
    <row r="16179" spans="2:3" x14ac:dyDescent="0.35">
      <c r="B16179"/>
      <c r="C16179"/>
    </row>
    <row r="16180" spans="2:3" x14ac:dyDescent="0.35">
      <c r="B16180"/>
      <c r="C16180"/>
    </row>
    <row r="16181" spans="2:3" x14ac:dyDescent="0.35">
      <c r="B16181"/>
      <c r="C16181"/>
    </row>
    <row r="16182" spans="2:3" x14ac:dyDescent="0.35">
      <c r="B16182"/>
      <c r="C16182"/>
    </row>
    <row r="16183" spans="2:3" x14ac:dyDescent="0.35">
      <c r="B16183"/>
      <c r="C16183"/>
    </row>
    <row r="16184" spans="2:3" x14ac:dyDescent="0.35">
      <c r="B16184"/>
      <c r="C16184"/>
    </row>
    <row r="16185" spans="2:3" x14ac:dyDescent="0.35">
      <c r="B16185"/>
      <c r="C16185"/>
    </row>
    <row r="16186" spans="2:3" x14ac:dyDescent="0.35">
      <c r="B16186"/>
      <c r="C16186"/>
    </row>
    <row r="16187" spans="2:3" x14ac:dyDescent="0.35">
      <c r="B16187"/>
      <c r="C16187"/>
    </row>
    <row r="16188" spans="2:3" x14ac:dyDescent="0.35">
      <c r="B16188"/>
      <c r="C16188"/>
    </row>
    <row r="16189" spans="2:3" x14ac:dyDescent="0.35">
      <c r="B16189"/>
      <c r="C16189"/>
    </row>
    <row r="16190" spans="2:3" x14ac:dyDescent="0.35">
      <c r="B16190"/>
      <c r="C16190"/>
    </row>
    <row r="16191" spans="2:3" x14ac:dyDescent="0.35">
      <c r="B16191"/>
      <c r="C16191"/>
    </row>
    <row r="16192" spans="2:3" x14ac:dyDescent="0.35">
      <c r="B16192"/>
      <c r="C16192"/>
    </row>
    <row r="16193" spans="2:3" x14ac:dyDescent="0.35">
      <c r="B16193"/>
      <c r="C16193"/>
    </row>
    <row r="16194" spans="2:3" x14ac:dyDescent="0.35">
      <c r="B16194"/>
      <c r="C16194"/>
    </row>
    <row r="16195" spans="2:3" x14ac:dyDescent="0.35">
      <c r="B16195"/>
      <c r="C16195"/>
    </row>
    <row r="16196" spans="2:3" x14ac:dyDescent="0.35">
      <c r="B16196"/>
      <c r="C16196"/>
    </row>
    <row r="16197" spans="2:3" x14ac:dyDescent="0.35">
      <c r="B16197"/>
      <c r="C16197"/>
    </row>
    <row r="16198" spans="2:3" x14ac:dyDescent="0.35">
      <c r="B16198"/>
      <c r="C16198"/>
    </row>
    <row r="16199" spans="2:3" x14ac:dyDescent="0.35">
      <c r="B16199"/>
      <c r="C16199"/>
    </row>
    <row r="16200" spans="2:3" x14ac:dyDescent="0.35">
      <c r="B16200"/>
      <c r="C16200"/>
    </row>
    <row r="16201" spans="2:3" x14ac:dyDescent="0.35">
      <c r="B16201"/>
      <c r="C16201"/>
    </row>
    <row r="16202" spans="2:3" x14ac:dyDescent="0.35">
      <c r="B16202"/>
      <c r="C16202"/>
    </row>
    <row r="16203" spans="2:3" x14ac:dyDescent="0.35">
      <c r="B16203"/>
      <c r="C16203"/>
    </row>
    <row r="16204" spans="2:3" x14ac:dyDescent="0.35">
      <c r="B16204"/>
      <c r="C16204"/>
    </row>
    <row r="16205" spans="2:3" x14ac:dyDescent="0.35">
      <c r="B16205"/>
      <c r="C16205"/>
    </row>
    <row r="16206" spans="2:3" x14ac:dyDescent="0.35">
      <c r="B16206"/>
      <c r="C16206"/>
    </row>
    <row r="16207" spans="2:3" x14ac:dyDescent="0.35">
      <c r="B16207"/>
      <c r="C16207"/>
    </row>
    <row r="16208" spans="2:3" x14ac:dyDescent="0.35">
      <c r="B16208"/>
      <c r="C16208"/>
    </row>
    <row r="16209" spans="2:3" x14ac:dyDescent="0.35">
      <c r="B16209"/>
      <c r="C16209"/>
    </row>
    <row r="16210" spans="2:3" x14ac:dyDescent="0.35">
      <c r="B16210"/>
      <c r="C16210"/>
    </row>
    <row r="16211" spans="2:3" x14ac:dyDescent="0.35">
      <c r="B16211"/>
      <c r="C16211"/>
    </row>
    <row r="16212" spans="2:3" x14ac:dyDescent="0.35">
      <c r="B16212"/>
      <c r="C16212"/>
    </row>
    <row r="16213" spans="2:3" x14ac:dyDescent="0.35">
      <c r="B16213"/>
      <c r="C16213"/>
    </row>
    <row r="16214" spans="2:3" x14ac:dyDescent="0.35">
      <c r="B16214"/>
      <c r="C16214"/>
    </row>
    <row r="16215" spans="2:3" x14ac:dyDescent="0.35">
      <c r="B16215"/>
      <c r="C16215"/>
    </row>
    <row r="16216" spans="2:3" x14ac:dyDescent="0.35">
      <c r="B16216"/>
      <c r="C16216"/>
    </row>
    <row r="16217" spans="2:3" x14ac:dyDescent="0.35">
      <c r="B16217"/>
      <c r="C16217"/>
    </row>
    <row r="16218" spans="2:3" x14ac:dyDescent="0.35">
      <c r="B16218"/>
      <c r="C16218"/>
    </row>
    <row r="16219" spans="2:3" x14ac:dyDescent="0.35">
      <c r="B16219"/>
      <c r="C16219"/>
    </row>
    <row r="16220" spans="2:3" x14ac:dyDescent="0.35">
      <c r="B16220"/>
      <c r="C16220"/>
    </row>
    <row r="16221" spans="2:3" x14ac:dyDescent="0.35">
      <c r="B16221"/>
      <c r="C16221"/>
    </row>
    <row r="16222" spans="2:3" x14ac:dyDescent="0.35">
      <c r="B16222"/>
      <c r="C16222"/>
    </row>
    <row r="16223" spans="2:3" x14ac:dyDescent="0.35">
      <c r="B16223"/>
      <c r="C16223"/>
    </row>
    <row r="16224" spans="2:3" x14ac:dyDescent="0.35">
      <c r="B16224"/>
      <c r="C16224"/>
    </row>
    <row r="16225" spans="2:3" x14ac:dyDescent="0.35">
      <c r="B16225"/>
      <c r="C16225"/>
    </row>
    <row r="16226" spans="2:3" x14ac:dyDescent="0.35">
      <c r="B16226"/>
      <c r="C16226"/>
    </row>
    <row r="16227" spans="2:3" x14ac:dyDescent="0.35">
      <c r="B16227"/>
      <c r="C16227"/>
    </row>
    <row r="16228" spans="2:3" x14ac:dyDescent="0.35">
      <c r="B16228"/>
      <c r="C16228"/>
    </row>
    <row r="16229" spans="2:3" x14ac:dyDescent="0.35">
      <c r="B16229"/>
      <c r="C16229"/>
    </row>
    <row r="16230" spans="2:3" x14ac:dyDescent="0.35">
      <c r="B16230"/>
      <c r="C16230"/>
    </row>
    <row r="16231" spans="2:3" x14ac:dyDescent="0.35">
      <c r="B16231"/>
      <c r="C16231"/>
    </row>
    <row r="16232" spans="2:3" x14ac:dyDescent="0.35">
      <c r="B16232"/>
      <c r="C16232"/>
    </row>
    <row r="16233" spans="2:3" x14ac:dyDescent="0.35">
      <c r="B16233"/>
      <c r="C16233"/>
    </row>
    <row r="16234" spans="2:3" x14ac:dyDescent="0.35">
      <c r="B16234"/>
      <c r="C16234"/>
    </row>
    <row r="16235" spans="2:3" x14ac:dyDescent="0.35">
      <c r="B16235"/>
      <c r="C16235"/>
    </row>
    <row r="16236" spans="2:3" x14ac:dyDescent="0.35">
      <c r="B16236"/>
      <c r="C16236"/>
    </row>
    <row r="16237" spans="2:3" x14ac:dyDescent="0.35">
      <c r="B16237"/>
      <c r="C16237"/>
    </row>
    <row r="16238" spans="2:3" x14ac:dyDescent="0.35">
      <c r="B16238"/>
      <c r="C16238"/>
    </row>
    <row r="16239" spans="2:3" x14ac:dyDescent="0.35">
      <c r="B16239"/>
      <c r="C16239"/>
    </row>
    <row r="16240" spans="2:3" x14ac:dyDescent="0.35">
      <c r="B16240"/>
      <c r="C16240"/>
    </row>
    <row r="16241" spans="2:3" x14ac:dyDescent="0.35">
      <c r="B16241"/>
      <c r="C16241"/>
    </row>
    <row r="16242" spans="2:3" x14ac:dyDescent="0.35">
      <c r="B16242"/>
      <c r="C16242"/>
    </row>
    <row r="16243" spans="2:3" x14ac:dyDescent="0.35">
      <c r="B16243"/>
      <c r="C16243"/>
    </row>
    <row r="16244" spans="2:3" x14ac:dyDescent="0.35">
      <c r="B16244"/>
      <c r="C16244"/>
    </row>
    <row r="16245" spans="2:3" x14ac:dyDescent="0.35">
      <c r="B16245"/>
      <c r="C16245"/>
    </row>
    <row r="16246" spans="2:3" x14ac:dyDescent="0.35">
      <c r="B16246"/>
      <c r="C16246"/>
    </row>
    <row r="16247" spans="2:3" x14ac:dyDescent="0.35">
      <c r="B16247"/>
      <c r="C16247"/>
    </row>
    <row r="16248" spans="2:3" x14ac:dyDescent="0.35">
      <c r="B16248"/>
      <c r="C16248"/>
    </row>
    <row r="16249" spans="2:3" x14ac:dyDescent="0.35">
      <c r="B16249"/>
      <c r="C16249"/>
    </row>
    <row r="16250" spans="2:3" x14ac:dyDescent="0.35">
      <c r="B16250"/>
      <c r="C16250"/>
    </row>
    <row r="16251" spans="2:3" x14ac:dyDescent="0.35">
      <c r="B16251"/>
      <c r="C16251"/>
    </row>
    <row r="16252" spans="2:3" x14ac:dyDescent="0.35">
      <c r="B16252"/>
      <c r="C16252"/>
    </row>
    <row r="16253" spans="2:3" x14ac:dyDescent="0.35">
      <c r="B16253"/>
      <c r="C16253"/>
    </row>
    <row r="16254" spans="2:3" x14ac:dyDescent="0.35">
      <c r="B16254"/>
      <c r="C16254"/>
    </row>
    <row r="16255" spans="2:3" x14ac:dyDescent="0.35">
      <c r="B16255"/>
      <c r="C16255"/>
    </row>
    <row r="16256" spans="2:3" x14ac:dyDescent="0.35">
      <c r="B16256"/>
      <c r="C16256"/>
    </row>
    <row r="16257" spans="2:3" x14ac:dyDescent="0.35">
      <c r="B16257"/>
      <c r="C16257"/>
    </row>
    <row r="16258" spans="2:3" x14ac:dyDescent="0.35">
      <c r="B16258"/>
      <c r="C16258"/>
    </row>
    <row r="16259" spans="2:3" x14ac:dyDescent="0.35">
      <c r="B16259"/>
      <c r="C16259"/>
    </row>
    <row r="16260" spans="2:3" x14ac:dyDescent="0.35">
      <c r="B16260"/>
      <c r="C16260"/>
    </row>
    <row r="16261" spans="2:3" x14ac:dyDescent="0.35">
      <c r="B16261"/>
      <c r="C16261"/>
    </row>
    <row r="16262" spans="2:3" x14ac:dyDescent="0.35">
      <c r="B16262"/>
      <c r="C16262"/>
    </row>
    <row r="16263" spans="2:3" x14ac:dyDescent="0.35">
      <c r="B16263"/>
      <c r="C16263"/>
    </row>
    <row r="16264" spans="2:3" x14ac:dyDescent="0.35">
      <c r="B16264"/>
      <c r="C16264"/>
    </row>
    <row r="16265" spans="2:3" x14ac:dyDescent="0.35">
      <c r="B16265"/>
      <c r="C16265"/>
    </row>
    <row r="16266" spans="2:3" x14ac:dyDescent="0.35">
      <c r="B16266"/>
      <c r="C16266"/>
    </row>
    <row r="16267" spans="2:3" x14ac:dyDescent="0.35">
      <c r="B16267"/>
      <c r="C16267"/>
    </row>
    <row r="16268" spans="2:3" x14ac:dyDescent="0.35">
      <c r="B16268"/>
      <c r="C16268"/>
    </row>
    <row r="16269" spans="2:3" x14ac:dyDescent="0.35">
      <c r="B16269"/>
      <c r="C16269"/>
    </row>
    <row r="16270" spans="2:3" x14ac:dyDescent="0.35">
      <c r="B16270"/>
      <c r="C16270"/>
    </row>
    <row r="16271" spans="2:3" x14ac:dyDescent="0.35">
      <c r="B16271"/>
      <c r="C16271"/>
    </row>
    <row r="16272" spans="2:3" x14ac:dyDescent="0.35">
      <c r="B16272"/>
      <c r="C16272"/>
    </row>
    <row r="16273" spans="2:3" x14ac:dyDescent="0.35">
      <c r="B16273"/>
      <c r="C16273"/>
    </row>
    <row r="16274" spans="2:3" x14ac:dyDescent="0.35">
      <c r="B16274"/>
      <c r="C16274"/>
    </row>
    <row r="16275" spans="2:3" x14ac:dyDescent="0.35">
      <c r="B16275"/>
      <c r="C16275"/>
    </row>
    <row r="16276" spans="2:3" x14ac:dyDescent="0.35">
      <c r="B16276"/>
      <c r="C16276"/>
    </row>
    <row r="16277" spans="2:3" x14ac:dyDescent="0.35">
      <c r="B16277"/>
      <c r="C16277"/>
    </row>
    <row r="16278" spans="2:3" x14ac:dyDescent="0.35">
      <c r="B16278"/>
      <c r="C16278"/>
    </row>
    <row r="16279" spans="2:3" x14ac:dyDescent="0.35">
      <c r="B16279"/>
      <c r="C16279"/>
    </row>
    <row r="16280" spans="2:3" x14ac:dyDescent="0.35">
      <c r="B16280"/>
      <c r="C16280"/>
    </row>
    <row r="16281" spans="2:3" x14ac:dyDescent="0.35">
      <c r="B16281"/>
      <c r="C16281"/>
    </row>
    <row r="16282" spans="2:3" x14ac:dyDescent="0.35">
      <c r="B16282"/>
      <c r="C16282"/>
    </row>
    <row r="16283" spans="2:3" x14ac:dyDescent="0.35">
      <c r="B16283"/>
      <c r="C16283"/>
    </row>
    <row r="16284" spans="2:3" x14ac:dyDescent="0.35">
      <c r="B16284"/>
      <c r="C16284"/>
    </row>
    <row r="16285" spans="2:3" x14ac:dyDescent="0.35">
      <c r="B16285"/>
      <c r="C16285"/>
    </row>
    <row r="16286" spans="2:3" x14ac:dyDescent="0.35">
      <c r="B16286"/>
      <c r="C16286"/>
    </row>
    <row r="16287" spans="2:3" x14ac:dyDescent="0.35">
      <c r="B16287"/>
      <c r="C16287"/>
    </row>
    <row r="16288" spans="2:3" x14ac:dyDescent="0.35">
      <c r="B16288"/>
      <c r="C16288"/>
    </row>
    <row r="16289" spans="2:3" x14ac:dyDescent="0.35">
      <c r="B16289"/>
      <c r="C16289"/>
    </row>
    <row r="16290" spans="2:3" x14ac:dyDescent="0.35">
      <c r="B16290"/>
      <c r="C16290"/>
    </row>
    <row r="16291" spans="2:3" x14ac:dyDescent="0.35">
      <c r="B16291"/>
      <c r="C16291"/>
    </row>
    <row r="16292" spans="2:3" x14ac:dyDescent="0.35">
      <c r="B16292"/>
      <c r="C16292"/>
    </row>
    <row r="16293" spans="2:3" x14ac:dyDescent="0.35">
      <c r="B16293"/>
      <c r="C16293"/>
    </row>
    <row r="16294" spans="2:3" x14ac:dyDescent="0.35">
      <c r="B16294"/>
      <c r="C16294"/>
    </row>
    <row r="16295" spans="2:3" x14ac:dyDescent="0.35">
      <c r="B16295"/>
      <c r="C16295"/>
    </row>
    <row r="16296" spans="2:3" x14ac:dyDescent="0.35">
      <c r="B16296"/>
      <c r="C16296"/>
    </row>
    <row r="16297" spans="2:3" x14ac:dyDescent="0.35">
      <c r="B16297"/>
      <c r="C16297"/>
    </row>
    <row r="16298" spans="2:3" x14ac:dyDescent="0.35">
      <c r="B16298"/>
      <c r="C16298"/>
    </row>
    <row r="16299" spans="2:3" x14ac:dyDescent="0.35">
      <c r="B16299"/>
      <c r="C16299"/>
    </row>
    <row r="16300" spans="2:3" x14ac:dyDescent="0.35">
      <c r="B16300"/>
      <c r="C16300"/>
    </row>
    <row r="16301" spans="2:3" x14ac:dyDescent="0.35">
      <c r="B16301"/>
      <c r="C16301"/>
    </row>
    <row r="16302" spans="2:3" x14ac:dyDescent="0.35">
      <c r="B16302"/>
      <c r="C16302"/>
    </row>
    <row r="16303" spans="2:3" x14ac:dyDescent="0.35">
      <c r="B16303"/>
      <c r="C16303"/>
    </row>
    <row r="16304" spans="2:3" x14ac:dyDescent="0.35">
      <c r="B16304"/>
      <c r="C16304"/>
    </row>
    <row r="16305" spans="2:3" x14ac:dyDescent="0.35">
      <c r="B16305"/>
      <c r="C16305"/>
    </row>
    <row r="16306" spans="2:3" x14ac:dyDescent="0.35">
      <c r="B16306"/>
      <c r="C16306"/>
    </row>
    <row r="16307" spans="2:3" x14ac:dyDescent="0.35">
      <c r="B16307"/>
      <c r="C16307"/>
    </row>
    <row r="16308" spans="2:3" x14ac:dyDescent="0.35">
      <c r="B16308"/>
      <c r="C16308"/>
    </row>
    <row r="16309" spans="2:3" x14ac:dyDescent="0.35">
      <c r="B16309"/>
      <c r="C16309"/>
    </row>
    <row r="16310" spans="2:3" x14ac:dyDescent="0.35">
      <c r="B16310"/>
      <c r="C16310"/>
    </row>
    <row r="16311" spans="2:3" x14ac:dyDescent="0.35">
      <c r="B16311"/>
      <c r="C16311"/>
    </row>
    <row r="16312" spans="2:3" x14ac:dyDescent="0.35">
      <c r="B16312"/>
      <c r="C16312"/>
    </row>
    <row r="16313" spans="2:3" x14ac:dyDescent="0.35">
      <c r="B16313"/>
      <c r="C16313"/>
    </row>
    <row r="16314" spans="2:3" x14ac:dyDescent="0.35">
      <c r="B16314"/>
      <c r="C16314"/>
    </row>
    <row r="16315" spans="2:3" x14ac:dyDescent="0.35">
      <c r="B16315"/>
      <c r="C16315"/>
    </row>
    <row r="16316" spans="2:3" x14ac:dyDescent="0.35">
      <c r="B16316"/>
      <c r="C16316"/>
    </row>
    <row r="16317" spans="2:3" x14ac:dyDescent="0.35">
      <c r="B16317"/>
      <c r="C16317"/>
    </row>
    <row r="16318" spans="2:3" x14ac:dyDescent="0.35">
      <c r="B16318"/>
      <c r="C16318"/>
    </row>
    <row r="16319" spans="2:3" x14ac:dyDescent="0.35">
      <c r="B16319"/>
      <c r="C16319"/>
    </row>
    <row r="16320" spans="2:3" x14ac:dyDescent="0.35">
      <c r="B16320"/>
      <c r="C16320"/>
    </row>
    <row r="16321" spans="2:3" x14ac:dyDescent="0.35">
      <c r="B16321"/>
      <c r="C16321"/>
    </row>
    <row r="16322" spans="2:3" x14ac:dyDescent="0.35">
      <c r="B16322"/>
      <c r="C16322"/>
    </row>
    <row r="16323" spans="2:3" x14ac:dyDescent="0.35">
      <c r="B16323"/>
      <c r="C16323"/>
    </row>
    <row r="16324" spans="2:3" x14ac:dyDescent="0.35">
      <c r="B16324"/>
      <c r="C16324"/>
    </row>
    <row r="16325" spans="2:3" x14ac:dyDescent="0.35">
      <c r="B16325"/>
      <c r="C16325"/>
    </row>
    <row r="16326" spans="2:3" x14ac:dyDescent="0.35">
      <c r="B16326"/>
      <c r="C16326"/>
    </row>
    <row r="16327" spans="2:3" x14ac:dyDescent="0.35">
      <c r="B16327"/>
      <c r="C16327"/>
    </row>
    <row r="16328" spans="2:3" x14ac:dyDescent="0.35">
      <c r="B16328"/>
      <c r="C16328"/>
    </row>
    <row r="16329" spans="2:3" x14ac:dyDescent="0.35">
      <c r="B16329"/>
      <c r="C16329"/>
    </row>
    <row r="16330" spans="2:3" x14ac:dyDescent="0.35">
      <c r="B16330"/>
      <c r="C16330"/>
    </row>
    <row r="16331" spans="2:3" x14ac:dyDescent="0.35">
      <c r="B16331"/>
      <c r="C16331"/>
    </row>
    <row r="16332" spans="2:3" x14ac:dyDescent="0.35">
      <c r="B16332"/>
      <c r="C16332"/>
    </row>
    <row r="16333" spans="2:3" x14ac:dyDescent="0.35">
      <c r="B16333"/>
      <c r="C16333"/>
    </row>
    <row r="16334" spans="2:3" x14ac:dyDescent="0.35">
      <c r="B16334"/>
      <c r="C16334"/>
    </row>
    <row r="16335" spans="2:3" x14ac:dyDescent="0.35">
      <c r="B16335"/>
      <c r="C16335"/>
    </row>
    <row r="16336" spans="2:3" x14ac:dyDescent="0.35">
      <c r="B16336"/>
      <c r="C16336"/>
    </row>
    <row r="16337" spans="2:3" x14ac:dyDescent="0.35">
      <c r="B16337"/>
      <c r="C16337"/>
    </row>
    <row r="16338" spans="2:3" x14ac:dyDescent="0.35">
      <c r="B16338"/>
      <c r="C16338"/>
    </row>
    <row r="16339" spans="2:3" x14ac:dyDescent="0.35">
      <c r="B16339"/>
      <c r="C16339"/>
    </row>
    <row r="16340" spans="2:3" x14ac:dyDescent="0.35">
      <c r="B16340"/>
      <c r="C16340"/>
    </row>
    <row r="16341" spans="2:3" x14ac:dyDescent="0.35">
      <c r="B16341"/>
      <c r="C16341"/>
    </row>
    <row r="16342" spans="2:3" x14ac:dyDescent="0.35">
      <c r="B16342"/>
      <c r="C16342"/>
    </row>
    <row r="16343" spans="2:3" x14ac:dyDescent="0.35">
      <c r="B16343"/>
      <c r="C16343"/>
    </row>
    <row r="16344" spans="2:3" x14ac:dyDescent="0.35">
      <c r="B16344"/>
      <c r="C16344"/>
    </row>
    <row r="16345" spans="2:3" x14ac:dyDescent="0.35">
      <c r="B16345"/>
      <c r="C16345"/>
    </row>
    <row r="16346" spans="2:3" x14ac:dyDescent="0.35">
      <c r="B16346"/>
      <c r="C16346"/>
    </row>
    <row r="16347" spans="2:3" x14ac:dyDescent="0.35">
      <c r="B16347"/>
      <c r="C16347"/>
    </row>
    <row r="16348" spans="2:3" x14ac:dyDescent="0.35">
      <c r="B16348"/>
      <c r="C16348"/>
    </row>
    <row r="16349" spans="2:3" x14ac:dyDescent="0.35">
      <c r="B16349"/>
      <c r="C16349"/>
    </row>
    <row r="16350" spans="2:3" x14ac:dyDescent="0.35">
      <c r="B16350"/>
      <c r="C16350"/>
    </row>
    <row r="16351" spans="2:3" x14ac:dyDescent="0.35">
      <c r="B16351"/>
      <c r="C16351"/>
    </row>
    <row r="16352" spans="2:3" x14ac:dyDescent="0.35">
      <c r="B16352"/>
      <c r="C16352"/>
    </row>
    <row r="16353" spans="2:3" x14ac:dyDescent="0.35">
      <c r="B16353"/>
      <c r="C16353"/>
    </row>
    <row r="16354" spans="2:3" x14ac:dyDescent="0.35">
      <c r="B16354"/>
      <c r="C16354"/>
    </row>
    <row r="16355" spans="2:3" x14ac:dyDescent="0.35">
      <c r="B16355"/>
      <c r="C16355"/>
    </row>
    <row r="16356" spans="2:3" x14ac:dyDescent="0.35">
      <c r="B16356"/>
      <c r="C16356"/>
    </row>
    <row r="16357" spans="2:3" x14ac:dyDescent="0.35">
      <c r="B16357"/>
      <c r="C16357"/>
    </row>
    <row r="16358" spans="2:3" x14ac:dyDescent="0.35">
      <c r="B16358"/>
      <c r="C16358"/>
    </row>
    <row r="16359" spans="2:3" x14ac:dyDescent="0.35">
      <c r="B16359"/>
      <c r="C16359"/>
    </row>
    <row r="16360" spans="2:3" x14ac:dyDescent="0.35">
      <c r="B16360"/>
      <c r="C16360"/>
    </row>
    <row r="16361" spans="2:3" x14ac:dyDescent="0.35">
      <c r="B16361"/>
      <c r="C16361"/>
    </row>
    <row r="16362" spans="2:3" x14ac:dyDescent="0.35">
      <c r="B16362"/>
      <c r="C16362"/>
    </row>
    <row r="16363" spans="2:3" x14ac:dyDescent="0.35">
      <c r="B16363"/>
      <c r="C16363"/>
    </row>
    <row r="16364" spans="2:3" x14ac:dyDescent="0.35">
      <c r="B16364"/>
      <c r="C16364"/>
    </row>
    <row r="16365" spans="2:3" x14ac:dyDescent="0.35">
      <c r="B16365"/>
      <c r="C16365"/>
    </row>
    <row r="16366" spans="2:3" x14ac:dyDescent="0.35">
      <c r="B16366"/>
      <c r="C16366"/>
    </row>
    <row r="16367" spans="2:3" x14ac:dyDescent="0.35">
      <c r="B16367"/>
      <c r="C16367"/>
    </row>
    <row r="16368" spans="2:3" x14ac:dyDescent="0.35">
      <c r="B16368"/>
      <c r="C16368"/>
    </row>
    <row r="16369" spans="2:3" x14ac:dyDescent="0.35">
      <c r="B16369"/>
      <c r="C16369"/>
    </row>
    <row r="16370" spans="2:3" x14ac:dyDescent="0.35">
      <c r="B16370"/>
      <c r="C16370"/>
    </row>
    <row r="16371" spans="2:3" x14ac:dyDescent="0.35">
      <c r="B16371"/>
      <c r="C16371"/>
    </row>
    <row r="16372" spans="2:3" x14ac:dyDescent="0.35">
      <c r="B16372"/>
      <c r="C16372"/>
    </row>
    <row r="16373" spans="2:3" x14ac:dyDescent="0.35">
      <c r="B16373"/>
      <c r="C16373"/>
    </row>
    <row r="16374" spans="2:3" x14ac:dyDescent="0.35">
      <c r="B16374"/>
      <c r="C16374"/>
    </row>
    <row r="16375" spans="2:3" x14ac:dyDescent="0.35">
      <c r="B16375"/>
      <c r="C16375"/>
    </row>
    <row r="16376" spans="2:3" x14ac:dyDescent="0.35">
      <c r="B16376"/>
      <c r="C16376"/>
    </row>
    <row r="16377" spans="2:3" x14ac:dyDescent="0.35">
      <c r="B16377"/>
      <c r="C16377"/>
    </row>
    <row r="16378" spans="2:3" x14ac:dyDescent="0.35">
      <c r="B16378"/>
      <c r="C16378"/>
    </row>
    <row r="16379" spans="2:3" x14ac:dyDescent="0.35">
      <c r="B16379"/>
      <c r="C16379"/>
    </row>
    <row r="16380" spans="2:3" x14ac:dyDescent="0.35">
      <c r="B16380"/>
      <c r="C16380"/>
    </row>
    <row r="16381" spans="2:3" x14ac:dyDescent="0.35">
      <c r="B16381"/>
      <c r="C16381"/>
    </row>
    <row r="16382" spans="2:3" x14ac:dyDescent="0.35">
      <c r="B16382"/>
      <c r="C16382"/>
    </row>
    <row r="16383" spans="2:3" x14ac:dyDescent="0.35">
      <c r="B16383"/>
      <c r="C16383"/>
    </row>
    <row r="16384" spans="2:3" x14ac:dyDescent="0.35">
      <c r="B16384"/>
      <c r="C16384"/>
    </row>
    <row r="16385" spans="2:3" x14ac:dyDescent="0.35">
      <c r="B16385"/>
      <c r="C16385"/>
    </row>
    <row r="16386" spans="2:3" x14ac:dyDescent="0.35">
      <c r="B16386"/>
      <c r="C16386"/>
    </row>
    <row r="16387" spans="2:3" x14ac:dyDescent="0.35">
      <c r="B16387"/>
      <c r="C16387"/>
    </row>
    <row r="16388" spans="2:3" x14ac:dyDescent="0.35">
      <c r="B16388"/>
      <c r="C16388"/>
    </row>
    <row r="16389" spans="2:3" x14ac:dyDescent="0.35">
      <c r="B16389"/>
      <c r="C16389"/>
    </row>
    <row r="16390" spans="2:3" x14ac:dyDescent="0.35">
      <c r="B16390"/>
      <c r="C16390"/>
    </row>
    <row r="16391" spans="2:3" x14ac:dyDescent="0.35">
      <c r="B16391"/>
      <c r="C16391"/>
    </row>
    <row r="16392" spans="2:3" x14ac:dyDescent="0.35">
      <c r="B16392"/>
      <c r="C16392"/>
    </row>
    <row r="16393" spans="2:3" x14ac:dyDescent="0.35">
      <c r="B16393"/>
      <c r="C16393"/>
    </row>
    <row r="16394" spans="2:3" x14ac:dyDescent="0.35">
      <c r="B16394"/>
      <c r="C16394"/>
    </row>
    <row r="16395" spans="2:3" x14ac:dyDescent="0.35">
      <c r="B16395"/>
      <c r="C16395"/>
    </row>
    <row r="16396" spans="2:3" x14ac:dyDescent="0.35">
      <c r="B16396"/>
      <c r="C16396"/>
    </row>
    <row r="16397" spans="2:3" x14ac:dyDescent="0.35">
      <c r="B16397"/>
      <c r="C16397"/>
    </row>
    <row r="16398" spans="2:3" x14ac:dyDescent="0.35">
      <c r="B16398"/>
      <c r="C16398"/>
    </row>
    <row r="16399" spans="2:3" x14ac:dyDescent="0.35">
      <c r="B16399"/>
      <c r="C16399"/>
    </row>
    <row r="16400" spans="2:3" x14ac:dyDescent="0.35">
      <c r="B16400"/>
      <c r="C16400"/>
    </row>
    <row r="16401" spans="2:3" x14ac:dyDescent="0.35">
      <c r="B16401"/>
      <c r="C16401"/>
    </row>
    <row r="16402" spans="2:3" x14ac:dyDescent="0.35">
      <c r="B16402"/>
      <c r="C16402"/>
    </row>
    <row r="16403" spans="2:3" x14ac:dyDescent="0.35">
      <c r="B16403"/>
      <c r="C16403"/>
    </row>
    <row r="16404" spans="2:3" x14ac:dyDescent="0.35">
      <c r="B16404"/>
      <c r="C16404"/>
    </row>
    <row r="16405" spans="2:3" x14ac:dyDescent="0.35">
      <c r="B16405"/>
      <c r="C16405"/>
    </row>
    <row r="16406" spans="2:3" x14ac:dyDescent="0.35">
      <c r="B16406"/>
      <c r="C16406"/>
    </row>
    <row r="16407" spans="2:3" x14ac:dyDescent="0.35">
      <c r="B16407"/>
      <c r="C16407"/>
    </row>
    <row r="16408" spans="2:3" x14ac:dyDescent="0.35">
      <c r="B16408"/>
      <c r="C16408"/>
    </row>
    <row r="16409" spans="2:3" x14ac:dyDescent="0.35">
      <c r="B16409"/>
      <c r="C16409"/>
    </row>
    <row r="16410" spans="2:3" x14ac:dyDescent="0.35">
      <c r="B16410"/>
      <c r="C16410"/>
    </row>
    <row r="16411" spans="2:3" x14ac:dyDescent="0.35">
      <c r="B16411"/>
      <c r="C16411"/>
    </row>
    <row r="16412" spans="2:3" x14ac:dyDescent="0.35">
      <c r="B16412"/>
      <c r="C16412"/>
    </row>
    <row r="16413" spans="2:3" x14ac:dyDescent="0.35">
      <c r="B16413"/>
      <c r="C16413"/>
    </row>
    <row r="16414" spans="2:3" x14ac:dyDescent="0.35">
      <c r="B16414"/>
      <c r="C16414"/>
    </row>
    <row r="16415" spans="2:3" x14ac:dyDescent="0.35">
      <c r="B16415"/>
      <c r="C16415"/>
    </row>
    <row r="16416" spans="2:3" x14ac:dyDescent="0.35">
      <c r="B16416"/>
      <c r="C16416"/>
    </row>
    <row r="16417" spans="2:3" x14ac:dyDescent="0.35">
      <c r="B16417"/>
      <c r="C16417"/>
    </row>
    <row r="16418" spans="2:3" x14ac:dyDescent="0.35">
      <c r="B16418"/>
      <c r="C16418"/>
    </row>
    <row r="16419" spans="2:3" x14ac:dyDescent="0.35">
      <c r="B16419"/>
      <c r="C16419"/>
    </row>
    <row r="16420" spans="2:3" x14ac:dyDescent="0.35">
      <c r="B16420"/>
      <c r="C16420"/>
    </row>
    <row r="16421" spans="2:3" x14ac:dyDescent="0.35">
      <c r="B16421"/>
      <c r="C16421"/>
    </row>
    <row r="16422" spans="2:3" x14ac:dyDescent="0.35">
      <c r="B16422"/>
      <c r="C16422"/>
    </row>
    <row r="16423" spans="2:3" x14ac:dyDescent="0.35">
      <c r="B16423"/>
      <c r="C16423"/>
    </row>
    <row r="16424" spans="2:3" x14ac:dyDescent="0.35">
      <c r="B16424"/>
      <c r="C16424"/>
    </row>
    <row r="16425" spans="2:3" x14ac:dyDescent="0.35">
      <c r="B16425"/>
      <c r="C16425"/>
    </row>
    <row r="16426" spans="2:3" x14ac:dyDescent="0.35">
      <c r="B16426"/>
      <c r="C16426"/>
    </row>
    <row r="16427" spans="2:3" x14ac:dyDescent="0.35">
      <c r="B16427"/>
      <c r="C16427"/>
    </row>
    <row r="16428" spans="2:3" x14ac:dyDescent="0.35">
      <c r="B16428"/>
      <c r="C16428"/>
    </row>
    <row r="16429" spans="2:3" x14ac:dyDescent="0.35">
      <c r="B16429"/>
      <c r="C16429"/>
    </row>
    <row r="16430" spans="2:3" x14ac:dyDescent="0.35">
      <c r="B16430"/>
      <c r="C16430"/>
    </row>
    <row r="16431" spans="2:3" x14ac:dyDescent="0.35">
      <c r="B16431"/>
      <c r="C16431"/>
    </row>
    <row r="16432" spans="2:3" x14ac:dyDescent="0.35">
      <c r="B16432"/>
      <c r="C16432"/>
    </row>
    <row r="16433" spans="2:3" x14ac:dyDescent="0.35">
      <c r="B16433"/>
      <c r="C16433"/>
    </row>
    <row r="16434" spans="2:3" x14ac:dyDescent="0.35">
      <c r="B16434"/>
      <c r="C16434"/>
    </row>
    <row r="16435" spans="2:3" x14ac:dyDescent="0.35">
      <c r="B16435"/>
      <c r="C16435"/>
    </row>
    <row r="16436" spans="2:3" x14ac:dyDescent="0.35">
      <c r="B16436"/>
      <c r="C16436"/>
    </row>
    <row r="16437" spans="2:3" x14ac:dyDescent="0.35">
      <c r="B16437"/>
      <c r="C16437"/>
    </row>
    <row r="16438" spans="2:3" x14ac:dyDescent="0.35">
      <c r="B16438"/>
      <c r="C16438"/>
    </row>
    <row r="16439" spans="2:3" x14ac:dyDescent="0.35">
      <c r="B16439"/>
      <c r="C16439"/>
    </row>
    <row r="16440" spans="2:3" x14ac:dyDescent="0.35">
      <c r="B16440"/>
      <c r="C16440"/>
    </row>
    <row r="16441" spans="2:3" x14ac:dyDescent="0.35">
      <c r="B16441"/>
      <c r="C16441"/>
    </row>
    <row r="16442" spans="2:3" x14ac:dyDescent="0.35">
      <c r="B16442"/>
      <c r="C16442"/>
    </row>
    <row r="16443" spans="2:3" x14ac:dyDescent="0.35">
      <c r="B16443"/>
      <c r="C16443"/>
    </row>
    <row r="16444" spans="2:3" x14ac:dyDescent="0.35">
      <c r="B16444"/>
      <c r="C16444"/>
    </row>
    <row r="16445" spans="2:3" x14ac:dyDescent="0.35">
      <c r="B16445"/>
      <c r="C16445"/>
    </row>
    <row r="16446" spans="2:3" x14ac:dyDescent="0.35">
      <c r="B16446"/>
      <c r="C16446"/>
    </row>
    <row r="16447" spans="2:3" x14ac:dyDescent="0.35">
      <c r="B16447"/>
      <c r="C16447"/>
    </row>
    <row r="16448" spans="2:3" x14ac:dyDescent="0.35">
      <c r="B16448"/>
      <c r="C16448"/>
    </row>
    <row r="16449" spans="2:3" x14ac:dyDescent="0.35">
      <c r="B16449"/>
      <c r="C16449"/>
    </row>
    <row r="16450" spans="2:3" x14ac:dyDescent="0.35">
      <c r="B16450"/>
      <c r="C16450"/>
    </row>
    <row r="16451" spans="2:3" x14ac:dyDescent="0.35">
      <c r="B16451"/>
      <c r="C16451"/>
    </row>
    <row r="16452" spans="2:3" x14ac:dyDescent="0.35">
      <c r="B16452"/>
      <c r="C16452"/>
    </row>
    <row r="16453" spans="2:3" x14ac:dyDescent="0.35">
      <c r="B16453"/>
      <c r="C16453"/>
    </row>
    <row r="16454" spans="2:3" x14ac:dyDescent="0.35">
      <c r="B16454"/>
      <c r="C16454"/>
    </row>
    <row r="16455" spans="2:3" x14ac:dyDescent="0.35">
      <c r="B16455"/>
      <c r="C16455"/>
    </row>
    <row r="16456" spans="2:3" x14ac:dyDescent="0.35">
      <c r="B16456"/>
      <c r="C16456"/>
    </row>
    <row r="16457" spans="2:3" x14ac:dyDescent="0.35">
      <c r="B16457"/>
      <c r="C16457"/>
    </row>
    <row r="16458" spans="2:3" x14ac:dyDescent="0.35">
      <c r="B16458"/>
      <c r="C16458"/>
    </row>
    <row r="16459" spans="2:3" x14ac:dyDescent="0.35">
      <c r="B16459"/>
      <c r="C16459"/>
    </row>
    <row r="16460" spans="2:3" x14ac:dyDescent="0.35">
      <c r="B16460"/>
      <c r="C16460"/>
    </row>
    <row r="16461" spans="2:3" x14ac:dyDescent="0.35">
      <c r="B16461"/>
      <c r="C16461"/>
    </row>
    <row r="16462" spans="2:3" x14ac:dyDescent="0.35">
      <c r="B16462"/>
      <c r="C16462"/>
    </row>
    <row r="16463" spans="2:3" x14ac:dyDescent="0.35">
      <c r="B16463"/>
      <c r="C16463"/>
    </row>
    <row r="16464" spans="2:3" x14ac:dyDescent="0.35">
      <c r="B16464"/>
      <c r="C16464"/>
    </row>
    <row r="16465" spans="2:3" x14ac:dyDescent="0.35">
      <c r="B16465"/>
      <c r="C16465"/>
    </row>
    <row r="16466" spans="2:3" x14ac:dyDescent="0.35">
      <c r="B16466"/>
      <c r="C16466"/>
    </row>
    <row r="16467" spans="2:3" x14ac:dyDescent="0.35">
      <c r="B16467"/>
      <c r="C16467"/>
    </row>
    <row r="16468" spans="2:3" x14ac:dyDescent="0.35">
      <c r="B16468"/>
      <c r="C16468"/>
    </row>
    <row r="16469" spans="2:3" x14ac:dyDescent="0.35">
      <c r="B16469"/>
      <c r="C16469"/>
    </row>
    <row r="16470" spans="2:3" x14ac:dyDescent="0.35">
      <c r="B16470"/>
      <c r="C16470"/>
    </row>
    <row r="16471" spans="2:3" x14ac:dyDescent="0.35">
      <c r="B16471"/>
      <c r="C16471"/>
    </row>
    <row r="16472" spans="2:3" x14ac:dyDescent="0.35">
      <c r="B16472"/>
      <c r="C16472"/>
    </row>
    <row r="16473" spans="2:3" x14ac:dyDescent="0.35">
      <c r="B16473"/>
      <c r="C16473"/>
    </row>
    <row r="16474" spans="2:3" x14ac:dyDescent="0.35">
      <c r="B16474"/>
      <c r="C16474"/>
    </row>
    <row r="16475" spans="2:3" x14ac:dyDescent="0.35">
      <c r="B16475"/>
      <c r="C16475"/>
    </row>
    <row r="16476" spans="2:3" x14ac:dyDescent="0.35">
      <c r="B16476"/>
      <c r="C16476"/>
    </row>
    <row r="16477" spans="2:3" x14ac:dyDescent="0.35">
      <c r="B16477"/>
      <c r="C16477"/>
    </row>
    <row r="16478" spans="2:3" x14ac:dyDescent="0.35">
      <c r="B16478"/>
      <c r="C16478"/>
    </row>
    <row r="16479" spans="2:3" x14ac:dyDescent="0.35">
      <c r="B16479"/>
      <c r="C16479"/>
    </row>
    <row r="16480" spans="2:3" x14ac:dyDescent="0.35">
      <c r="B16480"/>
      <c r="C16480"/>
    </row>
    <row r="16481" spans="2:3" x14ac:dyDescent="0.35">
      <c r="B16481"/>
      <c r="C16481"/>
    </row>
    <row r="16482" spans="2:3" x14ac:dyDescent="0.35">
      <c r="B16482"/>
      <c r="C16482"/>
    </row>
    <row r="16483" spans="2:3" x14ac:dyDescent="0.35">
      <c r="B16483"/>
      <c r="C16483"/>
    </row>
    <row r="16484" spans="2:3" x14ac:dyDescent="0.35">
      <c r="B16484"/>
      <c r="C16484"/>
    </row>
    <row r="16485" spans="2:3" x14ac:dyDescent="0.35">
      <c r="B16485"/>
      <c r="C16485"/>
    </row>
    <row r="16486" spans="2:3" x14ac:dyDescent="0.35">
      <c r="B16486"/>
      <c r="C16486"/>
    </row>
    <row r="16487" spans="2:3" x14ac:dyDescent="0.35">
      <c r="B16487"/>
      <c r="C16487"/>
    </row>
    <row r="16488" spans="2:3" x14ac:dyDescent="0.35">
      <c r="B16488"/>
      <c r="C16488"/>
    </row>
    <row r="16489" spans="2:3" x14ac:dyDescent="0.35">
      <c r="B16489"/>
      <c r="C16489"/>
    </row>
    <row r="16490" spans="2:3" x14ac:dyDescent="0.35">
      <c r="B16490"/>
      <c r="C16490"/>
    </row>
    <row r="16491" spans="2:3" x14ac:dyDescent="0.35">
      <c r="B16491"/>
      <c r="C16491"/>
    </row>
    <row r="16492" spans="2:3" x14ac:dyDescent="0.35">
      <c r="B16492"/>
      <c r="C16492"/>
    </row>
    <row r="16493" spans="2:3" x14ac:dyDescent="0.35">
      <c r="B16493"/>
      <c r="C16493"/>
    </row>
    <row r="16494" spans="2:3" x14ac:dyDescent="0.35">
      <c r="B16494"/>
      <c r="C16494"/>
    </row>
    <row r="16495" spans="2:3" x14ac:dyDescent="0.35">
      <c r="B16495"/>
      <c r="C16495"/>
    </row>
    <row r="16496" spans="2:3" x14ac:dyDescent="0.35">
      <c r="B16496"/>
      <c r="C16496"/>
    </row>
    <row r="16497" spans="2:3" x14ac:dyDescent="0.35">
      <c r="B16497"/>
      <c r="C16497"/>
    </row>
    <row r="16498" spans="2:3" x14ac:dyDescent="0.35">
      <c r="B16498"/>
      <c r="C16498"/>
    </row>
    <row r="16499" spans="2:3" x14ac:dyDescent="0.35">
      <c r="B16499"/>
      <c r="C16499"/>
    </row>
    <row r="16500" spans="2:3" x14ac:dyDescent="0.35">
      <c r="B16500"/>
      <c r="C16500"/>
    </row>
    <row r="16501" spans="2:3" x14ac:dyDescent="0.35">
      <c r="B16501"/>
      <c r="C16501"/>
    </row>
    <row r="16502" spans="2:3" x14ac:dyDescent="0.35">
      <c r="B16502"/>
      <c r="C16502"/>
    </row>
    <row r="16503" spans="2:3" x14ac:dyDescent="0.35">
      <c r="B16503"/>
      <c r="C16503"/>
    </row>
    <row r="16504" spans="2:3" x14ac:dyDescent="0.35">
      <c r="B16504"/>
      <c r="C16504"/>
    </row>
    <row r="16505" spans="2:3" x14ac:dyDescent="0.35">
      <c r="B16505"/>
      <c r="C16505"/>
    </row>
    <row r="16506" spans="2:3" x14ac:dyDescent="0.35">
      <c r="B16506"/>
      <c r="C16506"/>
    </row>
    <row r="16507" spans="2:3" x14ac:dyDescent="0.35">
      <c r="B16507"/>
      <c r="C16507"/>
    </row>
    <row r="16508" spans="2:3" x14ac:dyDescent="0.35">
      <c r="B16508"/>
      <c r="C16508"/>
    </row>
    <row r="16509" spans="2:3" x14ac:dyDescent="0.35">
      <c r="B16509"/>
      <c r="C16509"/>
    </row>
    <row r="16510" spans="2:3" x14ac:dyDescent="0.35">
      <c r="B16510"/>
      <c r="C16510"/>
    </row>
    <row r="16511" spans="2:3" x14ac:dyDescent="0.35">
      <c r="B16511"/>
      <c r="C16511"/>
    </row>
    <row r="16512" spans="2:3" x14ac:dyDescent="0.35">
      <c r="B16512"/>
      <c r="C16512"/>
    </row>
    <row r="16513" spans="2:3" x14ac:dyDescent="0.35">
      <c r="B16513"/>
      <c r="C16513"/>
    </row>
    <row r="16514" spans="2:3" x14ac:dyDescent="0.35">
      <c r="B16514"/>
      <c r="C16514"/>
    </row>
    <row r="16515" spans="2:3" x14ac:dyDescent="0.35">
      <c r="B16515"/>
      <c r="C16515"/>
    </row>
    <row r="16516" spans="2:3" x14ac:dyDescent="0.35">
      <c r="B16516"/>
      <c r="C16516"/>
    </row>
    <row r="16517" spans="2:3" x14ac:dyDescent="0.35">
      <c r="B16517"/>
      <c r="C16517"/>
    </row>
    <row r="16518" spans="2:3" x14ac:dyDescent="0.35">
      <c r="B16518"/>
      <c r="C16518"/>
    </row>
    <row r="16519" spans="2:3" x14ac:dyDescent="0.35">
      <c r="B16519"/>
      <c r="C16519"/>
    </row>
    <row r="16520" spans="2:3" x14ac:dyDescent="0.35">
      <c r="B16520"/>
      <c r="C16520"/>
    </row>
    <row r="16521" spans="2:3" x14ac:dyDescent="0.35">
      <c r="B16521"/>
      <c r="C16521"/>
    </row>
    <row r="16522" spans="2:3" x14ac:dyDescent="0.35">
      <c r="B16522"/>
      <c r="C16522"/>
    </row>
    <row r="16523" spans="2:3" x14ac:dyDescent="0.35">
      <c r="B16523"/>
      <c r="C16523"/>
    </row>
    <row r="16524" spans="2:3" x14ac:dyDescent="0.35">
      <c r="B16524"/>
      <c r="C16524"/>
    </row>
    <row r="16525" spans="2:3" x14ac:dyDescent="0.35">
      <c r="B16525"/>
      <c r="C16525"/>
    </row>
    <row r="16526" spans="2:3" x14ac:dyDescent="0.35">
      <c r="B16526"/>
      <c r="C16526"/>
    </row>
    <row r="16527" spans="2:3" x14ac:dyDescent="0.35">
      <c r="B16527"/>
      <c r="C16527"/>
    </row>
    <row r="16528" spans="2:3" x14ac:dyDescent="0.35">
      <c r="B16528"/>
      <c r="C16528"/>
    </row>
    <row r="16529" spans="2:3" x14ac:dyDescent="0.35">
      <c r="B16529"/>
      <c r="C16529"/>
    </row>
    <row r="16530" spans="2:3" x14ac:dyDescent="0.35">
      <c r="B16530"/>
      <c r="C16530"/>
    </row>
    <row r="16531" spans="2:3" x14ac:dyDescent="0.35">
      <c r="B16531"/>
      <c r="C16531"/>
    </row>
    <row r="16532" spans="2:3" x14ac:dyDescent="0.35">
      <c r="B16532"/>
      <c r="C16532"/>
    </row>
    <row r="16533" spans="2:3" x14ac:dyDescent="0.35">
      <c r="B16533"/>
      <c r="C16533"/>
    </row>
    <row r="16534" spans="2:3" x14ac:dyDescent="0.35">
      <c r="B16534"/>
      <c r="C16534"/>
    </row>
    <row r="16535" spans="2:3" x14ac:dyDescent="0.35">
      <c r="B16535"/>
      <c r="C16535"/>
    </row>
    <row r="16536" spans="2:3" x14ac:dyDescent="0.35">
      <c r="B16536"/>
      <c r="C16536"/>
    </row>
    <row r="16537" spans="2:3" x14ac:dyDescent="0.35">
      <c r="B16537"/>
      <c r="C16537"/>
    </row>
    <row r="16538" spans="2:3" x14ac:dyDescent="0.35">
      <c r="B16538"/>
      <c r="C16538"/>
    </row>
    <row r="16539" spans="2:3" x14ac:dyDescent="0.35">
      <c r="B16539"/>
      <c r="C16539"/>
    </row>
    <row r="16540" spans="2:3" x14ac:dyDescent="0.35">
      <c r="B16540"/>
      <c r="C16540"/>
    </row>
    <row r="16541" spans="2:3" x14ac:dyDescent="0.35">
      <c r="B16541"/>
      <c r="C16541"/>
    </row>
    <row r="16542" spans="2:3" x14ac:dyDescent="0.35">
      <c r="B16542"/>
      <c r="C16542"/>
    </row>
    <row r="16543" spans="2:3" x14ac:dyDescent="0.35">
      <c r="B16543"/>
      <c r="C16543"/>
    </row>
    <row r="16544" spans="2:3" x14ac:dyDescent="0.35">
      <c r="B16544"/>
      <c r="C16544"/>
    </row>
    <row r="16545" spans="2:3" x14ac:dyDescent="0.35">
      <c r="B16545"/>
      <c r="C16545"/>
    </row>
    <row r="16546" spans="2:3" x14ac:dyDescent="0.35">
      <c r="B16546"/>
      <c r="C16546"/>
    </row>
    <row r="16547" spans="2:3" x14ac:dyDescent="0.35">
      <c r="B16547"/>
      <c r="C16547"/>
    </row>
    <row r="16548" spans="2:3" x14ac:dyDescent="0.35">
      <c r="B16548"/>
      <c r="C16548"/>
    </row>
    <row r="16549" spans="2:3" x14ac:dyDescent="0.35">
      <c r="B16549"/>
      <c r="C16549"/>
    </row>
    <row r="16550" spans="2:3" x14ac:dyDescent="0.35">
      <c r="B16550"/>
      <c r="C16550"/>
    </row>
    <row r="16551" spans="2:3" x14ac:dyDescent="0.35">
      <c r="B16551"/>
      <c r="C16551"/>
    </row>
    <row r="16552" spans="2:3" x14ac:dyDescent="0.35">
      <c r="B16552"/>
      <c r="C16552"/>
    </row>
    <row r="16553" spans="2:3" x14ac:dyDescent="0.35">
      <c r="B16553"/>
      <c r="C16553"/>
    </row>
    <row r="16554" spans="2:3" x14ac:dyDescent="0.35">
      <c r="B16554"/>
      <c r="C16554"/>
    </row>
    <row r="16555" spans="2:3" x14ac:dyDescent="0.35">
      <c r="B16555"/>
      <c r="C16555"/>
    </row>
    <row r="16556" spans="2:3" x14ac:dyDescent="0.35">
      <c r="B16556"/>
      <c r="C16556"/>
    </row>
    <row r="16557" spans="2:3" x14ac:dyDescent="0.35">
      <c r="B16557"/>
      <c r="C16557"/>
    </row>
    <row r="16558" spans="2:3" x14ac:dyDescent="0.35">
      <c r="B16558"/>
      <c r="C16558"/>
    </row>
    <row r="16559" spans="2:3" x14ac:dyDescent="0.35">
      <c r="B16559"/>
      <c r="C16559"/>
    </row>
    <row r="16560" spans="2:3" x14ac:dyDescent="0.35">
      <c r="B16560"/>
      <c r="C16560"/>
    </row>
    <row r="16561" spans="2:3" x14ac:dyDescent="0.35">
      <c r="B16561"/>
      <c r="C16561"/>
    </row>
    <row r="16562" spans="2:3" x14ac:dyDescent="0.35">
      <c r="B16562"/>
      <c r="C16562"/>
    </row>
    <row r="16563" spans="2:3" x14ac:dyDescent="0.35">
      <c r="B16563"/>
      <c r="C16563"/>
    </row>
    <row r="16564" spans="2:3" x14ac:dyDescent="0.35">
      <c r="B16564"/>
      <c r="C16564"/>
    </row>
    <row r="16565" spans="2:3" x14ac:dyDescent="0.35">
      <c r="B16565"/>
      <c r="C16565"/>
    </row>
    <row r="16566" spans="2:3" x14ac:dyDescent="0.35">
      <c r="B16566"/>
      <c r="C16566"/>
    </row>
    <row r="16567" spans="2:3" x14ac:dyDescent="0.35">
      <c r="B16567"/>
      <c r="C16567"/>
    </row>
    <row r="16568" spans="2:3" x14ac:dyDescent="0.35">
      <c r="B16568"/>
      <c r="C16568"/>
    </row>
    <row r="16569" spans="2:3" x14ac:dyDescent="0.35">
      <c r="B16569"/>
      <c r="C16569"/>
    </row>
    <row r="16570" spans="2:3" x14ac:dyDescent="0.35">
      <c r="B16570"/>
      <c r="C16570"/>
    </row>
    <row r="16571" spans="2:3" x14ac:dyDescent="0.35">
      <c r="B16571"/>
      <c r="C16571"/>
    </row>
    <row r="16572" spans="2:3" x14ac:dyDescent="0.35">
      <c r="B16572"/>
      <c r="C16572"/>
    </row>
    <row r="16573" spans="2:3" x14ac:dyDescent="0.35">
      <c r="B16573"/>
      <c r="C16573"/>
    </row>
    <row r="16574" spans="2:3" x14ac:dyDescent="0.35">
      <c r="B16574"/>
      <c r="C16574"/>
    </row>
    <row r="16575" spans="2:3" x14ac:dyDescent="0.35">
      <c r="B16575"/>
      <c r="C16575"/>
    </row>
    <row r="16576" spans="2:3" x14ac:dyDescent="0.35">
      <c r="B16576"/>
      <c r="C16576"/>
    </row>
    <row r="16577" spans="2:3" x14ac:dyDescent="0.35">
      <c r="B16577"/>
      <c r="C16577"/>
    </row>
    <row r="16578" spans="2:3" x14ac:dyDescent="0.35">
      <c r="B16578"/>
      <c r="C16578"/>
    </row>
    <row r="16579" spans="2:3" x14ac:dyDescent="0.35">
      <c r="B16579"/>
      <c r="C16579"/>
    </row>
    <row r="16580" spans="2:3" x14ac:dyDescent="0.35">
      <c r="B16580"/>
      <c r="C16580"/>
    </row>
    <row r="16581" spans="2:3" x14ac:dyDescent="0.35">
      <c r="B16581"/>
      <c r="C16581"/>
    </row>
    <row r="16582" spans="2:3" x14ac:dyDescent="0.35">
      <c r="B16582"/>
      <c r="C16582"/>
    </row>
    <row r="16583" spans="2:3" x14ac:dyDescent="0.35">
      <c r="B16583"/>
      <c r="C16583"/>
    </row>
    <row r="16584" spans="2:3" x14ac:dyDescent="0.35">
      <c r="B16584"/>
      <c r="C16584"/>
    </row>
    <row r="16585" spans="2:3" x14ac:dyDescent="0.35">
      <c r="B16585"/>
      <c r="C16585"/>
    </row>
    <row r="16586" spans="2:3" x14ac:dyDescent="0.35">
      <c r="B16586"/>
      <c r="C16586"/>
    </row>
    <row r="16587" spans="2:3" x14ac:dyDescent="0.35">
      <c r="B16587"/>
      <c r="C16587"/>
    </row>
    <row r="16588" spans="2:3" x14ac:dyDescent="0.35">
      <c r="B16588"/>
      <c r="C16588"/>
    </row>
    <row r="16589" spans="2:3" x14ac:dyDescent="0.35">
      <c r="B16589"/>
      <c r="C16589"/>
    </row>
    <row r="16590" spans="2:3" x14ac:dyDescent="0.35">
      <c r="B16590"/>
      <c r="C16590"/>
    </row>
    <row r="16591" spans="2:3" x14ac:dyDescent="0.35">
      <c r="B16591"/>
      <c r="C16591"/>
    </row>
    <row r="16592" spans="2:3" x14ac:dyDescent="0.35">
      <c r="B16592"/>
      <c r="C16592"/>
    </row>
    <row r="16593" spans="2:3" x14ac:dyDescent="0.35">
      <c r="B16593"/>
      <c r="C16593"/>
    </row>
    <row r="16594" spans="2:3" x14ac:dyDescent="0.35">
      <c r="B16594"/>
      <c r="C16594"/>
    </row>
    <row r="16595" spans="2:3" x14ac:dyDescent="0.35">
      <c r="B16595"/>
      <c r="C16595"/>
    </row>
    <row r="16596" spans="2:3" x14ac:dyDescent="0.35">
      <c r="B16596"/>
      <c r="C16596"/>
    </row>
    <row r="16597" spans="2:3" x14ac:dyDescent="0.35">
      <c r="B16597"/>
      <c r="C16597"/>
    </row>
    <row r="16598" spans="2:3" x14ac:dyDescent="0.35">
      <c r="B16598"/>
      <c r="C16598"/>
    </row>
    <row r="16599" spans="2:3" x14ac:dyDescent="0.35">
      <c r="B16599"/>
      <c r="C16599"/>
    </row>
    <row r="16600" spans="2:3" x14ac:dyDescent="0.35">
      <c r="B16600"/>
      <c r="C16600"/>
    </row>
    <row r="16601" spans="2:3" x14ac:dyDescent="0.35">
      <c r="B16601"/>
      <c r="C16601"/>
    </row>
    <row r="16602" spans="2:3" x14ac:dyDescent="0.35">
      <c r="B16602"/>
      <c r="C16602"/>
    </row>
    <row r="16603" spans="2:3" x14ac:dyDescent="0.35">
      <c r="B16603"/>
      <c r="C16603"/>
    </row>
    <row r="16604" spans="2:3" x14ac:dyDescent="0.35">
      <c r="B16604"/>
      <c r="C16604"/>
    </row>
    <row r="16605" spans="2:3" x14ac:dyDescent="0.35">
      <c r="B16605"/>
      <c r="C16605"/>
    </row>
    <row r="16606" spans="2:3" x14ac:dyDescent="0.35">
      <c r="B16606"/>
      <c r="C16606"/>
    </row>
    <row r="16607" spans="2:3" x14ac:dyDescent="0.35">
      <c r="B16607"/>
      <c r="C16607"/>
    </row>
    <row r="16608" spans="2:3" x14ac:dyDescent="0.35">
      <c r="B16608"/>
      <c r="C16608"/>
    </row>
    <row r="16609" spans="2:3" x14ac:dyDescent="0.35">
      <c r="B16609"/>
      <c r="C16609"/>
    </row>
    <row r="16610" spans="2:3" x14ac:dyDescent="0.35">
      <c r="B16610"/>
      <c r="C16610"/>
    </row>
    <row r="16611" spans="2:3" x14ac:dyDescent="0.35">
      <c r="B16611"/>
      <c r="C16611"/>
    </row>
    <row r="16612" spans="2:3" x14ac:dyDescent="0.35">
      <c r="B16612"/>
      <c r="C16612"/>
    </row>
    <row r="16613" spans="2:3" x14ac:dyDescent="0.35">
      <c r="B16613"/>
      <c r="C16613"/>
    </row>
    <row r="16614" spans="2:3" x14ac:dyDescent="0.35">
      <c r="B16614"/>
      <c r="C16614"/>
    </row>
    <row r="16615" spans="2:3" x14ac:dyDescent="0.35">
      <c r="B16615"/>
      <c r="C16615"/>
    </row>
    <row r="16616" spans="2:3" x14ac:dyDescent="0.35">
      <c r="B16616"/>
      <c r="C16616"/>
    </row>
    <row r="16617" spans="2:3" x14ac:dyDescent="0.35">
      <c r="B16617"/>
      <c r="C16617"/>
    </row>
    <row r="16618" spans="2:3" x14ac:dyDescent="0.35">
      <c r="B16618"/>
      <c r="C16618"/>
    </row>
    <row r="16619" spans="2:3" x14ac:dyDescent="0.35">
      <c r="B16619"/>
      <c r="C16619"/>
    </row>
    <row r="16620" spans="2:3" x14ac:dyDescent="0.35">
      <c r="B16620"/>
      <c r="C16620"/>
    </row>
    <row r="16621" spans="2:3" x14ac:dyDescent="0.35">
      <c r="B16621"/>
      <c r="C16621"/>
    </row>
    <row r="16622" spans="2:3" x14ac:dyDescent="0.35">
      <c r="B16622"/>
      <c r="C16622"/>
    </row>
    <row r="16623" spans="2:3" x14ac:dyDescent="0.35">
      <c r="B16623"/>
      <c r="C16623"/>
    </row>
    <row r="16624" spans="2:3" x14ac:dyDescent="0.35">
      <c r="B16624"/>
      <c r="C16624"/>
    </row>
    <row r="16625" spans="2:3" x14ac:dyDescent="0.35">
      <c r="B16625"/>
      <c r="C16625"/>
    </row>
    <row r="16626" spans="2:3" x14ac:dyDescent="0.35">
      <c r="B16626"/>
      <c r="C16626"/>
    </row>
    <row r="16627" spans="2:3" x14ac:dyDescent="0.35">
      <c r="B16627"/>
      <c r="C16627"/>
    </row>
    <row r="16628" spans="2:3" x14ac:dyDescent="0.35">
      <c r="B16628"/>
      <c r="C16628"/>
    </row>
    <row r="16629" spans="2:3" x14ac:dyDescent="0.35">
      <c r="B16629"/>
      <c r="C16629"/>
    </row>
    <row r="16630" spans="2:3" x14ac:dyDescent="0.35">
      <c r="B16630"/>
      <c r="C16630"/>
    </row>
    <row r="16631" spans="2:3" x14ac:dyDescent="0.35">
      <c r="B16631"/>
      <c r="C16631"/>
    </row>
    <row r="16632" spans="2:3" x14ac:dyDescent="0.35">
      <c r="B16632"/>
      <c r="C16632"/>
    </row>
    <row r="16633" spans="2:3" x14ac:dyDescent="0.35">
      <c r="B16633"/>
      <c r="C16633"/>
    </row>
    <row r="16634" spans="2:3" x14ac:dyDescent="0.35">
      <c r="B16634"/>
      <c r="C16634"/>
    </row>
    <row r="16635" spans="2:3" x14ac:dyDescent="0.35">
      <c r="B16635"/>
      <c r="C16635"/>
    </row>
    <row r="16636" spans="2:3" x14ac:dyDescent="0.35">
      <c r="B16636"/>
      <c r="C16636"/>
    </row>
    <row r="16637" spans="2:3" x14ac:dyDescent="0.35">
      <c r="B16637"/>
      <c r="C16637"/>
    </row>
    <row r="16638" spans="2:3" x14ac:dyDescent="0.35">
      <c r="B16638"/>
      <c r="C16638"/>
    </row>
    <row r="16639" spans="2:3" x14ac:dyDescent="0.35">
      <c r="B16639"/>
      <c r="C16639"/>
    </row>
    <row r="16640" spans="2:3" x14ac:dyDescent="0.35">
      <c r="B16640"/>
      <c r="C16640"/>
    </row>
    <row r="16641" spans="2:3" x14ac:dyDescent="0.35">
      <c r="B16641"/>
      <c r="C16641"/>
    </row>
    <row r="16642" spans="2:3" x14ac:dyDescent="0.35">
      <c r="B16642"/>
      <c r="C16642"/>
    </row>
    <row r="16643" spans="2:3" x14ac:dyDescent="0.35">
      <c r="B16643"/>
      <c r="C16643"/>
    </row>
    <row r="16644" spans="2:3" x14ac:dyDescent="0.35">
      <c r="B16644"/>
      <c r="C16644"/>
    </row>
    <row r="16645" spans="2:3" x14ac:dyDescent="0.35">
      <c r="B16645"/>
      <c r="C16645"/>
    </row>
    <row r="16646" spans="2:3" x14ac:dyDescent="0.35">
      <c r="B16646"/>
      <c r="C16646"/>
    </row>
    <row r="16647" spans="2:3" x14ac:dyDescent="0.35">
      <c r="B16647"/>
      <c r="C16647"/>
    </row>
    <row r="16648" spans="2:3" x14ac:dyDescent="0.35">
      <c r="B16648"/>
      <c r="C16648"/>
    </row>
    <row r="16649" spans="2:3" x14ac:dyDescent="0.35">
      <c r="B16649"/>
      <c r="C16649"/>
    </row>
    <row r="16650" spans="2:3" x14ac:dyDescent="0.35">
      <c r="B16650"/>
      <c r="C16650"/>
    </row>
    <row r="16651" spans="2:3" x14ac:dyDescent="0.35">
      <c r="B16651"/>
      <c r="C16651"/>
    </row>
    <row r="16652" spans="2:3" x14ac:dyDescent="0.35">
      <c r="B16652"/>
      <c r="C16652"/>
    </row>
    <row r="16653" spans="2:3" x14ac:dyDescent="0.35">
      <c r="B16653"/>
      <c r="C16653"/>
    </row>
    <row r="16654" spans="2:3" x14ac:dyDescent="0.35">
      <c r="B16654"/>
      <c r="C16654"/>
    </row>
    <row r="16655" spans="2:3" x14ac:dyDescent="0.35">
      <c r="B16655"/>
      <c r="C16655"/>
    </row>
    <row r="16656" spans="2:3" x14ac:dyDescent="0.35">
      <c r="B16656"/>
      <c r="C16656"/>
    </row>
    <row r="16657" spans="2:3" x14ac:dyDescent="0.35">
      <c r="B16657"/>
      <c r="C16657"/>
    </row>
    <row r="16658" spans="2:3" x14ac:dyDescent="0.35">
      <c r="B16658"/>
      <c r="C16658"/>
    </row>
    <row r="16659" spans="2:3" x14ac:dyDescent="0.35">
      <c r="B16659"/>
      <c r="C16659"/>
    </row>
    <row r="16660" spans="2:3" x14ac:dyDescent="0.35">
      <c r="B16660"/>
      <c r="C16660"/>
    </row>
    <row r="16661" spans="2:3" x14ac:dyDescent="0.35">
      <c r="B16661"/>
      <c r="C16661"/>
    </row>
    <row r="16662" spans="2:3" x14ac:dyDescent="0.35">
      <c r="B16662"/>
      <c r="C16662"/>
    </row>
    <row r="16663" spans="2:3" x14ac:dyDescent="0.35">
      <c r="B16663"/>
      <c r="C16663"/>
    </row>
    <row r="16664" spans="2:3" x14ac:dyDescent="0.35">
      <c r="B16664"/>
      <c r="C16664"/>
    </row>
    <row r="16665" spans="2:3" x14ac:dyDescent="0.35">
      <c r="B16665"/>
      <c r="C16665"/>
    </row>
    <row r="16666" spans="2:3" x14ac:dyDescent="0.35">
      <c r="B16666"/>
      <c r="C16666"/>
    </row>
    <row r="16667" spans="2:3" x14ac:dyDescent="0.35">
      <c r="B16667"/>
      <c r="C16667"/>
    </row>
    <row r="16668" spans="2:3" x14ac:dyDescent="0.35">
      <c r="B16668"/>
      <c r="C16668"/>
    </row>
    <row r="16669" spans="2:3" x14ac:dyDescent="0.35">
      <c r="B16669"/>
      <c r="C16669"/>
    </row>
    <row r="16670" spans="2:3" x14ac:dyDescent="0.35">
      <c r="B16670"/>
      <c r="C16670"/>
    </row>
    <row r="16671" spans="2:3" x14ac:dyDescent="0.35">
      <c r="B16671"/>
      <c r="C16671"/>
    </row>
    <row r="16672" spans="2:3" x14ac:dyDescent="0.35">
      <c r="B16672"/>
      <c r="C16672"/>
    </row>
    <row r="16673" spans="2:3" x14ac:dyDescent="0.35">
      <c r="B16673"/>
      <c r="C16673"/>
    </row>
    <row r="16674" spans="2:3" x14ac:dyDescent="0.35">
      <c r="B16674"/>
      <c r="C16674"/>
    </row>
    <row r="16675" spans="2:3" x14ac:dyDescent="0.35">
      <c r="B16675"/>
      <c r="C16675"/>
    </row>
    <row r="16676" spans="2:3" x14ac:dyDescent="0.35">
      <c r="B16676"/>
      <c r="C16676"/>
    </row>
    <row r="16677" spans="2:3" x14ac:dyDescent="0.35">
      <c r="B16677"/>
      <c r="C16677"/>
    </row>
    <row r="16678" spans="2:3" x14ac:dyDescent="0.35">
      <c r="B16678"/>
      <c r="C16678"/>
    </row>
    <row r="16679" spans="2:3" x14ac:dyDescent="0.35">
      <c r="B16679"/>
      <c r="C16679"/>
    </row>
    <row r="16680" spans="2:3" x14ac:dyDescent="0.35">
      <c r="B16680"/>
      <c r="C16680"/>
    </row>
    <row r="16681" spans="2:3" x14ac:dyDescent="0.35">
      <c r="B16681"/>
      <c r="C16681"/>
    </row>
    <row r="16682" spans="2:3" x14ac:dyDescent="0.35">
      <c r="B16682"/>
      <c r="C16682"/>
    </row>
    <row r="16683" spans="2:3" x14ac:dyDescent="0.35">
      <c r="B16683"/>
      <c r="C16683"/>
    </row>
    <row r="16684" spans="2:3" x14ac:dyDescent="0.35">
      <c r="B16684"/>
      <c r="C16684"/>
    </row>
    <row r="16685" spans="2:3" x14ac:dyDescent="0.35">
      <c r="B16685"/>
      <c r="C16685"/>
    </row>
    <row r="16686" spans="2:3" x14ac:dyDescent="0.35">
      <c r="B16686"/>
      <c r="C16686"/>
    </row>
    <row r="16687" spans="2:3" x14ac:dyDescent="0.35">
      <c r="B16687"/>
      <c r="C16687"/>
    </row>
    <row r="16688" spans="2:3" x14ac:dyDescent="0.35">
      <c r="B16688"/>
      <c r="C16688"/>
    </row>
    <row r="16689" spans="2:3" x14ac:dyDescent="0.35">
      <c r="B16689"/>
      <c r="C16689"/>
    </row>
    <row r="16690" spans="2:3" x14ac:dyDescent="0.35">
      <c r="B16690"/>
      <c r="C16690"/>
    </row>
    <row r="16691" spans="2:3" x14ac:dyDescent="0.35">
      <c r="B16691"/>
      <c r="C16691"/>
    </row>
    <row r="16692" spans="2:3" x14ac:dyDescent="0.35">
      <c r="B16692"/>
      <c r="C16692"/>
    </row>
    <row r="16693" spans="2:3" x14ac:dyDescent="0.35">
      <c r="B16693"/>
      <c r="C16693"/>
    </row>
    <row r="16694" spans="2:3" x14ac:dyDescent="0.35">
      <c r="B16694"/>
      <c r="C16694"/>
    </row>
    <row r="16695" spans="2:3" x14ac:dyDescent="0.35">
      <c r="B16695"/>
      <c r="C16695"/>
    </row>
    <row r="16696" spans="2:3" x14ac:dyDescent="0.35">
      <c r="B16696"/>
      <c r="C16696"/>
    </row>
    <row r="16697" spans="2:3" x14ac:dyDescent="0.35">
      <c r="B16697"/>
      <c r="C16697"/>
    </row>
    <row r="16698" spans="2:3" x14ac:dyDescent="0.35">
      <c r="B16698"/>
      <c r="C16698"/>
    </row>
    <row r="16699" spans="2:3" x14ac:dyDescent="0.35">
      <c r="B16699"/>
      <c r="C16699"/>
    </row>
    <row r="16700" spans="2:3" x14ac:dyDescent="0.35">
      <c r="B16700"/>
      <c r="C16700"/>
    </row>
    <row r="16701" spans="2:3" x14ac:dyDescent="0.35">
      <c r="B16701"/>
      <c r="C16701"/>
    </row>
    <row r="16702" spans="2:3" x14ac:dyDescent="0.35">
      <c r="B16702"/>
      <c r="C16702"/>
    </row>
    <row r="16703" spans="2:3" x14ac:dyDescent="0.35">
      <c r="B16703"/>
      <c r="C16703"/>
    </row>
    <row r="16704" spans="2:3" x14ac:dyDescent="0.35">
      <c r="B16704"/>
      <c r="C16704"/>
    </row>
    <row r="16705" spans="2:3" x14ac:dyDescent="0.35">
      <c r="B16705"/>
      <c r="C16705"/>
    </row>
    <row r="16706" spans="2:3" x14ac:dyDescent="0.35">
      <c r="B16706"/>
      <c r="C16706"/>
    </row>
    <row r="16707" spans="2:3" x14ac:dyDescent="0.35">
      <c r="B16707"/>
      <c r="C16707"/>
    </row>
    <row r="16708" spans="2:3" x14ac:dyDescent="0.35">
      <c r="B16708"/>
      <c r="C16708"/>
    </row>
    <row r="16709" spans="2:3" x14ac:dyDescent="0.35">
      <c r="B16709"/>
      <c r="C16709"/>
    </row>
    <row r="16710" spans="2:3" x14ac:dyDescent="0.35">
      <c r="B16710"/>
      <c r="C16710"/>
    </row>
    <row r="16711" spans="2:3" x14ac:dyDescent="0.35">
      <c r="B16711"/>
      <c r="C16711"/>
    </row>
    <row r="16712" spans="2:3" x14ac:dyDescent="0.35">
      <c r="B16712"/>
      <c r="C16712"/>
    </row>
    <row r="16713" spans="2:3" x14ac:dyDescent="0.35">
      <c r="B16713"/>
      <c r="C16713"/>
    </row>
    <row r="16714" spans="2:3" x14ac:dyDescent="0.35">
      <c r="B16714"/>
      <c r="C16714"/>
    </row>
    <row r="16715" spans="2:3" x14ac:dyDescent="0.35">
      <c r="B16715"/>
      <c r="C16715"/>
    </row>
    <row r="16716" spans="2:3" x14ac:dyDescent="0.35">
      <c r="B16716"/>
      <c r="C16716"/>
    </row>
    <row r="16717" spans="2:3" x14ac:dyDescent="0.35">
      <c r="B16717"/>
      <c r="C16717"/>
    </row>
    <row r="16718" spans="2:3" x14ac:dyDescent="0.35">
      <c r="B16718"/>
      <c r="C16718"/>
    </row>
    <row r="16719" spans="2:3" x14ac:dyDescent="0.35">
      <c r="B16719"/>
      <c r="C16719"/>
    </row>
    <row r="16720" spans="2:3" x14ac:dyDescent="0.35">
      <c r="B16720"/>
      <c r="C16720"/>
    </row>
    <row r="16721" spans="2:3" x14ac:dyDescent="0.35">
      <c r="B16721"/>
      <c r="C16721"/>
    </row>
    <row r="16722" spans="2:3" x14ac:dyDescent="0.35">
      <c r="B16722"/>
      <c r="C16722"/>
    </row>
    <row r="16723" spans="2:3" x14ac:dyDescent="0.35">
      <c r="B16723"/>
      <c r="C16723"/>
    </row>
    <row r="16724" spans="2:3" x14ac:dyDescent="0.35">
      <c r="B16724"/>
      <c r="C16724"/>
    </row>
    <row r="16725" spans="2:3" x14ac:dyDescent="0.35">
      <c r="B16725"/>
      <c r="C16725"/>
    </row>
    <row r="16726" spans="2:3" x14ac:dyDescent="0.35">
      <c r="B16726"/>
      <c r="C16726"/>
    </row>
    <row r="16727" spans="2:3" x14ac:dyDescent="0.35">
      <c r="B16727"/>
      <c r="C16727"/>
    </row>
    <row r="16728" spans="2:3" x14ac:dyDescent="0.35">
      <c r="B16728"/>
      <c r="C16728"/>
    </row>
    <row r="16729" spans="2:3" x14ac:dyDescent="0.35">
      <c r="B16729"/>
      <c r="C16729"/>
    </row>
    <row r="16730" spans="2:3" x14ac:dyDescent="0.35">
      <c r="B16730"/>
      <c r="C16730"/>
    </row>
    <row r="16731" spans="2:3" x14ac:dyDescent="0.35">
      <c r="B16731"/>
      <c r="C16731"/>
    </row>
    <row r="16732" spans="2:3" x14ac:dyDescent="0.35">
      <c r="B16732"/>
      <c r="C16732"/>
    </row>
    <row r="16733" spans="2:3" x14ac:dyDescent="0.35">
      <c r="B16733"/>
      <c r="C16733"/>
    </row>
    <row r="16734" spans="2:3" x14ac:dyDescent="0.35">
      <c r="B16734"/>
      <c r="C16734"/>
    </row>
    <row r="16735" spans="2:3" x14ac:dyDescent="0.35">
      <c r="B16735"/>
      <c r="C16735"/>
    </row>
    <row r="16736" spans="2:3" x14ac:dyDescent="0.35">
      <c r="B16736"/>
      <c r="C16736"/>
    </row>
    <row r="16737" spans="2:3" x14ac:dyDescent="0.35">
      <c r="B16737"/>
      <c r="C16737"/>
    </row>
    <row r="16738" spans="2:3" x14ac:dyDescent="0.35">
      <c r="B16738"/>
      <c r="C16738"/>
    </row>
    <row r="16739" spans="2:3" x14ac:dyDescent="0.35">
      <c r="B16739"/>
      <c r="C16739"/>
    </row>
    <row r="16740" spans="2:3" x14ac:dyDescent="0.35">
      <c r="B16740"/>
      <c r="C16740"/>
    </row>
    <row r="16741" spans="2:3" x14ac:dyDescent="0.35">
      <c r="B16741"/>
      <c r="C16741"/>
    </row>
    <row r="16742" spans="2:3" x14ac:dyDescent="0.35">
      <c r="B16742"/>
      <c r="C16742"/>
    </row>
    <row r="16743" spans="2:3" x14ac:dyDescent="0.35">
      <c r="B16743"/>
      <c r="C16743"/>
    </row>
    <row r="16744" spans="2:3" x14ac:dyDescent="0.35">
      <c r="B16744"/>
      <c r="C16744"/>
    </row>
    <row r="16745" spans="2:3" x14ac:dyDescent="0.35">
      <c r="B16745"/>
      <c r="C16745"/>
    </row>
    <row r="16746" spans="2:3" x14ac:dyDescent="0.35">
      <c r="B16746"/>
      <c r="C16746"/>
    </row>
    <row r="16747" spans="2:3" x14ac:dyDescent="0.35">
      <c r="B16747"/>
      <c r="C16747"/>
    </row>
    <row r="16748" spans="2:3" x14ac:dyDescent="0.35">
      <c r="B16748"/>
      <c r="C16748"/>
    </row>
    <row r="16749" spans="2:3" x14ac:dyDescent="0.35">
      <c r="B16749"/>
      <c r="C16749"/>
    </row>
    <row r="16750" spans="2:3" x14ac:dyDescent="0.35">
      <c r="B16750"/>
      <c r="C16750"/>
    </row>
    <row r="16751" spans="2:3" x14ac:dyDescent="0.35">
      <c r="B16751"/>
      <c r="C16751"/>
    </row>
    <row r="16752" spans="2:3" x14ac:dyDescent="0.35">
      <c r="B16752"/>
      <c r="C16752"/>
    </row>
    <row r="16753" spans="2:3" x14ac:dyDescent="0.35">
      <c r="B16753"/>
      <c r="C16753"/>
    </row>
    <row r="16754" spans="2:3" x14ac:dyDescent="0.35">
      <c r="B16754"/>
      <c r="C16754"/>
    </row>
    <row r="16755" spans="2:3" x14ac:dyDescent="0.35">
      <c r="B16755"/>
      <c r="C16755"/>
    </row>
    <row r="16756" spans="2:3" x14ac:dyDescent="0.35">
      <c r="B16756"/>
      <c r="C16756"/>
    </row>
    <row r="16757" spans="2:3" x14ac:dyDescent="0.35">
      <c r="B16757"/>
      <c r="C16757"/>
    </row>
    <row r="16758" spans="2:3" x14ac:dyDescent="0.35">
      <c r="B16758"/>
      <c r="C16758"/>
    </row>
    <row r="16759" spans="2:3" x14ac:dyDescent="0.35">
      <c r="B16759"/>
      <c r="C16759"/>
    </row>
    <row r="16760" spans="2:3" x14ac:dyDescent="0.35">
      <c r="B16760"/>
      <c r="C16760"/>
    </row>
    <row r="16761" spans="2:3" x14ac:dyDescent="0.35">
      <c r="B16761"/>
      <c r="C16761"/>
    </row>
    <row r="16762" spans="2:3" x14ac:dyDescent="0.35">
      <c r="B16762"/>
      <c r="C16762"/>
    </row>
    <row r="16763" spans="2:3" x14ac:dyDescent="0.35">
      <c r="B16763"/>
      <c r="C16763"/>
    </row>
    <row r="16764" spans="2:3" x14ac:dyDescent="0.35">
      <c r="B16764"/>
      <c r="C16764"/>
    </row>
    <row r="16765" spans="2:3" x14ac:dyDescent="0.35">
      <c r="B16765"/>
      <c r="C16765"/>
    </row>
    <row r="16766" spans="2:3" x14ac:dyDescent="0.35">
      <c r="B16766"/>
      <c r="C16766"/>
    </row>
    <row r="16767" spans="2:3" x14ac:dyDescent="0.35">
      <c r="B16767"/>
      <c r="C16767"/>
    </row>
    <row r="16768" spans="2:3" x14ac:dyDescent="0.35">
      <c r="B16768"/>
      <c r="C16768"/>
    </row>
    <row r="16769" spans="2:3" x14ac:dyDescent="0.35">
      <c r="B16769"/>
      <c r="C16769"/>
    </row>
    <row r="16770" spans="2:3" x14ac:dyDescent="0.35">
      <c r="B16770"/>
      <c r="C16770"/>
    </row>
    <row r="16771" spans="2:3" x14ac:dyDescent="0.35">
      <c r="B16771"/>
      <c r="C16771"/>
    </row>
    <row r="16772" spans="2:3" x14ac:dyDescent="0.35">
      <c r="B16772"/>
      <c r="C16772"/>
    </row>
    <row r="16773" spans="2:3" x14ac:dyDescent="0.35">
      <c r="B16773"/>
      <c r="C16773"/>
    </row>
    <row r="16774" spans="2:3" x14ac:dyDescent="0.35">
      <c r="B16774"/>
      <c r="C16774"/>
    </row>
    <row r="16775" spans="2:3" x14ac:dyDescent="0.35">
      <c r="B16775"/>
      <c r="C16775"/>
    </row>
    <row r="16776" spans="2:3" x14ac:dyDescent="0.35">
      <c r="B16776"/>
      <c r="C16776"/>
    </row>
    <row r="16777" spans="2:3" x14ac:dyDescent="0.35">
      <c r="B16777"/>
      <c r="C16777"/>
    </row>
    <row r="16778" spans="2:3" x14ac:dyDescent="0.35">
      <c r="B16778"/>
      <c r="C16778"/>
    </row>
    <row r="16779" spans="2:3" x14ac:dyDescent="0.35">
      <c r="B16779"/>
      <c r="C16779"/>
    </row>
    <row r="16780" spans="2:3" x14ac:dyDescent="0.35">
      <c r="B16780"/>
      <c r="C16780"/>
    </row>
    <row r="16781" spans="2:3" x14ac:dyDescent="0.35">
      <c r="B16781"/>
      <c r="C16781"/>
    </row>
    <row r="16782" spans="2:3" x14ac:dyDescent="0.35">
      <c r="B16782"/>
      <c r="C16782"/>
    </row>
    <row r="16783" spans="2:3" x14ac:dyDescent="0.35">
      <c r="B16783"/>
      <c r="C16783"/>
    </row>
    <row r="16784" spans="2:3" x14ac:dyDescent="0.35">
      <c r="B16784"/>
      <c r="C16784"/>
    </row>
    <row r="16785" spans="2:3" x14ac:dyDescent="0.35">
      <c r="B16785"/>
      <c r="C16785"/>
    </row>
    <row r="16786" spans="2:3" x14ac:dyDescent="0.35">
      <c r="B16786"/>
      <c r="C16786"/>
    </row>
    <row r="16787" spans="2:3" x14ac:dyDescent="0.35">
      <c r="B16787"/>
      <c r="C16787"/>
    </row>
    <row r="16788" spans="2:3" x14ac:dyDescent="0.35">
      <c r="B16788"/>
      <c r="C16788"/>
    </row>
    <row r="16789" spans="2:3" x14ac:dyDescent="0.35">
      <c r="B16789"/>
      <c r="C16789"/>
    </row>
    <row r="16790" spans="2:3" x14ac:dyDescent="0.35">
      <c r="B16790"/>
      <c r="C16790"/>
    </row>
    <row r="16791" spans="2:3" x14ac:dyDescent="0.35">
      <c r="B16791"/>
      <c r="C16791"/>
    </row>
    <row r="16792" spans="2:3" x14ac:dyDescent="0.35">
      <c r="B16792"/>
      <c r="C16792"/>
    </row>
    <row r="16793" spans="2:3" x14ac:dyDescent="0.35">
      <c r="B16793"/>
      <c r="C16793"/>
    </row>
    <row r="16794" spans="2:3" x14ac:dyDescent="0.35">
      <c r="B16794"/>
      <c r="C16794"/>
    </row>
    <row r="16795" spans="2:3" x14ac:dyDescent="0.35">
      <c r="B16795"/>
      <c r="C16795"/>
    </row>
    <row r="16796" spans="2:3" x14ac:dyDescent="0.35">
      <c r="B16796"/>
      <c r="C16796"/>
    </row>
    <row r="16797" spans="2:3" x14ac:dyDescent="0.35">
      <c r="B16797"/>
      <c r="C16797"/>
    </row>
    <row r="16798" spans="2:3" x14ac:dyDescent="0.35">
      <c r="B16798"/>
      <c r="C16798"/>
    </row>
    <row r="16799" spans="2:3" x14ac:dyDescent="0.35">
      <c r="B16799"/>
      <c r="C16799"/>
    </row>
    <row r="16800" spans="2:3" x14ac:dyDescent="0.35">
      <c r="B16800"/>
      <c r="C16800"/>
    </row>
    <row r="16801" spans="2:3" x14ac:dyDescent="0.35">
      <c r="B16801"/>
      <c r="C16801"/>
    </row>
    <row r="16802" spans="2:3" x14ac:dyDescent="0.35">
      <c r="B16802"/>
      <c r="C16802"/>
    </row>
    <row r="16803" spans="2:3" x14ac:dyDescent="0.35">
      <c r="B16803"/>
      <c r="C16803"/>
    </row>
    <row r="16804" spans="2:3" x14ac:dyDescent="0.35">
      <c r="B16804"/>
      <c r="C16804"/>
    </row>
    <row r="16805" spans="2:3" x14ac:dyDescent="0.35">
      <c r="B16805"/>
      <c r="C16805"/>
    </row>
    <row r="16806" spans="2:3" x14ac:dyDescent="0.35">
      <c r="B16806"/>
      <c r="C16806"/>
    </row>
    <row r="16807" spans="2:3" x14ac:dyDescent="0.35">
      <c r="B16807"/>
      <c r="C16807"/>
    </row>
    <row r="16808" spans="2:3" x14ac:dyDescent="0.35">
      <c r="B16808"/>
      <c r="C16808"/>
    </row>
    <row r="16809" spans="2:3" x14ac:dyDescent="0.35">
      <c r="B16809"/>
      <c r="C16809"/>
    </row>
    <row r="16810" spans="2:3" x14ac:dyDescent="0.35">
      <c r="B16810"/>
      <c r="C16810"/>
    </row>
    <row r="16811" spans="2:3" x14ac:dyDescent="0.35">
      <c r="B16811"/>
      <c r="C16811"/>
    </row>
    <row r="16812" spans="2:3" x14ac:dyDescent="0.35">
      <c r="B16812"/>
      <c r="C16812"/>
    </row>
    <row r="16813" spans="2:3" x14ac:dyDescent="0.35">
      <c r="B16813"/>
      <c r="C16813"/>
    </row>
    <row r="16814" spans="2:3" x14ac:dyDescent="0.35">
      <c r="B16814"/>
      <c r="C16814"/>
    </row>
    <row r="16815" spans="2:3" x14ac:dyDescent="0.35">
      <c r="B16815"/>
      <c r="C16815"/>
    </row>
    <row r="16816" spans="2:3" x14ac:dyDescent="0.35">
      <c r="B16816"/>
      <c r="C16816"/>
    </row>
    <row r="16817" spans="2:3" x14ac:dyDescent="0.35">
      <c r="B16817"/>
      <c r="C16817"/>
    </row>
    <row r="16818" spans="2:3" x14ac:dyDescent="0.35">
      <c r="B16818"/>
      <c r="C16818"/>
    </row>
    <row r="16819" spans="2:3" x14ac:dyDescent="0.35">
      <c r="B16819"/>
      <c r="C16819"/>
    </row>
    <row r="16820" spans="2:3" x14ac:dyDescent="0.35">
      <c r="B16820"/>
      <c r="C16820"/>
    </row>
    <row r="16821" spans="2:3" x14ac:dyDescent="0.35">
      <c r="B16821"/>
      <c r="C16821"/>
    </row>
    <row r="16822" spans="2:3" x14ac:dyDescent="0.35">
      <c r="B16822"/>
      <c r="C16822"/>
    </row>
    <row r="16823" spans="2:3" x14ac:dyDescent="0.35">
      <c r="B16823"/>
      <c r="C16823"/>
    </row>
    <row r="16824" spans="2:3" x14ac:dyDescent="0.35">
      <c r="B16824"/>
      <c r="C16824"/>
    </row>
    <row r="16825" spans="2:3" x14ac:dyDescent="0.35">
      <c r="B16825"/>
      <c r="C16825"/>
    </row>
    <row r="16826" spans="2:3" x14ac:dyDescent="0.35">
      <c r="B16826"/>
      <c r="C16826"/>
    </row>
    <row r="16827" spans="2:3" x14ac:dyDescent="0.35">
      <c r="B16827"/>
      <c r="C16827"/>
    </row>
    <row r="16828" spans="2:3" x14ac:dyDescent="0.35">
      <c r="B16828"/>
      <c r="C16828"/>
    </row>
    <row r="16829" spans="2:3" x14ac:dyDescent="0.35">
      <c r="B16829"/>
      <c r="C16829"/>
    </row>
    <row r="16830" spans="2:3" x14ac:dyDescent="0.35">
      <c r="B16830"/>
      <c r="C16830"/>
    </row>
    <row r="16831" spans="2:3" x14ac:dyDescent="0.35">
      <c r="B16831"/>
      <c r="C16831"/>
    </row>
    <row r="16832" spans="2:3" x14ac:dyDescent="0.35">
      <c r="B16832"/>
      <c r="C16832"/>
    </row>
    <row r="16833" spans="2:3" x14ac:dyDescent="0.35">
      <c r="B16833"/>
      <c r="C16833"/>
    </row>
    <row r="16834" spans="2:3" x14ac:dyDescent="0.35">
      <c r="B16834"/>
      <c r="C16834"/>
    </row>
    <row r="16835" spans="2:3" x14ac:dyDescent="0.35">
      <c r="B16835"/>
      <c r="C16835"/>
    </row>
    <row r="16836" spans="2:3" x14ac:dyDescent="0.35">
      <c r="B16836"/>
      <c r="C16836"/>
    </row>
    <row r="16837" spans="2:3" x14ac:dyDescent="0.35">
      <c r="B16837"/>
      <c r="C16837"/>
    </row>
    <row r="16838" spans="2:3" x14ac:dyDescent="0.35">
      <c r="B16838"/>
      <c r="C16838"/>
    </row>
    <row r="16839" spans="2:3" x14ac:dyDescent="0.35">
      <c r="B16839"/>
      <c r="C16839"/>
    </row>
    <row r="16840" spans="2:3" x14ac:dyDescent="0.35">
      <c r="B16840"/>
      <c r="C16840"/>
    </row>
    <row r="16841" spans="2:3" x14ac:dyDescent="0.35">
      <c r="B16841"/>
      <c r="C16841"/>
    </row>
    <row r="16842" spans="2:3" x14ac:dyDescent="0.35">
      <c r="B16842"/>
      <c r="C16842"/>
    </row>
    <row r="16843" spans="2:3" x14ac:dyDescent="0.35">
      <c r="B16843"/>
      <c r="C16843"/>
    </row>
    <row r="16844" spans="2:3" x14ac:dyDescent="0.35">
      <c r="B16844"/>
      <c r="C16844"/>
    </row>
    <row r="16845" spans="2:3" x14ac:dyDescent="0.35">
      <c r="B16845"/>
      <c r="C16845"/>
    </row>
    <row r="16846" spans="2:3" x14ac:dyDescent="0.35">
      <c r="B16846"/>
      <c r="C16846"/>
    </row>
    <row r="16847" spans="2:3" x14ac:dyDescent="0.35">
      <c r="B16847"/>
      <c r="C16847"/>
    </row>
    <row r="16848" spans="2:3" x14ac:dyDescent="0.35">
      <c r="B16848"/>
      <c r="C16848"/>
    </row>
    <row r="16849" spans="2:3" x14ac:dyDescent="0.35">
      <c r="B16849"/>
      <c r="C16849"/>
    </row>
    <row r="16850" spans="2:3" x14ac:dyDescent="0.35">
      <c r="B16850"/>
      <c r="C16850"/>
    </row>
    <row r="16851" spans="2:3" x14ac:dyDescent="0.35">
      <c r="B16851"/>
      <c r="C16851"/>
    </row>
    <row r="16852" spans="2:3" x14ac:dyDescent="0.35">
      <c r="B16852"/>
      <c r="C16852"/>
    </row>
    <row r="16853" spans="2:3" x14ac:dyDescent="0.35">
      <c r="B16853"/>
      <c r="C16853"/>
    </row>
    <row r="16854" spans="2:3" x14ac:dyDescent="0.35">
      <c r="B16854"/>
      <c r="C16854"/>
    </row>
    <row r="16855" spans="2:3" x14ac:dyDescent="0.35">
      <c r="B16855"/>
      <c r="C16855"/>
    </row>
    <row r="16856" spans="2:3" x14ac:dyDescent="0.35">
      <c r="B16856"/>
      <c r="C16856"/>
    </row>
    <row r="16857" spans="2:3" x14ac:dyDescent="0.35">
      <c r="B16857"/>
      <c r="C16857"/>
    </row>
    <row r="16858" spans="2:3" x14ac:dyDescent="0.35">
      <c r="B16858"/>
      <c r="C16858"/>
    </row>
    <row r="16859" spans="2:3" x14ac:dyDescent="0.35">
      <c r="B16859"/>
      <c r="C16859"/>
    </row>
    <row r="16860" spans="2:3" x14ac:dyDescent="0.35">
      <c r="B16860"/>
      <c r="C16860"/>
    </row>
    <row r="16861" spans="2:3" x14ac:dyDescent="0.35">
      <c r="B16861"/>
      <c r="C16861"/>
    </row>
    <row r="16862" spans="2:3" x14ac:dyDescent="0.35">
      <c r="B16862"/>
      <c r="C16862"/>
    </row>
    <row r="16863" spans="2:3" x14ac:dyDescent="0.35">
      <c r="B16863"/>
      <c r="C16863"/>
    </row>
    <row r="16864" spans="2:3" x14ac:dyDescent="0.35">
      <c r="B16864"/>
      <c r="C16864"/>
    </row>
    <row r="16865" spans="2:3" x14ac:dyDescent="0.35">
      <c r="B16865"/>
      <c r="C16865"/>
    </row>
    <row r="16866" spans="2:3" x14ac:dyDescent="0.35">
      <c r="B16866"/>
      <c r="C16866"/>
    </row>
    <row r="16867" spans="2:3" x14ac:dyDescent="0.35">
      <c r="B16867"/>
      <c r="C16867"/>
    </row>
    <row r="16868" spans="2:3" x14ac:dyDescent="0.35">
      <c r="B16868"/>
      <c r="C16868"/>
    </row>
    <row r="16869" spans="2:3" x14ac:dyDescent="0.35">
      <c r="B16869"/>
      <c r="C16869"/>
    </row>
    <row r="16870" spans="2:3" x14ac:dyDescent="0.35">
      <c r="B16870"/>
      <c r="C16870"/>
    </row>
    <row r="16871" spans="2:3" x14ac:dyDescent="0.35">
      <c r="B16871"/>
      <c r="C16871"/>
    </row>
    <row r="16872" spans="2:3" x14ac:dyDescent="0.35">
      <c r="B16872"/>
      <c r="C16872"/>
    </row>
    <row r="16873" spans="2:3" x14ac:dyDescent="0.35">
      <c r="B16873"/>
      <c r="C16873"/>
    </row>
    <row r="16874" spans="2:3" x14ac:dyDescent="0.35">
      <c r="B16874"/>
      <c r="C16874"/>
    </row>
    <row r="16875" spans="2:3" x14ac:dyDescent="0.35">
      <c r="B16875"/>
      <c r="C16875"/>
    </row>
    <row r="16876" spans="2:3" x14ac:dyDescent="0.35">
      <c r="B16876"/>
      <c r="C16876"/>
    </row>
    <row r="16877" spans="2:3" x14ac:dyDescent="0.35">
      <c r="B16877"/>
      <c r="C16877"/>
    </row>
    <row r="16878" spans="2:3" x14ac:dyDescent="0.35">
      <c r="B16878"/>
      <c r="C16878"/>
    </row>
    <row r="16879" spans="2:3" x14ac:dyDescent="0.35">
      <c r="B16879"/>
      <c r="C16879"/>
    </row>
    <row r="16880" spans="2:3" x14ac:dyDescent="0.35">
      <c r="B16880"/>
      <c r="C16880"/>
    </row>
    <row r="16881" spans="2:3" x14ac:dyDescent="0.35">
      <c r="B16881"/>
      <c r="C16881"/>
    </row>
    <row r="16882" spans="2:3" x14ac:dyDescent="0.35">
      <c r="B16882"/>
      <c r="C16882"/>
    </row>
    <row r="16883" spans="2:3" x14ac:dyDescent="0.35">
      <c r="B16883"/>
      <c r="C16883"/>
    </row>
    <row r="16884" spans="2:3" x14ac:dyDescent="0.35">
      <c r="B16884"/>
      <c r="C16884"/>
    </row>
    <row r="16885" spans="2:3" x14ac:dyDescent="0.35">
      <c r="B16885"/>
      <c r="C16885"/>
    </row>
    <row r="16886" spans="2:3" x14ac:dyDescent="0.35">
      <c r="B16886"/>
      <c r="C16886"/>
    </row>
    <row r="16887" spans="2:3" x14ac:dyDescent="0.35">
      <c r="B16887"/>
      <c r="C16887"/>
    </row>
    <row r="16888" spans="2:3" x14ac:dyDescent="0.35">
      <c r="B16888"/>
      <c r="C16888"/>
    </row>
    <row r="16889" spans="2:3" x14ac:dyDescent="0.35">
      <c r="B16889"/>
      <c r="C16889"/>
    </row>
    <row r="16890" spans="2:3" x14ac:dyDescent="0.35">
      <c r="B16890"/>
      <c r="C16890"/>
    </row>
    <row r="16891" spans="2:3" x14ac:dyDescent="0.35">
      <c r="B16891"/>
      <c r="C16891"/>
    </row>
    <row r="16892" spans="2:3" x14ac:dyDescent="0.35">
      <c r="B16892"/>
      <c r="C16892"/>
    </row>
    <row r="16893" spans="2:3" x14ac:dyDescent="0.35">
      <c r="B16893"/>
      <c r="C16893"/>
    </row>
    <row r="16894" spans="2:3" x14ac:dyDescent="0.35">
      <c r="B16894"/>
      <c r="C16894"/>
    </row>
    <row r="16895" spans="2:3" x14ac:dyDescent="0.35">
      <c r="B16895"/>
      <c r="C16895"/>
    </row>
    <row r="16896" spans="2:3" x14ac:dyDescent="0.35">
      <c r="B16896"/>
      <c r="C16896"/>
    </row>
    <row r="16897" spans="2:3" x14ac:dyDescent="0.35">
      <c r="B16897"/>
      <c r="C16897"/>
    </row>
    <row r="16898" spans="2:3" x14ac:dyDescent="0.35">
      <c r="B16898"/>
      <c r="C16898"/>
    </row>
    <row r="16899" spans="2:3" x14ac:dyDescent="0.35">
      <c r="B16899"/>
      <c r="C16899"/>
    </row>
    <row r="16900" spans="2:3" x14ac:dyDescent="0.35">
      <c r="B16900"/>
      <c r="C16900"/>
    </row>
    <row r="16901" spans="2:3" x14ac:dyDescent="0.35">
      <c r="B16901"/>
      <c r="C16901"/>
    </row>
    <row r="16902" spans="2:3" x14ac:dyDescent="0.35">
      <c r="B16902"/>
      <c r="C16902"/>
    </row>
    <row r="16903" spans="2:3" x14ac:dyDescent="0.35">
      <c r="B16903"/>
      <c r="C16903"/>
    </row>
    <row r="16904" spans="2:3" x14ac:dyDescent="0.35">
      <c r="B16904"/>
      <c r="C16904"/>
    </row>
    <row r="16905" spans="2:3" x14ac:dyDescent="0.35">
      <c r="B16905"/>
      <c r="C16905"/>
    </row>
    <row r="16906" spans="2:3" x14ac:dyDescent="0.35">
      <c r="B16906"/>
      <c r="C16906"/>
    </row>
    <row r="16907" spans="2:3" x14ac:dyDescent="0.35">
      <c r="B16907"/>
      <c r="C16907"/>
    </row>
    <row r="16908" spans="2:3" x14ac:dyDescent="0.35">
      <c r="B16908"/>
      <c r="C16908"/>
    </row>
    <row r="16909" spans="2:3" x14ac:dyDescent="0.35">
      <c r="B16909"/>
      <c r="C16909"/>
    </row>
    <row r="16910" spans="2:3" x14ac:dyDescent="0.35">
      <c r="B16910"/>
      <c r="C16910"/>
    </row>
    <row r="16911" spans="2:3" x14ac:dyDescent="0.35">
      <c r="B16911"/>
      <c r="C16911"/>
    </row>
    <row r="16912" spans="2:3" x14ac:dyDescent="0.35">
      <c r="B16912"/>
      <c r="C16912"/>
    </row>
    <row r="16913" spans="2:3" x14ac:dyDescent="0.35">
      <c r="B16913"/>
      <c r="C16913"/>
    </row>
    <row r="16914" spans="2:3" x14ac:dyDescent="0.35">
      <c r="B16914"/>
      <c r="C16914"/>
    </row>
    <row r="16915" spans="2:3" x14ac:dyDescent="0.35">
      <c r="B16915"/>
      <c r="C16915"/>
    </row>
    <row r="16916" spans="2:3" x14ac:dyDescent="0.35">
      <c r="B16916"/>
      <c r="C16916"/>
    </row>
    <row r="16917" spans="2:3" x14ac:dyDescent="0.35">
      <c r="B16917"/>
      <c r="C16917"/>
    </row>
    <row r="16918" spans="2:3" x14ac:dyDescent="0.35">
      <c r="B16918"/>
      <c r="C16918"/>
    </row>
    <row r="16919" spans="2:3" x14ac:dyDescent="0.35">
      <c r="B16919"/>
      <c r="C16919"/>
    </row>
    <row r="16920" spans="2:3" x14ac:dyDescent="0.35">
      <c r="B16920"/>
      <c r="C16920"/>
    </row>
    <row r="16921" spans="2:3" x14ac:dyDescent="0.35">
      <c r="B16921"/>
      <c r="C16921"/>
    </row>
    <row r="16922" spans="2:3" x14ac:dyDescent="0.35">
      <c r="B16922"/>
      <c r="C16922"/>
    </row>
    <row r="16923" spans="2:3" x14ac:dyDescent="0.35">
      <c r="B16923"/>
      <c r="C16923"/>
    </row>
    <row r="16924" spans="2:3" x14ac:dyDescent="0.35">
      <c r="B16924"/>
      <c r="C16924"/>
    </row>
    <row r="16925" spans="2:3" x14ac:dyDescent="0.35">
      <c r="B16925"/>
      <c r="C16925"/>
    </row>
    <row r="16926" spans="2:3" x14ac:dyDescent="0.35">
      <c r="B16926"/>
      <c r="C16926"/>
    </row>
    <row r="16927" spans="2:3" x14ac:dyDescent="0.35">
      <c r="B16927"/>
      <c r="C16927"/>
    </row>
    <row r="16928" spans="2:3" x14ac:dyDescent="0.35">
      <c r="B16928"/>
      <c r="C16928"/>
    </row>
    <row r="16929" spans="2:3" x14ac:dyDescent="0.35">
      <c r="B16929"/>
      <c r="C16929"/>
    </row>
    <row r="16930" spans="2:3" x14ac:dyDescent="0.35">
      <c r="B16930"/>
      <c r="C16930"/>
    </row>
    <row r="16931" spans="2:3" x14ac:dyDescent="0.35">
      <c r="B16931"/>
      <c r="C16931"/>
    </row>
    <row r="16932" spans="2:3" x14ac:dyDescent="0.35">
      <c r="B16932"/>
      <c r="C16932"/>
    </row>
    <row r="16933" spans="2:3" x14ac:dyDescent="0.35">
      <c r="B16933"/>
      <c r="C16933"/>
    </row>
    <row r="16934" spans="2:3" x14ac:dyDescent="0.35">
      <c r="B16934"/>
      <c r="C16934"/>
    </row>
    <row r="16935" spans="2:3" x14ac:dyDescent="0.35">
      <c r="B16935"/>
      <c r="C16935"/>
    </row>
    <row r="16936" spans="2:3" x14ac:dyDescent="0.35">
      <c r="B16936"/>
      <c r="C16936"/>
    </row>
    <row r="16937" spans="2:3" x14ac:dyDescent="0.35">
      <c r="B16937"/>
      <c r="C16937"/>
    </row>
    <row r="16938" spans="2:3" x14ac:dyDescent="0.35">
      <c r="B16938"/>
      <c r="C16938"/>
    </row>
    <row r="16939" spans="2:3" x14ac:dyDescent="0.35">
      <c r="B16939"/>
      <c r="C16939"/>
    </row>
    <row r="16940" spans="2:3" x14ac:dyDescent="0.35">
      <c r="B16940"/>
      <c r="C16940"/>
    </row>
    <row r="16941" spans="2:3" x14ac:dyDescent="0.35">
      <c r="B16941"/>
      <c r="C16941"/>
    </row>
    <row r="16942" spans="2:3" x14ac:dyDescent="0.35">
      <c r="B16942"/>
      <c r="C16942"/>
    </row>
    <row r="16943" spans="2:3" x14ac:dyDescent="0.35">
      <c r="B16943"/>
      <c r="C16943"/>
    </row>
    <row r="16944" spans="2:3" x14ac:dyDescent="0.35">
      <c r="B16944"/>
      <c r="C16944"/>
    </row>
    <row r="16945" spans="2:3" x14ac:dyDescent="0.35">
      <c r="B16945"/>
      <c r="C16945"/>
    </row>
    <row r="16946" spans="2:3" x14ac:dyDescent="0.35">
      <c r="B16946"/>
      <c r="C16946"/>
    </row>
    <row r="16947" spans="2:3" x14ac:dyDescent="0.35">
      <c r="B16947"/>
      <c r="C16947"/>
    </row>
    <row r="16948" spans="2:3" x14ac:dyDescent="0.35">
      <c r="B16948"/>
      <c r="C16948"/>
    </row>
    <row r="16949" spans="2:3" x14ac:dyDescent="0.35">
      <c r="B16949"/>
      <c r="C16949"/>
    </row>
    <row r="16950" spans="2:3" x14ac:dyDescent="0.35">
      <c r="B16950"/>
      <c r="C16950"/>
    </row>
    <row r="16951" spans="2:3" x14ac:dyDescent="0.35">
      <c r="B16951"/>
      <c r="C16951"/>
    </row>
    <row r="16952" spans="2:3" x14ac:dyDescent="0.35">
      <c r="B16952"/>
      <c r="C16952"/>
    </row>
    <row r="16953" spans="2:3" x14ac:dyDescent="0.35">
      <c r="B16953"/>
      <c r="C16953"/>
    </row>
    <row r="16954" spans="2:3" x14ac:dyDescent="0.35">
      <c r="B16954"/>
      <c r="C16954"/>
    </row>
    <row r="16955" spans="2:3" x14ac:dyDescent="0.35">
      <c r="B16955"/>
      <c r="C16955"/>
    </row>
    <row r="16956" spans="2:3" x14ac:dyDescent="0.35">
      <c r="B16956"/>
      <c r="C16956"/>
    </row>
    <row r="16957" spans="2:3" x14ac:dyDescent="0.35">
      <c r="B16957"/>
      <c r="C16957"/>
    </row>
    <row r="16958" spans="2:3" x14ac:dyDescent="0.35">
      <c r="B16958"/>
      <c r="C16958"/>
    </row>
    <row r="16959" spans="2:3" x14ac:dyDescent="0.35">
      <c r="B16959"/>
      <c r="C16959"/>
    </row>
    <row r="16960" spans="2:3" x14ac:dyDescent="0.35">
      <c r="B16960"/>
      <c r="C16960"/>
    </row>
    <row r="16961" spans="2:3" x14ac:dyDescent="0.35">
      <c r="B16961"/>
      <c r="C16961"/>
    </row>
    <row r="16962" spans="2:3" x14ac:dyDescent="0.35">
      <c r="B16962"/>
      <c r="C16962"/>
    </row>
    <row r="16963" spans="2:3" x14ac:dyDescent="0.35">
      <c r="B16963"/>
      <c r="C16963"/>
    </row>
    <row r="16964" spans="2:3" x14ac:dyDescent="0.35">
      <c r="B16964"/>
      <c r="C16964"/>
    </row>
    <row r="16965" spans="2:3" x14ac:dyDescent="0.35">
      <c r="B16965"/>
      <c r="C16965"/>
    </row>
    <row r="16966" spans="2:3" x14ac:dyDescent="0.35">
      <c r="B16966"/>
      <c r="C16966"/>
    </row>
    <row r="16967" spans="2:3" x14ac:dyDescent="0.35">
      <c r="B16967"/>
      <c r="C16967"/>
    </row>
    <row r="16968" spans="2:3" x14ac:dyDescent="0.35">
      <c r="B16968"/>
      <c r="C16968"/>
    </row>
    <row r="16969" spans="2:3" x14ac:dyDescent="0.35">
      <c r="B16969"/>
      <c r="C16969"/>
    </row>
    <row r="16970" spans="2:3" x14ac:dyDescent="0.35">
      <c r="B16970"/>
      <c r="C16970"/>
    </row>
    <row r="16971" spans="2:3" x14ac:dyDescent="0.35">
      <c r="B16971"/>
      <c r="C16971"/>
    </row>
    <row r="16972" spans="2:3" x14ac:dyDescent="0.35">
      <c r="B16972"/>
      <c r="C16972"/>
    </row>
    <row r="16973" spans="2:3" x14ac:dyDescent="0.35">
      <c r="B16973"/>
      <c r="C16973"/>
    </row>
    <row r="16974" spans="2:3" x14ac:dyDescent="0.35">
      <c r="B16974"/>
      <c r="C16974"/>
    </row>
    <row r="16975" spans="2:3" x14ac:dyDescent="0.35">
      <c r="B16975"/>
      <c r="C16975"/>
    </row>
    <row r="16976" spans="2:3" x14ac:dyDescent="0.35">
      <c r="B16976"/>
      <c r="C16976"/>
    </row>
    <row r="16977" spans="2:3" x14ac:dyDescent="0.35">
      <c r="B16977"/>
      <c r="C16977"/>
    </row>
    <row r="16978" spans="2:3" x14ac:dyDescent="0.35">
      <c r="B16978"/>
      <c r="C16978"/>
    </row>
    <row r="16979" spans="2:3" x14ac:dyDescent="0.35">
      <c r="B16979"/>
      <c r="C16979"/>
    </row>
    <row r="16980" spans="2:3" x14ac:dyDescent="0.35">
      <c r="B16980"/>
      <c r="C16980"/>
    </row>
    <row r="16981" spans="2:3" x14ac:dyDescent="0.35">
      <c r="B16981"/>
      <c r="C16981"/>
    </row>
    <row r="16982" spans="2:3" x14ac:dyDescent="0.35">
      <c r="B16982"/>
      <c r="C16982"/>
    </row>
    <row r="16983" spans="2:3" x14ac:dyDescent="0.35">
      <c r="B16983"/>
      <c r="C16983"/>
    </row>
    <row r="16984" spans="2:3" x14ac:dyDescent="0.35">
      <c r="B16984"/>
      <c r="C16984"/>
    </row>
    <row r="16985" spans="2:3" x14ac:dyDescent="0.35">
      <c r="B16985"/>
      <c r="C16985"/>
    </row>
    <row r="16986" spans="2:3" x14ac:dyDescent="0.35">
      <c r="B16986"/>
      <c r="C16986"/>
    </row>
    <row r="16987" spans="2:3" x14ac:dyDescent="0.35">
      <c r="B16987"/>
      <c r="C16987"/>
    </row>
    <row r="16988" spans="2:3" x14ac:dyDescent="0.35">
      <c r="B16988"/>
      <c r="C16988"/>
    </row>
    <row r="16989" spans="2:3" x14ac:dyDescent="0.35">
      <c r="B16989"/>
      <c r="C16989"/>
    </row>
    <row r="16990" spans="2:3" x14ac:dyDescent="0.35">
      <c r="B16990"/>
      <c r="C16990"/>
    </row>
    <row r="16991" spans="2:3" x14ac:dyDescent="0.35">
      <c r="B16991"/>
      <c r="C16991"/>
    </row>
    <row r="16992" spans="2:3" x14ac:dyDescent="0.35">
      <c r="B16992"/>
      <c r="C16992"/>
    </row>
    <row r="16993" spans="2:3" x14ac:dyDescent="0.35">
      <c r="B16993"/>
      <c r="C16993"/>
    </row>
    <row r="16994" spans="2:3" x14ac:dyDescent="0.35">
      <c r="B16994"/>
      <c r="C16994"/>
    </row>
    <row r="16995" spans="2:3" x14ac:dyDescent="0.35">
      <c r="B16995"/>
      <c r="C16995"/>
    </row>
    <row r="16996" spans="2:3" x14ac:dyDescent="0.35">
      <c r="B16996"/>
      <c r="C16996"/>
    </row>
    <row r="16997" spans="2:3" x14ac:dyDescent="0.35">
      <c r="B16997"/>
      <c r="C16997"/>
    </row>
    <row r="16998" spans="2:3" x14ac:dyDescent="0.35">
      <c r="B16998"/>
      <c r="C16998"/>
    </row>
    <row r="16999" spans="2:3" x14ac:dyDescent="0.35">
      <c r="B16999"/>
      <c r="C16999"/>
    </row>
    <row r="17000" spans="2:3" x14ac:dyDescent="0.35">
      <c r="B17000"/>
      <c r="C17000"/>
    </row>
    <row r="17001" spans="2:3" x14ac:dyDescent="0.35">
      <c r="B17001"/>
      <c r="C17001"/>
    </row>
    <row r="17002" spans="2:3" x14ac:dyDescent="0.35">
      <c r="B17002"/>
      <c r="C17002"/>
    </row>
    <row r="17003" spans="2:3" x14ac:dyDescent="0.35">
      <c r="B17003"/>
      <c r="C17003"/>
    </row>
    <row r="17004" spans="2:3" x14ac:dyDescent="0.35">
      <c r="B17004"/>
      <c r="C17004"/>
    </row>
    <row r="17005" spans="2:3" x14ac:dyDescent="0.35">
      <c r="B17005"/>
      <c r="C17005"/>
    </row>
    <row r="17006" spans="2:3" x14ac:dyDescent="0.35">
      <c r="B17006"/>
      <c r="C17006"/>
    </row>
    <row r="17007" spans="2:3" x14ac:dyDescent="0.35">
      <c r="B17007"/>
      <c r="C17007"/>
    </row>
    <row r="17008" spans="2:3" x14ac:dyDescent="0.35">
      <c r="B17008"/>
      <c r="C17008"/>
    </row>
    <row r="17009" spans="2:3" x14ac:dyDescent="0.35">
      <c r="B17009"/>
      <c r="C17009"/>
    </row>
    <row r="17010" spans="2:3" x14ac:dyDescent="0.35">
      <c r="B17010"/>
      <c r="C17010"/>
    </row>
    <row r="17011" spans="2:3" x14ac:dyDescent="0.35">
      <c r="B17011"/>
      <c r="C17011"/>
    </row>
    <row r="17012" spans="2:3" x14ac:dyDescent="0.35">
      <c r="B17012"/>
      <c r="C17012"/>
    </row>
    <row r="17013" spans="2:3" x14ac:dyDescent="0.35">
      <c r="B17013"/>
      <c r="C17013"/>
    </row>
    <row r="17014" spans="2:3" x14ac:dyDescent="0.35">
      <c r="B17014"/>
      <c r="C17014"/>
    </row>
    <row r="17015" spans="2:3" x14ac:dyDescent="0.35">
      <c r="B17015"/>
      <c r="C17015"/>
    </row>
    <row r="17016" spans="2:3" x14ac:dyDescent="0.35">
      <c r="B17016"/>
      <c r="C17016"/>
    </row>
    <row r="17017" spans="2:3" x14ac:dyDescent="0.35">
      <c r="B17017"/>
      <c r="C17017"/>
    </row>
    <row r="17018" spans="2:3" x14ac:dyDescent="0.35">
      <c r="B17018"/>
      <c r="C17018"/>
    </row>
    <row r="17019" spans="2:3" x14ac:dyDescent="0.35">
      <c r="B17019"/>
      <c r="C17019"/>
    </row>
    <row r="17020" spans="2:3" x14ac:dyDescent="0.35">
      <c r="B17020"/>
      <c r="C17020"/>
    </row>
    <row r="17021" spans="2:3" x14ac:dyDescent="0.35">
      <c r="B17021"/>
      <c r="C17021"/>
    </row>
    <row r="17022" spans="2:3" x14ac:dyDescent="0.35">
      <c r="B17022"/>
      <c r="C17022"/>
    </row>
    <row r="17023" spans="2:3" x14ac:dyDescent="0.35">
      <c r="B17023"/>
      <c r="C17023"/>
    </row>
    <row r="17024" spans="2:3" x14ac:dyDescent="0.35">
      <c r="B17024"/>
      <c r="C17024"/>
    </row>
    <row r="17025" spans="2:3" x14ac:dyDescent="0.35">
      <c r="B17025"/>
      <c r="C17025"/>
    </row>
    <row r="17026" spans="2:3" x14ac:dyDescent="0.35">
      <c r="B17026"/>
      <c r="C17026"/>
    </row>
    <row r="17027" spans="2:3" x14ac:dyDescent="0.35">
      <c r="B17027"/>
      <c r="C17027"/>
    </row>
    <row r="17028" spans="2:3" x14ac:dyDescent="0.35">
      <c r="B17028"/>
      <c r="C17028"/>
    </row>
    <row r="17029" spans="2:3" x14ac:dyDescent="0.35">
      <c r="B17029"/>
      <c r="C17029"/>
    </row>
    <row r="17030" spans="2:3" x14ac:dyDescent="0.35">
      <c r="B17030"/>
      <c r="C17030"/>
    </row>
    <row r="17031" spans="2:3" x14ac:dyDescent="0.35">
      <c r="B17031"/>
      <c r="C17031"/>
    </row>
    <row r="17032" spans="2:3" x14ac:dyDescent="0.35">
      <c r="B17032"/>
      <c r="C17032"/>
    </row>
    <row r="17033" spans="2:3" x14ac:dyDescent="0.35">
      <c r="B17033"/>
      <c r="C17033"/>
    </row>
    <row r="17034" spans="2:3" x14ac:dyDescent="0.35">
      <c r="B17034"/>
      <c r="C17034"/>
    </row>
    <row r="17035" spans="2:3" x14ac:dyDescent="0.35">
      <c r="B17035"/>
      <c r="C17035"/>
    </row>
    <row r="17036" spans="2:3" x14ac:dyDescent="0.35">
      <c r="B17036"/>
      <c r="C17036"/>
    </row>
    <row r="17037" spans="2:3" x14ac:dyDescent="0.35">
      <c r="B17037"/>
      <c r="C17037"/>
    </row>
    <row r="17038" spans="2:3" x14ac:dyDescent="0.35">
      <c r="B17038"/>
      <c r="C17038"/>
    </row>
    <row r="17039" spans="2:3" x14ac:dyDescent="0.35">
      <c r="B17039"/>
      <c r="C17039"/>
    </row>
    <row r="17040" spans="2:3" x14ac:dyDescent="0.35">
      <c r="B17040"/>
      <c r="C17040"/>
    </row>
    <row r="17041" spans="2:3" x14ac:dyDescent="0.35">
      <c r="B17041"/>
      <c r="C17041"/>
    </row>
    <row r="17042" spans="2:3" x14ac:dyDescent="0.35">
      <c r="B17042"/>
      <c r="C17042"/>
    </row>
    <row r="17043" spans="2:3" x14ac:dyDescent="0.35">
      <c r="B17043"/>
      <c r="C17043"/>
    </row>
    <row r="17044" spans="2:3" x14ac:dyDescent="0.35">
      <c r="B17044"/>
      <c r="C17044"/>
    </row>
    <row r="17045" spans="2:3" x14ac:dyDescent="0.35">
      <c r="B17045"/>
      <c r="C17045"/>
    </row>
    <row r="17046" spans="2:3" x14ac:dyDescent="0.35">
      <c r="B17046"/>
      <c r="C17046"/>
    </row>
    <row r="17047" spans="2:3" x14ac:dyDescent="0.35">
      <c r="B17047"/>
      <c r="C17047"/>
    </row>
    <row r="17048" spans="2:3" x14ac:dyDescent="0.35">
      <c r="B17048"/>
      <c r="C17048"/>
    </row>
    <row r="17049" spans="2:3" x14ac:dyDescent="0.35">
      <c r="B17049"/>
      <c r="C17049"/>
    </row>
    <row r="17050" spans="2:3" x14ac:dyDescent="0.35">
      <c r="B17050"/>
      <c r="C17050"/>
    </row>
    <row r="17051" spans="2:3" x14ac:dyDescent="0.35">
      <c r="B17051"/>
      <c r="C17051"/>
    </row>
    <row r="17052" spans="2:3" x14ac:dyDescent="0.35">
      <c r="B17052"/>
      <c r="C17052"/>
    </row>
    <row r="17053" spans="2:3" x14ac:dyDescent="0.35">
      <c r="B17053"/>
      <c r="C17053"/>
    </row>
    <row r="17054" spans="2:3" x14ac:dyDescent="0.35">
      <c r="B17054"/>
      <c r="C17054"/>
    </row>
    <row r="17055" spans="2:3" x14ac:dyDescent="0.35">
      <c r="B17055"/>
      <c r="C17055"/>
    </row>
    <row r="17056" spans="2:3" x14ac:dyDescent="0.35">
      <c r="B17056"/>
      <c r="C17056"/>
    </row>
    <row r="17057" spans="2:3" x14ac:dyDescent="0.35">
      <c r="B17057"/>
      <c r="C17057"/>
    </row>
    <row r="17058" spans="2:3" x14ac:dyDescent="0.35">
      <c r="B17058"/>
      <c r="C17058"/>
    </row>
    <row r="17059" spans="2:3" x14ac:dyDescent="0.35">
      <c r="B17059"/>
      <c r="C17059"/>
    </row>
    <row r="17060" spans="2:3" x14ac:dyDescent="0.35">
      <c r="B17060"/>
      <c r="C17060"/>
    </row>
    <row r="17061" spans="2:3" x14ac:dyDescent="0.35">
      <c r="B17061"/>
      <c r="C17061"/>
    </row>
    <row r="17062" spans="2:3" x14ac:dyDescent="0.35">
      <c r="B17062"/>
      <c r="C17062"/>
    </row>
    <row r="17063" spans="2:3" x14ac:dyDescent="0.35">
      <c r="B17063"/>
      <c r="C17063"/>
    </row>
    <row r="17064" spans="2:3" x14ac:dyDescent="0.35">
      <c r="B17064"/>
      <c r="C17064"/>
    </row>
    <row r="17065" spans="2:3" x14ac:dyDescent="0.35">
      <c r="B17065"/>
      <c r="C17065"/>
    </row>
    <row r="17066" spans="2:3" x14ac:dyDescent="0.35">
      <c r="B17066"/>
      <c r="C17066"/>
    </row>
    <row r="17067" spans="2:3" x14ac:dyDescent="0.35">
      <c r="B17067"/>
      <c r="C17067"/>
    </row>
    <row r="17068" spans="2:3" x14ac:dyDescent="0.35">
      <c r="B17068"/>
      <c r="C17068"/>
    </row>
    <row r="17069" spans="2:3" x14ac:dyDescent="0.35">
      <c r="B17069"/>
      <c r="C17069"/>
    </row>
    <row r="17070" spans="2:3" x14ac:dyDescent="0.35">
      <c r="B17070"/>
      <c r="C17070"/>
    </row>
    <row r="17071" spans="2:3" x14ac:dyDescent="0.35">
      <c r="B17071"/>
      <c r="C17071"/>
    </row>
    <row r="17072" spans="2:3" x14ac:dyDescent="0.35">
      <c r="B17072"/>
      <c r="C17072"/>
    </row>
    <row r="17073" spans="2:3" x14ac:dyDescent="0.35">
      <c r="B17073"/>
      <c r="C17073"/>
    </row>
    <row r="17074" spans="2:3" x14ac:dyDescent="0.35">
      <c r="B17074"/>
      <c r="C17074"/>
    </row>
    <row r="17075" spans="2:3" x14ac:dyDescent="0.35">
      <c r="B17075"/>
      <c r="C17075"/>
    </row>
    <row r="17076" spans="2:3" x14ac:dyDescent="0.35">
      <c r="B17076"/>
      <c r="C17076"/>
    </row>
    <row r="17077" spans="2:3" x14ac:dyDescent="0.35">
      <c r="B17077"/>
      <c r="C17077"/>
    </row>
    <row r="17078" spans="2:3" x14ac:dyDescent="0.35">
      <c r="B17078"/>
      <c r="C17078"/>
    </row>
    <row r="17079" spans="2:3" x14ac:dyDescent="0.35">
      <c r="B17079"/>
      <c r="C17079"/>
    </row>
    <row r="17080" spans="2:3" x14ac:dyDescent="0.35">
      <c r="B17080"/>
      <c r="C17080"/>
    </row>
    <row r="17081" spans="2:3" x14ac:dyDescent="0.35">
      <c r="B17081"/>
      <c r="C17081"/>
    </row>
    <row r="17082" spans="2:3" x14ac:dyDescent="0.35">
      <c r="B17082"/>
      <c r="C17082"/>
    </row>
    <row r="17083" spans="2:3" x14ac:dyDescent="0.35">
      <c r="B17083"/>
      <c r="C17083"/>
    </row>
    <row r="17084" spans="2:3" x14ac:dyDescent="0.35">
      <c r="B17084"/>
      <c r="C17084"/>
    </row>
    <row r="17085" spans="2:3" x14ac:dyDescent="0.35">
      <c r="B17085"/>
      <c r="C17085"/>
    </row>
    <row r="17086" spans="2:3" x14ac:dyDescent="0.35">
      <c r="B17086"/>
      <c r="C17086"/>
    </row>
    <row r="17087" spans="2:3" x14ac:dyDescent="0.35">
      <c r="B17087"/>
      <c r="C17087"/>
    </row>
    <row r="17088" spans="2:3" x14ac:dyDescent="0.35">
      <c r="B17088"/>
      <c r="C17088"/>
    </row>
    <row r="17089" spans="2:3" x14ac:dyDescent="0.35">
      <c r="B17089"/>
      <c r="C17089"/>
    </row>
    <row r="17090" spans="2:3" x14ac:dyDescent="0.35">
      <c r="B17090"/>
      <c r="C17090"/>
    </row>
    <row r="17091" spans="2:3" x14ac:dyDescent="0.35">
      <c r="B17091"/>
      <c r="C17091"/>
    </row>
    <row r="17092" spans="2:3" x14ac:dyDescent="0.35">
      <c r="B17092"/>
      <c r="C17092"/>
    </row>
    <row r="17093" spans="2:3" x14ac:dyDescent="0.35">
      <c r="B17093"/>
      <c r="C17093"/>
    </row>
    <row r="17094" spans="2:3" x14ac:dyDescent="0.35">
      <c r="B17094"/>
      <c r="C17094"/>
    </row>
    <row r="17095" spans="2:3" x14ac:dyDescent="0.35">
      <c r="B17095"/>
      <c r="C17095"/>
    </row>
    <row r="17096" spans="2:3" x14ac:dyDescent="0.35">
      <c r="B17096"/>
      <c r="C17096"/>
    </row>
    <row r="17097" spans="2:3" x14ac:dyDescent="0.35">
      <c r="B17097"/>
      <c r="C17097"/>
    </row>
    <row r="17098" spans="2:3" x14ac:dyDescent="0.35">
      <c r="B17098"/>
      <c r="C17098"/>
    </row>
    <row r="17099" spans="2:3" x14ac:dyDescent="0.35">
      <c r="B17099"/>
      <c r="C17099"/>
    </row>
    <row r="17100" spans="2:3" x14ac:dyDescent="0.35">
      <c r="B17100"/>
      <c r="C17100"/>
    </row>
    <row r="17101" spans="2:3" x14ac:dyDescent="0.35">
      <c r="B17101"/>
      <c r="C17101"/>
    </row>
    <row r="17102" spans="2:3" x14ac:dyDescent="0.35">
      <c r="B17102"/>
      <c r="C17102"/>
    </row>
    <row r="17103" spans="2:3" x14ac:dyDescent="0.35">
      <c r="B17103"/>
      <c r="C17103"/>
    </row>
    <row r="17104" spans="2:3" x14ac:dyDescent="0.35">
      <c r="B17104"/>
      <c r="C17104"/>
    </row>
    <row r="17105" spans="2:3" x14ac:dyDescent="0.35">
      <c r="B17105"/>
      <c r="C17105"/>
    </row>
    <row r="17106" spans="2:3" x14ac:dyDescent="0.35">
      <c r="B17106"/>
      <c r="C17106"/>
    </row>
    <row r="17107" spans="2:3" x14ac:dyDescent="0.35">
      <c r="B17107"/>
      <c r="C17107"/>
    </row>
    <row r="17108" spans="2:3" x14ac:dyDescent="0.35">
      <c r="B17108"/>
      <c r="C17108"/>
    </row>
    <row r="17109" spans="2:3" x14ac:dyDescent="0.35">
      <c r="B17109"/>
      <c r="C17109"/>
    </row>
    <row r="17110" spans="2:3" x14ac:dyDescent="0.35">
      <c r="B17110"/>
      <c r="C17110"/>
    </row>
    <row r="17111" spans="2:3" x14ac:dyDescent="0.35">
      <c r="B17111"/>
      <c r="C17111"/>
    </row>
    <row r="17112" spans="2:3" x14ac:dyDescent="0.35">
      <c r="B17112"/>
      <c r="C17112"/>
    </row>
    <row r="17113" spans="2:3" x14ac:dyDescent="0.35">
      <c r="B17113"/>
      <c r="C17113"/>
    </row>
    <row r="17114" spans="2:3" x14ac:dyDescent="0.35">
      <c r="B17114"/>
      <c r="C17114"/>
    </row>
    <row r="17115" spans="2:3" x14ac:dyDescent="0.35">
      <c r="B17115"/>
      <c r="C17115"/>
    </row>
    <row r="17116" spans="2:3" x14ac:dyDescent="0.35">
      <c r="B17116"/>
      <c r="C17116"/>
    </row>
    <row r="17117" spans="2:3" x14ac:dyDescent="0.35">
      <c r="B17117"/>
      <c r="C17117"/>
    </row>
    <row r="17118" spans="2:3" x14ac:dyDescent="0.35">
      <c r="B17118"/>
      <c r="C17118"/>
    </row>
    <row r="17119" spans="2:3" x14ac:dyDescent="0.35">
      <c r="B17119"/>
      <c r="C17119"/>
    </row>
    <row r="17120" spans="2:3" x14ac:dyDescent="0.35">
      <c r="B17120"/>
      <c r="C17120"/>
    </row>
    <row r="17121" spans="2:3" x14ac:dyDescent="0.35">
      <c r="B17121"/>
      <c r="C17121"/>
    </row>
    <row r="17122" spans="2:3" x14ac:dyDescent="0.35">
      <c r="B17122"/>
      <c r="C17122"/>
    </row>
    <row r="17123" spans="2:3" x14ac:dyDescent="0.35">
      <c r="B17123"/>
      <c r="C17123"/>
    </row>
    <row r="17124" spans="2:3" x14ac:dyDescent="0.35">
      <c r="B17124"/>
      <c r="C17124"/>
    </row>
    <row r="17125" spans="2:3" x14ac:dyDescent="0.35">
      <c r="B17125"/>
      <c r="C17125"/>
    </row>
    <row r="17126" spans="2:3" x14ac:dyDescent="0.35">
      <c r="B17126"/>
      <c r="C17126"/>
    </row>
    <row r="17127" spans="2:3" x14ac:dyDescent="0.35">
      <c r="B17127"/>
      <c r="C17127"/>
    </row>
    <row r="17128" spans="2:3" x14ac:dyDescent="0.35">
      <c r="B17128"/>
      <c r="C17128"/>
    </row>
    <row r="17129" spans="2:3" x14ac:dyDescent="0.35">
      <c r="B17129"/>
      <c r="C17129"/>
    </row>
    <row r="17130" spans="2:3" x14ac:dyDescent="0.35">
      <c r="B17130"/>
      <c r="C17130"/>
    </row>
    <row r="17131" spans="2:3" x14ac:dyDescent="0.35">
      <c r="B17131"/>
      <c r="C17131"/>
    </row>
    <row r="17132" spans="2:3" x14ac:dyDescent="0.35">
      <c r="B17132"/>
      <c r="C17132"/>
    </row>
    <row r="17133" spans="2:3" x14ac:dyDescent="0.35">
      <c r="B17133"/>
      <c r="C17133"/>
    </row>
    <row r="17134" spans="2:3" x14ac:dyDescent="0.35">
      <c r="B17134"/>
      <c r="C17134"/>
    </row>
    <row r="17135" spans="2:3" x14ac:dyDescent="0.35">
      <c r="B17135"/>
      <c r="C17135"/>
    </row>
    <row r="17136" spans="2:3" x14ac:dyDescent="0.35">
      <c r="B17136"/>
      <c r="C17136"/>
    </row>
    <row r="17137" spans="2:3" x14ac:dyDescent="0.35">
      <c r="B17137"/>
      <c r="C17137"/>
    </row>
    <row r="17138" spans="2:3" x14ac:dyDescent="0.35">
      <c r="B17138"/>
      <c r="C17138"/>
    </row>
    <row r="17139" spans="2:3" x14ac:dyDescent="0.35">
      <c r="B17139"/>
      <c r="C17139"/>
    </row>
    <row r="17140" spans="2:3" x14ac:dyDescent="0.35">
      <c r="B17140"/>
      <c r="C17140"/>
    </row>
    <row r="17141" spans="2:3" x14ac:dyDescent="0.35">
      <c r="B17141"/>
      <c r="C17141"/>
    </row>
    <row r="17142" spans="2:3" x14ac:dyDescent="0.35">
      <c r="B17142"/>
      <c r="C17142"/>
    </row>
    <row r="17143" spans="2:3" x14ac:dyDescent="0.35">
      <c r="B17143"/>
      <c r="C17143"/>
    </row>
    <row r="17144" spans="2:3" x14ac:dyDescent="0.35">
      <c r="B17144"/>
      <c r="C17144"/>
    </row>
    <row r="17145" spans="2:3" x14ac:dyDescent="0.35">
      <c r="B17145"/>
      <c r="C17145"/>
    </row>
    <row r="17146" spans="2:3" x14ac:dyDescent="0.35">
      <c r="B17146"/>
      <c r="C17146"/>
    </row>
    <row r="17147" spans="2:3" x14ac:dyDescent="0.35">
      <c r="B17147"/>
      <c r="C17147"/>
    </row>
    <row r="17148" spans="2:3" x14ac:dyDescent="0.35">
      <c r="B17148"/>
      <c r="C17148"/>
    </row>
    <row r="17149" spans="2:3" x14ac:dyDescent="0.35">
      <c r="B17149"/>
      <c r="C17149"/>
    </row>
    <row r="17150" spans="2:3" x14ac:dyDescent="0.35">
      <c r="B17150"/>
      <c r="C17150"/>
    </row>
    <row r="17151" spans="2:3" x14ac:dyDescent="0.35">
      <c r="B17151"/>
      <c r="C17151"/>
    </row>
    <row r="17152" spans="2:3" x14ac:dyDescent="0.35">
      <c r="B17152"/>
      <c r="C17152"/>
    </row>
    <row r="17153" spans="2:3" x14ac:dyDescent="0.35">
      <c r="B17153"/>
      <c r="C17153"/>
    </row>
    <row r="17154" spans="2:3" x14ac:dyDescent="0.35">
      <c r="B17154"/>
      <c r="C17154"/>
    </row>
    <row r="17155" spans="2:3" x14ac:dyDescent="0.35">
      <c r="B17155"/>
      <c r="C17155"/>
    </row>
    <row r="17156" spans="2:3" x14ac:dyDescent="0.35">
      <c r="B17156"/>
      <c r="C17156"/>
    </row>
    <row r="17157" spans="2:3" x14ac:dyDescent="0.35">
      <c r="B17157"/>
      <c r="C17157"/>
    </row>
    <row r="17158" spans="2:3" x14ac:dyDescent="0.35">
      <c r="B17158"/>
      <c r="C17158"/>
    </row>
    <row r="17159" spans="2:3" x14ac:dyDescent="0.35">
      <c r="B17159"/>
      <c r="C17159"/>
    </row>
    <row r="17160" spans="2:3" x14ac:dyDescent="0.35">
      <c r="B17160"/>
      <c r="C17160"/>
    </row>
    <row r="17161" spans="2:3" x14ac:dyDescent="0.35">
      <c r="B17161"/>
      <c r="C17161"/>
    </row>
    <row r="17162" spans="2:3" x14ac:dyDescent="0.35">
      <c r="B17162"/>
      <c r="C17162"/>
    </row>
    <row r="17163" spans="2:3" x14ac:dyDescent="0.35">
      <c r="B17163"/>
      <c r="C17163"/>
    </row>
    <row r="17164" spans="2:3" x14ac:dyDescent="0.35">
      <c r="B17164"/>
      <c r="C17164"/>
    </row>
    <row r="17165" spans="2:3" x14ac:dyDescent="0.35">
      <c r="B17165"/>
      <c r="C17165"/>
    </row>
    <row r="17166" spans="2:3" x14ac:dyDescent="0.35">
      <c r="B17166"/>
      <c r="C17166"/>
    </row>
    <row r="17167" spans="2:3" x14ac:dyDescent="0.35">
      <c r="B17167"/>
      <c r="C17167"/>
    </row>
    <row r="17168" spans="2:3" x14ac:dyDescent="0.35">
      <c r="B17168"/>
      <c r="C17168"/>
    </row>
    <row r="17169" spans="2:3" x14ac:dyDescent="0.35">
      <c r="B17169"/>
      <c r="C17169"/>
    </row>
    <row r="17170" spans="2:3" x14ac:dyDescent="0.35">
      <c r="B17170"/>
      <c r="C17170"/>
    </row>
    <row r="17171" spans="2:3" x14ac:dyDescent="0.35">
      <c r="B17171"/>
      <c r="C17171"/>
    </row>
    <row r="17172" spans="2:3" x14ac:dyDescent="0.35">
      <c r="B17172"/>
      <c r="C17172"/>
    </row>
    <row r="17173" spans="2:3" x14ac:dyDescent="0.35">
      <c r="B17173"/>
      <c r="C17173"/>
    </row>
    <row r="17174" spans="2:3" x14ac:dyDescent="0.35">
      <c r="B17174"/>
      <c r="C17174"/>
    </row>
    <row r="17175" spans="2:3" x14ac:dyDescent="0.35">
      <c r="B17175"/>
      <c r="C17175"/>
    </row>
    <row r="17176" spans="2:3" x14ac:dyDescent="0.35">
      <c r="B17176"/>
      <c r="C17176"/>
    </row>
    <row r="17177" spans="2:3" x14ac:dyDescent="0.35">
      <c r="B17177"/>
      <c r="C17177"/>
    </row>
    <row r="17178" spans="2:3" x14ac:dyDescent="0.35">
      <c r="B17178"/>
      <c r="C17178"/>
    </row>
    <row r="17179" spans="2:3" x14ac:dyDescent="0.35">
      <c r="B17179"/>
      <c r="C17179"/>
    </row>
    <row r="17180" spans="2:3" x14ac:dyDescent="0.35">
      <c r="B17180"/>
      <c r="C17180"/>
    </row>
    <row r="17181" spans="2:3" x14ac:dyDescent="0.35">
      <c r="B17181"/>
      <c r="C17181"/>
    </row>
    <row r="17182" spans="2:3" x14ac:dyDescent="0.35">
      <c r="B17182"/>
      <c r="C17182"/>
    </row>
    <row r="17183" spans="2:3" x14ac:dyDescent="0.35">
      <c r="B17183"/>
      <c r="C17183"/>
    </row>
    <row r="17184" spans="2:3" x14ac:dyDescent="0.35">
      <c r="B17184"/>
      <c r="C17184"/>
    </row>
    <row r="17185" spans="2:3" x14ac:dyDescent="0.35">
      <c r="B17185"/>
      <c r="C17185"/>
    </row>
    <row r="17186" spans="2:3" x14ac:dyDescent="0.35">
      <c r="B17186"/>
      <c r="C17186"/>
    </row>
    <row r="17187" spans="2:3" x14ac:dyDescent="0.35">
      <c r="B17187"/>
      <c r="C17187"/>
    </row>
    <row r="17188" spans="2:3" x14ac:dyDescent="0.35">
      <c r="B17188"/>
      <c r="C17188"/>
    </row>
    <row r="17189" spans="2:3" x14ac:dyDescent="0.35">
      <c r="B17189"/>
      <c r="C17189"/>
    </row>
    <row r="17190" spans="2:3" x14ac:dyDescent="0.35">
      <c r="B17190"/>
      <c r="C17190"/>
    </row>
    <row r="17191" spans="2:3" x14ac:dyDescent="0.35">
      <c r="B17191"/>
      <c r="C17191"/>
    </row>
    <row r="17192" spans="2:3" x14ac:dyDescent="0.35">
      <c r="B17192"/>
      <c r="C17192"/>
    </row>
    <row r="17193" spans="2:3" x14ac:dyDescent="0.35">
      <c r="B17193"/>
      <c r="C17193"/>
    </row>
    <row r="17194" spans="2:3" x14ac:dyDescent="0.35">
      <c r="B17194"/>
      <c r="C17194"/>
    </row>
    <row r="17195" spans="2:3" x14ac:dyDescent="0.35">
      <c r="B17195"/>
      <c r="C17195"/>
    </row>
    <row r="17196" spans="2:3" x14ac:dyDescent="0.35">
      <c r="B17196"/>
      <c r="C17196"/>
    </row>
    <row r="17197" spans="2:3" x14ac:dyDescent="0.35">
      <c r="B17197"/>
      <c r="C17197"/>
    </row>
    <row r="17198" spans="2:3" x14ac:dyDescent="0.35">
      <c r="B17198"/>
      <c r="C17198"/>
    </row>
    <row r="17199" spans="2:3" x14ac:dyDescent="0.35">
      <c r="B17199"/>
      <c r="C17199"/>
    </row>
    <row r="17200" spans="2:3" x14ac:dyDescent="0.35">
      <c r="B17200"/>
      <c r="C17200"/>
    </row>
    <row r="17201" spans="2:3" x14ac:dyDescent="0.35">
      <c r="B17201"/>
      <c r="C17201"/>
    </row>
    <row r="17202" spans="2:3" x14ac:dyDescent="0.35">
      <c r="B17202"/>
      <c r="C17202"/>
    </row>
    <row r="17203" spans="2:3" x14ac:dyDescent="0.35">
      <c r="B17203"/>
      <c r="C17203"/>
    </row>
    <row r="17204" spans="2:3" x14ac:dyDescent="0.35">
      <c r="B17204"/>
      <c r="C17204"/>
    </row>
    <row r="17205" spans="2:3" x14ac:dyDescent="0.35">
      <c r="B17205"/>
      <c r="C17205"/>
    </row>
    <row r="17206" spans="2:3" x14ac:dyDescent="0.35">
      <c r="B17206"/>
      <c r="C17206"/>
    </row>
    <row r="17207" spans="2:3" x14ac:dyDescent="0.35">
      <c r="B17207"/>
      <c r="C17207"/>
    </row>
    <row r="17208" spans="2:3" x14ac:dyDescent="0.35">
      <c r="B17208"/>
      <c r="C17208"/>
    </row>
    <row r="17209" spans="2:3" x14ac:dyDescent="0.35">
      <c r="B17209"/>
      <c r="C17209"/>
    </row>
    <row r="17210" spans="2:3" x14ac:dyDescent="0.35">
      <c r="B17210"/>
      <c r="C17210"/>
    </row>
    <row r="17211" spans="2:3" x14ac:dyDescent="0.35">
      <c r="B17211"/>
      <c r="C17211"/>
    </row>
    <row r="17212" spans="2:3" x14ac:dyDescent="0.35">
      <c r="B17212"/>
      <c r="C17212"/>
    </row>
    <row r="17213" spans="2:3" x14ac:dyDescent="0.35">
      <c r="B17213"/>
      <c r="C17213"/>
    </row>
    <row r="17214" spans="2:3" x14ac:dyDescent="0.35">
      <c r="B17214"/>
      <c r="C17214"/>
    </row>
    <row r="17215" spans="2:3" x14ac:dyDescent="0.35">
      <c r="B17215"/>
      <c r="C17215"/>
    </row>
    <row r="17216" spans="2:3" x14ac:dyDescent="0.35">
      <c r="B17216"/>
      <c r="C17216"/>
    </row>
    <row r="17217" spans="2:3" x14ac:dyDescent="0.35">
      <c r="B17217"/>
      <c r="C17217"/>
    </row>
    <row r="17218" spans="2:3" x14ac:dyDescent="0.35">
      <c r="B17218"/>
      <c r="C17218"/>
    </row>
    <row r="17219" spans="2:3" x14ac:dyDescent="0.35">
      <c r="B17219"/>
      <c r="C17219"/>
    </row>
    <row r="17220" spans="2:3" x14ac:dyDescent="0.35">
      <c r="B17220"/>
      <c r="C17220"/>
    </row>
    <row r="17221" spans="2:3" x14ac:dyDescent="0.35">
      <c r="B17221"/>
      <c r="C17221"/>
    </row>
    <row r="17222" spans="2:3" x14ac:dyDescent="0.35">
      <c r="B17222"/>
      <c r="C17222"/>
    </row>
    <row r="17223" spans="2:3" x14ac:dyDescent="0.35">
      <c r="B17223"/>
      <c r="C17223"/>
    </row>
    <row r="17224" spans="2:3" x14ac:dyDescent="0.35">
      <c r="B17224"/>
      <c r="C17224"/>
    </row>
    <row r="17225" spans="2:3" x14ac:dyDescent="0.35">
      <c r="B17225"/>
      <c r="C17225"/>
    </row>
    <row r="17226" spans="2:3" x14ac:dyDescent="0.35">
      <c r="B17226"/>
      <c r="C17226"/>
    </row>
    <row r="17227" spans="2:3" x14ac:dyDescent="0.35">
      <c r="B17227"/>
      <c r="C17227"/>
    </row>
    <row r="17228" spans="2:3" x14ac:dyDescent="0.35">
      <c r="B17228"/>
      <c r="C17228"/>
    </row>
    <row r="17229" spans="2:3" x14ac:dyDescent="0.35">
      <c r="B17229"/>
      <c r="C17229"/>
    </row>
    <row r="17230" spans="2:3" x14ac:dyDescent="0.35">
      <c r="B17230"/>
      <c r="C17230"/>
    </row>
    <row r="17231" spans="2:3" x14ac:dyDescent="0.35">
      <c r="B17231"/>
      <c r="C17231"/>
    </row>
    <row r="17232" spans="2:3" x14ac:dyDescent="0.35">
      <c r="B17232"/>
      <c r="C17232"/>
    </row>
    <row r="17233" spans="2:3" x14ac:dyDescent="0.35">
      <c r="B17233"/>
      <c r="C17233"/>
    </row>
    <row r="17234" spans="2:3" x14ac:dyDescent="0.35">
      <c r="B17234"/>
      <c r="C17234"/>
    </row>
    <row r="17235" spans="2:3" x14ac:dyDescent="0.35">
      <c r="B17235"/>
      <c r="C17235"/>
    </row>
    <row r="17236" spans="2:3" x14ac:dyDescent="0.35">
      <c r="B17236"/>
      <c r="C17236"/>
    </row>
    <row r="17237" spans="2:3" x14ac:dyDescent="0.35">
      <c r="B17237"/>
      <c r="C17237"/>
    </row>
    <row r="17238" spans="2:3" x14ac:dyDescent="0.35">
      <c r="B17238"/>
      <c r="C17238"/>
    </row>
    <row r="17239" spans="2:3" x14ac:dyDescent="0.35">
      <c r="B17239"/>
      <c r="C17239"/>
    </row>
    <row r="17240" spans="2:3" x14ac:dyDescent="0.35">
      <c r="B17240"/>
      <c r="C17240"/>
    </row>
    <row r="17241" spans="2:3" x14ac:dyDescent="0.35">
      <c r="B17241"/>
      <c r="C17241"/>
    </row>
    <row r="17242" spans="2:3" x14ac:dyDescent="0.35">
      <c r="B17242"/>
      <c r="C17242"/>
    </row>
    <row r="17243" spans="2:3" x14ac:dyDescent="0.35">
      <c r="B17243"/>
      <c r="C17243"/>
    </row>
    <row r="17244" spans="2:3" x14ac:dyDescent="0.35">
      <c r="B17244"/>
      <c r="C17244"/>
    </row>
    <row r="17245" spans="2:3" x14ac:dyDescent="0.35">
      <c r="B17245"/>
      <c r="C17245"/>
    </row>
    <row r="17246" spans="2:3" x14ac:dyDescent="0.35">
      <c r="B17246"/>
      <c r="C17246"/>
    </row>
    <row r="17247" spans="2:3" x14ac:dyDescent="0.35">
      <c r="B17247"/>
      <c r="C17247"/>
    </row>
    <row r="17248" spans="2:3" x14ac:dyDescent="0.35">
      <c r="B17248"/>
      <c r="C17248"/>
    </row>
    <row r="17249" spans="2:3" x14ac:dyDescent="0.35">
      <c r="B17249"/>
      <c r="C17249"/>
    </row>
    <row r="17250" spans="2:3" x14ac:dyDescent="0.35">
      <c r="B17250"/>
      <c r="C17250"/>
    </row>
    <row r="17251" spans="2:3" x14ac:dyDescent="0.35">
      <c r="B17251"/>
      <c r="C17251"/>
    </row>
    <row r="17252" spans="2:3" x14ac:dyDescent="0.35">
      <c r="B17252"/>
      <c r="C17252"/>
    </row>
    <row r="17253" spans="2:3" x14ac:dyDescent="0.35">
      <c r="B17253"/>
      <c r="C17253"/>
    </row>
    <row r="17254" spans="2:3" x14ac:dyDescent="0.35">
      <c r="B17254"/>
      <c r="C17254"/>
    </row>
    <row r="17255" spans="2:3" x14ac:dyDescent="0.35">
      <c r="B17255"/>
      <c r="C17255"/>
    </row>
    <row r="17256" spans="2:3" x14ac:dyDescent="0.35">
      <c r="B17256"/>
      <c r="C17256"/>
    </row>
    <row r="17257" spans="2:3" x14ac:dyDescent="0.35">
      <c r="B17257"/>
      <c r="C17257"/>
    </row>
    <row r="17258" spans="2:3" x14ac:dyDescent="0.35">
      <c r="B17258"/>
      <c r="C17258"/>
    </row>
    <row r="17259" spans="2:3" x14ac:dyDescent="0.35">
      <c r="B17259"/>
      <c r="C17259"/>
    </row>
    <row r="17260" spans="2:3" x14ac:dyDescent="0.35">
      <c r="B17260"/>
      <c r="C17260"/>
    </row>
    <row r="17261" spans="2:3" x14ac:dyDescent="0.35">
      <c r="B17261"/>
      <c r="C17261"/>
    </row>
    <row r="17262" spans="2:3" x14ac:dyDescent="0.35">
      <c r="B17262"/>
      <c r="C17262"/>
    </row>
    <row r="17263" spans="2:3" x14ac:dyDescent="0.35">
      <c r="B17263"/>
      <c r="C17263"/>
    </row>
    <row r="17264" spans="2:3" x14ac:dyDescent="0.35">
      <c r="B17264"/>
      <c r="C17264"/>
    </row>
    <row r="17265" spans="2:3" x14ac:dyDescent="0.35">
      <c r="B17265"/>
      <c r="C17265"/>
    </row>
    <row r="17266" spans="2:3" x14ac:dyDescent="0.35">
      <c r="B17266"/>
      <c r="C17266"/>
    </row>
    <row r="17267" spans="2:3" x14ac:dyDescent="0.35">
      <c r="B17267"/>
      <c r="C17267"/>
    </row>
    <row r="17268" spans="2:3" x14ac:dyDescent="0.35">
      <c r="B17268"/>
      <c r="C17268"/>
    </row>
    <row r="17269" spans="2:3" x14ac:dyDescent="0.35">
      <c r="B17269"/>
      <c r="C17269"/>
    </row>
    <row r="17270" spans="2:3" x14ac:dyDescent="0.35">
      <c r="B17270"/>
      <c r="C17270"/>
    </row>
    <row r="17271" spans="2:3" x14ac:dyDescent="0.35">
      <c r="B17271"/>
      <c r="C17271"/>
    </row>
    <row r="17272" spans="2:3" x14ac:dyDescent="0.35">
      <c r="B17272"/>
      <c r="C17272"/>
    </row>
    <row r="17273" spans="2:3" x14ac:dyDescent="0.35">
      <c r="B17273"/>
      <c r="C17273"/>
    </row>
    <row r="17274" spans="2:3" x14ac:dyDescent="0.35">
      <c r="B17274"/>
      <c r="C17274"/>
    </row>
    <row r="17275" spans="2:3" x14ac:dyDescent="0.35">
      <c r="B17275"/>
      <c r="C17275"/>
    </row>
    <row r="17276" spans="2:3" x14ac:dyDescent="0.35">
      <c r="B17276"/>
      <c r="C17276"/>
    </row>
    <row r="17277" spans="2:3" x14ac:dyDescent="0.35">
      <c r="B17277"/>
      <c r="C17277"/>
    </row>
    <row r="17278" spans="2:3" x14ac:dyDescent="0.35">
      <c r="B17278"/>
      <c r="C17278"/>
    </row>
    <row r="17279" spans="2:3" x14ac:dyDescent="0.35">
      <c r="B17279"/>
      <c r="C17279"/>
    </row>
    <row r="17280" spans="2:3" x14ac:dyDescent="0.35">
      <c r="B17280"/>
      <c r="C17280"/>
    </row>
    <row r="17281" spans="2:3" x14ac:dyDescent="0.35">
      <c r="B17281"/>
      <c r="C17281"/>
    </row>
    <row r="17282" spans="2:3" x14ac:dyDescent="0.35">
      <c r="B17282"/>
      <c r="C17282"/>
    </row>
    <row r="17283" spans="2:3" x14ac:dyDescent="0.35">
      <c r="B17283"/>
      <c r="C17283"/>
    </row>
    <row r="17284" spans="2:3" x14ac:dyDescent="0.35">
      <c r="B17284"/>
      <c r="C17284"/>
    </row>
    <row r="17285" spans="2:3" x14ac:dyDescent="0.35">
      <c r="B17285"/>
      <c r="C17285"/>
    </row>
    <row r="17286" spans="2:3" x14ac:dyDescent="0.35">
      <c r="B17286"/>
      <c r="C17286"/>
    </row>
    <row r="17287" spans="2:3" x14ac:dyDescent="0.35">
      <c r="B17287"/>
      <c r="C17287"/>
    </row>
    <row r="17288" spans="2:3" x14ac:dyDescent="0.35">
      <c r="B17288"/>
      <c r="C17288"/>
    </row>
    <row r="17289" spans="2:3" x14ac:dyDescent="0.35">
      <c r="B17289"/>
      <c r="C17289"/>
    </row>
    <row r="17290" spans="2:3" x14ac:dyDescent="0.35">
      <c r="B17290"/>
      <c r="C17290"/>
    </row>
    <row r="17291" spans="2:3" x14ac:dyDescent="0.35">
      <c r="B17291"/>
      <c r="C17291"/>
    </row>
    <row r="17292" spans="2:3" x14ac:dyDescent="0.35">
      <c r="B17292"/>
      <c r="C17292"/>
    </row>
    <row r="17293" spans="2:3" x14ac:dyDescent="0.35">
      <c r="B17293"/>
      <c r="C17293"/>
    </row>
    <row r="17294" spans="2:3" x14ac:dyDescent="0.35">
      <c r="B17294"/>
      <c r="C17294"/>
    </row>
    <row r="17295" spans="2:3" x14ac:dyDescent="0.35">
      <c r="B17295"/>
      <c r="C17295"/>
    </row>
    <row r="17296" spans="2:3" x14ac:dyDescent="0.35">
      <c r="B17296"/>
      <c r="C17296"/>
    </row>
    <row r="17297" spans="2:3" x14ac:dyDescent="0.35">
      <c r="B17297"/>
      <c r="C17297"/>
    </row>
    <row r="17298" spans="2:3" x14ac:dyDescent="0.35">
      <c r="B17298"/>
      <c r="C17298"/>
    </row>
    <row r="17299" spans="2:3" x14ac:dyDescent="0.35">
      <c r="B17299"/>
      <c r="C17299"/>
    </row>
    <row r="17300" spans="2:3" x14ac:dyDescent="0.35">
      <c r="B17300"/>
      <c r="C17300"/>
    </row>
    <row r="17301" spans="2:3" x14ac:dyDescent="0.35">
      <c r="B17301"/>
      <c r="C17301"/>
    </row>
    <row r="17302" spans="2:3" x14ac:dyDescent="0.35">
      <c r="B17302"/>
      <c r="C17302"/>
    </row>
    <row r="17303" spans="2:3" x14ac:dyDescent="0.35">
      <c r="B17303"/>
      <c r="C17303"/>
    </row>
    <row r="17304" spans="2:3" x14ac:dyDescent="0.35">
      <c r="B17304"/>
      <c r="C17304"/>
    </row>
    <row r="17305" spans="2:3" x14ac:dyDescent="0.35">
      <c r="B17305"/>
      <c r="C17305"/>
    </row>
    <row r="17306" spans="2:3" x14ac:dyDescent="0.35">
      <c r="B17306"/>
      <c r="C17306"/>
    </row>
    <row r="17307" spans="2:3" x14ac:dyDescent="0.35">
      <c r="B17307"/>
      <c r="C17307"/>
    </row>
    <row r="17308" spans="2:3" x14ac:dyDescent="0.35">
      <c r="B17308"/>
      <c r="C17308"/>
    </row>
    <row r="17309" spans="2:3" x14ac:dyDescent="0.35">
      <c r="B17309"/>
      <c r="C17309"/>
    </row>
    <row r="17310" spans="2:3" x14ac:dyDescent="0.35">
      <c r="B17310"/>
      <c r="C17310"/>
    </row>
    <row r="17311" spans="2:3" x14ac:dyDescent="0.35">
      <c r="B17311"/>
      <c r="C17311"/>
    </row>
    <row r="17312" spans="2:3" x14ac:dyDescent="0.35">
      <c r="B17312"/>
      <c r="C17312"/>
    </row>
    <row r="17313" spans="2:3" x14ac:dyDescent="0.35">
      <c r="B17313"/>
      <c r="C17313"/>
    </row>
    <row r="17314" spans="2:3" x14ac:dyDescent="0.35">
      <c r="B17314"/>
      <c r="C17314"/>
    </row>
    <row r="17315" spans="2:3" x14ac:dyDescent="0.35">
      <c r="B17315"/>
      <c r="C17315"/>
    </row>
    <row r="17316" spans="2:3" x14ac:dyDescent="0.35">
      <c r="B17316"/>
      <c r="C17316"/>
    </row>
    <row r="17317" spans="2:3" x14ac:dyDescent="0.35">
      <c r="B17317"/>
      <c r="C17317"/>
    </row>
    <row r="17318" spans="2:3" x14ac:dyDescent="0.35">
      <c r="B17318"/>
      <c r="C17318"/>
    </row>
    <row r="17319" spans="2:3" x14ac:dyDescent="0.35">
      <c r="B17319"/>
      <c r="C17319"/>
    </row>
    <row r="17320" spans="2:3" x14ac:dyDescent="0.35">
      <c r="B17320"/>
      <c r="C17320"/>
    </row>
    <row r="17321" spans="2:3" x14ac:dyDescent="0.35">
      <c r="B17321"/>
      <c r="C17321"/>
    </row>
    <row r="17322" spans="2:3" x14ac:dyDescent="0.35">
      <c r="B17322"/>
      <c r="C17322"/>
    </row>
    <row r="17323" spans="2:3" x14ac:dyDescent="0.35">
      <c r="B17323"/>
      <c r="C17323"/>
    </row>
    <row r="17324" spans="2:3" x14ac:dyDescent="0.35">
      <c r="B17324"/>
      <c r="C17324"/>
    </row>
    <row r="17325" spans="2:3" x14ac:dyDescent="0.35">
      <c r="B17325"/>
      <c r="C17325"/>
    </row>
    <row r="17326" spans="2:3" x14ac:dyDescent="0.35">
      <c r="B17326"/>
      <c r="C17326"/>
    </row>
    <row r="17327" spans="2:3" x14ac:dyDescent="0.35">
      <c r="B17327"/>
      <c r="C17327"/>
    </row>
    <row r="17328" spans="2:3" x14ac:dyDescent="0.35">
      <c r="B17328"/>
      <c r="C17328"/>
    </row>
    <row r="17329" spans="2:3" x14ac:dyDescent="0.35">
      <c r="B17329"/>
      <c r="C17329"/>
    </row>
    <row r="17330" spans="2:3" x14ac:dyDescent="0.35">
      <c r="B17330"/>
      <c r="C17330"/>
    </row>
    <row r="17331" spans="2:3" x14ac:dyDescent="0.35">
      <c r="B17331"/>
      <c r="C17331"/>
    </row>
    <row r="17332" spans="2:3" x14ac:dyDescent="0.35">
      <c r="B17332"/>
      <c r="C17332"/>
    </row>
    <row r="17333" spans="2:3" x14ac:dyDescent="0.35">
      <c r="B17333"/>
      <c r="C17333"/>
    </row>
    <row r="17334" spans="2:3" x14ac:dyDescent="0.35">
      <c r="B17334"/>
      <c r="C17334"/>
    </row>
    <row r="17335" spans="2:3" x14ac:dyDescent="0.35">
      <c r="B17335"/>
      <c r="C17335"/>
    </row>
    <row r="17336" spans="2:3" x14ac:dyDescent="0.35">
      <c r="B17336"/>
      <c r="C17336"/>
    </row>
    <row r="17337" spans="2:3" x14ac:dyDescent="0.35">
      <c r="B17337"/>
      <c r="C17337"/>
    </row>
    <row r="17338" spans="2:3" x14ac:dyDescent="0.35">
      <c r="B17338"/>
      <c r="C17338"/>
    </row>
    <row r="17339" spans="2:3" x14ac:dyDescent="0.35">
      <c r="B17339"/>
      <c r="C17339"/>
    </row>
    <row r="17340" spans="2:3" x14ac:dyDescent="0.35">
      <c r="B17340"/>
      <c r="C17340"/>
    </row>
    <row r="17341" spans="2:3" x14ac:dyDescent="0.35">
      <c r="B17341"/>
      <c r="C17341"/>
    </row>
    <row r="17342" spans="2:3" x14ac:dyDescent="0.35">
      <c r="B17342"/>
      <c r="C17342"/>
    </row>
    <row r="17343" spans="2:3" x14ac:dyDescent="0.35">
      <c r="B17343"/>
      <c r="C17343"/>
    </row>
    <row r="17344" spans="2:3" x14ac:dyDescent="0.35">
      <c r="B17344"/>
      <c r="C17344"/>
    </row>
    <row r="17345" spans="2:3" x14ac:dyDescent="0.35">
      <c r="B17345"/>
      <c r="C17345"/>
    </row>
    <row r="17346" spans="2:3" x14ac:dyDescent="0.35">
      <c r="B17346"/>
      <c r="C17346"/>
    </row>
    <row r="17347" spans="2:3" x14ac:dyDescent="0.35">
      <c r="B17347"/>
      <c r="C17347"/>
    </row>
    <row r="17348" spans="2:3" x14ac:dyDescent="0.35">
      <c r="B17348"/>
      <c r="C17348"/>
    </row>
    <row r="17349" spans="2:3" x14ac:dyDescent="0.35">
      <c r="B17349"/>
      <c r="C17349"/>
    </row>
    <row r="17350" spans="2:3" x14ac:dyDescent="0.35">
      <c r="B17350"/>
      <c r="C17350"/>
    </row>
    <row r="17351" spans="2:3" x14ac:dyDescent="0.35">
      <c r="B17351"/>
      <c r="C17351"/>
    </row>
    <row r="17352" spans="2:3" x14ac:dyDescent="0.35">
      <c r="B17352"/>
      <c r="C17352"/>
    </row>
    <row r="17353" spans="2:3" x14ac:dyDescent="0.35">
      <c r="B17353"/>
      <c r="C17353"/>
    </row>
    <row r="17354" spans="2:3" x14ac:dyDescent="0.35">
      <c r="B17354"/>
      <c r="C17354"/>
    </row>
    <row r="17355" spans="2:3" x14ac:dyDescent="0.35">
      <c r="B17355"/>
      <c r="C17355"/>
    </row>
    <row r="17356" spans="2:3" x14ac:dyDescent="0.35">
      <c r="B17356"/>
      <c r="C17356"/>
    </row>
    <row r="17357" spans="2:3" x14ac:dyDescent="0.35">
      <c r="B17357"/>
      <c r="C17357"/>
    </row>
    <row r="17358" spans="2:3" x14ac:dyDescent="0.35">
      <c r="B17358"/>
      <c r="C17358"/>
    </row>
    <row r="17359" spans="2:3" x14ac:dyDescent="0.35">
      <c r="B17359"/>
      <c r="C17359"/>
    </row>
    <row r="17360" spans="2:3" x14ac:dyDescent="0.35">
      <c r="B17360"/>
      <c r="C17360"/>
    </row>
    <row r="17361" spans="2:3" x14ac:dyDescent="0.35">
      <c r="B17361"/>
      <c r="C17361"/>
    </row>
    <row r="17362" spans="2:3" x14ac:dyDescent="0.35">
      <c r="B17362"/>
      <c r="C17362"/>
    </row>
    <row r="17363" spans="2:3" x14ac:dyDescent="0.35">
      <c r="B17363"/>
      <c r="C17363"/>
    </row>
    <row r="17364" spans="2:3" x14ac:dyDescent="0.35">
      <c r="B17364"/>
      <c r="C17364"/>
    </row>
    <row r="17365" spans="2:3" x14ac:dyDescent="0.35">
      <c r="B17365"/>
      <c r="C17365"/>
    </row>
    <row r="17366" spans="2:3" x14ac:dyDescent="0.35">
      <c r="B17366"/>
      <c r="C17366"/>
    </row>
    <row r="17367" spans="2:3" x14ac:dyDescent="0.35">
      <c r="B17367"/>
      <c r="C17367"/>
    </row>
    <row r="17368" spans="2:3" x14ac:dyDescent="0.35">
      <c r="B17368"/>
      <c r="C17368"/>
    </row>
    <row r="17369" spans="2:3" x14ac:dyDescent="0.35">
      <c r="B17369"/>
      <c r="C17369"/>
    </row>
    <row r="17370" spans="2:3" x14ac:dyDescent="0.35">
      <c r="B17370"/>
      <c r="C17370"/>
    </row>
    <row r="17371" spans="2:3" x14ac:dyDescent="0.35">
      <c r="B17371"/>
      <c r="C17371"/>
    </row>
    <row r="17372" spans="2:3" x14ac:dyDescent="0.35">
      <c r="B17372"/>
      <c r="C17372"/>
    </row>
    <row r="17373" spans="2:3" x14ac:dyDescent="0.35">
      <c r="B17373"/>
      <c r="C17373"/>
    </row>
    <row r="17374" spans="2:3" x14ac:dyDescent="0.35">
      <c r="B17374"/>
      <c r="C17374"/>
    </row>
    <row r="17375" spans="2:3" x14ac:dyDescent="0.35">
      <c r="B17375"/>
      <c r="C17375"/>
    </row>
    <row r="17376" spans="2:3" x14ac:dyDescent="0.35">
      <c r="B17376"/>
      <c r="C17376"/>
    </row>
    <row r="17377" spans="2:3" x14ac:dyDescent="0.35">
      <c r="B17377"/>
      <c r="C17377"/>
    </row>
    <row r="17378" spans="2:3" x14ac:dyDescent="0.35">
      <c r="B17378"/>
      <c r="C17378"/>
    </row>
    <row r="17379" spans="2:3" x14ac:dyDescent="0.35">
      <c r="B17379"/>
      <c r="C17379"/>
    </row>
    <row r="17380" spans="2:3" x14ac:dyDescent="0.35">
      <c r="B17380"/>
      <c r="C17380"/>
    </row>
    <row r="17381" spans="2:3" x14ac:dyDescent="0.35">
      <c r="B17381"/>
      <c r="C17381"/>
    </row>
    <row r="17382" spans="2:3" x14ac:dyDescent="0.35">
      <c r="B17382"/>
      <c r="C17382"/>
    </row>
    <row r="17383" spans="2:3" x14ac:dyDescent="0.35">
      <c r="B17383"/>
      <c r="C17383"/>
    </row>
    <row r="17384" spans="2:3" x14ac:dyDescent="0.35">
      <c r="B17384"/>
      <c r="C17384"/>
    </row>
    <row r="17385" spans="2:3" x14ac:dyDescent="0.35">
      <c r="B17385"/>
      <c r="C17385"/>
    </row>
    <row r="17386" spans="2:3" x14ac:dyDescent="0.35">
      <c r="B17386"/>
      <c r="C17386"/>
    </row>
    <row r="17387" spans="2:3" x14ac:dyDescent="0.35">
      <c r="B17387"/>
      <c r="C17387"/>
    </row>
    <row r="17388" spans="2:3" x14ac:dyDescent="0.35">
      <c r="B17388"/>
      <c r="C17388"/>
    </row>
    <row r="17389" spans="2:3" x14ac:dyDescent="0.35">
      <c r="B17389"/>
      <c r="C17389"/>
    </row>
    <row r="17390" spans="2:3" x14ac:dyDescent="0.35">
      <c r="B17390"/>
      <c r="C17390"/>
    </row>
    <row r="17391" spans="2:3" x14ac:dyDescent="0.35">
      <c r="B17391"/>
      <c r="C17391"/>
    </row>
    <row r="17392" spans="2:3" x14ac:dyDescent="0.35">
      <c r="B17392"/>
      <c r="C17392"/>
    </row>
    <row r="17393" spans="2:3" x14ac:dyDescent="0.35">
      <c r="B17393"/>
      <c r="C17393"/>
    </row>
    <row r="17394" spans="2:3" x14ac:dyDescent="0.35">
      <c r="B17394"/>
      <c r="C17394"/>
    </row>
    <row r="17395" spans="2:3" x14ac:dyDescent="0.35">
      <c r="B17395"/>
      <c r="C17395"/>
    </row>
    <row r="17396" spans="2:3" x14ac:dyDescent="0.35">
      <c r="B17396"/>
      <c r="C17396"/>
    </row>
    <row r="17397" spans="2:3" x14ac:dyDescent="0.35">
      <c r="B17397"/>
      <c r="C17397"/>
    </row>
    <row r="17398" spans="2:3" x14ac:dyDescent="0.35">
      <c r="B17398"/>
      <c r="C17398"/>
    </row>
    <row r="17399" spans="2:3" x14ac:dyDescent="0.35">
      <c r="B17399"/>
      <c r="C17399"/>
    </row>
    <row r="17400" spans="2:3" x14ac:dyDescent="0.35">
      <c r="B17400"/>
      <c r="C17400"/>
    </row>
    <row r="17401" spans="2:3" x14ac:dyDescent="0.35">
      <c r="B17401"/>
      <c r="C17401"/>
    </row>
    <row r="17402" spans="2:3" x14ac:dyDescent="0.35">
      <c r="B17402"/>
      <c r="C17402"/>
    </row>
    <row r="17403" spans="2:3" x14ac:dyDescent="0.35">
      <c r="B17403"/>
      <c r="C17403"/>
    </row>
    <row r="17404" spans="2:3" x14ac:dyDescent="0.35">
      <c r="B17404"/>
      <c r="C17404"/>
    </row>
    <row r="17405" spans="2:3" x14ac:dyDescent="0.35">
      <c r="B17405"/>
      <c r="C17405"/>
    </row>
    <row r="17406" spans="2:3" x14ac:dyDescent="0.35">
      <c r="B17406"/>
      <c r="C17406"/>
    </row>
    <row r="17407" spans="2:3" x14ac:dyDescent="0.35">
      <c r="B17407"/>
      <c r="C17407"/>
    </row>
    <row r="17408" spans="2:3" x14ac:dyDescent="0.35">
      <c r="B17408"/>
      <c r="C17408"/>
    </row>
    <row r="17409" spans="2:3" x14ac:dyDescent="0.35">
      <c r="B17409"/>
      <c r="C17409"/>
    </row>
    <row r="17410" spans="2:3" x14ac:dyDescent="0.35">
      <c r="B17410"/>
      <c r="C17410"/>
    </row>
    <row r="17411" spans="2:3" x14ac:dyDescent="0.35">
      <c r="B17411"/>
      <c r="C17411"/>
    </row>
    <row r="17412" spans="2:3" x14ac:dyDescent="0.35">
      <c r="B17412"/>
      <c r="C17412"/>
    </row>
    <row r="17413" spans="2:3" x14ac:dyDescent="0.35">
      <c r="B17413"/>
      <c r="C17413"/>
    </row>
    <row r="17414" spans="2:3" x14ac:dyDescent="0.35">
      <c r="B17414"/>
      <c r="C17414"/>
    </row>
    <row r="17415" spans="2:3" x14ac:dyDescent="0.35">
      <c r="B17415"/>
      <c r="C17415"/>
    </row>
    <row r="17416" spans="2:3" x14ac:dyDescent="0.35">
      <c r="B17416"/>
      <c r="C17416"/>
    </row>
    <row r="17417" spans="2:3" x14ac:dyDescent="0.35">
      <c r="B17417"/>
      <c r="C17417"/>
    </row>
    <row r="17418" spans="2:3" x14ac:dyDescent="0.35">
      <c r="B17418"/>
      <c r="C17418"/>
    </row>
    <row r="17419" spans="2:3" x14ac:dyDescent="0.35">
      <c r="B17419"/>
      <c r="C17419"/>
    </row>
    <row r="17420" spans="2:3" x14ac:dyDescent="0.35">
      <c r="B17420"/>
      <c r="C17420"/>
    </row>
    <row r="17421" spans="2:3" x14ac:dyDescent="0.35">
      <c r="B17421"/>
      <c r="C17421"/>
    </row>
    <row r="17422" spans="2:3" x14ac:dyDescent="0.35">
      <c r="B17422"/>
      <c r="C17422"/>
    </row>
    <row r="17423" spans="2:3" x14ac:dyDescent="0.35">
      <c r="B17423"/>
      <c r="C17423"/>
    </row>
    <row r="17424" spans="2:3" x14ac:dyDescent="0.35">
      <c r="B17424"/>
      <c r="C17424"/>
    </row>
    <row r="17425" spans="2:3" x14ac:dyDescent="0.35">
      <c r="B17425"/>
      <c r="C17425"/>
    </row>
    <row r="17426" spans="2:3" x14ac:dyDescent="0.35">
      <c r="B17426"/>
      <c r="C17426"/>
    </row>
    <row r="17427" spans="2:3" x14ac:dyDescent="0.35">
      <c r="B17427"/>
      <c r="C17427"/>
    </row>
    <row r="17428" spans="2:3" x14ac:dyDescent="0.35">
      <c r="B17428"/>
      <c r="C17428"/>
    </row>
    <row r="17429" spans="2:3" x14ac:dyDescent="0.35">
      <c r="B17429"/>
      <c r="C17429"/>
    </row>
    <row r="17430" spans="2:3" x14ac:dyDescent="0.35">
      <c r="B17430"/>
      <c r="C17430"/>
    </row>
    <row r="17431" spans="2:3" x14ac:dyDescent="0.35">
      <c r="B17431"/>
      <c r="C17431"/>
    </row>
    <row r="17432" spans="2:3" x14ac:dyDescent="0.35">
      <c r="B17432"/>
      <c r="C17432"/>
    </row>
    <row r="17433" spans="2:3" x14ac:dyDescent="0.35">
      <c r="B17433"/>
      <c r="C17433"/>
    </row>
    <row r="17434" spans="2:3" x14ac:dyDescent="0.35">
      <c r="B17434"/>
      <c r="C17434"/>
    </row>
    <row r="17435" spans="2:3" x14ac:dyDescent="0.35">
      <c r="B17435"/>
      <c r="C17435"/>
    </row>
    <row r="17436" spans="2:3" x14ac:dyDescent="0.35">
      <c r="B17436"/>
      <c r="C17436"/>
    </row>
    <row r="17437" spans="2:3" x14ac:dyDescent="0.35">
      <c r="B17437"/>
      <c r="C17437"/>
    </row>
    <row r="17438" spans="2:3" x14ac:dyDescent="0.35">
      <c r="B17438"/>
      <c r="C17438"/>
    </row>
    <row r="17439" spans="2:3" x14ac:dyDescent="0.35">
      <c r="B17439"/>
      <c r="C17439"/>
    </row>
    <row r="17440" spans="2:3" x14ac:dyDescent="0.35">
      <c r="B17440"/>
      <c r="C17440"/>
    </row>
    <row r="17441" spans="2:3" x14ac:dyDescent="0.35">
      <c r="B17441"/>
      <c r="C17441"/>
    </row>
    <row r="17442" spans="2:3" x14ac:dyDescent="0.35">
      <c r="B17442"/>
      <c r="C17442"/>
    </row>
    <row r="17443" spans="2:3" x14ac:dyDescent="0.35">
      <c r="B17443"/>
      <c r="C17443"/>
    </row>
    <row r="17444" spans="2:3" x14ac:dyDescent="0.35">
      <c r="B17444"/>
      <c r="C17444"/>
    </row>
    <row r="17445" spans="2:3" x14ac:dyDescent="0.35">
      <c r="B17445"/>
      <c r="C17445"/>
    </row>
    <row r="17446" spans="2:3" x14ac:dyDescent="0.35">
      <c r="B17446"/>
      <c r="C17446"/>
    </row>
    <row r="17447" spans="2:3" x14ac:dyDescent="0.35">
      <c r="B17447"/>
      <c r="C17447"/>
    </row>
    <row r="17448" spans="2:3" x14ac:dyDescent="0.35">
      <c r="B17448"/>
      <c r="C17448"/>
    </row>
    <row r="17449" spans="2:3" x14ac:dyDescent="0.35">
      <c r="B17449"/>
      <c r="C17449"/>
    </row>
    <row r="17450" spans="2:3" x14ac:dyDescent="0.35">
      <c r="B17450"/>
      <c r="C17450"/>
    </row>
    <row r="17451" spans="2:3" x14ac:dyDescent="0.35">
      <c r="B17451"/>
      <c r="C17451"/>
    </row>
    <row r="17452" spans="2:3" x14ac:dyDescent="0.35">
      <c r="B17452"/>
      <c r="C17452"/>
    </row>
    <row r="17453" spans="2:3" x14ac:dyDescent="0.35">
      <c r="B17453"/>
      <c r="C17453"/>
    </row>
    <row r="17454" spans="2:3" x14ac:dyDescent="0.35">
      <c r="B17454"/>
      <c r="C17454"/>
    </row>
    <row r="17455" spans="2:3" x14ac:dyDescent="0.35">
      <c r="B17455"/>
      <c r="C17455"/>
    </row>
    <row r="17456" spans="2:3" x14ac:dyDescent="0.35">
      <c r="B17456"/>
      <c r="C17456"/>
    </row>
    <row r="17457" spans="2:3" x14ac:dyDescent="0.35">
      <c r="B17457"/>
      <c r="C17457"/>
    </row>
    <row r="17458" spans="2:3" x14ac:dyDescent="0.35">
      <c r="B17458"/>
      <c r="C17458"/>
    </row>
    <row r="17459" spans="2:3" x14ac:dyDescent="0.35">
      <c r="B17459"/>
      <c r="C17459"/>
    </row>
    <row r="17460" spans="2:3" x14ac:dyDescent="0.35">
      <c r="B17460"/>
      <c r="C17460"/>
    </row>
    <row r="17461" spans="2:3" x14ac:dyDescent="0.35">
      <c r="B17461"/>
      <c r="C17461"/>
    </row>
    <row r="17462" spans="2:3" x14ac:dyDescent="0.35">
      <c r="B17462"/>
      <c r="C17462"/>
    </row>
    <row r="17463" spans="2:3" x14ac:dyDescent="0.35">
      <c r="B17463"/>
      <c r="C17463"/>
    </row>
    <row r="17464" spans="2:3" x14ac:dyDescent="0.35">
      <c r="B17464"/>
      <c r="C17464"/>
    </row>
    <row r="17465" spans="2:3" x14ac:dyDescent="0.35">
      <c r="B17465"/>
      <c r="C17465"/>
    </row>
    <row r="17466" spans="2:3" x14ac:dyDescent="0.35">
      <c r="B17466"/>
      <c r="C17466"/>
    </row>
    <row r="17467" spans="2:3" x14ac:dyDescent="0.35">
      <c r="B17467"/>
      <c r="C17467"/>
    </row>
    <row r="17468" spans="2:3" x14ac:dyDescent="0.35">
      <c r="B17468"/>
      <c r="C17468"/>
    </row>
    <row r="17469" spans="2:3" x14ac:dyDescent="0.35">
      <c r="B17469"/>
      <c r="C17469"/>
    </row>
    <row r="17470" spans="2:3" x14ac:dyDescent="0.35">
      <c r="B17470"/>
      <c r="C17470"/>
    </row>
    <row r="17471" spans="2:3" x14ac:dyDescent="0.35">
      <c r="B17471"/>
      <c r="C17471"/>
    </row>
    <row r="17472" spans="2:3" x14ac:dyDescent="0.35">
      <c r="B17472"/>
      <c r="C17472"/>
    </row>
    <row r="17473" spans="2:3" x14ac:dyDescent="0.35">
      <c r="B17473"/>
      <c r="C17473"/>
    </row>
    <row r="17474" spans="2:3" x14ac:dyDescent="0.35">
      <c r="B17474"/>
      <c r="C17474"/>
    </row>
    <row r="17475" spans="2:3" x14ac:dyDescent="0.35">
      <c r="B17475"/>
      <c r="C17475"/>
    </row>
    <row r="17476" spans="2:3" x14ac:dyDescent="0.35">
      <c r="B17476"/>
      <c r="C17476"/>
    </row>
    <row r="17477" spans="2:3" x14ac:dyDescent="0.35">
      <c r="B17477"/>
      <c r="C17477"/>
    </row>
    <row r="17478" spans="2:3" x14ac:dyDescent="0.35">
      <c r="B17478"/>
      <c r="C17478"/>
    </row>
    <row r="17479" spans="2:3" x14ac:dyDescent="0.35">
      <c r="B17479"/>
      <c r="C17479"/>
    </row>
    <row r="17480" spans="2:3" x14ac:dyDescent="0.35">
      <c r="B17480"/>
      <c r="C17480"/>
    </row>
    <row r="17481" spans="2:3" x14ac:dyDescent="0.35">
      <c r="B17481"/>
      <c r="C17481"/>
    </row>
    <row r="17482" spans="2:3" x14ac:dyDescent="0.35">
      <c r="B17482"/>
      <c r="C17482"/>
    </row>
    <row r="17483" spans="2:3" x14ac:dyDescent="0.35">
      <c r="B17483"/>
      <c r="C17483"/>
    </row>
    <row r="17484" spans="2:3" x14ac:dyDescent="0.35">
      <c r="B17484"/>
      <c r="C17484"/>
    </row>
    <row r="17485" spans="2:3" x14ac:dyDescent="0.35">
      <c r="B17485"/>
      <c r="C17485"/>
    </row>
    <row r="17486" spans="2:3" x14ac:dyDescent="0.35">
      <c r="B17486"/>
      <c r="C17486"/>
    </row>
    <row r="17487" spans="2:3" x14ac:dyDescent="0.35">
      <c r="B17487"/>
      <c r="C17487"/>
    </row>
    <row r="17488" spans="2:3" x14ac:dyDescent="0.35">
      <c r="B17488"/>
      <c r="C17488"/>
    </row>
    <row r="17489" spans="2:3" x14ac:dyDescent="0.35">
      <c r="B17489"/>
      <c r="C17489"/>
    </row>
    <row r="17490" spans="2:3" x14ac:dyDescent="0.35">
      <c r="B17490"/>
      <c r="C17490"/>
    </row>
    <row r="17491" spans="2:3" x14ac:dyDescent="0.35">
      <c r="B17491"/>
      <c r="C17491"/>
    </row>
    <row r="17492" spans="2:3" x14ac:dyDescent="0.35">
      <c r="B17492"/>
      <c r="C17492"/>
    </row>
    <row r="17493" spans="2:3" x14ac:dyDescent="0.35">
      <c r="B17493"/>
      <c r="C17493"/>
    </row>
    <row r="17494" spans="2:3" x14ac:dyDescent="0.35">
      <c r="B17494"/>
      <c r="C17494"/>
    </row>
    <row r="17495" spans="2:3" x14ac:dyDescent="0.35">
      <c r="B17495"/>
      <c r="C17495"/>
    </row>
    <row r="17496" spans="2:3" x14ac:dyDescent="0.35">
      <c r="B17496"/>
      <c r="C17496"/>
    </row>
    <row r="17497" spans="2:3" x14ac:dyDescent="0.35">
      <c r="B17497"/>
      <c r="C17497"/>
    </row>
    <row r="17498" spans="2:3" x14ac:dyDescent="0.35">
      <c r="B17498"/>
      <c r="C17498"/>
    </row>
    <row r="17499" spans="2:3" x14ac:dyDescent="0.35">
      <c r="B17499"/>
      <c r="C17499"/>
    </row>
    <row r="17500" spans="2:3" x14ac:dyDescent="0.35">
      <c r="B17500"/>
      <c r="C17500"/>
    </row>
    <row r="17501" spans="2:3" x14ac:dyDescent="0.35">
      <c r="B17501"/>
      <c r="C17501"/>
    </row>
    <row r="17502" spans="2:3" x14ac:dyDescent="0.35">
      <c r="B17502"/>
      <c r="C17502"/>
    </row>
    <row r="17503" spans="2:3" x14ac:dyDescent="0.35">
      <c r="B17503"/>
      <c r="C17503"/>
    </row>
    <row r="17504" spans="2:3" x14ac:dyDescent="0.35">
      <c r="B17504"/>
      <c r="C17504"/>
    </row>
    <row r="17505" spans="2:3" x14ac:dyDescent="0.35">
      <c r="B17505"/>
      <c r="C17505"/>
    </row>
    <row r="17506" spans="2:3" x14ac:dyDescent="0.35">
      <c r="B17506"/>
      <c r="C17506"/>
    </row>
    <row r="17507" spans="2:3" x14ac:dyDescent="0.35">
      <c r="B17507"/>
      <c r="C17507"/>
    </row>
    <row r="17508" spans="2:3" x14ac:dyDescent="0.35">
      <c r="B17508"/>
      <c r="C17508"/>
    </row>
    <row r="17509" spans="2:3" x14ac:dyDescent="0.35">
      <c r="B17509"/>
      <c r="C17509"/>
    </row>
    <row r="17510" spans="2:3" x14ac:dyDescent="0.35">
      <c r="B17510"/>
      <c r="C17510"/>
    </row>
    <row r="17511" spans="2:3" x14ac:dyDescent="0.35">
      <c r="B17511"/>
      <c r="C17511"/>
    </row>
    <row r="17512" spans="2:3" x14ac:dyDescent="0.35">
      <c r="B17512"/>
      <c r="C17512"/>
    </row>
    <row r="17513" spans="2:3" x14ac:dyDescent="0.35">
      <c r="B17513"/>
      <c r="C17513"/>
    </row>
    <row r="17514" spans="2:3" x14ac:dyDescent="0.35">
      <c r="B17514"/>
      <c r="C17514"/>
    </row>
    <row r="17515" spans="2:3" x14ac:dyDescent="0.35">
      <c r="B17515"/>
      <c r="C17515"/>
    </row>
    <row r="17516" spans="2:3" x14ac:dyDescent="0.35">
      <c r="B17516"/>
      <c r="C17516"/>
    </row>
    <row r="17517" spans="2:3" x14ac:dyDescent="0.35">
      <c r="B17517"/>
      <c r="C17517"/>
    </row>
    <row r="17518" spans="2:3" x14ac:dyDescent="0.35">
      <c r="B17518"/>
      <c r="C17518"/>
    </row>
    <row r="17519" spans="2:3" x14ac:dyDescent="0.35">
      <c r="B17519"/>
      <c r="C17519"/>
    </row>
    <row r="17520" spans="2:3" x14ac:dyDescent="0.35">
      <c r="B17520"/>
      <c r="C17520"/>
    </row>
    <row r="17521" spans="2:3" x14ac:dyDescent="0.35">
      <c r="B17521"/>
      <c r="C17521"/>
    </row>
    <row r="17522" spans="2:3" x14ac:dyDescent="0.35">
      <c r="B17522"/>
      <c r="C17522"/>
    </row>
    <row r="17523" spans="2:3" x14ac:dyDescent="0.35">
      <c r="B17523"/>
      <c r="C17523"/>
    </row>
    <row r="17524" spans="2:3" x14ac:dyDescent="0.35">
      <c r="B17524"/>
      <c r="C17524"/>
    </row>
    <row r="17525" spans="2:3" x14ac:dyDescent="0.35">
      <c r="B17525"/>
      <c r="C17525"/>
    </row>
    <row r="17526" spans="2:3" x14ac:dyDescent="0.35">
      <c r="B17526"/>
      <c r="C17526"/>
    </row>
    <row r="17527" spans="2:3" x14ac:dyDescent="0.35">
      <c r="B17527"/>
      <c r="C17527"/>
    </row>
    <row r="17528" spans="2:3" x14ac:dyDescent="0.35">
      <c r="B17528"/>
      <c r="C17528"/>
    </row>
    <row r="17529" spans="2:3" x14ac:dyDescent="0.35">
      <c r="B17529"/>
      <c r="C17529"/>
    </row>
    <row r="17530" spans="2:3" x14ac:dyDescent="0.35">
      <c r="B17530"/>
      <c r="C17530"/>
    </row>
    <row r="17531" spans="2:3" x14ac:dyDescent="0.35">
      <c r="B17531"/>
      <c r="C17531"/>
    </row>
    <row r="17532" spans="2:3" x14ac:dyDescent="0.35">
      <c r="B17532"/>
      <c r="C17532"/>
    </row>
    <row r="17533" spans="2:3" x14ac:dyDescent="0.35">
      <c r="B17533"/>
      <c r="C17533"/>
    </row>
    <row r="17534" spans="2:3" x14ac:dyDescent="0.35">
      <c r="B17534"/>
      <c r="C17534"/>
    </row>
    <row r="17535" spans="2:3" x14ac:dyDescent="0.35">
      <c r="B17535"/>
      <c r="C17535"/>
    </row>
    <row r="17536" spans="2:3" x14ac:dyDescent="0.35">
      <c r="B17536"/>
      <c r="C17536"/>
    </row>
    <row r="17537" spans="2:3" x14ac:dyDescent="0.35">
      <c r="B17537"/>
      <c r="C17537"/>
    </row>
    <row r="17538" spans="2:3" x14ac:dyDescent="0.35">
      <c r="B17538"/>
      <c r="C17538"/>
    </row>
    <row r="17539" spans="2:3" x14ac:dyDescent="0.35">
      <c r="B17539"/>
      <c r="C17539"/>
    </row>
    <row r="17540" spans="2:3" x14ac:dyDescent="0.35">
      <c r="B17540"/>
      <c r="C17540"/>
    </row>
    <row r="17541" spans="2:3" x14ac:dyDescent="0.35">
      <c r="B17541"/>
      <c r="C17541"/>
    </row>
    <row r="17542" spans="2:3" x14ac:dyDescent="0.35">
      <c r="B17542"/>
      <c r="C17542"/>
    </row>
    <row r="17543" spans="2:3" x14ac:dyDescent="0.35">
      <c r="B17543"/>
      <c r="C17543"/>
    </row>
    <row r="17544" spans="2:3" x14ac:dyDescent="0.35">
      <c r="B17544"/>
      <c r="C17544"/>
    </row>
    <row r="17545" spans="2:3" x14ac:dyDescent="0.35">
      <c r="B17545"/>
      <c r="C17545"/>
    </row>
    <row r="17546" spans="2:3" x14ac:dyDescent="0.35">
      <c r="B17546"/>
      <c r="C17546"/>
    </row>
    <row r="17547" spans="2:3" x14ac:dyDescent="0.35">
      <c r="B17547"/>
      <c r="C17547"/>
    </row>
    <row r="17548" spans="2:3" x14ac:dyDescent="0.35">
      <c r="B17548"/>
      <c r="C17548"/>
    </row>
    <row r="17549" spans="2:3" x14ac:dyDescent="0.35">
      <c r="B17549"/>
      <c r="C17549"/>
    </row>
    <row r="17550" spans="2:3" x14ac:dyDescent="0.35">
      <c r="B17550"/>
      <c r="C17550"/>
    </row>
    <row r="17551" spans="2:3" x14ac:dyDescent="0.35">
      <c r="B17551"/>
      <c r="C17551"/>
    </row>
    <row r="17552" spans="2:3" x14ac:dyDescent="0.35">
      <c r="B17552"/>
      <c r="C17552"/>
    </row>
    <row r="17553" spans="2:3" x14ac:dyDescent="0.35">
      <c r="B17553"/>
      <c r="C17553"/>
    </row>
    <row r="17554" spans="2:3" x14ac:dyDescent="0.35">
      <c r="B17554"/>
      <c r="C17554"/>
    </row>
    <row r="17555" spans="2:3" x14ac:dyDescent="0.35">
      <c r="B17555"/>
      <c r="C17555"/>
    </row>
    <row r="17556" spans="2:3" x14ac:dyDescent="0.35">
      <c r="B17556"/>
      <c r="C17556"/>
    </row>
    <row r="17557" spans="2:3" x14ac:dyDescent="0.35">
      <c r="B17557"/>
      <c r="C17557"/>
    </row>
    <row r="17558" spans="2:3" x14ac:dyDescent="0.35">
      <c r="B17558"/>
      <c r="C17558"/>
    </row>
    <row r="17559" spans="2:3" x14ac:dyDescent="0.35">
      <c r="B17559"/>
      <c r="C17559"/>
    </row>
    <row r="17560" spans="2:3" x14ac:dyDescent="0.35">
      <c r="B17560"/>
      <c r="C17560"/>
    </row>
    <row r="17561" spans="2:3" x14ac:dyDescent="0.35">
      <c r="B17561"/>
      <c r="C17561"/>
    </row>
    <row r="17562" spans="2:3" x14ac:dyDescent="0.35">
      <c r="B17562"/>
      <c r="C17562"/>
    </row>
    <row r="17563" spans="2:3" x14ac:dyDescent="0.35">
      <c r="B17563"/>
      <c r="C17563"/>
    </row>
    <row r="17564" spans="2:3" x14ac:dyDescent="0.35">
      <c r="B17564"/>
      <c r="C17564"/>
    </row>
    <row r="17565" spans="2:3" x14ac:dyDescent="0.35">
      <c r="B17565"/>
      <c r="C17565"/>
    </row>
    <row r="17566" spans="2:3" x14ac:dyDescent="0.35">
      <c r="B17566"/>
      <c r="C17566"/>
    </row>
    <row r="17567" spans="2:3" x14ac:dyDescent="0.35">
      <c r="B17567"/>
      <c r="C17567"/>
    </row>
    <row r="17568" spans="2:3" x14ac:dyDescent="0.35">
      <c r="B17568"/>
      <c r="C17568"/>
    </row>
    <row r="17569" spans="2:3" x14ac:dyDescent="0.35">
      <c r="B17569"/>
      <c r="C17569"/>
    </row>
    <row r="17570" spans="2:3" x14ac:dyDescent="0.35">
      <c r="B17570"/>
      <c r="C17570"/>
    </row>
    <row r="17571" spans="2:3" x14ac:dyDescent="0.35">
      <c r="B17571"/>
      <c r="C17571"/>
    </row>
    <row r="17572" spans="2:3" x14ac:dyDescent="0.35">
      <c r="B17572"/>
      <c r="C17572"/>
    </row>
    <row r="17573" spans="2:3" x14ac:dyDescent="0.35">
      <c r="B17573"/>
      <c r="C17573"/>
    </row>
    <row r="17574" spans="2:3" x14ac:dyDescent="0.35">
      <c r="B17574"/>
      <c r="C17574"/>
    </row>
    <row r="17575" spans="2:3" x14ac:dyDescent="0.35">
      <c r="B17575"/>
      <c r="C17575"/>
    </row>
    <row r="17576" spans="2:3" x14ac:dyDescent="0.35">
      <c r="B17576"/>
      <c r="C17576"/>
    </row>
    <row r="17577" spans="2:3" x14ac:dyDescent="0.35">
      <c r="B17577"/>
      <c r="C17577"/>
    </row>
    <row r="17578" spans="2:3" x14ac:dyDescent="0.35">
      <c r="B17578"/>
      <c r="C17578"/>
    </row>
    <row r="17579" spans="2:3" x14ac:dyDescent="0.35">
      <c r="B17579"/>
      <c r="C17579"/>
    </row>
    <row r="17580" spans="2:3" x14ac:dyDescent="0.35">
      <c r="B17580"/>
      <c r="C17580"/>
    </row>
    <row r="17581" spans="2:3" x14ac:dyDescent="0.35">
      <c r="B17581"/>
      <c r="C17581"/>
    </row>
    <row r="17582" spans="2:3" x14ac:dyDescent="0.35">
      <c r="B17582"/>
      <c r="C17582"/>
    </row>
    <row r="17583" spans="2:3" x14ac:dyDescent="0.35">
      <c r="B17583"/>
      <c r="C17583"/>
    </row>
    <row r="17584" spans="2:3" x14ac:dyDescent="0.35">
      <c r="B17584"/>
      <c r="C17584"/>
    </row>
    <row r="17585" spans="2:3" x14ac:dyDescent="0.35">
      <c r="B17585"/>
      <c r="C17585"/>
    </row>
    <row r="17586" spans="2:3" x14ac:dyDescent="0.35">
      <c r="B17586"/>
      <c r="C17586"/>
    </row>
    <row r="17587" spans="2:3" x14ac:dyDescent="0.35">
      <c r="B17587"/>
      <c r="C17587"/>
    </row>
    <row r="17588" spans="2:3" x14ac:dyDescent="0.35">
      <c r="B17588"/>
      <c r="C17588"/>
    </row>
    <row r="17589" spans="2:3" x14ac:dyDescent="0.35">
      <c r="B17589"/>
      <c r="C17589"/>
    </row>
    <row r="17590" spans="2:3" x14ac:dyDescent="0.35">
      <c r="B17590"/>
      <c r="C17590"/>
    </row>
    <row r="17591" spans="2:3" x14ac:dyDescent="0.35">
      <c r="B17591"/>
      <c r="C17591"/>
    </row>
    <row r="17592" spans="2:3" x14ac:dyDescent="0.35">
      <c r="B17592"/>
      <c r="C17592"/>
    </row>
    <row r="17593" spans="2:3" x14ac:dyDescent="0.35">
      <c r="B17593"/>
      <c r="C17593"/>
    </row>
    <row r="17594" spans="2:3" x14ac:dyDescent="0.35">
      <c r="B17594"/>
      <c r="C17594"/>
    </row>
    <row r="17595" spans="2:3" x14ac:dyDescent="0.35">
      <c r="B17595"/>
      <c r="C17595"/>
    </row>
    <row r="17596" spans="2:3" x14ac:dyDescent="0.35">
      <c r="B17596"/>
      <c r="C17596"/>
    </row>
    <row r="17597" spans="2:3" x14ac:dyDescent="0.35">
      <c r="B17597"/>
      <c r="C17597"/>
    </row>
    <row r="17598" spans="2:3" x14ac:dyDescent="0.35">
      <c r="B17598"/>
      <c r="C17598"/>
    </row>
    <row r="17599" spans="2:3" x14ac:dyDescent="0.35">
      <c r="B17599"/>
      <c r="C17599"/>
    </row>
    <row r="17600" spans="2:3" x14ac:dyDescent="0.35">
      <c r="B17600"/>
      <c r="C17600"/>
    </row>
    <row r="17601" spans="2:3" x14ac:dyDescent="0.35">
      <c r="B17601"/>
      <c r="C17601"/>
    </row>
    <row r="17602" spans="2:3" x14ac:dyDescent="0.35">
      <c r="B17602"/>
      <c r="C17602"/>
    </row>
    <row r="17603" spans="2:3" x14ac:dyDescent="0.35">
      <c r="B17603"/>
      <c r="C17603"/>
    </row>
    <row r="17604" spans="2:3" x14ac:dyDescent="0.35">
      <c r="B17604"/>
      <c r="C17604"/>
    </row>
    <row r="17605" spans="2:3" x14ac:dyDescent="0.35">
      <c r="B17605"/>
      <c r="C17605"/>
    </row>
    <row r="17606" spans="2:3" x14ac:dyDescent="0.35">
      <c r="B17606"/>
      <c r="C17606"/>
    </row>
    <row r="17607" spans="2:3" x14ac:dyDescent="0.35">
      <c r="B17607"/>
      <c r="C17607"/>
    </row>
    <row r="17608" spans="2:3" x14ac:dyDescent="0.35">
      <c r="B17608"/>
      <c r="C17608"/>
    </row>
    <row r="17609" spans="2:3" x14ac:dyDescent="0.35">
      <c r="B17609"/>
      <c r="C17609"/>
    </row>
    <row r="17610" spans="2:3" x14ac:dyDescent="0.35">
      <c r="B17610"/>
      <c r="C17610"/>
    </row>
    <row r="17611" spans="2:3" x14ac:dyDescent="0.35">
      <c r="B17611"/>
      <c r="C17611"/>
    </row>
    <row r="17612" spans="2:3" x14ac:dyDescent="0.35">
      <c r="B17612"/>
      <c r="C17612"/>
    </row>
    <row r="17613" spans="2:3" x14ac:dyDescent="0.35">
      <c r="B17613"/>
      <c r="C17613"/>
    </row>
    <row r="17614" spans="2:3" x14ac:dyDescent="0.35">
      <c r="B17614"/>
      <c r="C17614"/>
    </row>
    <row r="17615" spans="2:3" x14ac:dyDescent="0.35">
      <c r="B17615"/>
      <c r="C17615"/>
    </row>
    <row r="17616" spans="2:3" x14ac:dyDescent="0.35">
      <c r="B17616"/>
      <c r="C17616"/>
    </row>
    <row r="17617" spans="2:3" x14ac:dyDescent="0.35">
      <c r="B17617"/>
      <c r="C17617"/>
    </row>
    <row r="17618" spans="2:3" x14ac:dyDescent="0.35">
      <c r="B17618"/>
      <c r="C17618"/>
    </row>
    <row r="17619" spans="2:3" x14ac:dyDescent="0.35">
      <c r="B17619"/>
      <c r="C17619"/>
    </row>
    <row r="17620" spans="2:3" x14ac:dyDescent="0.35">
      <c r="B17620"/>
      <c r="C17620"/>
    </row>
    <row r="17621" spans="2:3" x14ac:dyDescent="0.35">
      <c r="B17621"/>
      <c r="C17621"/>
    </row>
    <row r="17622" spans="2:3" x14ac:dyDescent="0.35">
      <c r="B17622"/>
      <c r="C17622"/>
    </row>
    <row r="17623" spans="2:3" x14ac:dyDescent="0.35">
      <c r="B17623"/>
      <c r="C17623"/>
    </row>
    <row r="17624" spans="2:3" x14ac:dyDescent="0.35">
      <c r="B17624"/>
      <c r="C17624"/>
    </row>
    <row r="17625" spans="2:3" x14ac:dyDescent="0.35">
      <c r="B17625"/>
      <c r="C17625"/>
    </row>
    <row r="17626" spans="2:3" x14ac:dyDescent="0.35">
      <c r="B17626"/>
      <c r="C17626"/>
    </row>
    <row r="17627" spans="2:3" x14ac:dyDescent="0.35">
      <c r="B17627"/>
      <c r="C17627"/>
    </row>
    <row r="17628" spans="2:3" x14ac:dyDescent="0.35">
      <c r="B17628"/>
      <c r="C17628"/>
    </row>
    <row r="17629" spans="2:3" x14ac:dyDescent="0.35">
      <c r="B17629"/>
      <c r="C17629"/>
    </row>
    <row r="17630" spans="2:3" x14ac:dyDescent="0.35">
      <c r="B17630"/>
      <c r="C17630"/>
    </row>
    <row r="17631" spans="2:3" x14ac:dyDescent="0.35">
      <c r="B17631"/>
      <c r="C17631"/>
    </row>
    <row r="17632" spans="2:3" x14ac:dyDescent="0.35">
      <c r="B17632"/>
      <c r="C17632"/>
    </row>
    <row r="17633" spans="2:3" x14ac:dyDescent="0.35">
      <c r="B17633"/>
      <c r="C17633"/>
    </row>
    <row r="17634" spans="2:3" x14ac:dyDescent="0.35">
      <c r="B17634"/>
      <c r="C17634"/>
    </row>
    <row r="17635" spans="2:3" x14ac:dyDescent="0.35">
      <c r="B17635"/>
      <c r="C17635"/>
    </row>
    <row r="17636" spans="2:3" x14ac:dyDescent="0.35">
      <c r="B17636"/>
      <c r="C17636"/>
    </row>
    <row r="17637" spans="2:3" x14ac:dyDescent="0.35">
      <c r="B17637"/>
      <c r="C17637"/>
    </row>
    <row r="17638" spans="2:3" x14ac:dyDescent="0.35">
      <c r="B17638"/>
      <c r="C17638"/>
    </row>
    <row r="17639" spans="2:3" x14ac:dyDescent="0.35">
      <c r="B17639"/>
      <c r="C17639"/>
    </row>
    <row r="17640" spans="2:3" x14ac:dyDescent="0.35">
      <c r="B17640"/>
      <c r="C17640"/>
    </row>
    <row r="17641" spans="2:3" x14ac:dyDescent="0.35">
      <c r="B17641"/>
      <c r="C17641"/>
    </row>
    <row r="17642" spans="2:3" x14ac:dyDescent="0.35">
      <c r="B17642"/>
      <c r="C17642"/>
    </row>
    <row r="17643" spans="2:3" x14ac:dyDescent="0.35">
      <c r="B17643"/>
      <c r="C17643"/>
    </row>
    <row r="17644" spans="2:3" x14ac:dyDescent="0.35">
      <c r="B17644"/>
      <c r="C17644"/>
    </row>
    <row r="17645" spans="2:3" x14ac:dyDescent="0.35">
      <c r="B17645"/>
      <c r="C17645"/>
    </row>
    <row r="17646" spans="2:3" x14ac:dyDescent="0.35">
      <c r="B17646"/>
      <c r="C17646"/>
    </row>
    <row r="17647" spans="2:3" x14ac:dyDescent="0.35">
      <c r="B17647"/>
      <c r="C17647"/>
    </row>
    <row r="17648" spans="2:3" x14ac:dyDescent="0.35">
      <c r="B17648"/>
      <c r="C17648"/>
    </row>
    <row r="17649" spans="2:3" x14ac:dyDescent="0.35">
      <c r="B17649"/>
      <c r="C17649"/>
    </row>
    <row r="17650" spans="2:3" x14ac:dyDescent="0.35">
      <c r="B17650"/>
      <c r="C17650"/>
    </row>
    <row r="17651" spans="2:3" x14ac:dyDescent="0.35">
      <c r="B17651"/>
      <c r="C17651"/>
    </row>
    <row r="17652" spans="2:3" x14ac:dyDescent="0.35">
      <c r="B17652"/>
      <c r="C17652"/>
    </row>
    <row r="17653" spans="2:3" x14ac:dyDescent="0.35">
      <c r="B17653"/>
      <c r="C17653"/>
    </row>
    <row r="17654" spans="2:3" x14ac:dyDescent="0.35">
      <c r="B17654"/>
      <c r="C17654"/>
    </row>
    <row r="17655" spans="2:3" x14ac:dyDescent="0.35">
      <c r="B17655"/>
      <c r="C17655"/>
    </row>
    <row r="17656" spans="2:3" x14ac:dyDescent="0.35">
      <c r="B17656"/>
      <c r="C17656"/>
    </row>
    <row r="17657" spans="2:3" x14ac:dyDescent="0.35">
      <c r="B17657"/>
      <c r="C17657"/>
    </row>
    <row r="17658" spans="2:3" x14ac:dyDescent="0.35">
      <c r="B17658"/>
      <c r="C17658"/>
    </row>
    <row r="17659" spans="2:3" x14ac:dyDescent="0.35">
      <c r="B17659"/>
      <c r="C17659"/>
    </row>
    <row r="17660" spans="2:3" x14ac:dyDescent="0.35">
      <c r="B17660"/>
      <c r="C17660"/>
    </row>
    <row r="17661" spans="2:3" x14ac:dyDescent="0.35">
      <c r="B17661"/>
      <c r="C17661"/>
    </row>
    <row r="17662" spans="2:3" x14ac:dyDescent="0.35">
      <c r="B17662"/>
      <c r="C17662"/>
    </row>
    <row r="17663" spans="2:3" x14ac:dyDescent="0.35">
      <c r="B17663"/>
      <c r="C17663"/>
    </row>
    <row r="17664" spans="2:3" x14ac:dyDescent="0.35">
      <c r="B17664"/>
      <c r="C17664"/>
    </row>
    <row r="17665" spans="2:3" x14ac:dyDescent="0.35">
      <c r="B17665"/>
      <c r="C17665"/>
    </row>
    <row r="17666" spans="2:3" x14ac:dyDescent="0.35">
      <c r="B17666"/>
      <c r="C17666"/>
    </row>
    <row r="17667" spans="2:3" x14ac:dyDescent="0.35">
      <c r="B17667"/>
      <c r="C17667"/>
    </row>
    <row r="17668" spans="2:3" x14ac:dyDescent="0.35">
      <c r="B17668"/>
      <c r="C17668"/>
    </row>
    <row r="17669" spans="2:3" x14ac:dyDescent="0.35">
      <c r="B17669"/>
      <c r="C17669"/>
    </row>
    <row r="17670" spans="2:3" x14ac:dyDescent="0.35">
      <c r="B17670"/>
      <c r="C17670"/>
    </row>
    <row r="17671" spans="2:3" x14ac:dyDescent="0.35">
      <c r="B17671"/>
      <c r="C17671"/>
    </row>
    <row r="17672" spans="2:3" x14ac:dyDescent="0.35">
      <c r="B17672"/>
      <c r="C17672"/>
    </row>
    <row r="17673" spans="2:3" x14ac:dyDescent="0.35">
      <c r="B17673"/>
      <c r="C17673"/>
    </row>
    <row r="17674" spans="2:3" x14ac:dyDescent="0.35">
      <c r="B17674"/>
      <c r="C17674"/>
    </row>
    <row r="17675" spans="2:3" x14ac:dyDescent="0.35">
      <c r="B17675"/>
      <c r="C17675"/>
    </row>
    <row r="17676" spans="2:3" x14ac:dyDescent="0.35">
      <c r="B17676"/>
      <c r="C17676"/>
    </row>
    <row r="17677" spans="2:3" x14ac:dyDescent="0.35">
      <c r="B17677"/>
      <c r="C17677"/>
    </row>
    <row r="17678" spans="2:3" x14ac:dyDescent="0.35">
      <c r="B17678"/>
      <c r="C17678"/>
    </row>
    <row r="17679" spans="2:3" x14ac:dyDescent="0.35">
      <c r="B17679"/>
      <c r="C17679"/>
    </row>
    <row r="17680" spans="2:3" x14ac:dyDescent="0.35">
      <c r="B17680"/>
      <c r="C17680"/>
    </row>
    <row r="17681" spans="2:3" x14ac:dyDescent="0.35">
      <c r="B17681"/>
      <c r="C17681"/>
    </row>
    <row r="17682" spans="2:3" x14ac:dyDescent="0.35">
      <c r="B17682"/>
      <c r="C17682"/>
    </row>
    <row r="17683" spans="2:3" x14ac:dyDescent="0.35">
      <c r="B17683"/>
      <c r="C17683"/>
    </row>
    <row r="17684" spans="2:3" x14ac:dyDescent="0.35">
      <c r="B17684"/>
      <c r="C17684"/>
    </row>
    <row r="17685" spans="2:3" x14ac:dyDescent="0.35">
      <c r="B17685"/>
      <c r="C17685"/>
    </row>
    <row r="17686" spans="2:3" x14ac:dyDescent="0.35">
      <c r="B17686"/>
      <c r="C17686"/>
    </row>
    <row r="17687" spans="2:3" x14ac:dyDescent="0.35">
      <c r="B17687"/>
      <c r="C17687"/>
    </row>
    <row r="17688" spans="2:3" x14ac:dyDescent="0.35">
      <c r="B17688"/>
      <c r="C17688"/>
    </row>
    <row r="17689" spans="2:3" x14ac:dyDescent="0.35">
      <c r="B17689"/>
      <c r="C17689"/>
    </row>
    <row r="17690" spans="2:3" x14ac:dyDescent="0.35">
      <c r="B17690"/>
      <c r="C17690"/>
    </row>
    <row r="17691" spans="2:3" x14ac:dyDescent="0.35">
      <c r="B17691"/>
      <c r="C17691"/>
    </row>
    <row r="17692" spans="2:3" x14ac:dyDescent="0.35">
      <c r="B17692"/>
      <c r="C17692"/>
    </row>
    <row r="17693" spans="2:3" x14ac:dyDescent="0.35">
      <c r="B17693"/>
      <c r="C17693"/>
    </row>
    <row r="17694" spans="2:3" x14ac:dyDescent="0.35">
      <c r="B17694"/>
      <c r="C17694"/>
    </row>
    <row r="17695" spans="2:3" x14ac:dyDescent="0.35">
      <c r="B17695"/>
      <c r="C17695"/>
    </row>
    <row r="17696" spans="2:3" x14ac:dyDescent="0.35">
      <c r="B17696"/>
      <c r="C17696"/>
    </row>
    <row r="17697" spans="2:3" x14ac:dyDescent="0.35">
      <c r="B17697"/>
      <c r="C17697"/>
    </row>
    <row r="17698" spans="2:3" x14ac:dyDescent="0.35">
      <c r="B17698"/>
      <c r="C17698"/>
    </row>
    <row r="17699" spans="2:3" x14ac:dyDescent="0.35">
      <c r="B17699"/>
      <c r="C17699"/>
    </row>
    <row r="17700" spans="2:3" x14ac:dyDescent="0.35">
      <c r="B17700"/>
      <c r="C17700"/>
    </row>
    <row r="17701" spans="2:3" x14ac:dyDescent="0.35">
      <c r="B17701"/>
      <c r="C17701"/>
    </row>
    <row r="17702" spans="2:3" x14ac:dyDescent="0.35">
      <c r="B17702"/>
      <c r="C17702"/>
    </row>
    <row r="17703" spans="2:3" x14ac:dyDescent="0.35">
      <c r="B17703"/>
      <c r="C17703"/>
    </row>
    <row r="17704" spans="2:3" x14ac:dyDescent="0.35">
      <c r="B17704"/>
      <c r="C17704"/>
    </row>
    <row r="17705" spans="2:3" x14ac:dyDescent="0.35">
      <c r="B17705"/>
      <c r="C17705"/>
    </row>
    <row r="17706" spans="2:3" x14ac:dyDescent="0.35">
      <c r="B17706"/>
      <c r="C17706"/>
    </row>
    <row r="17707" spans="2:3" x14ac:dyDescent="0.35">
      <c r="B17707"/>
      <c r="C17707"/>
    </row>
    <row r="17708" spans="2:3" x14ac:dyDescent="0.35">
      <c r="B17708"/>
      <c r="C17708"/>
    </row>
    <row r="17709" spans="2:3" x14ac:dyDescent="0.35">
      <c r="B17709"/>
      <c r="C17709"/>
    </row>
    <row r="17710" spans="2:3" x14ac:dyDescent="0.35">
      <c r="B17710"/>
      <c r="C17710"/>
    </row>
    <row r="17711" spans="2:3" x14ac:dyDescent="0.35">
      <c r="B17711"/>
      <c r="C17711"/>
    </row>
    <row r="17712" spans="2:3" x14ac:dyDescent="0.35">
      <c r="B17712"/>
      <c r="C17712"/>
    </row>
    <row r="17713" spans="2:3" x14ac:dyDescent="0.35">
      <c r="B17713"/>
      <c r="C17713"/>
    </row>
    <row r="17714" spans="2:3" x14ac:dyDescent="0.35">
      <c r="B17714"/>
      <c r="C17714"/>
    </row>
    <row r="17715" spans="2:3" x14ac:dyDescent="0.35">
      <c r="B17715"/>
      <c r="C17715"/>
    </row>
    <row r="17716" spans="2:3" x14ac:dyDescent="0.35">
      <c r="B17716"/>
      <c r="C17716"/>
    </row>
    <row r="17717" spans="2:3" x14ac:dyDescent="0.35">
      <c r="B17717"/>
      <c r="C17717"/>
    </row>
    <row r="17718" spans="2:3" x14ac:dyDescent="0.35">
      <c r="B17718"/>
      <c r="C17718"/>
    </row>
    <row r="17719" spans="2:3" x14ac:dyDescent="0.35">
      <c r="B17719"/>
      <c r="C17719"/>
    </row>
    <row r="17720" spans="2:3" x14ac:dyDescent="0.35">
      <c r="B17720"/>
      <c r="C17720"/>
    </row>
    <row r="17721" spans="2:3" x14ac:dyDescent="0.35">
      <c r="B17721"/>
      <c r="C17721"/>
    </row>
    <row r="17722" spans="2:3" x14ac:dyDescent="0.35">
      <c r="B17722"/>
      <c r="C17722"/>
    </row>
    <row r="17723" spans="2:3" x14ac:dyDescent="0.35">
      <c r="B17723"/>
      <c r="C17723"/>
    </row>
    <row r="17724" spans="2:3" x14ac:dyDescent="0.35">
      <c r="B17724"/>
      <c r="C17724"/>
    </row>
    <row r="17725" spans="2:3" x14ac:dyDescent="0.35">
      <c r="B17725"/>
      <c r="C17725"/>
    </row>
    <row r="17726" spans="2:3" x14ac:dyDescent="0.35">
      <c r="B17726"/>
      <c r="C17726"/>
    </row>
    <row r="17727" spans="2:3" x14ac:dyDescent="0.35">
      <c r="B17727"/>
      <c r="C17727"/>
    </row>
    <row r="17728" spans="2:3" x14ac:dyDescent="0.35">
      <c r="B17728"/>
      <c r="C17728"/>
    </row>
    <row r="17729" spans="2:3" x14ac:dyDescent="0.35">
      <c r="B17729"/>
      <c r="C17729"/>
    </row>
    <row r="17730" spans="2:3" x14ac:dyDescent="0.35">
      <c r="B17730"/>
      <c r="C17730"/>
    </row>
    <row r="17731" spans="2:3" x14ac:dyDescent="0.35">
      <c r="B17731"/>
      <c r="C17731"/>
    </row>
    <row r="17732" spans="2:3" x14ac:dyDescent="0.35">
      <c r="B17732"/>
      <c r="C17732"/>
    </row>
    <row r="17733" spans="2:3" x14ac:dyDescent="0.35">
      <c r="B17733"/>
      <c r="C17733"/>
    </row>
    <row r="17734" spans="2:3" x14ac:dyDescent="0.35">
      <c r="B17734"/>
      <c r="C17734"/>
    </row>
    <row r="17735" spans="2:3" x14ac:dyDescent="0.35">
      <c r="B17735"/>
      <c r="C17735"/>
    </row>
    <row r="17736" spans="2:3" x14ac:dyDescent="0.35">
      <c r="B17736"/>
      <c r="C17736"/>
    </row>
    <row r="17737" spans="2:3" x14ac:dyDescent="0.35">
      <c r="B17737"/>
      <c r="C17737"/>
    </row>
    <row r="17738" spans="2:3" x14ac:dyDescent="0.35">
      <c r="B17738"/>
      <c r="C17738"/>
    </row>
    <row r="17739" spans="2:3" x14ac:dyDescent="0.35">
      <c r="B17739"/>
      <c r="C17739"/>
    </row>
    <row r="17740" spans="2:3" x14ac:dyDescent="0.35">
      <c r="B17740"/>
      <c r="C17740"/>
    </row>
    <row r="17741" spans="2:3" x14ac:dyDescent="0.35">
      <c r="B17741"/>
      <c r="C17741"/>
    </row>
    <row r="17742" spans="2:3" x14ac:dyDescent="0.35">
      <c r="B17742"/>
      <c r="C17742"/>
    </row>
    <row r="17743" spans="2:3" x14ac:dyDescent="0.35">
      <c r="B17743"/>
      <c r="C17743"/>
    </row>
    <row r="17744" spans="2:3" x14ac:dyDescent="0.35">
      <c r="B17744"/>
      <c r="C17744"/>
    </row>
    <row r="17745" spans="2:3" x14ac:dyDescent="0.35">
      <c r="B17745"/>
      <c r="C17745"/>
    </row>
    <row r="17746" spans="2:3" x14ac:dyDescent="0.35">
      <c r="B17746"/>
      <c r="C17746"/>
    </row>
    <row r="17747" spans="2:3" x14ac:dyDescent="0.35">
      <c r="B17747"/>
      <c r="C17747"/>
    </row>
    <row r="17748" spans="2:3" x14ac:dyDescent="0.35">
      <c r="B17748"/>
      <c r="C17748"/>
    </row>
    <row r="17749" spans="2:3" x14ac:dyDescent="0.35">
      <c r="B17749"/>
      <c r="C17749"/>
    </row>
    <row r="17750" spans="2:3" x14ac:dyDescent="0.35">
      <c r="B17750"/>
      <c r="C17750"/>
    </row>
    <row r="17751" spans="2:3" x14ac:dyDescent="0.35">
      <c r="B17751"/>
      <c r="C17751"/>
    </row>
    <row r="17752" spans="2:3" x14ac:dyDescent="0.35">
      <c r="B17752"/>
      <c r="C17752"/>
    </row>
    <row r="17753" spans="2:3" x14ac:dyDescent="0.35">
      <c r="B17753"/>
      <c r="C17753"/>
    </row>
    <row r="17754" spans="2:3" x14ac:dyDescent="0.35">
      <c r="B17754"/>
      <c r="C17754"/>
    </row>
    <row r="17755" spans="2:3" x14ac:dyDescent="0.35">
      <c r="B17755"/>
      <c r="C17755"/>
    </row>
    <row r="17756" spans="2:3" x14ac:dyDescent="0.35">
      <c r="B17756"/>
      <c r="C17756"/>
    </row>
    <row r="17757" spans="2:3" x14ac:dyDescent="0.35">
      <c r="B17757"/>
      <c r="C17757"/>
    </row>
    <row r="17758" spans="2:3" x14ac:dyDescent="0.35">
      <c r="B17758"/>
      <c r="C17758"/>
    </row>
    <row r="17759" spans="2:3" x14ac:dyDescent="0.35">
      <c r="B17759"/>
      <c r="C17759"/>
    </row>
    <row r="17760" spans="2:3" x14ac:dyDescent="0.35">
      <c r="B17760"/>
      <c r="C17760"/>
    </row>
    <row r="17761" spans="2:3" x14ac:dyDescent="0.35">
      <c r="B17761"/>
      <c r="C17761"/>
    </row>
    <row r="17762" spans="2:3" x14ac:dyDescent="0.35">
      <c r="B17762"/>
      <c r="C17762"/>
    </row>
    <row r="17763" spans="2:3" x14ac:dyDescent="0.35">
      <c r="B17763"/>
      <c r="C17763"/>
    </row>
    <row r="17764" spans="2:3" x14ac:dyDescent="0.35">
      <c r="B17764"/>
      <c r="C17764"/>
    </row>
    <row r="17765" spans="2:3" x14ac:dyDescent="0.35">
      <c r="B17765"/>
      <c r="C17765"/>
    </row>
    <row r="17766" spans="2:3" x14ac:dyDescent="0.35">
      <c r="B17766"/>
      <c r="C17766"/>
    </row>
    <row r="17767" spans="2:3" x14ac:dyDescent="0.35">
      <c r="B17767"/>
      <c r="C17767"/>
    </row>
    <row r="17768" spans="2:3" x14ac:dyDescent="0.35">
      <c r="B17768"/>
      <c r="C17768"/>
    </row>
    <row r="17769" spans="2:3" x14ac:dyDescent="0.35">
      <c r="B17769"/>
      <c r="C17769"/>
    </row>
    <row r="17770" spans="2:3" x14ac:dyDescent="0.35">
      <c r="B17770"/>
      <c r="C17770"/>
    </row>
    <row r="17771" spans="2:3" x14ac:dyDescent="0.35">
      <c r="B17771"/>
      <c r="C17771"/>
    </row>
    <row r="17772" spans="2:3" x14ac:dyDescent="0.35">
      <c r="B17772"/>
      <c r="C17772"/>
    </row>
    <row r="17773" spans="2:3" x14ac:dyDescent="0.35">
      <c r="B17773"/>
      <c r="C17773"/>
    </row>
    <row r="17774" spans="2:3" x14ac:dyDescent="0.35">
      <c r="B17774"/>
      <c r="C17774"/>
    </row>
    <row r="17775" spans="2:3" x14ac:dyDescent="0.35">
      <c r="B17775"/>
      <c r="C17775"/>
    </row>
    <row r="17776" spans="2:3" x14ac:dyDescent="0.35">
      <c r="B17776"/>
      <c r="C17776"/>
    </row>
    <row r="17777" spans="2:3" x14ac:dyDescent="0.35">
      <c r="B17777"/>
      <c r="C17777"/>
    </row>
    <row r="17778" spans="2:3" x14ac:dyDescent="0.35">
      <c r="B17778"/>
      <c r="C17778"/>
    </row>
    <row r="17779" spans="2:3" x14ac:dyDescent="0.35">
      <c r="B17779"/>
      <c r="C17779"/>
    </row>
    <row r="17780" spans="2:3" x14ac:dyDescent="0.35">
      <c r="B17780"/>
      <c r="C17780"/>
    </row>
    <row r="17781" spans="2:3" x14ac:dyDescent="0.35">
      <c r="B17781"/>
      <c r="C17781"/>
    </row>
    <row r="17782" spans="2:3" x14ac:dyDescent="0.35">
      <c r="B17782"/>
      <c r="C17782"/>
    </row>
    <row r="17783" spans="2:3" x14ac:dyDescent="0.35">
      <c r="B17783"/>
      <c r="C17783"/>
    </row>
    <row r="17784" spans="2:3" x14ac:dyDescent="0.35">
      <c r="B17784"/>
      <c r="C17784"/>
    </row>
    <row r="17785" spans="2:3" x14ac:dyDescent="0.35">
      <c r="B17785"/>
      <c r="C17785"/>
    </row>
    <row r="17786" spans="2:3" x14ac:dyDescent="0.35">
      <c r="B17786"/>
      <c r="C17786"/>
    </row>
    <row r="17787" spans="2:3" x14ac:dyDescent="0.35">
      <c r="B17787"/>
      <c r="C17787"/>
    </row>
    <row r="17788" spans="2:3" x14ac:dyDescent="0.35">
      <c r="B17788"/>
      <c r="C17788"/>
    </row>
    <row r="17789" spans="2:3" x14ac:dyDescent="0.35">
      <c r="B17789"/>
      <c r="C17789"/>
    </row>
    <row r="17790" spans="2:3" x14ac:dyDescent="0.35">
      <c r="B17790"/>
      <c r="C17790"/>
    </row>
    <row r="17791" spans="2:3" x14ac:dyDescent="0.35">
      <c r="B17791"/>
      <c r="C17791"/>
    </row>
    <row r="17792" spans="2:3" x14ac:dyDescent="0.35">
      <c r="B17792"/>
      <c r="C17792"/>
    </row>
    <row r="17793" spans="2:3" x14ac:dyDescent="0.35">
      <c r="B17793"/>
      <c r="C17793"/>
    </row>
    <row r="17794" spans="2:3" x14ac:dyDescent="0.35">
      <c r="B17794"/>
      <c r="C17794"/>
    </row>
    <row r="17795" spans="2:3" x14ac:dyDescent="0.35">
      <c r="B17795"/>
      <c r="C17795"/>
    </row>
    <row r="17796" spans="2:3" x14ac:dyDescent="0.35">
      <c r="B17796"/>
      <c r="C17796"/>
    </row>
    <row r="17797" spans="2:3" x14ac:dyDescent="0.35">
      <c r="B17797"/>
      <c r="C17797"/>
    </row>
    <row r="17798" spans="2:3" x14ac:dyDescent="0.35">
      <c r="B17798"/>
      <c r="C17798"/>
    </row>
    <row r="17799" spans="2:3" x14ac:dyDescent="0.35">
      <c r="B17799"/>
      <c r="C17799"/>
    </row>
    <row r="17800" spans="2:3" x14ac:dyDescent="0.35">
      <c r="B17800"/>
      <c r="C17800"/>
    </row>
    <row r="17801" spans="2:3" x14ac:dyDescent="0.35">
      <c r="B17801"/>
      <c r="C17801"/>
    </row>
    <row r="17802" spans="2:3" x14ac:dyDescent="0.35">
      <c r="B17802"/>
      <c r="C17802"/>
    </row>
    <row r="17803" spans="2:3" x14ac:dyDescent="0.35">
      <c r="B17803"/>
      <c r="C17803"/>
    </row>
    <row r="17804" spans="2:3" x14ac:dyDescent="0.35">
      <c r="B17804"/>
      <c r="C17804"/>
    </row>
    <row r="17805" spans="2:3" x14ac:dyDescent="0.35">
      <c r="B17805"/>
      <c r="C17805"/>
    </row>
    <row r="17806" spans="2:3" x14ac:dyDescent="0.35">
      <c r="B17806"/>
      <c r="C17806"/>
    </row>
    <row r="17807" spans="2:3" x14ac:dyDescent="0.35">
      <c r="B17807"/>
      <c r="C17807"/>
    </row>
    <row r="17808" spans="2:3" x14ac:dyDescent="0.35">
      <c r="B17808"/>
      <c r="C17808"/>
    </row>
    <row r="17809" spans="2:3" x14ac:dyDescent="0.35">
      <c r="B17809"/>
      <c r="C17809"/>
    </row>
    <row r="17810" spans="2:3" x14ac:dyDescent="0.35">
      <c r="B17810"/>
      <c r="C17810"/>
    </row>
    <row r="17811" spans="2:3" x14ac:dyDescent="0.35">
      <c r="B17811"/>
      <c r="C17811"/>
    </row>
    <row r="17812" spans="2:3" x14ac:dyDescent="0.35">
      <c r="B17812"/>
      <c r="C17812"/>
    </row>
    <row r="17813" spans="2:3" x14ac:dyDescent="0.35">
      <c r="B17813"/>
      <c r="C17813"/>
    </row>
    <row r="17814" spans="2:3" x14ac:dyDescent="0.35">
      <c r="B17814"/>
      <c r="C17814"/>
    </row>
    <row r="17815" spans="2:3" x14ac:dyDescent="0.35">
      <c r="B17815"/>
      <c r="C17815"/>
    </row>
    <row r="17816" spans="2:3" x14ac:dyDescent="0.35">
      <c r="B17816"/>
      <c r="C17816"/>
    </row>
    <row r="17817" spans="2:3" x14ac:dyDescent="0.35">
      <c r="B17817"/>
      <c r="C17817"/>
    </row>
    <row r="17818" spans="2:3" x14ac:dyDescent="0.35">
      <c r="B17818"/>
      <c r="C17818"/>
    </row>
    <row r="17819" spans="2:3" x14ac:dyDescent="0.35">
      <c r="B17819"/>
      <c r="C17819"/>
    </row>
    <row r="17820" spans="2:3" x14ac:dyDescent="0.35">
      <c r="B17820"/>
      <c r="C17820"/>
    </row>
    <row r="17821" spans="2:3" x14ac:dyDescent="0.35">
      <c r="B17821"/>
      <c r="C17821"/>
    </row>
    <row r="17822" spans="2:3" x14ac:dyDescent="0.35">
      <c r="B17822"/>
      <c r="C17822"/>
    </row>
    <row r="17823" spans="2:3" x14ac:dyDescent="0.35">
      <c r="B17823"/>
      <c r="C17823"/>
    </row>
    <row r="17824" spans="2:3" x14ac:dyDescent="0.35">
      <c r="B17824"/>
      <c r="C17824"/>
    </row>
    <row r="17825" spans="2:3" x14ac:dyDescent="0.35">
      <c r="B17825"/>
      <c r="C17825"/>
    </row>
    <row r="17826" spans="2:3" x14ac:dyDescent="0.35">
      <c r="B17826"/>
      <c r="C17826"/>
    </row>
    <row r="17827" spans="2:3" x14ac:dyDescent="0.35">
      <c r="B17827"/>
      <c r="C17827"/>
    </row>
    <row r="17828" spans="2:3" x14ac:dyDescent="0.35">
      <c r="B17828"/>
      <c r="C17828"/>
    </row>
    <row r="17829" spans="2:3" x14ac:dyDescent="0.35">
      <c r="B17829"/>
      <c r="C17829"/>
    </row>
    <row r="17830" spans="2:3" x14ac:dyDescent="0.35">
      <c r="B17830"/>
      <c r="C17830"/>
    </row>
    <row r="17831" spans="2:3" x14ac:dyDescent="0.35">
      <c r="B17831"/>
      <c r="C17831"/>
    </row>
    <row r="17832" spans="2:3" x14ac:dyDescent="0.35">
      <c r="B17832"/>
      <c r="C17832"/>
    </row>
    <row r="17833" spans="2:3" x14ac:dyDescent="0.35">
      <c r="B17833"/>
      <c r="C17833"/>
    </row>
    <row r="17834" spans="2:3" x14ac:dyDescent="0.35">
      <c r="B17834"/>
      <c r="C17834"/>
    </row>
    <row r="17835" spans="2:3" x14ac:dyDescent="0.35">
      <c r="B17835"/>
      <c r="C17835"/>
    </row>
    <row r="17836" spans="2:3" x14ac:dyDescent="0.35">
      <c r="B17836"/>
      <c r="C17836"/>
    </row>
    <row r="17837" spans="2:3" x14ac:dyDescent="0.35">
      <c r="B17837"/>
      <c r="C17837"/>
    </row>
    <row r="17838" spans="2:3" x14ac:dyDescent="0.35">
      <c r="B17838"/>
      <c r="C17838"/>
    </row>
    <row r="17839" spans="2:3" x14ac:dyDescent="0.35">
      <c r="B17839"/>
      <c r="C17839"/>
    </row>
    <row r="17840" spans="2:3" x14ac:dyDescent="0.35">
      <c r="B17840"/>
      <c r="C17840"/>
    </row>
    <row r="17841" spans="2:3" x14ac:dyDescent="0.35">
      <c r="B17841"/>
      <c r="C17841"/>
    </row>
    <row r="17842" spans="2:3" x14ac:dyDescent="0.35">
      <c r="B17842"/>
      <c r="C17842"/>
    </row>
    <row r="17843" spans="2:3" x14ac:dyDescent="0.35">
      <c r="B17843"/>
      <c r="C17843"/>
    </row>
    <row r="17844" spans="2:3" x14ac:dyDescent="0.35">
      <c r="B17844"/>
      <c r="C17844"/>
    </row>
    <row r="17845" spans="2:3" x14ac:dyDescent="0.35">
      <c r="B17845"/>
      <c r="C17845"/>
    </row>
    <row r="17846" spans="2:3" x14ac:dyDescent="0.35">
      <c r="B17846"/>
      <c r="C17846"/>
    </row>
    <row r="17847" spans="2:3" x14ac:dyDescent="0.35">
      <c r="B17847"/>
      <c r="C17847"/>
    </row>
    <row r="17848" spans="2:3" x14ac:dyDescent="0.35">
      <c r="B17848"/>
      <c r="C17848"/>
    </row>
    <row r="17849" spans="2:3" x14ac:dyDescent="0.35">
      <c r="B17849"/>
      <c r="C17849"/>
    </row>
    <row r="17850" spans="2:3" x14ac:dyDescent="0.35">
      <c r="B17850"/>
      <c r="C17850"/>
    </row>
    <row r="17851" spans="2:3" x14ac:dyDescent="0.35">
      <c r="B17851"/>
      <c r="C17851"/>
    </row>
    <row r="17852" spans="2:3" x14ac:dyDescent="0.35">
      <c r="B17852"/>
      <c r="C17852"/>
    </row>
    <row r="17853" spans="2:3" x14ac:dyDescent="0.35">
      <c r="B17853"/>
      <c r="C17853"/>
    </row>
    <row r="17854" spans="2:3" x14ac:dyDescent="0.35">
      <c r="B17854"/>
      <c r="C17854"/>
    </row>
    <row r="17855" spans="2:3" x14ac:dyDescent="0.35">
      <c r="B17855"/>
      <c r="C17855"/>
    </row>
    <row r="17856" spans="2:3" x14ac:dyDescent="0.35">
      <c r="B17856"/>
      <c r="C17856"/>
    </row>
    <row r="17857" spans="2:3" x14ac:dyDescent="0.35">
      <c r="B17857"/>
      <c r="C17857"/>
    </row>
    <row r="17858" spans="2:3" x14ac:dyDescent="0.35">
      <c r="B17858"/>
      <c r="C17858"/>
    </row>
    <row r="17859" spans="2:3" x14ac:dyDescent="0.35">
      <c r="B17859"/>
      <c r="C17859"/>
    </row>
    <row r="17860" spans="2:3" x14ac:dyDescent="0.35">
      <c r="B17860"/>
      <c r="C17860"/>
    </row>
    <row r="17861" spans="2:3" x14ac:dyDescent="0.35">
      <c r="B17861"/>
      <c r="C17861"/>
    </row>
    <row r="17862" spans="2:3" x14ac:dyDescent="0.35">
      <c r="B17862"/>
      <c r="C17862"/>
    </row>
    <row r="17863" spans="2:3" x14ac:dyDescent="0.35">
      <c r="B17863"/>
      <c r="C17863"/>
    </row>
    <row r="17864" spans="2:3" x14ac:dyDescent="0.35">
      <c r="B17864"/>
      <c r="C17864"/>
    </row>
    <row r="17865" spans="2:3" x14ac:dyDescent="0.35">
      <c r="B17865"/>
      <c r="C17865"/>
    </row>
    <row r="17866" spans="2:3" x14ac:dyDescent="0.35">
      <c r="B17866"/>
      <c r="C17866"/>
    </row>
    <row r="17867" spans="2:3" x14ac:dyDescent="0.35">
      <c r="B17867"/>
      <c r="C17867"/>
    </row>
    <row r="17868" spans="2:3" x14ac:dyDescent="0.35">
      <c r="B17868"/>
      <c r="C17868"/>
    </row>
    <row r="17869" spans="2:3" x14ac:dyDescent="0.35">
      <c r="B17869"/>
      <c r="C17869"/>
    </row>
    <row r="17870" spans="2:3" x14ac:dyDescent="0.35">
      <c r="B17870"/>
      <c r="C17870"/>
    </row>
    <row r="17871" spans="2:3" x14ac:dyDescent="0.35">
      <c r="B17871"/>
      <c r="C17871"/>
    </row>
    <row r="17872" spans="2:3" x14ac:dyDescent="0.35">
      <c r="B17872"/>
      <c r="C17872"/>
    </row>
    <row r="17873" spans="2:3" x14ac:dyDescent="0.35">
      <c r="B17873"/>
      <c r="C17873"/>
    </row>
    <row r="17874" spans="2:3" x14ac:dyDescent="0.35">
      <c r="B17874"/>
      <c r="C17874"/>
    </row>
    <row r="17875" spans="2:3" x14ac:dyDescent="0.35">
      <c r="B17875"/>
      <c r="C17875"/>
    </row>
    <row r="17876" spans="2:3" x14ac:dyDescent="0.35">
      <c r="B17876"/>
      <c r="C17876"/>
    </row>
    <row r="17877" spans="2:3" x14ac:dyDescent="0.35">
      <c r="B17877"/>
      <c r="C17877"/>
    </row>
    <row r="17878" spans="2:3" x14ac:dyDescent="0.35">
      <c r="B17878"/>
      <c r="C17878"/>
    </row>
    <row r="17879" spans="2:3" x14ac:dyDescent="0.35">
      <c r="B17879"/>
      <c r="C17879"/>
    </row>
    <row r="17880" spans="2:3" x14ac:dyDescent="0.35">
      <c r="B17880"/>
      <c r="C17880"/>
    </row>
    <row r="17881" spans="2:3" x14ac:dyDescent="0.35">
      <c r="B17881"/>
      <c r="C17881"/>
    </row>
    <row r="17882" spans="2:3" x14ac:dyDescent="0.35">
      <c r="B17882"/>
      <c r="C17882"/>
    </row>
    <row r="17883" spans="2:3" x14ac:dyDescent="0.35">
      <c r="B17883"/>
      <c r="C17883"/>
    </row>
    <row r="17884" spans="2:3" x14ac:dyDescent="0.35">
      <c r="B17884"/>
      <c r="C17884"/>
    </row>
    <row r="17885" spans="2:3" x14ac:dyDescent="0.35">
      <c r="B17885"/>
      <c r="C17885"/>
    </row>
    <row r="17886" spans="2:3" x14ac:dyDescent="0.35">
      <c r="B17886"/>
      <c r="C17886"/>
    </row>
    <row r="17887" spans="2:3" x14ac:dyDescent="0.35">
      <c r="B17887"/>
      <c r="C17887"/>
    </row>
    <row r="17888" spans="2:3" x14ac:dyDescent="0.35">
      <c r="B17888"/>
      <c r="C17888"/>
    </row>
    <row r="17889" spans="2:3" x14ac:dyDescent="0.35">
      <c r="B17889"/>
      <c r="C17889"/>
    </row>
    <row r="17890" spans="2:3" x14ac:dyDescent="0.35">
      <c r="B17890"/>
      <c r="C17890"/>
    </row>
    <row r="17891" spans="2:3" x14ac:dyDescent="0.35">
      <c r="B17891"/>
      <c r="C17891"/>
    </row>
    <row r="17892" spans="2:3" x14ac:dyDescent="0.35">
      <c r="B17892"/>
      <c r="C17892"/>
    </row>
    <row r="17893" spans="2:3" x14ac:dyDescent="0.35">
      <c r="B17893"/>
      <c r="C17893"/>
    </row>
    <row r="17894" spans="2:3" x14ac:dyDescent="0.35">
      <c r="B17894"/>
      <c r="C17894"/>
    </row>
    <row r="17895" spans="2:3" x14ac:dyDescent="0.35">
      <c r="B17895"/>
      <c r="C17895"/>
    </row>
    <row r="17896" spans="2:3" x14ac:dyDescent="0.35">
      <c r="B17896"/>
      <c r="C17896"/>
    </row>
    <row r="17897" spans="2:3" x14ac:dyDescent="0.35">
      <c r="B17897"/>
      <c r="C17897"/>
    </row>
    <row r="17898" spans="2:3" x14ac:dyDescent="0.35">
      <c r="B17898"/>
      <c r="C17898"/>
    </row>
    <row r="17899" spans="2:3" x14ac:dyDescent="0.35">
      <c r="B17899"/>
      <c r="C17899"/>
    </row>
    <row r="17900" spans="2:3" x14ac:dyDescent="0.35">
      <c r="B17900"/>
      <c r="C17900"/>
    </row>
    <row r="17901" spans="2:3" x14ac:dyDescent="0.35">
      <c r="B17901"/>
      <c r="C17901"/>
    </row>
    <row r="17902" spans="2:3" x14ac:dyDescent="0.35">
      <c r="B17902"/>
      <c r="C17902"/>
    </row>
    <row r="17903" spans="2:3" x14ac:dyDescent="0.35">
      <c r="B17903"/>
      <c r="C17903"/>
    </row>
    <row r="17904" spans="2:3" x14ac:dyDescent="0.35">
      <c r="B17904"/>
      <c r="C17904"/>
    </row>
    <row r="17905" spans="2:3" x14ac:dyDescent="0.35">
      <c r="B17905"/>
      <c r="C17905"/>
    </row>
    <row r="17906" spans="2:3" x14ac:dyDescent="0.35">
      <c r="B17906"/>
      <c r="C17906"/>
    </row>
    <row r="17907" spans="2:3" x14ac:dyDescent="0.35">
      <c r="B17907"/>
      <c r="C17907"/>
    </row>
    <row r="17908" spans="2:3" x14ac:dyDescent="0.35">
      <c r="B17908"/>
      <c r="C17908"/>
    </row>
    <row r="17909" spans="2:3" x14ac:dyDescent="0.35">
      <c r="B17909"/>
      <c r="C17909"/>
    </row>
    <row r="17910" spans="2:3" x14ac:dyDescent="0.35">
      <c r="B17910"/>
      <c r="C17910"/>
    </row>
    <row r="17911" spans="2:3" x14ac:dyDescent="0.35">
      <c r="B17911"/>
      <c r="C17911"/>
    </row>
    <row r="17912" spans="2:3" x14ac:dyDescent="0.35">
      <c r="B17912"/>
      <c r="C17912"/>
    </row>
    <row r="17913" spans="2:3" x14ac:dyDescent="0.35">
      <c r="B17913"/>
      <c r="C17913"/>
    </row>
    <row r="17914" spans="2:3" x14ac:dyDescent="0.35">
      <c r="B17914"/>
      <c r="C17914"/>
    </row>
    <row r="17915" spans="2:3" x14ac:dyDescent="0.35">
      <c r="B17915"/>
      <c r="C17915"/>
    </row>
    <row r="17916" spans="2:3" x14ac:dyDescent="0.35">
      <c r="B17916"/>
      <c r="C17916"/>
    </row>
    <row r="17917" spans="2:3" x14ac:dyDescent="0.35">
      <c r="B17917"/>
      <c r="C17917"/>
    </row>
    <row r="17918" spans="2:3" x14ac:dyDescent="0.35">
      <c r="B17918"/>
      <c r="C17918"/>
    </row>
    <row r="17919" spans="2:3" x14ac:dyDescent="0.35">
      <c r="B17919"/>
      <c r="C17919"/>
    </row>
    <row r="17920" spans="2:3" x14ac:dyDescent="0.35">
      <c r="B17920"/>
      <c r="C17920"/>
    </row>
    <row r="17921" spans="2:3" x14ac:dyDescent="0.35">
      <c r="B17921"/>
      <c r="C17921"/>
    </row>
    <row r="17922" spans="2:3" x14ac:dyDescent="0.35">
      <c r="B17922"/>
      <c r="C17922"/>
    </row>
    <row r="17923" spans="2:3" x14ac:dyDescent="0.35">
      <c r="B17923"/>
      <c r="C17923"/>
    </row>
    <row r="17924" spans="2:3" x14ac:dyDescent="0.35">
      <c r="B17924"/>
      <c r="C17924"/>
    </row>
    <row r="17925" spans="2:3" x14ac:dyDescent="0.35">
      <c r="B17925"/>
      <c r="C17925"/>
    </row>
    <row r="17926" spans="2:3" x14ac:dyDescent="0.35">
      <c r="B17926"/>
      <c r="C17926"/>
    </row>
    <row r="17927" spans="2:3" x14ac:dyDescent="0.35">
      <c r="B17927"/>
      <c r="C17927"/>
    </row>
    <row r="17928" spans="2:3" x14ac:dyDescent="0.35">
      <c r="B17928"/>
      <c r="C17928"/>
    </row>
    <row r="17929" spans="2:3" x14ac:dyDescent="0.35">
      <c r="B17929"/>
      <c r="C17929"/>
    </row>
    <row r="17930" spans="2:3" x14ac:dyDescent="0.35">
      <c r="B17930"/>
      <c r="C17930"/>
    </row>
    <row r="17931" spans="2:3" x14ac:dyDescent="0.35">
      <c r="B17931"/>
      <c r="C17931"/>
    </row>
    <row r="17932" spans="2:3" x14ac:dyDescent="0.35">
      <c r="B17932"/>
      <c r="C17932"/>
    </row>
    <row r="17933" spans="2:3" x14ac:dyDescent="0.35">
      <c r="B17933"/>
      <c r="C17933"/>
    </row>
    <row r="17934" spans="2:3" x14ac:dyDescent="0.35">
      <c r="B17934"/>
      <c r="C17934"/>
    </row>
    <row r="17935" spans="2:3" x14ac:dyDescent="0.35">
      <c r="B17935"/>
      <c r="C17935"/>
    </row>
    <row r="17936" spans="2:3" x14ac:dyDescent="0.35">
      <c r="B17936"/>
      <c r="C17936"/>
    </row>
    <row r="17937" spans="2:3" x14ac:dyDescent="0.35">
      <c r="B17937"/>
      <c r="C17937"/>
    </row>
    <row r="17938" spans="2:3" x14ac:dyDescent="0.35">
      <c r="B17938"/>
      <c r="C17938"/>
    </row>
    <row r="17939" spans="2:3" x14ac:dyDescent="0.35">
      <c r="B17939"/>
      <c r="C17939"/>
    </row>
    <row r="17940" spans="2:3" x14ac:dyDescent="0.35">
      <c r="B17940"/>
      <c r="C17940"/>
    </row>
    <row r="17941" spans="2:3" x14ac:dyDescent="0.35">
      <c r="B17941"/>
      <c r="C17941"/>
    </row>
    <row r="17942" spans="2:3" x14ac:dyDescent="0.35">
      <c r="B17942"/>
      <c r="C17942"/>
    </row>
    <row r="17943" spans="2:3" x14ac:dyDescent="0.35">
      <c r="B17943"/>
      <c r="C17943"/>
    </row>
    <row r="17944" spans="2:3" x14ac:dyDescent="0.35">
      <c r="B17944"/>
      <c r="C17944"/>
    </row>
    <row r="17945" spans="2:3" x14ac:dyDescent="0.35">
      <c r="B17945"/>
      <c r="C17945"/>
    </row>
    <row r="17946" spans="2:3" x14ac:dyDescent="0.35">
      <c r="B17946"/>
      <c r="C17946"/>
    </row>
    <row r="17947" spans="2:3" x14ac:dyDescent="0.35">
      <c r="B17947"/>
      <c r="C17947"/>
    </row>
    <row r="17948" spans="2:3" x14ac:dyDescent="0.35">
      <c r="B17948"/>
      <c r="C17948"/>
    </row>
    <row r="17949" spans="2:3" x14ac:dyDescent="0.35">
      <c r="B17949"/>
      <c r="C17949"/>
    </row>
    <row r="17950" spans="2:3" x14ac:dyDescent="0.35">
      <c r="B17950"/>
      <c r="C17950"/>
    </row>
    <row r="17951" spans="2:3" x14ac:dyDescent="0.35">
      <c r="B17951"/>
      <c r="C17951"/>
    </row>
    <row r="17952" spans="2:3" x14ac:dyDescent="0.35">
      <c r="B17952"/>
      <c r="C17952"/>
    </row>
    <row r="17953" spans="2:3" x14ac:dyDescent="0.35">
      <c r="B17953"/>
      <c r="C17953"/>
    </row>
    <row r="17954" spans="2:3" x14ac:dyDescent="0.35">
      <c r="B17954"/>
      <c r="C17954"/>
    </row>
    <row r="17955" spans="2:3" x14ac:dyDescent="0.35">
      <c r="B17955"/>
      <c r="C17955"/>
    </row>
    <row r="17956" spans="2:3" x14ac:dyDescent="0.35">
      <c r="B17956"/>
      <c r="C17956"/>
    </row>
    <row r="17957" spans="2:3" x14ac:dyDescent="0.35">
      <c r="B17957"/>
      <c r="C17957"/>
    </row>
    <row r="17958" spans="2:3" x14ac:dyDescent="0.35">
      <c r="B17958"/>
      <c r="C17958"/>
    </row>
    <row r="17959" spans="2:3" x14ac:dyDescent="0.35">
      <c r="B17959"/>
      <c r="C17959"/>
    </row>
    <row r="17960" spans="2:3" x14ac:dyDescent="0.35">
      <c r="B17960"/>
      <c r="C17960"/>
    </row>
    <row r="17961" spans="2:3" x14ac:dyDescent="0.35">
      <c r="B17961"/>
      <c r="C17961"/>
    </row>
    <row r="17962" spans="2:3" x14ac:dyDescent="0.35">
      <c r="B17962"/>
      <c r="C17962"/>
    </row>
    <row r="17963" spans="2:3" x14ac:dyDescent="0.35">
      <c r="B17963"/>
      <c r="C17963"/>
    </row>
    <row r="17964" spans="2:3" x14ac:dyDescent="0.35">
      <c r="B17964"/>
      <c r="C17964"/>
    </row>
    <row r="17965" spans="2:3" x14ac:dyDescent="0.35">
      <c r="B17965"/>
      <c r="C17965"/>
    </row>
    <row r="17966" spans="2:3" x14ac:dyDescent="0.35">
      <c r="B17966"/>
      <c r="C17966"/>
    </row>
    <row r="17967" spans="2:3" x14ac:dyDescent="0.35">
      <c r="B17967"/>
      <c r="C17967"/>
    </row>
    <row r="17968" spans="2:3" x14ac:dyDescent="0.35">
      <c r="B17968"/>
      <c r="C17968"/>
    </row>
    <row r="17969" spans="2:3" x14ac:dyDescent="0.35">
      <c r="B17969"/>
      <c r="C17969"/>
    </row>
    <row r="17970" spans="2:3" x14ac:dyDescent="0.35">
      <c r="B17970"/>
      <c r="C17970"/>
    </row>
    <row r="17971" spans="2:3" x14ac:dyDescent="0.35">
      <c r="B17971"/>
      <c r="C17971"/>
    </row>
    <row r="17972" spans="2:3" x14ac:dyDescent="0.35">
      <c r="B17972"/>
      <c r="C17972"/>
    </row>
    <row r="17973" spans="2:3" x14ac:dyDescent="0.35">
      <c r="B17973"/>
      <c r="C17973"/>
    </row>
    <row r="17974" spans="2:3" x14ac:dyDescent="0.35">
      <c r="B17974"/>
      <c r="C17974"/>
    </row>
    <row r="17975" spans="2:3" x14ac:dyDescent="0.35">
      <c r="B17975"/>
      <c r="C17975"/>
    </row>
    <row r="17976" spans="2:3" x14ac:dyDescent="0.35">
      <c r="B17976"/>
      <c r="C17976"/>
    </row>
    <row r="17977" spans="2:3" x14ac:dyDescent="0.35">
      <c r="B17977"/>
      <c r="C17977"/>
    </row>
    <row r="17978" spans="2:3" x14ac:dyDescent="0.35">
      <c r="B17978"/>
      <c r="C17978"/>
    </row>
    <row r="17979" spans="2:3" x14ac:dyDescent="0.35">
      <c r="B17979"/>
      <c r="C17979"/>
    </row>
    <row r="17980" spans="2:3" x14ac:dyDescent="0.35">
      <c r="B17980"/>
      <c r="C17980"/>
    </row>
    <row r="17981" spans="2:3" x14ac:dyDescent="0.35">
      <c r="B17981"/>
      <c r="C17981"/>
    </row>
    <row r="17982" spans="2:3" x14ac:dyDescent="0.35">
      <c r="B17982"/>
      <c r="C17982"/>
    </row>
    <row r="17983" spans="2:3" x14ac:dyDescent="0.35">
      <c r="B17983"/>
      <c r="C17983"/>
    </row>
    <row r="17984" spans="2:3" x14ac:dyDescent="0.35">
      <c r="B17984"/>
      <c r="C17984"/>
    </row>
    <row r="17985" spans="2:3" x14ac:dyDescent="0.35">
      <c r="B17985"/>
      <c r="C17985"/>
    </row>
    <row r="17986" spans="2:3" x14ac:dyDescent="0.35">
      <c r="B17986"/>
      <c r="C17986"/>
    </row>
    <row r="17987" spans="2:3" x14ac:dyDescent="0.35">
      <c r="B17987"/>
      <c r="C17987"/>
    </row>
    <row r="17988" spans="2:3" x14ac:dyDescent="0.35">
      <c r="B17988"/>
      <c r="C17988"/>
    </row>
    <row r="17989" spans="2:3" x14ac:dyDescent="0.35">
      <c r="B17989"/>
      <c r="C17989"/>
    </row>
    <row r="17990" spans="2:3" x14ac:dyDescent="0.35">
      <c r="B17990"/>
      <c r="C17990"/>
    </row>
    <row r="17991" spans="2:3" x14ac:dyDescent="0.35">
      <c r="B17991"/>
      <c r="C17991"/>
    </row>
    <row r="17992" spans="2:3" x14ac:dyDescent="0.35">
      <c r="B17992"/>
      <c r="C17992"/>
    </row>
    <row r="17993" spans="2:3" x14ac:dyDescent="0.35">
      <c r="B17993"/>
      <c r="C17993"/>
    </row>
    <row r="17994" spans="2:3" x14ac:dyDescent="0.35">
      <c r="B17994"/>
      <c r="C17994"/>
    </row>
    <row r="17995" spans="2:3" x14ac:dyDescent="0.35">
      <c r="B17995"/>
      <c r="C17995"/>
    </row>
    <row r="17996" spans="2:3" x14ac:dyDescent="0.35">
      <c r="B17996"/>
      <c r="C17996"/>
    </row>
    <row r="17997" spans="2:3" x14ac:dyDescent="0.35">
      <c r="B17997"/>
      <c r="C17997"/>
    </row>
    <row r="17998" spans="2:3" x14ac:dyDescent="0.35">
      <c r="B17998"/>
      <c r="C17998"/>
    </row>
    <row r="17999" spans="2:3" x14ac:dyDescent="0.35">
      <c r="B17999"/>
      <c r="C17999"/>
    </row>
    <row r="18000" spans="2:3" x14ac:dyDescent="0.35">
      <c r="B18000"/>
      <c r="C18000"/>
    </row>
    <row r="18001" spans="2:3" x14ac:dyDescent="0.35">
      <c r="B18001"/>
      <c r="C18001"/>
    </row>
    <row r="18002" spans="2:3" x14ac:dyDescent="0.35">
      <c r="B18002"/>
      <c r="C18002"/>
    </row>
    <row r="18003" spans="2:3" x14ac:dyDescent="0.35">
      <c r="B18003"/>
      <c r="C18003"/>
    </row>
    <row r="18004" spans="2:3" x14ac:dyDescent="0.35">
      <c r="B18004"/>
      <c r="C18004"/>
    </row>
    <row r="18005" spans="2:3" x14ac:dyDescent="0.35">
      <c r="B18005"/>
      <c r="C18005"/>
    </row>
    <row r="18006" spans="2:3" x14ac:dyDescent="0.35">
      <c r="B18006"/>
      <c r="C18006"/>
    </row>
    <row r="18007" spans="2:3" x14ac:dyDescent="0.35">
      <c r="B18007"/>
      <c r="C18007"/>
    </row>
    <row r="18008" spans="2:3" x14ac:dyDescent="0.35">
      <c r="B18008"/>
      <c r="C18008"/>
    </row>
    <row r="18009" spans="2:3" x14ac:dyDescent="0.35">
      <c r="B18009"/>
      <c r="C18009"/>
    </row>
    <row r="18010" spans="2:3" x14ac:dyDescent="0.35">
      <c r="B18010"/>
      <c r="C18010"/>
    </row>
    <row r="18011" spans="2:3" x14ac:dyDescent="0.35">
      <c r="B18011"/>
      <c r="C18011"/>
    </row>
    <row r="18012" spans="2:3" x14ac:dyDescent="0.35">
      <c r="B18012"/>
      <c r="C18012"/>
    </row>
    <row r="18013" spans="2:3" x14ac:dyDescent="0.35">
      <c r="B18013"/>
      <c r="C18013"/>
    </row>
    <row r="18014" spans="2:3" x14ac:dyDescent="0.35">
      <c r="B18014"/>
      <c r="C18014"/>
    </row>
    <row r="18015" spans="2:3" x14ac:dyDescent="0.35">
      <c r="B18015"/>
      <c r="C18015"/>
    </row>
    <row r="18016" spans="2:3" x14ac:dyDescent="0.35">
      <c r="B18016"/>
      <c r="C18016"/>
    </row>
    <row r="18017" spans="2:3" x14ac:dyDescent="0.35">
      <c r="B18017"/>
      <c r="C18017"/>
    </row>
    <row r="18018" spans="2:3" x14ac:dyDescent="0.35">
      <c r="B18018"/>
      <c r="C18018"/>
    </row>
    <row r="18019" spans="2:3" x14ac:dyDescent="0.35">
      <c r="B18019"/>
      <c r="C18019"/>
    </row>
    <row r="18020" spans="2:3" x14ac:dyDescent="0.35">
      <c r="B18020"/>
      <c r="C18020"/>
    </row>
    <row r="18021" spans="2:3" x14ac:dyDescent="0.35">
      <c r="B18021"/>
      <c r="C18021"/>
    </row>
    <row r="18022" spans="2:3" x14ac:dyDescent="0.35">
      <c r="B18022"/>
      <c r="C18022"/>
    </row>
    <row r="18023" spans="2:3" x14ac:dyDescent="0.35">
      <c r="B18023"/>
      <c r="C18023"/>
    </row>
    <row r="18024" spans="2:3" x14ac:dyDescent="0.35">
      <c r="B18024"/>
      <c r="C18024"/>
    </row>
    <row r="18025" spans="2:3" x14ac:dyDescent="0.35">
      <c r="B18025"/>
      <c r="C18025"/>
    </row>
    <row r="18026" spans="2:3" x14ac:dyDescent="0.35">
      <c r="B18026"/>
      <c r="C18026"/>
    </row>
    <row r="18027" spans="2:3" x14ac:dyDescent="0.35">
      <c r="B18027"/>
      <c r="C18027"/>
    </row>
    <row r="18028" spans="2:3" x14ac:dyDescent="0.35">
      <c r="B18028"/>
      <c r="C18028"/>
    </row>
    <row r="18029" spans="2:3" x14ac:dyDescent="0.35">
      <c r="B18029"/>
      <c r="C18029"/>
    </row>
    <row r="18030" spans="2:3" x14ac:dyDescent="0.35">
      <c r="B18030"/>
      <c r="C18030"/>
    </row>
    <row r="18031" spans="2:3" x14ac:dyDescent="0.35">
      <c r="B18031"/>
      <c r="C18031"/>
    </row>
    <row r="18032" spans="2:3" x14ac:dyDescent="0.35">
      <c r="B18032"/>
      <c r="C18032"/>
    </row>
    <row r="18033" spans="2:3" x14ac:dyDescent="0.35">
      <c r="B18033"/>
      <c r="C18033"/>
    </row>
    <row r="18034" spans="2:3" x14ac:dyDescent="0.35">
      <c r="B18034"/>
      <c r="C18034"/>
    </row>
    <row r="18035" spans="2:3" x14ac:dyDescent="0.35">
      <c r="B18035"/>
      <c r="C18035"/>
    </row>
    <row r="18036" spans="2:3" x14ac:dyDescent="0.35">
      <c r="B18036"/>
      <c r="C18036"/>
    </row>
    <row r="18037" spans="2:3" x14ac:dyDescent="0.35">
      <c r="B18037"/>
      <c r="C18037"/>
    </row>
    <row r="18038" spans="2:3" x14ac:dyDescent="0.35">
      <c r="B18038"/>
      <c r="C18038"/>
    </row>
    <row r="18039" spans="2:3" x14ac:dyDescent="0.35">
      <c r="B18039"/>
      <c r="C18039"/>
    </row>
    <row r="18040" spans="2:3" x14ac:dyDescent="0.35">
      <c r="B18040"/>
      <c r="C18040"/>
    </row>
    <row r="18041" spans="2:3" x14ac:dyDescent="0.35">
      <c r="B18041"/>
      <c r="C18041"/>
    </row>
    <row r="18042" spans="2:3" x14ac:dyDescent="0.35">
      <c r="B18042"/>
      <c r="C18042"/>
    </row>
    <row r="18043" spans="2:3" x14ac:dyDescent="0.35">
      <c r="B18043"/>
      <c r="C18043"/>
    </row>
    <row r="18044" spans="2:3" x14ac:dyDescent="0.35">
      <c r="B18044"/>
      <c r="C18044"/>
    </row>
    <row r="18045" spans="2:3" x14ac:dyDescent="0.35">
      <c r="B18045"/>
      <c r="C18045"/>
    </row>
    <row r="18046" spans="2:3" x14ac:dyDescent="0.35">
      <c r="B18046"/>
      <c r="C18046"/>
    </row>
    <row r="18047" spans="2:3" x14ac:dyDescent="0.35">
      <c r="B18047"/>
      <c r="C18047"/>
    </row>
    <row r="18048" spans="2:3" x14ac:dyDescent="0.35">
      <c r="B18048"/>
      <c r="C18048"/>
    </row>
    <row r="18049" spans="2:3" x14ac:dyDescent="0.35">
      <c r="B18049"/>
      <c r="C18049"/>
    </row>
    <row r="18050" spans="2:3" x14ac:dyDescent="0.35">
      <c r="B18050"/>
      <c r="C18050"/>
    </row>
    <row r="18051" spans="2:3" x14ac:dyDescent="0.35">
      <c r="B18051"/>
      <c r="C18051"/>
    </row>
    <row r="18052" spans="2:3" x14ac:dyDescent="0.35">
      <c r="B18052"/>
      <c r="C18052"/>
    </row>
    <row r="18053" spans="2:3" x14ac:dyDescent="0.35">
      <c r="B18053"/>
      <c r="C18053"/>
    </row>
    <row r="18054" spans="2:3" x14ac:dyDescent="0.35">
      <c r="B18054"/>
      <c r="C18054"/>
    </row>
    <row r="18055" spans="2:3" x14ac:dyDescent="0.35">
      <c r="B18055"/>
      <c r="C18055"/>
    </row>
    <row r="18056" spans="2:3" x14ac:dyDescent="0.35">
      <c r="B18056"/>
      <c r="C18056"/>
    </row>
    <row r="18057" spans="2:3" x14ac:dyDescent="0.35">
      <c r="B18057"/>
      <c r="C18057"/>
    </row>
    <row r="18058" spans="2:3" x14ac:dyDescent="0.35">
      <c r="B18058"/>
      <c r="C18058"/>
    </row>
    <row r="18059" spans="2:3" x14ac:dyDescent="0.35">
      <c r="B18059"/>
      <c r="C18059"/>
    </row>
    <row r="18060" spans="2:3" x14ac:dyDescent="0.35">
      <c r="B18060"/>
      <c r="C18060"/>
    </row>
    <row r="18061" spans="2:3" x14ac:dyDescent="0.35">
      <c r="B18061"/>
      <c r="C18061"/>
    </row>
    <row r="18062" spans="2:3" x14ac:dyDescent="0.35">
      <c r="B18062"/>
      <c r="C18062"/>
    </row>
    <row r="18063" spans="2:3" x14ac:dyDescent="0.35">
      <c r="B18063"/>
      <c r="C18063"/>
    </row>
    <row r="18064" spans="2:3" x14ac:dyDescent="0.35">
      <c r="B18064"/>
      <c r="C18064"/>
    </row>
    <row r="18065" spans="2:3" x14ac:dyDescent="0.35">
      <c r="B18065"/>
      <c r="C18065"/>
    </row>
    <row r="18066" spans="2:3" x14ac:dyDescent="0.35">
      <c r="B18066"/>
      <c r="C18066"/>
    </row>
    <row r="18067" spans="2:3" x14ac:dyDescent="0.35">
      <c r="B18067"/>
      <c r="C18067"/>
    </row>
    <row r="18068" spans="2:3" x14ac:dyDescent="0.35">
      <c r="B18068"/>
      <c r="C18068"/>
    </row>
    <row r="18069" spans="2:3" x14ac:dyDescent="0.35">
      <c r="B18069"/>
      <c r="C18069"/>
    </row>
    <row r="18070" spans="2:3" x14ac:dyDescent="0.35">
      <c r="B18070"/>
      <c r="C18070"/>
    </row>
    <row r="18071" spans="2:3" x14ac:dyDescent="0.35">
      <c r="B18071"/>
      <c r="C18071"/>
    </row>
    <row r="18072" spans="2:3" x14ac:dyDescent="0.35">
      <c r="B18072"/>
      <c r="C18072"/>
    </row>
    <row r="18073" spans="2:3" x14ac:dyDescent="0.35">
      <c r="B18073"/>
      <c r="C18073"/>
    </row>
    <row r="18074" spans="2:3" x14ac:dyDescent="0.35">
      <c r="B18074"/>
      <c r="C18074"/>
    </row>
    <row r="18075" spans="2:3" x14ac:dyDescent="0.35">
      <c r="B18075"/>
      <c r="C18075"/>
    </row>
    <row r="18076" spans="2:3" x14ac:dyDescent="0.35">
      <c r="B18076"/>
      <c r="C18076"/>
    </row>
    <row r="18077" spans="2:3" x14ac:dyDescent="0.35">
      <c r="B18077"/>
      <c r="C18077"/>
    </row>
    <row r="18078" spans="2:3" x14ac:dyDescent="0.35">
      <c r="B18078"/>
      <c r="C18078"/>
    </row>
    <row r="18079" spans="2:3" x14ac:dyDescent="0.35">
      <c r="B18079"/>
      <c r="C18079"/>
    </row>
    <row r="18080" spans="2:3" x14ac:dyDescent="0.35">
      <c r="B18080"/>
      <c r="C18080"/>
    </row>
    <row r="18081" spans="2:3" x14ac:dyDescent="0.35">
      <c r="B18081"/>
      <c r="C18081"/>
    </row>
    <row r="18082" spans="2:3" x14ac:dyDescent="0.35">
      <c r="B18082"/>
      <c r="C18082"/>
    </row>
    <row r="18083" spans="2:3" x14ac:dyDescent="0.35">
      <c r="B18083"/>
      <c r="C18083"/>
    </row>
    <row r="18084" spans="2:3" x14ac:dyDescent="0.35">
      <c r="B18084"/>
      <c r="C18084"/>
    </row>
    <row r="18085" spans="2:3" x14ac:dyDescent="0.35">
      <c r="B18085"/>
      <c r="C18085"/>
    </row>
    <row r="18086" spans="2:3" x14ac:dyDescent="0.35">
      <c r="B18086"/>
      <c r="C18086"/>
    </row>
    <row r="18087" spans="2:3" x14ac:dyDescent="0.35">
      <c r="B18087"/>
      <c r="C18087"/>
    </row>
    <row r="18088" spans="2:3" x14ac:dyDescent="0.35">
      <c r="B18088"/>
      <c r="C18088"/>
    </row>
    <row r="18089" spans="2:3" x14ac:dyDescent="0.35">
      <c r="B18089"/>
      <c r="C18089"/>
    </row>
    <row r="18090" spans="2:3" x14ac:dyDescent="0.35">
      <c r="B18090"/>
      <c r="C18090"/>
    </row>
    <row r="18091" spans="2:3" x14ac:dyDescent="0.35">
      <c r="B18091"/>
      <c r="C18091"/>
    </row>
    <row r="18092" spans="2:3" x14ac:dyDescent="0.35">
      <c r="B18092"/>
      <c r="C18092"/>
    </row>
    <row r="18093" spans="2:3" x14ac:dyDescent="0.35">
      <c r="B18093"/>
      <c r="C18093"/>
    </row>
    <row r="18094" spans="2:3" x14ac:dyDescent="0.35">
      <c r="B18094"/>
      <c r="C18094"/>
    </row>
    <row r="18095" spans="2:3" x14ac:dyDescent="0.35">
      <c r="B18095"/>
      <c r="C18095"/>
    </row>
    <row r="18096" spans="2:3" x14ac:dyDescent="0.35">
      <c r="B18096"/>
      <c r="C18096"/>
    </row>
    <row r="18097" spans="2:3" x14ac:dyDescent="0.35">
      <c r="B18097"/>
      <c r="C18097"/>
    </row>
    <row r="18098" spans="2:3" x14ac:dyDescent="0.35">
      <c r="B18098"/>
      <c r="C18098"/>
    </row>
    <row r="18099" spans="2:3" x14ac:dyDescent="0.35">
      <c r="B18099"/>
      <c r="C18099"/>
    </row>
    <row r="18100" spans="2:3" x14ac:dyDescent="0.35">
      <c r="B18100"/>
      <c r="C18100"/>
    </row>
    <row r="18101" spans="2:3" x14ac:dyDescent="0.35">
      <c r="B18101"/>
      <c r="C18101"/>
    </row>
    <row r="18102" spans="2:3" x14ac:dyDescent="0.35">
      <c r="B18102"/>
      <c r="C18102"/>
    </row>
    <row r="18103" spans="2:3" x14ac:dyDescent="0.35">
      <c r="B18103"/>
      <c r="C18103"/>
    </row>
    <row r="18104" spans="2:3" x14ac:dyDescent="0.35">
      <c r="B18104"/>
      <c r="C18104"/>
    </row>
    <row r="18105" spans="2:3" x14ac:dyDescent="0.35">
      <c r="B18105"/>
      <c r="C18105"/>
    </row>
    <row r="18106" spans="2:3" x14ac:dyDescent="0.35">
      <c r="B18106"/>
      <c r="C18106"/>
    </row>
    <row r="18107" spans="2:3" x14ac:dyDescent="0.35">
      <c r="B18107"/>
      <c r="C18107"/>
    </row>
    <row r="18108" spans="2:3" x14ac:dyDescent="0.35">
      <c r="B18108"/>
      <c r="C18108"/>
    </row>
    <row r="18109" spans="2:3" x14ac:dyDescent="0.35">
      <c r="B18109"/>
      <c r="C18109"/>
    </row>
    <row r="18110" spans="2:3" x14ac:dyDescent="0.35">
      <c r="B18110"/>
      <c r="C18110"/>
    </row>
    <row r="18111" spans="2:3" x14ac:dyDescent="0.35">
      <c r="B18111"/>
      <c r="C18111"/>
    </row>
    <row r="18112" spans="2:3" x14ac:dyDescent="0.35">
      <c r="B18112"/>
      <c r="C18112"/>
    </row>
    <row r="18113" spans="2:3" x14ac:dyDescent="0.35">
      <c r="B18113"/>
      <c r="C18113"/>
    </row>
    <row r="18114" spans="2:3" x14ac:dyDescent="0.35">
      <c r="B18114"/>
      <c r="C18114"/>
    </row>
    <row r="18115" spans="2:3" x14ac:dyDescent="0.35">
      <c r="B18115"/>
      <c r="C18115"/>
    </row>
    <row r="18116" spans="2:3" x14ac:dyDescent="0.35">
      <c r="B18116"/>
      <c r="C18116"/>
    </row>
    <row r="18117" spans="2:3" x14ac:dyDescent="0.35">
      <c r="B18117"/>
      <c r="C18117"/>
    </row>
    <row r="18118" spans="2:3" x14ac:dyDescent="0.35">
      <c r="B18118"/>
      <c r="C18118"/>
    </row>
    <row r="18119" spans="2:3" x14ac:dyDescent="0.35">
      <c r="B18119"/>
      <c r="C18119"/>
    </row>
    <row r="18120" spans="2:3" x14ac:dyDescent="0.35">
      <c r="B18120"/>
      <c r="C18120"/>
    </row>
    <row r="18121" spans="2:3" x14ac:dyDescent="0.35">
      <c r="B18121"/>
      <c r="C18121"/>
    </row>
    <row r="18122" spans="2:3" x14ac:dyDescent="0.35">
      <c r="B18122"/>
      <c r="C18122"/>
    </row>
    <row r="18123" spans="2:3" x14ac:dyDescent="0.35">
      <c r="B18123"/>
      <c r="C18123"/>
    </row>
    <row r="18124" spans="2:3" x14ac:dyDescent="0.35">
      <c r="B18124"/>
      <c r="C18124"/>
    </row>
    <row r="18125" spans="2:3" x14ac:dyDescent="0.35">
      <c r="B18125"/>
      <c r="C18125"/>
    </row>
    <row r="18126" spans="2:3" x14ac:dyDescent="0.35">
      <c r="B18126"/>
      <c r="C18126"/>
    </row>
    <row r="18127" spans="2:3" x14ac:dyDescent="0.35">
      <c r="B18127"/>
      <c r="C18127"/>
    </row>
    <row r="18128" spans="2:3" x14ac:dyDescent="0.35">
      <c r="B18128"/>
      <c r="C18128"/>
    </row>
    <row r="18129" spans="2:3" x14ac:dyDescent="0.35">
      <c r="B18129"/>
      <c r="C18129"/>
    </row>
    <row r="18130" spans="2:3" x14ac:dyDescent="0.35">
      <c r="B18130"/>
      <c r="C18130"/>
    </row>
    <row r="18131" spans="2:3" x14ac:dyDescent="0.35">
      <c r="B18131"/>
      <c r="C18131"/>
    </row>
    <row r="18132" spans="2:3" x14ac:dyDescent="0.35">
      <c r="B18132"/>
      <c r="C18132"/>
    </row>
    <row r="18133" spans="2:3" x14ac:dyDescent="0.35">
      <c r="B18133"/>
      <c r="C18133"/>
    </row>
    <row r="18134" spans="2:3" x14ac:dyDescent="0.35">
      <c r="B18134"/>
      <c r="C18134"/>
    </row>
    <row r="18135" spans="2:3" x14ac:dyDescent="0.35">
      <c r="B18135"/>
      <c r="C18135"/>
    </row>
    <row r="18136" spans="2:3" x14ac:dyDescent="0.35">
      <c r="B18136"/>
      <c r="C18136"/>
    </row>
    <row r="18137" spans="2:3" x14ac:dyDescent="0.35">
      <c r="B18137"/>
      <c r="C18137"/>
    </row>
    <row r="18138" spans="2:3" x14ac:dyDescent="0.35">
      <c r="B18138"/>
      <c r="C18138"/>
    </row>
    <row r="18139" spans="2:3" x14ac:dyDescent="0.35">
      <c r="B18139"/>
      <c r="C18139"/>
    </row>
    <row r="18140" spans="2:3" x14ac:dyDescent="0.35">
      <c r="B18140"/>
      <c r="C18140"/>
    </row>
    <row r="18141" spans="2:3" x14ac:dyDescent="0.35">
      <c r="B18141"/>
      <c r="C18141"/>
    </row>
    <row r="18142" spans="2:3" x14ac:dyDescent="0.35">
      <c r="B18142"/>
      <c r="C18142"/>
    </row>
    <row r="18143" spans="2:3" x14ac:dyDescent="0.35">
      <c r="B18143"/>
      <c r="C18143"/>
    </row>
    <row r="18144" spans="2:3" x14ac:dyDescent="0.35">
      <c r="B18144"/>
      <c r="C18144"/>
    </row>
    <row r="18145" spans="2:3" x14ac:dyDescent="0.35">
      <c r="B18145"/>
      <c r="C18145"/>
    </row>
    <row r="18146" spans="2:3" x14ac:dyDescent="0.35">
      <c r="B18146"/>
      <c r="C18146"/>
    </row>
    <row r="18147" spans="2:3" x14ac:dyDescent="0.35">
      <c r="B18147"/>
      <c r="C18147"/>
    </row>
    <row r="18148" spans="2:3" x14ac:dyDescent="0.35">
      <c r="B18148"/>
      <c r="C18148"/>
    </row>
    <row r="18149" spans="2:3" x14ac:dyDescent="0.35">
      <c r="B18149"/>
      <c r="C18149"/>
    </row>
    <row r="18150" spans="2:3" x14ac:dyDescent="0.35">
      <c r="B18150"/>
      <c r="C18150"/>
    </row>
    <row r="18151" spans="2:3" x14ac:dyDescent="0.35">
      <c r="B18151"/>
      <c r="C18151"/>
    </row>
    <row r="18152" spans="2:3" x14ac:dyDescent="0.35">
      <c r="B18152"/>
      <c r="C18152"/>
    </row>
    <row r="18153" spans="2:3" x14ac:dyDescent="0.35">
      <c r="B18153"/>
      <c r="C18153"/>
    </row>
    <row r="18154" spans="2:3" x14ac:dyDescent="0.35">
      <c r="B18154"/>
      <c r="C18154"/>
    </row>
    <row r="18155" spans="2:3" x14ac:dyDescent="0.35">
      <c r="B18155"/>
      <c r="C18155"/>
    </row>
    <row r="18156" spans="2:3" x14ac:dyDescent="0.35">
      <c r="B18156"/>
      <c r="C18156"/>
    </row>
    <row r="18157" spans="2:3" x14ac:dyDescent="0.35">
      <c r="B18157"/>
      <c r="C18157"/>
    </row>
    <row r="18158" spans="2:3" x14ac:dyDescent="0.35">
      <c r="B18158"/>
      <c r="C18158"/>
    </row>
    <row r="18159" spans="2:3" x14ac:dyDescent="0.35">
      <c r="B18159"/>
      <c r="C18159"/>
    </row>
    <row r="18160" spans="2:3" x14ac:dyDescent="0.35">
      <c r="B18160"/>
      <c r="C18160"/>
    </row>
    <row r="18161" spans="2:3" x14ac:dyDescent="0.35">
      <c r="B18161"/>
      <c r="C18161"/>
    </row>
    <row r="18162" spans="2:3" x14ac:dyDescent="0.35">
      <c r="B18162"/>
      <c r="C18162"/>
    </row>
    <row r="18163" spans="2:3" x14ac:dyDescent="0.35">
      <c r="B18163"/>
      <c r="C18163"/>
    </row>
    <row r="18164" spans="2:3" x14ac:dyDescent="0.35">
      <c r="B18164"/>
      <c r="C18164"/>
    </row>
    <row r="18165" spans="2:3" x14ac:dyDescent="0.35">
      <c r="B18165"/>
      <c r="C18165"/>
    </row>
    <row r="18166" spans="2:3" x14ac:dyDescent="0.35">
      <c r="B18166"/>
      <c r="C18166"/>
    </row>
    <row r="18167" spans="2:3" x14ac:dyDescent="0.35">
      <c r="B18167"/>
      <c r="C18167"/>
    </row>
    <row r="18168" spans="2:3" x14ac:dyDescent="0.35">
      <c r="B18168"/>
      <c r="C18168"/>
    </row>
    <row r="18169" spans="2:3" x14ac:dyDescent="0.35">
      <c r="B18169"/>
      <c r="C18169"/>
    </row>
    <row r="18170" spans="2:3" x14ac:dyDescent="0.35">
      <c r="B18170"/>
      <c r="C18170"/>
    </row>
    <row r="18171" spans="2:3" x14ac:dyDescent="0.35">
      <c r="B18171"/>
      <c r="C18171"/>
    </row>
    <row r="18172" spans="2:3" x14ac:dyDescent="0.35">
      <c r="B18172"/>
      <c r="C18172"/>
    </row>
    <row r="18173" spans="2:3" x14ac:dyDescent="0.35">
      <c r="B18173"/>
      <c r="C18173"/>
    </row>
    <row r="18174" spans="2:3" x14ac:dyDescent="0.35">
      <c r="B18174"/>
      <c r="C18174"/>
    </row>
    <row r="18175" spans="2:3" x14ac:dyDescent="0.35">
      <c r="B18175"/>
      <c r="C18175"/>
    </row>
    <row r="18176" spans="2:3" x14ac:dyDescent="0.35">
      <c r="B18176"/>
      <c r="C18176"/>
    </row>
    <row r="18177" spans="2:3" x14ac:dyDescent="0.35">
      <c r="B18177"/>
      <c r="C18177"/>
    </row>
    <row r="18178" spans="2:3" x14ac:dyDescent="0.35">
      <c r="B18178"/>
      <c r="C18178"/>
    </row>
    <row r="18179" spans="2:3" x14ac:dyDescent="0.35">
      <c r="B18179"/>
      <c r="C18179"/>
    </row>
    <row r="18180" spans="2:3" x14ac:dyDescent="0.35">
      <c r="B18180"/>
      <c r="C18180"/>
    </row>
    <row r="18181" spans="2:3" x14ac:dyDescent="0.35">
      <c r="B18181"/>
      <c r="C18181"/>
    </row>
    <row r="18182" spans="2:3" x14ac:dyDescent="0.35">
      <c r="B18182"/>
      <c r="C18182"/>
    </row>
    <row r="18183" spans="2:3" x14ac:dyDescent="0.35">
      <c r="B18183"/>
      <c r="C18183"/>
    </row>
    <row r="18184" spans="2:3" x14ac:dyDescent="0.35">
      <c r="B18184"/>
      <c r="C18184"/>
    </row>
    <row r="18185" spans="2:3" x14ac:dyDescent="0.35">
      <c r="B18185"/>
      <c r="C18185"/>
    </row>
    <row r="18186" spans="2:3" x14ac:dyDescent="0.35">
      <c r="B18186"/>
      <c r="C18186"/>
    </row>
    <row r="18187" spans="2:3" x14ac:dyDescent="0.35">
      <c r="B18187"/>
      <c r="C18187"/>
    </row>
    <row r="18188" spans="2:3" x14ac:dyDescent="0.35">
      <c r="B18188"/>
      <c r="C18188"/>
    </row>
    <row r="18189" spans="2:3" x14ac:dyDescent="0.35">
      <c r="B18189"/>
      <c r="C18189"/>
    </row>
    <row r="18190" spans="2:3" x14ac:dyDescent="0.35">
      <c r="B18190"/>
      <c r="C18190"/>
    </row>
    <row r="18191" spans="2:3" x14ac:dyDescent="0.35">
      <c r="B18191"/>
      <c r="C18191"/>
    </row>
    <row r="18192" spans="2:3" x14ac:dyDescent="0.35">
      <c r="B18192"/>
      <c r="C18192"/>
    </row>
    <row r="18193" spans="2:3" x14ac:dyDescent="0.35">
      <c r="B18193"/>
      <c r="C18193"/>
    </row>
    <row r="18194" spans="2:3" x14ac:dyDescent="0.35">
      <c r="B18194"/>
      <c r="C18194"/>
    </row>
    <row r="18195" spans="2:3" x14ac:dyDescent="0.35">
      <c r="B18195"/>
      <c r="C18195"/>
    </row>
    <row r="18196" spans="2:3" x14ac:dyDescent="0.35">
      <c r="B18196"/>
      <c r="C18196"/>
    </row>
    <row r="18197" spans="2:3" x14ac:dyDescent="0.35">
      <c r="B18197"/>
      <c r="C18197"/>
    </row>
    <row r="18198" spans="2:3" x14ac:dyDescent="0.35">
      <c r="B18198"/>
      <c r="C18198"/>
    </row>
    <row r="18199" spans="2:3" x14ac:dyDescent="0.35">
      <c r="B18199"/>
      <c r="C18199"/>
    </row>
    <row r="18200" spans="2:3" x14ac:dyDescent="0.35">
      <c r="B18200"/>
      <c r="C18200"/>
    </row>
    <row r="18201" spans="2:3" x14ac:dyDescent="0.35">
      <c r="B18201"/>
      <c r="C18201"/>
    </row>
    <row r="18202" spans="2:3" x14ac:dyDescent="0.35">
      <c r="B18202"/>
      <c r="C18202"/>
    </row>
    <row r="18203" spans="2:3" x14ac:dyDescent="0.35">
      <c r="B18203"/>
      <c r="C18203"/>
    </row>
    <row r="18204" spans="2:3" x14ac:dyDescent="0.35">
      <c r="B18204"/>
      <c r="C18204"/>
    </row>
    <row r="18205" spans="2:3" x14ac:dyDescent="0.35">
      <c r="B18205"/>
      <c r="C18205"/>
    </row>
    <row r="18206" spans="2:3" x14ac:dyDescent="0.35">
      <c r="B18206"/>
      <c r="C18206"/>
    </row>
    <row r="18207" spans="2:3" x14ac:dyDescent="0.35">
      <c r="B18207"/>
      <c r="C18207"/>
    </row>
    <row r="18208" spans="2:3" x14ac:dyDescent="0.35">
      <c r="B18208"/>
      <c r="C18208"/>
    </row>
    <row r="18209" spans="2:3" x14ac:dyDescent="0.35">
      <c r="B18209"/>
      <c r="C18209"/>
    </row>
    <row r="18210" spans="2:3" x14ac:dyDescent="0.35">
      <c r="B18210"/>
      <c r="C18210"/>
    </row>
    <row r="18211" spans="2:3" x14ac:dyDescent="0.35">
      <c r="B18211"/>
      <c r="C18211"/>
    </row>
    <row r="18212" spans="2:3" x14ac:dyDescent="0.35">
      <c r="B18212"/>
      <c r="C18212"/>
    </row>
    <row r="18213" spans="2:3" x14ac:dyDescent="0.35">
      <c r="B18213"/>
      <c r="C18213"/>
    </row>
    <row r="18214" spans="2:3" x14ac:dyDescent="0.35">
      <c r="B18214"/>
      <c r="C18214"/>
    </row>
    <row r="18215" spans="2:3" x14ac:dyDescent="0.35">
      <c r="B18215"/>
      <c r="C18215"/>
    </row>
    <row r="18216" spans="2:3" x14ac:dyDescent="0.35">
      <c r="B18216"/>
      <c r="C18216"/>
    </row>
    <row r="18217" spans="2:3" x14ac:dyDescent="0.35">
      <c r="B18217"/>
      <c r="C18217"/>
    </row>
    <row r="18218" spans="2:3" x14ac:dyDescent="0.35">
      <c r="B18218"/>
      <c r="C18218"/>
    </row>
    <row r="18219" spans="2:3" x14ac:dyDescent="0.35">
      <c r="B18219"/>
      <c r="C18219"/>
    </row>
    <row r="18220" spans="2:3" x14ac:dyDescent="0.35">
      <c r="B18220"/>
      <c r="C18220"/>
    </row>
    <row r="18221" spans="2:3" x14ac:dyDescent="0.35">
      <c r="B18221"/>
      <c r="C18221"/>
    </row>
    <row r="18222" spans="2:3" x14ac:dyDescent="0.35">
      <c r="B18222"/>
      <c r="C18222"/>
    </row>
    <row r="18223" spans="2:3" x14ac:dyDescent="0.35">
      <c r="B18223"/>
      <c r="C18223"/>
    </row>
    <row r="18224" spans="2:3" x14ac:dyDescent="0.35">
      <c r="B18224"/>
      <c r="C18224"/>
    </row>
    <row r="18225" spans="2:3" x14ac:dyDescent="0.35">
      <c r="B18225"/>
      <c r="C18225"/>
    </row>
    <row r="18226" spans="2:3" x14ac:dyDescent="0.35">
      <c r="B18226"/>
      <c r="C18226"/>
    </row>
    <row r="18227" spans="2:3" x14ac:dyDescent="0.35">
      <c r="B18227"/>
      <c r="C18227"/>
    </row>
    <row r="18228" spans="2:3" x14ac:dyDescent="0.35">
      <c r="B18228"/>
      <c r="C18228"/>
    </row>
    <row r="18229" spans="2:3" x14ac:dyDescent="0.35">
      <c r="B18229"/>
      <c r="C18229"/>
    </row>
    <row r="18230" spans="2:3" x14ac:dyDescent="0.35">
      <c r="B18230"/>
      <c r="C18230"/>
    </row>
    <row r="18231" spans="2:3" x14ac:dyDescent="0.35">
      <c r="B18231"/>
      <c r="C18231"/>
    </row>
    <row r="18232" spans="2:3" x14ac:dyDescent="0.35">
      <c r="B18232"/>
      <c r="C18232"/>
    </row>
    <row r="18233" spans="2:3" x14ac:dyDescent="0.35">
      <c r="B18233"/>
      <c r="C18233"/>
    </row>
    <row r="18234" spans="2:3" x14ac:dyDescent="0.35">
      <c r="B18234"/>
      <c r="C18234"/>
    </row>
    <row r="18235" spans="2:3" x14ac:dyDescent="0.35">
      <c r="B18235"/>
      <c r="C18235"/>
    </row>
    <row r="18236" spans="2:3" x14ac:dyDescent="0.35">
      <c r="B18236"/>
      <c r="C18236"/>
    </row>
    <row r="18237" spans="2:3" x14ac:dyDescent="0.35">
      <c r="B18237"/>
      <c r="C18237"/>
    </row>
    <row r="18238" spans="2:3" x14ac:dyDescent="0.35">
      <c r="B18238"/>
      <c r="C18238"/>
    </row>
    <row r="18239" spans="2:3" x14ac:dyDescent="0.35">
      <c r="B18239"/>
      <c r="C18239"/>
    </row>
    <row r="18240" spans="2:3" x14ac:dyDescent="0.35">
      <c r="B18240"/>
      <c r="C18240"/>
    </row>
    <row r="18241" spans="2:3" x14ac:dyDescent="0.35">
      <c r="B18241"/>
      <c r="C18241"/>
    </row>
    <row r="18242" spans="2:3" x14ac:dyDescent="0.35">
      <c r="B18242"/>
      <c r="C18242"/>
    </row>
    <row r="18243" spans="2:3" x14ac:dyDescent="0.35">
      <c r="B18243"/>
      <c r="C18243"/>
    </row>
    <row r="18244" spans="2:3" x14ac:dyDescent="0.35">
      <c r="B18244"/>
      <c r="C18244"/>
    </row>
    <row r="18245" spans="2:3" x14ac:dyDescent="0.35">
      <c r="B18245"/>
      <c r="C18245"/>
    </row>
    <row r="18246" spans="2:3" x14ac:dyDescent="0.35">
      <c r="B18246"/>
      <c r="C18246"/>
    </row>
    <row r="18247" spans="2:3" x14ac:dyDescent="0.35">
      <c r="B18247"/>
      <c r="C18247"/>
    </row>
    <row r="18248" spans="2:3" x14ac:dyDescent="0.35">
      <c r="B18248"/>
      <c r="C18248"/>
    </row>
    <row r="18249" spans="2:3" x14ac:dyDescent="0.35">
      <c r="B18249"/>
      <c r="C18249"/>
    </row>
    <row r="18250" spans="2:3" x14ac:dyDescent="0.35">
      <c r="B18250"/>
      <c r="C18250"/>
    </row>
    <row r="18251" spans="2:3" x14ac:dyDescent="0.35">
      <c r="B18251"/>
      <c r="C18251"/>
    </row>
    <row r="18252" spans="2:3" x14ac:dyDescent="0.35">
      <c r="B18252"/>
      <c r="C18252"/>
    </row>
    <row r="18253" spans="2:3" x14ac:dyDescent="0.35">
      <c r="B18253"/>
      <c r="C18253"/>
    </row>
    <row r="18254" spans="2:3" x14ac:dyDescent="0.35">
      <c r="B18254"/>
      <c r="C18254"/>
    </row>
    <row r="18255" spans="2:3" x14ac:dyDescent="0.35">
      <c r="B18255"/>
      <c r="C18255"/>
    </row>
    <row r="18256" spans="2:3" x14ac:dyDescent="0.35">
      <c r="B18256"/>
      <c r="C18256"/>
    </row>
    <row r="18257" spans="2:3" x14ac:dyDescent="0.35">
      <c r="B18257"/>
      <c r="C18257"/>
    </row>
    <row r="18258" spans="2:3" x14ac:dyDescent="0.35">
      <c r="B18258"/>
      <c r="C18258"/>
    </row>
    <row r="18259" spans="2:3" x14ac:dyDescent="0.35">
      <c r="B18259"/>
      <c r="C18259"/>
    </row>
    <row r="18260" spans="2:3" x14ac:dyDescent="0.35">
      <c r="B18260"/>
      <c r="C18260"/>
    </row>
    <row r="18261" spans="2:3" x14ac:dyDescent="0.35">
      <c r="B18261"/>
      <c r="C18261"/>
    </row>
    <row r="18262" spans="2:3" x14ac:dyDescent="0.35">
      <c r="B18262"/>
      <c r="C18262"/>
    </row>
    <row r="18263" spans="2:3" x14ac:dyDescent="0.35">
      <c r="B18263"/>
      <c r="C18263"/>
    </row>
    <row r="18264" spans="2:3" x14ac:dyDescent="0.35">
      <c r="B18264"/>
      <c r="C18264"/>
    </row>
    <row r="18265" spans="2:3" x14ac:dyDescent="0.35">
      <c r="B18265"/>
      <c r="C18265"/>
    </row>
    <row r="18266" spans="2:3" x14ac:dyDescent="0.35">
      <c r="B18266"/>
      <c r="C18266"/>
    </row>
    <row r="18267" spans="2:3" x14ac:dyDescent="0.35">
      <c r="B18267"/>
      <c r="C18267"/>
    </row>
    <row r="18268" spans="2:3" x14ac:dyDescent="0.35">
      <c r="B18268"/>
      <c r="C18268"/>
    </row>
    <row r="18269" spans="2:3" x14ac:dyDescent="0.35">
      <c r="B18269"/>
      <c r="C18269"/>
    </row>
    <row r="18270" spans="2:3" x14ac:dyDescent="0.35">
      <c r="B18270"/>
      <c r="C18270"/>
    </row>
    <row r="18271" spans="2:3" x14ac:dyDescent="0.35">
      <c r="B18271"/>
      <c r="C18271"/>
    </row>
    <row r="18272" spans="2:3" x14ac:dyDescent="0.35">
      <c r="B18272"/>
      <c r="C18272"/>
    </row>
    <row r="18273" spans="2:3" x14ac:dyDescent="0.35">
      <c r="B18273"/>
      <c r="C18273"/>
    </row>
    <row r="18274" spans="2:3" x14ac:dyDescent="0.35">
      <c r="B18274"/>
      <c r="C18274"/>
    </row>
    <row r="18275" spans="2:3" x14ac:dyDescent="0.35">
      <c r="B18275"/>
      <c r="C18275"/>
    </row>
    <row r="18276" spans="2:3" x14ac:dyDescent="0.35">
      <c r="B18276"/>
      <c r="C18276"/>
    </row>
    <row r="18277" spans="2:3" x14ac:dyDescent="0.35">
      <c r="B18277"/>
      <c r="C18277"/>
    </row>
    <row r="18278" spans="2:3" x14ac:dyDescent="0.35">
      <c r="B18278"/>
      <c r="C18278"/>
    </row>
    <row r="18279" spans="2:3" x14ac:dyDescent="0.35">
      <c r="B18279"/>
      <c r="C18279"/>
    </row>
    <row r="18280" spans="2:3" x14ac:dyDescent="0.35">
      <c r="B18280"/>
      <c r="C18280"/>
    </row>
    <row r="18281" spans="2:3" x14ac:dyDescent="0.35">
      <c r="B18281"/>
      <c r="C18281"/>
    </row>
    <row r="18282" spans="2:3" x14ac:dyDescent="0.35">
      <c r="B18282"/>
      <c r="C18282"/>
    </row>
    <row r="18283" spans="2:3" x14ac:dyDescent="0.35">
      <c r="B18283"/>
      <c r="C18283"/>
    </row>
    <row r="18284" spans="2:3" x14ac:dyDescent="0.35">
      <c r="B18284"/>
      <c r="C18284"/>
    </row>
    <row r="18285" spans="2:3" x14ac:dyDescent="0.35">
      <c r="B18285"/>
      <c r="C18285"/>
    </row>
    <row r="18286" spans="2:3" x14ac:dyDescent="0.35">
      <c r="B18286"/>
      <c r="C18286"/>
    </row>
    <row r="18287" spans="2:3" x14ac:dyDescent="0.35">
      <c r="B18287"/>
      <c r="C18287"/>
    </row>
    <row r="18288" spans="2:3" x14ac:dyDescent="0.35">
      <c r="B18288"/>
      <c r="C18288"/>
    </row>
    <row r="18289" spans="2:3" x14ac:dyDescent="0.35">
      <c r="B18289"/>
      <c r="C18289"/>
    </row>
    <row r="18290" spans="2:3" x14ac:dyDescent="0.35">
      <c r="B18290"/>
      <c r="C18290"/>
    </row>
    <row r="18291" spans="2:3" x14ac:dyDescent="0.35">
      <c r="B18291"/>
      <c r="C18291"/>
    </row>
    <row r="18292" spans="2:3" x14ac:dyDescent="0.35">
      <c r="B18292"/>
      <c r="C18292"/>
    </row>
    <row r="18293" spans="2:3" x14ac:dyDescent="0.35">
      <c r="B18293"/>
      <c r="C18293"/>
    </row>
    <row r="18294" spans="2:3" x14ac:dyDescent="0.35">
      <c r="B18294"/>
      <c r="C18294"/>
    </row>
    <row r="18295" spans="2:3" x14ac:dyDescent="0.35">
      <c r="B18295"/>
      <c r="C18295"/>
    </row>
    <row r="18296" spans="2:3" x14ac:dyDescent="0.35">
      <c r="B18296"/>
      <c r="C18296"/>
    </row>
    <row r="18297" spans="2:3" x14ac:dyDescent="0.35">
      <c r="B18297"/>
      <c r="C18297"/>
    </row>
    <row r="18298" spans="2:3" x14ac:dyDescent="0.35">
      <c r="B18298"/>
      <c r="C18298"/>
    </row>
    <row r="18299" spans="2:3" x14ac:dyDescent="0.35">
      <c r="B18299"/>
      <c r="C18299"/>
    </row>
    <row r="18300" spans="2:3" x14ac:dyDescent="0.35">
      <c r="B18300"/>
      <c r="C18300"/>
    </row>
    <row r="18301" spans="2:3" x14ac:dyDescent="0.35">
      <c r="B18301"/>
      <c r="C18301"/>
    </row>
    <row r="18302" spans="2:3" x14ac:dyDescent="0.35">
      <c r="B18302"/>
      <c r="C18302"/>
    </row>
    <row r="18303" spans="2:3" x14ac:dyDescent="0.35">
      <c r="B18303"/>
      <c r="C18303"/>
    </row>
    <row r="18304" spans="2:3" x14ac:dyDescent="0.35">
      <c r="B18304"/>
      <c r="C18304"/>
    </row>
    <row r="18305" spans="2:3" x14ac:dyDescent="0.35">
      <c r="B18305"/>
      <c r="C18305"/>
    </row>
    <row r="18306" spans="2:3" x14ac:dyDescent="0.35">
      <c r="B18306"/>
      <c r="C18306"/>
    </row>
    <row r="18307" spans="2:3" x14ac:dyDescent="0.35">
      <c r="B18307"/>
      <c r="C18307"/>
    </row>
    <row r="18308" spans="2:3" x14ac:dyDescent="0.35">
      <c r="B18308"/>
      <c r="C18308"/>
    </row>
    <row r="18309" spans="2:3" x14ac:dyDescent="0.35">
      <c r="B18309"/>
      <c r="C18309"/>
    </row>
    <row r="18310" spans="2:3" x14ac:dyDescent="0.35">
      <c r="B18310"/>
      <c r="C18310"/>
    </row>
    <row r="18311" spans="2:3" x14ac:dyDescent="0.35">
      <c r="B18311"/>
      <c r="C18311"/>
    </row>
    <row r="18312" spans="2:3" x14ac:dyDescent="0.35">
      <c r="B18312"/>
      <c r="C18312"/>
    </row>
    <row r="18313" spans="2:3" x14ac:dyDescent="0.35">
      <c r="B18313"/>
      <c r="C18313"/>
    </row>
    <row r="18314" spans="2:3" x14ac:dyDescent="0.35">
      <c r="B18314"/>
      <c r="C18314"/>
    </row>
    <row r="18315" spans="2:3" x14ac:dyDescent="0.35">
      <c r="B18315"/>
      <c r="C18315"/>
    </row>
    <row r="18316" spans="2:3" x14ac:dyDescent="0.35">
      <c r="B18316"/>
      <c r="C18316"/>
    </row>
    <row r="18317" spans="2:3" x14ac:dyDescent="0.35">
      <c r="B18317"/>
      <c r="C18317"/>
    </row>
    <row r="18318" spans="2:3" x14ac:dyDescent="0.35">
      <c r="B18318"/>
      <c r="C18318"/>
    </row>
    <row r="18319" spans="2:3" x14ac:dyDescent="0.35">
      <c r="B18319"/>
      <c r="C18319"/>
    </row>
    <row r="18320" spans="2:3" x14ac:dyDescent="0.35">
      <c r="B18320"/>
      <c r="C18320"/>
    </row>
    <row r="18321" spans="2:3" x14ac:dyDescent="0.35">
      <c r="B18321"/>
      <c r="C18321"/>
    </row>
    <row r="18322" spans="2:3" x14ac:dyDescent="0.35">
      <c r="B18322"/>
      <c r="C18322"/>
    </row>
    <row r="18323" spans="2:3" x14ac:dyDescent="0.35">
      <c r="B18323"/>
      <c r="C18323"/>
    </row>
    <row r="18324" spans="2:3" x14ac:dyDescent="0.35">
      <c r="B18324"/>
      <c r="C18324"/>
    </row>
    <row r="18325" spans="2:3" x14ac:dyDescent="0.35">
      <c r="B18325"/>
      <c r="C18325"/>
    </row>
    <row r="18326" spans="2:3" x14ac:dyDescent="0.35">
      <c r="B18326"/>
      <c r="C18326"/>
    </row>
    <row r="18327" spans="2:3" x14ac:dyDescent="0.35">
      <c r="B18327"/>
      <c r="C18327"/>
    </row>
    <row r="18328" spans="2:3" x14ac:dyDescent="0.35">
      <c r="B18328"/>
      <c r="C18328"/>
    </row>
    <row r="18329" spans="2:3" x14ac:dyDescent="0.35">
      <c r="B18329"/>
      <c r="C18329"/>
    </row>
    <row r="18330" spans="2:3" x14ac:dyDescent="0.35">
      <c r="B18330"/>
      <c r="C18330"/>
    </row>
    <row r="18331" spans="2:3" x14ac:dyDescent="0.35">
      <c r="B18331"/>
      <c r="C18331"/>
    </row>
    <row r="18332" spans="2:3" x14ac:dyDescent="0.35">
      <c r="B18332"/>
      <c r="C18332"/>
    </row>
    <row r="18333" spans="2:3" x14ac:dyDescent="0.35">
      <c r="B18333"/>
      <c r="C18333"/>
    </row>
    <row r="18334" spans="2:3" x14ac:dyDescent="0.35">
      <c r="B18334"/>
      <c r="C18334"/>
    </row>
    <row r="18335" spans="2:3" x14ac:dyDescent="0.35">
      <c r="B18335"/>
      <c r="C18335"/>
    </row>
    <row r="18336" spans="2:3" x14ac:dyDescent="0.35">
      <c r="B18336"/>
      <c r="C18336"/>
    </row>
    <row r="18337" spans="2:3" x14ac:dyDescent="0.35">
      <c r="B18337"/>
      <c r="C18337"/>
    </row>
    <row r="18338" spans="2:3" x14ac:dyDescent="0.35">
      <c r="B18338"/>
      <c r="C18338"/>
    </row>
    <row r="18339" spans="2:3" x14ac:dyDescent="0.35">
      <c r="B18339"/>
      <c r="C18339"/>
    </row>
    <row r="18340" spans="2:3" x14ac:dyDescent="0.35">
      <c r="B18340"/>
      <c r="C18340"/>
    </row>
    <row r="18341" spans="2:3" x14ac:dyDescent="0.35">
      <c r="B18341"/>
      <c r="C18341"/>
    </row>
    <row r="18342" spans="2:3" x14ac:dyDescent="0.35">
      <c r="B18342"/>
      <c r="C18342"/>
    </row>
    <row r="18343" spans="2:3" x14ac:dyDescent="0.35">
      <c r="B18343"/>
      <c r="C18343"/>
    </row>
    <row r="18344" spans="2:3" x14ac:dyDescent="0.35">
      <c r="B18344"/>
      <c r="C18344"/>
    </row>
    <row r="18345" spans="2:3" x14ac:dyDescent="0.35">
      <c r="B18345"/>
      <c r="C18345"/>
    </row>
    <row r="18346" spans="2:3" x14ac:dyDescent="0.35">
      <c r="B18346"/>
      <c r="C18346"/>
    </row>
    <row r="18347" spans="2:3" x14ac:dyDescent="0.35">
      <c r="B18347"/>
      <c r="C18347"/>
    </row>
    <row r="18348" spans="2:3" x14ac:dyDescent="0.35">
      <c r="B18348"/>
      <c r="C18348"/>
    </row>
    <row r="18349" spans="2:3" x14ac:dyDescent="0.35">
      <c r="B18349"/>
      <c r="C18349"/>
    </row>
    <row r="18350" spans="2:3" x14ac:dyDescent="0.35">
      <c r="B18350"/>
      <c r="C18350"/>
    </row>
    <row r="18351" spans="2:3" x14ac:dyDescent="0.35">
      <c r="B18351"/>
      <c r="C18351"/>
    </row>
    <row r="18352" spans="2:3" x14ac:dyDescent="0.35">
      <c r="B18352"/>
      <c r="C18352"/>
    </row>
    <row r="18353" spans="2:3" x14ac:dyDescent="0.35">
      <c r="B18353"/>
      <c r="C18353"/>
    </row>
    <row r="18354" spans="2:3" x14ac:dyDescent="0.35">
      <c r="B18354"/>
      <c r="C18354"/>
    </row>
    <row r="18355" spans="2:3" x14ac:dyDescent="0.35">
      <c r="B18355"/>
      <c r="C18355"/>
    </row>
    <row r="18356" spans="2:3" x14ac:dyDescent="0.35">
      <c r="B18356"/>
      <c r="C18356"/>
    </row>
    <row r="18357" spans="2:3" x14ac:dyDescent="0.35">
      <c r="B18357"/>
      <c r="C18357"/>
    </row>
    <row r="18358" spans="2:3" x14ac:dyDescent="0.35">
      <c r="B18358"/>
      <c r="C18358"/>
    </row>
    <row r="18359" spans="2:3" x14ac:dyDescent="0.35">
      <c r="B18359"/>
      <c r="C18359"/>
    </row>
    <row r="18360" spans="2:3" x14ac:dyDescent="0.35">
      <c r="B18360"/>
      <c r="C18360"/>
    </row>
    <row r="18361" spans="2:3" x14ac:dyDescent="0.35">
      <c r="B18361"/>
      <c r="C18361"/>
    </row>
    <row r="18362" spans="2:3" x14ac:dyDescent="0.35">
      <c r="B18362"/>
      <c r="C18362"/>
    </row>
    <row r="18363" spans="2:3" x14ac:dyDescent="0.35">
      <c r="B18363"/>
      <c r="C18363"/>
    </row>
    <row r="18364" spans="2:3" x14ac:dyDescent="0.35">
      <c r="B18364"/>
      <c r="C18364"/>
    </row>
    <row r="18365" spans="2:3" x14ac:dyDescent="0.35">
      <c r="B18365"/>
      <c r="C18365"/>
    </row>
    <row r="18366" spans="2:3" x14ac:dyDescent="0.35">
      <c r="B18366"/>
      <c r="C18366"/>
    </row>
    <row r="18367" spans="2:3" x14ac:dyDescent="0.35">
      <c r="B18367"/>
      <c r="C18367"/>
    </row>
    <row r="18368" spans="2:3" x14ac:dyDescent="0.35">
      <c r="B18368"/>
      <c r="C18368"/>
    </row>
    <row r="18369" spans="2:3" x14ac:dyDescent="0.35">
      <c r="B18369"/>
      <c r="C18369"/>
    </row>
    <row r="18370" spans="2:3" x14ac:dyDescent="0.35">
      <c r="B18370"/>
      <c r="C18370"/>
    </row>
    <row r="18371" spans="2:3" x14ac:dyDescent="0.35">
      <c r="B18371"/>
      <c r="C18371"/>
    </row>
    <row r="18372" spans="2:3" x14ac:dyDescent="0.35">
      <c r="B18372"/>
      <c r="C18372"/>
    </row>
    <row r="18373" spans="2:3" x14ac:dyDescent="0.35">
      <c r="B18373"/>
      <c r="C18373"/>
    </row>
    <row r="18374" spans="2:3" x14ac:dyDescent="0.35">
      <c r="B18374"/>
      <c r="C18374"/>
    </row>
    <row r="18375" spans="2:3" x14ac:dyDescent="0.35">
      <c r="B18375"/>
      <c r="C18375"/>
    </row>
    <row r="18376" spans="2:3" x14ac:dyDescent="0.35">
      <c r="B18376"/>
      <c r="C18376"/>
    </row>
    <row r="18377" spans="2:3" x14ac:dyDescent="0.35">
      <c r="B18377"/>
      <c r="C18377"/>
    </row>
    <row r="18378" spans="2:3" x14ac:dyDescent="0.35">
      <c r="B18378"/>
      <c r="C18378"/>
    </row>
    <row r="18379" spans="2:3" x14ac:dyDescent="0.35">
      <c r="B18379"/>
      <c r="C18379"/>
    </row>
    <row r="18380" spans="2:3" x14ac:dyDescent="0.35">
      <c r="B18380"/>
      <c r="C18380"/>
    </row>
    <row r="18381" spans="2:3" x14ac:dyDescent="0.35">
      <c r="B18381"/>
      <c r="C18381"/>
    </row>
    <row r="18382" spans="2:3" x14ac:dyDescent="0.35">
      <c r="B18382"/>
      <c r="C18382"/>
    </row>
    <row r="18383" spans="2:3" x14ac:dyDescent="0.35">
      <c r="B18383"/>
      <c r="C18383"/>
    </row>
    <row r="18384" spans="2:3" x14ac:dyDescent="0.35">
      <c r="B18384"/>
      <c r="C18384"/>
    </row>
    <row r="18385" spans="2:3" x14ac:dyDescent="0.35">
      <c r="B18385"/>
      <c r="C18385"/>
    </row>
    <row r="18386" spans="2:3" x14ac:dyDescent="0.35">
      <c r="B18386"/>
      <c r="C18386"/>
    </row>
    <row r="18387" spans="2:3" x14ac:dyDescent="0.35">
      <c r="B18387"/>
      <c r="C18387"/>
    </row>
    <row r="18388" spans="2:3" x14ac:dyDescent="0.35">
      <c r="B18388"/>
      <c r="C18388"/>
    </row>
    <row r="18389" spans="2:3" x14ac:dyDescent="0.35">
      <c r="B18389"/>
      <c r="C18389"/>
    </row>
    <row r="18390" spans="2:3" x14ac:dyDescent="0.35">
      <c r="B18390"/>
      <c r="C18390"/>
    </row>
    <row r="18391" spans="2:3" x14ac:dyDescent="0.35">
      <c r="B18391"/>
      <c r="C18391"/>
    </row>
    <row r="18392" spans="2:3" x14ac:dyDescent="0.35">
      <c r="B18392"/>
      <c r="C18392"/>
    </row>
    <row r="18393" spans="2:3" x14ac:dyDescent="0.35">
      <c r="B18393"/>
      <c r="C18393"/>
    </row>
    <row r="18394" spans="2:3" x14ac:dyDescent="0.35">
      <c r="B18394"/>
      <c r="C18394"/>
    </row>
    <row r="18395" spans="2:3" x14ac:dyDescent="0.35">
      <c r="B18395"/>
      <c r="C18395"/>
    </row>
    <row r="18396" spans="2:3" x14ac:dyDescent="0.35">
      <c r="B18396"/>
      <c r="C18396"/>
    </row>
    <row r="18397" spans="2:3" x14ac:dyDescent="0.35">
      <c r="B18397"/>
      <c r="C18397"/>
    </row>
    <row r="18398" spans="2:3" x14ac:dyDescent="0.35">
      <c r="B18398"/>
      <c r="C18398"/>
    </row>
    <row r="18399" spans="2:3" x14ac:dyDescent="0.35">
      <c r="B18399"/>
      <c r="C18399"/>
    </row>
    <row r="18400" spans="2:3" x14ac:dyDescent="0.35">
      <c r="B18400"/>
      <c r="C18400"/>
    </row>
    <row r="18401" spans="2:3" x14ac:dyDescent="0.35">
      <c r="B18401"/>
      <c r="C18401"/>
    </row>
    <row r="18402" spans="2:3" x14ac:dyDescent="0.35">
      <c r="B18402"/>
      <c r="C18402"/>
    </row>
    <row r="18403" spans="2:3" x14ac:dyDescent="0.35">
      <c r="B18403"/>
      <c r="C18403"/>
    </row>
    <row r="18404" spans="2:3" x14ac:dyDescent="0.35">
      <c r="B18404"/>
      <c r="C18404"/>
    </row>
    <row r="18405" spans="2:3" x14ac:dyDescent="0.35">
      <c r="B18405"/>
      <c r="C18405"/>
    </row>
    <row r="18406" spans="2:3" x14ac:dyDescent="0.35">
      <c r="B18406"/>
      <c r="C18406"/>
    </row>
    <row r="18407" spans="2:3" x14ac:dyDescent="0.35">
      <c r="B18407"/>
      <c r="C18407"/>
    </row>
    <row r="18408" spans="2:3" x14ac:dyDescent="0.35">
      <c r="B18408"/>
      <c r="C18408"/>
    </row>
    <row r="18409" spans="2:3" x14ac:dyDescent="0.35">
      <c r="B18409"/>
      <c r="C18409"/>
    </row>
    <row r="18410" spans="2:3" x14ac:dyDescent="0.35">
      <c r="B18410"/>
      <c r="C18410"/>
    </row>
    <row r="18411" spans="2:3" x14ac:dyDescent="0.35">
      <c r="B18411"/>
      <c r="C18411"/>
    </row>
    <row r="18412" spans="2:3" x14ac:dyDescent="0.35">
      <c r="B18412"/>
      <c r="C18412"/>
    </row>
    <row r="18413" spans="2:3" x14ac:dyDescent="0.35">
      <c r="B18413"/>
      <c r="C18413"/>
    </row>
    <row r="18414" spans="2:3" x14ac:dyDescent="0.35">
      <c r="B18414"/>
      <c r="C18414"/>
    </row>
    <row r="18415" spans="2:3" x14ac:dyDescent="0.35">
      <c r="B18415"/>
      <c r="C18415"/>
    </row>
    <row r="18416" spans="2:3" x14ac:dyDescent="0.35">
      <c r="B18416"/>
      <c r="C18416"/>
    </row>
    <row r="18417" spans="2:3" x14ac:dyDescent="0.35">
      <c r="B18417"/>
      <c r="C18417"/>
    </row>
    <row r="18418" spans="2:3" x14ac:dyDescent="0.35">
      <c r="B18418"/>
      <c r="C18418"/>
    </row>
    <row r="18419" spans="2:3" x14ac:dyDescent="0.35">
      <c r="B18419"/>
      <c r="C18419"/>
    </row>
    <row r="18420" spans="2:3" x14ac:dyDescent="0.35">
      <c r="B18420"/>
      <c r="C18420"/>
    </row>
    <row r="18421" spans="2:3" x14ac:dyDescent="0.35">
      <c r="B18421"/>
      <c r="C18421"/>
    </row>
    <row r="18422" spans="2:3" x14ac:dyDescent="0.35">
      <c r="B18422"/>
      <c r="C18422"/>
    </row>
    <row r="18423" spans="2:3" x14ac:dyDescent="0.35">
      <c r="B18423"/>
      <c r="C18423"/>
    </row>
    <row r="18424" spans="2:3" x14ac:dyDescent="0.35">
      <c r="B18424"/>
      <c r="C18424"/>
    </row>
    <row r="18425" spans="2:3" x14ac:dyDescent="0.35">
      <c r="B18425"/>
      <c r="C18425"/>
    </row>
    <row r="18426" spans="2:3" x14ac:dyDescent="0.35">
      <c r="B18426"/>
      <c r="C18426"/>
    </row>
    <row r="18427" spans="2:3" x14ac:dyDescent="0.35">
      <c r="B18427"/>
      <c r="C18427"/>
    </row>
    <row r="18428" spans="2:3" x14ac:dyDescent="0.35">
      <c r="B18428"/>
      <c r="C18428"/>
    </row>
    <row r="18429" spans="2:3" x14ac:dyDescent="0.35">
      <c r="B18429"/>
      <c r="C18429"/>
    </row>
    <row r="18430" spans="2:3" x14ac:dyDescent="0.35">
      <c r="B18430"/>
      <c r="C18430"/>
    </row>
    <row r="18431" spans="2:3" x14ac:dyDescent="0.35">
      <c r="B18431"/>
      <c r="C18431"/>
    </row>
    <row r="18432" spans="2:3" x14ac:dyDescent="0.35">
      <c r="B18432"/>
      <c r="C18432"/>
    </row>
    <row r="18433" spans="2:3" x14ac:dyDescent="0.35">
      <c r="B18433"/>
      <c r="C18433"/>
    </row>
    <row r="18434" spans="2:3" x14ac:dyDescent="0.35">
      <c r="B18434"/>
      <c r="C18434"/>
    </row>
    <row r="18435" spans="2:3" x14ac:dyDescent="0.35">
      <c r="B18435"/>
      <c r="C18435"/>
    </row>
    <row r="18436" spans="2:3" x14ac:dyDescent="0.35">
      <c r="B18436"/>
      <c r="C18436"/>
    </row>
    <row r="18437" spans="2:3" x14ac:dyDescent="0.35">
      <c r="B18437"/>
      <c r="C18437"/>
    </row>
    <row r="18438" spans="2:3" x14ac:dyDescent="0.35">
      <c r="B18438"/>
      <c r="C18438"/>
    </row>
    <row r="18439" spans="2:3" x14ac:dyDescent="0.35">
      <c r="B18439"/>
      <c r="C18439"/>
    </row>
    <row r="18440" spans="2:3" x14ac:dyDescent="0.35">
      <c r="B18440"/>
      <c r="C18440"/>
    </row>
    <row r="18441" spans="2:3" x14ac:dyDescent="0.35">
      <c r="B18441"/>
      <c r="C18441"/>
    </row>
    <row r="18442" spans="2:3" x14ac:dyDescent="0.35">
      <c r="B18442"/>
      <c r="C18442"/>
    </row>
    <row r="18443" spans="2:3" x14ac:dyDescent="0.35">
      <c r="B18443"/>
      <c r="C18443"/>
    </row>
    <row r="18444" spans="2:3" x14ac:dyDescent="0.35">
      <c r="B18444"/>
      <c r="C18444"/>
    </row>
    <row r="18445" spans="2:3" x14ac:dyDescent="0.35">
      <c r="B18445"/>
      <c r="C18445"/>
    </row>
    <row r="18446" spans="2:3" x14ac:dyDescent="0.35">
      <c r="B18446"/>
      <c r="C18446"/>
    </row>
    <row r="18447" spans="2:3" x14ac:dyDescent="0.35">
      <c r="B18447"/>
      <c r="C18447"/>
    </row>
    <row r="18448" spans="2:3" x14ac:dyDescent="0.35">
      <c r="B18448"/>
      <c r="C18448"/>
    </row>
    <row r="18449" spans="2:3" x14ac:dyDescent="0.35">
      <c r="B18449"/>
      <c r="C18449"/>
    </row>
    <row r="18450" spans="2:3" x14ac:dyDescent="0.35">
      <c r="B18450"/>
      <c r="C18450"/>
    </row>
    <row r="18451" spans="2:3" x14ac:dyDescent="0.35">
      <c r="B18451"/>
      <c r="C18451"/>
    </row>
    <row r="18452" spans="2:3" x14ac:dyDescent="0.35">
      <c r="B18452"/>
      <c r="C18452"/>
    </row>
    <row r="18453" spans="2:3" x14ac:dyDescent="0.35">
      <c r="B18453"/>
      <c r="C18453"/>
    </row>
    <row r="18454" spans="2:3" x14ac:dyDescent="0.35">
      <c r="B18454"/>
      <c r="C18454"/>
    </row>
    <row r="18455" spans="2:3" x14ac:dyDescent="0.35">
      <c r="B18455"/>
      <c r="C18455"/>
    </row>
    <row r="18456" spans="2:3" x14ac:dyDescent="0.35">
      <c r="B18456"/>
      <c r="C18456"/>
    </row>
    <row r="18457" spans="2:3" x14ac:dyDescent="0.35">
      <c r="B18457"/>
      <c r="C18457"/>
    </row>
    <row r="18458" spans="2:3" x14ac:dyDescent="0.35">
      <c r="B18458"/>
      <c r="C18458"/>
    </row>
    <row r="18459" spans="2:3" x14ac:dyDescent="0.35">
      <c r="B18459"/>
      <c r="C18459"/>
    </row>
    <row r="18460" spans="2:3" x14ac:dyDescent="0.35">
      <c r="B18460"/>
      <c r="C18460"/>
    </row>
    <row r="18461" spans="2:3" x14ac:dyDescent="0.35">
      <c r="B18461"/>
      <c r="C18461"/>
    </row>
    <row r="18462" spans="2:3" x14ac:dyDescent="0.35">
      <c r="B18462"/>
      <c r="C18462"/>
    </row>
    <row r="18463" spans="2:3" x14ac:dyDescent="0.35">
      <c r="B18463"/>
      <c r="C18463"/>
    </row>
    <row r="18464" spans="2:3" x14ac:dyDescent="0.35">
      <c r="B18464"/>
      <c r="C18464"/>
    </row>
    <row r="18465" spans="2:3" x14ac:dyDescent="0.35">
      <c r="B18465"/>
      <c r="C18465"/>
    </row>
    <row r="18466" spans="2:3" x14ac:dyDescent="0.35">
      <c r="B18466"/>
      <c r="C18466"/>
    </row>
    <row r="18467" spans="2:3" x14ac:dyDescent="0.35">
      <c r="B18467"/>
      <c r="C18467"/>
    </row>
    <row r="18468" spans="2:3" x14ac:dyDescent="0.35">
      <c r="B18468"/>
      <c r="C18468"/>
    </row>
    <row r="18469" spans="2:3" x14ac:dyDescent="0.35">
      <c r="B18469"/>
      <c r="C18469"/>
    </row>
    <row r="18470" spans="2:3" x14ac:dyDescent="0.35">
      <c r="B18470"/>
      <c r="C18470"/>
    </row>
    <row r="18471" spans="2:3" x14ac:dyDescent="0.35">
      <c r="B18471"/>
      <c r="C18471"/>
    </row>
    <row r="18472" spans="2:3" x14ac:dyDescent="0.35">
      <c r="B18472"/>
      <c r="C18472"/>
    </row>
    <row r="18473" spans="2:3" x14ac:dyDescent="0.35">
      <c r="B18473"/>
      <c r="C18473"/>
    </row>
    <row r="18474" spans="2:3" x14ac:dyDescent="0.35">
      <c r="B18474"/>
      <c r="C18474"/>
    </row>
    <row r="18475" spans="2:3" x14ac:dyDescent="0.35">
      <c r="B18475"/>
      <c r="C18475"/>
    </row>
    <row r="18476" spans="2:3" x14ac:dyDescent="0.35">
      <c r="B18476"/>
      <c r="C18476"/>
    </row>
    <row r="18477" spans="2:3" x14ac:dyDescent="0.35">
      <c r="B18477"/>
      <c r="C18477"/>
    </row>
    <row r="18478" spans="2:3" x14ac:dyDescent="0.35">
      <c r="B18478"/>
      <c r="C18478"/>
    </row>
    <row r="18479" spans="2:3" x14ac:dyDescent="0.35">
      <c r="B18479"/>
      <c r="C18479"/>
    </row>
    <row r="18480" spans="2:3" x14ac:dyDescent="0.35">
      <c r="B18480"/>
      <c r="C18480"/>
    </row>
    <row r="18481" spans="2:3" x14ac:dyDescent="0.35">
      <c r="B18481"/>
      <c r="C18481"/>
    </row>
    <row r="18482" spans="2:3" x14ac:dyDescent="0.35">
      <c r="B18482"/>
      <c r="C18482"/>
    </row>
    <row r="18483" spans="2:3" x14ac:dyDescent="0.35">
      <c r="B18483"/>
      <c r="C18483"/>
    </row>
    <row r="18484" spans="2:3" x14ac:dyDescent="0.35">
      <c r="B18484"/>
      <c r="C18484"/>
    </row>
    <row r="18485" spans="2:3" x14ac:dyDescent="0.35">
      <c r="B18485"/>
      <c r="C18485"/>
    </row>
    <row r="18486" spans="2:3" x14ac:dyDescent="0.35">
      <c r="B18486"/>
      <c r="C18486"/>
    </row>
    <row r="18487" spans="2:3" x14ac:dyDescent="0.35">
      <c r="B18487"/>
      <c r="C18487"/>
    </row>
    <row r="18488" spans="2:3" x14ac:dyDescent="0.35">
      <c r="B18488"/>
      <c r="C18488"/>
    </row>
    <row r="18489" spans="2:3" x14ac:dyDescent="0.35">
      <c r="B18489"/>
      <c r="C18489"/>
    </row>
    <row r="18490" spans="2:3" x14ac:dyDescent="0.35">
      <c r="B18490"/>
      <c r="C18490"/>
    </row>
    <row r="18491" spans="2:3" x14ac:dyDescent="0.35">
      <c r="B18491"/>
      <c r="C18491"/>
    </row>
    <row r="18492" spans="2:3" x14ac:dyDescent="0.35">
      <c r="B18492"/>
      <c r="C18492"/>
    </row>
    <row r="18493" spans="2:3" x14ac:dyDescent="0.35">
      <c r="B18493"/>
      <c r="C18493"/>
    </row>
    <row r="18494" spans="2:3" x14ac:dyDescent="0.35">
      <c r="B18494"/>
      <c r="C18494"/>
    </row>
    <row r="18495" spans="2:3" x14ac:dyDescent="0.35">
      <c r="B18495"/>
      <c r="C18495"/>
    </row>
    <row r="18496" spans="2:3" x14ac:dyDescent="0.35">
      <c r="B18496"/>
      <c r="C18496"/>
    </row>
    <row r="18497" spans="2:3" x14ac:dyDescent="0.35">
      <c r="B18497"/>
      <c r="C18497"/>
    </row>
    <row r="18498" spans="2:3" x14ac:dyDescent="0.35">
      <c r="B18498"/>
      <c r="C18498"/>
    </row>
    <row r="18499" spans="2:3" x14ac:dyDescent="0.35">
      <c r="B18499"/>
      <c r="C18499"/>
    </row>
    <row r="18500" spans="2:3" x14ac:dyDescent="0.35">
      <c r="B18500"/>
      <c r="C18500"/>
    </row>
    <row r="18501" spans="2:3" x14ac:dyDescent="0.35">
      <c r="B18501"/>
      <c r="C18501"/>
    </row>
    <row r="18502" spans="2:3" x14ac:dyDescent="0.35">
      <c r="B18502"/>
      <c r="C18502"/>
    </row>
    <row r="18503" spans="2:3" x14ac:dyDescent="0.35">
      <c r="B18503"/>
      <c r="C18503"/>
    </row>
    <row r="18504" spans="2:3" x14ac:dyDescent="0.35">
      <c r="B18504"/>
      <c r="C18504"/>
    </row>
    <row r="18505" spans="2:3" x14ac:dyDescent="0.35">
      <c r="B18505"/>
      <c r="C18505"/>
    </row>
    <row r="18506" spans="2:3" x14ac:dyDescent="0.35">
      <c r="B18506"/>
      <c r="C18506"/>
    </row>
    <row r="18507" spans="2:3" x14ac:dyDescent="0.35">
      <c r="B18507"/>
      <c r="C18507"/>
    </row>
    <row r="18508" spans="2:3" x14ac:dyDescent="0.35">
      <c r="B18508"/>
      <c r="C18508"/>
    </row>
    <row r="18509" spans="2:3" x14ac:dyDescent="0.35">
      <c r="B18509"/>
      <c r="C18509"/>
    </row>
    <row r="18510" spans="2:3" x14ac:dyDescent="0.35">
      <c r="B18510"/>
      <c r="C18510"/>
    </row>
    <row r="18511" spans="2:3" x14ac:dyDescent="0.35">
      <c r="B18511"/>
      <c r="C18511"/>
    </row>
    <row r="18512" spans="2:3" x14ac:dyDescent="0.35">
      <c r="B18512"/>
      <c r="C18512"/>
    </row>
    <row r="18513" spans="2:3" x14ac:dyDescent="0.35">
      <c r="B18513"/>
      <c r="C18513"/>
    </row>
    <row r="18514" spans="2:3" x14ac:dyDescent="0.35">
      <c r="B18514"/>
      <c r="C18514"/>
    </row>
    <row r="18515" spans="2:3" x14ac:dyDescent="0.35">
      <c r="B18515"/>
      <c r="C18515"/>
    </row>
    <row r="18516" spans="2:3" x14ac:dyDescent="0.35">
      <c r="B18516"/>
      <c r="C18516"/>
    </row>
    <row r="18517" spans="2:3" x14ac:dyDescent="0.35">
      <c r="B18517"/>
      <c r="C18517"/>
    </row>
    <row r="18518" spans="2:3" x14ac:dyDescent="0.35">
      <c r="B18518"/>
      <c r="C18518"/>
    </row>
    <row r="18519" spans="2:3" x14ac:dyDescent="0.35">
      <c r="B18519"/>
      <c r="C18519"/>
    </row>
    <row r="18520" spans="2:3" x14ac:dyDescent="0.35">
      <c r="B18520"/>
      <c r="C18520"/>
    </row>
    <row r="18521" spans="2:3" x14ac:dyDescent="0.35">
      <c r="B18521"/>
      <c r="C18521"/>
    </row>
    <row r="18522" spans="2:3" x14ac:dyDescent="0.35">
      <c r="B18522"/>
      <c r="C18522"/>
    </row>
    <row r="18523" spans="2:3" x14ac:dyDescent="0.35">
      <c r="B18523"/>
      <c r="C18523"/>
    </row>
    <row r="18524" spans="2:3" x14ac:dyDescent="0.35">
      <c r="B18524"/>
      <c r="C18524"/>
    </row>
    <row r="18525" spans="2:3" x14ac:dyDescent="0.35">
      <c r="B18525"/>
      <c r="C18525"/>
    </row>
    <row r="18526" spans="2:3" x14ac:dyDescent="0.35">
      <c r="B18526"/>
      <c r="C18526"/>
    </row>
    <row r="18527" spans="2:3" x14ac:dyDescent="0.35">
      <c r="B18527"/>
      <c r="C18527"/>
    </row>
    <row r="18528" spans="2:3" x14ac:dyDescent="0.35">
      <c r="B18528"/>
      <c r="C18528"/>
    </row>
    <row r="18529" spans="2:3" x14ac:dyDescent="0.35">
      <c r="B18529"/>
      <c r="C18529"/>
    </row>
    <row r="18530" spans="2:3" x14ac:dyDescent="0.35">
      <c r="B18530"/>
      <c r="C18530"/>
    </row>
    <row r="18531" spans="2:3" x14ac:dyDescent="0.35">
      <c r="B18531"/>
      <c r="C18531"/>
    </row>
    <row r="18532" spans="2:3" x14ac:dyDescent="0.35">
      <c r="B18532"/>
      <c r="C18532"/>
    </row>
    <row r="18533" spans="2:3" x14ac:dyDescent="0.35">
      <c r="B18533"/>
      <c r="C18533"/>
    </row>
    <row r="18534" spans="2:3" x14ac:dyDescent="0.35">
      <c r="B18534"/>
      <c r="C18534"/>
    </row>
    <row r="18535" spans="2:3" x14ac:dyDescent="0.35">
      <c r="B18535"/>
      <c r="C18535"/>
    </row>
    <row r="18536" spans="2:3" x14ac:dyDescent="0.35">
      <c r="B18536"/>
      <c r="C18536"/>
    </row>
    <row r="18537" spans="2:3" x14ac:dyDescent="0.35">
      <c r="B18537"/>
      <c r="C18537"/>
    </row>
    <row r="18538" spans="2:3" x14ac:dyDescent="0.35">
      <c r="B18538"/>
      <c r="C18538"/>
    </row>
    <row r="18539" spans="2:3" x14ac:dyDescent="0.35">
      <c r="B18539"/>
      <c r="C18539"/>
    </row>
    <row r="18540" spans="2:3" x14ac:dyDescent="0.35">
      <c r="B18540"/>
      <c r="C18540"/>
    </row>
    <row r="18541" spans="2:3" x14ac:dyDescent="0.35">
      <c r="B18541"/>
      <c r="C18541"/>
    </row>
    <row r="18542" spans="2:3" x14ac:dyDescent="0.35">
      <c r="B18542"/>
      <c r="C18542"/>
    </row>
    <row r="18543" spans="2:3" x14ac:dyDescent="0.35">
      <c r="B18543"/>
      <c r="C18543"/>
    </row>
    <row r="18544" spans="2:3" x14ac:dyDescent="0.35">
      <c r="B18544"/>
      <c r="C18544"/>
    </row>
    <row r="18545" spans="2:3" x14ac:dyDescent="0.35">
      <c r="B18545"/>
      <c r="C18545"/>
    </row>
    <row r="18546" spans="2:3" x14ac:dyDescent="0.35">
      <c r="B18546"/>
      <c r="C18546"/>
    </row>
    <row r="18547" spans="2:3" x14ac:dyDescent="0.35">
      <c r="B18547"/>
      <c r="C18547"/>
    </row>
    <row r="18548" spans="2:3" x14ac:dyDescent="0.35">
      <c r="B18548"/>
      <c r="C18548"/>
    </row>
    <row r="18549" spans="2:3" x14ac:dyDescent="0.35">
      <c r="B18549"/>
      <c r="C18549"/>
    </row>
    <row r="18550" spans="2:3" x14ac:dyDescent="0.35">
      <c r="B18550"/>
      <c r="C18550"/>
    </row>
    <row r="18551" spans="2:3" x14ac:dyDescent="0.35">
      <c r="B18551"/>
      <c r="C18551"/>
    </row>
    <row r="18552" spans="2:3" x14ac:dyDescent="0.35">
      <c r="B18552"/>
      <c r="C18552"/>
    </row>
    <row r="18553" spans="2:3" x14ac:dyDescent="0.35">
      <c r="B18553"/>
      <c r="C18553"/>
    </row>
    <row r="18554" spans="2:3" x14ac:dyDescent="0.35">
      <c r="B18554"/>
      <c r="C18554"/>
    </row>
    <row r="18555" spans="2:3" x14ac:dyDescent="0.35">
      <c r="B18555"/>
      <c r="C18555"/>
    </row>
    <row r="18556" spans="2:3" x14ac:dyDescent="0.35">
      <c r="B18556"/>
      <c r="C18556"/>
    </row>
    <row r="18557" spans="2:3" x14ac:dyDescent="0.35">
      <c r="B18557"/>
      <c r="C18557"/>
    </row>
    <row r="18558" spans="2:3" x14ac:dyDescent="0.35">
      <c r="B18558"/>
      <c r="C18558"/>
    </row>
    <row r="18559" spans="2:3" x14ac:dyDescent="0.35">
      <c r="B18559"/>
      <c r="C18559"/>
    </row>
    <row r="18560" spans="2:3" x14ac:dyDescent="0.35">
      <c r="B18560"/>
      <c r="C18560"/>
    </row>
    <row r="18561" spans="2:3" x14ac:dyDescent="0.35">
      <c r="B18561"/>
      <c r="C18561"/>
    </row>
    <row r="18562" spans="2:3" x14ac:dyDescent="0.35">
      <c r="B18562"/>
      <c r="C18562"/>
    </row>
    <row r="18563" spans="2:3" x14ac:dyDescent="0.35">
      <c r="B18563"/>
      <c r="C18563"/>
    </row>
    <row r="18564" spans="2:3" x14ac:dyDescent="0.35">
      <c r="B18564"/>
      <c r="C18564"/>
    </row>
    <row r="18565" spans="2:3" x14ac:dyDescent="0.35">
      <c r="B18565"/>
      <c r="C18565"/>
    </row>
    <row r="18566" spans="2:3" x14ac:dyDescent="0.35">
      <c r="B18566"/>
      <c r="C18566"/>
    </row>
    <row r="18567" spans="2:3" x14ac:dyDescent="0.35">
      <c r="B18567"/>
      <c r="C18567"/>
    </row>
    <row r="18568" spans="2:3" x14ac:dyDescent="0.35">
      <c r="B18568"/>
      <c r="C18568"/>
    </row>
    <row r="18569" spans="2:3" x14ac:dyDescent="0.35">
      <c r="B18569"/>
      <c r="C18569"/>
    </row>
    <row r="18570" spans="2:3" x14ac:dyDescent="0.35">
      <c r="B18570"/>
      <c r="C18570"/>
    </row>
    <row r="18571" spans="2:3" x14ac:dyDescent="0.35">
      <c r="B18571"/>
      <c r="C18571"/>
    </row>
    <row r="18572" spans="2:3" x14ac:dyDescent="0.35">
      <c r="B18572"/>
      <c r="C18572"/>
    </row>
    <row r="18573" spans="2:3" x14ac:dyDescent="0.35">
      <c r="B18573"/>
      <c r="C18573"/>
    </row>
    <row r="18574" spans="2:3" x14ac:dyDescent="0.35">
      <c r="B18574"/>
      <c r="C18574"/>
    </row>
    <row r="18575" spans="2:3" x14ac:dyDescent="0.35">
      <c r="B18575"/>
      <c r="C18575"/>
    </row>
    <row r="18576" spans="2:3" x14ac:dyDescent="0.35">
      <c r="B18576"/>
      <c r="C18576"/>
    </row>
    <row r="18577" spans="2:3" x14ac:dyDescent="0.35">
      <c r="B18577"/>
      <c r="C18577"/>
    </row>
    <row r="18578" spans="2:3" x14ac:dyDescent="0.35">
      <c r="B18578"/>
      <c r="C18578"/>
    </row>
    <row r="18579" spans="2:3" x14ac:dyDescent="0.35">
      <c r="B18579"/>
      <c r="C18579"/>
    </row>
    <row r="18580" spans="2:3" x14ac:dyDescent="0.35">
      <c r="B18580"/>
      <c r="C18580"/>
    </row>
    <row r="18581" spans="2:3" x14ac:dyDescent="0.35">
      <c r="B18581"/>
      <c r="C18581"/>
    </row>
    <row r="18582" spans="2:3" x14ac:dyDescent="0.35">
      <c r="B18582"/>
      <c r="C18582"/>
    </row>
    <row r="18583" spans="2:3" x14ac:dyDescent="0.35">
      <c r="B18583"/>
      <c r="C18583"/>
    </row>
    <row r="18584" spans="2:3" x14ac:dyDescent="0.35">
      <c r="B18584"/>
      <c r="C18584"/>
    </row>
    <row r="18585" spans="2:3" x14ac:dyDescent="0.35">
      <c r="B18585"/>
      <c r="C18585"/>
    </row>
    <row r="18586" spans="2:3" x14ac:dyDescent="0.35">
      <c r="B18586"/>
      <c r="C18586"/>
    </row>
    <row r="18587" spans="2:3" x14ac:dyDescent="0.35">
      <c r="B18587"/>
      <c r="C18587"/>
    </row>
    <row r="18588" spans="2:3" x14ac:dyDescent="0.35">
      <c r="B18588"/>
      <c r="C18588"/>
    </row>
    <row r="18589" spans="2:3" x14ac:dyDescent="0.35">
      <c r="B18589"/>
      <c r="C18589"/>
    </row>
    <row r="18590" spans="2:3" x14ac:dyDescent="0.35">
      <c r="B18590"/>
      <c r="C18590"/>
    </row>
    <row r="18591" spans="2:3" x14ac:dyDescent="0.35">
      <c r="B18591"/>
      <c r="C18591"/>
    </row>
    <row r="18592" spans="2:3" x14ac:dyDescent="0.35">
      <c r="B18592"/>
      <c r="C18592"/>
    </row>
    <row r="18593" spans="2:3" x14ac:dyDescent="0.35">
      <c r="B18593"/>
      <c r="C18593"/>
    </row>
    <row r="18594" spans="2:3" x14ac:dyDescent="0.35">
      <c r="B18594"/>
      <c r="C18594"/>
    </row>
    <row r="18595" spans="2:3" x14ac:dyDescent="0.35">
      <c r="B18595"/>
      <c r="C18595"/>
    </row>
    <row r="18596" spans="2:3" x14ac:dyDescent="0.35">
      <c r="B18596"/>
      <c r="C18596"/>
    </row>
    <row r="18597" spans="2:3" x14ac:dyDescent="0.35">
      <c r="B18597"/>
      <c r="C18597"/>
    </row>
    <row r="18598" spans="2:3" x14ac:dyDescent="0.35">
      <c r="B18598"/>
      <c r="C18598"/>
    </row>
    <row r="18599" spans="2:3" x14ac:dyDescent="0.35">
      <c r="B18599"/>
      <c r="C18599"/>
    </row>
    <row r="18600" spans="2:3" x14ac:dyDescent="0.35">
      <c r="B18600"/>
      <c r="C18600"/>
    </row>
    <row r="18601" spans="2:3" x14ac:dyDescent="0.35">
      <c r="B18601"/>
      <c r="C18601"/>
    </row>
    <row r="18602" spans="2:3" x14ac:dyDescent="0.35">
      <c r="B18602"/>
      <c r="C18602"/>
    </row>
    <row r="18603" spans="2:3" x14ac:dyDescent="0.35">
      <c r="B18603"/>
      <c r="C18603"/>
    </row>
    <row r="18604" spans="2:3" x14ac:dyDescent="0.35">
      <c r="B18604"/>
      <c r="C18604"/>
    </row>
    <row r="18605" spans="2:3" x14ac:dyDescent="0.35">
      <c r="B18605"/>
      <c r="C18605"/>
    </row>
    <row r="18606" spans="2:3" x14ac:dyDescent="0.35">
      <c r="B18606"/>
      <c r="C18606"/>
    </row>
    <row r="18607" spans="2:3" x14ac:dyDescent="0.35">
      <c r="B18607"/>
      <c r="C18607"/>
    </row>
    <row r="18608" spans="2:3" x14ac:dyDescent="0.35">
      <c r="B18608"/>
      <c r="C18608"/>
    </row>
    <row r="18609" spans="2:3" x14ac:dyDescent="0.35">
      <c r="B18609"/>
      <c r="C18609"/>
    </row>
    <row r="18610" spans="2:3" x14ac:dyDescent="0.35">
      <c r="B18610"/>
      <c r="C18610"/>
    </row>
    <row r="18611" spans="2:3" x14ac:dyDescent="0.35">
      <c r="B18611"/>
      <c r="C18611"/>
    </row>
    <row r="18612" spans="2:3" x14ac:dyDescent="0.35">
      <c r="B18612"/>
      <c r="C18612"/>
    </row>
    <row r="18613" spans="2:3" x14ac:dyDescent="0.35">
      <c r="B18613"/>
      <c r="C18613"/>
    </row>
    <row r="18614" spans="2:3" x14ac:dyDescent="0.35">
      <c r="B18614"/>
      <c r="C18614"/>
    </row>
    <row r="18615" spans="2:3" x14ac:dyDescent="0.35">
      <c r="B18615"/>
      <c r="C18615"/>
    </row>
    <row r="18616" spans="2:3" x14ac:dyDescent="0.35">
      <c r="B18616"/>
      <c r="C18616"/>
    </row>
    <row r="18617" spans="2:3" x14ac:dyDescent="0.35">
      <c r="B18617"/>
      <c r="C18617"/>
    </row>
    <row r="18618" spans="2:3" x14ac:dyDescent="0.35">
      <c r="B18618"/>
      <c r="C18618"/>
    </row>
    <row r="18619" spans="2:3" x14ac:dyDescent="0.35">
      <c r="B18619"/>
      <c r="C18619"/>
    </row>
    <row r="18620" spans="2:3" x14ac:dyDescent="0.35">
      <c r="B18620"/>
      <c r="C18620"/>
    </row>
    <row r="18621" spans="2:3" x14ac:dyDescent="0.35">
      <c r="B18621"/>
      <c r="C18621"/>
    </row>
    <row r="18622" spans="2:3" x14ac:dyDescent="0.35">
      <c r="B18622"/>
      <c r="C18622"/>
    </row>
    <row r="18623" spans="2:3" x14ac:dyDescent="0.35">
      <c r="B18623"/>
      <c r="C18623"/>
    </row>
    <row r="18624" spans="2:3" x14ac:dyDescent="0.35">
      <c r="B18624"/>
      <c r="C18624"/>
    </row>
    <row r="18625" spans="2:3" x14ac:dyDescent="0.35">
      <c r="B18625"/>
      <c r="C18625"/>
    </row>
    <row r="18626" spans="2:3" x14ac:dyDescent="0.35">
      <c r="B18626"/>
      <c r="C18626"/>
    </row>
    <row r="18627" spans="2:3" x14ac:dyDescent="0.35">
      <c r="B18627"/>
      <c r="C18627"/>
    </row>
    <row r="18628" spans="2:3" x14ac:dyDescent="0.35">
      <c r="B18628"/>
      <c r="C18628"/>
    </row>
    <row r="18629" spans="2:3" x14ac:dyDescent="0.35">
      <c r="B18629"/>
      <c r="C18629"/>
    </row>
    <row r="18630" spans="2:3" x14ac:dyDescent="0.35">
      <c r="B18630"/>
      <c r="C18630"/>
    </row>
    <row r="18631" spans="2:3" x14ac:dyDescent="0.35">
      <c r="B18631"/>
      <c r="C18631"/>
    </row>
    <row r="18632" spans="2:3" x14ac:dyDescent="0.35">
      <c r="B18632"/>
      <c r="C18632"/>
    </row>
    <row r="18633" spans="2:3" x14ac:dyDescent="0.35">
      <c r="B18633"/>
      <c r="C18633"/>
    </row>
    <row r="18634" spans="2:3" x14ac:dyDescent="0.35">
      <c r="B18634"/>
      <c r="C18634"/>
    </row>
    <row r="18635" spans="2:3" x14ac:dyDescent="0.35">
      <c r="B18635"/>
      <c r="C18635"/>
    </row>
    <row r="18636" spans="2:3" x14ac:dyDescent="0.35">
      <c r="B18636"/>
      <c r="C18636"/>
    </row>
    <row r="18637" spans="2:3" x14ac:dyDescent="0.35">
      <c r="B18637"/>
      <c r="C18637"/>
    </row>
    <row r="18638" spans="2:3" x14ac:dyDescent="0.35">
      <c r="B18638"/>
      <c r="C18638"/>
    </row>
    <row r="18639" spans="2:3" x14ac:dyDescent="0.35">
      <c r="B18639"/>
      <c r="C18639"/>
    </row>
    <row r="18640" spans="2:3" x14ac:dyDescent="0.35">
      <c r="B18640"/>
      <c r="C18640"/>
    </row>
    <row r="18641" spans="2:3" x14ac:dyDescent="0.35">
      <c r="B18641"/>
      <c r="C18641"/>
    </row>
    <row r="18642" spans="2:3" x14ac:dyDescent="0.35">
      <c r="B18642"/>
      <c r="C18642"/>
    </row>
    <row r="18643" spans="2:3" x14ac:dyDescent="0.35">
      <c r="B18643"/>
      <c r="C18643"/>
    </row>
    <row r="18644" spans="2:3" x14ac:dyDescent="0.35">
      <c r="B18644"/>
      <c r="C18644"/>
    </row>
    <row r="18645" spans="2:3" x14ac:dyDescent="0.35">
      <c r="B18645"/>
      <c r="C18645"/>
    </row>
    <row r="18646" spans="2:3" x14ac:dyDescent="0.35">
      <c r="B18646"/>
      <c r="C18646"/>
    </row>
    <row r="18647" spans="2:3" x14ac:dyDescent="0.35">
      <c r="B18647"/>
      <c r="C18647"/>
    </row>
    <row r="18648" spans="2:3" x14ac:dyDescent="0.35">
      <c r="B18648"/>
      <c r="C18648"/>
    </row>
    <row r="18649" spans="2:3" x14ac:dyDescent="0.35">
      <c r="B18649"/>
      <c r="C18649"/>
    </row>
    <row r="18650" spans="2:3" x14ac:dyDescent="0.35">
      <c r="B18650"/>
      <c r="C18650"/>
    </row>
    <row r="18651" spans="2:3" x14ac:dyDescent="0.35">
      <c r="B18651"/>
      <c r="C18651"/>
    </row>
    <row r="18652" spans="2:3" x14ac:dyDescent="0.35">
      <c r="B18652"/>
      <c r="C18652"/>
    </row>
    <row r="18653" spans="2:3" x14ac:dyDescent="0.35">
      <c r="B18653"/>
      <c r="C18653"/>
    </row>
    <row r="18654" spans="2:3" x14ac:dyDescent="0.35">
      <c r="B18654"/>
      <c r="C18654"/>
    </row>
    <row r="18655" spans="2:3" x14ac:dyDescent="0.35">
      <c r="B18655"/>
      <c r="C18655"/>
    </row>
    <row r="18656" spans="2:3" x14ac:dyDescent="0.35">
      <c r="B18656"/>
      <c r="C18656"/>
    </row>
    <row r="18657" spans="2:3" x14ac:dyDescent="0.35">
      <c r="B18657"/>
      <c r="C18657"/>
    </row>
    <row r="18658" spans="2:3" x14ac:dyDescent="0.35">
      <c r="B18658"/>
      <c r="C18658"/>
    </row>
    <row r="18659" spans="2:3" x14ac:dyDescent="0.35">
      <c r="B18659"/>
      <c r="C18659"/>
    </row>
    <row r="18660" spans="2:3" x14ac:dyDescent="0.35">
      <c r="B18660"/>
      <c r="C18660"/>
    </row>
    <row r="18661" spans="2:3" x14ac:dyDescent="0.35">
      <c r="B18661"/>
      <c r="C18661"/>
    </row>
    <row r="18662" spans="2:3" x14ac:dyDescent="0.35">
      <c r="B18662"/>
      <c r="C18662"/>
    </row>
    <row r="18663" spans="2:3" x14ac:dyDescent="0.35">
      <c r="B18663"/>
      <c r="C18663"/>
    </row>
    <row r="18664" spans="2:3" x14ac:dyDescent="0.35">
      <c r="B18664"/>
      <c r="C18664"/>
    </row>
    <row r="18665" spans="2:3" x14ac:dyDescent="0.35">
      <c r="B18665"/>
      <c r="C18665"/>
    </row>
    <row r="18666" spans="2:3" x14ac:dyDescent="0.35">
      <c r="B18666"/>
      <c r="C18666"/>
    </row>
    <row r="18667" spans="2:3" x14ac:dyDescent="0.35">
      <c r="B18667"/>
      <c r="C18667"/>
    </row>
    <row r="18668" spans="2:3" x14ac:dyDescent="0.35">
      <c r="B18668"/>
      <c r="C18668"/>
    </row>
    <row r="18669" spans="2:3" x14ac:dyDescent="0.35">
      <c r="B18669"/>
      <c r="C18669"/>
    </row>
    <row r="18670" spans="2:3" x14ac:dyDescent="0.35">
      <c r="B18670"/>
      <c r="C18670"/>
    </row>
    <row r="18671" spans="2:3" x14ac:dyDescent="0.35">
      <c r="B18671"/>
      <c r="C18671"/>
    </row>
    <row r="18672" spans="2:3" x14ac:dyDescent="0.35">
      <c r="B18672"/>
      <c r="C18672"/>
    </row>
    <row r="18673" spans="2:3" x14ac:dyDescent="0.35">
      <c r="B18673"/>
      <c r="C18673"/>
    </row>
    <row r="18674" spans="2:3" x14ac:dyDescent="0.35">
      <c r="B18674"/>
      <c r="C18674"/>
    </row>
    <row r="18675" spans="2:3" x14ac:dyDescent="0.35">
      <c r="B18675"/>
      <c r="C18675"/>
    </row>
    <row r="18676" spans="2:3" x14ac:dyDescent="0.35">
      <c r="B18676"/>
      <c r="C18676"/>
    </row>
    <row r="18677" spans="2:3" x14ac:dyDescent="0.35">
      <c r="B18677"/>
      <c r="C18677"/>
    </row>
    <row r="18678" spans="2:3" x14ac:dyDescent="0.35">
      <c r="B18678"/>
      <c r="C18678"/>
    </row>
    <row r="18679" spans="2:3" x14ac:dyDescent="0.35">
      <c r="B18679"/>
      <c r="C18679"/>
    </row>
    <row r="18680" spans="2:3" x14ac:dyDescent="0.35">
      <c r="B18680"/>
      <c r="C18680"/>
    </row>
    <row r="18681" spans="2:3" x14ac:dyDescent="0.35">
      <c r="B18681"/>
      <c r="C18681"/>
    </row>
    <row r="18682" spans="2:3" x14ac:dyDescent="0.35">
      <c r="B18682"/>
      <c r="C18682"/>
    </row>
    <row r="18683" spans="2:3" x14ac:dyDescent="0.35">
      <c r="B18683"/>
      <c r="C18683"/>
    </row>
    <row r="18684" spans="2:3" x14ac:dyDescent="0.35">
      <c r="B18684"/>
      <c r="C18684"/>
    </row>
    <row r="18685" spans="2:3" x14ac:dyDescent="0.35">
      <c r="B18685"/>
      <c r="C18685"/>
    </row>
    <row r="18686" spans="2:3" x14ac:dyDescent="0.35">
      <c r="B18686"/>
      <c r="C18686"/>
    </row>
    <row r="18687" spans="2:3" x14ac:dyDescent="0.35">
      <c r="B18687"/>
      <c r="C18687"/>
    </row>
    <row r="18688" spans="2:3" x14ac:dyDescent="0.35">
      <c r="B18688"/>
      <c r="C18688"/>
    </row>
    <row r="18689" spans="2:3" x14ac:dyDescent="0.35">
      <c r="B18689"/>
      <c r="C18689"/>
    </row>
    <row r="18690" spans="2:3" x14ac:dyDescent="0.35">
      <c r="B18690"/>
      <c r="C18690"/>
    </row>
    <row r="18691" spans="2:3" x14ac:dyDescent="0.35">
      <c r="B18691"/>
      <c r="C18691"/>
    </row>
    <row r="18692" spans="2:3" x14ac:dyDescent="0.35">
      <c r="B18692"/>
      <c r="C18692"/>
    </row>
    <row r="18693" spans="2:3" x14ac:dyDescent="0.35">
      <c r="B18693"/>
      <c r="C18693"/>
    </row>
    <row r="18694" spans="2:3" x14ac:dyDescent="0.35">
      <c r="B18694"/>
      <c r="C18694"/>
    </row>
    <row r="18695" spans="2:3" x14ac:dyDescent="0.35">
      <c r="B18695"/>
      <c r="C18695"/>
    </row>
    <row r="18696" spans="2:3" x14ac:dyDescent="0.35">
      <c r="B18696"/>
      <c r="C18696"/>
    </row>
    <row r="18697" spans="2:3" x14ac:dyDescent="0.35">
      <c r="B18697"/>
      <c r="C18697"/>
    </row>
    <row r="18698" spans="2:3" x14ac:dyDescent="0.35">
      <c r="B18698"/>
      <c r="C18698"/>
    </row>
    <row r="18699" spans="2:3" x14ac:dyDescent="0.35">
      <c r="B18699"/>
      <c r="C18699"/>
    </row>
    <row r="18700" spans="2:3" x14ac:dyDescent="0.35">
      <c r="B18700"/>
      <c r="C18700"/>
    </row>
    <row r="18701" spans="2:3" x14ac:dyDescent="0.35">
      <c r="B18701"/>
      <c r="C18701"/>
    </row>
    <row r="18702" spans="2:3" x14ac:dyDescent="0.35">
      <c r="B18702"/>
      <c r="C18702"/>
    </row>
    <row r="18703" spans="2:3" x14ac:dyDescent="0.35">
      <c r="B18703"/>
      <c r="C18703"/>
    </row>
    <row r="18704" spans="2:3" x14ac:dyDescent="0.35">
      <c r="B18704"/>
      <c r="C18704"/>
    </row>
    <row r="18705" spans="2:3" x14ac:dyDescent="0.35">
      <c r="B18705"/>
      <c r="C18705"/>
    </row>
    <row r="18706" spans="2:3" x14ac:dyDescent="0.35">
      <c r="B18706"/>
      <c r="C18706"/>
    </row>
    <row r="18707" spans="2:3" x14ac:dyDescent="0.35">
      <c r="B18707"/>
      <c r="C18707"/>
    </row>
    <row r="18708" spans="2:3" x14ac:dyDescent="0.35">
      <c r="B18708"/>
      <c r="C18708"/>
    </row>
    <row r="18709" spans="2:3" x14ac:dyDescent="0.35">
      <c r="B18709"/>
      <c r="C18709"/>
    </row>
    <row r="18710" spans="2:3" x14ac:dyDescent="0.35">
      <c r="B18710"/>
      <c r="C18710"/>
    </row>
    <row r="18711" spans="2:3" x14ac:dyDescent="0.35">
      <c r="B18711"/>
      <c r="C18711"/>
    </row>
    <row r="18712" spans="2:3" x14ac:dyDescent="0.35">
      <c r="B18712"/>
      <c r="C18712"/>
    </row>
    <row r="18713" spans="2:3" x14ac:dyDescent="0.35">
      <c r="B18713"/>
      <c r="C18713"/>
    </row>
    <row r="18714" spans="2:3" x14ac:dyDescent="0.35">
      <c r="B18714"/>
      <c r="C18714"/>
    </row>
    <row r="18715" spans="2:3" x14ac:dyDescent="0.35">
      <c r="B18715"/>
      <c r="C18715"/>
    </row>
    <row r="18716" spans="2:3" x14ac:dyDescent="0.35">
      <c r="B18716"/>
      <c r="C18716"/>
    </row>
    <row r="18717" spans="2:3" x14ac:dyDescent="0.35">
      <c r="B18717"/>
      <c r="C18717"/>
    </row>
    <row r="18718" spans="2:3" x14ac:dyDescent="0.35">
      <c r="B18718"/>
      <c r="C18718"/>
    </row>
    <row r="18719" spans="2:3" x14ac:dyDescent="0.35">
      <c r="B18719"/>
      <c r="C18719"/>
    </row>
    <row r="18720" spans="2:3" x14ac:dyDescent="0.35">
      <c r="B18720"/>
      <c r="C18720"/>
    </row>
    <row r="18721" spans="2:3" x14ac:dyDescent="0.35">
      <c r="B18721"/>
      <c r="C18721"/>
    </row>
    <row r="18722" spans="2:3" x14ac:dyDescent="0.35">
      <c r="B18722"/>
      <c r="C18722"/>
    </row>
    <row r="18723" spans="2:3" x14ac:dyDescent="0.35">
      <c r="B18723"/>
      <c r="C18723"/>
    </row>
    <row r="18724" spans="2:3" x14ac:dyDescent="0.35">
      <c r="B18724"/>
      <c r="C18724"/>
    </row>
    <row r="18725" spans="2:3" x14ac:dyDescent="0.35">
      <c r="B18725"/>
      <c r="C18725"/>
    </row>
    <row r="18726" spans="2:3" x14ac:dyDescent="0.35">
      <c r="B18726"/>
      <c r="C18726"/>
    </row>
    <row r="18727" spans="2:3" x14ac:dyDescent="0.35">
      <c r="B18727"/>
      <c r="C18727"/>
    </row>
    <row r="18728" spans="2:3" x14ac:dyDescent="0.35">
      <c r="B18728"/>
      <c r="C18728"/>
    </row>
    <row r="18729" spans="2:3" x14ac:dyDescent="0.35">
      <c r="B18729"/>
      <c r="C18729"/>
    </row>
    <row r="18730" spans="2:3" x14ac:dyDescent="0.35">
      <c r="B18730"/>
      <c r="C18730"/>
    </row>
    <row r="18731" spans="2:3" x14ac:dyDescent="0.35">
      <c r="B18731"/>
      <c r="C18731"/>
    </row>
    <row r="18732" spans="2:3" x14ac:dyDescent="0.35">
      <c r="B18732"/>
      <c r="C18732"/>
    </row>
    <row r="18733" spans="2:3" x14ac:dyDescent="0.35">
      <c r="B18733"/>
      <c r="C18733"/>
    </row>
    <row r="18734" spans="2:3" x14ac:dyDescent="0.35">
      <c r="B18734"/>
      <c r="C18734"/>
    </row>
    <row r="18735" spans="2:3" x14ac:dyDescent="0.35">
      <c r="B18735"/>
      <c r="C18735"/>
    </row>
    <row r="18736" spans="2:3" x14ac:dyDescent="0.35">
      <c r="B18736"/>
      <c r="C18736"/>
    </row>
    <row r="18737" spans="2:3" x14ac:dyDescent="0.35">
      <c r="B18737"/>
      <c r="C18737"/>
    </row>
    <row r="18738" spans="2:3" x14ac:dyDescent="0.35">
      <c r="B18738"/>
      <c r="C18738"/>
    </row>
    <row r="18739" spans="2:3" x14ac:dyDescent="0.35">
      <c r="B18739"/>
      <c r="C18739"/>
    </row>
    <row r="18740" spans="2:3" x14ac:dyDescent="0.35">
      <c r="B18740"/>
      <c r="C18740"/>
    </row>
    <row r="18741" spans="2:3" x14ac:dyDescent="0.35">
      <c r="B18741"/>
      <c r="C18741"/>
    </row>
    <row r="18742" spans="2:3" x14ac:dyDescent="0.35">
      <c r="B18742"/>
      <c r="C18742"/>
    </row>
    <row r="18743" spans="2:3" x14ac:dyDescent="0.35">
      <c r="B18743"/>
      <c r="C18743"/>
    </row>
    <row r="18744" spans="2:3" x14ac:dyDescent="0.35">
      <c r="B18744"/>
      <c r="C18744"/>
    </row>
    <row r="18745" spans="2:3" x14ac:dyDescent="0.35">
      <c r="B18745"/>
      <c r="C18745"/>
    </row>
    <row r="18746" spans="2:3" x14ac:dyDescent="0.35">
      <c r="B18746"/>
      <c r="C18746"/>
    </row>
    <row r="18747" spans="2:3" x14ac:dyDescent="0.35">
      <c r="B18747"/>
      <c r="C18747"/>
    </row>
    <row r="18748" spans="2:3" x14ac:dyDescent="0.35">
      <c r="B18748"/>
      <c r="C18748"/>
    </row>
    <row r="18749" spans="2:3" x14ac:dyDescent="0.35">
      <c r="B18749"/>
      <c r="C18749"/>
    </row>
    <row r="18750" spans="2:3" x14ac:dyDescent="0.35">
      <c r="B18750"/>
      <c r="C18750"/>
    </row>
    <row r="18751" spans="2:3" x14ac:dyDescent="0.35">
      <c r="B18751"/>
      <c r="C18751"/>
    </row>
    <row r="18752" spans="2:3" x14ac:dyDescent="0.35">
      <c r="B18752"/>
      <c r="C18752"/>
    </row>
    <row r="18753" spans="2:3" x14ac:dyDescent="0.35">
      <c r="B18753"/>
      <c r="C18753"/>
    </row>
    <row r="18754" spans="2:3" x14ac:dyDescent="0.35">
      <c r="B18754"/>
      <c r="C18754"/>
    </row>
    <row r="18755" spans="2:3" x14ac:dyDescent="0.35">
      <c r="B18755"/>
      <c r="C18755"/>
    </row>
    <row r="18756" spans="2:3" x14ac:dyDescent="0.35">
      <c r="B18756"/>
      <c r="C18756"/>
    </row>
    <row r="18757" spans="2:3" x14ac:dyDescent="0.35">
      <c r="B18757"/>
      <c r="C18757"/>
    </row>
    <row r="18758" spans="2:3" x14ac:dyDescent="0.35">
      <c r="B18758"/>
      <c r="C18758"/>
    </row>
    <row r="18759" spans="2:3" x14ac:dyDescent="0.35">
      <c r="B18759"/>
      <c r="C18759"/>
    </row>
    <row r="18760" spans="2:3" x14ac:dyDescent="0.35">
      <c r="B18760"/>
      <c r="C18760"/>
    </row>
    <row r="18761" spans="2:3" x14ac:dyDescent="0.35">
      <c r="B18761"/>
      <c r="C18761"/>
    </row>
    <row r="18762" spans="2:3" x14ac:dyDescent="0.35">
      <c r="B18762"/>
      <c r="C18762"/>
    </row>
    <row r="18763" spans="2:3" x14ac:dyDescent="0.35">
      <c r="B18763"/>
      <c r="C18763"/>
    </row>
    <row r="18764" spans="2:3" x14ac:dyDescent="0.35">
      <c r="B18764"/>
      <c r="C18764"/>
    </row>
    <row r="18765" spans="2:3" x14ac:dyDescent="0.35">
      <c r="B18765"/>
      <c r="C18765"/>
    </row>
    <row r="18766" spans="2:3" x14ac:dyDescent="0.35">
      <c r="B18766"/>
      <c r="C18766"/>
    </row>
    <row r="18767" spans="2:3" x14ac:dyDescent="0.35">
      <c r="B18767"/>
      <c r="C18767"/>
    </row>
    <row r="18768" spans="2:3" x14ac:dyDescent="0.35">
      <c r="B18768"/>
      <c r="C18768"/>
    </row>
    <row r="18769" spans="2:3" x14ac:dyDescent="0.35">
      <c r="B18769"/>
      <c r="C18769"/>
    </row>
    <row r="18770" spans="2:3" x14ac:dyDescent="0.35">
      <c r="B18770"/>
      <c r="C18770"/>
    </row>
    <row r="18771" spans="2:3" x14ac:dyDescent="0.35">
      <c r="B18771"/>
      <c r="C18771"/>
    </row>
    <row r="18772" spans="2:3" x14ac:dyDescent="0.35">
      <c r="B18772"/>
      <c r="C18772"/>
    </row>
    <row r="18773" spans="2:3" x14ac:dyDescent="0.35">
      <c r="B18773"/>
      <c r="C18773"/>
    </row>
    <row r="18774" spans="2:3" x14ac:dyDescent="0.35">
      <c r="B18774"/>
      <c r="C18774"/>
    </row>
    <row r="18775" spans="2:3" x14ac:dyDescent="0.35">
      <c r="B18775"/>
      <c r="C18775"/>
    </row>
    <row r="18776" spans="2:3" x14ac:dyDescent="0.35">
      <c r="B18776"/>
      <c r="C18776"/>
    </row>
    <row r="18777" spans="2:3" x14ac:dyDescent="0.35">
      <c r="B18777"/>
      <c r="C18777"/>
    </row>
    <row r="18778" spans="2:3" x14ac:dyDescent="0.35">
      <c r="B18778"/>
      <c r="C18778"/>
    </row>
    <row r="18779" spans="2:3" x14ac:dyDescent="0.35">
      <c r="B18779"/>
      <c r="C18779"/>
    </row>
    <row r="18780" spans="2:3" x14ac:dyDescent="0.35">
      <c r="B18780"/>
      <c r="C18780"/>
    </row>
    <row r="18781" spans="2:3" x14ac:dyDescent="0.35">
      <c r="B18781"/>
      <c r="C18781"/>
    </row>
    <row r="18782" spans="2:3" x14ac:dyDescent="0.35">
      <c r="B18782"/>
      <c r="C18782"/>
    </row>
    <row r="18783" spans="2:3" x14ac:dyDescent="0.35">
      <c r="B18783"/>
      <c r="C18783"/>
    </row>
    <row r="18784" spans="2:3" x14ac:dyDescent="0.35">
      <c r="B18784"/>
      <c r="C18784"/>
    </row>
    <row r="18785" spans="2:3" x14ac:dyDescent="0.35">
      <c r="B18785"/>
      <c r="C18785"/>
    </row>
    <row r="18786" spans="2:3" x14ac:dyDescent="0.35">
      <c r="B18786"/>
      <c r="C18786"/>
    </row>
    <row r="18787" spans="2:3" x14ac:dyDescent="0.35">
      <c r="B18787"/>
      <c r="C18787"/>
    </row>
    <row r="18788" spans="2:3" x14ac:dyDescent="0.35">
      <c r="B18788"/>
      <c r="C18788"/>
    </row>
    <row r="18789" spans="2:3" x14ac:dyDescent="0.35">
      <c r="B18789"/>
      <c r="C18789"/>
    </row>
    <row r="18790" spans="2:3" x14ac:dyDescent="0.35">
      <c r="B18790"/>
      <c r="C18790"/>
    </row>
    <row r="18791" spans="2:3" x14ac:dyDescent="0.35">
      <c r="B18791"/>
      <c r="C18791"/>
    </row>
    <row r="18792" spans="2:3" x14ac:dyDescent="0.35">
      <c r="B18792"/>
      <c r="C18792"/>
    </row>
    <row r="18793" spans="2:3" x14ac:dyDescent="0.35">
      <c r="B18793"/>
      <c r="C18793"/>
    </row>
    <row r="18794" spans="2:3" x14ac:dyDescent="0.35">
      <c r="B18794"/>
      <c r="C18794"/>
    </row>
    <row r="18795" spans="2:3" x14ac:dyDescent="0.35">
      <c r="B18795"/>
      <c r="C18795"/>
    </row>
    <row r="18796" spans="2:3" x14ac:dyDescent="0.35">
      <c r="B18796"/>
      <c r="C18796"/>
    </row>
    <row r="18797" spans="2:3" x14ac:dyDescent="0.35">
      <c r="B18797"/>
      <c r="C18797"/>
    </row>
    <row r="18798" spans="2:3" x14ac:dyDescent="0.35">
      <c r="B18798"/>
      <c r="C18798"/>
    </row>
    <row r="18799" spans="2:3" x14ac:dyDescent="0.35">
      <c r="B18799"/>
      <c r="C18799"/>
    </row>
    <row r="18800" spans="2:3" x14ac:dyDescent="0.35">
      <c r="B18800"/>
      <c r="C18800"/>
    </row>
    <row r="18801" spans="2:3" x14ac:dyDescent="0.35">
      <c r="B18801"/>
      <c r="C18801"/>
    </row>
    <row r="18802" spans="2:3" x14ac:dyDescent="0.35">
      <c r="B18802"/>
      <c r="C18802"/>
    </row>
    <row r="18803" spans="2:3" x14ac:dyDescent="0.35">
      <c r="B18803"/>
      <c r="C18803"/>
    </row>
    <row r="18804" spans="2:3" x14ac:dyDescent="0.35">
      <c r="B18804"/>
      <c r="C18804"/>
    </row>
    <row r="18805" spans="2:3" x14ac:dyDescent="0.35">
      <c r="B18805"/>
      <c r="C18805"/>
    </row>
    <row r="18806" spans="2:3" x14ac:dyDescent="0.35">
      <c r="B18806"/>
      <c r="C18806"/>
    </row>
    <row r="18807" spans="2:3" x14ac:dyDescent="0.35">
      <c r="B18807"/>
      <c r="C18807"/>
    </row>
    <row r="18808" spans="2:3" x14ac:dyDescent="0.35">
      <c r="B18808"/>
      <c r="C18808"/>
    </row>
    <row r="18809" spans="2:3" x14ac:dyDescent="0.35">
      <c r="B18809"/>
      <c r="C18809"/>
    </row>
    <row r="18810" spans="2:3" x14ac:dyDescent="0.35">
      <c r="B18810"/>
      <c r="C18810"/>
    </row>
    <row r="18811" spans="2:3" x14ac:dyDescent="0.35">
      <c r="B18811"/>
      <c r="C18811"/>
    </row>
    <row r="18812" spans="2:3" x14ac:dyDescent="0.35">
      <c r="B18812"/>
      <c r="C18812"/>
    </row>
    <row r="18813" spans="2:3" x14ac:dyDescent="0.35">
      <c r="B18813"/>
      <c r="C18813"/>
    </row>
    <row r="18814" spans="2:3" x14ac:dyDescent="0.35">
      <c r="B18814"/>
      <c r="C18814"/>
    </row>
    <row r="18815" spans="2:3" x14ac:dyDescent="0.35">
      <c r="B18815"/>
      <c r="C18815"/>
    </row>
    <row r="18816" spans="2:3" x14ac:dyDescent="0.35">
      <c r="B18816"/>
      <c r="C18816"/>
    </row>
    <row r="18817" spans="2:3" x14ac:dyDescent="0.35">
      <c r="B18817"/>
      <c r="C18817"/>
    </row>
    <row r="18818" spans="2:3" x14ac:dyDescent="0.35">
      <c r="B18818"/>
      <c r="C18818"/>
    </row>
    <row r="18819" spans="2:3" x14ac:dyDescent="0.35">
      <c r="B18819"/>
      <c r="C18819"/>
    </row>
    <row r="18820" spans="2:3" x14ac:dyDescent="0.35">
      <c r="B18820"/>
      <c r="C18820"/>
    </row>
    <row r="18821" spans="2:3" x14ac:dyDescent="0.35">
      <c r="B18821"/>
      <c r="C18821"/>
    </row>
    <row r="18822" spans="2:3" x14ac:dyDescent="0.35">
      <c r="B18822"/>
      <c r="C18822"/>
    </row>
    <row r="18823" spans="2:3" x14ac:dyDescent="0.35">
      <c r="B18823"/>
      <c r="C18823"/>
    </row>
    <row r="18824" spans="2:3" x14ac:dyDescent="0.35">
      <c r="B18824"/>
      <c r="C18824"/>
    </row>
    <row r="18825" spans="2:3" x14ac:dyDescent="0.35">
      <c r="B18825"/>
      <c r="C18825"/>
    </row>
    <row r="18826" spans="2:3" x14ac:dyDescent="0.35">
      <c r="B18826"/>
      <c r="C18826"/>
    </row>
    <row r="18827" spans="2:3" x14ac:dyDescent="0.35">
      <c r="B18827"/>
      <c r="C18827"/>
    </row>
    <row r="18828" spans="2:3" x14ac:dyDescent="0.35">
      <c r="B18828"/>
      <c r="C18828"/>
    </row>
    <row r="18829" spans="2:3" x14ac:dyDescent="0.35">
      <c r="B18829"/>
      <c r="C18829"/>
    </row>
    <row r="18830" spans="2:3" x14ac:dyDescent="0.35">
      <c r="B18830"/>
      <c r="C18830"/>
    </row>
    <row r="18831" spans="2:3" x14ac:dyDescent="0.35">
      <c r="B18831"/>
      <c r="C18831"/>
    </row>
    <row r="18832" spans="2:3" x14ac:dyDescent="0.35">
      <c r="B18832"/>
      <c r="C18832"/>
    </row>
    <row r="18833" spans="2:3" x14ac:dyDescent="0.35">
      <c r="B18833"/>
      <c r="C18833"/>
    </row>
    <row r="18834" spans="2:3" x14ac:dyDescent="0.35">
      <c r="B18834"/>
      <c r="C18834"/>
    </row>
    <row r="18835" spans="2:3" x14ac:dyDescent="0.35">
      <c r="B18835"/>
      <c r="C18835"/>
    </row>
    <row r="18836" spans="2:3" x14ac:dyDescent="0.35">
      <c r="B18836"/>
      <c r="C18836"/>
    </row>
    <row r="18837" spans="2:3" x14ac:dyDescent="0.35">
      <c r="B18837"/>
      <c r="C18837"/>
    </row>
    <row r="18838" spans="2:3" x14ac:dyDescent="0.35">
      <c r="B18838"/>
      <c r="C18838"/>
    </row>
    <row r="18839" spans="2:3" x14ac:dyDescent="0.35">
      <c r="B18839"/>
      <c r="C18839"/>
    </row>
    <row r="18840" spans="2:3" x14ac:dyDescent="0.35">
      <c r="B18840"/>
      <c r="C18840"/>
    </row>
    <row r="18841" spans="2:3" x14ac:dyDescent="0.35">
      <c r="B18841"/>
      <c r="C18841"/>
    </row>
    <row r="18842" spans="2:3" x14ac:dyDescent="0.35">
      <c r="B18842"/>
      <c r="C18842"/>
    </row>
    <row r="18843" spans="2:3" x14ac:dyDescent="0.35">
      <c r="B18843"/>
      <c r="C18843"/>
    </row>
    <row r="18844" spans="2:3" x14ac:dyDescent="0.35">
      <c r="B18844"/>
      <c r="C18844"/>
    </row>
    <row r="18845" spans="2:3" x14ac:dyDescent="0.35">
      <c r="B18845"/>
      <c r="C18845"/>
    </row>
    <row r="18846" spans="2:3" x14ac:dyDescent="0.35">
      <c r="B18846"/>
      <c r="C18846"/>
    </row>
    <row r="18847" spans="2:3" x14ac:dyDescent="0.35">
      <c r="B18847"/>
      <c r="C18847"/>
    </row>
    <row r="18848" spans="2:3" x14ac:dyDescent="0.35">
      <c r="B18848"/>
      <c r="C18848"/>
    </row>
    <row r="18849" spans="2:3" x14ac:dyDescent="0.35">
      <c r="B18849"/>
      <c r="C18849"/>
    </row>
    <row r="18850" spans="2:3" x14ac:dyDescent="0.35">
      <c r="B18850"/>
      <c r="C18850"/>
    </row>
    <row r="18851" spans="2:3" x14ac:dyDescent="0.35">
      <c r="B18851"/>
      <c r="C18851"/>
    </row>
    <row r="18852" spans="2:3" x14ac:dyDescent="0.35">
      <c r="B18852"/>
      <c r="C18852"/>
    </row>
    <row r="18853" spans="2:3" x14ac:dyDescent="0.35">
      <c r="B18853"/>
      <c r="C18853"/>
    </row>
    <row r="18854" spans="2:3" x14ac:dyDescent="0.35">
      <c r="B18854"/>
      <c r="C18854"/>
    </row>
    <row r="18855" spans="2:3" x14ac:dyDescent="0.35">
      <c r="B18855"/>
      <c r="C18855"/>
    </row>
    <row r="18856" spans="2:3" x14ac:dyDescent="0.35">
      <c r="B18856"/>
      <c r="C18856"/>
    </row>
    <row r="18857" spans="2:3" x14ac:dyDescent="0.35">
      <c r="B18857"/>
      <c r="C18857"/>
    </row>
    <row r="18858" spans="2:3" x14ac:dyDescent="0.35">
      <c r="B18858"/>
      <c r="C18858"/>
    </row>
    <row r="18859" spans="2:3" x14ac:dyDescent="0.35">
      <c r="B18859"/>
      <c r="C18859"/>
    </row>
    <row r="18860" spans="2:3" x14ac:dyDescent="0.35">
      <c r="B18860"/>
      <c r="C18860"/>
    </row>
    <row r="18861" spans="2:3" x14ac:dyDescent="0.35">
      <c r="B18861"/>
      <c r="C18861"/>
    </row>
    <row r="18862" spans="2:3" x14ac:dyDescent="0.35">
      <c r="B18862"/>
      <c r="C18862"/>
    </row>
    <row r="18863" spans="2:3" x14ac:dyDescent="0.35">
      <c r="B18863"/>
      <c r="C18863"/>
    </row>
    <row r="18864" spans="2:3" x14ac:dyDescent="0.35">
      <c r="B18864"/>
      <c r="C18864"/>
    </row>
    <row r="18865" spans="2:3" x14ac:dyDescent="0.35">
      <c r="B18865"/>
      <c r="C18865"/>
    </row>
    <row r="18866" spans="2:3" x14ac:dyDescent="0.35">
      <c r="B18866"/>
      <c r="C18866"/>
    </row>
    <row r="18867" spans="2:3" x14ac:dyDescent="0.35">
      <c r="B18867"/>
      <c r="C18867"/>
    </row>
    <row r="18868" spans="2:3" x14ac:dyDescent="0.35">
      <c r="B18868"/>
      <c r="C18868"/>
    </row>
    <row r="18869" spans="2:3" x14ac:dyDescent="0.35">
      <c r="B18869"/>
      <c r="C18869"/>
    </row>
    <row r="18870" spans="2:3" x14ac:dyDescent="0.35">
      <c r="B18870"/>
      <c r="C18870"/>
    </row>
    <row r="18871" spans="2:3" x14ac:dyDescent="0.35">
      <c r="B18871"/>
      <c r="C18871"/>
    </row>
    <row r="18872" spans="2:3" x14ac:dyDescent="0.35">
      <c r="B18872"/>
      <c r="C18872"/>
    </row>
    <row r="18873" spans="2:3" x14ac:dyDescent="0.35">
      <c r="B18873"/>
      <c r="C18873"/>
    </row>
    <row r="18874" spans="2:3" x14ac:dyDescent="0.35">
      <c r="B18874"/>
      <c r="C18874"/>
    </row>
    <row r="18875" spans="2:3" x14ac:dyDescent="0.35">
      <c r="B18875"/>
      <c r="C18875"/>
    </row>
    <row r="18876" spans="2:3" x14ac:dyDescent="0.35">
      <c r="B18876"/>
      <c r="C18876"/>
    </row>
    <row r="18877" spans="2:3" x14ac:dyDescent="0.35">
      <c r="B18877"/>
      <c r="C18877"/>
    </row>
    <row r="18878" spans="2:3" x14ac:dyDescent="0.35">
      <c r="B18878"/>
      <c r="C18878"/>
    </row>
    <row r="18879" spans="2:3" x14ac:dyDescent="0.35">
      <c r="B18879"/>
      <c r="C18879"/>
    </row>
    <row r="18880" spans="2:3" x14ac:dyDescent="0.35">
      <c r="B18880"/>
      <c r="C18880"/>
    </row>
    <row r="18881" spans="2:3" x14ac:dyDescent="0.35">
      <c r="B18881"/>
      <c r="C18881"/>
    </row>
    <row r="18882" spans="2:3" x14ac:dyDescent="0.35">
      <c r="B18882"/>
      <c r="C18882"/>
    </row>
    <row r="18883" spans="2:3" x14ac:dyDescent="0.35">
      <c r="B18883"/>
      <c r="C18883"/>
    </row>
    <row r="18884" spans="2:3" x14ac:dyDescent="0.35">
      <c r="B18884"/>
      <c r="C18884"/>
    </row>
    <row r="18885" spans="2:3" x14ac:dyDescent="0.35">
      <c r="B18885"/>
      <c r="C18885"/>
    </row>
    <row r="18886" spans="2:3" x14ac:dyDescent="0.35">
      <c r="B18886"/>
      <c r="C18886"/>
    </row>
    <row r="18887" spans="2:3" x14ac:dyDescent="0.35">
      <c r="B18887"/>
      <c r="C18887"/>
    </row>
    <row r="18888" spans="2:3" x14ac:dyDescent="0.35">
      <c r="B18888"/>
      <c r="C18888"/>
    </row>
    <row r="18889" spans="2:3" x14ac:dyDescent="0.35">
      <c r="B18889"/>
      <c r="C18889"/>
    </row>
    <row r="18890" spans="2:3" x14ac:dyDescent="0.35">
      <c r="B18890"/>
      <c r="C18890"/>
    </row>
    <row r="18891" spans="2:3" x14ac:dyDescent="0.35">
      <c r="B18891"/>
      <c r="C18891"/>
    </row>
    <row r="18892" spans="2:3" x14ac:dyDescent="0.35">
      <c r="B18892"/>
      <c r="C18892"/>
    </row>
    <row r="18893" spans="2:3" x14ac:dyDescent="0.35">
      <c r="B18893"/>
      <c r="C18893"/>
    </row>
    <row r="18894" spans="2:3" x14ac:dyDescent="0.35">
      <c r="B18894"/>
      <c r="C18894"/>
    </row>
    <row r="18895" spans="2:3" x14ac:dyDescent="0.35">
      <c r="B18895"/>
      <c r="C18895"/>
    </row>
    <row r="18896" spans="2:3" x14ac:dyDescent="0.35">
      <c r="B18896"/>
      <c r="C18896"/>
    </row>
    <row r="18897" spans="2:3" x14ac:dyDescent="0.35">
      <c r="B18897"/>
      <c r="C18897"/>
    </row>
    <row r="18898" spans="2:3" x14ac:dyDescent="0.35">
      <c r="B18898"/>
      <c r="C18898"/>
    </row>
    <row r="18899" spans="2:3" x14ac:dyDescent="0.35">
      <c r="B18899"/>
      <c r="C18899"/>
    </row>
    <row r="18900" spans="2:3" x14ac:dyDescent="0.35">
      <c r="B18900"/>
      <c r="C18900"/>
    </row>
    <row r="18901" spans="2:3" x14ac:dyDescent="0.35">
      <c r="B18901"/>
      <c r="C18901"/>
    </row>
    <row r="18902" spans="2:3" x14ac:dyDescent="0.35">
      <c r="B18902"/>
      <c r="C18902"/>
    </row>
    <row r="18903" spans="2:3" x14ac:dyDescent="0.35">
      <c r="B18903"/>
      <c r="C18903"/>
    </row>
    <row r="18904" spans="2:3" x14ac:dyDescent="0.35">
      <c r="B18904"/>
      <c r="C18904"/>
    </row>
    <row r="18905" spans="2:3" x14ac:dyDescent="0.35">
      <c r="B18905"/>
      <c r="C18905"/>
    </row>
    <row r="18906" spans="2:3" x14ac:dyDescent="0.35">
      <c r="B18906"/>
      <c r="C18906"/>
    </row>
    <row r="18907" spans="2:3" x14ac:dyDescent="0.35">
      <c r="B18907"/>
      <c r="C18907"/>
    </row>
    <row r="18908" spans="2:3" x14ac:dyDescent="0.35">
      <c r="B18908"/>
      <c r="C18908"/>
    </row>
    <row r="18909" spans="2:3" x14ac:dyDescent="0.35">
      <c r="B18909"/>
      <c r="C18909"/>
    </row>
    <row r="18910" spans="2:3" x14ac:dyDescent="0.35">
      <c r="B18910"/>
      <c r="C18910"/>
    </row>
    <row r="18911" spans="2:3" x14ac:dyDescent="0.35">
      <c r="B18911"/>
      <c r="C18911"/>
    </row>
    <row r="18912" spans="2:3" x14ac:dyDescent="0.35">
      <c r="B18912"/>
      <c r="C18912"/>
    </row>
    <row r="18913" spans="2:3" x14ac:dyDescent="0.35">
      <c r="B18913"/>
      <c r="C18913"/>
    </row>
    <row r="18914" spans="2:3" x14ac:dyDescent="0.35">
      <c r="B18914"/>
      <c r="C18914"/>
    </row>
    <row r="18915" spans="2:3" x14ac:dyDescent="0.35">
      <c r="B18915"/>
      <c r="C18915"/>
    </row>
    <row r="18916" spans="2:3" x14ac:dyDescent="0.35">
      <c r="B18916"/>
      <c r="C18916"/>
    </row>
    <row r="18917" spans="2:3" x14ac:dyDescent="0.35">
      <c r="B18917"/>
      <c r="C18917"/>
    </row>
    <row r="18918" spans="2:3" x14ac:dyDescent="0.35">
      <c r="B18918"/>
      <c r="C18918"/>
    </row>
    <row r="18919" spans="2:3" x14ac:dyDescent="0.35">
      <c r="B18919"/>
      <c r="C18919"/>
    </row>
    <row r="18920" spans="2:3" x14ac:dyDescent="0.35">
      <c r="B18920"/>
      <c r="C18920"/>
    </row>
    <row r="18921" spans="2:3" x14ac:dyDescent="0.35">
      <c r="B18921"/>
      <c r="C18921"/>
    </row>
    <row r="18922" spans="2:3" x14ac:dyDescent="0.35">
      <c r="B18922"/>
      <c r="C18922"/>
    </row>
    <row r="18923" spans="2:3" x14ac:dyDescent="0.35">
      <c r="B18923"/>
      <c r="C18923"/>
    </row>
    <row r="18924" spans="2:3" x14ac:dyDescent="0.35">
      <c r="B18924"/>
      <c r="C18924"/>
    </row>
    <row r="18925" spans="2:3" x14ac:dyDescent="0.35">
      <c r="B18925"/>
      <c r="C18925"/>
    </row>
    <row r="18926" spans="2:3" x14ac:dyDescent="0.35">
      <c r="B18926"/>
      <c r="C18926"/>
    </row>
    <row r="18927" spans="2:3" x14ac:dyDescent="0.35">
      <c r="B18927"/>
      <c r="C18927"/>
    </row>
    <row r="18928" spans="2:3" x14ac:dyDescent="0.35">
      <c r="B18928"/>
      <c r="C18928"/>
    </row>
    <row r="18929" spans="2:3" x14ac:dyDescent="0.35">
      <c r="B18929"/>
      <c r="C18929"/>
    </row>
    <row r="18930" spans="2:3" x14ac:dyDescent="0.35">
      <c r="B18930"/>
      <c r="C18930"/>
    </row>
    <row r="18931" spans="2:3" x14ac:dyDescent="0.35">
      <c r="B18931"/>
      <c r="C18931"/>
    </row>
    <row r="18932" spans="2:3" x14ac:dyDescent="0.35">
      <c r="B18932"/>
      <c r="C18932"/>
    </row>
    <row r="18933" spans="2:3" x14ac:dyDescent="0.35">
      <c r="B18933"/>
      <c r="C18933"/>
    </row>
    <row r="18934" spans="2:3" x14ac:dyDescent="0.35">
      <c r="B18934"/>
      <c r="C18934"/>
    </row>
    <row r="18935" spans="2:3" x14ac:dyDescent="0.35">
      <c r="B18935"/>
      <c r="C18935"/>
    </row>
    <row r="18936" spans="2:3" x14ac:dyDescent="0.35">
      <c r="B18936"/>
      <c r="C18936"/>
    </row>
    <row r="18937" spans="2:3" x14ac:dyDescent="0.35">
      <c r="B18937"/>
      <c r="C18937"/>
    </row>
    <row r="18938" spans="2:3" x14ac:dyDescent="0.35">
      <c r="B18938"/>
      <c r="C18938"/>
    </row>
    <row r="18939" spans="2:3" x14ac:dyDescent="0.35">
      <c r="B18939"/>
      <c r="C18939"/>
    </row>
    <row r="18940" spans="2:3" x14ac:dyDescent="0.35">
      <c r="B18940"/>
      <c r="C18940"/>
    </row>
    <row r="18941" spans="2:3" x14ac:dyDescent="0.35">
      <c r="B18941"/>
      <c r="C18941"/>
    </row>
    <row r="18942" spans="2:3" x14ac:dyDescent="0.35">
      <c r="B18942"/>
      <c r="C18942"/>
    </row>
    <row r="18943" spans="2:3" x14ac:dyDescent="0.35">
      <c r="B18943"/>
      <c r="C18943"/>
    </row>
    <row r="18944" spans="2:3" x14ac:dyDescent="0.35">
      <c r="B18944"/>
      <c r="C18944"/>
    </row>
    <row r="18945" spans="2:3" x14ac:dyDescent="0.35">
      <c r="B18945"/>
      <c r="C18945"/>
    </row>
    <row r="18946" spans="2:3" x14ac:dyDescent="0.35">
      <c r="B18946"/>
      <c r="C18946"/>
    </row>
    <row r="18947" spans="2:3" x14ac:dyDescent="0.35">
      <c r="B18947"/>
      <c r="C18947"/>
    </row>
    <row r="18948" spans="2:3" x14ac:dyDescent="0.35">
      <c r="B18948"/>
      <c r="C18948"/>
    </row>
    <row r="18949" spans="2:3" x14ac:dyDescent="0.35">
      <c r="B18949"/>
      <c r="C18949"/>
    </row>
    <row r="18950" spans="2:3" x14ac:dyDescent="0.35">
      <c r="B18950"/>
      <c r="C18950"/>
    </row>
    <row r="18951" spans="2:3" x14ac:dyDescent="0.35">
      <c r="B18951"/>
      <c r="C18951"/>
    </row>
    <row r="18952" spans="2:3" x14ac:dyDescent="0.35">
      <c r="B18952"/>
      <c r="C18952"/>
    </row>
    <row r="18953" spans="2:3" x14ac:dyDescent="0.35">
      <c r="B18953"/>
      <c r="C18953"/>
    </row>
    <row r="18954" spans="2:3" x14ac:dyDescent="0.35">
      <c r="B18954"/>
      <c r="C18954"/>
    </row>
    <row r="18955" spans="2:3" x14ac:dyDescent="0.35">
      <c r="B18955"/>
      <c r="C18955"/>
    </row>
    <row r="18956" spans="2:3" x14ac:dyDescent="0.35">
      <c r="B18956"/>
      <c r="C18956"/>
    </row>
    <row r="18957" spans="2:3" x14ac:dyDescent="0.35">
      <c r="B18957"/>
      <c r="C18957"/>
    </row>
    <row r="18958" spans="2:3" x14ac:dyDescent="0.35">
      <c r="B18958"/>
      <c r="C18958"/>
    </row>
    <row r="18959" spans="2:3" x14ac:dyDescent="0.35">
      <c r="B18959"/>
      <c r="C18959"/>
    </row>
    <row r="18960" spans="2:3" x14ac:dyDescent="0.35">
      <c r="B18960"/>
      <c r="C18960"/>
    </row>
    <row r="18961" spans="2:3" x14ac:dyDescent="0.35">
      <c r="B18961"/>
      <c r="C18961"/>
    </row>
    <row r="18962" spans="2:3" x14ac:dyDescent="0.35">
      <c r="B18962"/>
      <c r="C18962"/>
    </row>
    <row r="18963" spans="2:3" x14ac:dyDescent="0.35">
      <c r="B18963"/>
      <c r="C18963"/>
    </row>
    <row r="18964" spans="2:3" x14ac:dyDescent="0.35">
      <c r="B18964"/>
      <c r="C18964"/>
    </row>
    <row r="18965" spans="2:3" x14ac:dyDescent="0.35">
      <c r="B18965"/>
      <c r="C18965"/>
    </row>
    <row r="18966" spans="2:3" x14ac:dyDescent="0.35">
      <c r="B18966"/>
      <c r="C18966"/>
    </row>
    <row r="18967" spans="2:3" x14ac:dyDescent="0.35">
      <c r="B18967"/>
      <c r="C18967"/>
    </row>
    <row r="18968" spans="2:3" x14ac:dyDescent="0.35">
      <c r="B18968"/>
      <c r="C18968"/>
    </row>
    <row r="18969" spans="2:3" x14ac:dyDescent="0.35">
      <c r="B18969"/>
      <c r="C18969"/>
    </row>
    <row r="18970" spans="2:3" x14ac:dyDescent="0.35">
      <c r="B18970"/>
      <c r="C18970"/>
    </row>
    <row r="18971" spans="2:3" x14ac:dyDescent="0.35">
      <c r="B18971"/>
      <c r="C18971"/>
    </row>
    <row r="18972" spans="2:3" x14ac:dyDescent="0.35">
      <c r="B18972"/>
      <c r="C18972"/>
    </row>
    <row r="18973" spans="2:3" x14ac:dyDescent="0.35">
      <c r="B18973"/>
      <c r="C18973"/>
    </row>
    <row r="18974" spans="2:3" x14ac:dyDescent="0.35">
      <c r="B18974"/>
      <c r="C18974"/>
    </row>
    <row r="18975" spans="2:3" x14ac:dyDescent="0.35">
      <c r="B18975"/>
      <c r="C18975"/>
    </row>
    <row r="18976" spans="2:3" x14ac:dyDescent="0.35">
      <c r="B18976"/>
      <c r="C18976"/>
    </row>
    <row r="18977" spans="2:3" x14ac:dyDescent="0.35">
      <c r="B18977"/>
      <c r="C18977"/>
    </row>
    <row r="18978" spans="2:3" x14ac:dyDescent="0.35">
      <c r="B18978"/>
      <c r="C18978"/>
    </row>
    <row r="18979" spans="2:3" x14ac:dyDescent="0.35">
      <c r="B18979"/>
      <c r="C18979"/>
    </row>
    <row r="18980" spans="2:3" x14ac:dyDescent="0.35">
      <c r="B18980"/>
      <c r="C18980"/>
    </row>
    <row r="18981" spans="2:3" x14ac:dyDescent="0.35">
      <c r="B18981"/>
      <c r="C18981"/>
    </row>
    <row r="18982" spans="2:3" x14ac:dyDescent="0.35">
      <c r="B18982"/>
      <c r="C18982"/>
    </row>
    <row r="18983" spans="2:3" x14ac:dyDescent="0.35">
      <c r="B18983"/>
      <c r="C18983"/>
    </row>
    <row r="18984" spans="2:3" x14ac:dyDescent="0.35">
      <c r="B18984"/>
      <c r="C18984"/>
    </row>
    <row r="18985" spans="2:3" x14ac:dyDescent="0.35">
      <c r="B18985"/>
      <c r="C18985"/>
    </row>
    <row r="18986" spans="2:3" x14ac:dyDescent="0.35">
      <c r="B18986"/>
      <c r="C18986"/>
    </row>
    <row r="18987" spans="2:3" x14ac:dyDescent="0.35">
      <c r="B18987"/>
      <c r="C18987"/>
    </row>
    <row r="18988" spans="2:3" x14ac:dyDescent="0.35">
      <c r="B18988"/>
      <c r="C18988"/>
    </row>
    <row r="18989" spans="2:3" x14ac:dyDescent="0.35">
      <c r="B18989"/>
      <c r="C18989"/>
    </row>
    <row r="18990" spans="2:3" x14ac:dyDescent="0.35">
      <c r="B18990"/>
      <c r="C18990"/>
    </row>
    <row r="18991" spans="2:3" x14ac:dyDescent="0.35">
      <c r="B18991"/>
      <c r="C18991"/>
    </row>
    <row r="18992" spans="2:3" x14ac:dyDescent="0.35">
      <c r="B18992"/>
      <c r="C18992"/>
    </row>
    <row r="18993" spans="2:3" x14ac:dyDescent="0.35">
      <c r="B18993"/>
      <c r="C18993"/>
    </row>
    <row r="18994" spans="2:3" x14ac:dyDescent="0.35">
      <c r="B18994"/>
      <c r="C18994"/>
    </row>
    <row r="18995" spans="2:3" x14ac:dyDescent="0.35">
      <c r="B18995"/>
      <c r="C18995"/>
    </row>
    <row r="18996" spans="2:3" x14ac:dyDescent="0.35">
      <c r="B18996"/>
      <c r="C18996"/>
    </row>
    <row r="18997" spans="2:3" x14ac:dyDescent="0.35">
      <c r="B18997"/>
      <c r="C18997"/>
    </row>
    <row r="18998" spans="2:3" x14ac:dyDescent="0.35">
      <c r="B18998"/>
      <c r="C18998"/>
    </row>
    <row r="18999" spans="2:3" x14ac:dyDescent="0.35">
      <c r="B18999"/>
      <c r="C18999"/>
    </row>
    <row r="19000" spans="2:3" x14ac:dyDescent="0.35">
      <c r="B19000"/>
      <c r="C19000"/>
    </row>
    <row r="19001" spans="2:3" x14ac:dyDescent="0.35">
      <c r="B19001"/>
      <c r="C19001"/>
    </row>
    <row r="19002" spans="2:3" x14ac:dyDescent="0.35">
      <c r="B19002"/>
      <c r="C19002"/>
    </row>
    <row r="19003" spans="2:3" x14ac:dyDescent="0.35">
      <c r="B19003"/>
      <c r="C19003"/>
    </row>
    <row r="19004" spans="2:3" x14ac:dyDescent="0.35">
      <c r="B19004"/>
      <c r="C19004"/>
    </row>
    <row r="19005" spans="2:3" x14ac:dyDescent="0.35">
      <c r="B19005"/>
      <c r="C19005"/>
    </row>
    <row r="19006" spans="2:3" x14ac:dyDescent="0.35">
      <c r="B19006"/>
      <c r="C19006"/>
    </row>
    <row r="19007" spans="2:3" x14ac:dyDescent="0.35">
      <c r="B19007"/>
      <c r="C19007"/>
    </row>
    <row r="19008" spans="2:3" x14ac:dyDescent="0.35">
      <c r="B19008"/>
      <c r="C19008"/>
    </row>
    <row r="19009" spans="2:3" x14ac:dyDescent="0.35">
      <c r="B19009"/>
      <c r="C19009"/>
    </row>
    <row r="19010" spans="2:3" x14ac:dyDescent="0.35">
      <c r="B19010"/>
      <c r="C19010"/>
    </row>
    <row r="19011" spans="2:3" x14ac:dyDescent="0.35">
      <c r="B19011"/>
      <c r="C19011"/>
    </row>
    <row r="19012" spans="2:3" x14ac:dyDescent="0.35">
      <c r="B19012"/>
      <c r="C19012"/>
    </row>
    <row r="19013" spans="2:3" x14ac:dyDescent="0.35">
      <c r="B19013"/>
      <c r="C19013"/>
    </row>
    <row r="19014" spans="2:3" x14ac:dyDescent="0.35">
      <c r="B19014"/>
      <c r="C19014"/>
    </row>
    <row r="19015" spans="2:3" x14ac:dyDescent="0.35">
      <c r="B19015"/>
      <c r="C19015"/>
    </row>
    <row r="19016" spans="2:3" x14ac:dyDescent="0.35">
      <c r="B19016"/>
      <c r="C19016"/>
    </row>
    <row r="19017" spans="2:3" x14ac:dyDescent="0.35">
      <c r="B19017"/>
      <c r="C19017"/>
    </row>
    <row r="19018" spans="2:3" x14ac:dyDescent="0.35">
      <c r="B19018"/>
      <c r="C19018"/>
    </row>
    <row r="19019" spans="2:3" x14ac:dyDescent="0.35">
      <c r="B19019"/>
      <c r="C19019"/>
    </row>
    <row r="19020" spans="2:3" x14ac:dyDescent="0.35">
      <c r="B19020"/>
      <c r="C19020"/>
    </row>
    <row r="19021" spans="2:3" x14ac:dyDescent="0.35">
      <c r="B19021"/>
      <c r="C19021"/>
    </row>
    <row r="19022" spans="2:3" x14ac:dyDescent="0.35">
      <c r="B19022"/>
      <c r="C19022"/>
    </row>
    <row r="19023" spans="2:3" x14ac:dyDescent="0.35">
      <c r="B19023"/>
      <c r="C19023"/>
    </row>
    <row r="19024" spans="2:3" x14ac:dyDescent="0.35">
      <c r="B19024"/>
      <c r="C19024"/>
    </row>
    <row r="19025" spans="2:3" x14ac:dyDescent="0.35">
      <c r="B19025"/>
      <c r="C19025"/>
    </row>
    <row r="19026" spans="2:3" x14ac:dyDescent="0.35">
      <c r="B19026"/>
      <c r="C19026"/>
    </row>
    <row r="19027" spans="2:3" x14ac:dyDescent="0.35">
      <c r="B19027"/>
      <c r="C19027"/>
    </row>
    <row r="19028" spans="2:3" x14ac:dyDescent="0.35">
      <c r="B19028"/>
      <c r="C19028"/>
    </row>
    <row r="19029" spans="2:3" x14ac:dyDescent="0.35">
      <c r="B19029"/>
      <c r="C19029"/>
    </row>
    <row r="19030" spans="2:3" x14ac:dyDescent="0.35">
      <c r="B19030"/>
      <c r="C19030"/>
    </row>
    <row r="19031" spans="2:3" x14ac:dyDescent="0.35">
      <c r="B19031"/>
      <c r="C19031"/>
    </row>
    <row r="19032" spans="2:3" x14ac:dyDescent="0.35">
      <c r="B19032"/>
      <c r="C19032"/>
    </row>
    <row r="19033" spans="2:3" x14ac:dyDescent="0.35">
      <c r="B19033"/>
      <c r="C19033"/>
    </row>
    <row r="19034" spans="2:3" x14ac:dyDescent="0.35">
      <c r="B19034"/>
      <c r="C19034"/>
    </row>
    <row r="19035" spans="2:3" x14ac:dyDescent="0.35">
      <c r="B19035"/>
      <c r="C19035"/>
    </row>
    <row r="19036" spans="2:3" x14ac:dyDescent="0.35">
      <c r="B19036"/>
      <c r="C19036"/>
    </row>
    <row r="19037" spans="2:3" x14ac:dyDescent="0.35">
      <c r="B19037"/>
      <c r="C19037"/>
    </row>
    <row r="19038" spans="2:3" x14ac:dyDescent="0.35">
      <c r="B19038"/>
      <c r="C19038"/>
    </row>
    <row r="19039" spans="2:3" x14ac:dyDescent="0.35">
      <c r="B19039"/>
      <c r="C19039"/>
    </row>
    <row r="19040" spans="2:3" x14ac:dyDescent="0.35">
      <c r="B19040"/>
      <c r="C19040"/>
    </row>
    <row r="19041" spans="2:3" x14ac:dyDescent="0.35">
      <c r="B19041"/>
      <c r="C19041"/>
    </row>
    <row r="19042" spans="2:3" x14ac:dyDescent="0.35">
      <c r="B19042"/>
      <c r="C19042"/>
    </row>
    <row r="19043" spans="2:3" x14ac:dyDescent="0.35">
      <c r="B19043"/>
      <c r="C19043"/>
    </row>
    <row r="19044" spans="2:3" x14ac:dyDescent="0.35">
      <c r="B19044"/>
      <c r="C19044"/>
    </row>
    <row r="19045" spans="2:3" x14ac:dyDescent="0.35">
      <c r="B19045"/>
      <c r="C19045"/>
    </row>
    <row r="19046" spans="2:3" x14ac:dyDescent="0.35">
      <c r="B19046"/>
      <c r="C19046"/>
    </row>
    <row r="19047" spans="2:3" x14ac:dyDescent="0.35">
      <c r="B19047"/>
      <c r="C19047"/>
    </row>
    <row r="19048" spans="2:3" x14ac:dyDescent="0.35">
      <c r="B19048"/>
      <c r="C19048"/>
    </row>
    <row r="19049" spans="2:3" x14ac:dyDescent="0.35">
      <c r="B19049"/>
      <c r="C19049"/>
    </row>
    <row r="19050" spans="2:3" x14ac:dyDescent="0.35">
      <c r="B19050"/>
      <c r="C19050"/>
    </row>
    <row r="19051" spans="2:3" x14ac:dyDescent="0.35">
      <c r="B19051"/>
      <c r="C19051"/>
    </row>
    <row r="19052" spans="2:3" x14ac:dyDescent="0.35">
      <c r="B19052"/>
      <c r="C19052"/>
    </row>
    <row r="19053" spans="2:3" x14ac:dyDescent="0.35">
      <c r="B19053"/>
      <c r="C19053"/>
    </row>
    <row r="19054" spans="2:3" x14ac:dyDescent="0.35">
      <c r="B19054"/>
      <c r="C19054"/>
    </row>
    <row r="19055" spans="2:3" x14ac:dyDescent="0.35">
      <c r="B19055"/>
      <c r="C19055"/>
    </row>
    <row r="19056" spans="2:3" x14ac:dyDescent="0.35">
      <c r="B19056"/>
      <c r="C19056"/>
    </row>
    <row r="19057" spans="2:3" x14ac:dyDescent="0.35">
      <c r="B19057"/>
      <c r="C19057"/>
    </row>
    <row r="19058" spans="2:3" x14ac:dyDescent="0.35">
      <c r="B19058"/>
      <c r="C19058"/>
    </row>
    <row r="19059" spans="2:3" x14ac:dyDescent="0.35">
      <c r="B19059"/>
      <c r="C19059"/>
    </row>
    <row r="19060" spans="2:3" x14ac:dyDescent="0.35">
      <c r="B19060"/>
      <c r="C19060"/>
    </row>
    <row r="19061" spans="2:3" x14ac:dyDescent="0.35">
      <c r="B19061"/>
      <c r="C19061"/>
    </row>
    <row r="19062" spans="2:3" x14ac:dyDescent="0.35">
      <c r="B19062"/>
      <c r="C19062"/>
    </row>
    <row r="19063" spans="2:3" x14ac:dyDescent="0.35">
      <c r="B19063"/>
      <c r="C19063"/>
    </row>
    <row r="19064" spans="2:3" x14ac:dyDescent="0.35">
      <c r="B19064"/>
      <c r="C19064"/>
    </row>
    <row r="19065" spans="2:3" x14ac:dyDescent="0.35">
      <c r="B19065"/>
      <c r="C19065"/>
    </row>
    <row r="19066" spans="2:3" x14ac:dyDescent="0.35">
      <c r="B19066"/>
      <c r="C19066"/>
    </row>
    <row r="19067" spans="2:3" x14ac:dyDescent="0.35">
      <c r="B19067"/>
      <c r="C19067"/>
    </row>
    <row r="19068" spans="2:3" x14ac:dyDescent="0.35">
      <c r="B19068"/>
      <c r="C19068"/>
    </row>
    <row r="19069" spans="2:3" x14ac:dyDescent="0.35">
      <c r="B19069"/>
      <c r="C19069"/>
    </row>
    <row r="19070" spans="2:3" x14ac:dyDescent="0.35">
      <c r="B19070"/>
      <c r="C19070"/>
    </row>
    <row r="19071" spans="2:3" x14ac:dyDescent="0.35">
      <c r="B19071"/>
      <c r="C19071"/>
    </row>
    <row r="19072" spans="2:3" x14ac:dyDescent="0.35">
      <c r="B19072"/>
      <c r="C19072"/>
    </row>
    <row r="19073" spans="2:3" x14ac:dyDescent="0.35">
      <c r="B19073"/>
      <c r="C19073"/>
    </row>
    <row r="19074" spans="2:3" x14ac:dyDescent="0.35">
      <c r="B19074"/>
      <c r="C19074"/>
    </row>
    <row r="19075" spans="2:3" x14ac:dyDescent="0.35">
      <c r="B19075"/>
      <c r="C19075"/>
    </row>
    <row r="19076" spans="2:3" x14ac:dyDescent="0.35">
      <c r="B19076"/>
      <c r="C19076"/>
    </row>
    <row r="19077" spans="2:3" x14ac:dyDescent="0.35">
      <c r="B19077"/>
      <c r="C19077"/>
    </row>
    <row r="19078" spans="2:3" x14ac:dyDescent="0.35">
      <c r="B19078"/>
      <c r="C19078"/>
    </row>
    <row r="19079" spans="2:3" x14ac:dyDescent="0.35">
      <c r="B19079"/>
      <c r="C19079"/>
    </row>
    <row r="19080" spans="2:3" x14ac:dyDescent="0.35">
      <c r="B19080"/>
      <c r="C19080"/>
    </row>
    <row r="19081" spans="2:3" x14ac:dyDescent="0.35">
      <c r="B19081"/>
      <c r="C19081"/>
    </row>
    <row r="19082" spans="2:3" x14ac:dyDescent="0.35">
      <c r="B19082"/>
      <c r="C19082"/>
    </row>
    <row r="19083" spans="2:3" x14ac:dyDescent="0.35">
      <c r="B19083"/>
      <c r="C19083"/>
    </row>
    <row r="19084" spans="2:3" x14ac:dyDescent="0.35">
      <c r="B19084"/>
      <c r="C19084"/>
    </row>
    <row r="19085" spans="2:3" x14ac:dyDescent="0.35">
      <c r="B19085"/>
      <c r="C19085"/>
    </row>
    <row r="19086" spans="2:3" x14ac:dyDescent="0.35">
      <c r="B19086"/>
      <c r="C19086"/>
    </row>
    <row r="19087" spans="2:3" x14ac:dyDescent="0.35">
      <c r="B19087"/>
      <c r="C19087"/>
    </row>
    <row r="19088" spans="2:3" x14ac:dyDescent="0.35">
      <c r="B19088"/>
      <c r="C19088"/>
    </row>
    <row r="19089" spans="2:3" x14ac:dyDescent="0.35">
      <c r="B19089"/>
      <c r="C19089"/>
    </row>
    <row r="19090" spans="2:3" x14ac:dyDescent="0.35">
      <c r="B19090"/>
      <c r="C19090"/>
    </row>
    <row r="19091" spans="2:3" x14ac:dyDescent="0.35">
      <c r="B19091"/>
      <c r="C19091"/>
    </row>
    <row r="19092" spans="2:3" x14ac:dyDescent="0.35">
      <c r="B19092"/>
      <c r="C19092"/>
    </row>
    <row r="19093" spans="2:3" x14ac:dyDescent="0.35">
      <c r="B19093"/>
      <c r="C19093"/>
    </row>
    <row r="19094" spans="2:3" x14ac:dyDescent="0.35">
      <c r="B19094"/>
      <c r="C19094"/>
    </row>
    <row r="19095" spans="2:3" x14ac:dyDescent="0.35">
      <c r="B19095"/>
      <c r="C19095"/>
    </row>
    <row r="19096" spans="2:3" x14ac:dyDescent="0.35">
      <c r="B19096"/>
      <c r="C19096"/>
    </row>
    <row r="19097" spans="2:3" x14ac:dyDescent="0.35">
      <c r="B19097"/>
      <c r="C19097"/>
    </row>
    <row r="19098" spans="2:3" x14ac:dyDescent="0.35">
      <c r="B19098"/>
      <c r="C19098"/>
    </row>
    <row r="19099" spans="2:3" x14ac:dyDescent="0.35">
      <c r="B19099"/>
      <c r="C19099"/>
    </row>
    <row r="19100" spans="2:3" x14ac:dyDescent="0.35">
      <c r="B19100"/>
      <c r="C19100"/>
    </row>
    <row r="19101" spans="2:3" x14ac:dyDescent="0.35">
      <c r="B19101"/>
      <c r="C19101"/>
    </row>
    <row r="19102" spans="2:3" x14ac:dyDescent="0.35">
      <c r="B19102"/>
      <c r="C19102"/>
    </row>
    <row r="19103" spans="2:3" x14ac:dyDescent="0.35">
      <c r="B19103"/>
      <c r="C19103"/>
    </row>
    <row r="19104" spans="2:3" x14ac:dyDescent="0.35">
      <c r="B19104"/>
      <c r="C19104"/>
    </row>
    <row r="19105" spans="2:3" x14ac:dyDescent="0.35">
      <c r="B19105"/>
      <c r="C19105"/>
    </row>
    <row r="19106" spans="2:3" x14ac:dyDescent="0.35">
      <c r="B19106"/>
      <c r="C19106"/>
    </row>
    <row r="19107" spans="2:3" x14ac:dyDescent="0.35">
      <c r="B19107"/>
      <c r="C19107"/>
    </row>
    <row r="19108" spans="2:3" x14ac:dyDescent="0.35">
      <c r="B19108"/>
      <c r="C19108"/>
    </row>
    <row r="19109" spans="2:3" x14ac:dyDescent="0.35">
      <c r="B19109"/>
      <c r="C19109"/>
    </row>
    <row r="19110" spans="2:3" x14ac:dyDescent="0.35">
      <c r="B19110"/>
      <c r="C19110"/>
    </row>
    <row r="19111" spans="2:3" x14ac:dyDescent="0.35">
      <c r="B19111"/>
      <c r="C19111"/>
    </row>
    <row r="19112" spans="2:3" x14ac:dyDescent="0.35">
      <c r="B19112"/>
      <c r="C19112"/>
    </row>
    <row r="19113" spans="2:3" x14ac:dyDescent="0.35">
      <c r="B19113"/>
      <c r="C19113"/>
    </row>
    <row r="19114" spans="2:3" x14ac:dyDescent="0.35">
      <c r="B19114"/>
      <c r="C19114"/>
    </row>
    <row r="19115" spans="2:3" x14ac:dyDescent="0.35">
      <c r="B19115"/>
      <c r="C19115"/>
    </row>
    <row r="19116" spans="2:3" x14ac:dyDescent="0.35">
      <c r="B19116"/>
      <c r="C19116"/>
    </row>
    <row r="19117" spans="2:3" x14ac:dyDescent="0.35">
      <c r="B19117"/>
      <c r="C19117"/>
    </row>
    <row r="19118" spans="2:3" x14ac:dyDescent="0.35">
      <c r="B19118"/>
      <c r="C19118"/>
    </row>
    <row r="19119" spans="2:3" x14ac:dyDescent="0.35">
      <c r="B19119"/>
      <c r="C19119"/>
    </row>
    <row r="19120" spans="2:3" x14ac:dyDescent="0.35">
      <c r="B19120"/>
      <c r="C19120"/>
    </row>
    <row r="19121" spans="2:3" x14ac:dyDescent="0.35">
      <c r="B19121"/>
      <c r="C19121"/>
    </row>
    <row r="19122" spans="2:3" x14ac:dyDescent="0.35">
      <c r="B19122"/>
      <c r="C19122"/>
    </row>
    <row r="19123" spans="2:3" x14ac:dyDescent="0.35">
      <c r="B19123"/>
      <c r="C19123"/>
    </row>
    <row r="19124" spans="2:3" x14ac:dyDescent="0.35">
      <c r="B19124"/>
      <c r="C19124"/>
    </row>
    <row r="19125" spans="2:3" x14ac:dyDescent="0.35">
      <c r="B19125"/>
      <c r="C19125"/>
    </row>
    <row r="19126" spans="2:3" x14ac:dyDescent="0.35">
      <c r="B19126"/>
      <c r="C19126"/>
    </row>
    <row r="19127" spans="2:3" x14ac:dyDescent="0.35">
      <c r="B19127"/>
      <c r="C19127"/>
    </row>
    <row r="19128" spans="2:3" x14ac:dyDescent="0.35">
      <c r="B19128"/>
      <c r="C19128"/>
    </row>
    <row r="19129" spans="2:3" x14ac:dyDescent="0.35">
      <c r="B19129"/>
      <c r="C19129"/>
    </row>
    <row r="19130" spans="2:3" x14ac:dyDescent="0.35">
      <c r="B19130"/>
      <c r="C19130"/>
    </row>
    <row r="19131" spans="2:3" x14ac:dyDescent="0.35">
      <c r="B19131"/>
      <c r="C19131"/>
    </row>
    <row r="19132" spans="2:3" x14ac:dyDescent="0.35">
      <c r="B19132"/>
      <c r="C19132"/>
    </row>
    <row r="19133" spans="2:3" x14ac:dyDescent="0.35">
      <c r="B19133"/>
      <c r="C19133"/>
    </row>
    <row r="19134" spans="2:3" x14ac:dyDescent="0.35">
      <c r="B19134"/>
      <c r="C19134"/>
    </row>
    <row r="19135" spans="2:3" x14ac:dyDescent="0.35">
      <c r="B19135"/>
      <c r="C19135"/>
    </row>
    <row r="19136" spans="2:3" x14ac:dyDescent="0.35">
      <c r="B19136"/>
      <c r="C19136"/>
    </row>
    <row r="19137" spans="2:3" x14ac:dyDescent="0.35">
      <c r="B19137"/>
      <c r="C19137"/>
    </row>
    <row r="19138" spans="2:3" x14ac:dyDescent="0.35">
      <c r="B19138"/>
      <c r="C19138"/>
    </row>
    <row r="19139" spans="2:3" x14ac:dyDescent="0.35">
      <c r="B19139"/>
      <c r="C19139"/>
    </row>
    <row r="19140" spans="2:3" x14ac:dyDescent="0.35">
      <c r="B19140"/>
      <c r="C19140"/>
    </row>
    <row r="19141" spans="2:3" x14ac:dyDescent="0.35">
      <c r="B19141"/>
      <c r="C19141"/>
    </row>
    <row r="19142" spans="2:3" x14ac:dyDescent="0.35">
      <c r="B19142"/>
      <c r="C19142"/>
    </row>
    <row r="19143" spans="2:3" x14ac:dyDescent="0.35">
      <c r="B19143"/>
      <c r="C19143"/>
    </row>
    <row r="19144" spans="2:3" x14ac:dyDescent="0.35">
      <c r="B19144"/>
      <c r="C19144"/>
    </row>
    <row r="19145" spans="2:3" x14ac:dyDescent="0.35">
      <c r="B19145"/>
      <c r="C19145"/>
    </row>
    <row r="19146" spans="2:3" x14ac:dyDescent="0.35">
      <c r="B19146"/>
      <c r="C19146"/>
    </row>
    <row r="19147" spans="2:3" x14ac:dyDescent="0.35">
      <c r="B19147"/>
      <c r="C19147"/>
    </row>
    <row r="19148" spans="2:3" x14ac:dyDescent="0.35">
      <c r="B19148"/>
      <c r="C19148"/>
    </row>
    <row r="19149" spans="2:3" x14ac:dyDescent="0.35">
      <c r="B19149"/>
      <c r="C19149"/>
    </row>
    <row r="19150" spans="2:3" x14ac:dyDescent="0.35">
      <c r="B19150"/>
      <c r="C19150"/>
    </row>
    <row r="19151" spans="2:3" x14ac:dyDescent="0.35">
      <c r="B19151"/>
      <c r="C19151"/>
    </row>
    <row r="19152" spans="2:3" x14ac:dyDescent="0.35">
      <c r="B19152"/>
      <c r="C19152"/>
    </row>
    <row r="19153" spans="2:3" x14ac:dyDescent="0.35">
      <c r="B19153"/>
      <c r="C19153"/>
    </row>
    <row r="19154" spans="2:3" x14ac:dyDescent="0.35">
      <c r="B19154"/>
      <c r="C19154"/>
    </row>
    <row r="19155" spans="2:3" x14ac:dyDescent="0.35">
      <c r="B19155"/>
      <c r="C19155"/>
    </row>
    <row r="19156" spans="2:3" x14ac:dyDescent="0.35">
      <c r="B19156"/>
      <c r="C19156"/>
    </row>
    <row r="19157" spans="2:3" x14ac:dyDescent="0.35">
      <c r="B19157"/>
      <c r="C19157"/>
    </row>
    <row r="19158" spans="2:3" x14ac:dyDescent="0.35">
      <c r="B19158"/>
      <c r="C19158"/>
    </row>
    <row r="19159" spans="2:3" x14ac:dyDescent="0.35">
      <c r="B19159"/>
      <c r="C19159"/>
    </row>
    <row r="19160" spans="2:3" x14ac:dyDescent="0.35">
      <c r="B19160"/>
      <c r="C19160"/>
    </row>
    <row r="19161" spans="2:3" x14ac:dyDescent="0.35">
      <c r="B19161"/>
      <c r="C19161"/>
    </row>
    <row r="19162" spans="2:3" x14ac:dyDescent="0.35">
      <c r="B19162"/>
      <c r="C19162"/>
    </row>
    <row r="19163" spans="2:3" x14ac:dyDescent="0.35">
      <c r="B19163"/>
      <c r="C19163"/>
    </row>
    <row r="19164" spans="2:3" x14ac:dyDescent="0.35">
      <c r="B19164"/>
      <c r="C19164"/>
    </row>
    <row r="19165" spans="2:3" x14ac:dyDescent="0.35">
      <c r="B19165"/>
      <c r="C19165"/>
    </row>
    <row r="19166" spans="2:3" x14ac:dyDescent="0.35">
      <c r="B19166"/>
      <c r="C19166"/>
    </row>
    <row r="19167" spans="2:3" x14ac:dyDescent="0.35">
      <c r="B19167"/>
      <c r="C19167"/>
    </row>
    <row r="19168" spans="2:3" x14ac:dyDescent="0.35">
      <c r="B19168"/>
      <c r="C19168"/>
    </row>
    <row r="19169" spans="2:3" x14ac:dyDescent="0.35">
      <c r="B19169"/>
      <c r="C19169"/>
    </row>
    <row r="19170" spans="2:3" x14ac:dyDescent="0.35">
      <c r="B19170"/>
      <c r="C19170"/>
    </row>
    <row r="19171" spans="2:3" x14ac:dyDescent="0.35">
      <c r="B19171"/>
      <c r="C19171"/>
    </row>
    <row r="19172" spans="2:3" x14ac:dyDescent="0.35">
      <c r="B19172"/>
      <c r="C19172"/>
    </row>
    <row r="19173" spans="2:3" x14ac:dyDescent="0.35">
      <c r="B19173"/>
      <c r="C19173"/>
    </row>
    <row r="19174" spans="2:3" x14ac:dyDescent="0.35">
      <c r="B19174"/>
      <c r="C19174"/>
    </row>
    <row r="19175" spans="2:3" x14ac:dyDescent="0.35">
      <c r="B19175"/>
      <c r="C19175"/>
    </row>
    <row r="19176" spans="2:3" x14ac:dyDescent="0.35">
      <c r="B19176"/>
      <c r="C19176"/>
    </row>
    <row r="19177" spans="2:3" x14ac:dyDescent="0.35">
      <c r="B19177"/>
      <c r="C19177"/>
    </row>
    <row r="19178" spans="2:3" x14ac:dyDescent="0.35">
      <c r="B19178"/>
      <c r="C19178"/>
    </row>
    <row r="19179" spans="2:3" x14ac:dyDescent="0.35">
      <c r="B19179"/>
      <c r="C19179"/>
    </row>
    <row r="19180" spans="2:3" x14ac:dyDescent="0.35">
      <c r="B19180"/>
      <c r="C19180"/>
    </row>
    <row r="19181" spans="2:3" x14ac:dyDescent="0.35">
      <c r="B19181"/>
      <c r="C19181"/>
    </row>
    <row r="19182" spans="2:3" x14ac:dyDescent="0.35">
      <c r="B19182"/>
      <c r="C19182"/>
    </row>
    <row r="19183" spans="2:3" x14ac:dyDescent="0.35">
      <c r="B19183"/>
      <c r="C19183"/>
    </row>
    <row r="19184" spans="2:3" x14ac:dyDescent="0.35">
      <c r="B19184"/>
      <c r="C19184"/>
    </row>
    <row r="19185" spans="2:3" x14ac:dyDescent="0.35">
      <c r="B19185"/>
      <c r="C19185"/>
    </row>
    <row r="19186" spans="2:3" x14ac:dyDescent="0.35">
      <c r="B19186"/>
      <c r="C19186"/>
    </row>
    <row r="19187" spans="2:3" x14ac:dyDescent="0.35">
      <c r="B19187"/>
      <c r="C19187"/>
    </row>
    <row r="19188" spans="2:3" x14ac:dyDescent="0.35">
      <c r="B19188"/>
      <c r="C19188"/>
    </row>
    <row r="19189" spans="2:3" x14ac:dyDescent="0.35">
      <c r="B19189"/>
      <c r="C19189"/>
    </row>
    <row r="19190" spans="2:3" x14ac:dyDescent="0.35">
      <c r="B19190"/>
      <c r="C19190"/>
    </row>
    <row r="19191" spans="2:3" x14ac:dyDescent="0.35">
      <c r="B19191"/>
      <c r="C19191"/>
    </row>
    <row r="19192" spans="2:3" x14ac:dyDescent="0.35">
      <c r="B19192"/>
      <c r="C19192"/>
    </row>
    <row r="19193" spans="2:3" x14ac:dyDescent="0.35">
      <c r="B19193"/>
      <c r="C19193"/>
    </row>
    <row r="19194" spans="2:3" x14ac:dyDescent="0.35">
      <c r="B19194"/>
      <c r="C19194"/>
    </row>
    <row r="19195" spans="2:3" x14ac:dyDescent="0.35">
      <c r="B19195"/>
      <c r="C19195"/>
    </row>
    <row r="19196" spans="2:3" x14ac:dyDescent="0.35">
      <c r="B19196"/>
      <c r="C19196"/>
    </row>
    <row r="19197" spans="2:3" x14ac:dyDescent="0.35">
      <c r="B19197"/>
      <c r="C19197"/>
    </row>
    <row r="19198" spans="2:3" x14ac:dyDescent="0.35">
      <c r="B19198"/>
      <c r="C19198"/>
    </row>
    <row r="19199" spans="2:3" x14ac:dyDescent="0.35">
      <c r="B19199"/>
      <c r="C19199"/>
    </row>
    <row r="19200" spans="2:3" x14ac:dyDescent="0.35">
      <c r="B19200"/>
      <c r="C19200"/>
    </row>
    <row r="19201" spans="2:3" x14ac:dyDescent="0.35">
      <c r="B19201"/>
      <c r="C19201"/>
    </row>
    <row r="19202" spans="2:3" x14ac:dyDescent="0.35">
      <c r="B19202"/>
      <c r="C19202"/>
    </row>
    <row r="19203" spans="2:3" x14ac:dyDescent="0.35">
      <c r="B19203"/>
      <c r="C19203"/>
    </row>
    <row r="19204" spans="2:3" x14ac:dyDescent="0.35">
      <c r="B19204"/>
      <c r="C19204"/>
    </row>
    <row r="19205" spans="2:3" x14ac:dyDescent="0.35">
      <c r="B19205"/>
      <c r="C19205"/>
    </row>
    <row r="19206" spans="2:3" x14ac:dyDescent="0.35">
      <c r="B19206"/>
      <c r="C19206"/>
    </row>
    <row r="19207" spans="2:3" x14ac:dyDescent="0.35">
      <c r="B19207"/>
      <c r="C19207"/>
    </row>
    <row r="19208" spans="2:3" x14ac:dyDescent="0.35">
      <c r="B19208"/>
      <c r="C19208"/>
    </row>
    <row r="19209" spans="2:3" x14ac:dyDescent="0.35">
      <c r="B19209"/>
      <c r="C19209"/>
    </row>
    <row r="19210" spans="2:3" x14ac:dyDescent="0.35">
      <c r="B19210"/>
      <c r="C19210"/>
    </row>
    <row r="19211" spans="2:3" x14ac:dyDescent="0.35">
      <c r="B19211"/>
      <c r="C19211"/>
    </row>
    <row r="19212" spans="2:3" x14ac:dyDescent="0.35">
      <c r="B19212"/>
      <c r="C19212"/>
    </row>
    <row r="19213" spans="2:3" x14ac:dyDescent="0.35">
      <c r="B19213"/>
      <c r="C19213"/>
    </row>
    <row r="19214" spans="2:3" x14ac:dyDescent="0.35">
      <c r="B19214"/>
      <c r="C19214"/>
    </row>
    <row r="19215" spans="2:3" x14ac:dyDescent="0.35">
      <c r="B19215"/>
      <c r="C19215"/>
    </row>
    <row r="19216" spans="2:3" x14ac:dyDescent="0.35">
      <c r="B19216"/>
      <c r="C19216"/>
    </row>
    <row r="19217" spans="2:3" x14ac:dyDescent="0.35">
      <c r="B19217"/>
      <c r="C19217"/>
    </row>
    <row r="19218" spans="2:3" x14ac:dyDescent="0.35">
      <c r="B19218"/>
      <c r="C19218"/>
    </row>
    <row r="19219" spans="2:3" x14ac:dyDescent="0.35">
      <c r="B19219"/>
      <c r="C19219"/>
    </row>
    <row r="19220" spans="2:3" x14ac:dyDescent="0.35">
      <c r="B19220"/>
      <c r="C19220"/>
    </row>
    <row r="19221" spans="2:3" x14ac:dyDescent="0.35">
      <c r="B19221"/>
      <c r="C19221"/>
    </row>
    <row r="19222" spans="2:3" x14ac:dyDescent="0.35">
      <c r="B19222"/>
      <c r="C19222"/>
    </row>
    <row r="19223" spans="2:3" x14ac:dyDescent="0.35">
      <c r="B19223"/>
      <c r="C19223"/>
    </row>
    <row r="19224" spans="2:3" x14ac:dyDescent="0.35">
      <c r="B19224"/>
      <c r="C19224"/>
    </row>
    <row r="19225" spans="2:3" x14ac:dyDescent="0.35">
      <c r="B19225"/>
      <c r="C19225"/>
    </row>
    <row r="19226" spans="2:3" x14ac:dyDescent="0.35">
      <c r="B19226"/>
      <c r="C19226"/>
    </row>
    <row r="19227" spans="2:3" x14ac:dyDescent="0.35">
      <c r="B19227"/>
      <c r="C19227"/>
    </row>
    <row r="19228" spans="2:3" x14ac:dyDescent="0.35">
      <c r="B19228"/>
      <c r="C19228"/>
    </row>
    <row r="19229" spans="2:3" x14ac:dyDescent="0.35">
      <c r="B19229"/>
      <c r="C19229"/>
    </row>
    <row r="19230" spans="2:3" x14ac:dyDescent="0.35">
      <c r="B19230"/>
      <c r="C19230"/>
    </row>
    <row r="19231" spans="2:3" x14ac:dyDescent="0.35">
      <c r="B19231"/>
      <c r="C19231"/>
    </row>
    <row r="19232" spans="2:3" x14ac:dyDescent="0.35">
      <c r="B19232"/>
      <c r="C19232"/>
    </row>
    <row r="19233" spans="2:3" x14ac:dyDescent="0.35">
      <c r="B19233"/>
      <c r="C19233"/>
    </row>
    <row r="19234" spans="2:3" x14ac:dyDescent="0.35">
      <c r="B19234"/>
      <c r="C19234"/>
    </row>
    <row r="19235" spans="2:3" x14ac:dyDescent="0.35">
      <c r="B19235"/>
      <c r="C19235"/>
    </row>
    <row r="19236" spans="2:3" x14ac:dyDescent="0.35">
      <c r="B19236"/>
      <c r="C19236"/>
    </row>
    <row r="19237" spans="2:3" x14ac:dyDescent="0.35">
      <c r="B19237"/>
      <c r="C19237"/>
    </row>
    <row r="19238" spans="2:3" x14ac:dyDescent="0.35">
      <c r="B19238"/>
      <c r="C19238"/>
    </row>
    <row r="19239" spans="2:3" x14ac:dyDescent="0.35">
      <c r="B19239"/>
      <c r="C19239"/>
    </row>
    <row r="19240" spans="2:3" x14ac:dyDescent="0.35">
      <c r="B19240"/>
      <c r="C19240"/>
    </row>
    <row r="19241" spans="2:3" x14ac:dyDescent="0.35">
      <c r="B19241"/>
      <c r="C19241"/>
    </row>
    <row r="19242" spans="2:3" x14ac:dyDescent="0.35">
      <c r="B19242"/>
      <c r="C19242"/>
    </row>
    <row r="19243" spans="2:3" x14ac:dyDescent="0.35">
      <c r="B19243"/>
      <c r="C19243"/>
    </row>
    <row r="19244" spans="2:3" x14ac:dyDescent="0.35">
      <c r="B19244"/>
      <c r="C19244"/>
    </row>
    <row r="19245" spans="2:3" x14ac:dyDescent="0.35">
      <c r="B19245"/>
      <c r="C19245"/>
    </row>
    <row r="19246" spans="2:3" x14ac:dyDescent="0.35">
      <c r="B19246"/>
      <c r="C19246"/>
    </row>
    <row r="19247" spans="2:3" x14ac:dyDescent="0.35">
      <c r="B19247"/>
      <c r="C19247"/>
    </row>
    <row r="19248" spans="2:3" x14ac:dyDescent="0.35">
      <c r="B19248"/>
      <c r="C19248"/>
    </row>
    <row r="19249" spans="2:3" x14ac:dyDescent="0.35">
      <c r="B19249"/>
      <c r="C19249"/>
    </row>
    <row r="19250" spans="2:3" x14ac:dyDescent="0.35">
      <c r="B19250"/>
      <c r="C19250"/>
    </row>
    <row r="19251" spans="2:3" x14ac:dyDescent="0.35">
      <c r="B19251"/>
      <c r="C19251"/>
    </row>
    <row r="19252" spans="2:3" x14ac:dyDescent="0.35">
      <c r="B19252"/>
      <c r="C19252"/>
    </row>
    <row r="19253" spans="2:3" x14ac:dyDescent="0.35">
      <c r="B19253"/>
      <c r="C19253"/>
    </row>
    <row r="19254" spans="2:3" x14ac:dyDescent="0.35">
      <c r="B19254"/>
      <c r="C19254"/>
    </row>
    <row r="19255" spans="2:3" x14ac:dyDescent="0.35">
      <c r="B19255"/>
      <c r="C19255"/>
    </row>
    <row r="19256" spans="2:3" x14ac:dyDescent="0.35">
      <c r="B19256"/>
      <c r="C19256"/>
    </row>
    <row r="19257" spans="2:3" x14ac:dyDescent="0.35">
      <c r="B19257"/>
      <c r="C19257"/>
    </row>
    <row r="19258" spans="2:3" x14ac:dyDescent="0.35">
      <c r="B19258"/>
      <c r="C19258"/>
    </row>
    <row r="19259" spans="2:3" x14ac:dyDescent="0.35">
      <c r="B19259"/>
      <c r="C19259"/>
    </row>
    <row r="19260" spans="2:3" x14ac:dyDescent="0.35">
      <c r="B19260"/>
      <c r="C19260"/>
    </row>
    <row r="19261" spans="2:3" x14ac:dyDescent="0.35">
      <c r="B19261"/>
      <c r="C19261"/>
    </row>
    <row r="19262" spans="2:3" x14ac:dyDescent="0.35">
      <c r="B19262"/>
      <c r="C19262"/>
    </row>
    <row r="19263" spans="2:3" x14ac:dyDescent="0.35">
      <c r="B19263"/>
      <c r="C19263"/>
    </row>
    <row r="19264" spans="2:3" x14ac:dyDescent="0.35">
      <c r="B19264"/>
      <c r="C19264"/>
    </row>
    <row r="19265" spans="2:3" x14ac:dyDescent="0.35">
      <c r="B19265"/>
      <c r="C19265"/>
    </row>
    <row r="19266" spans="2:3" x14ac:dyDescent="0.35">
      <c r="B19266"/>
      <c r="C19266"/>
    </row>
    <row r="19267" spans="2:3" x14ac:dyDescent="0.35">
      <c r="B19267"/>
      <c r="C19267"/>
    </row>
    <row r="19268" spans="2:3" x14ac:dyDescent="0.35">
      <c r="B19268"/>
      <c r="C19268"/>
    </row>
    <row r="19269" spans="2:3" x14ac:dyDescent="0.35">
      <c r="B19269"/>
      <c r="C19269"/>
    </row>
    <row r="19270" spans="2:3" x14ac:dyDescent="0.35">
      <c r="B19270"/>
      <c r="C19270"/>
    </row>
    <row r="19271" spans="2:3" x14ac:dyDescent="0.35">
      <c r="B19271"/>
      <c r="C19271"/>
    </row>
    <row r="19272" spans="2:3" x14ac:dyDescent="0.35">
      <c r="B19272"/>
      <c r="C19272"/>
    </row>
    <row r="19273" spans="2:3" x14ac:dyDescent="0.35">
      <c r="B19273"/>
      <c r="C19273"/>
    </row>
    <row r="19274" spans="2:3" x14ac:dyDescent="0.35">
      <c r="B19274"/>
      <c r="C19274"/>
    </row>
    <row r="19275" spans="2:3" x14ac:dyDescent="0.35">
      <c r="B19275"/>
      <c r="C19275"/>
    </row>
    <row r="19276" spans="2:3" x14ac:dyDescent="0.35">
      <c r="B19276"/>
      <c r="C19276"/>
    </row>
    <row r="19277" spans="2:3" x14ac:dyDescent="0.35">
      <c r="B19277"/>
      <c r="C19277"/>
    </row>
    <row r="19278" spans="2:3" x14ac:dyDescent="0.35">
      <c r="B19278"/>
      <c r="C19278"/>
    </row>
    <row r="19279" spans="2:3" x14ac:dyDescent="0.35">
      <c r="B19279"/>
      <c r="C19279"/>
    </row>
    <row r="19280" spans="2:3" x14ac:dyDescent="0.35">
      <c r="B19280"/>
      <c r="C19280"/>
    </row>
    <row r="19281" spans="2:3" x14ac:dyDescent="0.35">
      <c r="B19281"/>
      <c r="C19281"/>
    </row>
    <row r="19282" spans="2:3" x14ac:dyDescent="0.35">
      <c r="B19282"/>
      <c r="C19282"/>
    </row>
    <row r="19283" spans="2:3" x14ac:dyDescent="0.35">
      <c r="B19283"/>
      <c r="C19283"/>
    </row>
    <row r="19284" spans="2:3" x14ac:dyDescent="0.35">
      <c r="B19284"/>
      <c r="C19284"/>
    </row>
    <row r="19285" spans="2:3" x14ac:dyDescent="0.35">
      <c r="B19285"/>
      <c r="C19285"/>
    </row>
    <row r="19286" spans="2:3" x14ac:dyDescent="0.35">
      <c r="B19286"/>
      <c r="C19286"/>
    </row>
    <row r="19287" spans="2:3" x14ac:dyDescent="0.35">
      <c r="B19287"/>
      <c r="C19287"/>
    </row>
    <row r="19288" spans="2:3" x14ac:dyDescent="0.35">
      <c r="B19288"/>
      <c r="C19288"/>
    </row>
    <row r="19289" spans="2:3" x14ac:dyDescent="0.35">
      <c r="B19289"/>
      <c r="C19289"/>
    </row>
    <row r="19290" spans="2:3" x14ac:dyDescent="0.35">
      <c r="B19290"/>
      <c r="C19290"/>
    </row>
    <row r="19291" spans="2:3" x14ac:dyDescent="0.35">
      <c r="B19291"/>
      <c r="C19291"/>
    </row>
    <row r="19292" spans="2:3" x14ac:dyDescent="0.35">
      <c r="B19292"/>
      <c r="C19292"/>
    </row>
    <row r="19293" spans="2:3" x14ac:dyDescent="0.35">
      <c r="B19293"/>
      <c r="C19293"/>
    </row>
    <row r="19294" spans="2:3" x14ac:dyDescent="0.35">
      <c r="B19294"/>
      <c r="C19294"/>
    </row>
    <row r="19295" spans="2:3" x14ac:dyDescent="0.35">
      <c r="B19295"/>
      <c r="C19295"/>
    </row>
    <row r="19296" spans="2:3" x14ac:dyDescent="0.35">
      <c r="B19296"/>
      <c r="C19296"/>
    </row>
    <row r="19297" spans="2:3" x14ac:dyDescent="0.35">
      <c r="B19297"/>
      <c r="C19297"/>
    </row>
    <row r="19298" spans="2:3" x14ac:dyDescent="0.35">
      <c r="B19298"/>
      <c r="C19298"/>
    </row>
    <row r="19299" spans="2:3" x14ac:dyDescent="0.35">
      <c r="B19299"/>
      <c r="C19299"/>
    </row>
    <row r="19300" spans="2:3" x14ac:dyDescent="0.35">
      <c r="B19300"/>
      <c r="C19300"/>
    </row>
    <row r="19301" spans="2:3" x14ac:dyDescent="0.35">
      <c r="B19301"/>
      <c r="C19301"/>
    </row>
    <row r="19302" spans="2:3" x14ac:dyDescent="0.35">
      <c r="B19302"/>
      <c r="C19302"/>
    </row>
    <row r="19303" spans="2:3" x14ac:dyDescent="0.35">
      <c r="B19303"/>
      <c r="C19303"/>
    </row>
    <row r="19304" spans="2:3" x14ac:dyDescent="0.35">
      <c r="B19304"/>
      <c r="C19304"/>
    </row>
    <row r="19305" spans="2:3" x14ac:dyDescent="0.35">
      <c r="B19305"/>
      <c r="C19305"/>
    </row>
    <row r="19306" spans="2:3" x14ac:dyDescent="0.35">
      <c r="B19306"/>
      <c r="C19306"/>
    </row>
    <row r="19307" spans="2:3" x14ac:dyDescent="0.35">
      <c r="B19307"/>
      <c r="C19307"/>
    </row>
    <row r="19308" spans="2:3" x14ac:dyDescent="0.35">
      <c r="B19308"/>
      <c r="C19308"/>
    </row>
    <row r="19309" spans="2:3" x14ac:dyDescent="0.35">
      <c r="B19309"/>
      <c r="C19309"/>
    </row>
    <row r="19310" spans="2:3" x14ac:dyDescent="0.35">
      <c r="B19310"/>
      <c r="C19310"/>
    </row>
    <row r="19311" spans="2:3" x14ac:dyDescent="0.35">
      <c r="B19311"/>
      <c r="C19311"/>
    </row>
    <row r="19312" spans="2:3" x14ac:dyDescent="0.35">
      <c r="B19312"/>
      <c r="C19312"/>
    </row>
    <row r="19313" spans="2:3" x14ac:dyDescent="0.35">
      <c r="B19313"/>
      <c r="C19313"/>
    </row>
    <row r="19314" spans="2:3" x14ac:dyDescent="0.35">
      <c r="B19314"/>
      <c r="C19314"/>
    </row>
    <row r="19315" spans="2:3" x14ac:dyDescent="0.35">
      <c r="B19315"/>
      <c r="C19315"/>
    </row>
    <row r="19316" spans="2:3" x14ac:dyDescent="0.35">
      <c r="B19316"/>
      <c r="C19316"/>
    </row>
    <row r="19317" spans="2:3" x14ac:dyDescent="0.35">
      <c r="B19317"/>
      <c r="C19317"/>
    </row>
    <row r="19318" spans="2:3" x14ac:dyDescent="0.35">
      <c r="B19318"/>
      <c r="C19318"/>
    </row>
    <row r="19319" spans="2:3" x14ac:dyDescent="0.35">
      <c r="B19319"/>
      <c r="C19319"/>
    </row>
    <row r="19320" spans="2:3" x14ac:dyDescent="0.35">
      <c r="B19320"/>
      <c r="C19320"/>
    </row>
    <row r="19321" spans="2:3" x14ac:dyDescent="0.35">
      <c r="B19321"/>
      <c r="C19321"/>
    </row>
    <row r="19322" spans="2:3" x14ac:dyDescent="0.35">
      <c r="B19322"/>
      <c r="C19322"/>
    </row>
    <row r="19323" spans="2:3" x14ac:dyDescent="0.35">
      <c r="B19323"/>
      <c r="C19323"/>
    </row>
    <row r="19324" spans="2:3" x14ac:dyDescent="0.35">
      <c r="B19324"/>
      <c r="C19324"/>
    </row>
    <row r="19325" spans="2:3" x14ac:dyDescent="0.35">
      <c r="B19325"/>
      <c r="C19325"/>
    </row>
    <row r="19326" spans="2:3" x14ac:dyDescent="0.35">
      <c r="B19326"/>
      <c r="C19326"/>
    </row>
    <row r="19327" spans="2:3" x14ac:dyDescent="0.35">
      <c r="B19327"/>
      <c r="C19327"/>
    </row>
    <row r="19328" spans="2:3" x14ac:dyDescent="0.35">
      <c r="B19328"/>
      <c r="C19328"/>
    </row>
    <row r="19329" spans="2:3" x14ac:dyDescent="0.35">
      <c r="B19329"/>
      <c r="C19329"/>
    </row>
    <row r="19330" spans="2:3" x14ac:dyDescent="0.35">
      <c r="B19330"/>
      <c r="C19330"/>
    </row>
    <row r="19331" spans="2:3" x14ac:dyDescent="0.35">
      <c r="B19331"/>
      <c r="C19331"/>
    </row>
    <row r="19332" spans="2:3" x14ac:dyDescent="0.35">
      <c r="B19332"/>
      <c r="C19332"/>
    </row>
    <row r="19333" spans="2:3" x14ac:dyDescent="0.35">
      <c r="B19333"/>
      <c r="C19333"/>
    </row>
    <row r="19334" spans="2:3" x14ac:dyDescent="0.35">
      <c r="B19334"/>
      <c r="C19334"/>
    </row>
    <row r="19335" spans="2:3" x14ac:dyDescent="0.35">
      <c r="B19335"/>
      <c r="C19335"/>
    </row>
    <row r="19336" spans="2:3" x14ac:dyDescent="0.35">
      <c r="B19336"/>
      <c r="C19336"/>
    </row>
    <row r="19337" spans="2:3" x14ac:dyDescent="0.35">
      <c r="B19337"/>
      <c r="C19337"/>
    </row>
    <row r="19338" spans="2:3" x14ac:dyDescent="0.35">
      <c r="B19338"/>
      <c r="C19338"/>
    </row>
    <row r="19339" spans="2:3" x14ac:dyDescent="0.35">
      <c r="B19339"/>
      <c r="C19339"/>
    </row>
    <row r="19340" spans="2:3" x14ac:dyDescent="0.35">
      <c r="B19340"/>
      <c r="C19340"/>
    </row>
    <row r="19341" spans="2:3" x14ac:dyDescent="0.35">
      <c r="B19341"/>
      <c r="C19341"/>
    </row>
    <row r="19342" spans="2:3" x14ac:dyDescent="0.35">
      <c r="B19342"/>
      <c r="C19342"/>
    </row>
    <row r="19343" spans="2:3" x14ac:dyDescent="0.35">
      <c r="B19343"/>
      <c r="C19343"/>
    </row>
    <row r="19344" spans="2:3" x14ac:dyDescent="0.35">
      <c r="B19344"/>
      <c r="C19344"/>
    </row>
    <row r="19345" spans="2:3" x14ac:dyDescent="0.35">
      <c r="B19345"/>
      <c r="C19345"/>
    </row>
    <row r="19346" spans="2:3" x14ac:dyDescent="0.35">
      <c r="B19346"/>
      <c r="C19346"/>
    </row>
    <row r="19347" spans="2:3" x14ac:dyDescent="0.35">
      <c r="B19347"/>
      <c r="C19347"/>
    </row>
    <row r="19348" spans="2:3" x14ac:dyDescent="0.35">
      <c r="B19348"/>
      <c r="C19348"/>
    </row>
    <row r="19349" spans="2:3" x14ac:dyDescent="0.35">
      <c r="B19349"/>
      <c r="C19349"/>
    </row>
    <row r="19350" spans="2:3" x14ac:dyDescent="0.35">
      <c r="B19350"/>
      <c r="C19350"/>
    </row>
    <row r="19351" spans="2:3" x14ac:dyDescent="0.35">
      <c r="B19351"/>
      <c r="C19351"/>
    </row>
    <row r="19352" spans="2:3" x14ac:dyDescent="0.35">
      <c r="B19352"/>
      <c r="C19352"/>
    </row>
    <row r="19353" spans="2:3" x14ac:dyDescent="0.35">
      <c r="B19353"/>
      <c r="C19353"/>
    </row>
    <row r="19354" spans="2:3" x14ac:dyDescent="0.35">
      <c r="B19354"/>
      <c r="C19354"/>
    </row>
    <row r="19355" spans="2:3" x14ac:dyDescent="0.35">
      <c r="B19355"/>
      <c r="C19355"/>
    </row>
    <row r="19356" spans="2:3" x14ac:dyDescent="0.35">
      <c r="B19356"/>
      <c r="C19356"/>
    </row>
    <row r="19357" spans="2:3" x14ac:dyDescent="0.35">
      <c r="B19357"/>
      <c r="C19357"/>
    </row>
    <row r="19358" spans="2:3" x14ac:dyDescent="0.35">
      <c r="B19358"/>
      <c r="C19358"/>
    </row>
    <row r="19359" spans="2:3" x14ac:dyDescent="0.35">
      <c r="B19359"/>
      <c r="C19359"/>
    </row>
    <row r="19360" spans="2:3" x14ac:dyDescent="0.35">
      <c r="B19360"/>
      <c r="C19360"/>
    </row>
    <row r="19361" spans="2:3" x14ac:dyDescent="0.35">
      <c r="B19361"/>
      <c r="C19361"/>
    </row>
    <row r="19362" spans="2:3" x14ac:dyDescent="0.35">
      <c r="B19362"/>
      <c r="C19362"/>
    </row>
    <row r="19363" spans="2:3" x14ac:dyDescent="0.35">
      <c r="B19363"/>
      <c r="C19363"/>
    </row>
    <row r="19364" spans="2:3" x14ac:dyDescent="0.35">
      <c r="B19364"/>
      <c r="C19364"/>
    </row>
    <row r="19365" spans="2:3" x14ac:dyDescent="0.35">
      <c r="B19365"/>
      <c r="C19365"/>
    </row>
    <row r="19366" spans="2:3" x14ac:dyDescent="0.35">
      <c r="B19366"/>
      <c r="C19366"/>
    </row>
    <row r="19367" spans="2:3" x14ac:dyDescent="0.35">
      <c r="B19367"/>
      <c r="C19367"/>
    </row>
    <row r="19368" spans="2:3" x14ac:dyDescent="0.35">
      <c r="B19368"/>
      <c r="C19368"/>
    </row>
    <row r="19369" spans="2:3" x14ac:dyDescent="0.35">
      <c r="B19369"/>
      <c r="C19369"/>
    </row>
    <row r="19370" spans="2:3" x14ac:dyDescent="0.35">
      <c r="B19370"/>
      <c r="C19370"/>
    </row>
    <row r="19371" spans="2:3" x14ac:dyDescent="0.35">
      <c r="B19371"/>
      <c r="C19371"/>
    </row>
    <row r="19372" spans="2:3" x14ac:dyDescent="0.35">
      <c r="B19372"/>
      <c r="C19372"/>
    </row>
    <row r="19373" spans="2:3" x14ac:dyDescent="0.35">
      <c r="B19373"/>
      <c r="C19373"/>
    </row>
    <row r="19374" spans="2:3" x14ac:dyDescent="0.35">
      <c r="B19374"/>
      <c r="C19374"/>
    </row>
    <row r="19375" spans="2:3" x14ac:dyDescent="0.35">
      <c r="B19375"/>
      <c r="C19375"/>
    </row>
    <row r="19376" spans="2:3" x14ac:dyDescent="0.35">
      <c r="B19376"/>
      <c r="C19376"/>
    </row>
    <row r="19377" spans="2:3" x14ac:dyDescent="0.35">
      <c r="B19377"/>
      <c r="C19377"/>
    </row>
    <row r="19378" spans="2:3" x14ac:dyDescent="0.35">
      <c r="B19378"/>
      <c r="C19378"/>
    </row>
    <row r="19379" spans="2:3" x14ac:dyDescent="0.35">
      <c r="B19379"/>
      <c r="C19379"/>
    </row>
    <row r="19380" spans="2:3" x14ac:dyDescent="0.35">
      <c r="B19380"/>
      <c r="C19380"/>
    </row>
    <row r="19381" spans="2:3" x14ac:dyDescent="0.35">
      <c r="B19381"/>
      <c r="C19381"/>
    </row>
    <row r="19382" spans="2:3" x14ac:dyDescent="0.35">
      <c r="B19382"/>
      <c r="C19382"/>
    </row>
    <row r="19383" spans="2:3" x14ac:dyDescent="0.35">
      <c r="B19383"/>
      <c r="C19383"/>
    </row>
    <row r="19384" spans="2:3" x14ac:dyDescent="0.35">
      <c r="B19384"/>
      <c r="C19384"/>
    </row>
    <row r="19385" spans="2:3" x14ac:dyDescent="0.35">
      <c r="B19385"/>
      <c r="C19385"/>
    </row>
    <row r="19386" spans="2:3" x14ac:dyDescent="0.35">
      <c r="B19386"/>
      <c r="C19386"/>
    </row>
    <row r="19387" spans="2:3" x14ac:dyDescent="0.35">
      <c r="B19387"/>
      <c r="C19387"/>
    </row>
    <row r="19388" spans="2:3" x14ac:dyDescent="0.35">
      <c r="B19388"/>
      <c r="C19388"/>
    </row>
    <row r="19389" spans="2:3" x14ac:dyDescent="0.35">
      <c r="B19389"/>
      <c r="C19389"/>
    </row>
    <row r="19390" spans="2:3" x14ac:dyDescent="0.35">
      <c r="B19390"/>
      <c r="C19390"/>
    </row>
    <row r="19391" spans="2:3" x14ac:dyDescent="0.35">
      <c r="B19391"/>
      <c r="C19391"/>
    </row>
    <row r="19392" spans="2:3" x14ac:dyDescent="0.35">
      <c r="B19392"/>
      <c r="C19392"/>
    </row>
    <row r="19393" spans="2:3" x14ac:dyDescent="0.35">
      <c r="B19393"/>
      <c r="C19393"/>
    </row>
    <row r="19394" spans="2:3" x14ac:dyDescent="0.35">
      <c r="B19394"/>
      <c r="C19394"/>
    </row>
    <row r="19395" spans="2:3" x14ac:dyDescent="0.35">
      <c r="B19395"/>
      <c r="C19395"/>
    </row>
    <row r="19396" spans="2:3" x14ac:dyDescent="0.35">
      <c r="B19396"/>
      <c r="C19396"/>
    </row>
    <row r="19397" spans="2:3" x14ac:dyDescent="0.35">
      <c r="B19397"/>
      <c r="C19397"/>
    </row>
    <row r="19398" spans="2:3" x14ac:dyDescent="0.35">
      <c r="B19398"/>
      <c r="C19398"/>
    </row>
    <row r="19399" spans="2:3" x14ac:dyDescent="0.35">
      <c r="B19399"/>
      <c r="C19399"/>
    </row>
    <row r="19400" spans="2:3" x14ac:dyDescent="0.35">
      <c r="B19400"/>
      <c r="C19400"/>
    </row>
    <row r="19401" spans="2:3" x14ac:dyDescent="0.35">
      <c r="B19401"/>
      <c r="C19401"/>
    </row>
    <row r="19402" spans="2:3" x14ac:dyDescent="0.35">
      <c r="B19402"/>
      <c r="C19402"/>
    </row>
    <row r="19403" spans="2:3" x14ac:dyDescent="0.35">
      <c r="B19403"/>
      <c r="C19403"/>
    </row>
    <row r="19404" spans="2:3" x14ac:dyDescent="0.35">
      <c r="B19404"/>
      <c r="C19404"/>
    </row>
    <row r="19405" spans="2:3" x14ac:dyDescent="0.35">
      <c r="B19405"/>
      <c r="C19405"/>
    </row>
    <row r="19406" spans="2:3" x14ac:dyDescent="0.35">
      <c r="B19406"/>
      <c r="C19406"/>
    </row>
    <row r="19407" spans="2:3" x14ac:dyDescent="0.35">
      <c r="B19407"/>
      <c r="C19407"/>
    </row>
    <row r="19408" spans="2:3" x14ac:dyDescent="0.35">
      <c r="B19408"/>
      <c r="C19408"/>
    </row>
    <row r="19409" spans="2:3" x14ac:dyDescent="0.35">
      <c r="B19409"/>
      <c r="C19409"/>
    </row>
    <row r="19410" spans="2:3" x14ac:dyDescent="0.35">
      <c r="B19410"/>
      <c r="C19410"/>
    </row>
    <row r="19411" spans="2:3" x14ac:dyDescent="0.35">
      <c r="B19411"/>
      <c r="C19411"/>
    </row>
    <row r="19412" spans="2:3" x14ac:dyDescent="0.35">
      <c r="B19412"/>
      <c r="C19412"/>
    </row>
    <row r="19413" spans="2:3" x14ac:dyDescent="0.35">
      <c r="B19413"/>
      <c r="C19413"/>
    </row>
    <row r="19414" spans="2:3" x14ac:dyDescent="0.35">
      <c r="B19414"/>
      <c r="C19414"/>
    </row>
    <row r="19415" spans="2:3" x14ac:dyDescent="0.35">
      <c r="B19415"/>
      <c r="C19415"/>
    </row>
    <row r="19416" spans="2:3" x14ac:dyDescent="0.35">
      <c r="B19416"/>
      <c r="C19416"/>
    </row>
    <row r="19417" spans="2:3" x14ac:dyDescent="0.35">
      <c r="B19417"/>
      <c r="C19417"/>
    </row>
    <row r="19418" spans="2:3" x14ac:dyDescent="0.35">
      <c r="B19418"/>
      <c r="C19418"/>
    </row>
    <row r="19419" spans="2:3" x14ac:dyDescent="0.35">
      <c r="B19419"/>
      <c r="C19419"/>
    </row>
    <row r="19420" spans="2:3" x14ac:dyDescent="0.35">
      <c r="B19420"/>
      <c r="C19420"/>
    </row>
    <row r="19421" spans="2:3" x14ac:dyDescent="0.35">
      <c r="B19421"/>
      <c r="C19421"/>
    </row>
    <row r="19422" spans="2:3" x14ac:dyDescent="0.35">
      <c r="B19422"/>
      <c r="C19422"/>
    </row>
    <row r="19423" spans="2:3" x14ac:dyDescent="0.35">
      <c r="B19423"/>
      <c r="C19423"/>
    </row>
    <row r="19424" spans="2:3" x14ac:dyDescent="0.35">
      <c r="B19424"/>
      <c r="C19424"/>
    </row>
    <row r="19425" spans="2:3" x14ac:dyDescent="0.35">
      <c r="B19425"/>
      <c r="C19425"/>
    </row>
    <row r="19426" spans="2:3" x14ac:dyDescent="0.35">
      <c r="B19426"/>
      <c r="C19426"/>
    </row>
    <row r="19427" spans="2:3" x14ac:dyDescent="0.35">
      <c r="B19427"/>
      <c r="C19427"/>
    </row>
    <row r="19428" spans="2:3" x14ac:dyDescent="0.35">
      <c r="B19428"/>
      <c r="C19428"/>
    </row>
    <row r="19429" spans="2:3" x14ac:dyDescent="0.35">
      <c r="B19429"/>
      <c r="C19429"/>
    </row>
    <row r="19430" spans="2:3" x14ac:dyDescent="0.35">
      <c r="B19430"/>
      <c r="C19430"/>
    </row>
    <row r="19431" spans="2:3" x14ac:dyDescent="0.35">
      <c r="B19431"/>
      <c r="C19431"/>
    </row>
    <row r="19432" spans="2:3" x14ac:dyDescent="0.35">
      <c r="B19432"/>
      <c r="C19432"/>
    </row>
    <row r="19433" spans="2:3" x14ac:dyDescent="0.35">
      <c r="B19433"/>
      <c r="C19433"/>
    </row>
    <row r="19434" spans="2:3" x14ac:dyDescent="0.35">
      <c r="B19434"/>
      <c r="C19434"/>
    </row>
    <row r="19435" spans="2:3" x14ac:dyDescent="0.35">
      <c r="B19435"/>
      <c r="C19435"/>
    </row>
    <row r="19436" spans="2:3" x14ac:dyDescent="0.35">
      <c r="B19436"/>
      <c r="C19436"/>
    </row>
    <row r="19437" spans="2:3" x14ac:dyDescent="0.35">
      <c r="B19437"/>
      <c r="C19437"/>
    </row>
    <row r="19438" spans="2:3" x14ac:dyDescent="0.35">
      <c r="B19438"/>
      <c r="C19438"/>
    </row>
    <row r="19439" spans="2:3" x14ac:dyDescent="0.35">
      <c r="B19439"/>
      <c r="C19439"/>
    </row>
    <row r="19440" spans="2:3" x14ac:dyDescent="0.35">
      <c r="B19440"/>
      <c r="C19440"/>
    </row>
    <row r="19441" spans="2:3" x14ac:dyDescent="0.35">
      <c r="B19441"/>
      <c r="C19441"/>
    </row>
    <row r="19442" spans="2:3" x14ac:dyDescent="0.35">
      <c r="B19442"/>
      <c r="C19442"/>
    </row>
    <row r="19443" spans="2:3" x14ac:dyDescent="0.35">
      <c r="B19443"/>
      <c r="C19443"/>
    </row>
    <row r="19444" spans="2:3" x14ac:dyDescent="0.35">
      <c r="B19444"/>
      <c r="C19444"/>
    </row>
    <row r="19445" spans="2:3" x14ac:dyDescent="0.35">
      <c r="B19445"/>
      <c r="C19445"/>
    </row>
    <row r="19446" spans="2:3" x14ac:dyDescent="0.35">
      <c r="B19446"/>
      <c r="C19446"/>
    </row>
    <row r="19447" spans="2:3" x14ac:dyDescent="0.35">
      <c r="B19447"/>
      <c r="C19447"/>
    </row>
    <row r="19448" spans="2:3" x14ac:dyDescent="0.35">
      <c r="B19448"/>
      <c r="C19448"/>
    </row>
    <row r="19449" spans="2:3" x14ac:dyDescent="0.35">
      <c r="B19449"/>
      <c r="C19449"/>
    </row>
    <row r="19450" spans="2:3" x14ac:dyDescent="0.35">
      <c r="B19450"/>
      <c r="C19450"/>
    </row>
    <row r="19451" spans="2:3" x14ac:dyDescent="0.35">
      <c r="B19451"/>
      <c r="C19451"/>
    </row>
    <row r="19452" spans="2:3" x14ac:dyDescent="0.35">
      <c r="B19452"/>
      <c r="C19452"/>
    </row>
    <row r="19453" spans="2:3" x14ac:dyDescent="0.35">
      <c r="B19453"/>
      <c r="C19453"/>
    </row>
    <row r="19454" spans="2:3" x14ac:dyDescent="0.35">
      <c r="B19454"/>
      <c r="C19454"/>
    </row>
    <row r="19455" spans="2:3" x14ac:dyDescent="0.35">
      <c r="B19455"/>
      <c r="C19455"/>
    </row>
    <row r="19456" spans="2:3" x14ac:dyDescent="0.35">
      <c r="B19456"/>
      <c r="C19456"/>
    </row>
    <row r="19457" spans="2:3" x14ac:dyDescent="0.35">
      <c r="B19457"/>
      <c r="C19457"/>
    </row>
    <row r="19458" spans="2:3" x14ac:dyDescent="0.35">
      <c r="B19458"/>
      <c r="C19458"/>
    </row>
    <row r="19459" spans="2:3" x14ac:dyDescent="0.35">
      <c r="B19459"/>
      <c r="C19459"/>
    </row>
    <row r="19460" spans="2:3" x14ac:dyDescent="0.35">
      <c r="B19460"/>
      <c r="C19460"/>
    </row>
    <row r="19461" spans="2:3" x14ac:dyDescent="0.35">
      <c r="B19461"/>
      <c r="C19461"/>
    </row>
    <row r="19462" spans="2:3" x14ac:dyDescent="0.35">
      <c r="B19462"/>
      <c r="C19462"/>
    </row>
    <row r="19463" spans="2:3" x14ac:dyDescent="0.35">
      <c r="B19463"/>
      <c r="C19463"/>
    </row>
    <row r="19464" spans="2:3" x14ac:dyDescent="0.35">
      <c r="B19464"/>
      <c r="C19464"/>
    </row>
    <row r="19465" spans="2:3" x14ac:dyDescent="0.35">
      <c r="B19465"/>
      <c r="C19465"/>
    </row>
    <row r="19466" spans="2:3" x14ac:dyDescent="0.35">
      <c r="B19466"/>
      <c r="C19466"/>
    </row>
    <row r="19467" spans="2:3" x14ac:dyDescent="0.35">
      <c r="B19467"/>
      <c r="C19467"/>
    </row>
    <row r="19468" spans="2:3" x14ac:dyDescent="0.35">
      <c r="B19468"/>
      <c r="C19468"/>
    </row>
    <row r="19469" spans="2:3" x14ac:dyDescent="0.35">
      <c r="B19469"/>
      <c r="C19469"/>
    </row>
    <row r="19470" spans="2:3" x14ac:dyDescent="0.35">
      <c r="B19470"/>
      <c r="C19470"/>
    </row>
    <row r="19471" spans="2:3" x14ac:dyDescent="0.35">
      <c r="B19471"/>
      <c r="C19471"/>
    </row>
    <row r="19472" spans="2:3" x14ac:dyDescent="0.35">
      <c r="B19472"/>
      <c r="C19472"/>
    </row>
    <row r="19473" spans="2:3" x14ac:dyDescent="0.35">
      <c r="B19473"/>
      <c r="C19473"/>
    </row>
    <row r="19474" spans="2:3" x14ac:dyDescent="0.35">
      <c r="B19474"/>
      <c r="C19474"/>
    </row>
    <row r="19475" spans="2:3" x14ac:dyDescent="0.35">
      <c r="B19475"/>
      <c r="C19475"/>
    </row>
    <row r="19476" spans="2:3" x14ac:dyDescent="0.35">
      <c r="B19476"/>
      <c r="C19476"/>
    </row>
    <row r="19477" spans="2:3" x14ac:dyDescent="0.35">
      <c r="B19477"/>
      <c r="C19477"/>
    </row>
    <row r="19478" spans="2:3" x14ac:dyDescent="0.35">
      <c r="B19478"/>
      <c r="C19478"/>
    </row>
    <row r="19479" spans="2:3" x14ac:dyDescent="0.35">
      <c r="B19479"/>
      <c r="C19479"/>
    </row>
    <row r="19480" spans="2:3" x14ac:dyDescent="0.35">
      <c r="B19480"/>
      <c r="C19480"/>
    </row>
    <row r="19481" spans="2:3" x14ac:dyDescent="0.35">
      <c r="B19481"/>
      <c r="C19481"/>
    </row>
    <row r="19482" spans="2:3" x14ac:dyDescent="0.35">
      <c r="B19482"/>
      <c r="C19482"/>
    </row>
    <row r="19483" spans="2:3" x14ac:dyDescent="0.35">
      <c r="B19483"/>
      <c r="C19483"/>
    </row>
    <row r="19484" spans="2:3" x14ac:dyDescent="0.35">
      <c r="B19484"/>
      <c r="C19484"/>
    </row>
    <row r="19485" spans="2:3" x14ac:dyDescent="0.35">
      <c r="B19485"/>
      <c r="C19485"/>
    </row>
    <row r="19486" spans="2:3" x14ac:dyDescent="0.35">
      <c r="B19486"/>
      <c r="C19486"/>
    </row>
    <row r="19487" spans="2:3" x14ac:dyDescent="0.35">
      <c r="B19487"/>
      <c r="C19487"/>
    </row>
    <row r="19488" spans="2:3" x14ac:dyDescent="0.35">
      <c r="B19488"/>
      <c r="C19488"/>
    </row>
    <row r="19489" spans="2:3" x14ac:dyDescent="0.35">
      <c r="B19489"/>
      <c r="C19489"/>
    </row>
    <row r="19490" spans="2:3" x14ac:dyDescent="0.35">
      <c r="B19490"/>
      <c r="C19490"/>
    </row>
    <row r="19491" spans="2:3" x14ac:dyDescent="0.35">
      <c r="B19491"/>
      <c r="C19491"/>
    </row>
    <row r="19492" spans="2:3" x14ac:dyDescent="0.35">
      <c r="B19492"/>
      <c r="C19492"/>
    </row>
    <row r="19493" spans="2:3" x14ac:dyDescent="0.35">
      <c r="B19493"/>
      <c r="C19493"/>
    </row>
    <row r="19494" spans="2:3" x14ac:dyDescent="0.35">
      <c r="B19494"/>
      <c r="C19494"/>
    </row>
    <row r="19495" spans="2:3" x14ac:dyDescent="0.35">
      <c r="B19495"/>
      <c r="C19495"/>
    </row>
    <row r="19496" spans="2:3" x14ac:dyDescent="0.35">
      <c r="B19496"/>
      <c r="C19496"/>
    </row>
    <row r="19497" spans="2:3" x14ac:dyDescent="0.35">
      <c r="B19497"/>
      <c r="C19497"/>
    </row>
    <row r="19498" spans="2:3" x14ac:dyDescent="0.35">
      <c r="B19498"/>
      <c r="C19498"/>
    </row>
    <row r="19499" spans="2:3" x14ac:dyDescent="0.35">
      <c r="B19499"/>
      <c r="C19499"/>
    </row>
    <row r="19500" spans="2:3" x14ac:dyDescent="0.35">
      <c r="B19500"/>
      <c r="C19500"/>
    </row>
    <row r="19501" spans="2:3" x14ac:dyDescent="0.35">
      <c r="B19501"/>
      <c r="C19501"/>
    </row>
    <row r="19502" spans="2:3" x14ac:dyDescent="0.35">
      <c r="B19502"/>
      <c r="C19502"/>
    </row>
    <row r="19503" spans="2:3" x14ac:dyDescent="0.35">
      <c r="B19503"/>
      <c r="C19503"/>
    </row>
    <row r="19504" spans="2:3" x14ac:dyDescent="0.35">
      <c r="B19504"/>
      <c r="C19504"/>
    </row>
    <row r="19505" spans="2:3" x14ac:dyDescent="0.35">
      <c r="B19505"/>
      <c r="C19505"/>
    </row>
    <row r="19506" spans="2:3" x14ac:dyDescent="0.35">
      <c r="B19506"/>
      <c r="C19506"/>
    </row>
    <row r="19507" spans="2:3" x14ac:dyDescent="0.35">
      <c r="B19507"/>
      <c r="C19507"/>
    </row>
    <row r="19508" spans="2:3" x14ac:dyDescent="0.35">
      <c r="B19508"/>
      <c r="C19508"/>
    </row>
    <row r="19509" spans="2:3" x14ac:dyDescent="0.35">
      <c r="B19509"/>
      <c r="C19509"/>
    </row>
    <row r="19510" spans="2:3" x14ac:dyDescent="0.35">
      <c r="B19510"/>
      <c r="C19510"/>
    </row>
    <row r="19511" spans="2:3" x14ac:dyDescent="0.35">
      <c r="B19511"/>
      <c r="C19511"/>
    </row>
    <row r="19512" spans="2:3" x14ac:dyDescent="0.35">
      <c r="B19512"/>
      <c r="C19512"/>
    </row>
    <row r="19513" spans="2:3" x14ac:dyDescent="0.35">
      <c r="B19513"/>
      <c r="C19513"/>
    </row>
    <row r="19514" spans="2:3" x14ac:dyDescent="0.35">
      <c r="B19514"/>
      <c r="C19514"/>
    </row>
    <row r="19515" spans="2:3" x14ac:dyDescent="0.35">
      <c r="B19515"/>
      <c r="C19515"/>
    </row>
    <row r="19516" spans="2:3" x14ac:dyDescent="0.35">
      <c r="B19516"/>
      <c r="C19516"/>
    </row>
    <row r="19517" spans="2:3" x14ac:dyDescent="0.35">
      <c r="B19517"/>
      <c r="C19517"/>
    </row>
    <row r="19518" spans="2:3" x14ac:dyDescent="0.35">
      <c r="B19518"/>
      <c r="C19518"/>
    </row>
    <row r="19519" spans="2:3" x14ac:dyDescent="0.35">
      <c r="B19519"/>
      <c r="C19519"/>
    </row>
    <row r="19520" spans="2:3" x14ac:dyDescent="0.35">
      <c r="B19520"/>
      <c r="C19520"/>
    </row>
    <row r="19521" spans="2:3" x14ac:dyDescent="0.35">
      <c r="B19521"/>
      <c r="C19521"/>
    </row>
    <row r="19522" spans="2:3" x14ac:dyDescent="0.35">
      <c r="B19522"/>
      <c r="C19522"/>
    </row>
    <row r="19523" spans="2:3" x14ac:dyDescent="0.35">
      <c r="B19523"/>
      <c r="C19523"/>
    </row>
    <row r="19524" spans="2:3" x14ac:dyDescent="0.35">
      <c r="B19524"/>
      <c r="C19524"/>
    </row>
    <row r="19525" spans="2:3" x14ac:dyDescent="0.35">
      <c r="B19525"/>
      <c r="C19525"/>
    </row>
    <row r="19526" spans="2:3" x14ac:dyDescent="0.35">
      <c r="B19526"/>
      <c r="C19526"/>
    </row>
    <row r="19527" spans="2:3" x14ac:dyDescent="0.35">
      <c r="B19527"/>
      <c r="C19527"/>
    </row>
    <row r="19528" spans="2:3" x14ac:dyDescent="0.35">
      <c r="B19528"/>
      <c r="C19528"/>
    </row>
    <row r="19529" spans="2:3" x14ac:dyDescent="0.35">
      <c r="B19529"/>
      <c r="C19529"/>
    </row>
    <row r="19530" spans="2:3" x14ac:dyDescent="0.35">
      <c r="B19530"/>
      <c r="C19530"/>
    </row>
    <row r="19531" spans="2:3" x14ac:dyDescent="0.35">
      <c r="B19531"/>
      <c r="C19531"/>
    </row>
    <row r="19532" spans="2:3" x14ac:dyDescent="0.35">
      <c r="B19532"/>
      <c r="C19532"/>
    </row>
    <row r="19533" spans="2:3" x14ac:dyDescent="0.35">
      <c r="B19533"/>
      <c r="C19533"/>
    </row>
    <row r="19534" spans="2:3" x14ac:dyDescent="0.35">
      <c r="B19534"/>
      <c r="C19534"/>
    </row>
    <row r="19535" spans="2:3" x14ac:dyDescent="0.35">
      <c r="B19535"/>
      <c r="C19535"/>
    </row>
    <row r="19536" spans="2:3" x14ac:dyDescent="0.35">
      <c r="B19536"/>
      <c r="C19536"/>
    </row>
    <row r="19537" spans="2:3" x14ac:dyDescent="0.35">
      <c r="B19537"/>
      <c r="C19537"/>
    </row>
    <row r="19538" spans="2:3" x14ac:dyDescent="0.35">
      <c r="B19538"/>
      <c r="C19538"/>
    </row>
    <row r="19539" spans="2:3" x14ac:dyDescent="0.35">
      <c r="B19539"/>
      <c r="C19539"/>
    </row>
    <row r="19540" spans="2:3" x14ac:dyDescent="0.35">
      <c r="B19540"/>
      <c r="C19540"/>
    </row>
    <row r="19541" spans="2:3" x14ac:dyDescent="0.35">
      <c r="B19541"/>
      <c r="C19541"/>
    </row>
    <row r="19542" spans="2:3" x14ac:dyDescent="0.35">
      <c r="B19542"/>
      <c r="C19542"/>
    </row>
    <row r="19543" spans="2:3" x14ac:dyDescent="0.35">
      <c r="B19543"/>
      <c r="C19543"/>
    </row>
    <row r="19544" spans="2:3" x14ac:dyDescent="0.35">
      <c r="B19544"/>
      <c r="C19544"/>
    </row>
    <row r="19545" spans="2:3" x14ac:dyDescent="0.35">
      <c r="B19545"/>
      <c r="C19545"/>
    </row>
    <row r="19546" spans="2:3" x14ac:dyDescent="0.35">
      <c r="B19546"/>
      <c r="C19546"/>
    </row>
    <row r="19547" spans="2:3" x14ac:dyDescent="0.35">
      <c r="B19547"/>
      <c r="C19547"/>
    </row>
    <row r="19548" spans="2:3" x14ac:dyDescent="0.35">
      <c r="B19548"/>
      <c r="C19548"/>
    </row>
    <row r="19549" spans="2:3" x14ac:dyDescent="0.35">
      <c r="B19549"/>
      <c r="C19549"/>
    </row>
    <row r="19550" spans="2:3" x14ac:dyDescent="0.35">
      <c r="B19550"/>
      <c r="C19550"/>
    </row>
    <row r="19551" spans="2:3" x14ac:dyDescent="0.35">
      <c r="B19551"/>
      <c r="C19551"/>
    </row>
    <row r="19552" spans="2:3" x14ac:dyDescent="0.35">
      <c r="B19552"/>
      <c r="C19552"/>
    </row>
    <row r="19553" spans="2:3" x14ac:dyDescent="0.35">
      <c r="B19553"/>
      <c r="C19553"/>
    </row>
    <row r="19554" spans="2:3" x14ac:dyDescent="0.35">
      <c r="B19554"/>
      <c r="C19554"/>
    </row>
    <row r="19555" spans="2:3" x14ac:dyDescent="0.35">
      <c r="B19555"/>
      <c r="C19555"/>
    </row>
    <row r="19556" spans="2:3" x14ac:dyDescent="0.35">
      <c r="B19556"/>
      <c r="C19556"/>
    </row>
    <row r="19557" spans="2:3" x14ac:dyDescent="0.35">
      <c r="B19557"/>
      <c r="C19557"/>
    </row>
    <row r="19558" spans="2:3" x14ac:dyDescent="0.35">
      <c r="B19558"/>
      <c r="C19558"/>
    </row>
    <row r="19559" spans="2:3" x14ac:dyDescent="0.35">
      <c r="B19559"/>
      <c r="C19559"/>
    </row>
    <row r="19560" spans="2:3" x14ac:dyDescent="0.35">
      <c r="B19560"/>
      <c r="C19560"/>
    </row>
    <row r="19561" spans="2:3" x14ac:dyDescent="0.35">
      <c r="B19561"/>
      <c r="C19561"/>
    </row>
    <row r="19562" spans="2:3" x14ac:dyDescent="0.35">
      <c r="B19562"/>
      <c r="C19562"/>
    </row>
    <row r="19563" spans="2:3" x14ac:dyDescent="0.35">
      <c r="B19563"/>
      <c r="C19563"/>
    </row>
    <row r="19564" spans="2:3" x14ac:dyDescent="0.35">
      <c r="B19564"/>
      <c r="C19564"/>
    </row>
    <row r="19565" spans="2:3" x14ac:dyDescent="0.35">
      <c r="B19565"/>
      <c r="C19565"/>
    </row>
    <row r="19566" spans="2:3" x14ac:dyDescent="0.35">
      <c r="B19566"/>
      <c r="C19566"/>
    </row>
    <row r="19567" spans="2:3" x14ac:dyDescent="0.35">
      <c r="B19567"/>
      <c r="C19567"/>
    </row>
    <row r="19568" spans="2:3" x14ac:dyDescent="0.35">
      <c r="B19568"/>
      <c r="C19568"/>
    </row>
    <row r="19569" spans="2:3" x14ac:dyDescent="0.35">
      <c r="B19569"/>
      <c r="C19569"/>
    </row>
    <row r="19570" spans="2:3" x14ac:dyDescent="0.35">
      <c r="B19570"/>
      <c r="C19570"/>
    </row>
    <row r="19571" spans="2:3" x14ac:dyDescent="0.35">
      <c r="B19571"/>
      <c r="C19571"/>
    </row>
    <row r="19572" spans="2:3" x14ac:dyDescent="0.35">
      <c r="B19572"/>
      <c r="C19572"/>
    </row>
    <row r="19573" spans="2:3" x14ac:dyDescent="0.35">
      <c r="B19573"/>
      <c r="C19573"/>
    </row>
    <row r="19574" spans="2:3" x14ac:dyDescent="0.35">
      <c r="B19574"/>
      <c r="C19574"/>
    </row>
    <row r="19575" spans="2:3" x14ac:dyDescent="0.35">
      <c r="B19575"/>
      <c r="C19575"/>
    </row>
    <row r="19576" spans="2:3" x14ac:dyDescent="0.35">
      <c r="B19576"/>
      <c r="C19576"/>
    </row>
    <row r="19577" spans="2:3" x14ac:dyDescent="0.35">
      <c r="B19577"/>
      <c r="C19577"/>
    </row>
    <row r="19578" spans="2:3" x14ac:dyDescent="0.35">
      <c r="B19578"/>
      <c r="C19578"/>
    </row>
    <row r="19579" spans="2:3" x14ac:dyDescent="0.35">
      <c r="B19579"/>
      <c r="C19579"/>
    </row>
    <row r="19580" spans="2:3" x14ac:dyDescent="0.35">
      <c r="B19580"/>
      <c r="C19580"/>
    </row>
    <row r="19581" spans="2:3" x14ac:dyDescent="0.35">
      <c r="B19581"/>
      <c r="C19581"/>
    </row>
    <row r="19582" spans="2:3" x14ac:dyDescent="0.35">
      <c r="B19582"/>
      <c r="C19582"/>
    </row>
    <row r="19583" spans="2:3" x14ac:dyDescent="0.35">
      <c r="B19583"/>
      <c r="C19583"/>
    </row>
    <row r="19584" spans="2:3" x14ac:dyDescent="0.35">
      <c r="B19584"/>
      <c r="C19584"/>
    </row>
    <row r="19585" spans="2:3" x14ac:dyDescent="0.35">
      <c r="B19585"/>
      <c r="C19585"/>
    </row>
    <row r="19586" spans="2:3" x14ac:dyDescent="0.35">
      <c r="B19586"/>
      <c r="C19586"/>
    </row>
    <row r="19587" spans="2:3" x14ac:dyDescent="0.35">
      <c r="B19587"/>
      <c r="C19587"/>
    </row>
    <row r="19588" spans="2:3" x14ac:dyDescent="0.35">
      <c r="B19588"/>
      <c r="C19588"/>
    </row>
    <row r="19589" spans="2:3" x14ac:dyDescent="0.35">
      <c r="B19589"/>
      <c r="C19589"/>
    </row>
    <row r="19590" spans="2:3" x14ac:dyDescent="0.35">
      <c r="B19590"/>
      <c r="C19590"/>
    </row>
    <row r="19591" spans="2:3" x14ac:dyDescent="0.35">
      <c r="B19591"/>
      <c r="C19591"/>
    </row>
    <row r="19592" spans="2:3" x14ac:dyDescent="0.35">
      <c r="B19592"/>
      <c r="C19592"/>
    </row>
    <row r="19593" spans="2:3" x14ac:dyDescent="0.35">
      <c r="B19593"/>
      <c r="C19593"/>
    </row>
    <row r="19594" spans="2:3" x14ac:dyDescent="0.35">
      <c r="B19594"/>
      <c r="C19594"/>
    </row>
    <row r="19595" spans="2:3" x14ac:dyDescent="0.35">
      <c r="B19595"/>
      <c r="C19595"/>
    </row>
    <row r="19596" spans="2:3" x14ac:dyDescent="0.35">
      <c r="B19596"/>
      <c r="C19596"/>
    </row>
    <row r="19597" spans="2:3" x14ac:dyDescent="0.35">
      <c r="B19597"/>
      <c r="C19597"/>
    </row>
    <row r="19598" spans="2:3" x14ac:dyDescent="0.35">
      <c r="B19598"/>
      <c r="C19598"/>
    </row>
    <row r="19599" spans="2:3" x14ac:dyDescent="0.35">
      <c r="B19599"/>
      <c r="C19599"/>
    </row>
    <row r="19600" spans="2:3" x14ac:dyDescent="0.35">
      <c r="B19600"/>
      <c r="C19600"/>
    </row>
    <row r="19601" spans="2:3" x14ac:dyDescent="0.35">
      <c r="B19601"/>
      <c r="C19601"/>
    </row>
    <row r="19602" spans="2:3" x14ac:dyDescent="0.35">
      <c r="B19602"/>
      <c r="C19602"/>
    </row>
    <row r="19603" spans="2:3" x14ac:dyDescent="0.35">
      <c r="B19603"/>
      <c r="C19603"/>
    </row>
    <row r="19604" spans="2:3" x14ac:dyDescent="0.35">
      <c r="B19604"/>
      <c r="C19604"/>
    </row>
    <row r="19605" spans="2:3" x14ac:dyDescent="0.35">
      <c r="B19605"/>
      <c r="C19605"/>
    </row>
    <row r="19606" spans="2:3" x14ac:dyDescent="0.35">
      <c r="B19606"/>
      <c r="C19606"/>
    </row>
    <row r="19607" spans="2:3" x14ac:dyDescent="0.35">
      <c r="B19607"/>
      <c r="C19607"/>
    </row>
    <row r="19608" spans="2:3" x14ac:dyDescent="0.35">
      <c r="B19608"/>
      <c r="C19608"/>
    </row>
    <row r="19609" spans="2:3" x14ac:dyDescent="0.35">
      <c r="B19609"/>
      <c r="C19609"/>
    </row>
    <row r="19610" spans="2:3" x14ac:dyDescent="0.35">
      <c r="B19610"/>
      <c r="C19610"/>
    </row>
    <row r="19611" spans="2:3" x14ac:dyDescent="0.35">
      <c r="B19611"/>
      <c r="C19611"/>
    </row>
    <row r="19612" spans="2:3" x14ac:dyDescent="0.35">
      <c r="B19612"/>
      <c r="C19612"/>
    </row>
    <row r="19613" spans="2:3" x14ac:dyDescent="0.35">
      <c r="B19613"/>
      <c r="C19613"/>
    </row>
    <row r="19614" spans="2:3" x14ac:dyDescent="0.35">
      <c r="B19614"/>
      <c r="C19614"/>
    </row>
    <row r="19615" spans="2:3" x14ac:dyDescent="0.35">
      <c r="B19615"/>
      <c r="C19615"/>
    </row>
    <row r="19616" spans="2:3" x14ac:dyDescent="0.35">
      <c r="B19616"/>
      <c r="C19616"/>
    </row>
    <row r="19617" spans="2:3" x14ac:dyDescent="0.35">
      <c r="B19617"/>
      <c r="C19617"/>
    </row>
    <row r="19618" spans="2:3" x14ac:dyDescent="0.35">
      <c r="B19618"/>
      <c r="C19618"/>
    </row>
    <row r="19619" spans="2:3" x14ac:dyDescent="0.35">
      <c r="B19619"/>
      <c r="C19619"/>
    </row>
    <row r="19620" spans="2:3" x14ac:dyDescent="0.35">
      <c r="B19620"/>
      <c r="C19620"/>
    </row>
    <row r="19621" spans="2:3" x14ac:dyDescent="0.35">
      <c r="B19621"/>
      <c r="C19621"/>
    </row>
    <row r="19622" spans="2:3" x14ac:dyDescent="0.35">
      <c r="B19622"/>
      <c r="C19622"/>
    </row>
    <row r="19623" spans="2:3" x14ac:dyDescent="0.35">
      <c r="B19623"/>
      <c r="C19623"/>
    </row>
    <row r="19624" spans="2:3" x14ac:dyDescent="0.35">
      <c r="B19624"/>
      <c r="C19624"/>
    </row>
    <row r="19625" spans="2:3" x14ac:dyDescent="0.35">
      <c r="B19625"/>
      <c r="C19625"/>
    </row>
    <row r="19626" spans="2:3" x14ac:dyDescent="0.35">
      <c r="B19626"/>
      <c r="C19626"/>
    </row>
    <row r="19627" spans="2:3" x14ac:dyDescent="0.35">
      <c r="B19627"/>
      <c r="C19627"/>
    </row>
    <row r="19628" spans="2:3" x14ac:dyDescent="0.35">
      <c r="B19628"/>
      <c r="C19628"/>
    </row>
    <row r="19629" spans="2:3" x14ac:dyDescent="0.35">
      <c r="B19629"/>
      <c r="C19629"/>
    </row>
    <row r="19630" spans="2:3" x14ac:dyDescent="0.35">
      <c r="B19630"/>
      <c r="C19630"/>
    </row>
    <row r="19631" spans="2:3" x14ac:dyDescent="0.35">
      <c r="B19631"/>
      <c r="C19631"/>
    </row>
    <row r="19632" spans="2:3" x14ac:dyDescent="0.35">
      <c r="B19632"/>
      <c r="C19632"/>
    </row>
    <row r="19633" spans="2:3" x14ac:dyDescent="0.35">
      <c r="B19633"/>
      <c r="C19633"/>
    </row>
    <row r="19634" spans="2:3" x14ac:dyDescent="0.35">
      <c r="B19634"/>
      <c r="C19634"/>
    </row>
    <row r="19635" spans="2:3" x14ac:dyDescent="0.35">
      <c r="B19635"/>
      <c r="C19635"/>
    </row>
    <row r="19636" spans="2:3" x14ac:dyDescent="0.35">
      <c r="B19636"/>
      <c r="C19636"/>
    </row>
    <row r="19637" spans="2:3" x14ac:dyDescent="0.35">
      <c r="B19637"/>
      <c r="C19637"/>
    </row>
    <row r="19638" spans="2:3" x14ac:dyDescent="0.35">
      <c r="B19638"/>
      <c r="C19638"/>
    </row>
    <row r="19639" spans="2:3" x14ac:dyDescent="0.35">
      <c r="B19639"/>
      <c r="C19639"/>
    </row>
    <row r="19640" spans="2:3" x14ac:dyDescent="0.35">
      <c r="B19640"/>
      <c r="C19640"/>
    </row>
    <row r="19641" spans="2:3" x14ac:dyDescent="0.35">
      <c r="B19641"/>
      <c r="C19641"/>
    </row>
    <row r="19642" spans="2:3" x14ac:dyDescent="0.35">
      <c r="B19642"/>
      <c r="C19642"/>
    </row>
    <row r="19643" spans="2:3" x14ac:dyDescent="0.35">
      <c r="B19643"/>
      <c r="C19643"/>
    </row>
    <row r="19644" spans="2:3" x14ac:dyDescent="0.35">
      <c r="B19644"/>
      <c r="C19644"/>
    </row>
    <row r="19645" spans="2:3" x14ac:dyDescent="0.35">
      <c r="B19645"/>
      <c r="C19645"/>
    </row>
    <row r="19646" spans="2:3" x14ac:dyDescent="0.35">
      <c r="B19646"/>
      <c r="C19646"/>
    </row>
    <row r="19647" spans="2:3" x14ac:dyDescent="0.35">
      <c r="B19647"/>
      <c r="C19647"/>
    </row>
    <row r="19648" spans="2:3" x14ac:dyDescent="0.35">
      <c r="B19648"/>
      <c r="C19648"/>
    </row>
    <row r="19649" spans="2:3" x14ac:dyDescent="0.35">
      <c r="B19649"/>
      <c r="C19649"/>
    </row>
    <row r="19650" spans="2:3" x14ac:dyDescent="0.35">
      <c r="B19650"/>
      <c r="C19650"/>
    </row>
    <row r="19651" spans="2:3" x14ac:dyDescent="0.35">
      <c r="B19651"/>
      <c r="C19651"/>
    </row>
    <row r="19652" spans="2:3" x14ac:dyDescent="0.35">
      <c r="B19652"/>
      <c r="C19652"/>
    </row>
    <row r="19653" spans="2:3" x14ac:dyDescent="0.35">
      <c r="B19653"/>
      <c r="C19653"/>
    </row>
    <row r="19654" spans="2:3" x14ac:dyDescent="0.35">
      <c r="B19654"/>
      <c r="C19654"/>
    </row>
    <row r="19655" spans="2:3" x14ac:dyDescent="0.35">
      <c r="B19655"/>
      <c r="C19655"/>
    </row>
    <row r="19656" spans="2:3" x14ac:dyDescent="0.35">
      <c r="B19656"/>
      <c r="C19656"/>
    </row>
    <row r="19657" spans="2:3" x14ac:dyDescent="0.35">
      <c r="B19657"/>
      <c r="C19657"/>
    </row>
    <row r="19658" spans="2:3" x14ac:dyDescent="0.35">
      <c r="B19658"/>
      <c r="C19658"/>
    </row>
    <row r="19659" spans="2:3" x14ac:dyDescent="0.35">
      <c r="B19659"/>
      <c r="C19659"/>
    </row>
    <row r="19660" spans="2:3" x14ac:dyDescent="0.35">
      <c r="B19660"/>
      <c r="C19660"/>
    </row>
    <row r="19661" spans="2:3" x14ac:dyDescent="0.35">
      <c r="B19661"/>
      <c r="C19661"/>
    </row>
    <row r="19662" spans="2:3" x14ac:dyDescent="0.35">
      <c r="B19662"/>
      <c r="C19662"/>
    </row>
    <row r="19663" spans="2:3" x14ac:dyDescent="0.35">
      <c r="B19663"/>
      <c r="C19663"/>
    </row>
    <row r="19664" spans="2:3" x14ac:dyDescent="0.35">
      <c r="B19664"/>
      <c r="C19664"/>
    </row>
    <row r="19665" spans="2:3" x14ac:dyDescent="0.35">
      <c r="B19665"/>
      <c r="C19665"/>
    </row>
    <row r="19666" spans="2:3" x14ac:dyDescent="0.35">
      <c r="B19666"/>
      <c r="C19666"/>
    </row>
    <row r="19667" spans="2:3" x14ac:dyDescent="0.35">
      <c r="B19667"/>
      <c r="C19667"/>
    </row>
    <row r="19668" spans="2:3" x14ac:dyDescent="0.35">
      <c r="B19668"/>
      <c r="C19668"/>
    </row>
    <row r="19669" spans="2:3" x14ac:dyDescent="0.35">
      <c r="B19669"/>
      <c r="C19669"/>
    </row>
    <row r="19670" spans="2:3" x14ac:dyDescent="0.35">
      <c r="B19670"/>
      <c r="C19670"/>
    </row>
    <row r="19671" spans="2:3" x14ac:dyDescent="0.35">
      <c r="B19671"/>
      <c r="C19671"/>
    </row>
    <row r="19672" spans="2:3" x14ac:dyDescent="0.35">
      <c r="B19672"/>
      <c r="C19672"/>
    </row>
    <row r="19673" spans="2:3" x14ac:dyDescent="0.35">
      <c r="B19673"/>
      <c r="C19673"/>
    </row>
    <row r="19674" spans="2:3" x14ac:dyDescent="0.35">
      <c r="B19674"/>
      <c r="C19674"/>
    </row>
    <row r="19675" spans="2:3" x14ac:dyDescent="0.35">
      <c r="B19675"/>
      <c r="C19675"/>
    </row>
    <row r="19676" spans="2:3" x14ac:dyDescent="0.35">
      <c r="B19676"/>
      <c r="C19676"/>
    </row>
    <row r="19677" spans="2:3" x14ac:dyDescent="0.35">
      <c r="B19677"/>
      <c r="C19677"/>
    </row>
    <row r="19678" spans="2:3" x14ac:dyDescent="0.35">
      <c r="B19678"/>
      <c r="C19678"/>
    </row>
    <row r="19679" spans="2:3" x14ac:dyDescent="0.35">
      <c r="B19679"/>
      <c r="C19679"/>
    </row>
    <row r="19680" spans="2:3" x14ac:dyDescent="0.35">
      <c r="B19680"/>
      <c r="C19680"/>
    </row>
    <row r="19681" spans="2:3" x14ac:dyDescent="0.35">
      <c r="B19681"/>
      <c r="C19681"/>
    </row>
    <row r="19682" spans="2:3" x14ac:dyDescent="0.35">
      <c r="B19682"/>
      <c r="C19682"/>
    </row>
    <row r="19683" spans="2:3" x14ac:dyDescent="0.35">
      <c r="B19683"/>
      <c r="C19683"/>
    </row>
    <row r="19684" spans="2:3" x14ac:dyDescent="0.35">
      <c r="B19684"/>
      <c r="C19684"/>
    </row>
    <row r="19685" spans="2:3" x14ac:dyDescent="0.35">
      <c r="B19685"/>
      <c r="C19685"/>
    </row>
    <row r="19686" spans="2:3" x14ac:dyDescent="0.35">
      <c r="B19686"/>
      <c r="C19686"/>
    </row>
    <row r="19687" spans="2:3" x14ac:dyDescent="0.35">
      <c r="B19687"/>
      <c r="C19687"/>
    </row>
    <row r="19688" spans="2:3" x14ac:dyDescent="0.35">
      <c r="B19688"/>
      <c r="C19688"/>
    </row>
    <row r="19689" spans="2:3" x14ac:dyDescent="0.35">
      <c r="B19689"/>
      <c r="C19689"/>
    </row>
    <row r="19690" spans="2:3" x14ac:dyDescent="0.35">
      <c r="B19690"/>
      <c r="C19690"/>
    </row>
    <row r="19691" spans="2:3" x14ac:dyDescent="0.35">
      <c r="B19691"/>
      <c r="C19691"/>
    </row>
    <row r="19692" spans="2:3" x14ac:dyDescent="0.35">
      <c r="B19692"/>
      <c r="C19692"/>
    </row>
    <row r="19693" spans="2:3" x14ac:dyDescent="0.35">
      <c r="B19693"/>
      <c r="C19693"/>
    </row>
    <row r="19694" spans="2:3" x14ac:dyDescent="0.35">
      <c r="B19694"/>
      <c r="C19694"/>
    </row>
    <row r="19695" spans="2:3" x14ac:dyDescent="0.35">
      <c r="B19695"/>
      <c r="C19695"/>
    </row>
    <row r="19696" spans="2:3" x14ac:dyDescent="0.35">
      <c r="B19696"/>
      <c r="C19696"/>
    </row>
    <row r="19697" spans="2:3" x14ac:dyDescent="0.35">
      <c r="B19697"/>
      <c r="C19697"/>
    </row>
    <row r="19698" spans="2:3" x14ac:dyDescent="0.35">
      <c r="B19698"/>
      <c r="C19698"/>
    </row>
    <row r="19699" spans="2:3" x14ac:dyDescent="0.35">
      <c r="B19699"/>
      <c r="C19699"/>
    </row>
    <row r="19700" spans="2:3" x14ac:dyDescent="0.35">
      <c r="B19700"/>
      <c r="C19700"/>
    </row>
    <row r="19701" spans="2:3" x14ac:dyDescent="0.35">
      <c r="B19701"/>
      <c r="C19701"/>
    </row>
    <row r="19702" spans="2:3" x14ac:dyDescent="0.35">
      <c r="B19702"/>
      <c r="C19702"/>
    </row>
    <row r="19703" spans="2:3" x14ac:dyDescent="0.35">
      <c r="B19703"/>
      <c r="C19703"/>
    </row>
    <row r="19704" spans="2:3" x14ac:dyDescent="0.35">
      <c r="B19704"/>
      <c r="C19704"/>
    </row>
    <row r="19705" spans="2:3" x14ac:dyDescent="0.35">
      <c r="B19705"/>
      <c r="C19705"/>
    </row>
    <row r="19706" spans="2:3" x14ac:dyDescent="0.35">
      <c r="B19706"/>
      <c r="C19706"/>
    </row>
    <row r="19707" spans="2:3" x14ac:dyDescent="0.35">
      <c r="B19707"/>
      <c r="C19707"/>
    </row>
    <row r="19708" spans="2:3" x14ac:dyDescent="0.35">
      <c r="B19708"/>
      <c r="C19708"/>
    </row>
    <row r="19709" spans="2:3" x14ac:dyDescent="0.35">
      <c r="B19709"/>
      <c r="C19709"/>
    </row>
    <row r="19710" spans="2:3" x14ac:dyDescent="0.35">
      <c r="B19710"/>
      <c r="C19710"/>
    </row>
    <row r="19711" spans="2:3" x14ac:dyDescent="0.35">
      <c r="B19711"/>
      <c r="C19711"/>
    </row>
    <row r="19712" spans="2:3" x14ac:dyDescent="0.35">
      <c r="B19712"/>
      <c r="C19712"/>
    </row>
    <row r="19713" spans="2:3" x14ac:dyDescent="0.35">
      <c r="B19713"/>
      <c r="C19713"/>
    </row>
    <row r="19714" spans="2:3" x14ac:dyDescent="0.35">
      <c r="B19714"/>
      <c r="C19714"/>
    </row>
    <row r="19715" spans="2:3" x14ac:dyDescent="0.35">
      <c r="B19715"/>
      <c r="C19715"/>
    </row>
    <row r="19716" spans="2:3" x14ac:dyDescent="0.35">
      <c r="B19716"/>
      <c r="C19716"/>
    </row>
    <row r="19717" spans="2:3" x14ac:dyDescent="0.35">
      <c r="B19717"/>
      <c r="C19717"/>
    </row>
    <row r="19718" spans="2:3" x14ac:dyDescent="0.35">
      <c r="B19718"/>
      <c r="C19718"/>
    </row>
    <row r="19719" spans="2:3" x14ac:dyDescent="0.35">
      <c r="B19719"/>
      <c r="C19719"/>
    </row>
    <row r="19720" spans="2:3" x14ac:dyDescent="0.35">
      <c r="B19720"/>
      <c r="C19720"/>
    </row>
    <row r="19721" spans="2:3" x14ac:dyDescent="0.35">
      <c r="B19721"/>
      <c r="C19721"/>
    </row>
    <row r="19722" spans="2:3" x14ac:dyDescent="0.35">
      <c r="B19722"/>
      <c r="C19722"/>
    </row>
    <row r="19723" spans="2:3" x14ac:dyDescent="0.35">
      <c r="B19723"/>
      <c r="C19723"/>
    </row>
    <row r="19724" spans="2:3" x14ac:dyDescent="0.35">
      <c r="B19724"/>
      <c r="C19724"/>
    </row>
    <row r="19725" spans="2:3" x14ac:dyDescent="0.35">
      <c r="B19725"/>
      <c r="C19725"/>
    </row>
    <row r="19726" spans="2:3" x14ac:dyDescent="0.35">
      <c r="B19726"/>
      <c r="C19726"/>
    </row>
    <row r="19727" spans="2:3" x14ac:dyDescent="0.35">
      <c r="B19727"/>
      <c r="C19727"/>
    </row>
    <row r="19728" spans="2:3" x14ac:dyDescent="0.35">
      <c r="B19728"/>
      <c r="C19728"/>
    </row>
    <row r="19729" spans="2:3" x14ac:dyDescent="0.35">
      <c r="B19729"/>
      <c r="C19729"/>
    </row>
    <row r="19730" spans="2:3" x14ac:dyDescent="0.35">
      <c r="B19730"/>
      <c r="C19730"/>
    </row>
    <row r="19731" spans="2:3" x14ac:dyDescent="0.35">
      <c r="B19731"/>
      <c r="C19731"/>
    </row>
    <row r="19732" spans="2:3" x14ac:dyDescent="0.35">
      <c r="B19732"/>
      <c r="C19732"/>
    </row>
    <row r="19733" spans="2:3" x14ac:dyDescent="0.35">
      <c r="B19733"/>
      <c r="C19733"/>
    </row>
    <row r="19734" spans="2:3" x14ac:dyDescent="0.35">
      <c r="B19734"/>
      <c r="C19734"/>
    </row>
    <row r="19735" spans="2:3" x14ac:dyDescent="0.35">
      <c r="B19735"/>
      <c r="C19735"/>
    </row>
    <row r="19736" spans="2:3" x14ac:dyDescent="0.35">
      <c r="B19736"/>
      <c r="C19736"/>
    </row>
    <row r="19737" spans="2:3" x14ac:dyDescent="0.35">
      <c r="B19737"/>
      <c r="C19737"/>
    </row>
    <row r="19738" spans="2:3" x14ac:dyDescent="0.35">
      <c r="B19738"/>
      <c r="C19738"/>
    </row>
    <row r="19739" spans="2:3" x14ac:dyDescent="0.35">
      <c r="B19739"/>
      <c r="C19739"/>
    </row>
    <row r="19740" spans="2:3" x14ac:dyDescent="0.35">
      <c r="B19740"/>
      <c r="C19740"/>
    </row>
    <row r="19741" spans="2:3" x14ac:dyDescent="0.35">
      <c r="B19741"/>
      <c r="C19741"/>
    </row>
    <row r="19742" spans="2:3" x14ac:dyDescent="0.35">
      <c r="B19742"/>
      <c r="C19742"/>
    </row>
    <row r="19743" spans="2:3" x14ac:dyDescent="0.35">
      <c r="B19743"/>
      <c r="C19743"/>
    </row>
    <row r="19744" spans="2:3" x14ac:dyDescent="0.35">
      <c r="B19744"/>
      <c r="C19744"/>
    </row>
    <row r="19745" spans="2:3" x14ac:dyDescent="0.35">
      <c r="B19745"/>
      <c r="C19745"/>
    </row>
    <row r="19746" spans="2:3" x14ac:dyDescent="0.35">
      <c r="B19746"/>
      <c r="C19746"/>
    </row>
    <row r="19747" spans="2:3" x14ac:dyDescent="0.35">
      <c r="B19747"/>
      <c r="C19747"/>
    </row>
    <row r="19748" spans="2:3" x14ac:dyDescent="0.35">
      <c r="B19748"/>
      <c r="C19748"/>
    </row>
    <row r="19749" spans="2:3" x14ac:dyDescent="0.35">
      <c r="B19749"/>
      <c r="C19749"/>
    </row>
    <row r="19750" spans="2:3" x14ac:dyDescent="0.35">
      <c r="B19750"/>
      <c r="C19750"/>
    </row>
    <row r="19751" spans="2:3" x14ac:dyDescent="0.35">
      <c r="B19751"/>
      <c r="C19751"/>
    </row>
    <row r="19752" spans="2:3" x14ac:dyDescent="0.35">
      <c r="B19752"/>
      <c r="C19752"/>
    </row>
    <row r="19753" spans="2:3" x14ac:dyDescent="0.35">
      <c r="B19753"/>
      <c r="C19753"/>
    </row>
    <row r="19754" spans="2:3" x14ac:dyDescent="0.35">
      <c r="B19754"/>
      <c r="C19754"/>
    </row>
    <row r="19755" spans="2:3" x14ac:dyDescent="0.35">
      <c r="B19755"/>
      <c r="C19755"/>
    </row>
    <row r="19756" spans="2:3" x14ac:dyDescent="0.35">
      <c r="B19756"/>
      <c r="C19756"/>
    </row>
    <row r="19757" spans="2:3" x14ac:dyDescent="0.35">
      <c r="B19757"/>
      <c r="C19757"/>
    </row>
    <row r="19758" spans="2:3" x14ac:dyDescent="0.35">
      <c r="B19758"/>
      <c r="C19758"/>
    </row>
    <row r="19759" spans="2:3" x14ac:dyDescent="0.35">
      <c r="B19759"/>
      <c r="C19759"/>
    </row>
    <row r="19760" spans="2:3" x14ac:dyDescent="0.35">
      <c r="B19760"/>
      <c r="C19760"/>
    </row>
    <row r="19761" spans="2:3" x14ac:dyDescent="0.35">
      <c r="B19761"/>
      <c r="C19761"/>
    </row>
    <row r="19762" spans="2:3" x14ac:dyDescent="0.35">
      <c r="B19762"/>
      <c r="C19762"/>
    </row>
    <row r="19763" spans="2:3" x14ac:dyDescent="0.35">
      <c r="B19763"/>
      <c r="C19763"/>
    </row>
    <row r="19764" spans="2:3" x14ac:dyDescent="0.35">
      <c r="B19764"/>
      <c r="C19764"/>
    </row>
    <row r="19765" spans="2:3" x14ac:dyDescent="0.35">
      <c r="B19765"/>
      <c r="C19765"/>
    </row>
    <row r="19766" spans="2:3" x14ac:dyDescent="0.35">
      <c r="B19766"/>
      <c r="C19766"/>
    </row>
    <row r="19767" spans="2:3" x14ac:dyDescent="0.35">
      <c r="B19767"/>
      <c r="C19767"/>
    </row>
    <row r="19768" spans="2:3" x14ac:dyDescent="0.35">
      <c r="B19768"/>
      <c r="C19768"/>
    </row>
    <row r="19769" spans="2:3" x14ac:dyDescent="0.35">
      <c r="B19769"/>
      <c r="C19769"/>
    </row>
    <row r="19770" spans="2:3" x14ac:dyDescent="0.35">
      <c r="B19770"/>
      <c r="C19770"/>
    </row>
    <row r="19771" spans="2:3" x14ac:dyDescent="0.35">
      <c r="B19771"/>
      <c r="C19771"/>
    </row>
    <row r="19772" spans="2:3" x14ac:dyDescent="0.35">
      <c r="B19772"/>
      <c r="C19772"/>
    </row>
    <row r="19773" spans="2:3" x14ac:dyDescent="0.35">
      <c r="B19773"/>
      <c r="C19773"/>
    </row>
    <row r="19774" spans="2:3" x14ac:dyDescent="0.35">
      <c r="B19774"/>
      <c r="C19774"/>
    </row>
    <row r="19775" spans="2:3" x14ac:dyDescent="0.35">
      <c r="B19775"/>
      <c r="C19775"/>
    </row>
    <row r="19776" spans="2:3" x14ac:dyDescent="0.35">
      <c r="B19776"/>
      <c r="C19776"/>
    </row>
    <row r="19777" spans="2:3" x14ac:dyDescent="0.35">
      <c r="B19777"/>
      <c r="C19777"/>
    </row>
    <row r="19778" spans="2:3" x14ac:dyDescent="0.35">
      <c r="B19778"/>
      <c r="C19778"/>
    </row>
    <row r="19779" spans="2:3" x14ac:dyDescent="0.35">
      <c r="B19779"/>
      <c r="C19779"/>
    </row>
    <row r="19780" spans="2:3" x14ac:dyDescent="0.35">
      <c r="B19780"/>
      <c r="C19780"/>
    </row>
    <row r="19781" spans="2:3" x14ac:dyDescent="0.35">
      <c r="B19781"/>
      <c r="C19781"/>
    </row>
    <row r="19782" spans="2:3" x14ac:dyDescent="0.35">
      <c r="B19782"/>
      <c r="C19782"/>
    </row>
    <row r="19783" spans="2:3" x14ac:dyDescent="0.35">
      <c r="B19783"/>
      <c r="C19783"/>
    </row>
    <row r="19784" spans="2:3" x14ac:dyDescent="0.35">
      <c r="B19784"/>
      <c r="C19784"/>
    </row>
    <row r="19785" spans="2:3" x14ac:dyDescent="0.35">
      <c r="B19785"/>
      <c r="C19785"/>
    </row>
    <row r="19786" spans="2:3" x14ac:dyDescent="0.35">
      <c r="B19786"/>
      <c r="C19786"/>
    </row>
    <row r="19787" spans="2:3" x14ac:dyDescent="0.35">
      <c r="B19787"/>
      <c r="C19787"/>
    </row>
    <row r="19788" spans="2:3" x14ac:dyDescent="0.35">
      <c r="B19788"/>
      <c r="C19788"/>
    </row>
    <row r="19789" spans="2:3" x14ac:dyDescent="0.35">
      <c r="B19789"/>
      <c r="C19789"/>
    </row>
    <row r="19790" spans="2:3" x14ac:dyDescent="0.35">
      <c r="B19790"/>
      <c r="C19790"/>
    </row>
    <row r="19791" spans="2:3" x14ac:dyDescent="0.35">
      <c r="B19791"/>
      <c r="C19791"/>
    </row>
    <row r="19792" spans="2:3" x14ac:dyDescent="0.35">
      <c r="B19792"/>
      <c r="C19792"/>
    </row>
    <row r="19793" spans="2:3" x14ac:dyDescent="0.35">
      <c r="B19793"/>
      <c r="C19793"/>
    </row>
    <row r="19794" spans="2:3" x14ac:dyDescent="0.35">
      <c r="B19794"/>
      <c r="C19794"/>
    </row>
    <row r="19795" spans="2:3" x14ac:dyDescent="0.35">
      <c r="B19795"/>
      <c r="C19795"/>
    </row>
    <row r="19796" spans="2:3" x14ac:dyDescent="0.35">
      <c r="B19796"/>
      <c r="C19796"/>
    </row>
    <row r="19797" spans="2:3" x14ac:dyDescent="0.35">
      <c r="B19797"/>
      <c r="C19797"/>
    </row>
    <row r="19798" spans="2:3" x14ac:dyDescent="0.35">
      <c r="B19798"/>
      <c r="C19798"/>
    </row>
    <row r="19799" spans="2:3" x14ac:dyDescent="0.35">
      <c r="B19799"/>
      <c r="C19799"/>
    </row>
    <row r="19800" spans="2:3" x14ac:dyDescent="0.35">
      <c r="B19800"/>
      <c r="C19800"/>
    </row>
    <row r="19801" spans="2:3" x14ac:dyDescent="0.35">
      <c r="B19801"/>
      <c r="C19801"/>
    </row>
    <row r="19802" spans="2:3" x14ac:dyDescent="0.35">
      <c r="B19802"/>
      <c r="C19802"/>
    </row>
    <row r="19803" spans="2:3" x14ac:dyDescent="0.35">
      <c r="B19803"/>
      <c r="C19803"/>
    </row>
    <row r="19804" spans="2:3" x14ac:dyDescent="0.35">
      <c r="B19804"/>
      <c r="C19804"/>
    </row>
    <row r="19805" spans="2:3" x14ac:dyDescent="0.35">
      <c r="B19805"/>
      <c r="C19805"/>
    </row>
    <row r="19806" spans="2:3" x14ac:dyDescent="0.35">
      <c r="B19806"/>
      <c r="C19806"/>
    </row>
    <row r="19807" spans="2:3" x14ac:dyDescent="0.35">
      <c r="B19807"/>
      <c r="C19807"/>
    </row>
    <row r="19808" spans="2:3" x14ac:dyDescent="0.35">
      <c r="B19808"/>
      <c r="C19808"/>
    </row>
    <row r="19809" spans="2:3" x14ac:dyDescent="0.35">
      <c r="B19809"/>
      <c r="C19809"/>
    </row>
    <row r="19810" spans="2:3" x14ac:dyDescent="0.35">
      <c r="B19810"/>
      <c r="C19810"/>
    </row>
    <row r="19811" spans="2:3" x14ac:dyDescent="0.35">
      <c r="B19811"/>
      <c r="C19811"/>
    </row>
    <row r="19812" spans="2:3" x14ac:dyDescent="0.35">
      <c r="B19812"/>
      <c r="C19812"/>
    </row>
    <row r="19813" spans="2:3" x14ac:dyDescent="0.35">
      <c r="B19813"/>
      <c r="C19813"/>
    </row>
    <row r="19814" spans="2:3" x14ac:dyDescent="0.35">
      <c r="B19814"/>
      <c r="C19814"/>
    </row>
    <row r="19815" spans="2:3" x14ac:dyDescent="0.35">
      <c r="B19815"/>
      <c r="C19815"/>
    </row>
    <row r="19816" spans="2:3" x14ac:dyDescent="0.35">
      <c r="B19816"/>
      <c r="C19816"/>
    </row>
    <row r="19817" spans="2:3" x14ac:dyDescent="0.35">
      <c r="B19817"/>
      <c r="C19817"/>
    </row>
    <row r="19818" spans="2:3" x14ac:dyDescent="0.35">
      <c r="B19818"/>
      <c r="C19818"/>
    </row>
    <row r="19819" spans="2:3" x14ac:dyDescent="0.35">
      <c r="B19819"/>
      <c r="C19819"/>
    </row>
    <row r="19820" spans="2:3" x14ac:dyDescent="0.35">
      <c r="B19820"/>
      <c r="C19820"/>
    </row>
    <row r="19821" spans="2:3" x14ac:dyDescent="0.35">
      <c r="B19821"/>
      <c r="C19821"/>
    </row>
    <row r="19822" spans="2:3" x14ac:dyDescent="0.35">
      <c r="B19822"/>
      <c r="C19822"/>
    </row>
    <row r="19823" spans="2:3" x14ac:dyDescent="0.35">
      <c r="B19823"/>
      <c r="C19823"/>
    </row>
    <row r="19824" spans="2:3" x14ac:dyDescent="0.35">
      <c r="B19824"/>
      <c r="C19824"/>
    </row>
    <row r="19825" spans="2:3" x14ac:dyDescent="0.35">
      <c r="B19825"/>
      <c r="C19825"/>
    </row>
    <row r="19826" spans="2:3" x14ac:dyDescent="0.35">
      <c r="B19826"/>
      <c r="C19826"/>
    </row>
    <row r="19827" spans="2:3" x14ac:dyDescent="0.35">
      <c r="B19827"/>
      <c r="C19827"/>
    </row>
    <row r="19828" spans="2:3" x14ac:dyDescent="0.35">
      <c r="B19828"/>
      <c r="C19828"/>
    </row>
    <row r="19829" spans="2:3" x14ac:dyDescent="0.35">
      <c r="B19829"/>
      <c r="C19829"/>
    </row>
    <row r="19830" spans="2:3" x14ac:dyDescent="0.35">
      <c r="B19830"/>
      <c r="C19830"/>
    </row>
    <row r="19831" spans="2:3" x14ac:dyDescent="0.35">
      <c r="B19831"/>
      <c r="C19831"/>
    </row>
    <row r="19832" spans="2:3" x14ac:dyDescent="0.35">
      <c r="B19832"/>
      <c r="C19832"/>
    </row>
    <row r="19833" spans="2:3" x14ac:dyDescent="0.35">
      <c r="B19833"/>
      <c r="C19833"/>
    </row>
    <row r="19834" spans="2:3" x14ac:dyDescent="0.35">
      <c r="B19834"/>
      <c r="C19834"/>
    </row>
    <row r="19835" spans="2:3" x14ac:dyDescent="0.35">
      <c r="B19835"/>
      <c r="C19835"/>
    </row>
    <row r="19836" spans="2:3" x14ac:dyDescent="0.35">
      <c r="B19836"/>
      <c r="C19836"/>
    </row>
    <row r="19837" spans="2:3" x14ac:dyDescent="0.35">
      <c r="B19837"/>
      <c r="C19837"/>
    </row>
    <row r="19838" spans="2:3" x14ac:dyDescent="0.35">
      <c r="B19838"/>
      <c r="C19838"/>
    </row>
    <row r="19839" spans="2:3" x14ac:dyDescent="0.35">
      <c r="B19839"/>
      <c r="C19839"/>
    </row>
    <row r="19840" spans="2:3" x14ac:dyDescent="0.35">
      <c r="B19840"/>
      <c r="C19840"/>
    </row>
    <row r="19841" spans="2:3" x14ac:dyDescent="0.35">
      <c r="B19841"/>
      <c r="C19841"/>
    </row>
    <row r="19842" spans="2:3" x14ac:dyDescent="0.35">
      <c r="B19842"/>
      <c r="C19842"/>
    </row>
    <row r="19843" spans="2:3" x14ac:dyDescent="0.35">
      <c r="B19843"/>
      <c r="C19843"/>
    </row>
    <row r="19844" spans="2:3" x14ac:dyDescent="0.35">
      <c r="B19844"/>
      <c r="C19844"/>
    </row>
    <row r="19845" spans="2:3" x14ac:dyDescent="0.35">
      <c r="B19845"/>
      <c r="C19845"/>
    </row>
    <row r="19846" spans="2:3" x14ac:dyDescent="0.35">
      <c r="B19846"/>
      <c r="C19846"/>
    </row>
    <row r="19847" spans="2:3" x14ac:dyDescent="0.35">
      <c r="B19847"/>
      <c r="C19847"/>
    </row>
    <row r="19848" spans="2:3" x14ac:dyDescent="0.35">
      <c r="B19848"/>
      <c r="C19848"/>
    </row>
    <row r="19849" spans="2:3" x14ac:dyDescent="0.35">
      <c r="B19849"/>
      <c r="C19849"/>
    </row>
    <row r="19850" spans="2:3" x14ac:dyDescent="0.35">
      <c r="B19850"/>
      <c r="C19850"/>
    </row>
    <row r="19851" spans="2:3" x14ac:dyDescent="0.35">
      <c r="B19851"/>
      <c r="C19851"/>
    </row>
    <row r="19852" spans="2:3" x14ac:dyDescent="0.35">
      <c r="B19852"/>
      <c r="C19852"/>
    </row>
    <row r="19853" spans="2:3" x14ac:dyDescent="0.35">
      <c r="B19853"/>
      <c r="C19853"/>
    </row>
    <row r="19854" spans="2:3" x14ac:dyDescent="0.35">
      <c r="B19854"/>
      <c r="C19854"/>
    </row>
    <row r="19855" spans="2:3" x14ac:dyDescent="0.35">
      <c r="B19855"/>
      <c r="C19855"/>
    </row>
    <row r="19856" spans="2:3" x14ac:dyDescent="0.35">
      <c r="B19856"/>
      <c r="C19856"/>
    </row>
    <row r="19857" spans="2:3" x14ac:dyDescent="0.35">
      <c r="B19857"/>
      <c r="C19857"/>
    </row>
    <row r="19858" spans="2:3" x14ac:dyDescent="0.35">
      <c r="B19858"/>
      <c r="C19858"/>
    </row>
    <row r="19859" spans="2:3" x14ac:dyDescent="0.35">
      <c r="B19859"/>
      <c r="C19859"/>
    </row>
    <row r="19860" spans="2:3" x14ac:dyDescent="0.35">
      <c r="B19860"/>
      <c r="C19860"/>
    </row>
    <row r="19861" spans="2:3" x14ac:dyDescent="0.35">
      <c r="B19861"/>
      <c r="C19861"/>
    </row>
    <row r="19862" spans="2:3" x14ac:dyDescent="0.35">
      <c r="B19862"/>
      <c r="C19862"/>
    </row>
    <row r="19863" spans="2:3" x14ac:dyDescent="0.35">
      <c r="B19863"/>
      <c r="C19863"/>
    </row>
    <row r="19864" spans="2:3" x14ac:dyDescent="0.35">
      <c r="B19864"/>
      <c r="C19864"/>
    </row>
    <row r="19865" spans="2:3" x14ac:dyDescent="0.35">
      <c r="B19865"/>
      <c r="C19865"/>
    </row>
    <row r="19866" spans="2:3" x14ac:dyDescent="0.35">
      <c r="B19866"/>
      <c r="C19866"/>
    </row>
    <row r="19867" spans="2:3" x14ac:dyDescent="0.35">
      <c r="B19867"/>
      <c r="C19867"/>
    </row>
    <row r="19868" spans="2:3" x14ac:dyDescent="0.35">
      <c r="B19868"/>
      <c r="C19868"/>
    </row>
    <row r="19869" spans="2:3" x14ac:dyDescent="0.35">
      <c r="B19869"/>
      <c r="C19869"/>
    </row>
    <row r="19870" spans="2:3" x14ac:dyDescent="0.35">
      <c r="B19870"/>
      <c r="C19870"/>
    </row>
    <row r="19871" spans="2:3" x14ac:dyDescent="0.35">
      <c r="B19871"/>
      <c r="C19871"/>
    </row>
    <row r="19872" spans="2:3" x14ac:dyDescent="0.35">
      <c r="B19872"/>
      <c r="C19872"/>
    </row>
    <row r="19873" spans="2:3" x14ac:dyDescent="0.35">
      <c r="B19873"/>
      <c r="C19873"/>
    </row>
    <row r="19874" spans="2:3" x14ac:dyDescent="0.35">
      <c r="B19874"/>
      <c r="C19874"/>
    </row>
    <row r="19875" spans="2:3" x14ac:dyDescent="0.35">
      <c r="B19875"/>
      <c r="C19875"/>
    </row>
    <row r="19876" spans="2:3" x14ac:dyDescent="0.35">
      <c r="B19876"/>
      <c r="C19876"/>
    </row>
    <row r="19877" spans="2:3" x14ac:dyDescent="0.35">
      <c r="B19877"/>
      <c r="C19877"/>
    </row>
    <row r="19878" spans="2:3" x14ac:dyDescent="0.35">
      <c r="B19878"/>
      <c r="C19878"/>
    </row>
    <row r="19879" spans="2:3" x14ac:dyDescent="0.35">
      <c r="B19879"/>
      <c r="C19879"/>
    </row>
    <row r="19880" spans="2:3" x14ac:dyDescent="0.35">
      <c r="B19880"/>
      <c r="C19880"/>
    </row>
    <row r="19881" spans="2:3" x14ac:dyDescent="0.35">
      <c r="B19881"/>
      <c r="C19881"/>
    </row>
    <row r="19882" spans="2:3" x14ac:dyDescent="0.35">
      <c r="B19882"/>
      <c r="C19882"/>
    </row>
    <row r="19883" spans="2:3" x14ac:dyDescent="0.35">
      <c r="B19883"/>
      <c r="C19883"/>
    </row>
    <row r="19884" spans="2:3" x14ac:dyDescent="0.35">
      <c r="B19884"/>
      <c r="C19884"/>
    </row>
    <row r="19885" spans="2:3" x14ac:dyDescent="0.35">
      <c r="B19885"/>
      <c r="C19885"/>
    </row>
    <row r="19886" spans="2:3" x14ac:dyDescent="0.35">
      <c r="B19886"/>
      <c r="C19886"/>
    </row>
    <row r="19887" spans="2:3" x14ac:dyDescent="0.35">
      <c r="B19887"/>
      <c r="C19887"/>
    </row>
    <row r="19888" spans="2:3" x14ac:dyDescent="0.35">
      <c r="B19888"/>
      <c r="C19888"/>
    </row>
    <row r="19889" spans="2:3" x14ac:dyDescent="0.35">
      <c r="B19889"/>
      <c r="C19889"/>
    </row>
    <row r="19890" spans="2:3" x14ac:dyDescent="0.35">
      <c r="B19890"/>
      <c r="C19890"/>
    </row>
    <row r="19891" spans="2:3" x14ac:dyDescent="0.35">
      <c r="B19891"/>
      <c r="C19891"/>
    </row>
    <row r="19892" spans="2:3" x14ac:dyDescent="0.35">
      <c r="B19892"/>
      <c r="C19892"/>
    </row>
    <row r="19893" spans="2:3" x14ac:dyDescent="0.35">
      <c r="B19893"/>
      <c r="C19893"/>
    </row>
    <row r="19894" spans="2:3" x14ac:dyDescent="0.35">
      <c r="B19894"/>
      <c r="C19894"/>
    </row>
    <row r="19895" spans="2:3" x14ac:dyDescent="0.35">
      <c r="B19895"/>
      <c r="C19895"/>
    </row>
    <row r="19896" spans="2:3" x14ac:dyDescent="0.35">
      <c r="B19896"/>
      <c r="C19896"/>
    </row>
    <row r="19897" spans="2:3" x14ac:dyDescent="0.35">
      <c r="B19897"/>
      <c r="C19897"/>
    </row>
    <row r="19898" spans="2:3" x14ac:dyDescent="0.35">
      <c r="B19898"/>
      <c r="C19898"/>
    </row>
    <row r="19899" spans="2:3" x14ac:dyDescent="0.35">
      <c r="B19899"/>
      <c r="C19899"/>
    </row>
    <row r="19900" spans="2:3" x14ac:dyDescent="0.35">
      <c r="B19900"/>
      <c r="C19900"/>
    </row>
    <row r="19901" spans="2:3" x14ac:dyDescent="0.35">
      <c r="B19901"/>
      <c r="C19901"/>
    </row>
    <row r="19902" spans="2:3" x14ac:dyDescent="0.35">
      <c r="B19902"/>
      <c r="C19902"/>
    </row>
    <row r="19903" spans="2:3" x14ac:dyDescent="0.35">
      <c r="B19903"/>
      <c r="C19903"/>
    </row>
    <row r="19904" spans="2:3" x14ac:dyDescent="0.35">
      <c r="B19904"/>
      <c r="C19904"/>
    </row>
    <row r="19905" spans="2:3" x14ac:dyDescent="0.35">
      <c r="B19905"/>
      <c r="C19905"/>
    </row>
    <row r="19906" spans="2:3" x14ac:dyDescent="0.35">
      <c r="B19906"/>
      <c r="C19906"/>
    </row>
    <row r="19907" spans="2:3" x14ac:dyDescent="0.35">
      <c r="B19907"/>
      <c r="C19907"/>
    </row>
    <row r="19908" spans="2:3" x14ac:dyDescent="0.35">
      <c r="B19908"/>
      <c r="C19908"/>
    </row>
    <row r="19909" spans="2:3" x14ac:dyDescent="0.35">
      <c r="B19909"/>
      <c r="C19909"/>
    </row>
    <row r="19910" spans="2:3" x14ac:dyDescent="0.35">
      <c r="B19910"/>
      <c r="C19910"/>
    </row>
    <row r="19911" spans="2:3" x14ac:dyDescent="0.35">
      <c r="B19911"/>
      <c r="C19911"/>
    </row>
    <row r="19912" spans="2:3" x14ac:dyDescent="0.35">
      <c r="B19912"/>
      <c r="C19912"/>
    </row>
    <row r="19913" spans="2:3" x14ac:dyDescent="0.35">
      <c r="B19913"/>
      <c r="C19913"/>
    </row>
    <row r="19914" spans="2:3" x14ac:dyDescent="0.35">
      <c r="B19914"/>
      <c r="C19914"/>
    </row>
    <row r="19915" spans="2:3" x14ac:dyDescent="0.35">
      <c r="B19915"/>
      <c r="C19915"/>
    </row>
    <row r="19916" spans="2:3" x14ac:dyDescent="0.35">
      <c r="B19916"/>
      <c r="C19916"/>
    </row>
    <row r="19917" spans="2:3" x14ac:dyDescent="0.35">
      <c r="B19917"/>
      <c r="C19917"/>
    </row>
    <row r="19918" spans="2:3" x14ac:dyDescent="0.35">
      <c r="B19918"/>
      <c r="C19918"/>
    </row>
    <row r="19919" spans="2:3" x14ac:dyDescent="0.35">
      <c r="B19919"/>
      <c r="C19919"/>
    </row>
    <row r="19920" spans="2:3" x14ac:dyDescent="0.35">
      <c r="B19920"/>
      <c r="C19920"/>
    </row>
    <row r="19921" spans="2:3" x14ac:dyDescent="0.35">
      <c r="B19921"/>
      <c r="C19921"/>
    </row>
    <row r="19922" spans="2:3" x14ac:dyDescent="0.35">
      <c r="B19922"/>
      <c r="C19922"/>
    </row>
    <row r="19923" spans="2:3" x14ac:dyDescent="0.35">
      <c r="B19923"/>
      <c r="C19923"/>
    </row>
    <row r="19924" spans="2:3" x14ac:dyDescent="0.35">
      <c r="B19924"/>
      <c r="C19924"/>
    </row>
    <row r="19925" spans="2:3" x14ac:dyDescent="0.35">
      <c r="B19925"/>
      <c r="C19925"/>
    </row>
    <row r="19926" spans="2:3" x14ac:dyDescent="0.35">
      <c r="B19926"/>
      <c r="C19926"/>
    </row>
    <row r="19927" spans="2:3" x14ac:dyDescent="0.35">
      <c r="B19927"/>
      <c r="C19927"/>
    </row>
    <row r="19928" spans="2:3" x14ac:dyDescent="0.35">
      <c r="B19928"/>
      <c r="C19928"/>
    </row>
    <row r="19929" spans="2:3" x14ac:dyDescent="0.35">
      <c r="B19929"/>
      <c r="C19929"/>
    </row>
    <row r="19930" spans="2:3" x14ac:dyDescent="0.35">
      <c r="B19930"/>
      <c r="C19930"/>
    </row>
    <row r="19931" spans="2:3" x14ac:dyDescent="0.35">
      <c r="B19931"/>
      <c r="C19931"/>
    </row>
    <row r="19932" spans="2:3" x14ac:dyDescent="0.35">
      <c r="B19932"/>
      <c r="C19932"/>
    </row>
    <row r="19933" spans="2:3" x14ac:dyDescent="0.35">
      <c r="B19933"/>
      <c r="C19933"/>
    </row>
    <row r="19934" spans="2:3" x14ac:dyDescent="0.35">
      <c r="B19934"/>
      <c r="C19934"/>
    </row>
    <row r="19935" spans="2:3" x14ac:dyDescent="0.35">
      <c r="B19935"/>
      <c r="C19935"/>
    </row>
    <row r="19936" spans="2:3" x14ac:dyDescent="0.35">
      <c r="B19936"/>
      <c r="C19936"/>
    </row>
    <row r="19937" spans="2:3" x14ac:dyDescent="0.35">
      <c r="B19937"/>
      <c r="C19937"/>
    </row>
    <row r="19938" spans="2:3" x14ac:dyDescent="0.35">
      <c r="B19938"/>
      <c r="C19938"/>
    </row>
    <row r="19939" spans="2:3" x14ac:dyDescent="0.35">
      <c r="B19939"/>
      <c r="C19939"/>
    </row>
    <row r="19940" spans="2:3" x14ac:dyDescent="0.35">
      <c r="B19940"/>
      <c r="C19940"/>
    </row>
    <row r="19941" spans="2:3" x14ac:dyDescent="0.35">
      <c r="B19941"/>
      <c r="C19941"/>
    </row>
    <row r="19942" spans="2:3" x14ac:dyDescent="0.35">
      <c r="B19942"/>
      <c r="C19942"/>
    </row>
    <row r="19943" spans="2:3" x14ac:dyDescent="0.35">
      <c r="B19943"/>
      <c r="C19943"/>
    </row>
    <row r="19944" spans="2:3" x14ac:dyDescent="0.35">
      <c r="B19944"/>
      <c r="C19944"/>
    </row>
    <row r="19945" spans="2:3" x14ac:dyDescent="0.35">
      <c r="B19945"/>
      <c r="C19945"/>
    </row>
    <row r="19946" spans="2:3" x14ac:dyDescent="0.35">
      <c r="B19946"/>
      <c r="C19946"/>
    </row>
    <row r="19947" spans="2:3" x14ac:dyDescent="0.35">
      <c r="B19947"/>
      <c r="C19947"/>
    </row>
    <row r="19948" spans="2:3" x14ac:dyDescent="0.35">
      <c r="B19948"/>
      <c r="C19948"/>
    </row>
    <row r="19949" spans="2:3" x14ac:dyDescent="0.35">
      <c r="B19949"/>
      <c r="C19949"/>
    </row>
    <row r="19950" spans="2:3" x14ac:dyDescent="0.35">
      <c r="B19950"/>
      <c r="C19950"/>
    </row>
    <row r="19951" spans="2:3" x14ac:dyDescent="0.35">
      <c r="B19951"/>
      <c r="C19951"/>
    </row>
    <row r="19952" spans="2:3" x14ac:dyDescent="0.35">
      <c r="B19952"/>
      <c r="C19952"/>
    </row>
    <row r="19953" spans="2:3" x14ac:dyDescent="0.35">
      <c r="B19953"/>
      <c r="C19953"/>
    </row>
    <row r="19954" spans="2:3" x14ac:dyDescent="0.35">
      <c r="B19954"/>
      <c r="C19954"/>
    </row>
    <row r="19955" spans="2:3" x14ac:dyDescent="0.35">
      <c r="B19955"/>
      <c r="C19955"/>
    </row>
    <row r="19956" spans="2:3" x14ac:dyDescent="0.35">
      <c r="B19956"/>
      <c r="C19956"/>
    </row>
    <row r="19957" spans="2:3" x14ac:dyDescent="0.35">
      <c r="B19957"/>
      <c r="C19957"/>
    </row>
    <row r="19958" spans="2:3" x14ac:dyDescent="0.35">
      <c r="B19958"/>
      <c r="C19958"/>
    </row>
    <row r="19959" spans="2:3" x14ac:dyDescent="0.35">
      <c r="B19959"/>
      <c r="C19959"/>
    </row>
    <row r="19960" spans="2:3" x14ac:dyDescent="0.35">
      <c r="B19960"/>
      <c r="C19960"/>
    </row>
    <row r="19961" spans="2:3" x14ac:dyDescent="0.35">
      <c r="B19961"/>
      <c r="C19961"/>
    </row>
    <row r="19962" spans="2:3" x14ac:dyDescent="0.35">
      <c r="B19962"/>
      <c r="C19962"/>
    </row>
    <row r="19963" spans="2:3" x14ac:dyDescent="0.35">
      <c r="B19963"/>
      <c r="C19963"/>
    </row>
    <row r="19964" spans="2:3" x14ac:dyDescent="0.35">
      <c r="B19964"/>
      <c r="C19964"/>
    </row>
    <row r="19965" spans="2:3" x14ac:dyDescent="0.35">
      <c r="B19965"/>
      <c r="C19965"/>
    </row>
    <row r="19966" spans="2:3" x14ac:dyDescent="0.35">
      <c r="B19966"/>
      <c r="C19966"/>
    </row>
    <row r="19967" spans="2:3" x14ac:dyDescent="0.35">
      <c r="B19967"/>
      <c r="C19967"/>
    </row>
    <row r="19968" spans="2:3" x14ac:dyDescent="0.35">
      <c r="B19968"/>
      <c r="C19968"/>
    </row>
    <row r="19969" spans="2:3" x14ac:dyDescent="0.35">
      <c r="B19969"/>
      <c r="C19969"/>
    </row>
    <row r="19970" spans="2:3" x14ac:dyDescent="0.35">
      <c r="B19970"/>
      <c r="C19970"/>
    </row>
    <row r="19971" spans="2:3" x14ac:dyDescent="0.35">
      <c r="B19971"/>
      <c r="C19971"/>
    </row>
    <row r="19972" spans="2:3" x14ac:dyDescent="0.35">
      <c r="B19972"/>
      <c r="C19972"/>
    </row>
    <row r="19973" spans="2:3" x14ac:dyDescent="0.35">
      <c r="B19973"/>
      <c r="C19973"/>
    </row>
    <row r="19974" spans="2:3" x14ac:dyDescent="0.35">
      <c r="B19974"/>
      <c r="C19974"/>
    </row>
    <row r="19975" spans="2:3" x14ac:dyDescent="0.35">
      <c r="B19975"/>
      <c r="C19975"/>
    </row>
    <row r="19976" spans="2:3" x14ac:dyDescent="0.35">
      <c r="B19976"/>
      <c r="C19976"/>
    </row>
    <row r="19977" spans="2:3" x14ac:dyDescent="0.35">
      <c r="B19977"/>
      <c r="C19977"/>
    </row>
    <row r="19978" spans="2:3" x14ac:dyDescent="0.35">
      <c r="B19978"/>
      <c r="C19978"/>
    </row>
    <row r="19979" spans="2:3" x14ac:dyDescent="0.35">
      <c r="B19979"/>
      <c r="C19979"/>
    </row>
    <row r="19980" spans="2:3" x14ac:dyDescent="0.35">
      <c r="B19980"/>
      <c r="C19980"/>
    </row>
    <row r="19981" spans="2:3" x14ac:dyDescent="0.35">
      <c r="B19981"/>
      <c r="C19981"/>
    </row>
    <row r="19982" spans="2:3" x14ac:dyDescent="0.35">
      <c r="B19982"/>
      <c r="C19982"/>
    </row>
    <row r="19983" spans="2:3" x14ac:dyDescent="0.35">
      <c r="B19983"/>
      <c r="C19983"/>
    </row>
    <row r="19984" spans="2:3" x14ac:dyDescent="0.35">
      <c r="B19984"/>
      <c r="C19984"/>
    </row>
    <row r="19985" spans="2:3" x14ac:dyDescent="0.35">
      <c r="B19985"/>
      <c r="C19985"/>
    </row>
    <row r="19986" spans="2:3" x14ac:dyDescent="0.35">
      <c r="B19986"/>
      <c r="C19986"/>
    </row>
    <row r="19987" spans="2:3" x14ac:dyDescent="0.35">
      <c r="B19987"/>
      <c r="C19987"/>
    </row>
    <row r="19988" spans="2:3" x14ac:dyDescent="0.35">
      <c r="B19988"/>
      <c r="C19988"/>
    </row>
    <row r="19989" spans="2:3" x14ac:dyDescent="0.35">
      <c r="B19989"/>
      <c r="C19989"/>
    </row>
    <row r="19990" spans="2:3" x14ac:dyDescent="0.35">
      <c r="B19990"/>
      <c r="C19990"/>
    </row>
    <row r="19991" spans="2:3" x14ac:dyDescent="0.35">
      <c r="B19991"/>
      <c r="C19991"/>
    </row>
    <row r="19992" spans="2:3" x14ac:dyDescent="0.35">
      <c r="B19992"/>
      <c r="C19992"/>
    </row>
    <row r="19993" spans="2:3" x14ac:dyDescent="0.35">
      <c r="B19993"/>
      <c r="C19993"/>
    </row>
    <row r="19994" spans="2:3" x14ac:dyDescent="0.35">
      <c r="B19994"/>
      <c r="C19994"/>
    </row>
    <row r="19995" spans="2:3" x14ac:dyDescent="0.35">
      <c r="B19995"/>
      <c r="C19995"/>
    </row>
    <row r="19996" spans="2:3" x14ac:dyDescent="0.35">
      <c r="B19996"/>
      <c r="C19996"/>
    </row>
    <row r="19997" spans="2:3" x14ac:dyDescent="0.35">
      <c r="B19997"/>
      <c r="C19997"/>
    </row>
    <row r="19998" spans="2:3" x14ac:dyDescent="0.35">
      <c r="B19998"/>
      <c r="C19998"/>
    </row>
    <row r="19999" spans="2:3" x14ac:dyDescent="0.35">
      <c r="B19999"/>
      <c r="C19999"/>
    </row>
    <row r="20000" spans="2:3" x14ac:dyDescent="0.35">
      <c r="B20000"/>
      <c r="C20000"/>
    </row>
    <row r="20001" spans="2:3" x14ac:dyDescent="0.35">
      <c r="B20001"/>
      <c r="C20001"/>
    </row>
    <row r="20002" spans="2:3" x14ac:dyDescent="0.35">
      <c r="B20002"/>
      <c r="C20002"/>
    </row>
    <row r="20003" spans="2:3" x14ac:dyDescent="0.35">
      <c r="B20003"/>
      <c r="C20003"/>
    </row>
    <row r="20004" spans="2:3" x14ac:dyDescent="0.35">
      <c r="B20004"/>
      <c r="C20004"/>
    </row>
    <row r="20005" spans="2:3" x14ac:dyDescent="0.35">
      <c r="B20005"/>
      <c r="C20005"/>
    </row>
    <row r="20006" spans="2:3" x14ac:dyDescent="0.35">
      <c r="B20006"/>
      <c r="C20006"/>
    </row>
    <row r="20007" spans="2:3" x14ac:dyDescent="0.35">
      <c r="B20007"/>
      <c r="C20007"/>
    </row>
    <row r="20008" spans="2:3" x14ac:dyDescent="0.35">
      <c r="B20008"/>
      <c r="C20008"/>
    </row>
    <row r="20009" spans="2:3" x14ac:dyDescent="0.35">
      <c r="B20009"/>
      <c r="C20009"/>
    </row>
    <row r="20010" spans="2:3" x14ac:dyDescent="0.35">
      <c r="B20010"/>
      <c r="C20010"/>
    </row>
    <row r="20011" spans="2:3" x14ac:dyDescent="0.35">
      <c r="B20011"/>
      <c r="C20011"/>
    </row>
    <row r="20012" spans="2:3" x14ac:dyDescent="0.35">
      <c r="B20012"/>
      <c r="C20012"/>
    </row>
    <row r="20013" spans="2:3" x14ac:dyDescent="0.35">
      <c r="B20013"/>
      <c r="C20013"/>
    </row>
    <row r="20014" spans="2:3" x14ac:dyDescent="0.35">
      <c r="B20014"/>
      <c r="C20014"/>
    </row>
    <row r="20015" spans="2:3" x14ac:dyDescent="0.35">
      <c r="B20015"/>
      <c r="C20015"/>
    </row>
    <row r="20016" spans="2:3" x14ac:dyDescent="0.35">
      <c r="B20016"/>
      <c r="C20016"/>
    </row>
    <row r="20017" spans="2:3" x14ac:dyDescent="0.35">
      <c r="B20017"/>
      <c r="C20017"/>
    </row>
    <row r="20018" spans="2:3" x14ac:dyDescent="0.35">
      <c r="B20018"/>
      <c r="C20018"/>
    </row>
    <row r="20019" spans="2:3" x14ac:dyDescent="0.35">
      <c r="B20019"/>
      <c r="C20019"/>
    </row>
    <row r="20020" spans="2:3" x14ac:dyDescent="0.35">
      <c r="B20020"/>
      <c r="C20020"/>
    </row>
    <row r="20021" spans="2:3" x14ac:dyDescent="0.35">
      <c r="B20021"/>
      <c r="C20021"/>
    </row>
    <row r="20022" spans="2:3" x14ac:dyDescent="0.35">
      <c r="B20022"/>
      <c r="C20022"/>
    </row>
    <row r="20023" spans="2:3" x14ac:dyDescent="0.35">
      <c r="B20023"/>
      <c r="C20023"/>
    </row>
    <row r="20024" spans="2:3" x14ac:dyDescent="0.35">
      <c r="B20024"/>
      <c r="C20024"/>
    </row>
    <row r="20025" spans="2:3" x14ac:dyDescent="0.35">
      <c r="B20025"/>
      <c r="C20025"/>
    </row>
    <row r="20026" spans="2:3" x14ac:dyDescent="0.35">
      <c r="B20026"/>
      <c r="C20026"/>
    </row>
    <row r="20027" spans="2:3" x14ac:dyDescent="0.35">
      <c r="B20027"/>
      <c r="C20027"/>
    </row>
    <row r="20028" spans="2:3" x14ac:dyDescent="0.35">
      <c r="B20028"/>
      <c r="C20028"/>
    </row>
    <row r="20029" spans="2:3" x14ac:dyDescent="0.35">
      <c r="B20029"/>
      <c r="C20029"/>
    </row>
    <row r="20030" spans="2:3" x14ac:dyDescent="0.35">
      <c r="B20030"/>
      <c r="C20030"/>
    </row>
    <row r="20031" spans="2:3" x14ac:dyDescent="0.35">
      <c r="B20031"/>
      <c r="C20031"/>
    </row>
    <row r="20032" spans="2:3" x14ac:dyDescent="0.35">
      <c r="B20032"/>
      <c r="C20032"/>
    </row>
    <row r="20033" spans="2:3" x14ac:dyDescent="0.35">
      <c r="B20033"/>
      <c r="C20033"/>
    </row>
    <row r="20034" spans="2:3" x14ac:dyDescent="0.35">
      <c r="B20034"/>
      <c r="C20034"/>
    </row>
    <row r="20035" spans="2:3" x14ac:dyDescent="0.35">
      <c r="B20035"/>
      <c r="C20035"/>
    </row>
    <row r="20036" spans="2:3" x14ac:dyDescent="0.35">
      <c r="B20036"/>
      <c r="C20036"/>
    </row>
    <row r="20037" spans="2:3" x14ac:dyDescent="0.35">
      <c r="B20037"/>
      <c r="C20037"/>
    </row>
    <row r="20038" spans="2:3" x14ac:dyDescent="0.35">
      <c r="B20038"/>
      <c r="C20038"/>
    </row>
    <row r="20039" spans="2:3" x14ac:dyDescent="0.35">
      <c r="B20039"/>
      <c r="C20039"/>
    </row>
    <row r="20040" spans="2:3" x14ac:dyDescent="0.35">
      <c r="B20040"/>
      <c r="C20040"/>
    </row>
    <row r="20041" spans="2:3" x14ac:dyDescent="0.35">
      <c r="B20041"/>
      <c r="C20041"/>
    </row>
    <row r="20042" spans="2:3" x14ac:dyDescent="0.35">
      <c r="B20042"/>
      <c r="C20042"/>
    </row>
    <row r="20043" spans="2:3" x14ac:dyDescent="0.35">
      <c r="B20043"/>
      <c r="C20043"/>
    </row>
    <row r="20044" spans="2:3" x14ac:dyDescent="0.35">
      <c r="B20044"/>
      <c r="C20044"/>
    </row>
    <row r="20045" spans="2:3" x14ac:dyDescent="0.35">
      <c r="B20045"/>
      <c r="C20045"/>
    </row>
    <row r="20046" spans="2:3" x14ac:dyDescent="0.35">
      <c r="B20046"/>
      <c r="C20046"/>
    </row>
    <row r="20047" spans="2:3" x14ac:dyDescent="0.35">
      <c r="B20047"/>
      <c r="C20047"/>
    </row>
    <row r="20048" spans="2:3" x14ac:dyDescent="0.35">
      <c r="B20048"/>
      <c r="C20048"/>
    </row>
    <row r="20049" spans="2:3" x14ac:dyDescent="0.35">
      <c r="B20049"/>
      <c r="C20049"/>
    </row>
    <row r="20050" spans="2:3" x14ac:dyDescent="0.35">
      <c r="B20050"/>
      <c r="C20050"/>
    </row>
    <row r="20051" spans="2:3" x14ac:dyDescent="0.35">
      <c r="B20051"/>
      <c r="C20051"/>
    </row>
    <row r="20052" spans="2:3" x14ac:dyDescent="0.35">
      <c r="B20052"/>
      <c r="C20052"/>
    </row>
    <row r="20053" spans="2:3" x14ac:dyDescent="0.35">
      <c r="B20053"/>
      <c r="C20053"/>
    </row>
    <row r="20054" spans="2:3" x14ac:dyDescent="0.35">
      <c r="B20054"/>
      <c r="C20054"/>
    </row>
    <row r="20055" spans="2:3" x14ac:dyDescent="0.35">
      <c r="B20055"/>
      <c r="C20055"/>
    </row>
    <row r="20056" spans="2:3" x14ac:dyDescent="0.35">
      <c r="B20056"/>
      <c r="C20056"/>
    </row>
    <row r="20057" spans="2:3" x14ac:dyDescent="0.35">
      <c r="B20057"/>
      <c r="C20057"/>
    </row>
    <row r="20058" spans="2:3" x14ac:dyDescent="0.35">
      <c r="B20058"/>
      <c r="C20058"/>
    </row>
    <row r="20059" spans="2:3" x14ac:dyDescent="0.35">
      <c r="B20059"/>
      <c r="C20059"/>
    </row>
    <row r="20060" spans="2:3" x14ac:dyDescent="0.35">
      <c r="B20060"/>
      <c r="C20060"/>
    </row>
    <row r="20061" spans="2:3" x14ac:dyDescent="0.35">
      <c r="B20061"/>
      <c r="C20061"/>
    </row>
    <row r="20062" spans="2:3" x14ac:dyDescent="0.35">
      <c r="B20062"/>
      <c r="C20062"/>
    </row>
    <row r="20063" spans="2:3" x14ac:dyDescent="0.35">
      <c r="B20063"/>
      <c r="C20063"/>
    </row>
    <row r="20064" spans="2:3" x14ac:dyDescent="0.35">
      <c r="B20064"/>
      <c r="C20064"/>
    </row>
    <row r="20065" spans="2:3" x14ac:dyDescent="0.35">
      <c r="B20065"/>
      <c r="C20065"/>
    </row>
    <row r="20066" spans="2:3" x14ac:dyDescent="0.35">
      <c r="B20066"/>
      <c r="C20066"/>
    </row>
    <row r="20067" spans="2:3" x14ac:dyDescent="0.35">
      <c r="B20067"/>
      <c r="C20067"/>
    </row>
    <row r="20068" spans="2:3" x14ac:dyDescent="0.35">
      <c r="B20068"/>
      <c r="C20068"/>
    </row>
    <row r="20069" spans="2:3" x14ac:dyDescent="0.35">
      <c r="B20069"/>
      <c r="C20069"/>
    </row>
    <row r="20070" spans="2:3" x14ac:dyDescent="0.35">
      <c r="B20070"/>
      <c r="C20070"/>
    </row>
    <row r="20071" spans="2:3" x14ac:dyDescent="0.35">
      <c r="B20071"/>
      <c r="C20071"/>
    </row>
    <row r="20072" spans="2:3" x14ac:dyDescent="0.35">
      <c r="B20072"/>
      <c r="C20072"/>
    </row>
    <row r="20073" spans="2:3" x14ac:dyDescent="0.35">
      <c r="B20073"/>
      <c r="C20073"/>
    </row>
    <row r="20074" spans="2:3" x14ac:dyDescent="0.35">
      <c r="B20074"/>
      <c r="C20074"/>
    </row>
    <row r="20075" spans="2:3" x14ac:dyDescent="0.35">
      <c r="B20075"/>
      <c r="C20075"/>
    </row>
    <row r="20076" spans="2:3" x14ac:dyDescent="0.35">
      <c r="B20076"/>
      <c r="C20076"/>
    </row>
    <row r="20077" spans="2:3" x14ac:dyDescent="0.35">
      <c r="B20077"/>
      <c r="C20077"/>
    </row>
    <row r="20078" spans="2:3" x14ac:dyDescent="0.35">
      <c r="B20078"/>
      <c r="C20078"/>
    </row>
    <row r="20079" spans="2:3" x14ac:dyDescent="0.35">
      <c r="B20079"/>
      <c r="C20079"/>
    </row>
    <row r="20080" spans="2:3" x14ac:dyDescent="0.35">
      <c r="B20080"/>
      <c r="C20080"/>
    </row>
    <row r="20081" spans="2:3" x14ac:dyDescent="0.35">
      <c r="B20081"/>
      <c r="C20081"/>
    </row>
    <row r="20082" spans="2:3" x14ac:dyDescent="0.35">
      <c r="B20082"/>
      <c r="C20082"/>
    </row>
    <row r="20083" spans="2:3" x14ac:dyDescent="0.35">
      <c r="B20083"/>
      <c r="C20083"/>
    </row>
    <row r="20084" spans="2:3" x14ac:dyDescent="0.35">
      <c r="B20084"/>
      <c r="C20084"/>
    </row>
    <row r="20085" spans="2:3" x14ac:dyDescent="0.35">
      <c r="B20085"/>
      <c r="C20085"/>
    </row>
    <row r="20086" spans="2:3" x14ac:dyDescent="0.35">
      <c r="B20086"/>
      <c r="C20086"/>
    </row>
    <row r="20087" spans="2:3" x14ac:dyDescent="0.35">
      <c r="B20087"/>
      <c r="C20087"/>
    </row>
    <row r="20088" spans="2:3" x14ac:dyDescent="0.35">
      <c r="B20088"/>
      <c r="C20088"/>
    </row>
    <row r="20089" spans="2:3" x14ac:dyDescent="0.35">
      <c r="B20089"/>
      <c r="C20089"/>
    </row>
    <row r="20090" spans="2:3" x14ac:dyDescent="0.35">
      <c r="B20090"/>
      <c r="C20090"/>
    </row>
    <row r="20091" spans="2:3" x14ac:dyDescent="0.35">
      <c r="B20091"/>
      <c r="C20091"/>
    </row>
    <row r="20092" spans="2:3" x14ac:dyDescent="0.35">
      <c r="B20092"/>
      <c r="C20092"/>
    </row>
    <row r="20093" spans="2:3" x14ac:dyDescent="0.35">
      <c r="B20093"/>
      <c r="C20093"/>
    </row>
    <row r="20094" spans="2:3" x14ac:dyDescent="0.35">
      <c r="B20094"/>
      <c r="C20094"/>
    </row>
    <row r="20095" spans="2:3" x14ac:dyDescent="0.35">
      <c r="B20095"/>
      <c r="C20095"/>
    </row>
    <row r="20096" spans="2:3" x14ac:dyDescent="0.35">
      <c r="B20096"/>
      <c r="C20096"/>
    </row>
    <row r="20097" spans="2:3" x14ac:dyDescent="0.35">
      <c r="B20097"/>
      <c r="C20097"/>
    </row>
    <row r="20098" spans="2:3" x14ac:dyDescent="0.35">
      <c r="B20098"/>
      <c r="C20098"/>
    </row>
    <row r="20099" spans="2:3" x14ac:dyDescent="0.35">
      <c r="B20099"/>
      <c r="C20099"/>
    </row>
    <row r="20100" spans="2:3" x14ac:dyDescent="0.35">
      <c r="B20100"/>
      <c r="C20100"/>
    </row>
    <row r="20101" spans="2:3" x14ac:dyDescent="0.35">
      <c r="B20101"/>
      <c r="C20101"/>
    </row>
    <row r="20102" spans="2:3" x14ac:dyDescent="0.35">
      <c r="B20102"/>
      <c r="C20102"/>
    </row>
    <row r="20103" spans="2:3" x14ac:dyDescent="0.35">
      <c r="B20103"/>
      <c r="C20103"/>
    </row>
    <row r="20104" spans="2:3" x14ac:dyDescent="0.35">
      <c r="B20104"/>
      <c r="C20104"/>
    </row>
    <row r="20105" spans="2:3" x14ac:dyDescent="0.35">
      <c r="B20105"/>
      <c r="C20105"/>
    </row>
    <row r="20106" spans="2:3" x14ac:dyDescent="0.35">
      <c r="B20106"/>
      <c r="C20106"/>
    </row>
    <row r="20107" spans="2:3" x14ac:dyDescent="0.35">
      <c r="B20107"/>
      <c r="C20107"/>
    </row>
    <row r="20108" spans="2:3" x14ac:dyDescent="0.35">
      <c r="B20108"/>
      <c r="C20108"/>
    </row>
    <row r="20109" spans="2:3" x14ac:dyDescent="0.35">
      <c r="B20109"/>
      <c r="C20109"/>
    </row>
    <row r="20110" spans="2:3" x14ac:dyDescent="0.35">
      <c r="B20110"/>
      <c r="C20110"/>
    </row>
    <row r="20111" spans="2:3" x14ac:dyDescent="0.35">
      <c r="B20111"/>
      <c r="C20111"/>
    </row>
    <row r="20112" spans="2:3" x14ac:dyDescent="0.35">
      <c r="B20112"/>
      <c r="C20112"/>
    </row>
    <row r="20113" spans="2:3" x14ac:dyDescent="0.35">
      <c r="B20113"/>
      <c r="C20113"/>
    </row>
    <row r="20114" spans="2:3" x14ac:dyDescent="0.35">
      <c r="B20114"/>
      <c r="C20114"/>
    </row>
    <row r="20115" spans="2:3" x14ac:dyDescent="0.35">
      <c r="B20115"/>
      <c r="C20115"/>
    </row>
    <row r="20116" spans="2:3" x14ac:dyDescent="0.35">
      <c r="B20116"/>
      <c r="C20116"/>
    </row>
    <row r="20117" spans="2:3" x14ac:dyDescent="0.35">
      <c r="B20117"/>
      <c r="C20117"/>
    </row>
    <row r="20118" spans="2:3" x14ac:dyDescent="0.35">
      <c r="B20118"/>
      <c r="C20118"/>
    </row>
    <row r="20119" spans="2:3" x14ac:dyDescent="0.35">
      <c r="B20119"/>
      <c r="C20119"/>
    </row>
    <row r="20120" spans="2:3" x14ac:dyDescent="0.35">
      <c r="B20120"/>
      <c r="C20120"/>
    </row>
    <row r="20121" spans="2:3" x14ac:dyDescent="0.35">
      <c r="B20121"/>
      <c r="C20121"/>
    </row>
    <row r="20122" spans="2:3" x14ac:dyDescent="0.35">
      <c r="B20122"/>
      <c r="C20122"/>
    </row>
    <row r="20123" spans="2:3" x14ac:dyDescent="0.35">
      <c r="B20123"/>
      <c r="C20123"/>
    </row>
    <row r="20124" spans="2:3" x14ac:dyDescent="0.35">
      <c r="B20124"/>
      <c r="C20124"/>
    </row>
    <row r="20125" spans="2:3" x14ac:dyDescent="0.35">
      <c r="B20125"/>
      <c r="C20125"/>
    </row>
    <row r="20126" spans="2:3" x14ac:dyDescent="0.35">
      <c r="B20126"/>
      <c r="C20126"/>
    </row>
    <row r="20127" spans="2:3" x14ac:dyDescent="0.35">
      <c r="B20127"/>
      <c r="C20127"/>
    </row>
    <row r="20128" spans="2:3" x14ac:dyDescent="0.35">
      <c r="B20128"/>
      <c r="C20128"/>
    </row>
    <row r="20129" spans="2:3" x14ac:dyDescent="0.35">
      <c r="B20129"/>
      <c r="C20129"/>
    </row>
    <row r="20130" spans="2:3" x14ac:dyDescent="0.35">
      <c r="B20130"/>
      <c r="C20130"/>
    </row>
    <row r="20131" spans="2:3" x14ac:dyDescent="0.35">
      <c r="B20131"/>
      <c r="C20131"/>
    </row>
    <row r="20132" spans="2:3" x14ac:dyDescent="0.35">
      <c r="B20132"/>
      <c r="C20132"/>
    </row>
    <row r="20133" spans="2:3" x14ac:dyDescent="0.35">
      <c r="B20133"/>
      <c r="C20133"/>
    </row>
    <row r="20134" spans="2:3" x14ac:dyDescent="0.35">
      <c r="B20134"/>
      <c r="C20134"/>
    </row>
    <row r="20135" spans="2:3" x14ac:dyDescent="0.35">
      <c r="B20135"/>
      <c r="C20135"/>
    </row>
    <row r="20136" spans="2:3" x14ac:dyDescent="0.35">
      <c r="B20136"/>
      <c r="C20136"/>
    </row>
    <row r="20137" spans="2:3" x14ac:dyDescent="0.35">
      <c r="B20137"/>
      <c r="C20137"/>
    </row>
    <row r="20138" spans="2:3" x14ac:dyDescent="0.35">
      <c r="B20138"/>
      <c r="C20138"/>
    </row>
    <row r="20139" spans="2:3" x14ac:dyDescent="0.35">
      <c r="B20139"/>
      <c r="C20139"/>
    </row>
    <row r="20140" spans="2:3" x14ac:dyDescent="0.35">
      <c r="B20140"/>
      <c r="C20140"/>
    </row>
    <row r="20141" spans="2:3" x14ac:dyDescent="0.35">
      <c r="B20141"/>
      <c r="C20141"/>
    </row>
    <row r="20142" spans="2:3" x14ac:dyDescent="0.35">
      <c r="B20142"/>
      <c r="C20142"/>
    </row>
    <row r="20143" spans="2:3" x14ac:dyDescent="0.35">
      <c r="B20143"/>
      <c r="C20143"/>
    </row>
    <row r="20144" spans="2:3" x14ac:dyDescent="0.35">
      <c r="B20144"/>
      <c r="C20144"/>
    </row>
    <row r="20145" spans="2:3" x14ac:dyDescent="0.35">
      <c r="B20145"/>
      <c r="C20145"/>
    </row>
    <row r="20146" spans="2:3" x14ac:dyDescent="0.35">
      <c r="B20146"/>
      <c r="C20146"/>
    </row>
    <row r="20147" spans="2:3" x14ac:dyDescent="0.35">
      <c r="B20147"/>
      <c r="C20147"/>
    </row>
    <row r="20148" spans="2:3" x14ac:dyDescent="0.35">
      <c r="B20148"/>
      <c r="C20148"/>
    </row>
    <row r="20149" spans="2:3" x14ac:dyDescent="0.35">
      <c r="B20149"/>
      <c r="C20149"/>
    </row>
    <row r="20150" spans="2:3" x14ac:dyDescent="0.35">
      <c r="B20150"/>
      <c r="C20150"/>
    </row>
    <row r="20151" spans="2:3" x14ac:dyDescent="0.35">
      <c r="B20151"/>
      <c r="C20151"/>
    </row>
    <row r="20152" spans="2:3" x14ac:dyDescent="0.35">
      <c r="B20152"/>
      <c r="C20152"/>
    </row>
    <row r="20153" spans="2:3" x14ac:dyDescent="0.35">
      <c r="B20153"/>
      <c r="C20153"/>
    </row>
    <row r="20154" spans="2:3" x14ac:dyDescent="0.35">
      <c r="B20154"/>
      <c r="C20154"/>
    </row>
    <row r="20155" spans="2:3" x14ac:dyDescent="0.35">
      <c r="B20155"/>
      <c r="C20155"/>
    </row>
    <row r="20156" spans="2:3" x14ac:dyDescent="0.35">
      <c r="B20156"/>
      <c r="C20156"/>
    </row>
    <row r="20157" spans="2:3" x14ac:dyDescent="0.35">
      <c r="B20157"/>
      <c r="C20157"/>
    </row>
    <row r="20158" spans="2:3" x14ac:dyDescent="0.35">
      <c r="B20158"/>
      <c r="C20158"/>
    </row>
    <row r="20159" spans="2:3" x14ac:dyDescent="0.35">
      <c r="B20159"/>
      <c r="C20159"/>
    </row>
    <row r="20160" spans="2:3" x14ac:dyDescent="0.35">
      <c r="B20160"/>
      <c r="C20160"/>
    </row>
    <row r="20161" spans="2:3" x14ac:dyDescent="0.35">
      <c r="B20161"/>
      <c r="C20161"/>
    </row>
    <row r="20162" spans="2:3" x14ac:dyDescent="0.35">
      <c r="B20162"/>
      <c r="C20162"/>
    </row>
    <row r="20163" spans="2:3" x14ac:dyDescent="0.35">
      <c r="B20163"/>
      <c r="C20163"/>
    </row>
    <row r="20164" spans="2:3" x14ac:dyDescent="0.35">
      <c r="B20164"/>
      <c r="C20164"/>
    </row>
    <row r="20165" spans="2:3" x14ac:dyDescent="0.35">
      <c r="B20165"/>
      <c r="C20165"/>
    </row>
    <row r="20166" spans="2:3" x14ac:dyDescent="0.35">
      <c r="B20166"/>
      <c r="C20166"/>
    </row>
    <row r="20167" spans="2:3" x14ac:dyDescent="0.35">
      <c r="B20167"/>
      <c r="C20167"/>
    </row>
    <row r="20168" spans="2:3" x14ac:dyDescent="0.35">
      <c r="B20168"/>
      <c r="C20168"/>
    </row>
    <row r="20169" spans="2:3" x14ac:dyDescent="0.35">
      <c r="B20169"/>
      <c r="C20169"/>
    </row>
    <row r="20170" spans="2:3" x14ac:dyDescent="0.35">
      <c r="B20170"/>
      <c r="C20170"/>
    </row>
    <row r="20171" spans="2:3" x14ac:dyDescent="0.35">
      <c r="B20171"/>
      <c r="C20171"/>
    </row>
    <row r="20172" spans="2:3" x14ac:dyDescent="0.35">
      <c r="B20172"/>
      <c r="C20172"/>
    </row>
    <row r="20173" spans="2:3" x14ac:dyDescent="0.35">
      <c r="B20173"/>
      <c r="C20173"/>
    </row>
    <row r="20174" spans="2:3" x14ac:dyDescent="0.35">
      <c r="B20174"/>
      <c r="C20174"/>
    </row>
    <row r="20175" spans="2:3" x14ac:dyDescent="0.35">
      <c r="B20175"/>
      <c r="C20175"/>
    </row>
    <row r="20176" spans="2:3" x14ac:dyDescent="0.35">
      <c r="B20176"/>
      <c r="C20176"/>
    </row>
    <row r="20177" spans="2:3" x14ac:dyDescent="0.35">
      <c r="B20177"/>
      <c r="C20177"/>
    </row>
    <row r="20178" spans="2:3" x14ac:dyDescent="0.35">
      <c r="B20178"/>
      <c r="C20178"/>
    </row>
    <row r="20179" spans="2:3" x14ac:dyDescent="0.35">
      <c r="B20179"/>
      <c r="C20179"/>
    </row>
    <row r="20180" spans="2:3" x14ac:dyDescent="0.35">
      <c r="B20180"/>
      <c r="C20180"/>
    </row>
    <row r="20181" spans="2:3" x14ac:dyDescent="0.35">
      <c r="B20181"/>
      <c r="C20181"/>
    </row>
    <row r="20182" spans="2:3" x14ac:dyDescent="0.35">
      <c r="B20182"/>
      <c r="C20182"/>
    </row>
    <row r="20183" spans="2:3" x14ac:dyDescent="0.35">
      <c r="B20183"/>
      <c r="C20183"/>
    </row>
    <row r="20184" spans="2:3" x14ac:dyDescent="0.35">
      <c r="B20184"/>
      <c r="C20184"/>
    </row>
    <row r="20185" spans="2:3" x14ac:dyDescent="0.35">
      <c r="B20185"/>
      <c r="C20185"/>
    </row>
    <row r="20186" spans="2:3" x14ac:dyDescent="0.35">
      <c r="B20186"/>
      <c r="C20186"/>
    </row>
    <row r="20187" spans="2:3" x14ac:dyDescent="0.35">
      <c r="B20187"/>
      <c r="C20187"/>
    </row>
    <row r="20188" spans="2:3" x14ac:dyDescent="0.35">
      <c r="B20188"/>
      <c r="C20188"/>
    </row>
    <row r="20189" spans="2:3" x14ac:dyDescent="0.35">
      <c r="B20189"/>
      <c r="C20189"/>
    </row>
    <row r="20190" spans="2:3" x14ac:dyDescent="0.35">
      <c r="B20190"/>
      <c r="C20190"/>
    </row>
    <row r="20191" spans="2:3" x14ac:dyDescent="0.35">
      <c r="B20191"/>
      <c r="C20191"/>
    </row>
    <row r="20192" spans="2:3" x14ac:dyDescent="0.35">
      <c r="B20192"/>
      <c r="C20192"/>
    </row>
    <row r="20193" spans="2:3" x14ac:dyDescent="0.35">
      <c r="B20193"/>
      <c r="C20193"/>
    </row>
    <row r="20194" spans="2:3" x14ac:dyDescent="0.35">
      <c r="B20194"/>
      <c r="C20194"/>
    </row>
    <row r="20195" spans="2:3" x14ac:dyDescent="0.35">
      <c r="B20195"/>
      <c r="C20195"/>
    </row>
    <row r="20196" spans="2:3" x14ac:dyDescent="0.35">
      <c r="B20196"/>
      <c r="C20196"/>
    </row>
    <row r="20197" spans="2:3" x14ac:dyDescent="0.35">
      <c r="B20197"/>
      <c r="C20197"/>
    </row>
    <row r="20198" spans="2:3" x14ac:dyDescent="0.35">
      <c r="B20198"/>
      <c r="C20198"/>
    </row>
    <row r="20199" spans="2:3" x14ac:dyDescent="0.35">
      <c r="B20199"/>
      <c r="C20199"/>
    </row>
    <row r="20200" spans="2:3" x14ac:dyDescent="0.35">
      <c r="B20200"/>
      <c r="C20200"/>
    </row>
    <row r="20201" spans="2:3" x14ac:dyDescent="0.35">
      <c r="B20201"/>
      <c r="C20201"/>
    </row>
    <row r="20202" spans="2:3" x14ac:dyDescent="0.35">
      <c r="B20202"/>
      <c r="C20202"/>
    </row>
    <row r="20203" spans="2:3" x14ac:dyDescent="0.35">
      <c r="B20203"/>
      <c r="C20203"/>
    </row>
    <row r="20204" spans="2:3" x14ac:dyDescent="0.35">
      <c r="B20204"/>
      <c r="C20204"/>
    </row>
    <row r="20205" spans="2:3" x14ac:dyDescent="0.35">
      <c r="B20205"/>
      <c r="C20205"/>
    </row>
    <row r="20206" spans="2:3" x14ac:dyDescent="0.35">
      <c r="B20206"/>
      <c r="C20206"/>
    </row>
    <row r="20207" spans="2:3" x14ac:dyDescent="0.35">
      <c r="B20207"/>
      <c r="C20207"/>
    </row>
    <row r="20208" spans="2:3" x14ac:dyDescent="0.35">
      <c r="B20208"/>
      <c r="C20208"/>
    </row>
    <row r="20209" spans="2:3" x14ac:dyDescent="0.35">
      <c r="B20209"/>
      <c r="C20209"/>
    </row>
    <row r="20210" spans="2:3" x14ac:dyDescent="0.35">
      <c r="B20210"/>
      <c r="C20210"/>
    </row>
    <row r="20211" spans="2:3" x14ac:dyDescent="0.35">
      <c r="B20211"/>
      <c r="C20211"/>
    </row>
    <row r="20212" spans="2:3" x14ac:dyDescent="0.35">
      <c r="B20212"/>
      <c r="C20212"/>
    </row>
    <row r="20213" spans="2:3" x14ac:dyDescent="0.35">
      <c r="B20213"/>
      <c r="C20213"/>
    </row>
    <row r="20214" spans="2:3" x14ac:dyDescent="0.35">
      <c r="B20214"/>
      <c r="C20214"/>
    </row>
    <row r="20215" spans="2:3" x14ac:dyDescent="0.35">
      <c r="B20215"/>
      <c r="C20215"/>
    </row>
    <row r="20216" spans="2:3" x14ac:dyDescent="0.35">
      <c r="B20216"/>
      <c r="C20216"/>
    </row>
    <row r="20217" spans="2:3" x14ac:dyDescent="0.35">
      <c r="B20217"/>
      <c r="C20217"/>
    </row>
    <row r="20218" spans="2:3" x14ac:dyDescent="0.35">
      <c r="B20218"/>
      <c r="C20218"/>
    </row>
    <row r="20219" spans="2:3" x14ac:dyDescent="0.35">
      <c r="B20219"/>
      <c r="C20219"/>
    </row>
    <row r="20220" spans="2:3" x14ac:dyDescent="0.35">
      <c r="B20220"/>
      <c r="C20220"/>
    </row>
    <row r="20221" spans="2:3" x14ac:dyDescent="0.35">
      <c r="B20221"/>
      <c r="C20221"/>
    </row>
    <row r="20222" spans="2:3" x14ac:dyDescent="0.35">
      <c r="B20222"/>
      <c r="C20222"/>
    </row>
    <row r="20223" spans="2:3" x14ac:dyDescent="0.35">
      <c r="B20223"/>
      <c r="C20223"/>
    </row>
    <row r="20224" spans="2:3" x14ac:dyDescent="0.35">
      <c r="B20224"/>
      <c r="C20224"/>
    </row>
    <row r="20225" spans="2:3" x14ac:dyDescent="0.35">
      <c r="B20225"/>
      <c r="C20225"/>
    </row>
    <row r="20226" spans="2:3" x14ac:dyDescent="0.35">
      <c r="B20226"/>
      <c r="C20226"/>
    </row>
    <row r="20227" spans="2:3" x14ac:dyDescent="0.35">
      <c r="B20227"/>
      <c r="C20227"/>
    </row>
    <row r="20228" spans="2:3" x14ac:dyDescent="0.35">
      <c r="B20228"/>
      <c r="C20228"/>
    </row>
    <row r="20229" spans="2:3" x14ac:dyDescent="0.35">
      <c r="B20229"/>
      <c r="C20229"/>
    </row>
    <row r="20230" spans="2:3" x14ac:dyDescent="0.35">
      <c r="B20230"/>
      <c r="C20230"/>
    </row>
    <row r="20231" spans="2:3" x14ac:dyDescent="0.35">
      <c r="B20231"/>
      <c r="C20231"/>
    </row>
    <row r="20232" spans="2:3" x14ac:dyDescent="0.35">
      <c r="B20232"/>
      <c r="C20232"/>
    </row>
    <row r="20233" spans="2:3" x14ac:dyDescent="0.35">
      <c r="B20233"/>
      <c r="C20233"/>
    </row>
    <row r="20234" spans="2:3" x14ac:dyDescent="0.35">
      <c r="B20234"/>
      <c r="C20234"/>
    </row>
    <row r="20235" spans="2:3" x14ac:dyDescent="0.35">
      <c r="B20235"/>
      <c r="C20235"/>
    </row>
    <row r="20236" spans="2:3" x14ac:dyDescent="0.35">
      <c r="B20236"/>
      <c r="C20236"/>
    </row>
    <row r="20237" spans="2:3" x14ac:dyDescent="0.35">
      <c r="B20237"/>
      <c r="C20237"/>
    </row>
    <row r="20238" spans="2:3" x14ac:dyDescent="0.35">
      <c r="B20238"/>
      <c r="C20238"/>
    </row>
    <row r="20239" spans="2:3" x14ac:dyDescent="0.35">
      <c r="B20239"/>
      <c r="C20239"/>
    </row>
    <row r="20240" spans="2:3" x14ac:dyDescent="0.35">
      <c r="B20240"/>
      <c r="C20240"/>
    </row>
    <row r="20241" spans="2:3" x14ac:dyDescent="0.35">
      <c r="B20241"/>
      <c r="C20241"/>
    </row>
    <row r="20242" spans="2:3" x14ac:dyDescent="0.35">
      <c r="B20242"/>
      <c r="C20242"/>
    </row>
    <row r="20243" spans="2:3" x14ac:dyDescent="0.35">
      <c r="B20243"/>
      <c r="C20243"/>
    </row>
    <row r="20244" spans="2:3" x14ac:dyDescent="0.35">
      <c r="B20244"/>
      <c r="C20244"/>
    </row>
    <row r="20245" spans="2:3" x14ac:dyDescent="0.35">
      <c r="B20245"/>
      <c r="C20245"/>
    </row>
    <row r="20246" spans="2:3" x14ac:dyDescent="0.35">
      <c r="B20246"/>
      <c r="C20246"/>
    </row>
    <row r="20247" spans="2:3" x14ac:dyDescent="0.35">
      <c r="B20247"/>
      <c r="C20247"/>
    </row>
    <row r="20248" spans="2:3" x14ac:dyDescent="0.35">
      <c r="B20248"/>
      <c r="C20248"/>
    </row>
    <row r="20249" spans="2:3" x14ac:dyDescent="0.35">
      <c r="B20249"/>
      <c r="C20249"/>
    </row>
    <row r="20250" spans="2:3" x14ac:dyDescent="0.35">
      <c r="B20250"/>
      <c r="C20250"/>
    </row>
    <row r="20251" spans="2:3" x14ac:dyDescent="0.35">
      <c r="B20251"/>
      <c r="C20251"/>
    </row>
    <row r="20252" spans="2:3" x14ac:dyDescent="0.35">
      <c r="B20252"/>
      <c r="C20252"/>
    </row>
    <row r="20253" spans="2:3" x14ac:dyDescent="0.35">
      <c r="B20253"/>
      <c r="C20253"/>
    </row>
    <row r="20254" spans="2:3" x14ac:dyDescent="0.35">
      <c r="B20254"/>
      <c r="C20254"/>
    </row>
    <row r="20255" spans="2:3" x14ac:dyDescent="0.35">
      <c r="B20255"/>
      <c r="C20255"/>
    </row>
    <row r="20256" spans="2:3" x14ac:dyDescent="0.35">
      <c r="B20256"/>
      <c r="C20256"/>
    </row>
    <row r="20257" spans="2:3" x14ac:dyDescent="0.35">
      <c r="B20257"/>
      <c r="C20257"/>
    </row>
    <row r="20258" spans="2:3" x14ac:dyDescent="0.35">
      <c r="B20258"/>
      <c r="C20258"/>
    </row>
    <row r="20259" spans="2:3" x14ac:dyDescent="0.35">
      <c r="B20259"/>
      <c r="C20259"/>
    </row>
    <row r="20260" spans="2:3" x14ac:dyDescent="0.35">
      <c r="B20260"/>
      <c r="C20260"/>
    </row>
    <row r="20261" spans="2:3" x14ac:dyDescent="0.35">
      <c r="B20261"/>
      <c r="C20261"/>
    </row>
    <row r="20262" spans="2:3" x14ac:dyDescent="0.35">
      <c r="B20262"/>
      <c r="C20262"/>
    </row>
    <row r="20263" spans="2:3" x14ac:dyDescent="0.35">
      <c r="B20263"/>
      <c r="C20263"/>
    </row>
    <row r="20264" spans="2:3" x14ac:dyDescent="0.35">
      <c r="B20264"/>
      <c r="C20264"/>
    </row>
    <row r="20265" spans="2:3" x14ac:dyDescent="0.35">
      <c r="B20265"/>
      <c r="C20265"/>
    </row>
    <row r="20266" spans="2:3" x14ac:dyDescent="0.35">
      <c r="B20266"/>
      <c r="C20266"/>
    </row>
    <row r="20267" spans="2:3" x14ac:dyDescent="0.35">
      <c r="B20267"/>
      <c r="C20267"/>
    </row>
    <row r="20268" spans="2:3" x14ac:dyDescent="0.35">
      <c r="B20268"/>
      <c r="C20268"/>
    </row>
    <row r="20269" spans="2:3" x14ac:dyDescent="0.35">
      <c r="B20269"/>
      <c r="C20269"/>
    </row>
    <row r="20270" spans="2:3" x14ac:dyDescent="0.35">
      <c r="B20270"/>
      <c r="C20270"/>
    </row>
    <row r="20271" spans="2:3" x14ac:dyDescent="0.35">
      <c r="B20271"/>
      <c r="C20271"/>
    </row>
    <row r="20272" spans="2:3" x14ac:dyDescent="0.35">
      <c r="B20272"/>
      <c r="C20272"/>
    </row>
    <row r="20273" spans="2:3" x14ac:dyDescent="0.35">
      <c r="B20273"/>
      <c r="C20273"/>
    </row>
    <row r="20274" spans="2:3" x14ac:dyDescent="0.35">
      <c r="B20274"/>
      <c r="C20274"/>
    </row>
    <row r="20275" spans="2:3" x14ac:dyDescent="0.35">
      <c r="B20275"/>
      <c r="C20275"/>
    </row>
    <row r="20276" spans="2:3" x14ac:dyDescent="0.35">
      <c r="B20276"/>
      <c r="C20276"/>
    </row>
    <row r="20277" spans="2:3" x14ac:dyDescent="0.35">
      <c r="B20277"/>
      <c r="C20277"/>
    </row>
    <row r="20278" spans="2:3" x14ac:dyDescent="0.35">
      <c r="B20278"/>
      <c r="C20278"/>
    </row>
    <row r="20279" spans="2:3" x14ac:dyDescent="0.35">
      <c r="B20279"/>
      <c r="C20279"/>
    </row>
    <row r="20280" spans="2:3" x14ac:dyDescent="0.35">
      <c r="B20280"/>
      <c r="C20280"/>
    </row>
    <row r="20281" spans="2:3" x14ac:dyDescent="0.35">
      <c r="B20281"/>
      <c r="C20281"/>
    </row>
    <row r="20282" spans="2:3" x14ac:dyDescent="0.35">
      <c r="B20282"/>
      <c r="C20282"/>
    </row>
    <row r="20283" spans="2:3" x14ac:dyDescent="0.35">
      <c r="B20283"/>
      <c r="C20283"/>
    </row>
    <row r="20284" spans="2:3" x14ac:dyDescent="0.35">
      <c r="B20284"/>
      <c r="C20284"/>
    </row>
    <row r="20285" spans="2:3" x14ac:dyDescent="0.35">
      <c r="B20285"/>
      <c r="C20285"/>
    </row>
    <row r="20286" spans="2:3" x14ac:dyDescent="0.35">
      <c r="B20286"/>
      <c r="C20286"/>
    </row>
    <row r="20287" spans="2:3" x14ac:dyDescent="0.35">
      <c r="B20287"/>
      <c r="C20287"/>
    </row>
    <row r="20288" spans="2:3" x14ac:dyDescent="0.35">
      <c r="B20288"/>
      <c r="C20288"/>
    </row>
    <row r="20289" spans="2:3" x14ac:dyDescent="0.35">
      <c r="B20289"/>
      <c r="C20289"/>
    </row>
    <row r="20290" spans="2:3" x14ac:dyDescent="0.35">
      <c r="B20290"/>
      <c r="C20290"/>
    </row>
    <row r="20291" spans="2:3" x14ac:dyDescent="0.35">
      <c r="B20291"/>
      <c r="C20291"/>
    </row>
    <row r="20292" spans="2:3" x14ac:dyDescent="0.35">
      <c r="B20292"/>
      <c r="C20292"/>
    </row>
    <row r="20293" spans="2:3" x14ac:dyDescent="0.35">
      <c r="B20293"/>
      <c r="C20293"/>
    </row>
    <row r="20294" spans="2:3" x14ac:dyDescent="0.35">
      <c r="B20294"/>
      <c r="C20294"/>
    </row>
    <row r="20295" spans="2:3" x14ac:dyDescent="0.35">
      <c r="B20295"/>
      <c r="C20295"/>
    </row>
    <row r="20296" spans="2:3" x14ac:dyDescent="0.35">
      <c r="B20296"/>
      <c r="C20296"/>
    </row>
    <row r="20297" spans="2:3" x14ac:dyDescent="0.35">
      <c r="B20297"/>
      <c r="C20297"/>
    </row>
    <row r="20298" spans="2:3" x14ac:dyDescent="0.35">
      <c r="B20298"/>
      <c r="C20298"/>
    </row>
    <row r="20299" spans="2:3" x14ac:dyDescent="0.35">
      <c r="B20299"/>
      <c r="C20299"/>
    </row>
    <row r="20300" spans="2:3" x14ac:dyDescent="0.35">
      <c r="B20300"/>
      <c r="C20300"/>
    </row>
    <row r="20301" spans="2:3" x14ac:dyDescent="0.35">
      <c r="B20301"/>
      <c r="C20301"/>
    </row>
    <row r="20302" spans="2:3" x14ac:dyDescent="0.35">
      <c r="B20302"/>
      <c r="C20302"/>
    </row>
    <row r="20303" spans="2:3" x14ac:dyDescent="0.35">
      <c r="B20303"/>
      <c r="C20303"/>
    </row>
    <row r="20304" spans="2:3" x14ac:dyDescent="0.35">
      <c r="B20304"/>
      <c r="C20304"/>
    </row>
    <row r="20305" spans="2:3" x14ac:dyDescent="0.35">
      <c r="B20305"/>
      <c r="C20305"/>
    </row>
    <row r="20306" spans="2:3" x14ac:dyDescent="0.35">
      <c r="B20306"/>
      <c r="C20306"/>
    </row>
    <row r="20307" spans="2:3" x14ac:dyDescent="0.35">
      <c r="B20307"/>
      <c r="C20307"/>
    </row>
    <row r="20308" spans="2:3" x14ac:dyDescent="0.35">
      <c r="B20308"/>
      <c r="C20308"/>
    </row>
    <row r="20309" spans="2:3" x14ac:dyDescent="0.35">
      <c r="B20309"/>
      <c r="C20309"/>
    </row>
    <row r="20310" spans="2:3" x14ac:dyDescent="0.35">
      <c r="B20310"/>
      <c r="C20310"/>
    </row>
    <row r="20311" spans="2:3" x14ac:dyDescent="0.35">
      <c r="B20311"/>
      <c r="C20311"/>
    </row>
    <row r="20312" spans="2:3" x14ac:dyDescent="0.35">
      <c r="B20312"/>
      <c r="C20312"/>
    </row>
    <row r="20313" spans="2:3" x14ac:dyDescent="0.35">
      <c r="B20313"/>
      <c r="C20313"/>
    </row>
    <row r="20314" spans="2:3" x14ac:dyDescent="0.35">
      <c r="B20314"/>
      <c r="C20314"/>
    </row>
    <row r="20315" spans="2:3" x14ac:dyDescent="0.35">
      <c r="B20315"/>
      <c r="C20315"/>
    </row>
    <row r="20316" spans="2:3" x14ac:dyDescent="0.35">
      <c r="B20316"/>
      <c r="C20316"/>
    </row>
    <row r="20317" spans="2:3" x14ac:dyDescent="0.35">
      <c r="B20317"/>
      <c r="C20317"/>
    </row>
    <row r="20318" spans="2:3" x14ac:dyDescent="0.35">
      <c r="B20318"/>
      <c r="C20318"/>
    </row>
    <row r="20319" spans="2:3" x14ac:dyDescent="0.35">
      <c r="B20319"/>
      <c r="C20319"/>
    </row>
    <row r="20320" spans="2:3" x14ac:dyDescent="0.35">
      <c r="B20320"/>
      <c r="C20320"/>
    </row>
    <row r="20321" spans="2:3" x14ac:dyDescent="0.35">
      <c r="B20321"/>
      <c r="C20321"/>
    </row>
    <row r="20322" spans="2:3" x14ac:dyDescent="0.35">
      <c r="B20322"/>
      <c r="C20322"/>
    </row>
    <row r="20323" spans="2:3" x14ac:dyDescent="0.35">
      <c r="B20323"/>
      <c r="C20323"/>
    </row>
    <row r="20324" spans="2:3" x14ac:dyDescent="0.35">
      <c r="B20324"/>
      <c r="C20324"/>
    </row>
    <row r="20325" spans="2:3" x14ac:dyDescent="0.35">
      <c r="B20325"/>
      <c r="C20325"/>
    </row>
    <row r="20326" spans="2:3" x14ac:dyDescent="0.35">
      <c r="B20326"/>
      <c r="C20326"/>
    </row>
    <row r="20327" spans="2:3" x14ac:dyDescent="0.35">
      <c r="B20327"/>
      <c r="C20327"/>
    </row>
    <row r="20328" spans="2:3" x14ac:dyDescent="0.35">
      <c r="B20328"/>
      <c r="C20328"/>
    </row>
    <row r="20329" spans="2:3" x14ac:dyDescent="0.35">
      <c r="B20329"/>
      <c r="C20329"/>
    </row>
    <row r="20330" spans="2:3" x14ac:dyDescent="0.35">
      <c r="B20330"/>
      <c r="C20330"/>
    </row>
    <row r="20331" spans="2:3" x14ac:dyDescent="0.35">
      <c r="B20331"/>
      <c r="C20331"/>
    </row>
    <row r="20332" spans="2:3" x14ac:dyDescent="0.35">
      <c r="B20332"/>
      <c r="C20332"/>
    </row>
    <row r="20333" spans="2:3" x14ac:dyDescent="0.35">
      <c r="B20333"/>
      <c r="C20333"/>
    </row>
    <row r="20334" spans="2:3" x14ac:dyDescent="0.35">
      <c r="B20334"/>
      <c r="C20334"/>
    </row>
    <row r="20335" spans="2:3" x14ac:dyDescent="0.35">
      <c r="B20335"/>
      <c r="C20335"/>
    </row>
    <row r="20336" spans="2:3" x14ac:dyDescent="0.35">
      <c r="B20336"/>
      <c r="C20336"/>
    </row>
    <row r="20337" spans="2:3" x14ac:dyDescent="0.35">
      <c r="B20337"/>
      <c r="C20337"/>
    </row>
    <row r="20338" spans="2:3" x14ac:dyDescent="0.35">
      <c r="B20338"/>
      <c r="C20338"/>
    </row>
    <row r="20339" spans="2:3" x14ac:dyDescent="0.35">
      <c r="B20339"/>
      <c r="C20339"/>
    </row>
    <row r="20340" spans="2:3" x14ac:dyDescent="0.35">
      <c r="B20340"/>
      <c r="C20340"/>
    </row>
    <row r="20341" spans="2:3" x14ac:dyDescent="0.35">
      <c r="B20341"/>
      <c r="C20341"/>
    </row>
    <row r="20342" spans="2:3" x14ac:dyDescent="0.35">
      <c r="B20342"/>
      <c r="C20342"/>
    </row>
    <row r="20343" spans="2:3" x14ac:dyDescent="0.35">
      <c r="B20343"/>
      <c r="C20343"/>
    </row>
    <row r="20344" spans="2:3" x14ac:dyDescent="0.35">
      <c r="B20344"/>
      <c r="C20344"/>
    </row>
    <row r="20345" spans="2:3" x14ac:dyDescent="0.35">
      <c r="B20345"/>
      <c r="C20345"/>
    </row>
    <row r="20346" spans="2:3" x14ac:dyDescent="0.35">
      <c r="B20346"/>
      <c r="C20346"/>
    </row>
    <row r="20347" spans="2:3" x14ac:dyDescent="0.35">
      <c r="B20347"/>
      <c r="C20347"/>
    </row>
    <row r="20348" spans="2:3" x14ac:dyDescent="0.35">
      <c r="B20348"/>
      <c r="C20348"/>
    </row>
    <row r="20349" spans="2:3" x14ac:dyDescent="0.35">
      <c r="B20349"/>
      <c r="C20349"/>
    </row>
    <row r="20350" spans="2:3" x14ac:dyDescent="0.35">
      <c r="B20350"/>
      <c r="C20350"/>
    </row>
    <row r="20351" spans="2:3" x14ac:dyDescent="0.35">
      <c r="B20351"/>
      <c r="C20351"/>
    </row>
    <row r="20352" spans="2:3" x14ac:dyDescent="0.35">
      <c r="B20352"/>
      <c r="C20352"/>
    </row>
    <row r="20353" spans="2:3" x14ac:dyDescent="0.35">
      <c r="B20353"/>
      <c r="C20353"/>
    </row>
    <row r="20354" spans="2:3" x14ac:dyDescent="0.35">
      <c r="B20354"/>
      <c r="C20354"/>
    </row>
    <row r="20355" spans="2:3" x14ac:dyDescent="0.35">
      <c r="B20355"/>
      <c r="C20355"/>
    </row>
    <row r="20356" spans="2:3" x14ac:dyDescent="0.35">
      <c r="B20356"/>
      <c r="C20356"/>
    </row>
    <row r="20357" spans="2:3" x14ac:dyDescent="0.35">
      <c r="B20357"/>
      <c r="C20357"/>
    </row>
    <row r="20358" spans="2:3" x14ac:dyDescent="0.35">
      <c r="B20358"/>
      <c r="C20358"/>
    </row>
    <row r="20359" spans="2:3" x14ac:dyDescent="0.35">
      <c r="B20359"/>
      <c r="C20359"/>
    </row>
    <row r="20360" spans="2:3" x14ac:dyDescent="0.35">
      <c r="B20360"/>
      <c r="C20360"/>
    </row>
    <row r="20361" spans="2:3" x14ac:dyDescent="0.35">
      <c r="B20361"/>
      <c r="C20361"/>
    </row>
    <row r="20362" spans="2:3" x14ac:dyDescent="0.35">
      <c r="B20362"/>
      <c r="C20362"/>
    </row>
    <row r="20363" spans="2:3" x14ac:dyDescent="0.35">
      <c r="B20363"/>
      <c r="C20363"/>
    </row>
    <row r="20364" spans="2:3" x14ac:dyDescent="0.35">
      <c r="B20364"/>
      <c r="C20364"/>
    </row>
    <row r="20365" spans="2:3" x14ac:dyDescent="0.35">
      <c r="B20365"/>
      <c r="C20365"/>
    </row>
    <row r="20366" spans="2:3" x14ac:dyDescent="0.35">
      <c r="B20366"/>
      <c r="C20366"/>
    </row>
    <row r="20367" spans="2:3" x14ac:dyDescent="0.35">
      <c r="B20367"/>
      <c r="C20367"/>
    </row>
    <row r="20368" spans="2:3" x14ac:dyDescent="0.35">
      <c r="B20368"/>
      <c r="C20368"/>
    </row>
    <row r="20369" spans="2:3" x14ac:dyDescent="0.35">
      <c r="B20369"/>
      <c r="C20369"/>
    </row>
    <row r="20370" spans="2:3" x14ac:dyDescent="0.35">
      <c r="B20370"/>
      <c r="C20370"/>
    </row>
    <row r="20371" spans="2:3" x14ac:dyDescent="0.35">
      <c r="B20371"/>
      <c r="C20371"/>
    </row>
    <row r="20372" spans="2:3" x14ac:dyDescent="0.35">
      <c r="B20372"/>
      <c r="C20372"/>
    </row>
    <row r="20373" spans="2:3" x14ac:dyDescent="0.35">
      <c r="B20373"/>
      <c r="C20373"/>
    </row>
    <row r="20374" spans="2:3" x14ac:dyDescent="0.35">
      <c r="B20374"/>
      <c r="C20374"/>
    </row>
    <row r="20375" spans="2:3" x14ac:dyDescent="0.35">
      <c r="B20375"/>
      <c r="C20375"/>
    </row>
    <row r="20376" spans="2:3" x14ac:dyDescent="0.35">
      <c r="B20376"/>
      <c r="C20376"/>
    </row>
    <row r="20377" spans="2:3" x14ac:dyDescent="0.35">
      <c r="B20377"/>
      <c r="C20377"/>
    </row>
    <row r="20378" spans="2:3" x14ac:dyDescent="0.35">
      <c r="B20378"/>
      <c r="C20378"/>
    </row>
    <row r="20379" spans="2:3" x14ac:dyDescent="0.35">
      <c r="B20379"/>
      <c r="C20379"/>
    </row>
    <row r="20380" spans="2:3" x14ac:dyDescent="0.35">
      <c r="B20380"/>
      <c r="C20380"/>
    </row>
    <row r="20381" spans="2:3" x14ac:dyDescent="0.35">
      <c r="B20381"/>
      <c r="C20381"/>
    </row>
    <row r="20382" spans="2:3" x14ac:dyDescent="0.35">
      <c r="B20382"/>
      <c r="C20382"/>
    </row>
    <row r="20383" spans="2:3" x14ac:dyDescent="0.35">
      <c r="B20383"/>
      <c r="C20383"/>
    </row>
    <row r="20384" spans="2:3" x14ac:dyDescent="0.35">
      <c r="B20384"/>
      <c r="C20384"/>
    </row>
    <row r="20385" spans="2:3" x14ac:dyDescent="0.35">
      <c r="B20385"/>
      <c r="C20385"/>
    </row>
    <row r="20386" spans="2:3" x14ac:dyDescent="0.35">
      <c r="B20386"/>
      <c r="C20386"/>
    </row>
    <row r="20387" spans="2:3" x14ac:dyDescent="0.35">
      <c r="B20387"/>
      <c r="C20387"/>
    </row>
    <row r="20388" spans="2:3" x14ac:dyDescent="0.35">
      <c r="B20388"/>
      <c r="C20388"/>
    </row>
    <row r="20389" spans="2:3" x14ac:dyDescent="0.35">
      <c r="B20389"/>
      <c r="C20389"/>
    </row>
    <row r="20390" spans="2:3" x14ac:dyDescent="0.35">
      <c r="B20390"/>
      <c r="C20390"/>
    </row>
    <row r="20391" spans="2:3" x14ac:dyDescent="0.35">
      <c r="B20391"/>
      <c r="C20391"/>
    </row>
    <row r="20392" spans="2:3" x14ac:dyDescent="0.35">
      <c r="B20392"/>
      <c r="C20392"/>
    </row>
    <row r="20393" spans="2:3" x14ac:dyDescent="0.35">
      <c r="B20393"/>
      <c r="C20393"/>
    </row>
    <row r="20394" spans="2:3" x14ac:dyDescent="0.35">
      <c r="B20394"/>
      <c r="C20394"/>
    </row>
    <row r="20395" spans="2:3" x14ac:dyDescent="0.35">
      <c r="B20395"/>
      <c r="C20395"/>
    </row>
    <row r="20396" spans="2:3" x14ac:dyDescent="0.35">
      <c r="B20396"/>
      <c r="C20396"/>
    </row>
    <row r="20397" spans="2:3" x14ac:dyDescent="0.35">
      <c r="B20397"/>
      <c r="C20397"/>
    </row>
    <row r="20398" spans="2:3" x14ac:dyDescent="0.35">
      <c r="B20398"/>
      <c r="C20398"/>
    </row>
    <row r="20399" spans="2:3" x14ac:dyDescent="0.35">
      <c r="B20399"/>
      <c r="C20399"/>
    </row>
    <row r="20400" spans="2:3" x14ac:dyDescent="0.35">
      <c r="B20400"/>
      <c r="C20400"/>
    </row>
    <row r="20401" spans="2:3" x14ac:dyDescent="0.35">
      <c r="B20401"/>
      <c r="C20401"/>
    </row>
    <row r="20402" spans="2:3" x14ac:dyDescent="0.35">
      <c r="B20402"/>
      <c r="C20402"/>
    </row>
    <row r="20403" spans="2:3" x14ac:dyDescent="0.35">
      <c r="B20403"/>
      <c r="C20403"/>
    </row>
    <row r="20404" spans="2:3" x14ac:dyDescent="0.35">
      <c r="B20404"/>
      <c r="C20404"/>
    </row>
    <row r="20405" spans="2:3" x14ac:dyDescent="0.35">
      <c r="B20405"/>
      <c r="C20405"/>
    </row>
    <row r="20406" spans="2:3" x14ac:dyDescent="0.35">
      <c r="B20406"/>
      <c r="C20406"/>
    </row>
    <row r="20407" spans="2:3" x14ac:dyDescent="0.35">
      <c r="B20407"/>
      <c r="C20407"/>
    </row>
    <row r="20408" spans="2:3" x14ac:dyDescent="0.35">
      <c r="B20408"/>
      <c r="C20408"/>
    </row>
    <row r="20409" spans="2:3" x14ac:dyDescent="0.35">
      <c r="B20409"/>
      <c r="C20409"/>
    </row>
    <row r="20410" spans="2:3" x14ac:dyDescent="0.35">
      <c r="B20410"/>
      <c r="C20410"/>
    </row>
    <row r="20411" spans="2:3" x14ac:dyDescent="0.35">
      <c r="B20411"/>
      <c r="C20411"/>
    </row>
    <row r="20412" spans="2:3" x14ac:dyDescent="0.35">
      <c r="B20412"/>
      <c r="C20412"/>
    </row>
    <row r="20413" spans="2:3" x14ac:dyDescent="0.35">
      <c r="B20413"/>
      <c r="C20413"/>
    </row>
    <row r="20414" spans="2:3" x14ac:dyDescent="0.35">
      <c r="B20414"/>
      <c r="C20414"/>
    </row>
    <row r="20415" spans="2:3" x14ac:dyDescent="0.35">
      <c r="B20415"/>
      <c r="C20415"/>
    </row>
    <row r="20416" spans="2:3" x14ac:dyDescent="0.35">
      <c r="B20416"/>
      <c r="C20416"/>
    </row>
    <row r="20417" spans="2:3" x14ac:dyDescent="0.35">
      <c r="B20417"/>
      <c r="C20417"/>
    </row>
    <row r="20418" spans="2:3" x14ac:dyDescent="0.35">
      <c r="B20418"/>
      <c r="C20418"/>
    </row>
    <row r="20419" spans="2:3" x14ac:dyDescent="0.35">
      <c r="B20419"/>
      <c r="C20419"/>
    </row>
    <row r="20420" spans="2:3" x14ac:dyDescent="0.35">
      <c r="B20420"/>
      <c r="C20420"/>
    </row>
    <row r="20421" spans="2:3" x14ac:dyDescent="0.35">
      <c r="B20421"/>
      <c r="C20421"/>
    </row>
    <row r="20422" spans="2:3" x14ac:dyDescent="0.35">
      <c r="B20422"/>
      <c r="C20422"/>
    </row>
    <row r="20423" spans="2:3" x14ac:dyDescent="0.35">
      <c r="B20423"/>
      <c r="C20423"/>
    </row>
    <row r="20424" spans="2:3" x14ac:dyDescent="0.35">
      <c r="B20424"/>
      <c r="C20424"/>
    </row>
    <row r="20425" spans="2:3" x14ac:dyDescent="0.35">
      <c r="B20425"/>
      <c r="C20425"/>
    </row>
    <row r="20426" spans="2:3" x14ac:dyDescent="0.35">
      <c r="B20426"/>
      <c r="C20426"/>
    </row>
    <row r="20427" spans="2:3" x14ac:dyDescent="0.35">
      <c r="B20427"/>
      <c r="C20427"/>
    </row>
    <row r="20428" spans="2:3" x14ac:dyDescent="0.35">
      <c r="B20428"/>
      <c r="C20428"/>
    </row>
    <row r="20429" spans="2:3" x14ac:dyDescent="0.35">
      <c r="B20429"/>
      <c r="C20429"/>
    </row>
    <row r="20430" spans="2:3" x14ac:dyDescent="0.35">
      <c r="B20430"/>
      <c r="C20430"/>
    </row>
    <row r="20431" spans="2:3" x14ac:dyDescent="0.35">
      <c r="B20431"/>
      <c r="C20431"/>
    </row>
    <row r="20432" spans="2:3" x14ac:dyDescent="0.35">
      <c r="B20432"/>
      <c r="C20432"/>
    </row>
    <row r="20433" spans="2:3" x14ac:dyDescent="0.35">
      <c r="B20433"/>
      <c r="C20433"/>
    </row>
    <row r="20434" spans="2:3" x14ac:dyDescent="0.35">
      <c r="B20434"/>
      <c r="C20434"/>
    </row>
    <row r="20435" spans="2:3" x14ac:dyDescent="0.35">
      <c r="B20435"/>
      <c r="C20435"/>
    </row>
    <row r="20436" spans="2:3" x14ac:dyDescent="0.35">
      <c r="B20436"/>
      <c r="C20436"/>
    </row>
    <row r="20437" spans="2:3" x14ac:dyDescent="0.35">
      <c r="B20437"/>
      <c r="C20437"/>
    </row>
    <row r="20438" spans="2:3" x14ac:dyDescent="0.35">
      <c r="B20438"/>
      <c r="C20438"/>
    </row>
    <row r="20439" spans="2:3" x14ac:dyDescent="0.35">
      <c r="B20439"/>
      <c r="C20439"/>
    </row>
    <row r="20440" spans="2:3" x14ac:dyDescent="0.35">
      <c r="B20440"/>
      <c r="C20440"/>
    </row>
    <row r="20441" spans="2:3" x14ac:dyDescent="0.35">
      <c r="B20441"/>
      <c r="C20441"/>
    </row>
    <row r="20442" spans="2:3" x14ac:dyDescent="0.35">
      <c r="B20442"/>
      <c r="C20442"/>
    </row>
    <row r="20443" spans="2:3" x14ac:dyDescent="0.35">
      <c r="B20443"/>
      <c r="C20443"/>
    </row>
    <row r="20444" spans="2:3" x14ac:dyDescent="0.35">
      <c r="B20444"/>
      <c r="C20444"/>
    </row>
    <row r="20445" spans="2:3" x14ac:dyDescent="0.35">
      <c r="B20445"/>
      <c r="C20445"/>
    </row>
    <row r="20446" spans="2:3" x14ac:dyDescent="0.35">
      <c r="B20446"/>
      <c r="C20446"/>
    </row>
    <row r="20447" spans="2:3" x14ac:dyDescent="0.35">
      <c r="B20447"/>
      <c r="C20447"/>
    </row>
    <row r="20448" spans="2:3" x14ac:dyDescent="0.35">
      <c r="B20448"/>
      <c r="C20448"/>
    </row>
    <row r="20449" spans="2:3" x14ac:dyDescent="0.35">
      <c r="B20449"/>
      <c r="C20449"/>
    </row>
    <row r="20450" spans="2:3" x14ac:dyDescent="0.35">
      <c r="B20450"/>
      <c r="C20450"/>
    </row>
    <row r="20451" spans="2:3" x14ac:dyDescent="0.35">
      <c r="B20451"/>
      <c r="C20451"/>
    </row>
    <row r="20452" spans="2:3" x14ac:dyDescent="0.35">
      <c r="B20452"/>
      <c r="C20452"/>
    </row>
    <row r="20453" spans="2:3" x14ac:dyDescent="0.35">
      <c r="B20453"/>
      <c r="C20453"/>
    </row>
    <row r="20454" spans="2:3" x14ac:dyDescent="0.35">
      <c r="B20454"/>
      <c r="C20454"/>
    </row>
    <row r="20455" spans="2:3" x14ac:dyDescent="0.35">
      <c r="B20455"/>
      <c r="C20455"/>
    </row>
    <row r="20456" spans="2:3" x14ac:dyDescent="0.35">
      <c r="B20456"/>
      <c r="C20456"/>
    </row>
    <row r="20457" spans="2:3" x14ac:dyDescent="0.35">
      <c r="B20457"/>
      <c r="C20457"/>
    </row>
    <row r="20458" spans="2:3" x14ac:dyDescent="0.35">
      <c r="B20458"/>
      <c r="C20458"/>
    </row>
    <row r="20459" spans="2:3" x14ac:dyDescent="0.35">
      <c r="B20459"/>
      <c r="C20459"/>
    </row>
    <row r="20460" spans="2:3" x14ac:dyDescent="0.35">
      <c r="B20460"/>
      <c r="C20460"/>
    </row>
    <row r="20461" spans="2:3" x14ac:dyDescent="0.35">
      <c r="B20461"/>
      <c r="C20461"/>
    </row>
    <row r="20462" spans="2:3" x14ac:dyDescent="0.35">
      <c r="B20462"/>
      <c r="C20462"/>
    </row>
    <row r="20463" spans="2:3" x14ac:dyDescent="0.35">
      <c r="B20463"/>
      <c r="C20463"/>
    </row>
    <row r="20464" spans="2:3" x14ac:dyDescent="0.35">
      <c r="B20464"/>
      <c r="C20464"/>
    </row>
    <row r="20465" spans="2:3" x14ac:dyDescent="0.35">
      <c r="B20465"/>
      <c r="C20465"/>
    </row>
    <row r="20466" spans="2:3" x14ac:dyDescent="0.35">
      <c r="B20466"/>
      <c r="C20466"/>
    </row>
    <row r="20467" spans="2:3" x14ac:dyDescent="0.35">
      <c r="B20467"/>
      <c r="C20467"/>
    </row>
    <row r="20468" spans="2:3" x14ac:dyDescent="0.35">
      <c r="B20468"/>
      <c r="C20468"/>
    </row>
    <row r="20469" spans="2:3" x14ac:dyDescent="0.35">
      <c r="B20469"/>
      <c r="C20469"/>
    </row>
    <row r="20470" spans="2:3" x14ac:dyDescent="0.35">
      <c r="B20470"/>
      <c r="C20470"/>
    </row>
    <row r="20471" spans="2:3" x14ac:dyDescent="0.35">
      <c r="B20471"/>
      <c r="C20471"/>
    </row>
    <row r="20472" spans="2:3" x14ac:dyDescent="0.35">
      <c r="B20472"/>
      <c r="C20472"/>
    </row>
    <row r="20473" spans="2:3" x14ac:dyDescent="0.35">
      <c r="B20473"/>
      <c r="C20473"/>
    </row>
    <row r="20474" spans="2:3" x14ac:dyDescent="0.35">
      <c r="B20474"/>
      <c r="C20474"/>
    </row>
    <row r="20475" spans="2:3" x14ac:dyDescent="0.35">
      <c r="B20475"/>
      <c r="C20475"/>
    </row>
    <row r="20476" spans="2:3" x14ac:dyDescent="0.35">
      <c r="B20476"/>
      <c r="C20476"/>
    </row>
    <row r="20477" spans="2:3" x14ac:dyDescent="0.35">
      <c r="B20477"/>
      <c r="C20477"/>
    </row>
    <row r="20478" spans="2:3" x14ac:dyDescent="0.35">
      <c r="B20478"/>
      <c r="C20478"/>
    </row>
    <row r="20479" spans="2:3" x14ac:dyDescent="0.35">
      <c r="B20479"/>
      <c r="C20479"/>
    </row>
    <row r="20480" spans="2:3" x14ac:dyDescent="0.35">
      <c r="B20480"/>
      <c r="C20480"/>
    </row>
    <row r="20481" spans="2:3" x14ac:dyDescent="0.35">
      <c r="B20481"/>
      <c r="C20481"/>
    </row>
    <row r="20482" spans="2:3" x14ac:dyDescent="0.35">
      <c r="B20482"/>
      <c r="C20482"/>
    </row>
    <row r="20483" spans="2:3" x14ac:dyDescent="0.35">
      <c r="B20483"/>
      <c r="C20483"/>
    </row>
    <row r="20484" spans="2:3" x14ac:dyDescent="0.35">
      <c r="B20484"/>
      <c r="C20484"/>
    </row>
    <row r="20485" spans="2:3" x14ac:dyDescent="0.35">
      <c r="B20485"/>
      <c r="C20485"/>
    </row>
    <row r="20486" spans="2:3" x14ac:dyDescent="0.35">
      <c r="B20486"/>
      <c r="C20486"/>
    </row>
    <row r="20487" spans="2:3" x14ac:dyDescent="0.35">
      <c r="B20487"/>
      <c r="C20487"/>
    </row>
    <row r="20488" spans="2:3" x14ac:dyDescent="0.35">
      <c r="B20488"/>
      <c r="C20488"/>
    </row>
    <row r="20489" spans="2:3" x14ac:dyDescent="0.35">
      <c r="B20489"/>
      <c r="C20489"/>
    </row>
    <row r="20490" spans="2:3" x14ac:dyDescent="0.35">
      <c r="B20490"/>
      <c r="C20490"/>
    </row>
    <row r="20491" spans="2:3" x14ac:dyDescent="0.35">
      <c r="B20491"/>
      <c r="C20491"/>
    </row>
    <row r="20492" spans="2:3" x14ac:dyDescent="0.35">
      <c r="B20492"/>
      <c r="C20492"/>
    </row>
    <row r="20493" spans="2:3" x14ac:dyDescent="0.35">
      <c r="B20493"/>
      <c r="C20493"/>
    </row>
    <row r="20494" spans="2:3" x14ac:dyDescent="0.35">
      <c r="B20494"/>
      <c r="C20494"/>
    </row>
    <row r="20495" spans="2:3" x14ac:dyDescent="0.35">
      <c r="B20495"/>
      <c r="C20495"/>
    </row>
    <row r="20496" spans="2:3" x14ac:dyDescent="0.35">
      <c r="B20496"/>
      <c r="C20496"/>
    </row>
    <row r="20497" spans="2:3" x14ac:dyDescent="0.35">
      <c r="B20497"/>
      <c r="C20497"/>
    </row>
    <row r="20498" spans="2:3" x14ac:dyDescent="0.35">
      <c r="B20498"/>
      <c r="C20498"/>
    </row>
    <row r="20499" spans="2:3" x14ac:dyDescent="0.35">
      <c r="B20499"/>
      <c r="C20499"/>
    </row>
    <row r="20500" spans="2:3" x14ac:dyDescent="0.35">
      <c r="B20500"/>
      <c r="C20500"/>
    </row>
    <row r="20501" spans="2:3" x14ac:dyDescent="0.35">
      <c r="B20501"/>
      <c r="C20501"/>
    </row>
    <row r="20502" spans="2:3" x14ac:dyDescent="0.35">
      <c r="B20502"/>
      <c r="C20502"/>
    </row>
    <row r="20503" spans="2:3" x14ac:dyDescent="0.35">
      <c r="B20503"/>
      <c r="C20503"/>
    </row>
    <row r="20504" spans="2:3" x14ac:dyDescent="0.35">
      <c r="B20504"/>
      <c r="C20504"/>
    </row>
    <row r="20505" spans="2:3" x14ac:dyDescent="0.35">
      <c r="B20505"/>
      <c r="C20505"/>
    </row>
    <row r="20506" spans="2:3" x14ac:dyDescent="0.35">
      <c r="B20506"/>
      <c r="C20506"/>
    </row>
    <row r="20507" spans="2:3" x14ac:dyDescent="0.35">
      <c r="B20507"/>
      <c r="C20507"/>
    </row>
    <row r="20508" spans="2:3" x14ac:dyDescent="0.35">
      <c r="B20508"/>
      <c r="C20508"/>
    </row>
    <row r="20509" spans="2:3" x14ac:dyDescent="0.35">
      <c r="B20509"/>
      <c r="C20509"/>
    </row>
    <row r="20510" spans="2:3" x14ac:dyDescent="0.35">
      <c r="B20510"/>
      <c r="C20510"/>
    </row>
    <row r="20511" spans="2:3" x14ac:dyDescent="0.35">
      <c r="B20511"/>
      <c r="C20511"/>
    </row>
    <row r="20512" spans="2:3" x14ac:dyDescent="0.35">
      <c r="B20512"/>
      <c r="C20512"/>
    </row>
    <row r="20513" spans="2:3" x14ac:dyDescent="0.35">
      <c r="B20513"/>
      <c r="C20513"/>
    </row>
    <row r="20514" spans="2:3" x14ac:dyDescent="0.35">
      <c r="B20514"/>
      <c r="C20514"/>
    </row>
    <row r="20515" spans="2:3" x14ac:dyDescent="0.35">
      <c r="B20515"/>
      <c r="C20515"/>
    </row>
    <row r="20516" spans="2:3" x14ac:dyDescent="0.35">
      <c r="B20516"/>
      <c r="C20516"/>
    </row>
    <row r="20517" spans="2:3" x14ac:dyDescent="0.35">
      <c r="B20517"/>
      <c r="C20517"/>
    </row>
    <row r="20518" spans="2:3" x14ac:dyDescent="0.35">
      <c r="B20518"/>
      <c r="C20518"/>
    </row>
    <row r="20519" spans="2:3" x14ac:dyDescent="0.35">
      <c r="B20519"/>
      <c r="C20519"/>
    </row>
    <row r="20520" spans="2:3" x14ac:dyDescent="0.35">
      <c r="B20520"/>
      <c r="C20520"/>
    </row>
    <row r="20521" spans="2:3" x14ac:dyDescent="0.35">
      <c r="B20521"/>
      <c r="C20521"/>
    </row>
    <row r="20522" spans="2:3" x14ac:dyDescent="0.35">
      <c r="B20522"/>
      <c r="C20522"/>
    </row>
    <row r="20523" spans="2:3" x14ac:dyDescent="0.35">
      <c r="B20523"/>
      <c r="C20523"/>
    </row>
    <row r="20524" spans="2:3" x14ac:dyDescent="0.35">
      <c r="B20524"/>
      <c r="C20524"/>
    </row>
    <row r="20525" spans="2:3" x14ac:dyDescent="0.35">
      <c r="B20525"/>
      <c r="C20525"/>
    </row>
    <row r="20526" spans="2:3" x14ac:dyDescent="0.35">
      <c r="B20526"/>
      <c r="C20526"/>
    </row>
    <row r="20527" spans="2:3" x14ac:dyDescent="0.35">
      <c r="B20527"/>
      <c r="C20527"/>
    </row>
    <row r="20528" spans="2:3" x14ac:dyDescent="0.35">
      <c r="B20528"/>
      <c r="C20528"/>
    </row>
    <row r="20529" spans="2:3" x14ac:dyDescent="0.35">
      <c r="B20529"/>
      <c r="C20529"/>
    </row>
    <row r="20530" spans="2:3" x14ac:dyDescent="0.35">
      <c r="B20530"/>
      <c r="C20530"/>
    </row>
    <row r="20531" spans="2:3" x14ac:dyDescent="0.35">
      <c r="B20531"/>
      <c r="C20531"/>
    </row>
    <row r="20532" spans="2:3" x14ac:dyDescent="0.35">
      <c r="B20532"/>
      <c r="C20532"/>
    </row>
    <row r="20533" spans="2:3" x14ac:dyDescent="0.35">
      <c r="B20533"/>
      <c r="C20533"/>
    </row>
    <row r="20534" spans="2:3" x14ac:dyDescent="0.35">
      <c r="B20534"/>
      <c r="C20534"/>
    </row>
    <row r="20535" spans="2:3" x14ac:dyDescent="0.35">
      <c r="B20535"/>
      <c r="C20535"/>
    </row>
    <row r="20536" spans="2:3" x14ac:dyDescent="0.35">
      <c r="B20536"/>
      <c r="C20536"/>
    </row>
    <row r="20537" spans="2:3" x14ac:dyDescent="0.35">
      <c r="B20537"/>
      <c r="C20537"/>
    </row>
    <row r="20538" spans="2:3" x14ac:dyDescent="0.35">
      <c r="B20538"/>
      <c r="C20538"/>
    </row>
    <row r="20539" spans="2:3" x14ac:dyDescent="0.35">
      <c r="B20539"/>
      <c r="C20539"/>
    </row>
    <row r="20540" spans="2:3" x14ac:dyDescent="0.35">
      <c r="B20540"/>
      <c r="C20540"/>
    </row>
    <row r="20541" spans="2:3" x14ac:dyDescent="0.35">
      <c r="B20541"/>
      <c r="C20541"/>
    </row>
    <row r="20542" spans="2:3" x14ac:dyDescent="0.35">
      <c r="B20542"/>
      <c r="C20542"/>
    </row>
    <row r="20543" spans="2:3" x14ac:dyDescent="0.35">
      <c r="B20543"/>
      <c r="C20543"/>
    </row>
    <row r="20544" spans="2:3" x14ac:dyDescent="0.35">
      <c r="B20544"/>
      <c r="C20544"/>
    </row>
    <row r="20545" spans="2:3" x14ac:dyDescent="0.35">
      <c r="B20545"/>
      <c r="C20545"/>
    </row>
    <row r="20546" spans="2:3" x14ac:dyDescent="0.35">
      <c r="B20546"/>
      <c r="C20546"/>
    </row>
    <row r="20547" spans="2:3" x14ac:dyDescent="0.35">
      <c r="B20547"/>
      <c r="C20547"/>
    </row>
    <row r="20548" spans="2:3" x14ac:dyDescent="0.35">
      <c r="B20548"/>
      <c r="C20548"/>
    </row>
    <row r="20549" spans="2:3" x14ac:dyDescent="0.35">
      <c r="B20549"/>
      <c r="C20549"/>
    </row>
    <row r="20550" spans="2:3" x14ac:dyDescent="0.35">
      <c r="B20550"/>
      <c r="C20550"/>
    </row>
    <row r="20551" spans="2:3" x14ac:dyDescent="0.35">
      <c r="B20551"/>
      <c r="C20551"/>
    </row>
    <row r="20552" spans="2:3" x14ac:dyDescent="0.35">
      <c r="B20552"/>
      <c r="C20552"/>
    </row>
    <row r="20553" spans="2:3" x14ac:dyDescent="0.35">
      <c r="B20553"/>
      <c r="C20553"/>
    </row>
    <row r="20554" spans="2:3" x14ac:dyDescent="0.35">
      <c r="B20554"/>
      <c r="C20554"/>
    </row>
    <row r="20555" spans="2:3" x14ac:dyDescent="0.35">
      <c r="B20555"/>
      <c r="C20555"/>
    </row>
    <row r="20556" spans="2:3" x14ac:dyDescent="0.35">
      <c r="B20556"/>
      <c r="C20556"/>
    </row>
    <row r="20557" spans="2:3" x14ac:dyDescent="0.35">
      <c r="B20557"/>
      <c r="C20557"/>
    </row>
    <row r="20558" spans="2:3" x14ac:dyDescent="0.35">
      <c r="B20558"/>
      <c r="C20558"/>
    </row>
    <row r="20559" spans="2:3" x14ac:dyDescent="0.35">
      <c r="B20559"/>
      <c r="C20559"/>
    </row>
    <row r="20560" spans="2:3" x14ac:dyDescent="0.35">
      <c r="B20560"/>
      <c r="C20560"/>
    </row>
    <row r="20561" spans="2:3" x14ac:dyDescent="0.35">
      <c r="B20561"/>
      <c r="C20561"/>
    </row>
    <row r="20562" spans="2:3" x14ac:dyDescent="0.35">
      <c r="B20562"/>
      <c r="C20562"/>
    </row>
    <row r="20563" spans="2:3" x14ac:dyDescent="0.35">
      <c r="B20563"/>
      <c r="C20563"/>
    </row>
    <row r="20564" spans="2:3" x14ac:dyDescent="0.35">
      <c r="B20564"/>
      <c r="C20564"/>
    </row>
    <row r="20565" spans="2:3" x14ac:dyDescent="0.35">
      <c r="B20565"/>
      <c r="C20565"/>
    </row>
    <row r="20566" spans="2:3" x14ac:dyDescent="0.35">
      <c r="B20566"/>
      <c r="C20566"/>
    </row>
    <row r="20567" spans="2:3" x14ac:dyDescent="0.35">
      <c r="B20567"/>
      <c r="C20567"/>
    </row>
    <row r="20568" spans="2:3" x14ac:dyDescent="0.35">
      <c r="B20568"/>
      <c r="C20568"/>
    </row>
    <row r="20569" spans="2:3" x14ac:dyDescent="0.35">
      <c r="B20569"/>
      <c r="C20569"/>
    </row>
    <row r="20570" spans="2:3" x14ac:dyDescent="0.35">
      <c r="B20570"/>
      <c r="C20570"/>
    </row>
    <row r="20571" spans="2:3" x14ac:dyDescent="0.35">
      <c r="B20571"/>
      <c r="C20571"/>
    </row>
    <row r="20572" spans="2:3" x14ac:dyDescent="0.35">
      <c r="B20572"/>
      <c r="C20572"/>
    </row>
    <row r="20573" spans="2:3" x14ac:dyDescent="0.35">
      <c r="B20573"/>
      <c r="C20573"/>
    </row>
    <row r="20574" spans="2:3" x14ac:dyDescent="0.35">
      <c r="B20574"/>
      <c r="C20574"/>
    </row>
    <row r="20575" spans="2:3" x14ac:dyDescent="0.35">
      <c r="B20575"/>
      <c r="C20575"/>
    </row>
    <row r="20576" spans="2:3" x14ac:dyDescent="0.35">
      <c r="B20576"/>
      <c r="C20576"/>
    </row>
    <row r="20577" spans="2:3" x14ac:dyDescent="0.35">
      <c r="B20577"/>
      <c r="C20577"/>
    </row>
    <row r="20578" spans="2:3" x14ac:dyDescent="0.35">
      <c r="B20578"/>
      <c r="C20578"/>
    </row>
    <row r="20579" spans="2:3" x14ac:dyDescent="0.35">
      <c r="B20579"/>
      <c r="C20579"/>
    </row>
    <row r="20580" spans="2:3" x14ac:dyDescent="0.35">
      <c r="B20580"/>
      <c r="C20580"/>
    </row>
    <row r="20581" spans="2:3" x14ac:dyDescent="0.35">
      <c r="B20581"/>
      <c r="C20581"/>
    </row>
    <row r="20582" spans="2:3" x14ac:dyDescent="0.35">
      <c r="B20582"/>
      <c r="C20582"/>
    </row>
    <row r="20583" spans="2:3" x14ac:dyDescent="0.35">
      <c r="B20583"/>
      <c r="C20583"/>
    </row>
    <row r="20584" spans="2:3" x14ac:dyDescent="0.35">
      <c r="B20584"/>
      <c r="C20584"/>
    </row>
    <row r="20585" spans="2:3" x14ac:dyDescent="0.35">
      <c r="B20585"/>
      <c r="C20585"/>
    </row>
    <row r="20586" spans="2:3" x14ac:dyDescent="0.35">
      <c r="B20586"/>
      <c r="C20586"/>
    </row>
    <row r="20587" spans="2:3" x14ac:dyDescent="0.35">
      <c r="B20587"/>
      <c r="C20587"/>
    </row>
    <row r="20588" spans="2:3" x14ac:dyDescent="0.35">
      <c r="B20588"/>
      <c r="C20588"/>
    </row>
    <row r="20589" spans="2:3" x14ac:dyDescent="0.35">
      <c r="B20589"/>
      <c r="C20589"/>
    </row>
    <row r="20590" spans="2:3" x14ac:dyDescent="0.35">
      <c r="B20590"/>
      <c r="C20590"/>
    </row>
    <row r="20591" spans="2:3" x14ac:dyDescent="0.35">
      <c r="B20591"/>
      <c r="C20591"/>
    </row>
    <row r="20592" spans="2:3" x14ac:dyDescent="0.35">
      <c r="B20592"/>
      <c r="C20592"/>
    </row>
    <row r="20593" spans="2:3" x14ac:dyDescent="0.35">
      <c r="B20593"/>
      <c r="C20593"/>
    </row>
    <row r="20594" spans="2:3" x14ac:dyDescent="0.35">
      <c r="B20594"/>
      <c r="C20594"/>
    </row>
    <row r="20595" spans="2:3" x14ac:dyDescent="0.35">
      <c r="B20595"/>
      <c r="C20595"/>
    </row>
    <row r="20596" spans="2:3" x14ac:dyDescent="0.35">
      <c r="B20596"/>
      <c r="C20596"/>
    </row>
    <row r="20597" spans="2:3" x14ac:dyDescent="0.35">
      <c r="B20597"/>
      <c r="C20597"/>
    </row>
    <row r="20598" spans="2:3" x14ac:dyDescent="0.35">
      <c r="B20598"/>
      <c r="C20598"/>
    </row>
    <row r="20599" spans="2:3" x14ac:dyDescent="0.35">
      <c r="B20599"/>
      <c r="C20599"/>
    </row>
    <row r="20600" spans="2:3" x14ac:dyDescent="0.35">
      <c r="B20600"/>
      <c r="C20600"/>
    </row>
    <row r="20601" spans="2:3" x14ac:dyDescent="0.35">
      <c r="B20601"/>
      <c r="C20601"/>
    </row>
    <row r="20602" spans="2:3" x14ac:dyDescent="0.35">
      <c r="B20602"/>
      <c r="C20602"/>
    </row>
    <row r="20603" spans="2:3" x14ac:dyDescent="0.35">
      <c r="B20603"/>
      <c r="C20603"/>
    </row>
    <row r="20604" spans="2:3" x14ac:dyDescent="0.35">
      <c r="B20604"/>
      <c r="C20604"/>
    </row>
    <row r="20605" spans="2:3" x14ac:dyDescent="0.35">
      <c r="B20605"/>
      <c r="C20605"/>
    </row>
    <row r="20606" spans="2:3" x14ac:dyDescent="0.35">
      <c r="B20606"/>
      <c r="C20606"/>
    </row>
    <row r="20607" spans="2:3" x14ac:dyDescent="0.35">
      <c r="B20607"/>
      <c r="C20607"/>
    </row>
    <row r="20608" spans="2:3" x14ac:dyDescent="0.35">
      <c r="B20608"/>
      <c r="C20608"/>
    </row>
    <row r="20609" spans="2:3" x14ac:dyDescent="0.35">
      <c r="B20609"/>
      <c r="C20609"/>
    </row>
    <row r="20610" spans="2:3" x14ac:dyDescent="0.35">
      <c r="B20610"/>
      <c r="C20610"/>
    </row>
    <row r="20611" spans="2:3" x14ac:dyDescent="0.35">
      <c r="B20611"/>
      <c r="C20611"/>
    </row>
    <row r="20612" spans="2:3" x14ac:dyDescent="0.35">
      <c r="B20612"/>
      <c r="C20612"/>
    </row>
    <row r="20613" spans="2:3" x14ac:dyDescent="0.35">
      <c r="B20613"/>
      <c r="C20613"/>
    </row>
    <row r="20614" spans="2:3" x14ac:dyDescent="0.35">
      <c r="B20614"/>
      <c r="C20614"/>
    </row>
    <row r="20615" spans="2:3" x14ac:dyDescent="0.35">
      <c r="B20615"/>
      <c r="C20615"/>
    </row>
    <row r="20616" spans="2:3" x14ac:dyDescent="0.35">
      <c r="B20616"/>
      <c r="C20616"/>
    </row>
    <row r="20617" spans="2:3" x14ac:dyDescent="0.35">
      <c r="B20617"/>
      <c r="C20617"/>
    </row>
    <row r="20618" spans="2:3" x14ac:dyDescent="0.35">
      <c r="B20618"/>
      <c r="C20618"/>
    </row>
    <row r="20619" spans="2:3" x14ac:dyDescent="0.35">
      <c r="B20619"/>
      <c r="C20619"/>
    </row>
    <row r="20620" spans="2:3" x14ac:dyDescent="0.35">
      <c r="B20620"/>
      <c r="C20620"/>
    </row>
    <row r="20621" spans="2:3" x14ac:dyDescent="0.35">
      <c r="B20621"/>
      <c r="C20621"/>
    </row>
    <row r="20622" spans="2:3" x14ac:dyDescent="0.35">
      <c r="B20622"/>
      <c r="C20622"/>
    </row>
    <row r="20623" spans="2:3" x14ac:dyDescent="0.35">
      <c r="B20623"/>
      <c r="C20623"/>
    </row>
    <row r="20624" spans="2:3" x14ac:dyDescent="0.35">
      <c r="B20624"/>
      <c r="C20624"/>
    </row>
    <row r="20625" spans="2:3" x14ac:dyDescent="0.35">
      <c r="B20625"/>
      <c r="C20625"/>
    </row>
    <row r="20626" spans="2:3" x14ac:dyDescent="0.35">
      <c r="B20626"/>
      <c r="C20626"/>
    </row>
    <row r="20627" spans="2:3" x14ac:dyDescent="0.35">
      <c r="B20627"/>
      <c r="C20627"/>
    </row>
    <row r="20628" spans="2:3" x14ac:dyDescent="0.35">
      <c r="B20628"/>
      <c r="C20628"/>
    </row>
    <row r="20629" spans="2:3" x14ac:dyDescent="0.35">
      <c r="B20629"/>
      <c r="C20629"/>
    </row>
    <row r="20630" spans="2:3" x14ac:dyDescent="0.35">
      <c r="B20630"/>
      <c r="C20630"/>
    </row>
    <row r="20631" spans="2:3" x14ac:dyDescent="0.35">
      <c r="B20631"/>
      <c r="C20631"/>
    </row>
    <row r="20632" spans="2:3" x14ac:dyDescent="0.35">
      <c r="B20632"/>
      <c r="C20632"/>
    </row>
    <row r="20633" spans="2:3" x14ac:dyDescent="0.35">
      <c r="B20633"/>
      <c r="C20633"/>
    </row>
    <row r="20634" spans="2:3" x14ac:dyDescent="0.35">
      <c r="B20634"/>
      <c r="C20634"/>
    </row>
    <row r="20635" spans="2:3" x14ac:dyDescent="0.35">
      <c r="B20635"/>
      <c r="C20635"/>
    </row>
    <row r="20636" spans="2:3" x14ac:dyDescent="0.35">
      <c r="B20636"/>
      <c r="C20636"/>
    </row>
    <row r="20637" spans="2:3" x14ac:dyDescent="0.35">
      <c r="B20637"/>
      <c r="C20637"/>
    </row>
    <row r="20638" spans="2:3" x14ac:dyDescent="0.35">
      <c r="B20638"/>
      <c r="C20638"/>
    </row>
    <row r="20639" spans="2:3" x14ac:dyDescent="0.35">
      <c r="B20639"/>
      <c r="C20639"/>
    </row>
    <row r="20640" spans="2:3" x14ac:dyDescent="0.35">
      <c r="B20640"/>
      <c r="C20640"/>
    </row>
    <row r="20641" spans="2:3" x14ac:dyDescent="0.35">
      <c r="B20641"/>
      <c r="C20641"/>
    </row>
    <row r="20642" spans="2:3" x14ac:dyDescent="0.35">
      <c r="B20642"/>
      <c r="C20642"/>
    </row>
    <row r="20643" spans="2:3" x14ac:dyDescent="0.35">
      <c r="B20643"/>
      <c r="C20643"/>
    </row>
    <row r="20644" spans="2:3" x14ac:dyDescent="0.35">
      <c r="B20644"/>
      <c r="C20644"/>
    </row>
    <row r="20645" spans="2:3" x14ac:dyDescent="0.35">
      <c r="B20645"/>
      <c r="C20645"/>
    </row>
    <row r="20646" spans="2:3" x14ac:dyDescent="0.35">
      <c r="B20646"/>
      <c r="C20646"/>
    </row>
    <row r="20647" spans="2:3" x14ac:dyDescent="0.35">
      <c r="B20647"/>
      <c r="C20647"/>
    </row>
    <row r="20648" spans="2:3" x14ac:dyDescent="0.35">
      <c r="B20648"/>
      <c r="C20648"/>
    </row>
    <row r="20649" spans="2:3" x14ac:dyDescent="0.35">
      <c r="B20649"/>
      <c r="C20649"/>
    </row>
    <row r="20650" spans="2:3" x14ac:dyDescent="0.35">
      <c r="B20650"/>
      <c r="C20650"/>
    </row>
    <row r="20651" spans="2:3" x14ac:dyDescent="0.35">
      <c r="B20651"/>
      <c r="C20651"/>
    </row>
    <row r="20652" spans="2:3" x14ac:dyDescent="0.35">
      <c r="B20652"/>
      <c r="C20652"/>
    </row>
    <row r="20653" spans="2:3" x14ac:dyDescent="0.35">
      <c r="B20653"/>
      <c r="C20653"/>
    </row>
    <row r="20654" spans="2:3" x14ac:dyDescent="0.35">
      <c r="B20654"/>
      <c r="C20654"/>
    </row>
    <row r="20655" spans="2:3" x14ac:dyDescent="0.35">
      <c r="B20655"/>
      <c r="C20655"/>
    </row>
    <row r="20656" spans="2:3" x14ac:dyDescent="0.35">
      <c r="B20656"/>
      <c r="C20656"/>
    </row>
    <row r="20657" spans="2:3" x14ac:dyDescent="0.35">
      <c r="B20657"/>
      <c r="C20657"/>
    </row>
    <row r="20658" spans="2:3" x14ac:dyDescent="0.35">
      <c r="B20658"/>
      <c r="C20658"/>
    </row>
    <row r="20659" spans="2:3" x14ac:dyDescent="0.35">
      <c r="B20659"/>
      <c r="C20659"/>
    </row>
    <row r="20660" spans="2:3" x14ac:dyDescent="0.35">
      <c r="B20660"/>
      <c r="C20660"/>
    </row>
    <row r="20661" spans="2:3" x14ac:dyDescent="0.35">
      <c r="B20661"/>
      <c r="C20661"/>
    </row>
    <row r="20662" spans="2:3" x14ac:dyDescent="0.35">
      <c r="B20662"/>
      <c r="C20662"/>
    </row>
    <row r="20663" spans="2:3" x14ac:dyDescent="0.35">
      <c r="B20663"/>
      <c r="C20663"/>
    </row>
    <row r="20664" spans="2:3" x14ac:dyDescent="0.35">
      <c r="B20664"/>
      <c r="C20664"/>
    </row>
    <row r="20665" spans="2:3" x14ac:dyDescent="0.35">
      <c r="B20665"/>
      <c r="C20665"/>
    </row>
    <row r="20666" spans="2:3" x14ac:dyDescent="0.35">
      <c r="B20666"/>
      <c r="C20666"/>
    </row>
    <row r="20667" spans="2:3" x14ac:dyDescent="0.35">
      <c r="B20667"/>
      <c r="C20667"/>
    </row>
    <row r="20668" spans="2:3" x14ac:dyDescent="0.35">
      <c r="B20668"/>
      <c r="C20668"/>
    </row>
    <row r="20669" spans="2:3" x14ac:dyDescent="0.35">
      <c r="B20669"/>
      <c r="C20669"/>
    </row>
    <row r="20670" spans="2:3" x14ac:dyDescent="0.35">
      <c r="B20670"/>
      <c r="C20670"/>
    </row>
    <row r="20671" spans="2:3" x14ac:dyDescent="0.35">
      <c r="B20671"/>
      <c r="C20671"/>
    </row>
    <row r="20672" spans="2:3" x14ac:dyDescent="0.35">
      <c r="B20672"/>
      <c r="C20672"/>
    </row>
    <row r="20673" spans="2:3" x14ac:dyDescent="0.35">
      <c r="B20673"/>
      <c r="C20673"/>
    </row>
    <row r="20674" spans="2:3" x14ac:dyDescent="0.35">
      <c r="B20674"/>
      <c r="C20674"/>
    </row>
    <row r="20675" spans="2:3" x14ac:dyDescent="0.35">
      <c r="B20675"/>
      <c r="C20675"/>
    </row>
    <row r="20676" spans="2:3" x14ac:dyDescent="0.35">
      <c r="B20676"/>
      <c r="C20676"/>
    </row>
    <row r="20677" spans="2:3" x14ac:dyDescent="0.35">
      <c r="B20677"/>
      <c r="C20677"/>
    </row>
    <row r="20678" spans="2:3" x14ac:dyDescent="0.35">
      <c r="B20678"/>
      <c r="C20678"/>
    </row>
    <row r="20679" spans="2:3" x14ac:dyDescent="0.35">
      <c r="B20679"/>
      <c r="C20679"/>
    </row>
    <row r="20680" spans="2:3" x14ac:dyDescent="0.35">
      <c r="B20680"/>
      <c r="C20680"/>
    </row>
    <row r="20681" spans="2:3" x14ac:dyDescent="0.35">
      <c r="B20681"/>
      <c r="C20681"/>
    </row>
    <row r="20682" spans="2:3" x14ac:dyDescent="0.35">
      <c r="B20682"/>
      <c r="C20682"/>
    </row>
    <row r="20683" spans="2:3" x14ac:dyDescent="0.35">
      <c r="B20683"/>
      <c r="C20683"/>
    </row>
    <row r="20684" spans="2:3" x14ac:dyDescent="0.35">
      <c r="B20684"/>
      <c r="C20684"/>
    </row>
    <row r="20685" spans="2:3" x14ac:dyDescent="0.35">
      <c r="B20685"/>
      <c r="C20685"/>
    </row>
    <row r="20686" spans="2:3" x14ac:dyDescent="0.35">
      <c r="B20686"/>
      <c r="C20686"/>
    </row>
    <row r="20687" spans="2:3" x14ac:dyDescent="0.35">
      <c r="B20687"/>
      <c r="C20687"/>
    </row>
    <row r="20688" spans="2:3" x14ac:dyDescent="0.35">
      <c r="B20688"/>
      <c r="C20688"/>
    </row>
    <row r="20689" spans="2:3" x14ac:dyDescent="0.35">
      <c r="B20689"/>
      <c r="C20689"/>
    </row>
    <row r="20690" spans="2:3" x14ac:dyDescent="0.35">
      <c r="B20690"/>
      <c r="C20690"/>
    </row>
    <row r="20691" spans="2:3" x14ac:dyDescent="0.35">
      <c r="B20691"/>
      <c r="C20691"/>
    </row>
    <row r="20692" spans="2:3" x14ac:dyDescent="0.35">
      <c r="B20692"/>
      <c r="C20692"/>
    </row>
    <row r="20693" spans="2:3" x14ac:dyDescent="0.35">
      <c r="B20693"/>
      <c r="C20693"/>
    </row>
    <row r="20694" spans="2:3" x14ac:dyDescent="0.35">
      <c r="B20694"/>
      <c r="C20694"/>
    </row>
    <row r="20695" spans="2:3" x14ac:dyDescent="0.35">
      <c r="B20695"/>
      <c r="C20695"/>
    </row>
    <row r="20696" spans="2:3" x14ac:dyDescent="0.35">
      <c r="B20696"/>
      <c r="C20696"/>
    </row>
    <row r="20697" spans="2:3" x14ac:dyDescent="0.35">
      <c r="B20697"/>
      <c r="C20697"/>
    </row>
    <row r="20698" spans="2:3" x14ac:dyDescent="0.35">
      <c r="B20698"/>
      <c r="C20698"/>
    </row>
    <row r="20699" spans="2:3" x14ac:dyDescent="0.35">
      <c r="B20699"/>
      <c r="C20699"/>
    </row>
    <row r="20700" spans="2:3" x14ac:dyDescent="0.35">
      <c r="B20700"/>
      <c r="C20700"/>
    </row>
    <row r="20701" spans="2:3" x14ac:dyDescent="0.35">
      <c r="B20701"/>
      <c r="C20701"/>
    </row>
    <row r="20702" spans="2:3" x14ac:dyDescent="0.35">
      <c r="B20702"/>
      <c r="C20702"/>
    </row>
    <row r="20703" spans="2:3" x14ac:dyDescent="0.35">
      <c r="B20703"/>
      <c r="C20703"/>
    </row>
    <row r="20704" spans="2:3" x14ac:dyDescent="0.35">
      <c r="B20704"/>
      <c r="C20704"/>
    </row>
    <row r="20705" spans="2:3" x14ac:dyDescent="0.35">
      <c r="B20705"/>
      <c r="C20705"/>
    </row>
    <row r="20706" spans="2:3" x14ac:dyDescent="0.35">
      <c r="B20706"/>
      <c r="C20706"/>
    </row>
    <row r="20707" spans="2:3" x14ac:dyDescent="0.35">
      <c r="B20707"/>
      <c r="C20707"/>
    </row>
    <row r="20708" spans="2:3" x14ac:dyDescent="0.35">
      <c r="B20708"/>
      <c r="C20708"/>
    </row>
    <row r="20709" spans="2:3" x14ac:dyDescent="0.35">
      <c r="B20709"/>
      <c r="C20709"/>
    </row>
    <row r="20710" spans="2:3" x14ac:dyDescent="0.35">
      <c r="B20710"/>
      <c r="C20710"/>
    </row>
    <row r="20711" spans="2:3" x14ac:dyDescent="0.35">
      <c r="B20711"/>
      <c r="C20711"/>
    </row>
    <row r="20712" spans="2:3" x14ac:dyDescent="0.35">
      <c r="B20712"/>
      <c r="C20712"/>
    </row>
    <row r="20713" spans="2:3" x14ac:dyDescent="0.35">
      <c r="B20713"/>
      <c r="C20713"/>
    </row>
    <row r="20714" spans="2:3" x14ac:dyDescent="0.35">
      <c r="B20714"/>
      <c r="C20714"/>
    </row>
    <row r="20715" spans="2:3" x14ac:dyDescent="0.35">
      <c r="B20715"/>
      <c r="C20715"/>
    </row>
    <row r="20716" spans="2:3" x14ac:dyDescent="0.35">
      <c r="B20716"/>
      <c r="C20716"/>
    </row>
    <row r="20717" spans="2:3" x14ac:dyDescent="0.35">
      <c r="B20717"/>
      <c r="C20717"/>
    </row>
    <row r="20718" spans="2:3" x14ac:dyDescent="0.35">
      <c r="B20718"/>
      <c r="C20718"/>
    </row>
    <row r="20719" spans="2:3" x14ac:dyDescent="0.35">
      <c r="B20719"/>
      <c r="C20719"/>
    </row>
    <row r="20720" spans="2:3" x14ac:dyDescent="0.35">
      <c r="B20720"/>
      <c r="C20720"/>
    </row>
    <row r="20721" spans="2:3" x14ac:dyDescent="0.35">
      <c r="B20721"/>
      <c r="C20721"/>
    </row>
    <row r="20722" spans="2:3" x14ac:dyDescent="0.35">
      <c r="B20722"/>
      <c r="C20722"/>
    </row>
    <row r="20723" spans="2:3" x14ac:dyDescent="0.35">
      <c r="B20723"/>
      <c r="C20723"/>
    </row>
    <row r="20724" spans="2:3" x14ac:dyDescent="0.35">
      <c r="B20724"/>
      <c r="C20724"/>
    </row>
    <row r="20725" spans="2:3" x14ac:dyDescent="0.35">
      <c r="B20725"/>
      <c r="C20725"/>
    </row>
    <row r="20726" spans="2:3" x14ac:dyDescent="0.35">
      <c r="B20726"/>
      <c r="C20726"/>
    </row>
    <row r="20727" spans="2:3" x14ac:dyDescent="0.35">
      <c r="B20727"/>
      <c r="C20727"/>
    </row>
    <row r="20728" spans="2:3" x14ac:dyDescent="0.35">
      <c r="B20728"/>
      <c r="C20728"/>
    </row>
    <row r="20729" spans="2:3" x14ac:dyDescent="0.35">
      <c r="B20729"/>
      <c r="C20729"/>
    </row>
    <row r="20730" spans="2:3" x14ac:dyDescent="0.35">
      <c r="B20730"/>
      <c r="C20730"/>
    </row>
    <row r="20731" spans="2:3" x14ac:dyDescent="0.35">
      <c r="B20731"/>
      <c r="C20731"/>
    </row>
    <row r="20732" spans="2:3" x14ac:dyDescent="0.35">
      <c r="B20732"/>
      <c r="C20732"/>
    </row>
    <row r="20733" spans="2:3" x14ac:dyDescent="0.35">
      <c r="B20733"/>
      <c r="C20733"/>
    </row>
    <row r="20734" spans="2:3" x14ac:dyDescent="0.35">
      <c r="B20734"/>
      <c r="C20734"/>
    </row>
    <row r="20735" spans="2:3" x14ac:dyDescent="0.35">
      <c r="B20735"/>
      <c r="C20735"/>
    </row>
    <row r="20736" spans="2:3" x14ac:dyDescent="0.35">
      <c r="B20736"/>
      <c r="C20736"/>
    </row>
    <row r="20737" spans="2:3" x14ac:dyDescent="0.35">
      <c r="B20737"/>
      <c r="C20737"/>
    </row>
    <row r="20738" spans="2:3" x14ac:dyDescent="0.35">
      <c r="B20738"/>
      <c r="C20738"/>
    </row>
    <row r="20739" spans="2:3" x14ac:dyDescent="0.35">
      <c r="B20739"/>
      <c r="C20739"/>
    </row>
    <row r="20740" spans="2:3" x14ac:dyDescent="0.35">
      <c r="B20740"/>
      <c r="C20740"/>
    </row>
    <row r="20741" spans="2:3" x14ac:dyDescent="0.35">
      <c r="B20741"/>
      <c r="C20741"/>
    </row>
    <row r="20742" spans="2:3" x14ac:dyDescent="0.35">
      <c r="B20742"/>
      <c r="C20742"/>
    </row>
    <row r="20743" spans="2:3" x14ac:dyDescent="0.35">
      <c r="B20743"/>
      <c r="C20743"/>
    </row>
    <row r="20744" spans="2:3" x14ac:dyDescent="0.35">
      <c r="B20744"/>
      <c r="C20744"/>
    </row>
    <row r="20745" spans="2:3" x14ac:dyDescent="0.35">
      <c r="B20745"/>
      <c r="C20745"/>
    </row>
    <row r="20746" spans="2:3" x14ac:dyDescent="0.35">
      <c r="B20746"/>
      <c r="C20746"/>
    </row>
    <row r="20747" spans="2:3" x14ac:dyDescent="0.35">
      <c r="B20747"/>
      <c r="C20747"/>
    </row>
    <row r="20748" spans="2:3" x14ac:dyDescent="0.35">
      <c r="B20748"/>
      <c r="C20748"/>
    </row>
    <row r="20749" spans="2:3" x14ac:dyDescent="0.35">
      <c r="B20749"/>
      <c r="C20749"/>
    </row>
    <row r="20750" spans="2:3" x14ac:dyDescent="0.35">
      <c r="B20750"/>
      <c r="C20750"/>
    </row>
    <row r="20751" spans="2:3" x14ac:dyDescent="0.35">
      <c r="B20751"/>
      <c r="C20751"/>
    </row>
    <row r="20752" spans="2:3" x14ac:dyDescent="0.35">
      <c r="B20752"/>
      <c r="C20752"/>
    </row>
    <row r="20753" spans="2:3" x14ac:dyDescent="0.35">
      <c r="B20753"/>
      <c r="C20753"/>
    </row>
    <row r="20754" spans="2:3" x14ac:dyDescent="0.35">
      <c r="B20754"/>
      <c r="C20754"/>
    </row>
    <row r="20755" spans="2:3" x14ac:dyDescent="0.35">
      <c r="B20755"/>
      <c r="C20755"/>
    </row>
    <row r="20756" spans="2:3" x14ac:dyDescent="0.35">
      <c r="B20756"/>
      <c r="C20756"/>
    </row>
    <row r="20757" spans="2:3" x14ac:dyDescent="0.35">
      <c r="B20757"/>
      <c r="C20757"/>
    </row>
    <row r="20758" spans="2:3" x14ac:dyDescent="0.35">
      <c r="B20758"/>
      <c r="C20758"/>
    </row>
    <row r="20759" spans="2:3" x14ac:dyDescent="0.35">
      <c r="B20759"/>
      <c r="C20759"/>
    </row>
    <row r="20760" spans="2:3" x14ac:dyDescent="0.35">
      <c r="B20760"/>
      <c r="C20760"/>
    </row>
    <row r="20761" spans="2:3" x14ac:dyDescent="0.35">
      <c r="B20761"/>
      <c r="C20761"/>
    </row>
    <row r="20762" spans="2:3" x14ac:dyDescent="0.35">
      <c r="B20762"/>
      <c r="C20762"/>
    </row>
    <row r="20763" spans="2:3" x14ac:dyDescent="0.35">
      <c r="B20763"/>
      <c r="C20763"/>
    </row>
    <row r="20764" spans="2:3" x14ac:dyDescent="0.35">
      <c r="B20764"/>
      <c r="C20764"/>
    </row>
    <row r="20765" spans="2:3" x14ac:dyDescent="0.35">
      <c r="B20765"/>
      <c r="C20765"/>
    </row>
    <row r="20766" spans="2:3" x14ac:dyDescent="0.35">
      <c r="B20766"/>
      <c r="C20766"/>
    </row>
    <row r="20767" spans="2:3" x14ac:dyDescent="0.35">
      <c r="B20767"/>
      <c r="C20767"/>
    </row>
    <row r="20768" spans="2:3" x14ac:dyDescent="0.35">
      <c r="B20768"/>
      <c r="C20768"/>
    </row>
    <row r="20769" spans="2:3" x14ac:dyDescent="0.35">
      <c r="B20769"/>
      <c r="C20769"/>
    </row>
    <row r="20770" spans="2:3" x14ac:dyDescent="0.35">
      <c r="B20770"/>
      <c r="C20770"/>
    </row>
    <row r="20771" spans="2:3" x14ac:dyDescent="0.35">
      <c r="B20771"/>
      <c r="C20771"/>
    </row>
    <row r="20772" spans="2:3" x14ac:dyDescent="0.35">
      <c r="B20772"/>
      <c r="C20772"/>
    </row>
    <row r="20773" spans="2:3" x14ac:dyDescent="0.35">
      <c r="B20773"/>
      <c r="C20773"/>
    </row>
    <row r="20774" spans="2:3" x14ac:dyDescent="0.35">
      <c r="B20774"/>
      <c r="C20774"/>
    </row>
    <row r="20775" spans="2:3" x14ac:dyDescent="0.35">
      <c r="B20775"/>
      <c r="C20775"/>
    </row>
    <row r="20776" spans="2:3" x14ac:dyDescent="0.35">
      <c r="B20776"/>
      <c r="C20776"/>
    </row>
    <row r="20777" spans="2:3" x14ac:dyDescent="0.35">
      <c r="B20777"/>
      <c r="C20777"/>
    </row>
    <row r="20778" spans="2:3" x14ac:dyDescent="0.35">
      <c r="B20778"/>
      <c r="C20778"/>
    </row>
    <row r="20779" spans="2:3" x14ac:dyDescent="0.35">
      <c r="B20779"/>
      <c r="C20779"/>
    </row>
    <row r="20780" spans="2:3" x14ac:dyDescent="0.35">
      <c r="B20780"/>
      <c r="C20780"/>
    </row>
    <row r="20781" spans="2:3" x14ac:dyDescent="0.35">
      <c r="B20781"/>
      <c r="C20781"/>
    </row>
    <row r="20782" spans="2:3" x14ac:dyDescent="0.35">
      <c r="B20782"/>
      <c r="C20782"/>
    </row>
    <row r="20783" spans="2:3" x14ac:dyDescent="0.35">
      <c r="B20783"/>
      <c r="C20783"/>
    </row>
    <row r="20784" spans="2:3" x14ac:dyDescent="0.35">
      <c r="B20784"/>
      <c r="C20784"/>
    </row>
    <row r="20785" spans="2:3" x14ac:dyDescent="0.35">
      <c r="B20785"/>
      <c r="C20785"/>
    </row>
    <row r="20786" spans="2:3" x14ac:dyDescent="0.35">
      <c r="B20786"/>
      <c r="C20786"/>
    </row>
    <row r="20787" spans="2:3" x14ac:dyDescent="0.35">
      <c r="B20787"/>
      <c r="C20787"/>
    </row>
    <row r="20788" spans="2:3" x14ac:dyDescent="0.35">
      <c r="B20788"/>
      <c r="C20788"/>
    </row>
    <row r="20789" spans="2:3" x14ac:dyDescent="0.35">
      <c r="B20789"/>
      <c r="C20789"/>
    </row>
    <row r="20790" spans="2:3" x14ac:dyDescent="0.35">
      <c r="B20790"/>
      <c r="C20790"/>
    </row>
    <row r="20791" spans="2:3" x14ac:dyDescent="0.35">
      <c r="B20791"/>
      <c r="C20791"/>
    </row>
    <row r="20792" spans="2:3" x14ac:dyDescent="0.35">
      <c r="B20792"/>
      <c r="C20792"/>
    </row>
    <row r="20793" spans="2:3" x14ac:dyDescent="0.35">
      <c r="B20793"/>
      <c r="C20793"/>
    </row>
    <row r="20794" spans="2:3" x14ac:dyDescent="0.35">
      <c r="B20794"/>
      <c r="C20794"/>
    </row>
    <row r="20795" spans="2:3" x14ac:dyDescent="0.35">
      <c r="B20795"/>
      <c r="C20795"/>
    </row>
    <row r="20796" spans="2:3" x14ac:dyDescent="0.35">
      <c r="B20796"/>
      <c r="C20796"/>
    </row>
    <row r="20797" spans="2:3" x14ac:dyDescent="0.35">
      <c r="B20797"/>
      <c r="C20797"/>
    </row>
    <row r="20798" spans="2:3" x14ac:dyDescent="0.35">
      <c r="B20798"/>
      <c r="C20798"/>
    </row>
    <row r="20799" spans="2:3" x14ac:dyDescent="0.35">
      <c r="B20799"/>
      <c r="C20799"/>
    </row>
    <row r="20800" spans="2:3" x14ac:dyDescent="0.35">
      <c r="B20800"/>
      <c r="C20800"/>
    </row>
    <row r="20801" spans="2:3" x14ac:dyDescent="0.35">
      <c r="B20801"/>
      <c r="C20801"/>
    </row>
    <row r="20802" spans="2:3" x14ac:dyDescent="0.35">
      <c r="B20802"/>
      <c r="C20802"/>
    </row>
    <row r="20803" spans="2:3" x14ac:dyDescent="0.35">
      <c r="B20803"/>
      <c r="C20803"/>
    </row>
    <row r="20804" spans="2:3" x14ac:dyDescent="0.35">
      <c r="B20804"/>
      <c r="C20804"/>
    </row>
    <row r="20805" spans="2:3" x14ac:dyDescent="0.35">
      <c r="B20805"/>
      <c r="C20805"/>
    </row>
    <row r="20806" spans="2:3" x14ac:dyDescent="0.35">
      <c r="B20806"/>
      <c r="C20806"/>
    </row>
    <row r="20807" spans="2:3" x14ac:dyDescent="0.35">
      <c r="B20807"/>
      <c r="C20807"/>
    </row>
    <row r="20808" spans="2:3" x14ac:dyDescent="0.35">
      <c r="B20808"/>
      <c r="C20808"/>
    </row>
    <row r="20809" spans="2:3" x14ac:dyDescent="0.35">
      <c r="B20809"/>
      <c r="C20809"/>
    </row>
    <row r="20810" spans="2:3" x14ac:dyDescent="0.35">
      <c r="B20810"/>
      <c r="C20810"/>
    </row>
    <row r="20811" spans="2:3" x14ac:dyDescent="0.35">
      <c r="B20811"/>
      <c r="C20811"/>
    </row>
    <row r="20812" spans="2:3" x14ac:dyDescent="0.35">
      <c r="B20812"/>
      <c r="C20812"/>
    </row>
    <row r="20813" spans="2:3" x14ac:dyDescent="0.35">
      <c r="B20813"/>
      <c r="C20813"/>
    </row>
    <row r="20814" spans="2:3" x14ac:dyDescent="0.35">
      <c r="B20814"/>
      <c r="C20814"/>
    </row>
    <row r="20815" spans="2:3" x14ac:dyDescent="0.35">
      <c r="B20815"/>
      <c r="C20815"/>
    </row>
    <row r="20816" spans="2:3" x14ac:dyDescent="0.35">
      <c r="B20816"/>
      <c r="C20816"/>
    </row>
    <row r="20817" spans="2:3" x14ac:dyDescent="0.35">
      <c r="B20817"/>
      <c r="C20817"/>
    </row>
    <row r="20818" spans="2:3" x14ac:dyDescent="0.35">
      <c r="B20818"/>
      <c r="C20818"/>
    </row>
    <row r="20819" spans="2:3" x14ac:dyDescent="0.35">
      <c r="B20819"/>
      <c r="C20819"/>
    </row>
    <row r="20820" spans="2:3" x14ac:dyDescent="0.35">
      <c r="B20820"/>
      <c r="C20820"/>
    </row>
    <row r="20821" spans="2:3" x14ac:dyDescent="0.35">
      <c r="B20821"/>
      <c r="C20821"/>
    </row>
    <row r="20822" spans="2:3" x14ac:dyDescent="0.35">
      <c r="B20822"/>
      <c r="C20822"/>
    </row>
    <row r="20823" spans="2:3" x14ac:dyDescent="0.35">
      <c r="B20823"/>
      <c r="C20823"/>
    </row>
    <row r="20824" spans="2:3" x14ac:dyDescent="0.35">
      <c r="B20824"/>
      <c r="C20824"/>
    </row>
    <row r="20825" spans="2:3" x14ac:dyDescent="0.35">
      <c r="B20825"/>
      <c r="C20825"/>
    </row>
    <row r="20826" spans="2:3" x14ac:dyDescent="0.35">
      <c r="B20826"/>
      <c r="C20826"/>
    </row>
    <row r="20827" spans="2:3" x14ac:dyDescent="0.35">
      <c r="B20827"/>
      <c r="C20827"/>
    </row>
    <row r="20828" spans="2:3" x14ac:dyDescent="0.35">
      <c r="B20828"/>
      <c r="C20828"/>
    </row>
    <row r="20829" spans="2:3" x14ac:dyDescent="0.35">
      <c r="B20829"/>
      <c r="C20829"/>
    </row>
    <row r="20830" spans="2:3" x14ac:dyDescent="0.35">
      <c r="B20830"/>
      <c r="C20830"/>
    </row>
    <row r="20831" spans="2:3" x14ac:dyDescent="0.35">
      <c r="B20831"/>
      <c r="C20831"/>
    </row>
    <row r="20832" spans="2:3" x14ac:dyDescent="0.35">
      <c r="B20832"/>
      <c r="C20832"/>
    </row>
    <row r="20833" spans="2:3" x14ac:dyDescent="0.35">
      <c r="B20833"/>
      <c r="C20833"/>
    </row>
    <row r="20834" spans="2:3" x14ac:dyDescent="0.35">
      <c r="B20834"/>
      <c r="C20834"/>
    </row>
    <row r="20835" spans="2:3" x14ac:dyDescent="0.35">
      <c r="B20835"/>
      <c r="C20835"/>
    </row>
    <row r="20836" spans="2:3" x14ac:dyDescent="0.35">
      <c r="B20836"/>
      <c r="C20836"/>
    </row>
    <row r="20837" spans="2:3" x14ac:dyDescent="0.35">
      <c r="B20837"/>
      <c r="C20837"/>
    </row>
    <row r="20838" spans="2:3" x14ac:dyDescent="0.35">
      <c r="B20838"/>
      <c r="C20838"/>
    </row>
    <row r="20839" spans="2:3" x14ac:dyDescent="0.35">
      <c r="B20839"/>
      <c r="C20839"/>
    </row>
    <row r="20840" spans="2:3" x14ac:dyDescent="0.35">
      <c r="B20840"/>
      <c r="C20840"/>
    </row>
    <row r="20841" spans="2:3" x14ac:dyDescent="0.35">
      <c r="B20841"/>
      <c r="C20841"/>
    </row>
    <row r="20842" spans="2:3" x14ac:dyDescent="0.35">
      <c r="B20842"/>
      <c r="C20842"/>
    </row>
    <row r="20843" spans="2:3" x14ac:dyDescent="0.35">
      <c r="B20843"/>
      <c r="C20843"/>
    </row>
    <row r="20844" spans="2:3" x14ac:dyDescent="0.35">
      <c r="B20844"/>
      <c r="C20844"/>
    </row>
    <row r="20845" spans="2:3" x14ac:dyDescent="0.35">
      <c r="B20845"/>
      <c r="C20845"/>
    </row>
    <row r="20846" spans="2:3" x14ac:dyDescent="0.35">
      <c r="B20846"/>
      <c r="C20846"/>
    </row>
    <row r="20847" spans="2:3" x14ac:dyDescent="0.35">
      <c r="B20847"/>
      <c r="C20847"/>
    </row>
    <row r="20848" spans="2:3" x14ac:dyDescent="0.35">
      <c r="B20848"/>
      <c r="C20848"/>
    </row>
    <row r="20849" spans="2:3" x14ac:dyDescent="0.35">
      <c r="B20849"/>
      <c r="C20849"/>
    </row>
    <row r="20850" spans="2:3" x14ac:dyDescent="0.35">
      <c r="B20850"/>
      <c r="C20850"/>
    </row>
    <row r="20851" spans="2:3" x14ac:dyDescent="0.35">
      <c r="B20851"/>
      <c r="C20851"/>
    </row>
    <row r="20852" spans="2:3" x14ac:dyDescent="0.35">
      <c r="B20852"/>
      <c r="C20852"/>
    </row>
    <row r="20853" spans="2:3" x14ac:dyDescent="0.35">
      <c r="B20853"/>
      <c r="C20853"/>
    </row>
    <row r="20854" spans="2:3" x14ac:dyDescent="0.35">
      <c r="B20854"/>
      <c r="C20854"/>
    </row>
    <row r="20855" spans="2:3" x14ac:dyDescent="0.35">
      <c r="B20855"/>
      <c r="C20855"/>
    </row>
    <row r="20856" spans="2:3" x14ac:dyDescent="0.35">
      <c r="B20856"/>
      <c r="C20856"/>
    </row>
    <row r="20857" spans="2:3" x14ac:dyDescent="0.35">
      <c r="B20857"/>
      <c r="C20857"/>
    </row>
    <row r="20858" spans="2:3" x14ac:dyDescent="0.35">
      <c r="B20858"/>
      <c r="C20858"/>
    </row>
    <row r="20859" spans="2:3" x14ac:dyDescent="0.35">
      <c r="B20859"/>
      <c r="C20859"/>
    </row>
    <row r="20860" spans="2:3" x14ac:dyDescent="0.35">
      <c r="B20860"/>
      <c r="C20860"/>
    </row>
    <row r="20861" spans="2:3" x14ac:dyDescent="0.35">
      <c r="B20861"/>
      <c r="C20861"/>
    </row>
    <row r="20862" spans="2:3" x14ac:dyDescent="0.35">
      <c r="B20862"/>
      <c r="C20862"/>
    </row>
    <row r="20863" spans="2:3" x14ac:dyDescent="0.35">
      <c r="B20863"/>
      <c r="C20863"/>
    </row>
    <row r="20864" spans="2:3" x14ac:dyDescent="0.35">
      <c r="B20864"/>
      <c r="C20864"/>
    </row>
    <row r="20865" spans="2:3" x14ac:dyDescent="0.35">
      <c r="B20865"/>
      <c r="C20865"/>
    </row>
    <row r="20866" spans="2:3" x14ac:dyDescent="0.35">
      <c r="B20866"/>
      <c r="C20866"/>
    </row>
    <row r="20867" spans="2:3" x14ac:dyDescent="0.35">
      <c r="B20867"/>
      <c r="C20867"/>
    </row>
    <row r="20868" spans="2:3" x14ac:dyDescent="0.35">
      <c r="B20868"/>
      <c r="C20868"/>
    </row>
    <row r="20869" spans="2:3" x14ac:dyDescent="0.35">
      <c r="B20869"/>
      <c r="C20869"/>
    </row>
    <row r="20870" spans="2:3" x14ac:dyDescent="0.35">
      <c r="B20870"/>
      <c r="C20870"/>
    </row>
    <row r="20871" spans="2:3" x14ac:dyDescent="0.35">
      <c r="B20871"/>
      <c r="C20871"/>
    </row>
    <row r="20872" spans="2:3" x14ac:dyDescent="0.35">
      <c r="B20872"/>
      <c r="C20872"/>
    </row>
    <row r="20873" spans="2:3" x14ac:dyDescent="0.35">
      <c r="B20873"/>
      <c r="C20873"/>
    </row>
    <row r="20874" spans="2:3" x14ac:dyDescent="0.35">
      <c r="B20874"/>
      <c r="C20874"/>
    </row>
    <row r="20875" spans="2:3" x14ac:dyDescent="0.35">
      <c r="B20875"/>
      <c r="C20875"/>
    </row>
    <row r="20876" spans="2:3" x14ac:dyDescent="0.35">
      <c r="B20876"/>
      <c r="C20876"/>
    </row>
    <row r="20877" spans="2:3" x14ac:dyDescent="0.35">
      <c r="B20877"/>
      <c r="C20877"/>
    </row>
    <row r="20878" spans="2:3" x14ac:dyDescent="0.35">
      <c r="B20878"/>
      <c r="C20878"/>
    </row>
    <row r="20879" spans="2:3" x14ac:dyDescent="0.35">
      <c r="B20879"/>
      <c r="C20879"/>
    </row>
    <row r="20880" spans="2:3" x14ac:dyDescent="0.35">
      <c r="B20880"/>
      <c r="C20880"/>
    </row>
    <row r="20881" spans="2:3" x14ac:dyDescent="0.35">
      <c r="B20881"/>
      <c r="C20881"/>
    </row>
    <row r="20882" spans="2:3" x14ac:dyDescent="0.35">
      <c r="B20882"/>
      <c r="C20882"/>
    </row>
    <row r="20883" spans="2:3" x14ac:dyDescent="0.35">
      <c r="B20883"/>
      <c r="C20883"/>
    </row>
    <row r="20884" spans="2:3" x14ac:dyDescent="0.35">
      <c r="B20884"/>
      <c r="C20884"/>
    </row>
    <row r="20885" spans="2:3" x14ac:dyDescent="0.35">
      <c r="B20885"/>
      <c r="C20885"/>
    </row>
    <row r="20886" spans="2:3" x14ac:dyDescent="0.35">
      <c r="B20886"/>
      <c r="C20886"/>
    </row>
    <row r="20887" spans="2:3" x14ac:dyDescent="0.35">
      <c r="B20887"/>
      <c r="C20887"/>
    </row>
    <row r="20888" spans="2:3" x14ac:dyDescent="0.35">
      <c r="B20888"/>
      <c r="C20888"/>
    </row>
    <row r="20889" spans="2:3" x14ac:dyDescent="0.35">
      <c r="B20889"/>
      <c r="C20889"/>
    </row>
    <row r="20890" spans="2:3" x14ac:dyDescent="0.35">
      <c r="B20890"/>
      <c r="C20890"/>
    </row>
    <row r="20891" spans="2:3" x14ac:dyDescent="0.35">
      <c r="B20891"/>
      <c r="C20891"/>
    </row>
    <row r="20892" spans="2:3" x14ac:dyDescent="0.35">
      <c r="B20892"/>
      <c r="C20892"/>
    </row>
    <row r="20893" spans="2:3" x14ac:dyDescent="0.35">
      <c r="B20893"/>
      <c r="C20893"/>
    </row>
    <row r="20894" spans="2:3" x14ac:dyDescent="0.35">
      <c r="B20894"/>
      <c r="C20894"/>
    </row>
    <row r="20895" spans="2:3" x14ac:dyDescent="0.35">
      <c r="B20895"/>
      <c r="C20895"/>
    </row>
    <row r="20896" spans="2:3" x14ac:dyDescent="0.35">
      <c r="B20896"/>
      <c r="C20896"/>
    </row>
    <row r="20897" spans="2:3" x14ac:dyDescent="0.35">
      <c r="B20897"/>
      <c r="C20897"/>
    </row>
    <row r="20898" spans="2:3" x14ac:dyDescent="0.35">
      <c r="B20898"/>
      <c r="C20898"/>
    </row>
    <row r="20899" spans="2:3" x14ac:dyDescent="0.35">
      <c r="B20899"/>
      <c r="C20899"/>
    </row>
    <row r="20900" spans="2:3" x14ac:dyDescent="0.35">
      <c r="B20900"/>
      <c r="C20900"/>
    </row>
    <row r="20901" spans="2:3" x14ac:dyDescent="0.35">
      <c r="B20901"/>
      <c r="C20901"/>
    </row>
    <row r="20902" spans="2:3" x14ac:dyDescent="0.35">
      <c r="B20902"/>
      <c r="C20902"/>
    </row>
    <row r="20903" spans="2:3" x14ac:dyDescent="0.35">
      <c r="B20903"/>
      <c r="C20903"/>
    </row>
    <row r="20904" spans="2:3" x14ac:dyDescent="0.35">
      <c r="B20904"/>
      <c r="C20904"/>
    </row>
    <row r="20905" spans="2:3" x14ac:dyDescent="0.35">
      <c r="B20905"/>
      <c r="C20905"/>
    </row>
    <row r="20906" spans="2:3" x14ac:dyDescent="0.35">
      <c r="B20906"/>
      <c r="C20906"/>
    </row>
    <row r="20907" spans="2:3" x14ac:dyDescent="0.35">
      <c r="B20907"/>
      <c r="C20907"/>
    </row>
    <row r="20908" spans="2:3" x14ac:dyDescent="0.35">
      <c r="B20908"/>
      <c r="C20908"/>
    </row>
    <row r="20909" spans="2:3" x14ac:dyDescent="0.35">
      <c r="B20909"/>
      <c r="C20909"/>
    </row>
    <row r="20910" spans="2:3" x14ac:dyDescent="0.35">
      <c r="B20910"/>
      <c r="C20910"/>
    </row>
    <row r="20911" spans="2:3" x14ac:dyDescent="0.35">
      <c r="B20911"/>
      <c r="C20911"/>
    </row>
    <row r="20912" spans="2:3" x14ac:dyDescent="0.35">
      <c r="B20912"/>
      <c r="C20912"/>
    </row>
    <row r="20913" spans="2:3" x14ac:dyDescent="0.35">
      <c r="B20913"/>
      <c r="C20913"/>
    </row>
    <row r="20914" spans="2:3" x14ac:dyDescent="0.35">
      <c r="B20914"/>
      <c r="C20914"/>
    </row>
    <row r="20915" spans="2:3" x14ac:dyDescent="0.35">
      <c r="B20915"/>
      <c r="C20915"/>
    </row>
    <row r="20916" spans="2:3" x14ac:dyDescent="0.35">
      <c r="B20916"/>
      <c r="C20916"/>
    </row>
    <row r="20917" spans="2:3" x14ac:dyDescent="0.35">
      <c r="B20917"/>
      <c r="C20917"/>
    </row>
    <row r="20918" spans="2:3" x14ac:dyDescent="0.35">
      <c r="B20918"/>
      <c r="C20918"/>
    </row>
    <row r="20919" spans="2:3" x14ac:dyDescent="0.35">
      <c r="B20919"/>
      <c r="C20919"/>
    </row>
    <row r="20920" spans="2:3" x14ac:dyDescent="0.35">
      <c r="B20920"/>
      <c r="C20920"/>
    </row>
    <row r="20921" spans="2:3" x14ac:dyDescent="0.35">
      <c r="B20921"/>
      <c r="C20921"/>
    </row>
    <row r="20922" spans="2:3" x14ac:dyDescent="0.35">
      <c r="B20922"/>
      <c r="C20922"/>
    </row>
    <row r="20923" spans="2:3" x14ac:dyDescent="0.35">
      <c r="B20923"/>
      <c r="C20923"/>
    </row>
    <row r="20924" spans="2:3" x14ac:dyDescent="0.35">
      <c r="B20924"/>
      <c r="C20924"/>
    </row>
    <row r="20925" spans="2:3" x14ac:dyDescent="0.35">
      <c r="B20925"/>
      <c r="C20925"/>
    </row>
    <row r="20926" spans="2:3" x14ac:dyDescent="0.35">
      <c r="B20926"/>
      <c r="C20926"/>
    </row>
    <row r="20927" spans="2:3" x14ac:dyDescent="0.35">
      <c r="B20927"/>
      <c r="C20927"/>
    </row>
    <row r="20928" spans="2:3" x14ac:dyDescent="0.35">
      <c r="B20928"/>
      <c r="C20928"/>
    </row>
    <row r="20929" spans="2:3" x14ac:dyDescent="0.35">
      <c r="B20929"/>
      <c r="C20929"/>
    </row>
    <row r="20930" spans="2:3" x14ac:dyDescent="0.35">
      <c r="B20930"/>
      <c r="C20930"/>
    </row>
    <row r="20931" spans="2:3" x14ac:dyDescent="0.35">
      <c r="B20931"/>
      <c r="C20931"/>
    </row>
    <row r="20932" spans="2:3" x14ac:dyDescent="0.35">
      <c r="B20932"/>
      <c r="C20932"/>
    </row>
    <row r="20933" spans="2:3" x14ac:dyDescent="0.35">
      <c r="B20933"/>
      <c r="C20933"/>
    </row>
    <row r="20934" spans="2:3" x14ac:dyDescent="0.35">
      <c r="B20934"/>
      <c r="C20934"/>
    </row>
    <row r="20935" spans="2:3" x14ac:dyDescent="0.35">
      <c r="B20935"/>
      <c r="C20935"/>
    </row>
    <row r="20936" spans="2:3" x14ac:dyDescent="0.35">
      <c r="B20936"/>
      <c r="C20936"/>
    </row>
    <row r="20937" spans="2:3" x14ac:dyDescent="0.35">
      <c r="B20937"/>
      <c r="C20937"/>
    </row>
    <row r="20938" spans="2:3" x14ac:dyDescent="0.35">
      <c r="B20938"/>
      <c r="C20938"/>
    </row>
    <row r="20939" spans="2:3" x14ac:dyDescent="0.35">
      <c r="B20939"/>
      <c r="C20939"/>
    </row>
    <row r="20940" spans="2:3" x14ac:dyDescent="0.35">
      <c r="B20940"/>
      <c r="C20940"/>
    </row>
    <row r="20941" spans="2:3" x14ac:dyDescent="0.35">
      <c r="B20941"/>
      <c r="C20941"/>
    </row>
    <row r="20942" spans="2:3" x14ac:dyDescent="0.35">
      <c r="B20942"/>
      <c r="C20942"/>
    </row>
    <row r="20943" spans="2:3" x14ac:dyDescent="0.35">
      <c r="B20943"/>
      <c r="C20943"/>
    </row>
    <row r="20944" spans="2:3" x14ac:dyDescent="0.35">
      <c r="B20944"/>
      <c r="C20944"/>
    </row>
    <row r="20945" spans="2:3" x14ac:dyDescent="0.35">
      <c r="B20945"/>
      <c r="C20945"/>
    </row>
    <row r="20946" spans="2:3" x14ac:dyDescent="0.35">
      <c r="B20946"/>
      <c r="C20946"/>
    </row>
    <row r="20947" spans="2:3" x14ac:dyDescent="0.35">
      <c r="B20947"/>
      <c r="C20947"/>
    </row>
    <row r="20948" spans="2:3" x14ac:dyDescent="0.35">
      <c r="B20948"/>
      <c r="C20948"/>
    </row>
    <row r="20949" spans="2:3" x14ac:dyDescent="0.35">
      <c r="B20949"/>
      <c r="C20949"/>
    </row>
    <row r="20950" spans="2:3" x14ac:dyDescent="0.35">
      <c r="B20950"/>
      <c r="C20950"/>
    </row>
    <row r="20951" spans="2:3" x14ac:dyDescent="0.35">
      <c r="B20951"/>
      <c r="C20951"/>
    </row>
    <row r="20952" spans="2:3" x14ac:dyDescent="0.35">
      <c r="B20952"/>
      <c r="C20952"/>
    </row>
    <row r="20953" spans="2:3" x14ac:dyDescent="0.35">
      <c r="B20953"/>
      <c r="C20953"/>
    </row>
    <row r="20954" spans="2:3" x14ac:dyDescent="0.35">
      <c r="B20954"/>
      <c r="C20954"/>
    </row>
    <row r="20955" spans="2:3" x14ac:dyDescent="0.35">
      <c r="B20955"/>
      <c r="C20955"/>
    </row>
    <row r="20956" spans="2:3" x14ac:dyDescent="0.35">
      <c r="B20956"/>
      <c r="C20956"/>
    </row>
    <row r="20957" spans="2:3" x14ac:dyDescent="0.35">
      <c r="B20957"/>
      <c r="C20957"/>
    </row>
    <row r="20958" spans="2:3" x14ac:dyDescent="0.35">
      <c r="B20958"/>
      <c r="C20958"/>
    </row>
    <row r="20959" spans="2:3" x14ac:dyDescent="0.35">
      <c r="B20959"/>
      <c r="C20959"/>
    </row>
    <row r="20960" spans="2:3" x14ac:dyDescent="0.35">
      <c r="B20960"/>
      <c r="C20960"/>
    </row>
    <row r="20961" spans="2:3" x14ac:dyDescent="0.35">
      <c r="B20961"/>
      <c r="C20961"/>
    </row>
    <row r="20962" spans="2:3" x14ac:dyDescent="0.35">
      <c r="B20962"/>
      <c r="C20962"/>
    </row>
    <row r="20963" spans="2:3" x14ac:dyDescent="0.35">
      <c r="B20963"/>
      <c r="C20963"/>
    </row>
    <row r="20964" spans="2:3" x14ac:dyDescent="0.35">
      <c r="B20964"/>
      <c r="C20964"/>
    </row>
    <row r="20965" spans="2:3" x14ac:dyDescent="0.35">
      <c r="B20965"/>
      <c r="C20965"/>
    </row>
    <row r="20966" spans="2:3" x14ac:dyDescent="0.35">
      <c r="B20966"/>
      <c r="C20966"/>
    </row>
    <row r="20967" spans="2:3" x14ac:dyDescent="0.35">
      <c r="B20967"/>
      <c r="C20967"/>
    </row>
    <row r="20968" spans="2:3" x14ac:dyDescent="0.35">
      <c r="B20968"/>
      <c r="C20968"/>
    </row>
    <row r="20969" spans="2:3" x14ac:dyDescent="0.35">
      <c r="B20969"/>
      <c r="C20969"/>
    </row>
    <row r="20970" spans="2:3" x14ac:dyDescent="0.35">
      <c r="B20970"/>
      <c r="C20970"/>
    </row>
    <row r="20971" spans="2:3" x14ac:dyDescent="0.35">
      <c r="B20971"/>
      <c r="C20971"/>
    </row>
    <row r="20972" spans="2:3" x14ac:dyDescent="0.35">
      <c r="B20972"/>
      <c r="C20972"/>
    </row>
    <row r="20973" spans="2:3" x14ac:dyDescent="0.35">
      <c r="B20973"/>
      <c r="C20973"/>
    </row>
    <row r="20974" spans="2:3" x14ac:dyDescent="0.35">
      <c r="B20974"/>
      <c r="C20974"/>
    </row>
    <row r="20975" spans="2:3" x14ac:dyDescent="0.35">
      <c r="B20975"/>
      <c r="C20975"/>
    </row>
    <row r="20976" spans="2:3" x14ac:dyDescent="0.35">
      <c r="B20976"/>
      <c r="C20976"/>
    </row>
    <row r="20977" spans="2:3" x14ac:dyDescent="0.35">
      <c r="B20977"/>
      <c r="C20977"/>
    </row>
    <row r="20978" spans="2:3" x14ac:dyDescent="0.35">
      <c r="B20978"/>
      <c r="C20978"/>
    </row>
    <row r="20979" spans="2:3" x14ac:dyDescent="0.35">
      <c r="B20979"/>
      <c r="C20979"/>
    </row>
    <row r="20980" spans="2:3" x14ac:dyDescent="0.35">
      <c r="B20980"/>
      <c r="C20980"/>
    </row>
    <row r="20981" spans="2:3" x14ac:dyDescent="0.35">
      <c r="B20981"/>
      <c r="C20981"/>
    </row>
    <row r="20982" spans="2:3" x14ac:dyDescent="0.35">
      <c r="B20982"/>
      <c r="C20982"/>
    </row>
    <row r="20983" spans="2:3" x14ac:dyDescent="0.35">
      <c r="B20983"/>
      <c r="C20983"/>
    </row>
    <row r="20984" spans="2:3" x14ac:dyDescent="0.35">
      <c r="B20984"/>
      <c r="C20984"/>
    </row>
    <row r="20985" spans="2:3" x14ac:dyDescent="0.35">
      <c r="B20985"/>
      <c r="C20985"/>
    </row>
    <row r="20986" spans="2:3" x14ac:dyDescent="0.35">
      <c r="B20986"/>
      <c r="C20986"/>
    </row>
    <row r="20987" spans="2:3" x14ac:dyDescent="0.35">
      <c r="B20987"/>
      <c r="C20987"/>
    </row>
    <row r="20988" spans="2:3" x14ac:dyDescent="0.35">
      <c r="B20988"/>
      <c r="C20988"/>
    </row>
    <row r="20989" spans="2:3" x14ac:dyDescent="0.35">
      <c r="B20989"/>
      <c r="C20989"/>
    </row>
    <row r="20990" spans="2:3" x14ac:dyDescent="0.35">
      <c r="B20990"/>
      <c r="C20990"/>
    </row>
    <row r="20991" spans="2:3" x14ac:dyDescent="0.35">
      <c r="B20991"/>
      <c r="C20991"/>
    </row>
    <row r="20992" spans="2:3" x14ac:dyDescent="0.35">
      <c r="B20992"/>
      <c r="C20992"/>
    </row>
    <row r="20993" spans="2:3" x14ac:dyDescent="0.35">
      <c r="B20993"/>
      <c r="C20993"/>
    </row>
    <row r="20994" spans="2:3" x14ac:dyDescent="0.35">
      <c r="B20994"/>
      <c r="C20994"/>
    </row>
    <row r="20995" spans="2:3" x14ac:dyDescent="0.35">
      <c r="B20995"/>
      <c r="C20995"/>
    </row>
    <row r="20996" spans="2:3" x14ac:dyDescent="0.35">
      <c r="B20996"/>
      <c r="C20996"/>
    </row>
    <row r="20997" spans="2:3" x14ac:dyDescent="0.35">
      <c r="B20997"/>
      <c r="C20997"/>
    </row>
    <row r="20998" spans="2:3" x14ac:dyDescent="0.35">
      <c r="B20998"/>
      <c r="C20998"/>
    </row>
    <row r="20999" spans="2:3" x14ac:dyDescent="0.35">
      <c r="B20999"/>
      <c r="C20999"/>
    </row>
    <row r="21000" spans="2:3" x14ac:dyDescent="0.35">
      <c r="B21000"/>
      <c r="C21000"/>
    </row>
    <row r="21001" spans="2:3" x14ac:dyDescent="0.35">
      <c r="B21001"/>
      <c r="C21001"/>
    </row>
    <row r="21002" spans="2:3" x14ac:dyDescent="0.35">
      <c r="B21002"/>
      <c r="C21002"/>
    </row>
    <row r="21003" spans="2:3" x14ac:dyDescent="0.35">
      <c r="B21003"/>
      <c r="C21003"/>
    </row>
    <row r="21004" spans="2:3" x14ac:dyDescent="0.35">
      <c r="B21004"/>
      <c r="C21004"/>
    </row>
    <row r="21005" spans="2:3" x14ac:dyDescent="0.35">
      <c r="B21005"/>
      <c r="C21005"/>
    </row>
    <row r="21006" spans="2:3" x14ac:dyDescent="0.35">
      <c r="B21006"/>
      <c r="C21006"/>
    </row>
    <row r="21007" spans="2:3" x14ac:dyDescent="0.35">
      <c r="B21007"/>
      <c r="C21007"/>
    </row>
    <row r="21008" spans="2:3" x14ac:dyDescent="0.35">
      <c r="B21008"/>
      <c r="C21008"/>
    </row>
    <row r="21009" spans="2:3" x14ac:dyDescent="0.35">
      <c r="B21009"/>
      <c r="C21009"/>
    </row>
    <row r="21010" spans="2:3" x14ac:dyDescent="0.35">
      <c r="B21010"/>
      <c r="C21010"/>
    </row>
    <row r="21011" spans="2:3" x14ac:dyDescent="0.35">
      <c r="B21011"/>
      <c r="C21011"/>
    </row>
    <row r="21012" spans="2:3" x14ac:dyDescent="0.35">
      <c r="B21012"/>
      <c r="C21012"/>
    </row>
    <row r="21013" spans="2:3" x14ac:dyDescent="0.35">
      <c r="B21013"/>
      <c r="C21013"/>
    </row>
    <row r="21014" spans="2:3" x14ac:dyDescent="0.35">
      <c r="B21014"/>
      <c r="C21014"/>
    </row>
    <row r="21015" spans="2:3" x14ac:dyDescent="0.35">
      <c r="B21015"/>
      <c r="C21015"/>
    </row>
    <row r="21016" spans="2:3" x14ac:dyDescent="0.35">
      <c r="B21016"/>
      <c r="C21016"/>
    </row>
    <row r="21017" spans="2:3" x14ac:dyDescent="0.35">
      <c r="B21017"/>
      <c r="C21017"/>
    </row>
    <row r="21018" spans="2:3" x14ac:dyDescent="0.35">
      <c r="B21018"/>
      <c r="C21018"/>
    </row>
    <row r="21019" spans="2:3" x14ac:dyDescent="0.35">
      <c r="B21019"/>
      <c r="C21019"/>
    </row>
    <row r="21020" spans="2:3" x14ac:dyDescent="0.35">
      <c r="B21020"/>
      <c r="C21020"/>
    </row>
    <row r="21021" spans="2:3" x14ac:dyDescent="0.35">
      <c r="B21021"/>
      <c r="C21021"/>
    </row>
    <row r="21022" spans="2:3" x14ac:dyDescent="0.35">
      <c r="B21022"/>
      <c r="C21022"/>
    </row>
    <row r="21023" spans="2:3" x14ac:dyDescent="0.35">
      <c r="B21023"/>
      <c r="C21023"/>
    </row>
    <row r="21024" spans="2:3" x14ac:dyDescent="0.35">
      <c r="B21024"/>
      <c r="C21024"/>
    </row>
    <row r="21025" spans="2:3" x14ac:dyDescent="0.35">
      <c r="B21025"/>
      <c r="C21025"/>
    </row>
    <row r="21026" spans="2:3" x14ac:dyDescent="0.35">
      <c r="B21026"/>
      <c r="C21026"/>
    </row>
    <row r="21027" spans="2:3" x14ac:dyDescent="0.35">
      <c r="B21027"/>
      <c r="C21027"/>
    </row>
    <row r="21028" spans="2:3" x14ac:dyDescent="0.35">
      <c r="B21028"/>
      <c r="C21028"/>
    </row>
    <row r="21029" spans="2:3" x14ac:dyDescent="0.35">
      <c r="B21029"/>
      <c r="C21029"/>
    </row>
    <row r="21030" spans="2:3" x14ac:dyDescent="0.35">
      <c r="B21030"/>
      <c r="C21030"/>
    </row>
    <row r="21031" spans="2:3" x14ac:dyDescent="0.35">
      <c r="B21031"/>
      <c r="C21031"/>
    </row>
    <row r="21032" spans="2:3" x14ac:dyDescent="0.35">
      <c r="B21032"/>
      <c r="C21032"/>
    </row>
    <row r="21033" spans="2:3" x14ac:dyDescent="0.35">
      <c r="B21033"/>
      <c r="C21033"/>
    </row>
    <row r="21034" spans="2:3" x14ac:dyDescent="0.35">
      <c r="B21034"/>
      <c r="C21034"/>
    </row>
    <row r="21035" spans="2:3" x14ac:dyDescent="0.35">
      <c r="B21035"/>
      <c r="C21035"/>
    </row>
    <row r="21036" spans="2:3" x14ac:dyDescent="0.35">
      <c r="B21036"/>
      <c r="C21036"/>
    </row>
    <row r="21037" spans="2:3" x14ac:dyDescent="0.35">
      <c r="B21037"/>
      <c r="C21037"/>
    </row>
    <row r="21038" spans="2:3" x14ac:dyDescent="0.35">
      <c r="B21038"/>
      <c r="C21038"/>
    </row>
    <row r="21039" spans="2:3" x14ac:dyDescent="0.35">
      <c r="B21039"/>
      <c r="C21039"/>
    </row>
    <row r="21040" spans="2:3" x14ac:dyDescent="0.35">
      <c r="B21040"/>
      <c r="C21040"/>
    </row>
    <row r="21041" spans="2:3" x14ac:dyDescent="0.35">
      <c r="B21041"/>
      <c r="C21041"/>
    </row>
    <row r="21042" spans="2:3" x14ac:dyDescent="0.35">
      <c r="B21042"/>
      <c r="C21042"/>
    </row>
    <row r="21043" spans="2:3" x14ac:dyDescent="0.35">
      <c r="B21043"/>
      <c r="C21043"/>
    </row>
    <row r="21044" spans="2:3" x14ac:dyDescent="0.35">
      <c r="B21044"/>
      <c r="C21044"/>
    </row>
    <row r="21045" spans="2:3" x14ac:dyDescent="0.35">
      <c r="B21045"/>
      <c r="C21045"/>
    </row>
    <row r="21046" spans="2:3" x14ac:dyDescent="0.35">
      <c r="B21046"/>
      <c r="C21046"/>
    </row>
    <row r="21047" spans="2:3" x14ac:dyDescent="0.35">
      <c r="B21047"/>
      <c r="C21047"/>
    </row>
    <row r="21048" spans="2:3" x14ac:dyDescent="0.35">
      <c r="B21048"/>
      <c r="C21048"/>
    </row>
    <row r="21049" spans="2:3" x14ac:dyDescent="0.35">
      <c r="B21049"/>
      <c r="C21049"/>
    </row>
    <row r="21050" spans="2:3" x14ac:dyDescent="0.35">
      <c r="B21050"/>
      <c r="C21050"/>
    </row>
    <row r="21051" spans="2:3" x14ac:dyDescent="0.35">
      <c r="B21051"/>
      <c r="C21051"/>
    </row>
    <row r="21052" spans="2:3" x14ac:dyDescent="0.35">
      <c r="B21052"/>
      <c r="C21052"/>
    </row>
    <row r="21053" spans="2:3" x14ac:dyDescent="0.35">
      <c r="B21053"/>
      <c r="C21053"/>
    </row>
    <row r="21054" spans="2:3" x14ac:dyDescent="0.35">
      <c r="B21054"/>
      <c r="C21054"/>
    </row>
    <row r="21055" spans="2:3" x14ac:dyDescent="0.35">
      <c r="B21055"/>
      <c r="C21055"/>
    </row>
    <row r="21056" spans="2:3" x14ac:dyDescent="0.35">
      <c r="B21056"/>
      <c r="C21056"/>
    </row>
    <row r="21057" spans="2:3" x14ac:dyDescent="0.35">
      <c r="B21057"/>
      <c r="C21057"/>
    </row>
    <row r="21058" spans="2:3" x14ac:dyDescent="0.35">
      <c r="B21058"/>
      <c r="C21058"/>
    </row>
    <row r="21059" spans="2:3" x14ac:dyDescent="0.35">
      <c r="B21059"/>
      <c r="C21059"/>
    </row>
    <row r="21060" spans="2:3" x14ac:dyDescent="0.35">
      <c r="B21060"/>
      <c r="C21060"/>
    </row>
    <row r="21061" spans="2:3" x14ac:dyDescent="0.35">
      <c r="B21061"/>
      <c r="C21061"/>
    </row>
    <row r="21062" spans="2:3" x14ac:dyDescent="0.35">
      <c r="B21062"/>
      <c r="C21062"/>
    </row>
    <row r="21063" spans="2:3" x14ac:dyDescent="0.35">
      <c r="B21063"/>
      <c r="C21063"/>
    </row>
    <row r="21064" spans="2:3" x14ac:dyDescent="0.35">
      <c r="B21064"/>
      <c r="C21064"/>
    </row>
    <row r="21065" spans="2:3" x14ac:dyDescent="0.35">
      <c r="B21065"/>
      <c r="C21065"/>
    </row>
    <row r="21066" spans="2:3" x14ac:dyDescent="0.35">
      <c r="B21066"/>
      <c r="C21066"/>
    </row>
    <row r="21067" spans="2:3" x14ac:dyDescent="0.35">
      <c r="B21067"/>
      <c r="C21067"/>
    </row>
    <row r="21068" spans="2:3" x14ac:dyDescent="0.35">
      <c r="B21068"/>
      <c r="C21068"/>
    </row>
    <row r="21069" spans="2:3" x14ac:dyDescent="0.35">
      <c r="B21069"/>
      <c r="C21069"/>
    </row>
    <row r="21070" spans="2:3" x14ac:dyDescent="0.35">
      <c r="B21070"/>
      <c r="C21070"/>
    </row>
    <row r="21071" spans="2:3" x14ac:dyDescent="0.35">
      <c r="B21071"/>
      <c r="C21071"/>
    </row>
    <row r="21072" spans="2:3" x14ac:dyDescent="0.35">
      <c r="B21072"/>
      <c r="C21072"/>
    </row>
    <row r="21073" spans="2:3" x14ac:dyDescent="0.35">
      <c r="B21073"/>
      <c r="C21073"/>
    </row>
    <row r="21074" spans="2:3" x14ac:dyDescent="0.35">
      <c r="B21074"/>
      <c r="C21074"/>
    </row>
    <row r="21075" spans="2:3" x14ac:dyDescent="0.35">
      <c r="B21075"/>
      <c r="C21075"/>
    </row>
    <row r="21076" spans="2:3" x14ac:dyDescent="0.35">
      <c r="B21076"/>
      <c r="C21076"/>
    </row>
    <row r="21077" spans="2:3" x14ac:dyDescent="0.35">
      <c r="B21077"/>
      <c r="C21077"/>
    </row>
    <row r="21078" spans="2:3" x14ac:dyDescent="0.35">
      <c r="B21078"/>
      <c r="C21078"/>
    </row>
    <row r="21079" spans="2:3" x14ac:dyDescent="0.35">
      <c r="B21079"/>
      <c r="C21079"/>
    </row>
    <row r="21080" spans="2:3" x14ac:dyDescent="0.35">
      <c r="B21080"/>
      <c r="C21080"/>
    </row>
    <row r="21081" spans="2:3" x14ac:dyDescent="0.35">
      <c r="B21081"/>
      <c r="C21081"/>
    </row>
    <row r="21082" spans="2:3" x14ac:dyDescent="0.35">
      <c r="B21082"/>
      <c r="C21082"/>
    </row>
    <row r="21083" spans="2:3" x14ac:dyDescent="0.35">
      <c r="B21083"/>
      <c r="C21083"/>
    </row>
    <row r="21084" spans="2:3" x14ac:dyDescent="0.35">
      <c r="B21084"/>
      <c r="C21084"/>
    </row>
    <row r="21085" spans="2:3" x14ac:dyDescent="0.35">
      <c r="B21085"/>
      <c r="C21085"/>
    </row>
    <row r="21086" spans="2:3" x14ac:dyDescent="0.35">
      <c r="B21086"/>
      <c r="C21086"/>
    </row>
    <row r="21087" spans="2:3" x14ac:dyDescent="0.35">
      <c r="B21087"/>
      <c r="C21087"/>
    </row>
    <row r="21088" spans="2:3" x14ac:dyDescent="0.35">
      <c r="B21088"/>
      <c r="C21088"/>
    </row>
    <row r="21089" spans="2:3" x14ac:dyDescent="0.35">
      <c r="B21089"/>
      <c r="C21089"/>
    </row>
    <row r="21090" spans="2:3" x14ac:dyDescent="0.35">
      <c r="B21090"/>
      <c r="C21090"/>
    </row>
    <row r="21091" spans="2:3" x14ac:dyDescent="0.35">
      <c r="B21091"/>
      <c r="C21091"/>
    </row>
    <row r="21092" spans="2:3" x14ac:dyDescent="0.35">
      <c r="B21092"/>
      <c r="C21092"/>
    </row>
    <row r="21093" spans="2:3" x14ac:dyDescent="0.35">
      <c r="B21093"/>
      <c r="C21093"/>
    </row>
    <row r="21094" spans="2:3" x14ac:dyDescent="0.35">
      <c r="B21094"/>
      <c r="C21094"/>
    </row>
    <row r="21095" spans="2:3" x14ac:dyDescent="0.35">
      <c r="B21095"/>
      <c r="C21095"/>
    </row>
    <row r="21096" spans="2:3" x14ac:dyDescent="0.35">
      <c r="B21096"/>
      <c r="C21096"/>
    </row>
    <row r="21097" spans="2:3" x14ac:dyDescent="0.35">
      <c r="B21097"/>
      <c r="C21097"/>
    </row>
    <row r="21098" spans="2:3" x14ac:dyDescent="0.35">
      <c r="B21098"/>
      <c r="C21098"/>
    </row>
    <row r="21099" spans="2:3" x14ac:dyDescent="0.35">
      <c r="B21099"/>
      <c r="C21099"/>
    </row>
    <row r="21100" spans="2:3" x14ac:dyDescent="0.35">
      <c r="B21100"/>
      <c r="C21100"/>
    </row>
    <row r="21101" spans="2:3" x14ac:dyDescent="0.35">
      <c r="B21101"/>
      <c r="C21101"/>
    </row>
    <row r="21102" spans="2:3" x14ac:dyDescent="0.35">
      <c r="B21102"/>
      <c r="C21102"/>
    </row>
    <row r="21103" spans="2:3" x14ac:dyDescent="0.35">
      <c r="B21103"/>
      <c r="C21103"/>
    </row>
    <row r="21104" spans="2:3" x14ac:dyDescent="0.35">
      <c r="B21104"/>
      <c r="C21104"/>
    </row>
    <row r="21105" spans="2:3" x14ac:dyDescent="0.35">
      <c r="B21105"/>
      <c r="C21105"/>
    </row>
    <row r="21106" spans="2:3" x14ac:dyDescent="0.35">
      <c r="B21106"/>
      <c r="C21106"/>
    </row>
    <row r="21107" spans="2:3" x14ac:dyDescent="0.35">
      <c r="B21107"/>
      <c r="C21107"/>
    </row>
    <row r="21108" spans="2:3" x14ac:dyDescent="0.35">
      <c r="B21108"/>
      <c r="C21108"/>
    </row>
    <row r="21109" spans="2:3" x14ac:dyDescent="0.35">
      <c r="B21109"/>
      <c r="C21109"/>
    </row>
    <row r="21110" spans="2:3" x14ac:dyDescent="0.35">
      <c r="B21110"/>
      <c r="C21110"/>
    </row>
    <row r="21111" spans="2:3" x14ac:dyDescent="0.35">
      <c r="B21111"/>
      <c r="C21111"/>
    </row>
    <row r="21112" spans="2:3" x14ac:dyDescent="0.35">
      <c r="B21112"/>
      <c r="C21112"/>
    </row>
    <row r="21113" spans="2:3" x14ac:dyDescent="0.35">
      <c r="B21113"/>
      <c r="C21113"/>
    </row>
    <row r="21114" spans="2:3" x14ac:dyDescent="0.35">
      <c r="B21114"/>
      <c r="C21114"/>
    </row>
    <row r="21115" spans="2:3" x14ac:dyDescent="0.35">
      <c r="B21115"/>
      <c r="C21115"/>
    </row>
    <row r="21116" spans="2:3" x14ac:dyDescent="0.35">
      <c r="B21116"/>
      <c r="C21116"/>
    </row>
    <row r="21117" spans="2:3" x14ac:dyDescent="0.35">
      <c r="B21117"/>
      <c r="C21117"/>
    </row>
    <row r="21118" spans="2:3" x14ac:dyDescent="0.35">
      <c r="B21118"/>
      <c r="C21118"/>
    </row>
    <row r="21119" spans="2:3" x14ac:dyDescent="0.35">
      <c r="B21119"/>
      <c r="C21119"/>
    </row>
    <row r="21120" spans="2:3" x14ac:dyDescent="0.35">
      <c r="B21120"/>
      <c r="C21120"/>
    </row>
    <row r="21121" spans="2:3" x14ac:dyDescent="0.35">
      <c r="B21121"/>
      <c r="C21121"/>
    </row>
    <row r="21122" spans="2:3" x14ac:dyDescent="0.35">
      <c r="B21122"/>
      <c r="C21122"/>
    </row>
    <row r="21123" spans="2:3" x14ac:dyDescent="0.35">
      <c r="B21123"/>
      <c r="C21123"/>
    </row>
    <row r="21124" spans="2:3" x14ac:dyDescent="0.35">
      <c r="B21124"/>
      <c r="C21124"/>
    </row>
    <row r="21125" spans="2:3" x14ac:dyDescent="0.35">
      <c r="B21125"/>
      <c r="C21125"/>
    </row>
    <row r="21126" spans="2:3" x14ac:dyDescent="0.35">
      <c r="B21126"/>
      <c r="C21126"/>
    </row>
    <row r="21127" spans="2:3" x14ac:dyDescent="0.35">
      <c r="B21127"/>
      <c r="C21127"/>
    </row>
    <row r="21128" spans="2:3" x14ac:dyDescent="0.35">
      <c r="B21128"/>
      <c r="C21128"/>
    </row>
    <row r="21129" spans="2:3" x14ac:dyDescent="0.35">
      <c r="B21129"/>
      <c r="C21129"/>
    </row>
    <row r="21130" spans="2:3" x14ac:dyDescent="0.35">
      <c r="B21130"/>
      <c r="C21130"/>
    </row>
    <row r="21131" spans="2:3" x14ac:dyDescent="0.35">
      <c r="B21131"/>
      <c r="C21131"/>
    </row>
    <row r="21132" spans="2:3" x14ac:dyDescent="0.35">
      <c r="B21132"/>
      <c r="C21132"/>
    </row>
    <row r="21133" spans="2:3" x14ac:dyDescent="0.35">
      <c r="B21133"/>
      <c r="C21133"/>
    </row>
    <row r="21134" spans="2:3" x14ac:dyDescent="0.35">
      <c r="B21134"/>
      <c r="C21134"/>
    </row>
    <row r="21135" spans="2:3" x14ac:dyDescent="0.35">
      <c r="B21135"/>
      <c r="C21135"/>
    </row>
    <row r="21136" spans="2:3" x14ac:dyDescent="0.35">
      <c r="B21136"/>
      <c r="C21136"/>
    </row>
    <row r="21137" spans="2:3" x14ac:dyDescent="0.35">
      <c r="B21137"/>
      <c r="C21137"/>
    </row>
    <row r="21138" spans="2:3" x14ac:dyDescent="0.35">
      <c r="B21138"/>
      <c r="C21138"/>
    </row>
    <row r="21139" spans="2:3" x14ac:dyDescent="0.35">
      <c r="B21139"/>
      <c r="C21139"/>
    </row>
    <row r="21140" spans="2:3" x14ac:dyDescent="0.35">
      <c r="B21140"/>
      <c r="C21140"/>
    </row>
    <row r="21141" spans="2:3" x14ac:dyDescent="0.35">
      <c r="B21141"/>
      <c r="C21141"/>
    </row>
    <row r="21142" spans="2:3" x14ac:dyDescent="0.35">
      <c r="B21142"/>
      <c r="C21142"/>
    </row>
    <row r="21143" spans="2:3" x14ac:dyDescent="0.35">
      <c r="B21143"/>
      <c r="C21143"/>
    </row>
    <row r="21144" spans="2:3" x14ac:dyDescent="0.35">
      <c r="B21144"/>
      <c r="C21144"/>
    </row>
    <row r="21145" spans="2:3" x14ac:dyDescent="0.35">
      <c r="B21145"/>
      <c r="C21145"/>
    </row>
    <row r="21146" spans="2:3" x14ac:dyDescent="0.35">
      <c r="B21146"/>
      <c r="C21146"/>
    </row>
    <row r="21147" spans="2:3" x14ac:dyDescent="0.35">
      <c r="B21147"/>
      <c r="C21147"/>
    </row>
    <row r="21148" spans="2:3" x14ac:dyDescent="0.35">
      <c r="B21148"/>
      <c r="C21148"/>
    </row>
    <row r="21149" spans="2:3" x14ac:dyDescent="0.35">
      <c r="B21149"/>
      <c r="C21149"/>
    </row>
    <row r="21150" spans="2:3" x14ac:dyDescent="0.35">
      <c r="B21150"/>
      <c r="C21150"/>
    </row>
    <row r="21151" spans="2:3" x14ac:dyDescent="0.35">
      <c r="B21151"/>
      <c r="C21151"/>
    </row>
    <row r="21152" spans="2:3" x14ac:dyDescent="0.35">
      <c r="B21152"/>
      <c r="C21152"/>
    </row>
    <row r="21153" spans="2:3" x14ac:dyDescent="0.35">
      <c r="B21153"/>
      <c r="C21153"/>
    </row>
    <row r="21154" spans="2:3" x14ac:dyDescent="0.35">
      <c r="B21154"/>
      <c r="C21154"/>
    </row>
    <row r="21155" spans="2:3" x14ac:dyDescent="0.35">
      <c r="B21155"/>
      <c r="C21155"/>
    </row>
    <row r="21156" spans="2:3" x14ac:dyDescent="0.35">
      <c r="B21156"/>
      <c r="C21156"/>
    </row>
    <row r="21157" spans="2:3" x14ac:dyDescent="0.35">
      <c r="B21157"/>
      <c r="C21157"/>
    </row>
    <row r="21158" spans="2:3" x14ac:dyDescent="0.35">
      <c r="B21158"/>
      <c r="C21158"/>
    </row>
    <row r="21159" spans="2:3" x14ac:dyDescent="0.35">
      <c r="B21159"/>
      <c r="C21159"/>
    </row>
    <row r="21160" spans="2:3" x14ac:dyDescent="0.35">
      <c r="B21160"/>
      <c r="C21160"/>
    </row>
    <row r="21161" spans="2:3" x14ac:dyDescent="0.35">
      <c r="B21161"/>
      <c r="C21161"/>
    </row>
    <row r="21162" spans="2:3" x14ac:dyDescent="0.35">
      <c r="B21162"/>
      <c r="C21162"/>
    </row>
    <row r="21163" spans="2:3" x14ac:dyDescent="0.35">
      <c r="B21163"/>
      <c r="C21163"/>
    </row>
    <row r="21164" spans="2:3" x14ac:dyDescent="0.35">
      <c r="B21164"/>
      <c r="C21164"/>
    </row>
    <row r="21165" spans="2:3" x14ac:dyDescent="0.35">
      <c r="B21165"/>
      <c r="C21165"/>
    </row>
    <row r="21166" spans="2:3" x14ac:dyDescent="0.35">
      <c r="B21166"/>
      <c r="C21166"/>
    </row>
    <row r="21167" spans="2:3" x14ac:dyDescent="0.35">
      <c r="B21167"/>
      <c r="C21167"/>
    </row>
    <row r="21168" spans="2:3" x14ac:dyDescent="0.35">
      <c r="B21168"/>
      <c r="C21168"/>
    </row>
    <row r="21169" spans="2:3" x14ac:dyDescent="0.35">
      <c r="B21169"/>
      <c r="C21169"/>
    </row>
    <row r="21170" spans="2:3" x14ac:dyDescent="0.35">
      <c r="B21170"/>
      <c r="C21170"/>
    </row>
    <row r="21171" spans="2:3" x14ac:dyDescent="0.35">
      <c r="B21171"/>
      <c r="C21171"/>
    </row>
    <row r="21172" spans="2:3" x14ac:dyDescent="0.35">
      <c r="B21172"/>
      <c r="C21172"/>
    </row>
    <row r="21173" spans="2:3" x14ac:dyDescent="0.35">
      <c r="B21173"/>
      <c r="C21173"/>
    </row>
    <row r="21174" spans="2:3" x14ac:dyDescent="0.35">
      <c r="B21174"/>
      <c r="C21174"/>
    </row>
    <row r="21175" spans="2:3" x14ac:dyDescent="0.35">
      <c r="B21175"/>
      <c r="C21175"/>
    </row>
    <row r="21176" spans="2:3" x14ac:dyDescent="0.35">
      <c r="B21176"/>
      <c r="C21176"/>
    </row>
    <row r="21177" spans="2:3" x14ac:dyDescent="0.35">
      <c r="B21177"/>
      <c r="C21177"/>
    </row>
    <row r="21178" spans="2:3" x14ac:dyDescent="0.35">
      <c r="B21178"/>
      <c r="C21178"/>
    </row>
    <row r="21179" spans="2:3" x14ac:dyDescent="0.35">
      <c r="B21179"/>
      <c r="C21179"/>
    </row>
    <row r="21180" spans="2:3" x14ac:dyDescent="0.35">
      <c r="B21180"/>
      <c r="C21180"/>
    </row>
    <row r="21181" spans="2:3" x14ac:dyDescent="0.35">
      <c r="B21181"/>
      <c r="C21181"/>
    </row>
    <row r="21182" spans="2:3" x14ac:dyDescent="0.35">
      <c r="B21182"/>
      <c r="C21182"/>
    </row>
    <row r="21183" spans="2:3" x14ac:dyDescent="0.35">
      <c r="B21183"/>
      <c r="C21183"/>
    </row>
    <row r="21184" spans="2:3" x14ac:dyDescent="0.35">
      <c r="B21184"/>
      <c r="C21184"/>
    </row>
    <row r="21185" spans="2:3" x14ac:dyDescent="0.35">
      <c r="B21185"/>
      <c r="C21185"/>
    </row>
    <row r="21186" spans="2:3" x14ac:dyDescent="0.35">
      <c r="B21186"/>
      <c r="C21186"/>
    </row>
    <row r="21187" spans="2:3" x14ac:dyDescent="0.35">
      <c r="B21187"/>
      <c r="C21187"/>
    </row>
    <row r="21188" spans="2:3" x14ac:dyDescent="0.35">
      <c r="B21188"/>
      <c r="C21188"/>
    </row>
    <row r="21189" spans="2:3" x14ac:dyDescent="0.35">
      <c r="B21189"/>
      <c r="C21189"/>
    </row>
    <row r="21190" spans="2:3" x14ac:dyDescent="0.35">
      <c r="B21190"/>
      <c r="C21190"/>
    </row>
    <row r="21191" spans="2:3" x14ac:dyDescent="0.35">
      <c r="B21191"/>
      <c r="C21191"/>
    </row>
    <row r="21192" spans="2:3" x14ac:dyDescent="0.35">
      <c r="B21192"/>
      <c r="C21192"/>
    </row>
    <row r="21193" spans="2:3" x14ac:dyDescent="0.35">
      <c r="B21193"/>
      <c r="C21193"/>
    </row>
    <row r="21194" spans="2:3" x14ac:dyDescent="0.35">
      <c r="B21194"/>
      <c r="C21194"/>
    </row>
    <row r="21195" spans="2:3" x14ac:dyDescent="0.35">
      <c r="B21195"/>
      <c r="C21195"/>
    </row>
    <row r="21196" spans="2:3" x14ac:dyDescent="0.35">
      <c r="B21196"/>
      <c r="C21196"/>
    </row>
    <row r="21197" spans="2:3" x14ac:dyDescent="0.35">
      <c r="B21197"/>
      <c r="C21197"/>
    </row>
    <row r="21198" spans="2:3" x14ac:dyDescent="0.35">
      <c r="B21198"/>
      <c r="C21198"/>
    </row>
    <row r="21199" spans="2:3" x14ac:dyDescent="0.35">
      <c r="B21199"/>
      <c r="C21199"/>
    </row>
    <row r="21200" spans="2:3" x14ac:dyDescent="0.35">
      <c r="B21200"/>
      <c r="C21200"/>
    </row>
    <row r="21201" spans="2:3" x14ac:dyDescent="0.35">
      <c r="B21201"/>
      <c r="C21201"/>
    </row>
    <row r="21202" spans="2:3" x14ac:dyDescent="0.35">
      <c r="B21202"/>
      <c r="C21202"/>
    </row>
    <row r="21203" spans="2:3" x14ac:dyDescent="0.35">
      <c r="B21203"/>
      <c r="C21203"/>
    </row>
    <row r="21204" spans="2:3" x14ac:dyDescent="0.35">
      <c r="B21204"/>
      <c r="C21204"/>
    </row>
    <row r="21205" spans="2:3" x14ac:dyDescent="0.35">
      <c r="B21205"/>
      <c r="C21205"/>
    </row>
    <row r="21206" spans="2:3" x14ac:dyDescent="0.35">
      <c r="B21206"/>
      <c r="C21206"/>
    </row>
    <row r="21207" spans="2:3" x14ac:dyDescent="0.35">
      <c r="B21207"/>
      <c r="C21207"/>
    </row>
    <row r="21208" spans="2:3" x14ac:dyDescent="0.35">
      <c r="B21208"/>
      <c r="C21208"/>
    </row>
    <row r="21209" spans="2:3" x14ac:dyDescent="0.35">
      <c r="B21209"/>
      <c r="C21209"/>
    </row>
    <row r="21210" spans="2:3" x14ac:dyDescent="0.35">
      <c r="B21210"/>
      <c r="C21210"/>
    </row>
    <row r="21211" spans="2:3" x14ac:dyDescent="0.35">
      <c r="B21211"/>
      <c r="C21211"/>
    </row>
    <row r="21212" spans="2:3" x14ac:dyDescent="0.35">
      <c r="B21212"/>
      <c r="C21212"/>
    </row>
    <row r="21213" spans="2:3" x14ac:dyDescent="0.35">
      <c r="B21213"/>
      <c r="C21213"/>
    </row>
    <row r="21214" spans="2:3" x14ac:dyDescent="0.35">
      <c r="B21214"/>
      <c r="C21214"/>
    </row>
    <row r="21215" spans="2:3" x14ac:dyDescent="0.35">
      <c r="B21215"/>
      <c r="C21215"/>
    </row>
    <row r="21216" spans="2:3" x14ac:dyDescent="0.35">
      <c r="B21216"/>
      <c r="C21216"/>
    </row>
    <row r="21217" spans="2:3" x14ac:dyDescent="0.35">
      <c r="B21217"/>
      <c r="C21217"/>
    </row>
    <row r="21218" spans="2:3" x14ac:dyDescent="0.35">
      <c r="B21218"/>
      <c r="C21218"/>
    </row>
    <row r="21219" spans="2:3" x14ac:dyDescent="0.35">
      <c r="B21219"/>
      <c r="C21219"/>
    </row>
    <row r="21220" spans="2:3" x14ac:dyDescent="0.35">
      <c r="B21220"/>
      <c r="C21220"/>
    </row>
    <row r="21221" spans="2:3" x14ac:dyDescent="0.35">
      <c r="B21221"/>
      <c r="C21221"/>
    </row>
    <row r="21222" spans="2:3" x14ac:dyDescent="0.35">
      <c r="B21222"/>
      <c r="C21222"/>
    </row>
    <row r="21223" spans="2:3" x14ac:dyDescent="0.35">
      <c r="B21223"/>
      <c r="C21223"/>
    </row>
    <row r="21224" spans="2:3" x14ac:dyDescent="0.35">
      <c r="B21224"/>
      <c r="C21224"/>
    </row>
    <row r="21225" spans="2:3" x14ac:dyDescent="0.35">
      <c r="B21225"/>
      <c r="C21225"/>
    </row>
    <row r="21226" spans="2:3" x14ac:dyDescent="0.35">
      <c r="B21226"/>
      <c r="C21226"/>
    </row>
    <row r="21227" spans="2:3" x14ac:dyDescent="0.35">
      <c r="B21227"/>
      <c r="C21227"/>
    </row>
    <row r="21228" spans="2:3" x14ac:dyDescent="0.35">
      <c r="B21228"/>
      <c r="C21228"/>
    </row>
    <row r="21229" spans="2:3" x14ac:dyDescent="0.35">
      <c r="B21229"/>
      <c r="C21229"/>
    </row>
    <row r="21230" spans="2:3" x14ac:dyDescent="0.35">
      <c r="B21230"/>
      <c r="C21230"/>
    </row>
    <row r="21231" spans="2:3" x14ac:dyDescent="0.35">
      <c r="B21231"/>
      <c r="C21231"/>
    </row>
    <row r="21232" spans="2:3" x14ac:dyDescent="0.35">
      <c r="B21232"/>
      <c r="C21232"/>
    </row>
    <row r="21233" spans="2:3" x14ac:dyDescent="0.35">
      <c r="B21233"/>
      <c r="C21233"/>
    </row>
    <row r="21234" spans="2:3" x14ac:dyDescent="0.35">
      <c r="B21234"/>
      <c r="C21234"/>
    </row>
    <row r="21235" spans="2:3" x14ac:dyDescent="0.35">
      <c r="B21235"/>
      <c r="C21235"/>
    </row>
    <row r="21236" spans="2:3" x14ac:dyDescent="0.35">
      <c r="B21236"/>
      <c r="C21236"/>
    </row>
    <row r="21237" spans="2:3" x14ac:dyDescent="0.35">
      <c r="B21237"/>
      <c r="C21237"/>
    </row>
    <row r="21238" spans="2:3" x14ac:dyDescent="0.35">
      <c r="B21238"/>
      <c r="C21238"/>
    </row>
    <row r="21239" spans="2:3" x14ac:dyDescent="0.35">
      <c r="B21239"/>
      <c r="C21239"/>
    </row>
    <row r="21240" spans="2:3" x14ac:dyDescent="0.35">
      <c r="B21240"/>
      <c r="C21240"/>
    </row>
    <row r="21241" spans="2:3" x14ac:dyDescent="0.35">
      <c r="B21241"/>
      <c r="C21241"/>
    </row>
    <row r="21242" spans="2:3" x14ac:dyDescent="0.35">
      <c r="B21242"/>
      <c r="C21242"/>
    </row>
    <row r="21243" spans="2:3" x14ac:dyDescent="0.35">
      <c r="B21243"/>
      <c r="C21243"/>
    </row>
    <row r="21244" spans="2:3" x14ac:dyDescent="0.35">
      <c r="B21244"/>
      <c r="C21244"/>
    </row>
    <row r="21245" spans="2:3" x14ac:dyDescent="0.35">
      <c r="B21245"/>
      <c r="C21245"/>
    </row>
    <row r="21246" spans="2:3" x14ac:dyDescent="0.35">
      <c r="B21246"/>
      <c r="C21246"/>
    </row>
    <row r="21247" spans="2:3" x14ac:dyDescent="0.35">
      <c r="B21247"/>
      <c r="C21247"/>
    </row>
    <row r="21248" spans="2:3" x14ac:dyDescent="0.35">
      <c r="B21248"/>
      <c r="C21248"/>
    </row>
    <row r="21249" spans="2:3" x14ac:dyDescent="0.35">
      <c r="B21249"/>
      <c r="C21249"/>
    </row>
    <row r="21250" spans="2:3" x14ac:dyDescent="0.35">
      <c r="B21250"/>
      <c r="C21250"/>
    </row>
    <row r="21251" spans="2:3" x14ac:dyDescent="0.35">
      <c r="B21251"/>
      <c r="C21251"/>
    </row>
    <row r="21252" spans="2:3" x14ac:dyDescent="0.35">
      <c r="B21252"/>
      <c r="C21252"/>
    </row>
    <row r="21253" spans="2:3" x14ac:dyDescent="0.35">
      <c r="B21253"/>
      <c r="C21253"/>
    </row>
    <row r="21254" spans="2:3" x14ac:dyDescent="0.35">
      <c r="B21254"/>
      <c r="C21254"/>
    </row>
    <row r="21255" spans="2:3" x14ac:dyDescent="0.35">
      <c r="B21255"/>
      <c r="C21255"/>
    </row>
    <row r="21256" spans="2:3" x14ac:dyDescent="0.35">
      <c r="B21256"/>
      <c r="C21256"/>
    </row>
    <row r="21257" spans="2:3" x14ac:dyDescent="0.35">
      <c r="B21257"/>
      <c r="C21257"/>
    </row>
    <row r="21258" spans="2:3" x14ac:dyDescent="0.35">
      <c r="B21258"/>
      <c r="C21258"/>
    </row>
    <row r="21259" spans="2:3" x14ac:dyDescent="0.35">
      <c r="B21259"/>
      <c r="C21259"/>
    </row>
    <row r="21260" spans="2:3" x14ac:dyDescent="0.35">
      <c r="B21260"/>
      <c r="C21260"/>
    </row>
    <row r="21261" spans="2:3" x14ac:dyDescent="0.35">
      <c r="B21261"/>
      <c r="C21261"/>
    </row>
    <row r="21262" spans="2:3" x14ac:dyDescent="0.35">
      <c r="B21262"/>
      <c r="C21262"/>
    </row>
    <row r="21263" spans="2:3" x14ac:dyDescent="0.35">
      <c r="B21263"/>
      <c r="C21263"/>
    </row>
    <row r="21264" spans="2:3" x14ac:dyDescent="0.35">
      <c r="B21264"/>
      <c r="C21264"/>
    </row>
    <row r="21265" spans="2:3" x14ac:dyDescent="0.35">
      <c r="B21265"/>
      <c r="C21265"/>
    </row>
    <row r="21266" spans="2:3" x14ac:dyDescent="0.35">
      <c r="B21266"/>
      <c r="C21266"/>
    </row>
    <row r="21267" spans="2:3" x14ac:dyDescent="0.35">
      <c r="B21267"/>
      <c r="C21267"/>
    </row>
    <row r="21268" spans="2:3" x14ac:dyDescent="0.35">
      <c r="B21268"/>
      <c r="C21268"/>
    </row>
    <row r="21269" spans="2:3" x14ac:dyDescent="0.35">
      <c r="B21269"/>
      <c r="C21269"/>
    </row>
    <row r="21270" spans="2:3" x14ac:dyDescent="0.35">
      <c r="B21270"/>
      <c r="C21270"/>
    </row>
    <row r="21271" spans="2:3" x14ac:dyDescent="0.35">
      <c r="B21271"/>
      <c r="C21271"/>
    </row>
    <row r="21272" spans="2:3" x14ac:dyDescent="0.35">
      <c r="B21272"/>
      <c r="C21272"/>
    </row>
    <row r="21273" spans="2:3" x14ac:dyDescent="0.35">
      <c r="B21273"/>
      <c r="C21273"/>
    </row>
    <row r="21274" spans="2:3" x14ac:dyDescent="0.35">
      <c r="B21274"/>
      <c r="C21274"/>
    </row>
    <row r="21275" spans="2:3" x14ac:dyDescent="0.35">
      <c r="B21275"/>
      <c r="C21275"/>
    </row>
    <row r="21276" spans="2:3" x14ac:dyDescent="0.35">
      <c r="B21276"/>
      <c r="C21276"/>
    </row>
    <row r="21277" spans="2:3" x14ac:dyDescent="0.35">
      <c r="B21277"/>
      <c r="C21277"/>
    </row>
    <row r="21278" spans="2:3" x14ac:dyDescent="0.35">
      <c r="B21278"/>
      <c r="C21278"/>
    </row>
    <row r="21279" spans="2:3" x14ac:dyDescent="0.35">
      <c r="B21279"/>
      <c r="C21279"/>
    </row>
    <row r="21280" spans="2:3" x14ac:dyDescent="0.35">
      <c r="B21280"/>
      <c r="C21280"/>
    </row>
    <row r="21281" spans="2:3" x14ac:dyDescent="0.35">
      <c r="B21281"/>
      <c r="C21281"/>
    </row>
    <row r="21282" spans="2:3" x14ac:dyDescent="0.35">
      <c r="B21282"/>
      <c r="C21282"/>
    </row>
    <row r="21283" spans="2:3" x14ac:dyDescent="0.35">
      <c r="B21283"/>
      <c r="C21283"/>
    </row>
    <row r="21284" spans="2:3" x14ac:dyDescent="0.35">
      <c r="B21284"/>
      <c r="C21284"/>
    </row>
    <row r="21285" spans="2:3" x14ac:dyDescent="0.35">
      <c r="B21285"/>
      <c r="C21285"/>
    </row>
    <row r="21286" spans="2:3" x14ac:dyDescent="0.35">
      <c r="B21286"/>
      <c r="C21286"/>
    </row>
    <row r="21287" spans="2:3" x14ac:dyDescent="0.35">
      <c r="B21287"/>
      <c r="C21287"/>
    </row>
    <row r="21288" spans="2:3" x14ac:dyDescent="0.35">
      <c r="B21288"/>
      <c r="C21288"/>
    </row>
    <row r="21289" spans="2:3" x14ac:dyDescent="0.35">
      <c r="B21289"/>
      <c r="C21289"/>
    </row>
    <row r="21290" spans="2:3" x14ac:dyDescent="0.35">
      <c r="B21290"/>
      <c r="C21290"/>
    </row>
    <row r="21291" spans="2:3" x14ac:dyDescent="0.35">
      <c r="B21291"/>
      <c r="C21291"/>
    </row>
    <row r="21292" spans="2:3" x14ac:dyDescent="0.35">
      <c r="B21292"/>
      <c r="C21292"/>
    </row>
    <row r="21293" spans="2:3" x14ac:dyDescent="0.35">
      <c r="B21293"/>
      <c r="C21293"/>
    </row>
    <row r="21294" spans="2:3" x14ac:dyDescent="0.35">
      <c r="B21294"/>
      <c r="C21294"/>
    </row>
    <row r="21295" spans="2:3" x14ac:dyDescent="0.35">
      <c r="B21295"/>
      <c r="C21295"/>
    </row>
    <row r="21296" spans="2:3" x14ac:dyDescent="0.35">
      <c r="B21296"/>
      <c r="C21296"/>
    </row>
    <row r="21297" spans="2:3" x14ac:dyDescent="0.35">
      <c r="B21297"/>
      <c r="C21297"/>
    </row>
    <row r="21298" spans="2:3" x14ac:dyDescent="0.35">
      <c r="B21298"/>
      <c r="C21298"/>
    </row>
    <row r="21299" spans="2:3" x14ac:dyDescent="0.35">
      <c r="B21299"/>
      <c r="C21299"/>
    </row>
    <row r="21300" spans="2:3" x14ac:dyDescent="0.35">
      <c r="B21300"/>
      <c r="C21300"/>
    </row>
    <row r="21301" spans="2:3" x14ac:dyDescent="0.35">
      <c r="B21301"/>
      <c r="C21301"/>
    </row>
    <row r="21302" spans="2:3" x14ac:dyDescent="0.35">
      <c r="B21302"/>
      <c r="C21302"/>
    </row>
    <row r="21303" spans="2:3" x14ac:dyDescent="0.35">
      <c r="B21303"/>
      <c r="C21303"/>
    </row>
    <row r="21304" spans="2:3" x14ac:dyDescent="0.35">
      <c r="B21304"/>
      <c r="C21304"/>
    </row>
    <row r="21305" spans="2:3" x14ac:dyDescent="0.35">
      <c r="B21305"/>
      <c r="C21305"/>
    </row>
    <row r="21306" spans="2:3" x14ac:dyDescent="0.35">
      <c r="B21306"/>
      <c r="C21306"/>
    </row>
    <row r="21307" spans="2:3" x14ac:dyDescent="0.35">
      <c r="B21307"/>
      <c r="C21307"/>
    </row>
    <row r="21308" spans="2:3" x14ac:dyDescent="0.35">
      <c r="B21308"/>
      <c r="C21308"/>
    </row>
    <row r="21309" spans="2:3" x14ac:dyDescent="0.35">
      <c r="B21309"/>
      <c r="C21309"/>
    </row>
    <row r="21310" spans="2:3" x14ac:dyDescent="0.35">
      <c r="B21310"/>
      <c r="C21310"/>
    </row>
    <row r="21311" spans="2:3" x14ac:dyDescent="0.35">
      <c r="B21311"/>
      <c r="C21311"/>
    </row>
    <row r="21312" spans="2:3" x14ac:dyDescent="0.35">
      <c r="B21312"/>
      <c r="C21312"/>
    </row>
    <row r="21313" spans="2:3" x14ac:dyDescent="0.35">
      <c r="B21313"/>
      <c r="C21313"/>
    </row>
    <row r="21314" spans="2:3" x14ac:dyDescent="0.35">
      <c r="B21314"/>
      <c r="C21314"/>
    </row>
    <row r="21315" spans="2:3" x14ac:dyDescent="0.35">
      <c r="B21315"/>
      <c r="C21315"/>
    </row>
    <row r="21316" spans="2:3" x14ac:dyDescent="0.35">
      <c r="B21316"/>
      <c r="C21316"/>
    </row>
    <row r="21317" spans="2:3" x14ac:dyDescent="0.35">
      <c r="B21317"/>
      <c r="C21317"/>
    </row>
    <row r="21318" spans="2:3" x14ac:dyDescent="0.35">
      <c r="B21318"/>
      <c r="C21318"/>
    </row>
    <row r="21319" spans="2:3" x14ac:dyDescent="0.35">
      <c r="B21319"/>
      <c r="C21319"/>
    </row>
    <row r="21320" spans="2:3" x14ac:dyDescent="0.35">
      <c r="B21320"/>
      <c r="C21320"/>
    </row>
    <row r="21321" spans="2:3" x14ac:dyDescent="0.35">
      <c r="B21321"/>
      <c r="C21321"/>
    </row>
    <row r="21322" spans="2:3" x14ac:dyDescent="0.35">
      <c r="B21322"/>
      <c r="C21322"/>
    </row>
    <row r="21323" spans="2:3" x14ac:dyDescent="0.35">
      <c r="B21323"/>
      <c r="C21323"/>
    </row>
    <row r="21324" spans="2:3" x14ac:dyDescent="0.35">
      <c r="B21324"/>
      <c r="C21324"/>
    </row>
    <row r="21325" spans="2:3" x14ac:dyDescent="0.35">
      <c r="B21325"/>
      <c r="C21325"/>
    </row>
    <row r="21326" spans="2:3" x14ac:dyDescent="0.35">
      <c r="B21326"/>
      <c r="C21326"/>
    </row>
    <row r="21327" spans="2:3" x14ac:dyDescent="0.35">
      <c r="B21327"/>
      <c r="C21327"/>
    </row>
    <row r="21328" spans="2:3" x14ac:dyDescent="0.35">
      <c r="B21328"/>
      <c r="C21328"/>
    </row>
    <row r="21329" spans="2:3" x14ac:dyDescent="0.35">
      <c r="B21329"/>
      <c r="C21329"/>
    </row>
    <row r="21330" spans="2:3" x14ac:dyDescent="0.35">
      <c r="B21330"/>
      <c r="C21330"/>
    </row>
    <row r="21331" spans="2:3" x14ac:dyDescent="0.35">
      <c r="B21331"/>
      <c r="C21331"/>
    </row>
    <row r="21332" spans="2:3" x14ac:dyDescent="0.35">
      <c r="B21332"/>
      <c r="C21332"/>
    </row>
    <row r="21333" spans="2:3" x14ac:dyDescent="0.35">
      <c r="B21333"/>
      <c r="C21333"/>
    </row>
    <row r="21334" spans="2:3" x14ac:dyDescent="0.35">
      <c r="B21334"/>
      <c r="C21334"/>
    </row>
    <row r="21335" spans="2:3" x14ac:dyDescent="0.35">
      <c r="B21335"/>
      <c r="C21335"/>
    </row>
    <row r="21336" spans="2:3" x14ac:dyDescent="0.35">
      <c r="B21336"/>
      <c r="C21336"/>
    </row>
    <row r="21337" spans="2:3" x14ac:dyDescent="0.35">
      <c r="B21337"/>
      <c r="C21337"/>
    </row>
    <row r="21338" spans="2:3" x14ac:dyDescent="0.35">
      <c r="B21338"/>
      <c r="C21338"/>
    </row>
    <row r="21339" spans="2:3" x14ac:dyDescent="0.35">
      <c r="B21339"/>
      <c r="C21339"/>
    </row>
    <row r="21340" spans="2:3" x14ac:dyDescent="0.35">
      <c r="B21340"/>
      <c r="C21340"/>
    </row>
    <row r="21341" spans="2:3" x14ac:dyDescent="0.35">
      <c r="B21341"/>
      <c r="C21341"/>
    </row>
    <row r="21342" spans="2:3" x14ac:dyDescent="0.35">
      <c r="B21342"/>
      <c r="C21342"/>
    </row>
    <row r="21343" spans="2:3" x14ac:dyDescent="0.35">
      <c r="B21343"/>
      <c r="C21343"/>
    </row>
    <row r="21344" spans="2:3" x14ac:dyDescent="0.35">
      <c r="B21344"/>
      <c r="C21344"/>
    </row>
    <row r="21345" spans="2:3" x14ac:dyDescent="0.35">
      <c r="B21345"/>
      <c r="C21345"/>
    </row>
    <row r="21346" spans="2:3" x14ac:dyDescent="0.35">
      <c r="B21346"/>
      <c r="C21346"/>
    </row>
    <row r="21347" spans="2:3" x14ac:dyDescent="0.35">
      <c r="B21347"/>
      <c r="C21347"/>
    </row>
    <row r="21348" spans="2:3" x14ac:dyDescent="0.35">
      <c r="B21348"/>
      <c r="C21348"/>
    </row>
    <row r="21349" spans="2:3" x14ac:dyDescent="0.35">
      <c r="B21349"/>
      <c r="C21349"/>
    </row>
    <row r="21350" spans="2:3" x14ac:dyDescent="0.35">
      <c r="B21350"/>
      <c r="C21350"/>
    </row>
    <row r="21351" spans="2:3" x14ac:dyDescent="0.35">
      <c r="B21351"/>
      <c r="C21351"/>
    </row>
    <row r="21352" spans="2:3" x14ac:dyDescent="0.35">
      <c r="B21352"/>
      <c r="C21352"/>
    </row>
    <row r="21353" spans="2:3" x14ac:dyDescent="0.35">
      <c r="B21353"/>
      <c r="C21353"/>
    </row>
    <row r="21354" spans="2:3" x14ac:dyDescent="0.35">
      <c r="B21354"/>
      <c r="C21354"/>
    </row>
    <row r="21355" spans="2:3" x14ac:dyDescent="0.35">
      <c r="B21355"/>
      <c r="C21355"/>
    </row>
    <row r="21356" spans="2:3" x14ac:dyDescent="0.35">
      <c r="B21356"/>
      <c r="C21356"/>
    </row>
    <row r="21357" spans="2:3" x14ac:dyDescent="0.35">
      <c r="B21357"/>
      <c r="C21357"/>
    </row>
    <row r="21358" spans="2:3" x14ac:dyDescent="0.35">
      <c r="B21358"/>
      <c r="C21358"/>
    </row>
    <row r="21359" spans="2:3" x14ac:dyDescent="0.35">
      <c r="B21359"/>
      <c r="C21359"/>
    </row>
    <row r="21360" spans="2:3" x14ac:dyDescent="0.35">
      <c r="B21360"/>
      <c r="C21360"/>
    </row>
    <row r="21361" spans="2:3" x14ac:dyDescent="0.35">
      <c r="B21361"/>
      <c r="C21361"/>
    </row>
    <row r="21362" spans="2:3" x14ac:dyDescent="0.35">
      <c r="B21362"/>
      <c r="C21362"/>
    </row>
    <row r="21363" spans="2:3" x14ac:dyDescent="0.35">
      <c r="B21363"/>
      <c r="C21363"/>
    </row>
    <row r="21364" spans="2:3" x14ac:dyDescent="0.35">
      <c r="B21364"/>
      <c r="C21364"/>
    </row>
    <row r="21365" spans="2:3" x14ac:dyDescent="0.35">
      <c r="B21365"/>
      <c r="C21365"/>
    </row>
    <row r="21366" spans="2:3" x14ac:dyDescent="0.35">
      <c r="B21366"/>
      <c r="C21366"/>
    </row>
    <row r="21367" spans="2:3" x14ac:dyDescent="0.35">
      <c r="B21367"/>
      <c r="C21367"/>
    </row>
    <row r="21368" spans="2:3" x14ac:dyDescent="0.35">
      <c r="B21368"/>
      <c r="C21368"/>
    </row>
    <row r="21369" spans="2:3" x14ac:dyDescent="0.35">
      <c r="B21369"/>
      <c r="C21369"/>
    </row>
    <row r="21370" spans="2:3" x14ac:dyDescent="0.35">
      <c r="B21370"/>
      <c r="C21370"/>
    </row>
    <row r="21371" spans="2:3" x14ac:dyDescent="0.35">
      <c r="B21371"/>
      <c r="C21371"/>
    </row>
    <row r="21372" spans="2:3" x14ac:dyDescent="0.35">
      <c r="B21372"/>
      <c r="C21372"/>
    </row>
    <row r="21373" spans="2:3" x14ac:dyDescent="0.35">
      <c r="B21373"/>
      <c r="C21373"/>
    </row>
    <row r="21374" spans="2:3" x14ac:dyDescent="0.35">
      <c r="B21374"/>
      <c r="C21374"/>
    </row>
    <row r="21375" spans="2:3" x14ac:dyDescent="0.35">
      <c r="B21375"/>
      <c r="C21375"/>
    </row>
    <row r="21376" spans="2:3" x14ac:dyDescent="0.35">
      <c r="B21376"/>
      <c r="C21376"/>
    </row>
    <row r="21377" spans="2:3" x14ac:dyDescent="0.35">
      <c r="B21377"/>
      <c r="C21377"/>
    </row>
    <row r="21378" spans="2:3" x14ac:dyDescent="0.35">
      <c r="B21378"/>
      <c r="C21378"/>
    </row>
    <row r="21379" spans="2:3" x14ac:dyDescent="0.35">
      <c r="B21379"/>
      <c r="C21379"/>
    </row>
    <row r="21380" spans="2:3" x14ac:dyDescent="0.35">
      <c r="B21380"/>
      <c r="C21380"/>
    </row>
    <row r="21381" spans="2:3" x14ac:dyDescent="0.35">
      <c r="B21381"/>
      <c r="C21381"/>
    </row>
    <row r="21382" spans="2:3" x14ac:dyDescent="0.35">
      <c r="B21382"/>
      <c r="C21382"/>
    </row>
    <row r="21383" spans="2:3" x14ac:dyDescent="0.35">
      <c r="B21383"/>
      <c r="C21383"/>
    </row>
    <row r="21384" spans="2:3" x14ac:dyDescent="0.35">
      <c r="B21384"/>
      <c r="C21384"/>
    </row>
    <row r="21385" spans="2:3" x14ac:dyDescent="0.35">
      <c r="B21385"/>
      <c r="C21385"/>
    </row>
    <row r="21386" spans="2:3" x14ac:dyDescent="0.35">
      <c r="B21386"/>
      <c r="C21386"/>
    </row>
    <row r="21387" spans="2:3" x14ac:dyDescent="0.35">
      <c r="B21387"/>
      <c r="C21387"/>
    </row>
    <row r="21388" spans="2:3" x14ac:dyDescent="0.35">
      <c r="B21388"/>
      <c r="C21388"/>
    </row>
    <row r="21389" spans="2:3" x14ac:dyDescent="0.35">
      <c r="B21389"/>
      <c r="C21389"/>
    </row>
    <row r="21390" spans="2:3" x14ac:dyDescent="0.35">
      <c r="B21390"/>
      <c r="C21390"/>
    </row>
    <row r="21391" spans="2:3" x14ac:dyDescent="0.35">
      <c r="B21391"/>
      <c r="C21391"/>
    </row>
    <row r="21392" spans="2:3" x14ac:dyDescent="0.35">
      <c r="B21392"/>
      <c r="C21392"/>
    </row>
    <row r="21393" spans="2:3" x14ac:dyDescent="0.35">
      <c r="B21393"/>
      <c r="C21393"/>
    </row>
    <row r="21394" spans="2:3" x14ac:dyDescent="0.35">
      <c r="B21394"/>
      <c r="C21394"/>
    </row>
    <row r="21395" spans="2:3" x14ac:dyDescent="0.35">
      <c r="B21395"/>
      <c r="C21395"/>
    </row>
    <row r="21396" spans="2:3" x14ac:dyDescent="0.35">
      <c r="B21396"/>
      <c r="C21396"/>
    </row>
    <row r="21397" spans="2:3" x14ac:dyDescent="0.35">
      <c r="B21397"/>
      <c r="C21397"/>
    </row>
    <row r="21398" spans="2:3" x14ac:dyDescent="0.35">
      <c r="B21398"/>
      <c r="C21398"/>
    </row>
    <row r="21399" spans="2:3" x14ac:dyDescent="0.35">
      <c r="B21399"/>
      <c r="C21399"/>
    </row>
    <row r="21400" spans="2:3" x14ac:dyDescent="0.35">
      <c r="B21400"/>
      <c r="C21400"/>
    </row>
    <row r="21401" spans="2:3" x14ac:dyDescent="0.35">
      <c r="B21401"/>
      <c r="C21401"/>
    </row>
    <row r="21402" spans="2:3" x14ac:dyDescent="0.35">
      <c r="B21402"/>
      <c r="C21402"/>
    </row>
    <row r="21403" spans="2:3" x14ac:dyDescent="0.35">
      <c r="B21403"/>
      <c r="C21403"/>
    </row>
    <row r="21404" spans="2:3" x14ac:dyDescent="0.35">
      <c r="B21404"/>
      <c r="C21404"/>
    </row>
    <row r="21405" spans="2:3" x14ac:dyDescent="0.35">
      <c r="B21405"/>
      <c r="C21405"/>
    </row>
    <row r="21406" spans="2:3" x14ac:dyDescent="0.35">
      <c r="B21406"/>
      <c r="C21406"/>
    </row>
    <row r="21407" spans="2:3" x14ac:dyDescent="0.35">
      <c r="B21407"/>
      <c r="C21407"/>
    </row>
    <row r="21408" spans="2:3" x14ac:dyDescent="0.35">
      <c r="B21408"/>
      <c r="C21408"/>
    </row>
    <row r="21409" spans="2:3" x14ac:dyDescent="0.35">
      <c r="B21409"/>
      <c r="C21409"/>
    </row>
    <row r="21410" spans="2:3" x14ac:dyDescent="0.35">
      <c r="B21410"/>
      <c r="C21410"/>
    </row>
    <row r="21411" spans="2:3" x14ac:dyDescent="0.35">
      <c r="B21411"/>
      <c r="C21411"/>
    </row>
    <row r="21412" spans="2:3" x14ac:dyDescent="0.35">
      <c r="B21412"/>
      <c r="C21412"/>
    </row>
    <row r="21413" spans="2:3" x14ac:dyDescent="0.35">
      <c r="B21413"/>
      <c r="C21413"/>
    </row>
    <row r="21414" spans="2:3" x14ac:dyDescent="0.35">
      <c r="B21414"/>
      <c r="C21414"/>
    </row>
    <row r="21415" spans="2:3" x14ac:dyDescent="0.35">
      <c r="B21415"/>
      <c r="C21415"/>
    </row>
    <row r="21416" spans="2:3" x14ac:dyDescent="0.35">
      <c r="B21416"/>
      <c r="C21416"/>
    </row>
    <row r="21417" spans="2:3" x14ac:dyDescent="0.35">
      <c r="B21417"/>
      <c r="C21417"/>
    </row>
    <row r="21418" spans="2:3" x14ac:dyDescent="0.35">
      <c r="B21418"/>
      <c r="C21418"/>
    </row>
    <row r="21419" spans="2:3" x14ac:dyDescent="0.35">
      <c r="B21419"/>
      <c r="C21419"/>
    </row>
    <row r="21420" spans="2:3" x14ac:dyDescent="0.35">
      <c r="B21420"/>
      <c r="C21420"/>
    </row>
    <row r="21421" spans="2:3" x14ac:dyDescent="0.35">
      <c r="B21421"/>
      <c r="C21421"/>
    </row>
    <row r="21422" spans="2:3" x14ac:dyDescent="0.35">
      <c r="B21422"/>
      <c r="C21422"/>
    </row>
    <row r="21423" spans="2:3" x14ac:dyDescent="0.35">
      <c r="B21423"/>
      <c r="C21423"/>
    </row>
    <row r="21424" spans="2:3" x14ac:dyDescent="0.35">
      <c r="B21424"/>
      <c r="C21424"/>
    </row>
    <row r="21425" spans="2:3" x14ac:dyDescent="0.35">
      <c r="B21425"/>
      <c r="C21425"/>
    </row>
    <row r="21426" spans="2:3" x14ac:dyDescent="0.35">
      <c r="B21426"/>
      <c r="C21426"/>
    </row>
    <row r="21427" spans="2:3" x14ac:dyDescent="0.35">
      <c r="B21427"/>
      <c r="C21427"/>
    </row>
    <row r="21428" spans="2:3" x14ac:dyDescent="0.35">
      <c r="B21428"/>
      <c r="C21428"/>
    </row>
    <row r="21429" spans="2:3" x14ac:dyDescent="0.35">
      <c r="B21429"/>
      <c r="C21429"/>
    </row>
    <row r="21430" spans="2:3" x14ac:dyDescent="0.35">
      <c r="B21430"/>
      <c r="C21430"/>
    </row>
    <row r="21431" spans="2:3" x14ac:dyDescent="0.35">
      <c r="B21431"/>
      <c r="C21431"/>
    </row>
    <row r="21432" spans="2:3" x14ac:dyDescent="0.35">
      <c r="B21432"/>
      <c r="C21432"/>
    </row>
    <row r="21433" spans="2:3" x14ac:dyDescent="0.35">
      <c r="B21433"/>
      <c r="C21433"/>
    </row>
    <row r="21434" spans="2:3" x14ac:dyDescent="0.35">
      <c r="B21434"/>
      <c r="C21434"/>
    </row>
    <row r="21435" spans="2:3" x14ac:dyDescent="0.35">
      <c r="B21435"/>
      <c r="C21435"/>
    </row>
    <row r="21436" spans="2:3" x14ac:dyDescent="0.35">
      <c r="B21436"/>
      <c r="C21436"/>
    </row>
    <row r="21437" spans="2:3" x14ac:dyDescent="0.35">
      <c r="B21437"/>
      <c r="C21437"/>
    </row>
    <row r="21438" spans="2:3" x14ac:dyDescent="0.35">
      <c r="B21438"/>
      <c r="C21438"/>
    </row>
    <row r="21439" spans="2:3" x14ac:dyDescent="0.35">
      <c r="B21439"/>
      <c r="C21439"/>
    </row>
    <row r="21440" spans="2:3" x14ac:dyDescent="0.35">
      <c r="B21440"/>
      <c r="C21440"/>
    </row>
    <row r="21441" spans="2:3" x14ac:dyDescent="0.35">
      <c r="B21441"/>
      <c r="C21441"/>
    </row>
    <row r="21442" spans="2:3" x14ac:dyDescent="0.35">
      <c r="B21442"/>
      <c r="C21442"/>
    </row>
    <row r="21443" spans="2:3" x14ac:dyDescent="0.35">
      <c r="B21443"/>
      <c r="C21443"/>
    </row>
    <row r="21444" spans="2:3" x14ac:dyDescent="0.35">
      <c r="B21444"/>
      <c r="C21444"/>
    </row>
    <row r="21445" spans="2:3" x14ac:dyDescent="0.35">
      <c r="B21445"/>
      <c r="C21445"/>
    </row>
    <row r="21446" spans="2:3" x14ac:dyDescent="0.35">
      <c r="B21446"/>
      <c r="C21446"/>
    </row>
    <row r="21447" spans="2:3" x14ac:dyDescent="0.35">
      <c r="B21447"/>
      <c r="C21447"/>
    </row>
    <row r="21448" spans="2:3" x14ac:dyDescent="0.35">
      <c r="B21448"/>
      <c r="C21448"/>
    </row>
    <row r="21449" spans="2:3" x14ac:dyDescent="0.35">
      <c r="B21449"/>
      <c r="C21449"/>
    </row>
    <row r="21450" spans="2:3" x14ac:dyDescent="0.35">
      <c r="B21450"/>
      <c r="C21450"/>
    </row>
    <row r="21451" spans="2:3" x14ac:dyDescent="0.35">
      <c r="B21451"/>
      <c r="C21451"/>
    </row>
    <row r="21452" spans="2:3" x14ac:dyDescent="0.35">
      <c r="B21452"/>
      <c r="C21452"/>
    </row>
    <row r="21453" spans="2:3" x14ac:dyDescent="0.35">
      <c r="B21453"/>
      <c r="C21453"/>
    </row>
    <row r="21454" spans="2:3" x14ac:dyDescent="0.35">
      <c r="B21454"/>
      <c r="C21454"/>
    </row>
    <row r="21455" spans="2:3" x14ac:dyDescent="0.35">
      <c r="B21455"/>
      <c r="C21455"/>
    </row>
    <row r="21456" spans="2:3" x14ac:dyDescent="0.35">
      <c r="B21456"/>
      <c r="C21456"/>
    </row>
    <row r="21457" spans="2:3" x14ac:dyDescent="0.35">
      <c r="B21457"/>
      <c r="C21457"/>
    </row>
    <row r="21458" spans="2:3" x14ac:dyDescent="0.35">
      <c r="B21458"/>
      <c r="C21458"/>
    </row>
    <row r="21459" spans="2:3" x14ac:dyDescent="0.35">
      <c r="B21459"/>
      <c r="C21459"/>
    </row>
    <row r="21460" spans="2:3" x14ac:dyDescent="0.35">
      <c r="B21460"/>
      <c r="C21460"/>
    </row>
    <row r="21461" spans="2:3" x14ac:dyDescent="0.35">
      <c r="B21461"/>
      <c r="C21461"/>
    </row>
    <row r="21462" spans="2:3" x14ac:dyDescent="0.35">
      <c r="B21462"/>
      <c r="C21462"/>
    </row>
    <row r="21463" spans="2:3" x14ac:dyDescent="0.35">
      <c r="B21463"/>
      <c r="C21463"/>
    </row>
    <row r="21464" spans="2:3" x14ac:dyDescent="0.35">
      <c r="B21464"/>
      <c r="C21464"/>
    </row>
    <row r="21465" spans="2:3" x14ac:dyDescent="0.35">
      <c r="B21465"/>
      <c r="C21465"/>
    </row>
    <row r="21466" spans="2:3" x14ac:dyDescent="0.35">
      <c r="B21466"/>
      <c r="C21466"/>
    </row>
    <row r="21467" spans="2:3" x14ac:dyDescent="0.35">
      <c r="B21467"/>
      <c r="C21467"/>
    </row>
    <row r="21468" spans="2:3" x14ac:dyDescent="0.35">
      <c r="B21468"/>
      <c r="C21468"/>
    </row>
    <row r="21469" spans="2:3" x14ac:dyDescent="0.35">
      <c r="B21469"/>
      <c r="C21469"/>
    </row>
    <row r="21470" spans="2:3" x14ac:dyDescent="0.35">
      <c r="B21470"/>
      <c r="C21470"/>
    </row>
    <row r="21471" spans="2:3" x14ac:dyDescent="0.35">
      <c r="B21471"/>
      <c r="C21471"/>
    </row>
    <row r="21472" spans="2:3" x14ac:dyDescent="0.35">
      <c r="B21472"/>
      <c r="C21472"/>
    </row>
    <row r="21473" spans="2:3" x14ac:dyDescent="0.35">
      <c r="B21473"/>
      <c r="C21473"/>
    </row>
    <row r="21474" spans="2:3" x14ac:dyDescent="0.35">
      <c r="B21474"/>
      <c r="C21474"/>
    </row>
    <row r="21475" spans="2:3" x14ac:dyDescent="0.35">
      <c r="B21475"/>
      <c r="C21475"/>
    </row>
    <row r="21476" spans="2:3" x14ac:dyDescent="0.35">
      <c r="B21476"/>
      <c r="C21476"/>
    </row>
    <row r="21477" spans="2:3" x14ac:dyDescent="0.35">
      <c r="B21477"/>
      <c r="C21477"/>
    </row>
    <row r="21478" spans="2:3" x14ac:dyDescent="0.35">
      <c r="B21478"/>
      <c r="C21478"/>
    </row>
    <row r="21479" spans="2:3" x14ac:dyDescent="0.35">
      <c r="B21479"/>
      <c r="C21479"/>
    </row>
    <row r="21480" spans="2:3" x14ac:dyDescent="0.35">
      <c r="B21480"/>
      <c r="C21480"/>
    </row>
    <row r="21481" spans="2:3" x14ac:dyDescent="0.35">
      <c r="B21481"/>
      <c r="C21481"/>
    </row>
    <row r="21482" spans="2:3" x14ac:dyDescent="0.35">
      <c r="B21482"/>
      <c r="C21482"/>
    </row>
    <row r="21483" spans="2:3" x14ac:dyDescent="0.35">
      <c r="B21483"/>
      <c r="C21483"/>
    </row>
    <row r="21484" spans="2:3" x14ac:dyDescent="0.35">
      <c r="B21484"/>
      <c r="C21484"/>
    </row>
    <row r="21485" spans="2:3" x14ac:dyDescent="0.35">
      <c r="B21485"/>
      <c r="C21485"/>
    </row>
    <row r="21486" spans="2:3" x14ac:dyDescent="0.35">
      <c r="B21486"/>
      <c r="C21486"/>
    </row>
    <row r="21487" spans="2:3" x14ac:dyDescent="0.35">
      <c r="B21487"/>
      <c r="C21487"/>
    </row>
    <row r="21488" spans="2:3" x14ac:dyDescent="0.35">
      <c r="B21488"/>
      <c r="C21488"/>
    </row>
    <row r="21489" spans="2:3" x14ac:dyDescent="0.35">
      <c r="B21489"/>
      <c r="C21489"/>
    </row>
    <row r="21490" spans="2:3" x14ac:dyDescent="0.35">
      <c r="B21490"/>
      <c r="C21490"/>
    </row>
    <row r="21491" spans="2:3" x14ac:dyDescent="0.35">
      <c r="B21491"/>
      <c r="C21491"/>
    </row>
    <row r="21492" spans="2:3" x14ac:dyDescent="0.35">
      <c r="B21492"/>
      <c r="C21492"/>
    </row>
    <row r="21493" spans="2:3" x14ac:dyDescent="0.35">
      <c r="B21493"/>
      <c r="C21493"/>
    </row>
    <row r="21494" spans="2:3" x14ac:dyDescent="0.35">
      <c r="B21494"/>
      <c r="C21494"/>
    </row>
    <row r="21495" spans="2:3" x14ac:dyDescent="0.35">
      <c r="B21495"/>
      <c r="C21495"/>
    </row>
    <row r="21496" spans="2:3" x14ac:dyDescent="0.35">
      <c r="B21496"/>
      <c r="C21496"/>
    </row>
    <row r="21497" spans="2:3" x14ac:dyDescent="0.35">
      <c r="B21497"/>
      <c r="C21497"/>
    </row>
    <row r="21498" spans="2:3" x14ac:dyDescent="0.35">
      <c r="B21498"/>
      <c r="C21498"/>
    </row>
    <row r="21499" spans="2:3" x14ac:dyDescent="0.35">
      <c r="B21499"/>
      <c r="C21499"/>
    </row>
    <row r="21500" spans="2:3" x14ac:dyDescent="0.35">
      <c r="B21500"/>
      <c r="C21500"/>
    </row>
    <row r="21501" spans="2:3" x14ac:dyDescent="0.35">
      <c r="B21501"/>
      <c r="C21501"/>
    </row>
    <row r="21502" spans="2:3" x14ac:dyDescent="0.35">
      <c r="B21502"/>
      <c r="C21502"/>
    </row>
    <row r="21503" spans="2:3" x14ac:dyDescent="0.35">
      <c r="B21503"/>
      <c r="C21503"/>
    </row>
    <row r="21504" spans="2:3" x14ac:dyDescent="0.35">
      <c r="B21504"/>
      <c r="C21504"/>
    </row>
    <row r="21505" spans="2:3" x14ac:dyDescent="0.35">
      <c r="B21505"/>
      <c r="C21505"/>
    </row>
    <row r="21506" spans="2:3" x14ac:dyDescent="0.35">
      <c r="B21506"/>
      <c r="C21506"/>
    </row>
    <row r="21507" spans="2:3" x14ac:dyDescent="0.35">
      <c r="B21507"/>
      <c r="C21507"/>
    </row>
    <row r="21508" spans="2:3" x14ac:dyDescent="0.35">
      <c r="B21508"/>
      <c r="C21508"/>
    </row>
    <row r="21509" spans="2:3" x14ac:dyDescent="0.35">
      <c r="B21509"/>
      <c r="C21509"/>
    </row>
    <row r="21510" spans="2:3" x14ac:dyDescent="0.35">
      <c r="B21510"/>
      <c r="C21510"/>
    </row>
    <row r="21511" spans="2:3" x14ac:dyDescent="0.35">
      <c r="B21511"/>
      <c r="C21511"/>
    </row>
    <row r="21512" spans="2:3" x14ac:dyDescent="0.35">
      <c r="B21512"/>
      <c r="C21512"/>
    </row>
    <row r="21513" spans="2:3" x14ac:dyDescent="0.35">
      <c r="B21513"/>
      <c r="C21513"/>
    </row>
    <row r="21514" spans="2:3" x14ac:dyDescent="0.35">
      <c r="B21514"/>
      <c r="C21514"/>
    </row>
    <row r="21515" spans="2:3" x14ac:dyDescent="0.35">
      <c r="B21515"/>
      <c r="C21515"/>
    </row>
    <row r="21516" spans="2:3" x14ac:dyDescent="0.35">
      <c r="B21516"/>
      <c r="C21516"/>
    </row>
    <row r="21517" spans="2:3" x14ac:dyDescent="0.35">
      <c r="B21517"/>
      <c r="C21517"/>
    </row>
    <row r="21518" spans="2:3" x14ac:dyDescent="0.35">
      <c r="B21518"/>
      <c r="C21518"/>
    </row>
    <row r="21519" spans="2:3" x14ac:dyDescent="0.35">
      <c r="B21519"/>
      <c r="C21519"/>
    </row>
    <row r="21520" spans="2:3" x14ac:dyDescent="0.35">
      <c r="B21520"/>
      <c r="C21520"/>
    </row>
    <row r="21521" spans="2:3" x14ac:dyDescent="0.35">
      <c r="B21521"/>
      <c r="C21521"/>
    </row>
    <row r="21522" spans="2:3" x14ac:dyDescent="0.35">
      <c r="B21522"/>
      <c r="C21522"/>
    </row>
    <row r="21523" spans="2:3" x14ac:dyDescent="0.35">
      <c r="B21523"/>
      <c r="C21523"/>
    </row>
    <row r="21524" spans="2:3" x14ac:dyDescent="0.35">
      <c r="B21524"/>
      <c r="C21524"/>
    </row>
    <row r="21525" spans="2:3" x14ac:dyDescent="0.35">
      <c r="B21525"/>
      <c r="C21525"/>
    </row>
    <row r="21526" spans="2:3" x14ac:dyDescent="0.35">
      <c r="B21526"/>
      <c r="C21526"/>
    </row>
    <row r="21527" spans="2:3" x14ac:dyDescent="0.35">
      <c r="B21527"/>
      <c r="C21527"/>
    </row>
    <row r="21528" spans="2:3" x14ac:dyDescent="0.35">
      <c r="B21528"/>
      <c r="C21528"/>
    </row>
    <row r="21529" spans="2:3" x14ac:dyDescent="0.35">
      <c r="B21529"/>
      <c r="C21529"/>
    </row>
    <row r="21530" spans="2:3" x14ac:dyDescent="0.35">
      <c r="B21530"/>
      <c r="C21530"/>
    </row>
    <row r="21531" spans="2:3" x14ac:dyDescent="0.35">
      <c r="B21531"/>
      <c r="C21531"/>
    </row>
    <row r="21532" spans="2:3" x14ac:dyDescent="0.35">
      <c r="B21532"/>
      <c r="C21532"/>
    </row>
    <row r="21533" spans="2:3" x14ac:dyDescent="0.35">
      <c r="B21533"/>
      <c r="C21533"/>
    </row>
    <row r="21534" spans="2:3" x14ac:dyDescent="0.35">
      <c r="B21534"/>
      <c r="C21534"/>
    </row>
    <row r="21535" spans="2:3" x14ac:dyDescent="0.35">
      <c r="B21535"/>
      <c r="C21535"/>
    </row>
    <row r="21536" spans="2:3" x14ac:dyDescent="0.35">
      <c r="B21536"/>
      <c r="C21536"/>
    </row>
    <row r="21537" spans="2:3" x14ac:dyDescent="0.35">
      <c r="B21537"/>
      <c r="C21537"/>
    </row>
    <row r="21538" spans="2:3" x14ac:dyDescent="0.35">
      <c r="B21538"/>
      <c r="C21538"/>
    </row>
    <row r="21539" spans="2:3" x14ac:dyDescent="0.35">
      <c r="B21539"/>
      <c r="C21539"/>
    </row>
    <row r="21540" spans="2:3" x14ac:dyDescent="0.35">
      <c r="B21540"/>
      <c r="C21540"/>
    </row>
    <row r="21541" spans="2:3" x14ac:dyDescent="0.35">
      <c r="B21541"/>
      <c r="C21541"/>
    </row>
    <row r="21542" spans="2:3" x14ac:dyDescent="0.35">
      <c r="B21542"/>
      <c r="C21542"/>
    </row>
    <row r="21543" spans="2:3" x14ac:dyDescent="0.35">
      <c r="B21543"/>
      <c r="C21543"/>
    </row>
    <row r="21544" spans="2:3" x14ac:dyDescent="0.35">
      <c r="B21544"/>
      <c r="C21544"/>
    </row>
    <row r="21545" spans="2:3" x14ac:dyDescent="0.35">
      <c r="B21545"/>
      <c r="C21545"/>
    </row>
    <row r="21546" spans="2:3" x14ac:dyDescent="0.35">
      <c r="B21546"/>
      <c r="C21546"/>
    </row>
    <row r="21547" spans="2:3" x14ac:dyDescent="0.35">
      <c r="B21547"/>
      <c r="C21547"/>
    </row>
    <row r="21548" spans="2:3" x14ac:dyDescent="0.35">
      <c r="B21548"/>
      <c r="C21548"/>
    </row>
    <row r="21549" spans="2:3" x14ac:dyDescent="0.35">
      <c r="B21549"/>
      <c r="C21549"/>
    </row>
    <row r="21550" spans="2:3" x14ac:dyDescent="0.35">
      <c r="B21550"/>
      <c r="C21550"/>
    </row>
    <row r="21551" spans="2:3" x14ac:dyDescent="0.35">
      <c r="B21551"/>
      <c r="C21551"/>
    </row>
    <row r="21552" spans="2:3" x14ac:dyDescent="0.35">
      <c r="B21552"/>
      <c r="C21552"/>
    </row>
    <row r="21553" spans="2:3" x14ac:dyDescent="0.35">
      <c r="B21553"/>
      <c r="C21553"/>
    </row>
    <row r="21554" spans="2:3" x14ac:dyDescent="0.35">
      <c r="B21554"/>
      <c r="C21554"/>
    </row>
    <row r="21555" spans="2:3" x14ac:dyDescent="0.35">
      <c r="B21555"/>
      <c r="C21555"/>
    </row>
    <row r="21556" spans="2:3" x14ac:dyDescent="0.35">
      <c r="B21556"/>
      <c r="C21556"/>
    </row>
    <row r="21557" spans="2:3" x14ac:dyDescent="0.35">
      <c r="B21557"/>
      <c r="C21557"/>
    </row>
    <row r="21558" spans="2:3" x14ac:dyDescent="0.35">
      <c r="B21558"/>
      <c r="C21558"/>
    </row>
    <row r="21559" spans="2:3" x14ac:dyDescent="0.35">
      <c r="B21559"/>
      <c r="C21559"/>
    </row>
    <row r="21560" spans="2:3" x14ac:dyDescent="0.35">
      <c r="B21560"/>
      <c r="C21560"/>
    </row>
    <row r="21561" spans="2:3" x14ac:dyDescent="0.35">
      <c r="B21561"/>
      <c r="C21561"/>
    </row>
    <row r="21562" spans="2:3" x14ac:dyDescent="0.35">
      <c r="B21562"/>
      <c r="C21562"/>
    </row>
    <row r="21563" spans="2:3" x14ac:dyDescent="0.35">
      <c r="B21563"/>
      <c r="C21563"/>
    </row>
    <row r="21564" spans="2:3" x14ac:dyDescent="0.35">
      <c r="B21564"/>
      <c r="C21564"/>
    </row>
    <row r="21565" spans="2:3" x14ac:dyDescent="0.35">
      <c r="B21565"/>
      <c r="C21565"/>
    </row>
    <row r="21566" spans="2:3" x14ac:dyDescent="0.35">
      <c r="B21566"/>
      <c r="C21566"/>
    </row>
    <row r="21567" spans="2:3" x14ac:dyDescent="0.35">
      <c r="B21567"/>
      <c r="C21567"/>
    </row>
    <row r="21568" spans="2:3" x14ac:dyDescent="0.35">
      <c r="B21568"/>
      <c r="C21568"/>
    </row>
    <row r="21569" spans="2:3" x14ac:dyDescent="0.35">
      <c r="B21569"/>
      <c r="C21569"/>
    </row>
    <row r="21570" spans="2:3" x14ac:dyDescent="0.35">
      <c r="B21570"/>
      <c r="C21570"/>
    </row>
    <row r="21571" spans="2:3" x14ac:dyDescent="0.35">
      <c r="B21571"/>
      <c r="C21571"/>
    </row>
    <row r="21572" spans="2:3" x14ac:dyDescent="0.35">
      <c r="B21572"/>
      <c r="C21572"/>
    </row>
    <row r="21573" spans="2:3" x14ac:dyDescent="0.35">
      <c r="B21573"/>
      <c r="C21573"/>
    </row>
    <row r="21574" spans="2:3" x14ac:dyDescent="0.35">
      <c r="B21574"/>
      <c r="C21574"/>
    </row>
    <row r="21575" spans="2:3" x14ac:dyDescent="0.35">
      <c r="B21575"/>
      <c r="C21575"/>
    </row>
    <row r="21576" spans="2:3" x14ac:dyDescent="0.35">
      <c r="B21576"/>
      <c r="C21576"/>
    </row>
    <row r="21577" spans="2:3" x14ac:dyDescent="0.35">
      <c r="B21577"/>
      <c r="C21577"/>
    </row>
    <row r="21578" spans="2:3" x14ac:dyDescent="0.35">
      <c r="B21578"/>
      <c r="C21578"/>
    </row>
    <row r="21579" spans="2:3" x14ac:dyDescent="0.35">
      <c r="B21579"/>
      <c r="C21579"/>
    </row>
    <row r="21580" spans="2:3" x14ac:dyDescent="0.35">
      <c r="B21580"/>
      <c r="C21580"/>
    </row>
    <row r="21581" spans="2:3" x14ac:dyDescent="0.35">
      <c r="B21581"/>
      <c r="C21581"/>
    </row>
    <row r="21582" spans="2:3" x14ac:dyDescent="0.35">
      <c r="B21582"/>
      <c r="C21582"/>
    </row>
    <row r="21583" spans="2:3" x14ac:dyDescent="0.35">
      <c r="B21583"/>
      <c r="C21583"/>
    </row>
    <row r="21584" spans="2:3" x14ac:dyDescent="0.35">
      <c r="B21584"/>
      <c r="C21584"/>
    </row>
    <row r="21585" spans="2:3" x14ac:dyDescent="0.35">
      <c r="B21585"/>
      <c r="C21585"/>
    </row>
    <row r="21586" spans="2:3" x14ac:dyDescent="0.35">
      <c r="B21586"/>
      <c r="C21586"/>
    </row>
    <row r="21587" spans="2:3" x14ac:dyDescent="0.35">
      <c r="B21587"/>
      <c r="C21587"/>
    </row>
    <row r="21588" spans="2:3" x14ac:dyDescent="0.35">
      <c r="B21588"/>
      <c r="C21588"/>
    </row>
    <row r="21589" spans="2:3" x14ac:dyDescent="0.35">
      <c r="B21589"/>
      <c r="C21589"/>
    </row>
    <row r="21590" spans="2:3" x14ac:dyDescent="0.35">
      <c r="B21590"/>
      <c r="C21590"/>
    </row>
    <row r="21591" spans="2:3" x14ac:dyDescent="0.35">
      <c r="B21591"/>
      <c r="C21591"/>
    </row>
    <row r="21592" spans="2:3" x14ac:dyDescent="0.35">
      <c r="B21592"/>
      <c r="C21592"/>
    </row>
    <row r="21593" spans="2:3" x14ac:dyDescent="0.35">
      <c r="B21593"/>
      <c r="C21593"/>
    </row>
    <row r="21594" spans="2:3" x14ac:dyDescent="0.35">
      <c r="B21594"/>
      <c r="C21594"/>
    </row>
    <row r="21595" spans="2:3" x14ac:dyDescent="0.35">
      <c r="B21595"/>
      <c r="C21595"/>
    </row>
    <row r="21596" spans="2:3" x14ac:dyDescent="0.35">
      <c r="B21596"/>
      <c r="C21596"/>
    </row>
    <row r="21597" spans="2:3" x14ac:dyDescent="0.35">
      <c r="B21597"/>
      <c r="C21597"/>
    </row>
    <row r="21598" spans="2:3" x14ac:dyDescent="0.35">
      <c r="B21598"/>
      <c r="C21598"/>
    </row>
    <row r="21599" spans="2:3" x14ac:dyDescent="0.35">
      <c r="B21599"/>
      <c r="C21599"/>
    </row>
    <row r="21600" spans="2:3" x14ac:dyDescent="0.35">
      <c r="B21600"/>
      <c r="C21600"/>
    </row>
    <row r="21601" spans="2:3" x14ac:dyDescent="0.35">
      <c r="B21601"/>
      <c r="C21601"/>
    </row>
    <row r="21602" spans="2:3" x14ac:dyDescent="0.35">
      <c r="B21602"/>
      <c r="C21602"/>
    </row>
    <row r="21603" spans="2:3" x14ac:dyDescent="0.35">
      <c r="B21603"/>
      <c r="C21603"/>
    </row>
    <row r="21604" spans="2:3" x14ac:dyDescent="0.35">
      <c r="B21604"/>
      <c r="C21604"/>
    </row>
    <row r="21605" spans="2:3" x14ac:dyDescent="0.35">
      <c r="B21605"/>
      <c r="C21605"/>
    </row>
    <row r="21606" spans="2:3" x14ac:dyDescent="0.35">
      <c r="B21606"/>
      <c r="C21606"/>
    </row>
    <row r="21607" spans="2:3" x14ac:dyDescent="0.35">
      <c r="B21607"/>
      <c r="C21607"/>
    </row>
    <row r="21608" spans="2:3" x14ac:dyDescent="0.35">
      <c r="B21608"/>
      <c r="C21608"/>
    </row>
    <row r="21609" spans="2:3" x14ac:dyDescent="0.35">
      <c r="B21609"/>
      <c r="C21609"/>
    </row>
    <row r="21610" spans="2:3" x14ac:dyDescent="0.35">
      <c r="B21610"/>
      <c r="C21610"/>
    </row>
    <row r="21611" spans="2:3" x14ac:dyDescent="0.35">
      <c r="B21611"/>
      <c r="C21611"/>
    </row>
    <row r="21612" spans="2:3" x14ac:dyDescent="0.35">
      <c r="B21612"/>
      <c r="C21612"/>
    </row>
    <row r="21613" spans="2:3" x14ac:dyDescent="0.35">
      <c r="B21613"/>
      <c r="C21613"/>
    </row>
    <row r="21614" spans="2:3" x14ac:dyDescent="0.35">
      <c r="B21614"/>
      <c r="C21614"/>
    </row>
    <row r="21615" spans="2:3" x14ac:dyDescent="0.35">
      <c r="B21615"/>
      <c r="C21615"/>
    </row>
    <row r="21616" spans="2:3" x14ac:dyDescent="0.35">
      <c r="B21616"/>
      <c r="C21616"/>
    </row>
    <row r="21617" spans="2:3" x14ac:dyDescent="0.35">
      <c r="B21617"/>
      <c r="C21617"/>
    </row>
    <row r="21618" spans="2:3" x14ac:dyDescent="0.35">
      <c r="B21618"/>
      <c r="C21618"/>
    </row>
    <row r="21619" spans="2:3" x14ac:dyDescent="0.35">
      <c r="B21619"/>
      <c r="C21619"/>
    </row>
    <row r="21620" spans="2:3" x14ac:dyDescent="0.35">
      <c r="B21620"/>
      <c r="C21620"/>
    </row>
    <row r="21621" spans="2:3" x14ac:dyDescent="0.35">
      <c r="B21621"/>
      <c r="C21621"/>
    </row>
    <row r="21622" spans="2:3" x14ac:dyDescent="0.35">
      <c r="B21622"/>
      <c r="C21622"/>
    </row>
    <row r="21623" spans="2:3" x14ac:dyDescent="0.35">
      <c r="B21623"/>
      <c r="C21623"/>
    </row>
    <row r="21624" spans="2:3" x14ac:dyDescent="0.35">
      <c r="B21624"/>
      <c r="C21624"/>
    </row>
    <row r="21625" spans="2:3" x14ac:dyDescent="0.35">
      <c r="B21625"/>
      <c r="C21625"/>
    </row>
    <row r="21626" spans="2:3" x14ac:dyDescent="0.35">
      <c r="B21626"/>
      <c r="C21626"/>
    </row>
    <row r="21627" spans="2:3" x14ac:dyDescent="0.35">
      <c r="B21627"/>
      <c r="C21627"/>
    </row>
    <row r="21628" spans="2:3" x14ac:dyDescent="0.35">
      <c r="B21628"/>
      <c r="C21628"/>
    </row>
    <row r="21629" spans="2:3" x14ac:dyDescent="0.35">
      <c r="B21629"/>
      <c r="C21629"/>
    </row>
    <row r="21630" spans="2:3" x14ac:dyDescent="0.35">
      <c r="B21630"/>
      <c r="C21630"/>
    </row>
    <row r="21631" spans="2:3" x14ac:dyDescent="0.35">
      <c r="B21631"/>
      <c r="C21631"/>
    </row>
    <row r="21632" spans="2:3" x14ac:dyDescent="0.35">
      <c r="B21632"/>
      <c r="C21632"/>
    </row>
    <row r="21633" spans="2:3" x14ac:dyDescent="0.35">
      <c r="B21633"/>
      <c r="C21633"/>
    </row>
    <row r="21634" spans="2:3" x14ac:dyDescent="0.35">
      <c r="B21634"/>
      <c r="C21634"/>
    </row>
    <row r="21635" spans="2:3" x14ac:dyDescent="0.35">
      <c r="B21635"/>
      <c r="C21635"/>
    </row>
    <row r="21636" spans="2:3" x14ac:dyDescent="0.35">
      <c r="B21636"/>
      <c r="C21636"/>
    </row>
    <row r="21637" spans="2:3" x14ac:dyDescent="0.35">
      <c r="B21637"/>
      <c r="C21637"/>
    </row>
    <row r="21638" spans="2:3" x14ac:dyDescent="0.35">
      <c r="B21638"/>
      <c r="C21638"/>
    </row>
    <row r="21639" spans="2:3" x14ac:dyDescent="0.35">
      <c r="B21639"/>
      <c r="C21639"/>
    </row>
    <row r="21640" spans="2:3" x14ac:dyDescent="0.35">
      <c r="B21640"/>
      <c r="C21640"/>
    </row>
    <row r="21641" spans="2:3" x14ac:dyDescent="0.35">
      <c r="B21641"/>
      <c r="C21641"/>
    </row>
    <row r="21642" spans="2:3" x14ac:dyDescent="0.35">
      <c r="B21642"/>
      <c r="C21642"/>
    </row>
    <row r="21643" spans="2:3" x14ac:dyDescent="0.35">
      <c r="B21643"/>
      <c r="C21643"/>
    </row>
    <row r="21644" spans="2:3" x14ac:dyDescent="0.35">
      <c r="B21644"/>
      <c r="C21644"/>
    </row>
    <row r="21645" spans="2:3" x14ac:dyDescent="0.35">
      <c r="B21645"/>
      <c r="C21645"/>
    </row>
    <row r="21646" spans="2:3" x14ac:dyDescent="0.35">
      <c r="B21646"/>
      <c r="C21646"/>
    </row>
    <row r="21647" spans="2:3" x14ac:dyDescent="0.35">
      <c r="B21647"/>
      <c r="C21647"/>
    </row>
    <row r="21648" spans="2:3" x14ac:dyDescent="0.35">
      <c r="B21648"/>
      <c r="C21648"/>
    </row>
    <row r="21649" spans="2:3" x14ac:dyDescent="0.35">
      <c r="B21649"/>
      <c r="C21649"/>
    </row>
    <row r="21650" spans="2:3" x14ac:dyDescent="0.35">
      <c r="B21650"/>
      <c r="C21650"/>
    </row>
    <row r="21651" spans="2:3" x14ac:dyDescent="0.35">
      <c r="B21651"/>
      <c r="C21651"/>
    </row>
    <row r="21652" spans="2:3" x14ac:dyDescent="0.35">
      <c r="B21652"/>
      <c r="C21652"/>
    </row>
    <row r="21653" spans="2:3" x14ac:dyDescent="0.35">
      <c r="B21653"/>
      <c r="C21653"/>
    </row>
    <row r="21654" spans="2:3" x14ac:dyDescent="0.35">
      <c r="B21654"/>
      <c r="C21654"/>
    </row>
    <row r="21655" spans="2:3" x14ac:dyDescent="0.35">
      <c r="B21655"/>
      <c r="C21655"/>
    </row>
    <row r="21656" spans="2:3" x14ac:dyDescent="0.35">
      <c r="B21656"/>
      <c r="C21656"/>
    </row>
    <row r="21657" spans="2:3" x14ac:dyDescent="0.35">
      <c r="B21657"/>
      <c r="C21657"/>
    </row>
    <row r="21658" spans="2:3" x14ac:dyDescent="0.35">
      <c r="B21658"/>
      <c r="C21658"/>
    </row>
    <row r="21659" spans="2:3" x14ac:dyDescent="0.35">
      <c r="B21659"/>
      <c r="C21659"/>
    </row>
    <row r="21660" spans="2:3" x14ac:dyDescent="0.35">
      <c r="B21660"/>
      <c r="C21660"/>
    </row>
    <row r="21661" spans="2:3" x14ac:dyDescent="0.35">
      <c r="B21661"/>
      <c r="C21661"/>
    </row>
    <row r="21662" spans="2:3" x14ac:dyDescent="0.35">
      <c r="B21662"/>
      <c r="C21662"/>
    </row>
    <row r="21663" spans="2:3" x14ac:dyDescent="0.35">
      <c r="B21663"/>
      <c r="C21663"/>
    </row>
    <row r="21664" spans="2:3" x14ac:dyDescent="0.35">
      <c r="B21664"/>
      <c r="C21664"/>
    </row>
    <row r="21665" spans="2:3" x14ac:dyDescent="0.35">
      <c r="B21665"/>
      <c r="C21665"/>
    </row>
    <row r="21666" spans="2:3" x14ac:dyDescent="0.35">
      <c r="B21666"/>
      <c r="C21666"/>
    </row>
    <row r="21667" spans="2:3" x14ac:dyDescent="0.35">
      <c r="B21667"/>
      <c r="C21667"/>
    </row>
    <row r="21668" spans="2:3" x14ac:dyDescent="0.35">
      <c r="B21668"/>
      <c r="C21668"/>
    </row>
    <row r="21669" spans="2:3" x14ac:dyDescent="0.35">
      <c r="B21669"/>
      <c r="C21669"/>
    </row>
    <row r="21670" spans="2:3" x14ac:dyDescent="0.35">
      <c r="B21670"/>
      <c r="C21670"/>
    </row>
    <row r="21671" spans="2:3" x14ac:dyDescent="0.35">
      <c r="B21671"/>
      <c r="C21671"/>
    </row>
    <row r="21672" spans="2:3" x14ac:dyDescent="0.35">
      <c r="B21672"/>
      <c r="C21672"/>
    </row>
    <row r="21673" spans="2:3" x14ac:dyDescent="0.35">
      <c r="B21673"/>
      <c r="C21673"/>
    </row>
    <row r="21674" spans="2:3" x14ac:dyDescent="0.35">
      <c r="B21674"/>
      <c r="C21674"/>
    </row>
    <row r="21675" spans="2:3" x14ac:dyDescent="0.35">
      <c r="B21675"/>
      <c r="C21675"/>
    </row>
    <row r="21676" spans="2:3" x14ac:dyDescent="0.35">
      <c r="B21676"/>
      <c r="C21676"/>
    </row>
    <row r="21677" spans="2:3" x14ac:dyDescent="0.35">
      <c r="B21677"/>
      <c r="C21677"/>
    </row>
    <row r="21678" spans="2:3" x14ac:dyDescent="0.35">
      <c r="B21678"/>
      <c r="C21678"/>
    </row>
    <row r="21679" spans="2:3" x14ac:dyDescent="0.35">
      <c r="B21679"/>
      <c r="C21679"/>
    </row>
    <row r="21680" spans="2:3" x14ac:dyDescent="0.35">
      <c r="B21680"/>
      <c r="C21680"/>
    </row>
    <row r="21681" spans="2:3" x14ac:dyDescent="0.35">
      <c r="B21681"/>
      <c r="C21681"/>
    </row>
    <row r="21682" spans="2:3" x14ac:dyDescent="0.35">
      <c r="B21682"/>
      <c r="C21682"/>
    </row>
    <row r="21683" spans="2:3" x14ac:dyDescent="0.35">
      <c r="B21683"/>
      <c r="C21683"/>
    </row>
    <row r="21684" spans="2:3" x14ac:dyDescent="0.35">
      <c r="B21684"/>
      <c r="C21684"/>
    </row>
    <row r="21685" spans="2:3" x14ac:dyDescent="0.35">
      <c r="B21685"/>
      <c r="C21685"/>
    </row>
    <row r="21686" spans="2:3" x14ac:dyDescent="0.35">
      <c r="B21686"/>
      <c r="C21686"/>
    </row>
    <row r="21687" spans="2:3" x14ac:dyDescent="0.35">
      <c r="B21687"/>
      <c r="C21687"/>
    </row>
    <row r="21688" spans="2:3" x14ac:dyDescent="0.35">
      <c r="B21688"/>
      <c r="C21688"/>
    </row>
    <row r="21689" spans="2:3" x14ac:dyDescent="0.35">
      <c r="B21689"/>
      <c r="C21689"/>
    </row>
    <row r="21690" spans="2:3" x14ac:dyDescent="0.35">
      <c r="B21690"/>
      <c r="C21690"/>
    </row>
    <row r="21691" spans="2:3" x14ac:dyDescent="0.35">
      <c r="B21691"/>
      <c r="C21691"/>
    </row>
    <row r="21692" spans="2:3" x14ac:dyDescent="0.35">
      <c r="B21692"/>
      <c r="C21692"/>
    </row>
    <row r="21693" spans="2:3" x14ac:dyDescent="0.35">
      <c r="B21693"/>
      <c r="C21693"/>
    </row>
    <row r="21694" spans="2:3" x14ac:dyDescent="0.35">
      <c r="B21694"/>
      <c r="C21694"/>
    </row>
    <row r="21695" spans="2:3" x14ac:dyDescent="0.35">
      <c r="B21695"/>
      <c r="C21695"/>
    </row>
    <row r="21696" spans="2:3" x14ac:dyDescent="0.35">
      <c r="B21696"/>
      <c r="C21696"/>
    </row>
    <row r="21697" spans="2:3" x14ac:dyDescent="0.35">
      <c r="B21697"/>
      <c r="C21697"/>
    </row>
    <row r="21698" spans="2:3" x14ac:dyDescent="0.35">
      <c r="B21698"/>
      <c r="C21698"/>
    </row>
    <row r="21699" spans="2:3" x14ac:dyDescent="0.35">
      <c r="B21699"/>
      <c r="C21699"/>
    </row>
    <row r="21700" spans="2:3" x14ac:dyDescent="0.35">
      <c r="B21700"/>
      <c r="C21700"/>
    </row>
    <row r="21701" spans="2:3" x14ac:dyDescent="0.35">
      <c r="B21701"/>
      <c r="C21701"/>
    </row>
    <row r="21702" spans="2:3" x14ac:dyDescent="0.35">
      <c r="B21702"/>
      <c r="C21702"/>
    </row>
    <row r="21703" spans="2:3" x14ac:dyDescent="0.35">
      <c r="B21703"/>
      <c r="C21703"/>
    </row>
    <row r="21704" spans="2:3" x14ac:dyDescent="0.35">
      <c r="B21704"/>
      <c r="C21704"/>
    </row>
    <row r="21705" spans="2:3" x14ac:dyDescent="0.35">
      <c r="B21705"/>
      <c r="C21705"/>
    </row>
    <row r="21706" spans="2:3" x14ac:dyDescent="0.35">
      <c r="B21706"/>
      <c r="C21706"/>
    </row>
    <row r="21707" spans="2:3" x14ac:dyDescent="0.35">
      <c r="B21707"/>
      <c r="C21707"/>
    </row>
    <row r="21708" spans="2:3" x14ac:dyDescent="0.35">
      <c r="B21708"/>
      <c r="C21708"/>
    </row>
    <row r="21709" spans="2:3" x14ac:dyDescent="0.35">
      <c r="B21709"/>
      <c r="C21709"/>
    </row>
    <row r="21710" spans="2:3" x14ac:dyDescent="0.35">
      <c r="B21710"/>
      <c r="C21710"/>
    </row>
    <row r="21711" spans="2:3" x14ac:dyDescent="0.35">
      <c r="B21711"/>
      <c r="C21711"/>
    </row>
    <row r="21712" spans="2:3" x14ac:dyDescent="0.35">
      <c r="B21712"/>
      <c r="C21712"/>
    </row>
    <row r="21713" spans="2:3" x14ac:dyDescent="0.35">
      <c r="B21713"/>
      <c r="C21713"/>
    </row>
    <row r="21714" spans="2:3" x14ac:dyDescent="0.35">
      <c r="B21714"/>
      <c r="C21714"/>
    </row>
    <row r="21715" spans="2:3" x14ac:dyDescent="0.35">
      <c r="B21715"/>
      <c r="C21715"/>
    </row>
    <row r="21716" spans="2:3" x14ac:dyDescent="0.35">
      <c r="B21716"/>
      <c r="C21716"/>
    </row>
    <row r="21717" spans="2:3" x14ac:dyDescent="0.35">
      <c r="B21717"/>
      <c r="C21717"/>
    </row>
    <row r="21718" spans="2:3" x14ac:dyDescent="0.35">
      <c r="B21718"/>
      <c r="C21718"/>
    </row>
    <row r="21719" spans="2:3" x14ac:dyDescent="0.35">
      <c r="B21719"/>
      <c r="C21719"/>
    </row>
    <row r="21720" spans="2:3" x14ac:dyDescent="0.35">
      <c r="B21720"/>
      <c r="C21720"/>
    </row>
    <row r="21721" spans="2:3" x14ac:dyDescent="0.35">
      <c r="B21721"/>
      <c r="C21721"/>
    </row>
    <row r="21722" spans="2:3" x14ac:dyDescent="0.35">
      <c r="B21722"/>
      <c r="C21722"/>
    </row>
    <row r="21723" spans="2:3" x14ac:dyDescent="0.35">
      <c r="B21723"/>
      <c r="C21723"/>
    </row>
    <row r="21724" spans="2:3" x14ac:dyDescent="0.35">
      <c r="B21724"/>
      <c r="C21724"/>
    </row>
    <row r="21725" spans="2:3" x14ac:dyDescent="0.35">
      <c r="B21725"/>
      <c r="C21725"/>
    </row>
    <row r="21726" spans="2:3" x14ac:dyDescent="0.35">
      <c r="B21726"/>
      <c r="C21726"/>
    </row>
    <row r="21727" spans="2:3" x14ac:dyDescent="0.35">
      <c r="B21727"/>
      <c r="C21727"/>
    </row>
    <row r="21728" spans="2:3" x14ac:dyDescent="0.35">
      <c r="B21728"/>
      <c r="C21728"/>
    </row>
    <row r="21729" spans="2:3" x14ac:dyDescent="0.35">
      <c r="B21729"/>
      <c r="C21729"/>
    </row>
    <row r="21730" spans="2:3" x14ac:dyDescent="0.35">
      <c r="B21730"/>
      <c r="C21730"/>
    </row>
    <row r="21731" spans="2:3" x14ac:dyDescent="0.35">
      <c r="B21731"/>
      <c r="C21731"/>
    </row>
    <row r="21732" spans="2:3" x14ac:dyDescent="0.35">
      <c r="B21732"/>
      <c r="C21732"/>
    </row>
    <row r="21733" spans="2:3" x14ac:dyDescent="0.35">
      <c r="B21733"/>
      <c r="C21733"/>
    </row>
    <row r="21734" spans="2:3" x14ac:dyDescent="0.35">
      <c r="B21734"/>
      <c r="C21734"/>
    </row>
    <row r="21735" spans="2:3" x14ac:dyDescent="0.35">
      <c r="B21735"/>
      <c r="C21735"/>
    </row>
    <row r="21736" spans="2:3" x14ac:dyDescent="0.35">
      <c r="B21736"/>
      <c r="C21736"/>
    </row>
    <row r="21737" spans="2:3" x14ac:dyDescent="0.35">
      <c r="B21737"/>
      <c r="C21737"/>
    </row>
    <row r="21738" spans="2:3" x14ac:dyDescent="0.35">
      <c r="B21738"/>
      <c r="C21738"/>
    </row>
    <row r="21739" spans="2:3" x14ac:dyDescent="0.35">
      <c r="B21739"/>
      <c r="C21739"/>
    </row>
    <row r="21740" spans="2:3" x14ac:dyDescent="0.35">
      <c r="B21740"/>
      <c r="C21740"/>
    </row>
    <row r="21741" spans="2:3" x14ac:dyDescent="0.35">
      <c r="B21741"/>
      <c r="C21741"/>
    </row>
    <row r="21742" spans="2:3" x14ac:dyDescent="0.35">
      <c r="B21742"/>
      <c r="C21742"/>
    </row>
    <row r="21743" spans="2:3" x14ac:dyDescent="0.35">
      <c r="B21743"/>
      <c r="C21743"/>
    </row>
    <row r="21744" spans="2:3" x14ac:dyDescent="0.35">
      <c r="B21744"/>
      <c r="C21744"/>
    </row>
    <row r="21745" spans="2:3" x14ac:dyDescent="0.35">
      <c r="B21745"/>
      <c r="C21745"/>
    </row>
    <row r="21746" spans="2:3" x14ac:dyDescent="0.35">
      <c r="B21746"/>
      <c r="C21746"/>
    </row>
    <row r="21747" spans="2:3" x14ac:dyDescent="0.35">
      <c r="B21747"/>
      <c r="C21747"/>
    </row>
    <row r="21748" spans="2:3" x14ac:dyDescent="0.35">
      <c r="B21748"/>
      <c r="C21748"/>
    </row>
    <row r="21749" spans="2:3" x14ac:dyDescent="0.35">
      <c r="B21749"/>
      <c r="C21749"/>
    </row>
    <row r="21750" spans="2:3" x14ac:dyDescent="0.35">
      <c r="B21750"/>
      <c r="C21750"/>
    </row>
    <row r="21751" spans="2:3" x14ac:dyDescent="0.35">
      <c r="B21751"/>
      <c r="C21751"/>
    </row>
    <row r="21752" spans="2:3" x14ac:dyDescent="0.35">
      <c r="B21752"/>
      <c r="C21752"/>
    </row>
    <row r="21753" spans="2:3" x14ac:dyDescent="0.35">
      <c r="B21753"/>
      <c r="C21753"/>
    </row>
    <row r="21754" spans="2:3" x14ac:dyDescent="0.35">
      <c r="B21754"/>
      <c r="C21754"/>
    </row>
    <row r="21755" spans="2:3" x14ac:dyDescent="0.35">
      <c r="B21755"/>
      <c r="C21755"/>
    </row>
    <row r="21756" spans="2:3" x14ac:dyDescent="0.35">
      <c r="B21756"/>
      <c r="C21756"/>
    </row>
    <row r="21757" spans="2:3" x14ac:dyDescent="0.35">
      <c r="B21757"/>
      <c r="C21757"/>
    </row>
    <row r="21758" spans="2:3" x14ac:dyDescent="0.35">
      <c r="B21758"/>
      <c r="C21758"/>
    </row>
    <row r="21759" spans="2:3" x14ac:dyDescent="0.35">
      <c r="B21759"/>
      <c r="C21759"/>
    </row>
    <row r="21760" spans="2:3" x14ac:dyDescent="0.35">
      <c r="B21760"/>
      <c r="C21760"/>
    </row>
    <row r="21761" spans="2:3" x14ac:dyDescent="0.35">
      <c r="B21761"/>
      <c r="C21761"/>
    </row>
    <row r="21762" spans="2:3" x14ac:dyDescent="0.35">
      <c r="B21762"/>
      <c r="C21762"/>
    </row>
    <row r="21763" spans="2:3" x14ac:dyDescent="0.35">
      <c r="B21763"/>
      <c r="C21763"/>
    </row>
    <row r="21764" spans="2:3" x14ac:dyDescent="0.35">
      <c r="B21764"/>
      <c r="C21764"/>
    </row>
    <row r="21765" spans="2:3" x14ac:dyDescent="0.35">
      <c r="B21765"/>
      <c r="C21765"/>
    </row>
    <row r="21766" spans="2:3" x14ac:dyDescent="0.35">
      <c r="B21766"/>
      <c r="C21766"/>
    </row>
    <row r="21767" spans="2:3" x14ac:dyDescent="0.35">
      <c r="B21767"/>
      <c r="C21767"/>
    </row>
    <row r="21768" spans="2:3" x14ac:dyDescent="0.35">
      <c r="B21768"/>
      <c r="C21768"/>
    </row>
    <row r="21769" spans="2:3" x14ac:dyDescent="0.35">
      <c r="B21769"/>
      <c r="C21769"/>
    </row>
    <row r="21770" spans="2:3" x14ac:dyDescent="0.35">
      <c r="B21770"/>
      <c r="C21770"/>
    </row>
    <row r="21771" spans="2:3" x14ac:dyDescent="0.35">
      <c r="B21771"/>
      <c r="C21771"/>
    </row>
    <row r="21772" spans="2:3" x14ac:dyDescent="0.35">
      <c r="B21772"/>
      <c r="C21772"/>
    </row>
    <row r="21773" spans="2:3" x14ac:dyDescent="0.35">
      <c r="B21773"/>
      <c r="C21773"/>
    </row>
    <row r="21774" spans="2:3" x14ac:dyDescent="0.35">
      <c r="B21774"/>
      <c r="C21774"/>
    </row>
    <row r="21775" spans="2:3" x14ac:dyDescent="0.35">
      <c r="B21775"/>
      <c r="C21775"/>
    </row>
    <row r="21776" spans="2:3" x14ac:dyDescent="0.35">
      <c r="B21776"/>
      <c r="C21776"/>
    </row>
    <row r="21777" spans="2:3" x14ac:dyDescent="0.35">
      <c r="B21777"/>
      <c r="C21777"/>
    </row>
    <row r="21778" spans="2:3" x14ac:dyDescent="0.35">
      <c r="B21778"/>
      <c r="C21778"/>
    </row>
    <row r="21779" spans="2:3" x14ac:dyDescent="0.35">
      <c r="B21779"/>
      <c r="C21779"/>
    </row>
    <row r="21780" spans="2:3" x14ac:dyDescent="0.35">
      <c r="B21780"/>
      <c r="C21780"/>
    </row>
    <row r="21781" spans="2:3" x14ac:dyDescent="0.35">
      <c r="B21781"/>
      <c r="C21781"/>
    </row>
    <row r="21782" spans="2:3" x14ac:dyDescent="0.35">
      <c r="B21782"/>
      <c r="C21782"/>
    </row>
    <row r="21783" spans="2:3" x14ac:dyDescent="0.35">
      <c r="B21783"/>
      <c r="C21783"/>
    </row>
    <row r="21784" spans="2:3" x14ac:dyDescent="0.35">
      <c r="B21784"/>
      <c r="C21784"/>
    </row>
    <row r="21785" spans="2:3" x14ac:dyDescent="0.35">
      <c r="B21785"/>
      <c r="C21785"/>
    </row>
    <row r="21786" spans="2:3" x14ac:dyDescent="0.35">
      <c r="B21786"/>
      <c r="C21786"/>
    </row>
    <row r="21787" spans="2:3" x14ac:dyDescent="0.35">
      <c r="B21787"/>
      <c r="C21787"/>
    </row>
    <row r="21788" spans="2:3" x14ac:dyDescent="0.35">
      <c r="B21788"/>
      <c r="C21788"/>
    </row>
    <row r="21789" spans="2:3" x14ac:dyDescent="0.35">
      <c r="B21789"/>
      <c r="C21789"/>
    </row>
    <row r="21790" spans="2:3" x14ac:dyDescent="0.35">
      <c r="B21790"/>
      <c r="C21790"/>
    </row>
    <row r="21791" spans="2:3" x14ac:dyDescent="0.35">
      <c r="B21791"/>
      <c r="C21791"/>
    </row>
    <row r="21792" spans="2:3" x14ac:dyDescent="0.35">
      <c r="B21792"/>
      <c r="C21792"/>
    </row>
    <row r="21793" spans="2:3" x14ac:dyDescent="0.35">
      <c r="B21793"/>
      <c r="C21793"/>
    </row>
    <row r="21794" spans="2:3" x14ac:dyDescent="0.35">
      <c r="B21794"/>
      <c r="C21794"/>
    </row>
    <row r="21795" spans="2:3" x14ac:dyDescent="0.35">
      <c r="B21795"/>
      <c r="C21795"/>
    </row>
    <row r="21796" spans="2:3" x14ac:dyDescent="0.35">
      <c r="B21796"/>
      <c r="C21796"/>
    </row>
    <row r="21797" spans="2:3" x14ac:dyDescent="0.35">
      <c r="B21797"/>
      <c r="C21797"/>
    </row>
    <row r="21798" spans="2:3" x14ac:dyDescent="0.35">
      <c r="B21798"/>
      <c r="C21798"/>
    </row>
    <row r="21799" spans="2:3" x14ac:dyDescent="0.35">
      <c r="B21799"/>
      <c r="C21799"/>
    </row>
    <row r="21800" spans="2:3" x14ac:dyDescent="0.35">
      <c r="B21800"/>
      <c r="C21800"/>
    </row>
    <row r="21801" spans="2:3" x14ac:dyDescent="0.35">
      <c r="B21801"/>
      <c r="C21801"/>
    </row>
    <row r="21802" spans="2:3" x14ac:dyDescent="0.35">
      <c r="B21802"/>
      <c r="C21802"/>
    </row>
    <row r="21803" spans="2:3" x14ac:dyDescent="0.35">
      <c r="B21803"/>
      <c r="C21803"/>
    </row>
    <row r="21804" spans="2:3" x14ac:dyDescent="0.35">
      <c r="B21804"/>
      <c r="C21804"/>
    </row>
    <row r="21805" spans="2:3" x14ac:dyDescent="0.35">
      <c r="B21805"/>
      <c r="C21805"/>
    </row>
    <row r="21806" spans="2:3" x14ac:dyDescent="0.35">
      <c r="B21806"/>
      <c r="C21806"/>
    </row>
    <row r="21807" spans="2:3" x14ac:dyDescent="0.35">
      <c r="B21807"/>
      <c r="C21807"/>
    </row>
    <row r="21808" spans="2:3" x14ac:dyDescent="0.35">
      <c r="B21808"/>
      <c r="C21808"/>
    </row>
    <row r="21809" spans="2:3" x14ac:dyDescent="0.35">
      <c r="B21809"/>
      <c r="C21809"/>
    </row>
    <row r="21810" spans="2:3" x14ac:dyDescent="0.35">
      <c r="B21810"/>
      <c r="C21810"/>
    </row>
    <row r="21811" spans="2:3" x14ac:dyDescent="0.35">
      <c r="B21811"/>
      <c r="C21811"/>
    </row>
    <row r="21812" spans="2:3" x14ac:dyDescent="0.35">
      <c r="B21812"/>
      <c r="C21812"/>
    </row>
    <row r="21813" spans="2:3" x14ac:dyDescent="0.35">
      <c r="B21813"/>
      <c r="C21813"/>
    </row>
    <row r="21814" spans="2:3" x14ac:dyDescent="0.35">
      <c r="B21814"/>
      <c r="C21814"/>
    </row>
    <row r="21815" spans="2:3" x14ac:dyDescent="0.35">
      <c r="B21815"/>
      <c r="C21815"/>
    </row>
    <row r="21816" spans="2:3" x14ac:dyDescent="0.35">
      <c r="B21816"/>
      <c r="C21816"/>
    </row>
    <row r="21817" spans="2:3" x14ac:dyDescent="0.35">
      <c r="B21817"/>
      <c r="C21817"/>
    </row>
    <row r="21818" spans="2:3" x14ac:dyDescent="0.35">
      <c r="B21818"/>
      <c r="C21818"/>
    </row>
    <row r="21819" spans="2:3" x14ac:dyDescent="0.35">
      <c r="B21819"/>
      <c r="C21819"/>
    </row>
    <row r="21820" spans="2:3" x14ac:dyDescent="0.35">
      <c r="B21820"/>
      <c r="C21820"/>
    </row>
    <row r="21821" spans="2:3" x14ac:dyDescent="0.35">
      <c r="B21821"/>
      <c r="C21821"/>
    </row>
    <row r="21822" spans="2:3" x14ac:dyDescent="0.35">
      <c r="B21822"/>
      <c r="C21822"/>
    </row>
    <row r="21823" spans="2:3" x14ac:dyDescent="0.35">
      <c r="B21823"/>
      <c r="C21823"/>
    </row>
    <row r="21824" spans="2:3" x14ac:dyDescent="0.35">
      <c r="B21824"/>
      <c r="C21824"/>
    </row>
    <row r="21825" spans="2:3" x14ac:dyDescent="0.35">
      <c r="B21825"/>
      <c r="C21825"/>
    </row>
    <row r="21826" spans="2:3" x14ac:dyDescent="0.35">
      <c r="B21826"/>
      <c r="C21826"/>
    </row>
    <row r="21827" spans="2:3" x14ac:dyDescent="0.35">
      <c r="B21827"/>
      <c r="C21827"/>
    </row>
    <row r="21828" spans="2:3" x14ac:dyDescent="0.35">
      <c r="B21828"/>
      <c r="C21828"/>
    </row>
    <row r="21829" spans="2:3" x14ac:dyDescent="0.35">
      <c r="B21829"/>
      <c r="C21829"/>
    </row>
    <row r="21830" spans="2:3" x14ac:dyDescent="0.35">
      <c r="B21830"/>
      <c r="C21830"/>
    </row>
    <row r="21831" spans="2:3" x14ac:dyDescent="0.35">
      <c r="B21831"/>
      <c r="C21831"/>
    </row>
    <row r="21832" spans="2:3" x14ac:dyDescent="0.35">
      <c r="B21832"/>
      <c r="C21832"/>
    </row>
    <row r="21833" spans="2:3" x14ac:dyDescent="0.35">
      <c r="B21833"/>
      <c r="C21833"/>
    </row>
    <row r="21834" spans="2:3" x14ac:dyDescent="0.35">
      <c r="B21834"/>
      <c r="C21834"/>
    </row>
    <row r="21835" spans="2:3" x14ac:dyDescent="0.35">
      <c r="B21835"/>
      <c r="C21835"/>
    </row>
    <row r="21836" spans="2:3" x14ac:dyDescent="0.35">
      <c r="B21836"/>
      <c r="C21836"/>
    </row>
    <row r="21837" spans="2:3" x14ac:dyDescent="0.35">
      <c r="B21837"/>
      <c r="C21837"/>
    </row>
    <row r="21838" spans="2:3" x14ac:dyDescent="0.35">
      <c r="B21838"/>
      <c r="C21838"/>
    </row>
    <row r="21839" spans="2:3" x14ac:dyDescent="0.35">
      <c r="B21839"/>
      <c r="C21839"/>
    </row>
    <row r="21840" spans="2:3" x14ac:dyDescent="0.35">
      <c r="B21840"/>
      <c r="C21840"/>
    </row>
    <row r="21841" spans="2:3" x14ac:dyDescent="0.35">
      <c r="B21841"/>
      <c r="C21841"/>
    </row>
    <row r="21842" spans="2:3" x14ac:dyDescent="0.35">
      <c r="B21842"/>
      <c r="C21842"/>
    </row>
    <row r="21843" spans="2:3" x14ac:dyDescent="0.35">
      <c r="B21843"/>
      <c r="C21843"/>
    </row>
    <row r="21844" spans="2:3" x14ac:dyDescent="0.35">
      <c r="B21844"/>
      <c r="C21844"/>
    </row>
    <row r="21845" spans="2:3" x14ac:dyDescent="0.35">
      <c r="B21845"/>
      <c r="C21845"/>
    </row>
    <row r="21846" spans="2:3" x14ac:dyDescent="0.35">
      <c r="B21846"/>
      <c r="C21846"/>
    </row>
    <row r="21847" spans="2:3" x14ac:dyDescent="0.35">
      <c r="B21847"/>
      <c r="C21847"/>
    </row>
    <row r="21848" spans="2:3" x14ac:dyDescent="0.35">
      <c r="B21848"/>
      <c r="C21848"/>
    </row>
    <row r="21849" spans="2:3" x14ac:dyDescent="0.35">
      <c r="B21849"/>
      <c r="C21849"/>
    </row>
    <row r="21850" spans="2:3" x14ac:dyDescent="0.35">
      <c r="B21850"/>
      <c r="C21850"/>
    </row>
    <row r="21851" spans="2:3" x14ac:dyDescent="0.35">
      <c r="B21851"/>
      <c r="C21851"/>
    </row>
    <row r="21852" spans="2:3" x14ac:dyDescent="0.35">
      <c r="B21852"/>
      <c r="C21852"/>
    </row>
    <row r="21853" spans="2:3" x14ac:dyDescent="0.35">
      <c r="B21853"/>
      <c r="C21853"/>
    </row>
    <row r="21854" spans="2:3" x14ac:dyDescent="0.35">
      <c r="B21854"/>
      <c r="C21854"/>
    </row>
    <row r="21855" spans="2:3" x14ac:dyDescent="0.35">
      <c r="B21855"/>
      <c r="C21855"/>
    </row>
    <row r="21856" spans="2:3" x14ac:dyDescent="0.35">
      <c r="B21856"/>
      <c r="C21856"/>
    </row>
    <row r="21857" spans="2:3" x14ac:dyDescent="0.35">
      <c r="B21857"/>
      <c r="C21857"/>
    </row>
    <row r="21858" spans="2:3" x14ac:dyDescent="0.35">
      <c r="B21858"/>
      <c r="C21858"/>
    </row>
    <row r="21859" spans="2:3" x14ac:dyDescent="0.35">
      <c r="B21859"/>
      <c r="C21859"/>
    </row>
    <row r="21860" spans="2:3" x14ac:dyDescent="0.35">
      <c r="B21860"/>
      <c r="C21860"/>
    </row>
    <row r="21861" spans="2:3" x14ac:dyDescent="0.35">
      <c r="B21861"/>
      <c r="C21861"/>
    </row>
    <row r="21862" spans="2:3" x14ac:dyDescent="0.35">
      <c r="B21862"/>
      <c r="C21862"/>
    </row>
    <row r="21863" spans="2:3" x14ac:dyDescent="0.35">
      <c r="B21863"/>
      <c r="C21863"/>
    </row>
    <row r="21864" spans="2:3" x14ac:dyDescent="0.35">
      <c r="B21864"/>
      <c r="C21864"/>
    </row>
    <row r="21865" spans="2:3" x14ac:dyDescent="0.35">
      <c r="B21865"/>
      <c r="C21865"/>
    </row>
    <row r="21866" spans="2:3" x14ac:dyDescent="0.35">
      <c r="B21866"/>
      <c r="C21866"/>
    </row>
    <row r="21867" spans="2:3" x14ac:dyDescent="0.35">
      <c r="B21867"/>
      <c r="C21867"/>
    </row>
    <row r="21868" spans="2:3" x14ac:dyDescent="0.35">
      <c r="B21868"/>
      <c r="C21868"/>
    </row>
    <row r="21869" spans="2:3" x14ac:dyDescent="0.35">
      <c r="B21869"/>
      <c r="C21869"/>
    </row>
    <row r="21870" spans="2:3" x14ac:dyDescent="0.35">
      <c r="B21870"/>
      <c r="C21870"/>
    </row>
    <row r="21871" spans="2:3" x14ac:dyDescent="0.35">
      <c r="B21871"/>
      <c r="C21871"/>
    </row>
    <row r="21872" spans="2:3" x14ac:dyDescent="0.35">
      <c r="B21872"/>
      <c r="C21872"/>
    </row>
    <row r="21873" spans="2:3" x14ac:dyDescent="0.35">
      <c r="B21873"/>
      <c r="C21873"/>
    </row>
    <row r="21874" spans="2:3" x14ac:dyDescent="0.35">
      <c r="B21874"/>
      <c r="C21874"/>
    </row>
    <row r="21875" spans="2:3" x14ac:dyDescent="0.35">
      <c r="B21875"/>
      <c r="C21875"/>
    </row>
    <row r="21876" spans="2:3" x14ac:dyDescent="0.35">
      <c r="B21876"/>
      <c r="C21876"/>
    </row>
    <row r="21877" spans="2:3" x14ac:dyDescent="0.35">
      <c r="B21877"/>
      <c r="C21877"/>
    </row>
    <row r="21878" spans="2:3" x14ac:dyDescent="0.35">
      <c r="B21878"/>
      <c r="C21878"/>
    </row>
    <row r="21879" spans="2:3" x14ac:dyDescent="0.35">
      <c r="B21879"/>
      <c r="C21879"/>
    </row>
    <row r="21880" spans="2:3" x14ac:dyDescent="0.35">
      <c r="B21880"/>
      <c r="C21880"/>
    </row>
    <row r="21881" spans="2:3" x14ac:dyDescent="0.35">
      <c r="B21881"/>
      <c r="C21881"/>
    </row>
    <row r="21882" spans="2:3" x14ac:dyDescent="0.35">
      <c r="B21882"/>
      <c r="C21882"/>
    </row>
    <row r="21883" spans="2:3" x14ac:dyDescent="0.35">
      <c r="B21883"/>
      <c r="C21883"/>
    </row>
    <row r="21884" spans="2:3" x14ac:dyDescent="0.35">
      <c r="B21884"/>
      <c r="C21884"/>
    </row>
    <row r="21885" spans="2:3" x14ac:dyDescent="0.35">
      <c r="B21885"/>
      <c r="C21885"/>
    </row>
    <row r="21886" spans="2:3" x14ac:dyDescent="0.35">
      <c r="B21886"/>
      <c r="C21886"/>
    </row>
    <row r="21887" spans="2:3" x14ac:dyDescent="0.35">
      <c r="B21887"/>
      <c r="C21887"/>
    </row>
    <row r="21888" spans="2:3" x14ac:dyDescent="0.35">
      <c r="B21888"/>
      <c r="C21888"/>
    </row>
    <row r="21889" spans="2:3" x14ac:dyDescent="0.35">
      <c r="B21889"/>
      <c r="C21889"/>
    </row>
    <row r="21890" spans="2:3" x14ac:dyDescent="0.35">
      <c r="B21890"/>
      <c r="C21890"/>
    </row>
    <row r="21891" spans="2:3" x14ac:dyDescent="0.35">
      <c r="B21891"/>
      <c r="C21891"/>
    </row>
    <row r="21892" spans="2:3" x14ac:dyDescent="0.35">
      <c r="B21892"/>
      <c r="C21892"/>
    </row>
    <row r="21893" spans="2:3" x14ac:dyDescent="0.35">
      <c r="B21893"/>
      <c r="C21893"/>
    </row>
    <row r="21894" spans="2:3" x14ac:dyDescent="0.35">
      <c r="B21894"/>
      <c r="C21894"/>
    </row>
    <row r="21895" spans="2:3" x14ac:dyDescent="0.35">
      <c r="B21895"/>
      <c r="C21895"/>
    </row>
    <row r="21896" spans="2:3" x14ac:dyDescent="0.35">
      <c r="B21896"/>
      <c r="C21896"/>
    </row>
    <row r="21897" spans="2:3" x14ac:dyDescent="0.35">
      <c r="B21897"/>
      <c r="C21897"/>
    </row>
    <row r="21898" spans="2:3" x14ac:dyDescent="0.35">
      <c r="B21898"/>
      <c r="C21898"/>
    </row>
    <row r="21899" spans="2:3" x14ac:dyDescent="0.35">
      <c r="B21899"/>
      <c r="C21899"/>
    </row>
    <row r="21900" spans="2:3" x14ac:dyDescent="0.35">
      <c r="B21900"/>
      <c r="C21900"/>
    </row>
    <row r="21901" spans="2:3" x14ac:dyDescent="0.35">
      <c r="B21901"/>
      <c r="C21901"/>
    </row>
    <row r="21902" spans="2:3" x14ac:dyDescent="0.35">
      <c r="B21902"/>
      <c r="C21902"/>
    </row>
    <row r="21903" spans="2:3" x14ac:dyDescent="0.35">
      <c r="B21903"/>
      <c r="C21903"/>
    </row>
    <row r="21904" spans="2:3" x14ac:dyDescent="0.35">
      <c r="B21904"/>
      <c r="C21904"/>
    </row>
    <row r="21905" spans="2:3" x14ac:dyDescent="0.35">
      <c r="B21905"/>
      <c r="C21905"/>
    </row>
    <row r="21906" spans="2:3" x14ac:dyDescent="0.35">
      <c r="B21906"/>
      <c r="C21906"/>
    </row>
    <row r="21907" spans="2:3" x14ac:dyDescent="0.35">
      <c r="B21907"/>
      <c r="C21907"/>
    </row>
    <row r="21908" spans="2:3" x14ac:dyDescent="0.35">
      <c r="B21908"/>
      <c r="C21908"/>
    </row>
    <row r="21909" spans="2:3" x14ac:dyDescent="0.35">
      <c r="B21909"/>
      <c r="C21909"/>
    </row>
    <row r="21910" spans="2:3" x14ac:dyDescent="0.35">
      <c r="B21910"/>
      <c r="C21910"/>
    </row>
    <row r="21911" spans="2:3" x14ac:dyDescent="0.35">
      <c r="B21911"/>
      <c r="C21911"/>
    </row>
    <row r="21912" spans="2:3" x14ac:dyDescent="0.35">
      <c r="B21912"/>
      <c r="C21912"/>
    </row>
    <row r="21913" spans="2:3" x14ac:dyDescent="0.35">
      <c r="B21913"/>
      <c r="C21913"/>
    </row>
    <row r="21914" spans="2:3" x14ac:dyDescent="0.35">
      <c r="B21914"/>
      <c r="C21914"/>
    </row>
    <row r="21915" spans="2:3" x14ac:dyDescent="0.35">
      <c r="B21915"/>
      <c r="C21915"/>
    </row>
    <row r="21916" spans="2:3" x14ac:dyDescent="0.35">
      <c r="B21916"/>
      <c r="C21916"/>
    </row>
    <row r="21917" spans="2:3" x14ac:dyDescent="0.35">
      <c r="B21917"/>
      <c r="C21917"/>
    </row>
    <row r="21918" spans="2:3" x14ac:dyDescent="0.35">
      <c r="B21918"/>
      <c r="C21918"/>
    </row>
    <row r="21919" spans="2:3" x14ac:dyDescent="0.35">
      <c r="B21919"/>
      <c r="C21919"/>
    </row>
    <row r="21920" spans="2:3" x14ac:dyDescent="0.35">
      <c r="B21920"/>
      <c r="C21920"/>
    </row>
    <row r="21921" spans="2:3" x14ac:dyDescent="0.35">
      <c r="B21921"/>
      <c r="C21921"/>
    </row>
    <row r="21922" spans="2:3" x14ac:dyDescent="0.35">
      <c r="B21922"/>
      <c r="C21922"/>
    </row>
    <row r="21923" spans="2:3" x14ac:dyDescent="0.35">
      <c r="B21923"/>
      <c r="C21923"/>
    </row>
    <row r="21924" spans="2:3" x14ac:dyDescent="0.35">
      <c r="B21924"/>
      <c r="C21924"/>
    </row>
    <row r="21925" spans="2:3" x14ac:dyDescent="0.35">
      <c r="B21925"/>
      <c r="C21925"/>
    </row>
    <row r="21926" spans="2:3" x14ac:dyDescent="0.35">
      <c r="B21926"/>
      <c r="C21926"/>
    </row>
    <row r="21927" spans="2:3" x14ac:dyDescent="0.35">
      <c r="B21927"/>
      <c r="C21927"/>
    </row>
    <row r="21928" spans="2:3" x14ac:dyDescent="0.35">
      <c r="B21928"/>
      <c r="C21928"/>
    </row>
    <row r="21929" spans="2:3" x14ac:dyDescent="0.35">
      <c r="B21929"/>
      <c r="C21929"/>
    </row>
    <row r="21930" spans="2:3" x14ac:dyDescent="0.35">
      <c r="B21930"/>
      <c r="C21930"/>
    </row>
    <row r="21931" spans="2:3" x14ac:dyDescent="0.35">
      <c r="B21931"/>
      <c r="C21931"/>
    </row>
    <row r="21932" spans="2:3" x14ac:dyDescent="0.35">
      <c r="B21932"/>
      <c r="C21932"/>
    </row>
    <row r="21933" spans="2:3" x14ac:dyDescent="0.35">
      <c r="B21933"/>
      <c r="C21933"/>
    </row>
    <row r="21934" spans="2:3" x14ac:dyDescent="0.35">
      <c r="B21934"/>
      <c r="C21934"/>
    </row>
    <row r="21935" spans="2:3" x14ac:dyDescent="0.35">
      <c r="B21935"/>
      <c r="C21935"/>
    </row>
    <row r="21936" spans="2:3" x14ac:dyDescent="0.35">
      <c r="B21936"/>
      <c r="C21936"/>
    </row>
    <row r="21937" spans="2:3" x14ac:dyDescent="0.35">
      <c r="B21937"/>
      <c r="C21937"/>
    </row>
    <row r="21938" spans="2:3" x14ac:dyDescent="0.35">
      <c r="B21938"/>
      <c r="C21938"/>
    </row>
    <row r="21939" spans="2:3" x14ac:dyDescent="0.35">
      <c r="B21939"/>
      <c r="C21939"/>
    </row>
    <row r="21940" spans="2:3" x14ac:dyDescent="0.35">
      <c r="B21940"/>
      <c r="C21940"/>
    </row>
    <row r="21941" spans="2:3" x14ac:dyDescent="0.35">
      <c r="B21941"/>
      <c r="C21941"/>
    </row>
    <row r="21942" spans="2:3" x14ac:dyDescent="0.35">
      <c r="B21942"/>
      <c r="C21942"/>
    </row>
    <row r="21943" spans="2:3" x14ac:dyDescent="0.35">
      <c r="B21943"/>
      <c r="C21943"/>
    </row>
    <row r="21944" spans="2:3" x14ac:dyDescent="0.35">
      <c r="B21944"/>
      <c r="C21944"/>
    </row>
    <row r="21945" spans="2:3" x14ac:dyDescent="0.35">
      <c r="B21945"/>
      <c r="C21945"/>
    </row>
    <row r="21946" spans="2:3" x14ac:dyDescent="0.35">
      <c r="B21946"/>
      <c r="C21946"/>
    </row>
    <row r="21947" spans="2:3" x14ac:dyDescent="0.35">
      <c r="B21947"/>
      <c r="C21947"/>
    </row>
    <row r="21948" spans="2:3" x14ac:dyDescent="0.35">
      <c r="B21948"/>
      <c r="C21948"/>
    </row>
    <row r="21949" spans="2:3" x14ac:dyDescent="0.35">
      <c r="B21949"/>
      <c r="C21949"/>
    </row>
    <row r="21950" spans="2:3" x14ac:dyDescent="0.35">
      <c r="B21950"/>
      <c r="C21950"/>
    </row>
    <row r="21951" spans="2:3" x14ac:dyDescent="0.35">
      <c r="B21951"/>
      <c r="C21951"/>
    </row>
    <row r="21952" spans="2:3" x14ac:dyDescent="0.35">
      <c r="B21952"/>
      <c r="C21952"/>
    </row>
    <row r="21953" spans="2:3" x14ac:dyDescent="0.35">
      <c r="B21953"/>
      <c r="C21953"/>
    </row>
    <row r="21954" spans="2:3" x14ac:dyDescent="0.35">
      <c r="B21954"/>
      <c r="C21954"/>
    </row>
    <row r="21955" spans="2:3" x14ac:dyDescent="0.35">
      <c r="B21955"/>
      <c r="C21955"/>
    </row>
    <row r="21956" spans="2:3" x14ac:dyDescent="0.35">
      <c r="B21956"/>
      <c r="C21956"/>
    </row>
    <row r="21957" spans="2:3" x14ac:dyDescent="0.35">
      <c r="B21957"/>
      <c r="C21957"/>
    </row>
    <row r="21958" spans="2:3" x14ac:dyDescent="0.35">
      <c r="B21958"/>
      <c r="C21958"/>
    </row>
    <row r="21959" spans="2:3" x14ac:dyDescent="0.35">
      <c r="B21959"/>
      <c r="C21959"/>
    </row>
    <row r="21960" spans="2:3" x14ac:dyDescent="0.35">
      <c r="B21960"/>
      <c r="C21960"/>
    </row>
    <row r="21961" spans="2:3" x14ac:dyDescent="0.35">
      <c r="B21961"/>
      <c r="C21961"/>
    </row>
    <row r="21962" spans="2:3" x14ac:dyDescent="0.35">
      <c r="B21962"/>
      <c r="C21962"/>
    </row>
    <row r="21963" spans="2:3" x14ac:dyDescent="0.35">
      <c r="B21963"/>
      <c r="C21963"/>
    </row>
    <row r="21964" spans="2:3" x14ac:dyDescent="0.35">
      <c r="B21964"/>
      <c r="C21964"/>
    </row>
    <row r="21965" spans="2:3" x14ac:dyDescent="0.35">
      <c r="B21965"/>
      <c r="C21965"/>
    </row>
    <row r="21966" spans="2:3" x14ac:dyDescent="0.35">
      <c r="B21966"/>
      <c r="C21966"/>
    </row>
    <row r="21967" spans="2:3" x14ac:dyDescent="0.35">
      <c r="B21967"/>
      <c r="C21967"/>
    </row>
    <row r="21968" spans="2:3" x14ac:dyDescent="0.35">
      <c r="B21968"/>
      <c r="C21968"/>
    </row>
    <row r="21969" spans="2:3" x14ac:dyDescent="0.35">
      <c r="B21969"/>
      <c r="C21969"/>
    </row>
    <row r="21970" spans="2:3" x14ac:dyDescent="0.35">
      <c r="B21970"/>
      <c r="C21970"/>
    </row>
    <row r="21971" spans="2:3" x14ac:dyDescent="0.35">
      <c r="B21971"/>
      <c r="C21971"/>
    </row>
    <row r="21972" spans="2:3" x14ac:dyDescent="0.35">
      <c r="B21972"/>
      <c r="C21972"/>
    </row>
    <row r="21973" spans="2:3" x14ac:dyDescent="0.35">
      <c r="B21973"/>
      <c r="C21973"/>
    </row>
    <row r="21974" spans="2:3" x14ac:dyDescent="0.35">
      <c r="B21974"/>
      <c r="C21974"/>
    </row>
    <row r="21975" spans="2:3" x14ac:dyDescent="0.35">
      <c r="B21975"/>
      <c r="C21975"/>
    </row>
    <row r="21976" spans="2:3" x14ac:dyDescent="0.35">
      <c r="B21976"/>
      <c r="C21976"/>
    </row>
    <row r="21977" spans="2:3" x14ac:dyDescent="0.35">
      <c r="B21977"/>
      <c r="C21977"/>
    </row>
    <row r="21978" spans="2:3" x14ac:dyDescent="0.35">
      <c r="B21978"/>
      <c r="C21978"/>
    </row>
    <row r="21979" spans="2:3" x14ac:dyDescent="0.35">
      <c r="B21979"/>
      <c r="C21979"/>
    </row>
    <row r="21980" spans="2:3" x14ac:dyDescent="0.35">
      <c r="B21980"/>
      <c r="C21980"/>
    </row>
    <row r="21981" spans="2:3" x14ac:dyDescent="0.35">
      <c r="B21981"/>
      <c r="C21981"/>
    </row>
    <row r="21982" spans="2:3" x14ac:dyDescent="0.35">
      <c r="B21982"/>
      <c r="C21982"/>
    </row>
    <row r="21983" spans="2:3" x14ac:dyDescent="0.35">
      <c r="B21983"/>
      <c r="C21983"/>
    </row>
    <row r="21984" spans="2:3" x14ac:dyDescent="0.35">
      <c r="B21984"/>
      <c r="C21984"/>
    </row>
    <row r="21985" spans="2:3" x14ac:dyDescent="0.35">
      <c r="B21985"/>
      <c r="C21985"/>
    </row>
    <row r="21986" spans="2:3" x14ac:dyDescent="0.35">
      <c r="B21986"/>
      <c r="C21986"/>
    </row>
    <row r="21987" spans="2:3" x14ac:dyDescent="0.35">
      <c r="B21987"/>
      <c r="C21987"/>
    </row>
    <row r="21988" spans="2:3" x14ac:dyDescent="0.35">
      <c r="B21988"/>
      <c r="C21988"/>
    </row>
    <row r="21989" spans="2:3" x14ac:dyDescent="0.35">
      <c r="B21989"/>
      <c r="C21989"/>
    </row>
    <row r="21990" spans="2:3" x14ac:dyDescent="0.35">
      <c r="B21990"/>
      <c r="C21990"/>
    </row>
    <row r="21991" spans="2:3" x14ac:dyDescent="0.35">
      <c r="B21991"/>
      <c r="C21991"/>
    </row>
    <row r="21992" spans="2:3" x14ac:dyDescent="0.35">
      <c r="B21992"/>
      <c r="C21992"/>
    </row>
    <row r="21993" spans="2:3" x14ac:dyDescent="0.35">
      <c r="B21993"/>
      <c r="C21993"/>
    </row>
    <row r="21994" spans="2:3" x14ac:dyDescent="0.35">
      <c r="B21994"/>
      <c r="C21994"/>
    </row>
    <row r="21995" spans="2:3" x14ac:dyDescent="0.35">
      <c r="B21995"/>
      <c r="C21995"/>
    </row>
    <row r="21996" spans="2:3" x14ac:dyDescent="0.35">
      <c r="B21996"/>
      <c r="C21996"/>
    </row>
    <row r="21997" spans="2:3" x14ac:dyDescent="0.35">
      <c r="B21997"/>
      <c r="C21997"/>
    </row>
    <row r="21998" spans="2:3" x14ac:dyDescent="0.35">
      <c r="B21998"/>
      <c r="C21998"/>
    </row>
    <row r="21999" spans="2:3" x14ac:dyDescent="0.35">
      <c r="B21999"/>
      <c r="C21999"/>
    </row>
    <row r="22000" spans="2:3" x14ac:dyDescent="0.35">
      <c r="B22000"/>
      <c r="C22000"/>
    </row>
    <row r="22001" spans="2:3" x14ac:dyDescent="0.35">
      <c r="B22001"/>
      <c r="C22001"/>
    </row>
    <row r="22002" spans="2:3" x14ac:dyDescent="0.35">
      <c r="B22002"/>
      <c r="C22002"/>
    </row>
    <row r="22003" spans="2:3" x14ac:dyDescent="0.35">
      <c r="B22003"/>
      <c r="C22003"/>
    </row>
    <row r="22004" spans="2:3" x14ac:dyDescent="0.35">
      <c r="B22004"/>
      <c r="C22004"/>
    </row>
    <row r="22005" spans="2:3" x14ac:dyDescent="0.35">
      <c r="B22005"/>
      <c r="C22005"/>
    </row>
    <row r="22006" spans="2:3" x14ac:dyDescent="0.35">
      <c r="B22006"/>
      <c r="C22006"/>
    </row>
    <row r="22007" spans="2:3" x14ac:dyDescent="0.35">
      <c r="B22007"/>
      <c r="C22007"/>
    </row>
    <row r="22008" spans="2:3" x14ac:dyDescent="0.35">
      <c r="B22008"/>
      <c r="C22008"/>
    </row>
    <row r="22009" spans="2:3" x14ac:dyDescent="0.35">
      <c r="B22009"/>
      <c r="C22009"/>
    </row>
    <row r="22010" spans="2:3" x14ac:dyDescent="0.35">
      <c r="B22010"/>
      <c r="C22010"/>
    </row>
    <row r="22011" spans="2:3" x14ac:dyDescent="0.35">
      <c r="B22011"/>
      <c r="C22011"/>
    </row>
    <row r="22012" spans="2:3" x14ac:dyDescent="0.35">
      <c r="B22012"/>
      <c r="C22012"/>
    </row>
    <row r="22013" spans="2:3" x14ac:dyDescent="0.35">
      <c r="B22013"/>
      <c r="C22013"/>
    </row>
    <row r="22014" spans="2:3" x14ac:dyDescent="0.35">
      <c r="B22014"/>
      <c r="C22014"/>
    </row>
    <row r="22015" spans="2:3" x14ac:dyDescent="0.35">
      <c r="B22015"/>
      <c r="C22015"/>
    </row>
    <row r="22016" spans="2:3" x14ac:dyDescent="0.35">
      <c r="B22016"/>
      <c r="C22016"/>
    </row>
    <row r="22017" spans="2:3" x14ac:dyDescent="0.35">
      <c r="B22017"/>
      <c r="C22017"/>
    </row>
    <row r="22018" spans="2:3" x14ac:dyDescent="0.35">
      <c r="B22018"/>
      <c r="C22018"/>
    </row>
    <row r="22019" spans="2:3" x14ac:dyDescent="0.35">
      <c r="B22019"/>
      <c r="C22019"/>
    </row>
    <row r="22020" spans="2:3" x14ac:dyDescent="0.35">
      <c r="B22020"/>
      <c r="C22020"/>
    </row>
    <row r="22021" spans="2:3" x14ac:dyDescent="0.35">
      <c r="B22021"/>
      <c r="C22021"/>
    </row>
    <row r="22022" spans="2:3" x14ac:dyDescent="0.35">
      <c r="B22022"/>
      <c r="C22022"/>
    </row>
    <row r="22023" spans="2:3" x14ac:dyDescent="0.35">
      <c r="B22023"/>
      <c r="C22023"/>
    </row>
    <row r="22024" spans="2:3" x14ac:dyDescent="0.35">
      <c r="B22024"/>
      <c r="C22024"/>
    </row>
    <row r="22025" spans="2:3" x14ac:dyDescent="0.35">
      <c r="B22025"/>
      <c r="C22025"/>
    </row>
    <row r="22026" spans="2:3" x14ac:dyDescent="0.35">
      <c r="B22026"/>
      <c r="C22026"/>
    </row>
    <row r="22027" spans="2:3" x14ac:dyDescent="0.35">
      <c r="B22027"/>
      <c r="C22027"/>
    </row>
    <row r="22028" spans="2:3" x14ac:dyDescent="0.35">
      <c r="B22028"/>
      <c r="C22028"/>
    </row>
    <row r="22029" spans="2:3" x14ac:dyDescent="0.35">
      <c r="B22029"/>
      <c r="C22029"/>
    </row>
    <row r="22030" spans="2:3" x14ac:dyDescent="0.35">
      <c r="B22030"/>
      <c r="C22030"/>
    </row>
    <row r="22031" spans="2:3" x14ac:dyDescent="0.35">
      <c r="B22031"/>
      <c r="C22031"/>
    </row>
    <row r="22032" spans="2:3" x14ac:dyDescent="0.35">
      <c r="B22032"/>
      <c r="C22032"/>
    </row>
    <row r="22033" spans="2:3" x14ac:dyDescent="0.35">
      <c r="B22033"/>
      <c r="C22033"/>
    </row>
    <row r="22034" spans="2:3" x14ac:dyDescent="0.35">
      <c r="B22034"/>
      <c r="C22034"/>
    </row>
    <row r="22035" spans="2:3" x14ac:dyDescent="0.35">
      <c r="B22035"/>
      <c r="C22035"/>
    </row>
    <row r="22036" spans="2:3" x14ac:dyDescent="0.35">
      <c r="B22036"/>
      <c r="C22036"/>
    </row>
    <row r="22037" spans="2:3" x14ac:dyDescent="0.35">
      <c r="B22037"/>
      <c r="C22037"/>
    </row>
    <row r="22038" spans="2:3" x14ac:dyDescent="0.35">
      <c r="B22038"/>
      <c r="C22038"/>
    </row>
    <row r="22039" spans="2:3" x14ac:dyDescent="0.35">
      <c r="B22039"/>
      <c r="C22039"/>
    </row>
    <row r="22040" spans="2:3" x14ac:dyDescent="0.35">
      <c r="B22040"/>
      <c r="C22040"/>
    </row>
    <row r="22041" spans="2:3" x14ac:dyDescent="0.35">
      <c r="B22041"/>
      <c r="C22041"/>
    </row>
    <row r="22042" spans="2:3" x14ac:dyDescent="0.35">
      <c r="B22042"/>
      <c r="C22042"/>
    </row>
    <row r="22043" spans="2:3" x14ac:dyDescent="0.35">
      <c r="B22043"/>
      <c r="C22043"/>
    </row>
    <row r="22044" spans="2:3" x14ac:dyDescent="0.35">
      <c r="B22044"/>
      <c r="C22044"/>
    </row>
    <row r="22045" spans="2:3" x14ac:dyDescent="0.35">
      <c r="B22045"/>
      <c r="C22045"/>
    </row>
    <row r="22046" spans="2:3" x14ac:dyDescent="0.35">
      <c r="B22046"/>
      <c r="C22046"/>
    </row>
    <row r="22047" spans="2:3" x14ac:dyDescent="0.35">
      <c r="B22047"/>
      <c r="C22047"/>
    </row>
    <row r="22048" spans="2:3" x14ac:dyDescent="0.35">
      <c r="B22048"/>
      <c r="C22048"/>
    </row>
    <row r="22049" spans="2:3" x14ac:dyDescent="0.35">
      <c r="B22049"/>
      <c r="C22049"/>
    </row>
    <row r="22050" spans="2:3" x14ac:dyDescent="0.35">
      <c r="B22050"/>
      <c r="C22050"/>
    </row>
    <row r="22051" spans="2:3" x14ac:dyDescent="0.35">
      <c r="B22051"/>
      <c r="C22051"/>
    </row>
    <row r="22052" spans="2:3" x14ac:dyDescent="0.35">
      <c r="B22052"/>
      <c r="C22052"/>
    </row>
    <row r="22053" spans="2:3" x14ac:dyDescent="0.35">
      <c r="B22053"/>
      <c r="C22053"/>
    </row>
    <row r="22054" spans="2:3" x14ac:dyDescent="0.35">
      <c r="B22054"/>
      <c r="C22054"/>
    </row>
    <row r="22055" spans="2:3" x14ac:dyDescent="0.35">
      <c r="B22055"/>
      <c r="C22055"/>
    </row>
    <row r="22056" spans="2:3" x14ac:dyDescent="0.35">
      <c r="B22056"/>
      <c r="C22056"/>
    </row>
    <row r="22057" spans="2:3" x14ac:dyDescent="0.35">
      <c r="B22057"/>
      <c r="C22057"/>
    </row>
    <row r="22058" spans="2:3" x14ac:dyDescent="0.35">
      <c r="B22058"/>
      <c r="C22058"/>
    </row>
    <row r="22059" spans="2:3" x14ac:dyDescent="0.35">
      <c r="B22059"/>
      <c r="C22059"/>
    </row>
    <row r="22060" spans="2:3" x14ac:dyDescent="0.35">
      <c r="B22060"/>
      <c r="C22060"/>
    </row>
    <row r="22061" spans="2:3" x14ac:dyDescent="0.35">
      <c r="B22061"/>
      <c r="C22061"/>
    </row>
    <row r="22062" spans="2:3" x14ac:dyDescent="0.35">
      <c r="B22062"/>
      <c r="C22062"/>
    </row>
    <row r="22063" spans="2:3" x14ac:dyDescent="0.35">
      <c r="B22063"/>
      <c r="C22063"/>
    </row>
    <row r="22064" spans="2:3" x14ac:dyDescent="0.35">
      <c r="B22064"/>
      <c r="C22064"/>
    </row>
    <row r="22065" spans="2:3" x14ac:dyDescent="0.35">
      <c r="B22065"/>
      <c r="C22065"/>
    </row>
    <row r="22066" spans="2:3" x14ac:dyDescent="0.35">
      <c r="B22066"/>
      <c r="C22066"/>
    </row>
    <row r="22067" spans="2:3" x14ac:dyDescent="0.35">
      <c r="B22067"/>
      <c r="C22067"/>
    </row>
    <row r="22068" spans="2:3" x14ac:dyDescent="0.35">
      <c r="B22068"/>
      <c r="C22068"/>
    </row>
    <row r="22069" spans="2:3" x14ac:dyDescent="0.35">
      <c r="B22069"/>
      <c r="C22069"/>
    </row>
    <row r="22070" spans="2:3" x14ac:dyDescent="0.35">
      <c r="B22070"/>
      <c r="C22070"/>
    </row>
    <row r="22071" spans="2:3" x14ac:dyDescent="0.35">
      <c r="B22071"/>
      <c r="C22071"/>
    </row>
    <row r="22072" spans="2:3" x14ac:dyDescent="0.35">
      <c r="B22072"/>
      <c r="C22072"/>
    </row>
    <row r="22073" spans="2:3" x14ac:dyDescent="0.35">
      <c r="B22073"/>
      <c r="C22073"/>
    </row>
    <row r="22074" spans="2:3" x14ac:dyDescent="0.35">
      <c r="B22074"/>
      <c r="C22074"/>
    </row>
    <row r="22075" spans="2:3" x14ac:dyDescent="0.35">
      <c r="B22075"/>
      <c r="C22075"/>
    </row>
    <row r="22076" spans="2:3" x14ac:dyDescent="0.35">
      <c r="B22076"/>
      <c r="C22076"/>
    </row>
    <row r="22077" spans="2:3" x14ac:dyDescent="0.35">
      <c r="B22077"/>
      <c r="C22077"/>
    </row>
    <row r="22078" spans="2:3" x14ac:dyDescent="0.35">
      <c r="B22078"/>
      <c r="C22078"/>
    </row>
    <row r="22079" spans="2:3" x14ac:dyDescent="0.35">
      <c r="B22079"/>
      <c r="C22079"/>
    </row>
    <row r="22080" spans="2:3" x14ac:dyDescent="0.35">
      <c r="B22080"/>
      <c r="C22080"/>
    </row>
    <row r="22081" spans="2:3" x14ac:dyDescent="0.35">
      <c r="B22081"/>
      <c r="C22081"/>
    </row>
    <row r="22082" spans="2:3" x14ac:dyDescent="0.35">
      <c r="B22082"/>
      <c r="C22082"/>
    </row>
    <row r="22083" spans="2:3" x14ac:dyDescent="0.35">
      <c r="B22083"/>
      <c r="C22083"/>
    </row>
    <row r="22084" spans="2:3" x14ac:dyDescent="0.35">
      <c r="B22084"/>
      <c r="C22084"/>
    </row>
    <row r="22085" spans="2:3" x14ac:dyDescent="0.35">
      <c r="B22085"/>
      <c r="C22085"/>
    </row>
    <row r="22086" spans="2:3" x14ac:dyDescent="0.35">
      <c r="B22086"/>
      <c r="C22086"/>
    </row>
    <row r="22087" spans="2:3" x14ac:dyDescent="0.35">
      <c r="B22087"/>
      <c r="C22087"/>
    </row>
    <row r="22088" spans="2:3" x14ac:dyDescent="0.35">
      <c r="B22088"/>
      <c r="C22088"/>
    </row>
    <row r="22089" spans="2:3" x14ac:dyDescent="0.35">
      <c r="B22089"/>
      <c r="C22089"/>
    </row>
    <row r="22090" spans="2:3" x14ac:dyDescent="0.35">
      <c r="B22090"/>
      <c r="C22090"/>
    </row>
    <row r="22091" spans="2:3" x14ac:dyDescent="0.35">
      <c r="B22091"/>
      <c r="C22091"/>
    </row>
    <row r="22092" spans="2:3" x14ac:dyDescent="0.35">
      <c r="B22092"/>
      <c r="C22092"/>
    </row>
    <row r="22093" spans="2:3" x14ac:dyDescent="0.35">
      <c r="B22093"/>
      <c r="C22093"/>
    </row>
    <row r="22094" spans="2:3" x14ac:dyDescent="0.35">
      <c r="B22094"/>
      <c r="C22094"/>
    </row>
    <row r="22095" spans="2:3" x14ac:dyDescent="0.35">
      <c r="B22095"/>
      <c r="C22095"/>
    </row>
    <row r="22096" spans="2:3" x14ac:dyDescent="0.35">
      <c r="B22096"/>
      <c r="C22096"/>
    </row>
    <row r="22097" spans="2:3" x14ac:dyDescent="0.35">
      <c r="B22097"/>
      <c r="C22097"/>
    </row>
    <row r="22098" spans="2:3" x14ac:dyDescent="0.35">
      <c r="B22098"/>
      <c r="C22098"/>
    </row>
    <row r="22099" spans="2:3" x14ac:dyDescent="0.35">
      <c r="B22099"/>
      <c r="C22099"/>
    </row>
    <row r="22100" spans="2:3" x14ac:dyDescent="0.35">
      <c r="B22100"/>
      <c r="C22100"/>
    </row>
    <row r="22101" spans="2:3" x14ac:dyDescent="0.35">
      <c r="B22101"/>
      <c r="C22101"/>
    </row>
    <row r="22102" spans="2:3" x14ac:dyDescent="0.35">
      <c r="B22102"/>
      <c r="C22102"/>
    </row>
    <row r="22103" spans="2:3" x14ac:dyDescent="0.35">
      <c r="B22103"/>
      <c r="C22103"/>
    </row>
    <row r="22104" spans="2:3" x14ac:dyDescent="0.35">
      <c r="B22104"/>
      <c r="C22104"/>
    </row>
    <row r="22105" spans="2:3" x14ac:dyDescent="0.35">
      <c r="B22105"/>
      <c r="C22105"/>
    </row>
    <row r="22106" spans="2:3" x14ac:dyDescent="0.35">
      <c r="B22106"/>
      <c r="C22106"/>
    </row>
    <row r="22107" spans="2:3" x14ac:dyDescent="0.35">
      <c r="B22107"/>
      <c r="C22107"/>
    </row>
    <row r="22108" spans="2:3" x14ac:dyDescent="0.35">
      <c r="B22108"/>
      <c r="C22108"/>
    </row>
    <row r="22109" spans="2:3" x14ac:dyDescent="0.35">
      <c r="B22109"/>
      <c r="C22109"/>
    </row>
    <row r="22110" spans="2:3" x14ac:dyDescent="0.35">
      <c r="B22110"/>
      <c r="C22110"/>
    </row>
    <row r="22111" spans="2:3" x14ac:dyDescent="0.35">
      <c r="B22111"/>
      <c r="C22111"/>
    </row>
    <row r="22112" spans="2:3" x14ac:dyDescent="0.35">
      <c r="B22112"/>
      <c r="C22112"/>
    </row>
    <row r="22113" spans="2:3" x14ac:dyDescent="0.35">
      <c r="B22113"/>
      <c r="C22113"/>
    </row>
    <row r="22114" spans="2:3" x14ac:dyDescent="0.35">
      <c r="B22114"/>
      <c r="C22114"/>
    </row>
    <row r="22115" spans="2:3" x14ac:dyDescent="0.35">
      <c r="B22115"/>
      <c r="C22115"/>
    </row>
    <row r="22116" spans="2:3" x14ac:dyDescent="0.35">
      <c r="B22116"/>
      <c r="C22116"/>
    </row>
    <row r="22117" spans="2:3" x14ac:dyDescent="0.35">
      <c r="B22117"/>
      <c r="C22117"/>
    </row>
    <row r="22118" spans="2:3" x14ac:dyDescent="0.35">
      <c r="B22118"/>
      <c r="C22118"/>
    </row>
    <row r="22119" spans="2:3" x14ac:dyDescent="0.35">
      <c r="B22119"/>
      <c r="C22119"/>
    </row>
    <row r="22120" spans="2:3" x14ac:dyDescent="0.35">
      <c r="B22120"/>
      <c r="C22120"/>
    </row>
    <row r="22121" spans="2:3" x14ac:dyDescent="0.35">
      <c r="B22121"/>
      <c r="C22121"/>
    </row>
    <row r="22122" spans="2:3" x14ac:dyDescent="0.35">
      <c r="B22122"/>
      <c r="C22122"/>
    </row>
    <row r="22123" spans="2:3" x14ac:dyDescent="0.35">
      <c r="B22123"/>
      <c r="C22123"/>
    </row>
    <row r="22124" spans="2:3" x14ac:dyDescent="0.35">
      <c r="B22124"/>
      <c r="C22124"/>
    </row>
    <row r="22125" spans="2:3" x14ac:dyDescent="0.35">
      <c r="B22125"/>
      <c r="C22125"/>
    </row>
    <row r="22126" spans="2:3" x14ac:dyDescent="0.35">
      <c r="B22126"/>
      <c r="C22126"/>
    </row>
    <row r="22127" spans="2:3" x14ac:dyDescent="0.35">
      <c r="B22127"/>
      <c r="C22127"/>
    </row>
    <row r="22128" spans="2:3" x14ac:dyDescent="0.35">
      <c r="B22128"/>
      <c r="C22128"/>
    </row>
    <row r="22129" spans="2:3" x14ac:dyDescent="0.35">
      <c r="B22129"/>
      <c r="C22129"/>
    </row>
    <row r="22130" spans="2:3" x14ac:dyDescent="0.35">
      <c r="B22130"/>
      <c r="C22130"/>
    </row>
    <row r="22131" spans="2:3" x14ac:dyDescent="0.35">
      <c r="B22131"/>
      <c r="C22131"/>
    </row>
    <row r="22132" spans="2:3" x14ac:dyDescent="0.35">
      <c r="B22132"/>
      <c r="C22132"/>
    </row>
    <row r="22133" spans="2:3" x14ac:dyDescent="0.35">
      <c r="B22133"/>
      <c r="C22133"/>
    </row>
    <row r="22134" spans="2:3" x14ac:dyDescent="0.35">
      <c r="B22134"/>
      <c r="C22134"/>
    </row>
    <row r="22135" spans="2:3" x14ac:dyDescent="0.35">
      <c r="B22135"/>
      <c r="C22135"/>
    </row>
    <row r="22136" spans="2:3" x14ac:dyDescent="0.35">
      <c r="B22136"/>
      <c r="C22136"/>
    </row>
    <row r="22137" spans="2:3" x14ac:dyDescent="0.35">
      <c r="B22137"/>
      <c r="C22137"/>
    </row>
    <row r="22138" spans="2:3" x14ac:dyDescent="0.35">
      <c r="B22138"/>
      <c r="C22138"/>
    </row>
    <row r="22139" spans="2:3" x14ac:dyDescent="0.35">
      <c r="B22139"/>
      <c r="C22139"/>
    </row>
    <row r="22140" spans="2:3" x14ac:dyDescent="0.35">
      <c r="B22140"/>
      <c r="C22140"/>
    </row>
    <row r="22141" spans="2:3" x14ac:dyDescent="0.35">
      <c r="B22141"/>
      <c r="C22141"/>
    </row>
    <row r="22142" spans="2:3" x14ac:dyDescent="0.35">
      <c r="B22142"/>
      <c r="C22142"/>
    </row>
    <row r="22143" spans="2:3" x14ac:dyDescent="0.35">
      <c r="B22143"/>
      <c r="C22143"/>
    </row>
    <row r="22144" spans="2:3" x14ac:dyDescent="0.35">
      <c r="B22144"/>
      <c r="C22144"/>
    </row>
    <row r="22145" spans="2:3" x14ac:dyDescent="0.35">
      <c r="B22145"/>
      <c r="C22145"/>
    </row>
    <row r="22146" spans="2:3" x14ac:dyDescent="0.35">
      <c r="B22146"/>
      <c r="C22146"/>
    </row>
    <row r="22147" spans="2:3" x14ac:dyDescent="0.35">
      <c r="B22147"/>
      <c r="C22147"/>
    </row>
    <row r="22148" spans="2:3" x14ac:dyDescent="0.35">
      <c r="B22148"/>
      <c r="C22148"/>
    </row>
    <row r="22149" spans="2:3" x14ac:dyDescent="0.35">
      <c r="B22149"/>
      <c r="C22149"/>
    </row>
    <row r="22150" spans="2:3" x14ac:dyDescent="0.35">
      <c r="B22150"/>
      <c r="C22150"/>
    </row>
    <row r="22151" spans="2:3" x14ac:dyDescent="0.35">
      <c r="B22151"/>
      <c r="C22151"/>
    </row>
    <row r="22152" spans="2:3" x14ac:dyDescent="0.35">
      <c r="B22152"/>
      <c r="C22152"/>
    </row>
    <row r="22153" spans="2:3" x14ac:dyDescent="0.35">
      <c r="B22153"/>
      <c r="C22153"/>
    </row>
    <row r="22154" spans="2:3" x14ac:dyDescent="0.35">
      <c r="B22154"/>
      <c r="C22154"/>
    </row>
    <row r="22155" spans="2:3" x14ac:dyDescent="0.35">
      <c r="B22155"/>
      <c r="C22155"/>
    </row>
    <row r="22156" spans="2:3" x14ac:dyDescent="0.35">
      <c r="B22156"/>
      <c r="C22156"/>
    </row>
    <row r="22157" spans="2:3" x14ac:dyDescent="0.35">
      <c r="B22157"/>
      <c r="C22157"/>
    </row>
    <row r="22158" spans="2:3" x14ac:dyDescent="0.35">
      <c r="B22158"/>
      <c r="C22158"/>
    </row>
    <row r="22159" spans="2:3" x14ac:dyDescent="0.35">
      <c r="B22159"/>
      <c r="C22159"/>
    </row>
    <row r="22160" spans="2:3" x14ac:dyDescent="0.35">
      <c r="B22160"/>
      <c r="C22160"/>
    </row>
    <row r="22161" spans="2:3" x14ac:dyDescent="0.35">
      <c r="B22161"/>
      <c r="C22161"/>
    </row>
    <row r="22162" spans="2:3" x14ac:dyDescent="0.35">
      <c r="B22162"/>
      <c r="C22162"/>
    </row>
    <row r="22163" spans="2:3" x14ac:dyDescent="0.35">
      <c r="B22163"/>
      <c r="C22163"/>
    </row>
    <row r="22164" spans="2:3" x14ac:dyDescent="0.35">
      <c r="B22164"/>
      <c r="C22164"/>
    </row>
    <row r="22165" spans="2:3" x14ac:dyDescent="0.35">
      <c r="B22165"/>
      <c r="C22165"/>
    </row>
    <row r="22166" spans="2:3" x14ac:dyDescent="0.35">
      <c r="B22166"/>
      <c r="C22166"/>
    </row>
    <row r="22167" spans="2:3" x14ac:dyDescent="0.35">
      <c r="B22167"/>
      <c r="C22167"/>
    </row>
    <row r="22168" spans="2:3" x14ac:dyDescent="0.35">
      <c r="B22168"/>
      <c r="C22168"/>
    </row>
    <row r="22169" spans="2:3" x14ac:dyDescent="0.35">
      <c r="B22169"/>
      <c r="C22169"/>
    </row>
    <row r="22170" spans="2:3" x14ac:dyDescent="0.35">
      <c r="B22170"/>
      <c r="C22170"/>
    </row>
    <row r="22171" spans="2:3" x14ac:dyDescent="0.35">
      <c r="B22171"/>
      <c r="C22171"/>
    </row>
    <row r="22172" spans="2:3" x14ac:dyDescent="0.35">
      <c r="B22172"/>
      <c r="C22172"/>
    </row>
    <row r="22173" spans="2:3" x14ac:dyDescent="0.35">
      <c r="B22173"/>
      <c r="C22173"/>
    </row>
    <row r="22174" spans="2:3" x14ac:dyDescent="0.35">
      <c r="B22174"/>
      <c r="C22174"/>
    </row>
    <row r="22175" spans="2:3" x14ac:dyDescent="0.35">
      <c r="B22175"/>
      <c r="C22175"/>
    </row>
    <row r="22176" spans="2:3" x14ac:dyDescent="0.35">
      <c r="B22176"/>
      <c r="C22176"/>
    </row>
    <row r="22177" spans="2:3" x14ac:dyDescent="0.35">
      <c r="B22177"/>
      <c r="C22177"/>
    </row>
    <row r="22178" spans="2:3" x14ac:dyDescent="0.35">
      <c r="B22178"/>
      <c r="C22178"/>
    </row>
    <row r="22179" spans="2:3" x14ac:dyDescent="0.35">
      <c r="B22179"/>
      <c r="C22179"/>
    </row>
    <row r="22180" spans="2:3" x14ac:dyDescent="0.35">
      <c r="B22180"/>
      <c r="C22180"/>
    </row>
    <row r="22181" spans="2:3" x14ac:dyDescent="0.35">
      <c r="B22181"/>
      <c r="C22181"/>
    </row>
    <row r="22182" spans="2:3" x14ac:dyDescent="0.35">
      <c r="B22182"/>
      <c r="C22182"/>
    </row>
    <row r="22183" spans="2:3" x14ac:dyDescent="0.35">
      <c r="B22183"/>
      <c r="C22183"/>
    </row>
    <row r="22184" spans="2:3" x14ac:dyDescent="0.35">
      <c r="B22184"/>
      <c r="C22184"/>
    </row>
    <row r="22185" spans="2:3" x14ac:dyDescent="0.35">
      <c r="B22185"/>
      <c r="C22185"/>
    </row>
    <row r="22186" spans="2:3" x14ac:dyDescent="0.35">
      <c r="B22186"/>
      <c r="C22186"/>
    </row>
    <row r="22187" spans="2:3" x14ac:dyDescent="0.35">
      <c r="B22187"/>
      <c r="C22187"/>
    </row>
    <row r="22188" spans="2:3" x14ac:dyDescent="0.35">
      <c r="B22188"/>
      <c r="C22188"/>
    </row>
    <row r="22189" spans="2:3" x14ac:dyDescent="0.35">
      <c r="B22189"/>
      <c r="C22189"/>
    </row>
    <row r="22190" spans="2:3" x14ac:dyDescent="0.35">
      <c r="B22190"/>
      <c r="C22190"/>
    </row>
    <row r="22191" spans="2:3" x14ac:dyDescent="0.35">
      <c r="B22191"/>
      <c r="C22191"/>
    </row>
    <row r="22192" spans="2:3" x14ac:dyDescent="0.35">
      <c r="B22192"/>
      <c r="C22192"/>
    </row>
    <row r="22193" spans="2:3" x14ac:dyDescent="0.35">
      <c r="B22193"/>
      <c r="C22193"/>
    </row>
    <row r="22194" spans="2:3" x14ac:dyDescent="0.35">
      <c r="B22194"/>
      <c r="C22194"/>
    </row>
    <row r="22195" spans="2:3" x14ac:dyDescent="0.35">
      <c r="B22195"/>
      <c r="C22195"/>
    </row>
    <row r="22196" spans="2:3" x14ac:dyDescent="0.35">
      <c r="B22196"/>
      <c r="C22196"/>
    </row>
    <row r="22197" spans="2:3" x14ac:dyDescent="0.35">
      <c r="B22197"/>
      <c r="C22197"/>
    </row>
    <row r="22198" spans="2:3" x14ac:dyDescent="0.35">
      <c r="B22198"/>
      <c r="C22198"/>
    </row>
    <row r="22199" spans="2:3" x14ac:dyDescent="0.35">
      <c r="B22199"/>
      <c r="C22199"/>
    </row>
    <row r="22200" spans="2:3" x14ac:dyDescent="0.35">
      <c r="B22200"/>
      <c r="C22200"/>
    </row>
    <row r="22201" spans="2:3" x14ac:dyDescent="0.35">
      <c r="B22201"/>
      <c r="C22201"/>
    </row>
    <row r="22202" spans="2:3" x14ac:dyDescent="0.35">
      <c r="B22202"/>
      <c r="C22202"/>
    </row>
    <row r="22203" spans="2:3" x14ac:dyDescent="0.35">
      <c r="B22203"/>
      <c r="C22203"/>
    </row>
    <row r="22204" spans="2:3" x14ac:dyDescent="0.35">
      <c r="B22204"/>
      <c r="C22204"/>
    </row>
    <row r="22205" spans="2:3" x14ac:dyDescent="0.35">
      <c r="B22205"/>
      <c r="C22205"/>
    </row>
    <row r="22206" spans="2:3" x14ac:dyDescent="0.35">
      <c r="B22206"/>
      <c r="C22206"/>
    </row>
    <row r="22207" spans="2:3" x14ac:dyDescent="0.35">
      <c r="B22207"/>
      <c r="C22207"/>
    </row>
    <row r="22208" spans="2:3" x14ac:dyDescent="0.35">
      <c r="B22208"/>
      <c r="C22208"/>
    </row>
    <row r="22209" spans="2:3" x14ac:dyDescent="0.35">
      <c r="B22209"/>
      <c r="C22209"/>
    </row>
    <row r="22210" spans="2:3" x14ac:dyDescent="0.35">
      <c r="B22210"/>
      <c r="C22210"/>
    </row>
    <row r="22211" spans="2:3" x14ac:dyDescent="0.35">
      <c r="B22211"/>
      <c r="C22211"/>
    </row>
    <row r="22212" spans="2:3" x14ac:dyDescent="0.35">
      <c r="B22212"/>
      <c r="C22212"/>
    </row>
    <row r="22213" spans="2:3" x14ac:dyDescent="0.35">
      <c r="B22213"/>
      <c r="C22213"/>
    </row>
    <row r="22214" spans="2:3" x14ac:dyDescent="0.35">
      <c r="B22214"/>
      <c r="C22214"/>
    </row>
    <row r="22215" spans="2:3" x14ac:dyDescent="0.35">
      <c r="B22215"/>
      <c r="C22215"/>
    </row>
    <row r="22216" spans="2:3" x14ac:dyDescent="0.35">
      <c r="B22216"/>
      <c r="C22216"/>
    </row>
    <row r="22217" spans="2:3" x14ac:dyDescent="0.35">
      <c r="B22217"/>
      <c r="C22217"/>
    </row>
    <row r="22218" spans="2:3" x14ac:dyDescent="0.35">
      <c r="B22218"/>
      <c r="C22218"/>
    </row>
    <row r="22219" spans="2:3" x14ac:dyDescent="0.35">
      <c r="B22219"/>
      <c r="C22219"/>
    </row>
    <row r="22220" spans="2:3" x14ac:dyDescent="0.35">
      <c r="B22220"/>
      <c r="C22220"/>
    </row>
    <row r="22221" spans="2:3" x14ac:dyDescent="0.35">
      <c r="B22221"/>
      <c r="C22221"/>
    </row>
    <row r="22222" spans="2:3" x14ac:dyDescent="0.35">
      <c r="B22222"/>
      <c r="C22222"/>
    </row>
    <row r="22223" spans="2:3" x14ac:dyDescent="0.35">
      <c r="B22223"/>
      <c r="C22223"/>
    </row>
    <row r="22224" spans="2:3" x14ac:dyDescent="0.35">
      <c r="B22224"/>
      <c r="C22224"/>
    </row>
    <row r="22225" spans="2:3" x14ac:dyDescent="0.35">
      <c r="B22225"/>
      <c r="C22225"/>
    </row>
    <row r="22226" spans="2:3" x14ac:dyDescent="0.35">
      <c r="B22226"/>
      <c r="C22226"/>
    </row>
    <row r="22227" spans="2:3" x14ac:dyDescent="0.35">
      <c r="B22227"/>
      <c r="C22227"/>
    </row>
    <row r="22228" spans="2:3" x14ac:dyDescent="0.35">
      <c r="B22228"/>
      <c r="C22228"/>
    </row>
    <row r="22229" spans="2:3" x14ac:dyDescent="0.35">
      <c r="B22229"/>
      <c r="C22229"/>
    </row>
    <row r="22230" spans="2:3" x14ac:dyDescent="0.35">
      <c r="B22230"/>
      <c r="C22230"/>
    </row>
    <row r="22231" spans="2:3" x14ac:dyDescent="0.35">
      <c r="B22231"/>
      <c r="C22231"/>
    </row>
    <row r="22232" spans="2:3" x14ac:dyDescent="0.35">
      <c r="B22232"/>
      <c r="C22232"/>
    </row>
    <row r="22233" spans="2:3" x14ac:dyDescent="0.35">
      <c r="B22233"/>
      <c r="C22233"/>
    </row>
    <row r="22234" spans="2:3" x14ac:dyDescent="0.35">
      <c r="B22234"/>
      <c r="C22234"/>
    </row>
    <row r="22235" spans="2:3" x14ac:dyDescent="0.35">
      <c r="B22235"/>
      <c r="C22235"/>
    </row>
    <row r="22236" spans="2:3" x14ac:dyDescent="0.35">
      <c r="B22236"/>
      <c r="C22236"/>
    </row>
    <row r="22237" spans="2:3" x14ac:dyDescent="0.35">
      <c r="B22237"/>
      <c r="C22237"/>
    </row>
    <row r="22238" spans="2:3" x14ac:dyDescent="0.35">
      <c r="B22238"/>
      <c r="C22238"/>
    </row>
    <row r="22239" spans="2:3" x14ac:dyDescent="0.35">
      <c r="B22239"/>
      <c r="C22239"/>
    </row>
    <row r="22240" spans="2:3" x14ac:dyDescent="0.35">
      <c r="B22240"/>
      <c r="C22240"/>
    </row>
    <row r="22241" spans="2:3" x14ac:dyDescent="0.35">
      <c r="B22241"/>
      <c r="C22241"/>
    </row>
    <row r="22242" spans="2:3" x14ac:dyDescent="0.35">
      <c r="B22242"/>
      <c r="C22242"/>
    </row>
    <row r="22243" spans="2:3" x14ac:dyDescent="0.35">
      <c r="B22243"/>
      <c r="C22243"/>
    </row>
    <row r="22244" spans="2:3" x14ac:dyDescent="0.35">
      <c r="B22244"/>
      <c r="C22244"/>
    </row>
    <row r="22245" spans="2:3" x14ac:dyDescent="0.35">
      <c r="B22245"/>
      <c r="C22245"/>
    </row>
    <row r="22246" spans="2:3" x14ac:dyDescent="0.35">
      <c r="B22246"/>
      <c r="C22246"/>
    </row>
    <row r="22247" spans="2:3" x14ac:dyDescent="0.35">
      <c r="B22247"/>
      <c r="C22247"/>
    </row>
    <row r="22248" spans="2:3" x14ac:dyDescent="0.35">
      <c r="B22248"/>
      <c r="C22248"/>
    </row>
    <row r="22249" spans="2:3" x14ac:dyDescent="0.35">
      <c r="B22249"/>
      <c r="C22249"/>
    </row>
    <row r="22250" spans="2:3" x14ac:dyDescent="0.35">
      <c r="B22250"/>
      <c r="C22250"/>
    </row>
    <row r="22251" spans="2:3" x14ac:dyDescent="0.35">
      <c r="B22251"/>
      <c r="C22251"/>
    </row>
    <row r="22252" spans="2:3" x14ac:dyDescent="0.35">
      <c r="B22252"/>
      <c r="C22252"/>
    </row>
    <row r="22253" spans="2:3" x14ac:dyDescent="0.35">
      <c r="B22253"/>
      <c r="C22253"/>
    </row>
    <row r="22254" spans="2:3" x14ac:dyDescent="0.35">
      <c r="B22254"/>
      <c r="C22254"/>
    </row>
    <row r="22255" spans="2:3" x14ac:dyDescent="0.35">
      <c r="B22255"/>
      <c r="C22255"/>
    </row>
    <row r="22256" spans="2:3" x14ac:dyDescent="0.35">
      <c r="B22256"/>
      <c r="C22256"/>
    </row>
    <row r="22257" spans="2:3" x14ac:dyDescent="0.35">
      <c r="B22257"/>
      <c r="C22257"/>
    </row>
    <row r="22258" spans="2:3" x14ac:dyDescent="0.35">
      <c r="B22258"/>
      <c r="C22258"/>
    </row>
    <row r="22259" spans="2:3" x14ac:dyDescent="0.35">
      <c r="B22259"/>
      <c r="C22259"/>
    </row>
    <row r="22260" spans="2:3" x14ac:dyDescent="0.35">
      <c r="B22260"/>
      <c r="C22260"/>
    </row>
    <row r="22261" spans="2:3" x14ac:dyDescent="0.35">
      <c r="B22261"/>
      <c r="C22261"/>
    </row>
    <row r="22262" spans="2:3" x14ac:dyDescent="0.35">
      <c r="B22262"/>
      <c r="C22262"/>
    </row>
    <row r="22263" spans="2:3" x14ac:dyDescent="0.35">
      <c r="B22263"/>
      <c r="C22263"/>
    </row>
    <row r="22264" spans="2:3" x14ac:dyDescent="0.35">
      <c r="B22264"/>
      <c r="C22264"/>
    </row>
    <row r="22265" spans="2:3" x14ac:dyDescent="0.35">
      <c r="B22265"/>
      <c r="C22265"/>
    </row>
    <row r="22266" spans="2:3" x14ac:dyDescent="0.35">
      <c r="B22266"/>
      <c r="C22266"/>
    </row>
    <row r="22267" spans="2:3" x14ac:dyDescent="0.35">
      <c r="B22267"/>
      <c r="C22267"/>
    </row>
    <row r="22268" spans="2:3" x14ac:dyDescent="0.35">
      <c r="B22268"/>
      <c r="C22268"/>
    </row>
    <row r="22269" spans="2:3" x14ac:dyDescent="0.35">
      <c r="B22269"/>
      <c r="C22269"/>
    </row>
    <row r="22270" spans="2:3" x14ac:dyDescent="0.35">
      <c r="B22270"/>
      <c r="C22270"/>
    </row>
    <row r="22271" spans="2:3" x14ac:dyDescent="0.35">
      <c r="B22271"/>
      <c r="C22271"/>
    </row>
    <row r="22272" spans="2:3" x14ac:dyDescent="0.35">
      <c r="B22272"/>
      <c r="C22272"/>
    </row>
    <row r="22273" spans="2:3" x14ac:dyDescent="0.35">
      <c r="B22273"/>
      <c r="C22273"/>
    </row>
    <row r="22274" spans="2:3" x14ac:dyDescent="0.35">
      <c r="B22274"/>
      <c r="C22274"/>
    </row>
    <row r="22275" spans="2:3" x14ac:dyDescent="0.35">
      <c r="B22275"/>
      <c r="C22275"/>
    </row>
    <row r="22276" spans="2:3" x14ac:dyDescent="0.35">
      <c r="B22276"/>
      <c r="C22276"/>
    </row>
    <row r="22277" spans="2:3" x14ac:dyDescent="0.35">
      <c r="B22277"/>
      <c r="C22277"/>
    </row>
    <row r="22278" spans="2:3" x14ac:dyDescent="0.35">
      <c r="B22278"/>
      <c r="C22278"/>
    </row>
    <row r="22279" spans="2:3" x14ac:dyDescent="0.35">
      <c r="B22279"/>
      <c r="C22279"/>
    </row>
    <row r="22280" spans="2:3" x14ac:dyDescent="0.35">
      <c r="B22280"/>
      <c r="C22280"/>
    </row>
    <row r="22281" spans="2:3" x14ac:dyDescent="0.35">
      <c r="B22281"/>
      <c r="C22281"/>
    </row>
    <row r="22282" spans="2:3" x14ac:dyDescent="0.35">
      <c r="B22282"/>
      <c r="C22282"/>
    </row>
    <row r="22283" spans="2:3" x14ac:dyDescent="0.35">
      <c r="B22283"/>
      <c r="C22283"/>
    </row>
    <row r="22284" spans="2:3" x14ac:dyDescent="0.35">
      <c r="B22284"/>
      <c r="C22284"/>
    </row>
    <row r="22285" spans="2:3" x14ac:dyDescent="0.35">
      <c r="B22285"/>
      <c r="C22285"/>
    </row>
    <row r="22286" spans="2:3" x14ac:dyDescent="0.35">
      <c r="B22286"/>
      <c r="C22286"/>
    </row>
    <row r="22287" spans="2:3" x14ac:dyDescent="0.35">
      <c r="B22287"/>
      <c r="C22287"/>
    </row>
    <row r="22288" spans="2:3" x14ac:dyDescent="0.35">
      <c r="B22288"/>
      <c r="C22288"/>
    </row>
    <row r="22289" spans="2:3" x14ac:dyDescent="0.35">
      <c r="B22289"/>
      <c r="C22289"/>
    </row>
    <row r="22290" spans="2:3" x14ac:dyDescent="0.35">
      <c r="B22290"/>
      <c r="C22290"/>
    </row>
    <row r="22291" spans="2:3" x14ac:dyDescent="0.35">
      <c r="B22291"/>
      <c r="C22291"/>
    </row>
    <row r="22292" spans="2:3" x14ac:dyDescent="0.35">
      <c r="B22292"/>
      <c r="C22292"/>
    </row>
    <row r="22293" spans="2:3" x14ac:dyDescent="0.35">
      <c r="B22293"/>
      <c r="C22293"/>
    </row>
    <row r="22294" spans="2:3" x14ac:dyDescent="0.35">
      <c r="B22294"/>
      <c r="C22294"/>
    </row>
    <row r="22295" spans="2:3" x14ac:dyDescent="0.35">
      <c r="B22295"/>
      <c r="C22295"/>
    </row>
    <row r="22296" spans="2:3" x14ac:dyDescent="0.35">
      <c r="B22296"/>
      <c r="C22296"/>
    </row>
    <row r="22297" spans="2:3" x14ac:dyDescent="0.35">
      <c r="B22297"/>
      <c r="C22297"/>
    </row>
    <row r="22298" spans="2:3" x14ac:dyDescent="0.35">
      <c r="B22298"/>
      <c r="C22298"/>
    </row>
    <row r="22299" spans="2:3" x14ac:dyDescent="0.35">
      <c r="B22299"/>
      <c r="C22299"/>
    </row>
    <row r="22300" spans="2:3" x14ac:dyDescent="0.35">
      <c r="B22300"/>
      <c r="C22300"/>
    </row>
    <row r="22301" spans="2:3" x14ac:dyDescent="0.35">
      <c r="B22301"/>
      <c r="C22301"/>
    </row>
    <row r="22302" spans="2:3" x14ac:dyDescent="0.35">
      <c r="B22302"/>
      <c r="C22302"/>
    </row>
    <row r="22303" spans="2:3" x14ac:dyDescent="0.35">
      <c r="B22303"/>
      <c r="C22303"/>
    </row>
    <row r="22304" spans="2:3" x14ac:dyDescent="0.35">
      <c r="B22304"/>
      <c r="C22304"/>
    </row>
    <row r="22305" spans="2:3" x14ac:dyDescent="0.35">
      <c r="B22305"/>
      <c r="C22305"/>
    </row>
    <row r="22306" spans="2:3" x14ac:dyDescent="0.35">
      <c r="B22306"/>
      <c r="C22306"/>
    </row>
    <row r="22307" spans="2:3" x14ac:dyDescent="0.35">
      <c r="B22307"/>
      <c r="C22307"/>
    </row>
    <row r="22308" spans="2:3" x14ac:dyDescent="0.35">
      <c r="B22308"/>
      <c r="C22308"/>
    </row>
    <row r="22309" spans="2:3" x14ac:dyDescent="0.35">
      <c r="B22309"/>
      <c r="C22309"/>
    </row>
    <row r="22310" spans="2:3" x14ac:dyDescent="0.35">
      <c r="B22310"/>
      <c r="C22310"/>
    </row>
    <row r="22311" spans="2:3" x14ac:dyDescent="0.35">
      <c r="B22311"/>
      <c r="C22311"/>
    </row>
    <row r="22312" spans="2:3" x14ac:dyDescent="0.35">
      <c r="B22312"/>
      <c r="C22312"/>
    </row>
    <row r="22313" spans="2:3" x14ac:dyDescent="0.35">
      <c r="B22313"/>
      <c r="C22313"/>
    </row>
    <row r="22314" spans="2:3" x14ac:dyDescent="0.35">
      <c r="B22314"/>
      <c r="C22314"/>
    </row>
    <row r="22315" spans="2:3" x14ac:dyDescent="0.35">
      <c r="B22315"/>
      <c r="C22315"/>
    </row>
    <row r="22316" spans="2:3" x14ac:dyDescent="0.35">
      <c r="B22316"/>
      <c r="C22316"/>
    </row>
    <row r="22317" spans="2:3" x14ac:dyDescent="0.35">
      <c r="B22317"/>
      <c r="C22317"/>
    </row>
    <row r="22318" spans="2:3" x14ac:dyDescent="0.35">
      <c r="B22318"/>
      <c r="C22318"/>
    </row>
    <row r="22319" spans="2:3" x14ac:dyDescent="0.35">
      <c r="B22319"/>
      <c r="C22319"/>
    </row>
    <row r="22320" spans="2:3" x14ac:dyDescent="0.35">
      <c r="B22320"/>
      <c r="C22320"/>
    </row>
    <row r="22321" spans="2:3" x14ac:dyDescent="0.35">
      <c r="B22321"/>
      <c r="C22321"/>
    </row>
    <row r="22322" spans="2:3" x14ac:dyDescent="0.35">
      <c r="B22322"/>
      <c r="C22322"/>
    </row>
    <row r="22323" spans="2:3" x14ac:dyDescent="0.35">
      <c r="B22323"/>
      <c r="C22323"/>
    </row>
    <row r="22324" spans="2:3" x14ac:dyDescent="0.35">
      <c r="B22324"/>
      <c r="C22324"/>
    </row>
    <row r="22325" spans="2:3" x14ac:dyDescent="0.35">
      <c r="B22325"/>
      <c r="C22325"/>
    </row>
    <row r="22326" spans="2:3" x14ac:dyDescent="0.35">
      <c r="B22326"/>
      <c r="C22326"/>
    </row>
    <row r="22327" spans="2:3" x14ac:dyDescent="0.35">
      <c r="B22327"/>
      <c r="C22327"/>
    </row>
    <row r="22328" spans="2:3" x14ac:dyDescent="0.35">
      <c r="B22328"/>
      <c r="C22328"/>
    </row>
    <row r="22329" spans="2:3" x14ac:dyDescent="0.35">
      <c r="B22329"/>
      <c r="C22329"/>
    </row>
    <row r="22330" spans="2:3" x14ac:dyDescent="0.35">
      <c r="B22330"/>
      <c r="C22330"/>
    </row>
    <row r="22331" spans="2:3" x14ac:dyDescent="0.35">
      <c r="B22331"/>
      <c r="C22331"/>
    </row>
    <row r="22332" spans="2:3" x14ac:dyDescent="0.35">
      <c r="B22332"/>
      <c r="C22332"/>
    </row>
    <row r="22333" spans="2:3" x14ac:dyDescent="0.35">
      <c r="B22333"/>
      <c r="C22333"/>
    </row>
    <row r="22334" spans="2:3" x14ac:dyDescent="0.35">
      <c r="B22334"/>
      <c r="C22334"/>
    </row>
    <row r="22335" spans="2:3" x14ac:dyDescent="0.35">
      <c r="B22335"/>
      <c r="C22335"/>
    </row>
    <row r="22336" spans="2:3" x14ac:dyDescent="0.35">
      <c r="B22336"/>
      <c r="C22336"/>
    </row>
    <row r="22337" spans="2:3" x14ac:dyDescent="0.35">
      <c r="B22337"/>
      <c r="C22337"/>
    </row>
    <row r="22338" spans="2:3" x14ac:dyDescent="0.35">
      <c r="B22338"/>
      <c r="C22338"/>
    </row>
    <row r="22339" spans="2:3" x14ac:dyDescent="0.35">
      <c r="B22339"/>
      <c r="C22339"/>
    </row>
    <row r="22340" spans="2:3" x14ac:dyDescent="0.35">
      <c r="B22340"/>
      <c r="C22340"/>
    </row>
    <row r="22341" spans="2:3" x14ac:dyDescent="0.35">
      <c r="B22341"/>
      <c r="C22341"/>
    </row>
    <row r="22342" spans="2:3" x14ac:dyDescent="0.35">
      <c r="B22342"/>
      <c r="C22342"/>
    </row>
    <row r="22343" spans="2:3" x14ac:dyDescent="0.35">
      <c r="B22343"/>
      <c r="C22343"/>
    </row>
    <row r="22344" spans="2:3" x14ac:dyDescent="0.35">
      <c r="B22344"/>
      <c r="C22344"/>
    </row>
    <row r="22345" spans="2:3" x14ac:dyDescent="0.35">
      <c r="B22345"/>
      <c r="C22345"/>
    </row>
    <row r="22346" spans="2:3" x14ac:dyDescent="0.35">
      <c r="B22346"/>
      <c r="C22346"/>
    </row>
    <row r="22347" spans="2:3" x14ac:dyDescent="0.35">
      <c r="B22347"/>
      <c r="C22347"/>
    </row>
    <row r="22348" spans="2:3" x14ac:dyDescent="0.35">
      <c r="B22348"/>
      <c r="C22348"/>
    </row>
    <row r="22349" spans="2:3" x14ac:dyDescent="0.35">
      <c r="B22349"/>
      <c r="C22349"/>
    </row>
    <row r="22350" spans="2:3" x14ac:dyDescent="0.35">
      <c r="B22350"/>
      <c r="C22350"/>
    </row>
    <row r="22351" spans="2:3" x14ac:dyDescent="0.35">
      <c r="B22351"/>
      <c r="C22351"/>
    </row>
    <row r="22352" spans="2:3" x14ac:dyDescent="0.35">
      <c r="B22352"/>
      <c r="C22352"/>
    </row>
    <row r="22353" spans="2:3" x14ac:dyDescent="0.35">
      <c r="B22353"/>
      <c r="C22353"/>
    </row>
    <row r="22354" spans="2:3" x14ac:dyDescent="0.35">
      <c r="B22354"/>
      <c r="C22354"/>
    </row>
    <row r="22355" spans="2:3" x14ac:dyDescent="0.35">
      <c r="B22355"/>
      <c r="C22355"/>
    </row>
    <row r="22356" spans="2:3" x14ac:dyDescent="0.35">
      <c r="B22356"/>
      <c r="C22356"/>
    </row>
    <row r="22357" spans="2:3" x14ac:dyDescent="0.35">
      <c r="B22357"/>
      <c r="C22357"/>
    </row>
    <row r="22358" spans="2:3" x14ac:dyDescent="0.35">
      <c r="B22358"/>
      <c r="C22358"/>
    </row>
    <row r="22359" spans="2:3" x14ac:dyDescent="0.35">
      <c r="B22359"/>
      <c r="C22359"/>
    </row>
    <row r="22360" spans="2:3" x14ac:dyDescent="0.35">
      <c r="B22360"/>
      <c r="C22360"/>
    </row>
    <row r="22361" spans="2:3" x14ac:dyDescent="0.35">
      <c r="B22361"/>
      <c r="C22361"/>
    </row>
    <row r="22362" spans="2:3" x14ac:dyDescent="0.35">
      <c r="B22362"/>
      <c r="C22362"/>
    </row>
    <row r="22363" spans="2:3" x14ac:dyDescent="0.35">
      <c r="B22363"/>
      <c r="C22363"/>
    </row>
    <row r="22364" spans="2:3" x14ac:dyDescent="0.35">
      <c r="B22364"/>
      <c r="C22364"/>
    </row>
    <row r="22365" spans="2:3" x14ac:dyDescent="0.35">
      <c r="B22365"/>
      <c r="C22365"/>
    </row>
    <row r="22366" spans="2:3" x14ac:dyDescent="0.35">
      <c r="B22366"/>
      <c r="C22366"/>
    </row>
    <row r="22367" spans="2:3" x14ac:dyDescent="0.35">
      <c r="B22367"/>
      <c r="C22367"/>
    </row>
    <row r="22368" spans="2:3" x14ac:dyDescent="0.35">
      <c r="B22368"/>
      <c r="C22368"/>
    </row>
    <row r="22369" spans="2:3" x14ac:dyDescent="0.35">
      <c r="B22369"/>
      <c r="C22369"/>
    </row>
    <row r="22370" spans="2:3" x14ac:dyDescent="0.35">
      <c r="B22370"/>
      <c r="C22370"/>
    </row>
    <row r="22371" spans="2:3" x14ac:dyDescent="0.35">
      <c r="B22371"/>
      <c r="C22371"/>
    </row>
    <row r="22372" spans="2:3" x14ac:dyDescent="0.35">
      <c r="B22372"/>
      <c r="C22372"/>
    </row>
    <row r="22373" spans="2:3" x14ac:dyDescent="0.35">
      <c r="B22373"/>
      <c r="C22373"/>
    </row>
    <row r="22374" spans="2:3" x14ac:dyDescent="0.35">
      <c r="B22374"/>
      <c r="C22374"/>
    </row>
    <row r="22375" spans="2:3" x14ac:dyDescent="0.35">
      <c r="B22375"/>
      <c r="C22375"/>
    </row>
    <row r="22376" spans="2:3" x14ac:dyDescent="0.35">
      <c r="B22376"/>
      <c r="C22376"/>
    </row>
    <row r="22377" spans="2:3" x14ac:dyDescent="0.35">
      <c r="B22377"/>
      <c r="C22377"/>
    </row>
    <row r="22378" spans="2:3" x14ac:dyDescent="0.35">
      <c r="B22378"/>
      <c r="C22378"/>
    </row>
    <row r="22379" spans="2:3" x14ac:dyDescent="0.35">
      <c r="B22379"/>
      <c r="C22379"/>
    </row>
    <row r="22380" spans="2:3" x14ac:dyDescent="0.35">
      <c r="B22380"/>
      <c r="C22380"/>
    </row>
    <row r="22381" spans="2:3" x14ac:dyDescent="0.35">
      <c r="B22381"/>
      <c r="C22381"/>
    </row>
    <row r="22382" spans="2:3" x14ac:dyDescent="0.35">
      <c r="B22382"/>
      <c r="C22382"/>
    </row>
    <row r="22383" spans="2:3" x14ac:dyDescent="0.35">
      <c r="B22383"/>
      <c r="C22383"/>
    </row>
    <row r="22384" spans="2:3" x14ac:dyDescent="0.35">
      <c r="B22384"/>
      <c r="C22384"/>
    </row>
    <row r="22385" spans="2:3" x14ac:dyDescent="0.35">
      <c r="B22385"/>
      <c r="C22385"/>
    </row>
    <row r="22386" spans="2:3" x14ac:dyDescent="0.35">
      <c r="B22386"/>
      <c r="C22386"/>
    </row>
    <row r="22387" spans="2:3" x14ac:dyDescent="0.35">
      <c r="B22387"/>
      <c r="C22387"/>
    </row>
    <row r="22388" spans="2:3" x14ac:dyDescent="0.35">
      <c r="B22388"/>
      <c r="C22388"/>
    </row>
    <row r="22389" spans="2:3" x14ac:dyDescent="0.35">
      <c r="B22389"/>
      <c r="C22389"/>
    </row>
    <row r="22390" spans="2:3" x14ac:dyDescent="0.35">
      <c r="B22390"/>
      <c r="C22390"/>
    </row>
    <row r="22391" spans="2:3" x14ac:dyDescent="0.35">
      <c r="B22391"/>
      <c r="C22391"/>
    </row>
    <row r="22392" spans="2:3" x14ac:dyDescent="0.35">
      <c r="B22392"/>
      <c r="C22392"/>
    </row>
    <row r="22393" spans="2:3" x14ac:dyDescent="0.35">
      <c r="B22393"/>
      <c r="C22393"/>
    </row>
    <row r="22394" spans="2:3" x14ac:dyDescent="0.35">
      <c r="B22394"/>
      <c r="C22394"/>
    </row>
    <row r="22395" spans="2:3" x14ac:dyDescent="0.35">
      <c r="B22395"/>
      <c r="C22395"/>
    </row>
    <row r="22396" spans="2:3" x14ac:dyDescent="0.35">
      <c r="B22396"/>
      <c r="C22396"/>
    </row>
    <row r="22397" spans="2:3" x14ac:dyDescent="0.35">
      <c r="B22397"/>
      <c r="C22397"/>
    </row>
    <row r="22398" spans="2:3" x14ac:dyDescent="0.35">
      <c r="B22398"/>
      <c r="C22398"/>
    </row>
    <row r="22399" spans="2:3" x14ac:dyDescent="0.35">
      <c r="B22399"/>
      <c r="C22399"/>
    </row>
    <row r="22400" spans="2:3" x14ac:dyDescent="0.35">
      <c r="B22400"/>
      <c r="C22400"/>
    </row>
    <row r="22401" spans="2:3" x14ac:dyDescent="0.35">
      <c r="B22401"/>
      <c r="C22401"/>
    </row>
    <row r="22402" spans="2:3" x14ac:dyDescent="0.35">
      <c r="B22402"/>
      <c r="C22402"/>
    </row>
    <row r="22403" spans="2:3" x14ac:dyDescent="0.35">
      <c r="B22403"/>
      <c r="C22403"/>
    </row>
    <row r="22404" spans="2:3" x14ac:dyDescent="0.35">
      <c r="B22404"/>
      <c r="C22404"/>
    </row>
    <row r="22405" spans="2:3" x14ac:dyDescent="0.35">
      <c r="B22405"/>
      <c r="C22405"/>
    </row>
    <row r="22406" spans="2:3" x14ac:dyDescent="0.35">
      <c r="B22406"/>
      <c r="C22406"/>
    </row>
    <row r="22407" spans="2:3" x14ac:dyDescent="0.35">
      <c r="B22407"/>
      <c r="C22407"/>
    </row>
    <row r="22408" spans="2:3" x14ac:dyDescent="0.35">
      <c r="B22408"/>
      <c r="C22408"/>
    </row>
    <row r="22409" spans="2:3" x14ac:dyDescent="0.35">
      <c r="B22409"/>
      <c r="C22409"/>
    </row>
    <row r="22410" spans="2:3" x14ac:dyDescent="0.35">
      <c r="B22410"/>
      <c r="C22410"/>
    </row>
    <row r="22411" spans="2:3" x14ac:dyDescent="0.35">
      <c r="B22411"/>
      <c r="C22411"/>
    </row>
    <row r="22412" spans="2:3" x14ac:dyDescent="0.35">
      <c r="B22412"/>
      <c r="C22412"/>
    </row>
    <row r="22413" spans="2:3" x14ac:dyDescent="0.35">
      <c r="B22413"/>
      <c r="C22413"/>
    </row>
    <row r="22414" spans="2:3" x14ac:dyDescent="0.35">
      <c r="B22414"/>
      <c r="C22414"/>
    </row>
    <row r="22415" spans="2:3" x14ac:dyDescent="0.35">
      <c r="B22415"/>
      <c r="C22415"/>
    </row>
    <row r="22416" spans="2:3" x14ac:dyDescent="0.35">
      <c r="B22416"/>
      <c r="C22416"/>
    </row>
    <row r="22417" spans="2:3" x14ac:dyDescent="0.35">
      <c r="B22417"/>
      <c r="C22417"/>
    </row>
    <row r="22418" spans="2:3" x14ac:dyDescent="0.35">
      <c r="B22418"/>
      <c r="C22418"/>
    </row>
    <row r="22419" spans="2:3" x14ac:dyDescent="0.35">
      <c r="B22419"/>
      <c r="C22419"/>
    </row>
    <row r="22420" spans="2:3" x14ac:dyDescent="0.35">
      <c r="B22420"/>
      <c r="C22420"/>
    </row>
    <row r="22421" spans="2:3" x14ac:dyDescent="0.35">
      <c r="B22421"/>
      <c r="C22421"/>
    </row>
    <row r="22422" spans="2:3" x14ac:dyDescent="0.35">
      <c r="B22422"/>
      <c r="C22422"/>
    </row>
    <row r="22423" spans="2:3" x14ac:dyDescent="0.35">
      <c r="B22423"/>
      <c r="C22423"/>
    </row>
    <row r="22424" spans="2:3" x14ac:dyDescent="0.35">
      <c r="B22424"/>
      <c r="C22424"/>
    </row>
    <row r="22425" spans="2:3" x14ac:dyDescent="0.35">
      <c r="B22425"/>
      <c r="C22425"/>
    </row>
    <row r="22426" spans="2:3" x14ac:dyDescent="0.35">
      <c r="B22426"/>
      <c r="C22426"/>
    </row>
    <row r="22427" spans="2:3" x14ac:dyDescent="0.35">
      <c r="B22427"/>
      <c r="C22427"/>
    </row>
    <row r="22428" spans="2:3" x14ac:dyDescent="0.35">
      <c r="B22428"/>
      <c r="C22428"/>
    </row>
    <row r="22429" spans="2:3" x14ac:dyDescent="0.35">
      <c r="B22429"/>
      <c r="C22429"/>
    </row>
    <row r="22430" spans="2:3" x14ac:dyDescent="0.35">
      <c r="B22430"/>
      <c r="C22430"/>
    </row>
    <row r="22431" spans="2:3" x14ac:dyDescent="0.35">
      <c r="B22431"/>
      <c r="C22431"/>
    </row>
    <row r="22432" spans="2:3" x14ac:dyDescent="0.35">
      <c r="B22432"/>
      <c r="C22432"/>
    </row>
    <row r="22433" spans="2:3" x14ac:dyDescent="0.35">
      <c r="B22433"/>
      <c r="C22433"/>
    </row>
    <row r="22434" spans="2:3" x14ac:dyDescent="0.35">
      <c r="B22434"/>
      <c r="C22434"/>
    </row>
    <row r="22435" spans="2:3" x14ac:dyDescent="0.35">
      <c r="B22435"/>
      <c r="C22435"/>
    </row>
    <row r="22436" spans="2:3" x14ac:dyDescent="0.35">
      <c r="B22436"/>
      <c r="C22436"/>
    </row>
    <row r="22437" spans="2:3" x14ac:dyDescent="0.35">
      <c r="B22437"/>
      <c r="C22437"/>
    </row>
    <row r="22438" spans="2:3" x14ac:dyDescent="0.35">
      <c r="B22438"/>
      <c r="C22438"/>
    </row>
    <row r="22439" spans="2:3" x14ac:dyDescent="0.35">
      <c r="B22439"/>
      <c r="C22439"/>
    </row>
    <row r="22440" spans="2:3" x14ac:dyDescent="0.35">
      <c r="B22440"/>
      <c r="C22440"/>
    </row>
    <row r="22441" spans="2:3" x14ac:dyDescent="0.35">
      <c r="B22441"/>
      <c r="C22441"/>
    </row>
    <row r="22442" spans="2:3" x14ac:dyDescent="0.35">
      <c r="B22442"/>
      <c r="C22442"/>
    </row>
    <row r="22443" spans="2:3" x14ac:dyDescent="0.35">
      <c r="B22443"/>
      <c r="C22443"/>
    </row>
    <row r="22444" spans="2:3" x14ac:dyDescent="0.35">
      <c r="B22444"/>
      <c r="C22444"/>
    </row>
    <row r="22445" spans="2:3" x14ac:dyDescent="0.35">
      <c r="B22445"/>
      <c r="C22445"/>
    </row>
    <row r="22446" spans="2:3" x14ac:dyDescent="0.35">
      <c r="B22446"/>
      <c r="C22446"/>
    </row>
    <row r="22447" spans="2:3" x14ac:dyDescent="0.35">
      <c r="B22447"/>
      <c r="C22447"/>
    </row>
    <row r="22448" spans="2:3" x14ac:dyDescent="0.35">
      <c r="B22448"/>
      <c r="C22448"/>
    </row>
    <row r="22449" spans="2:3" x14ac:dyDescent="0.35">
      <c r="B22449"/>
      <c r="C22449"/>
    </row>
    <row r="22450" spans="2:3" x14ac:dyDescent="0.35">
      <c r="B22450"/>
      <c r="C22450"/>
    </row>
    <row r="22451" spans="2:3" x14ac:dyDescent="0.35">
      <c r="B22451"/>
      <c r="C22451"/>
    </row>
    <row r="22452" spans="2:3" x14ac:dyDescent="0.35">
      <c r="B22452"/>
      <c r="C22452"/>
    </row>
    <row r="22453" spans="2:3" x14ac:dyDescent="0.35">
      <c r="B22453"/>
      <c r="C22453"/>
    </row>
    <row r="22454" spans="2:3" x14ac:dyDescent="0.35">
      <c r="B22454"/>
      <c r="C22454"/>
    </row>
    <row r="22455" spans="2:3" x14ac:dyDescent="0.35">
      <c r="B22455"/>
      <c r="C22455"/>
    </row>
    <row r="22456" spans="2:3" x14ac:dyDescent="0.35">
      <c r="B22456"/>
      <c r="C22456"/>
    </row>
    <row r="22457" spans="2:3" x14ac:dyDescent="0.35">
      <c r="B22457"/>
      <c r="C22457"/>
    </row>
    <row r="22458" spans="2:3" x14ac:dyDescent="0.35">
      <c r="B22458"/>
      <c r="C22458"/>
    </row>
    <row r="22459" spans="2:3" x14ac:dyDescent="0.35">
      <c r="B22459"/>
      <c r="C22459"/>
    </row>
    <row r="22460" spans="2:3" x14ac:dyDescent="0.35">
      <c r="B22460"/>
      <c r="C22460"/>
    </row>
    <row r="22461" spans="2:3" x14ac:dyDescent="0.35">
      <c r="B22461"/>
      <c r="C22461"/>
    </row>
    <row r="22462" spans="2:3" x14ac:dyDescent="0.35">
      <c r="B22462"/>
      <c r="C22462"/>
    </row>
    <row r="22463" spans="2:3" x14ac:dyDescent="0.35">
      <c r="B22463"/>
      <c r="C22463"/>
    </row>
    <row r="22464" spans="2:3" x14ac:dyDescent="0.35">
      <c r="B22464"/>
      <c r="C22464"/>
    </row>
    <row r="22465" spans="2:3" x14ac:dyDescent="0.35">
      <c r="B22465"/>
      <c r="C22465"/>
    </row>
    <row r="22466" spans="2:3" x14ac:dyDescent="0.35">
      <c r="B22466"/>
      <c r="C22466"/>
    </row>
    <row r="22467" spans="2:3" x14ac:dyDescent="0.35">
      <c r="B22467"/>
      <c r="C22467"/>
    </row>
    <row r="22468" spans="2:3" x14ac:dyDescent="0.35">
      <c r="B22468"/>
      <c r="C22468"/>
    </row>
    <row r="22469" spans="2:3" x14ac:dyDescent="0.35">
      <c r="B22469"/>
      <c r="C22469"/>
    </row>
    <row r="22470" spans="2:3" x14ac:dyDescent="0.35">
      <c r="B22470"/>
      <c r="C22470"/>
    </row>
    <row r="22471" spans="2:3" x14ac:dyDescent="0.35">
      <c r="B22471"/>
      <c r="C22471"/>
    </row>
    <row r="22472" spans="2:3" x14ac:dyDescent="0.35">
      <c r="B22472"/>
      <c r="C22472"/>
    </row>
    <row r="22473" spans="2:3" x14ac:dyDescent="0.35">
      <c r="B22473"/>
      <c r="C22473"/>
    </row>
    <row r="22474" spans="2:3" x14ac:dyDescent="0.35">
      <c r="B22474"/>
      <c r="C22474"/>
    </row>
    <row r="22475" spans="2:3" x14ac:dyDescent="0.35">
      <c r="B22475"/>
      <c r="C22475"/>
    </row>
    <row r="22476" spans="2:3" x14ac:dyDescent="0.35">
      <c r="B22476"/>
      <c r="C22476"/>
    </row>
    <row r="22477" spans="2:3" x14ac:dyDescent="0.35">
      <c r="B22477"/>
      <c r="C22477"/>
    </row>
    <row r="22478" spans="2:3" x14ac:dyDescent="0.35">
      <c r="B22478"/>
      <c r="C22478"/>
    </row>
    <row r="22479" spans="2:3" x14ac:dyDescent="0.35">
      <c r="B22479"/>
      <c r="C22479"/>
    </row>
    <row r="22480" spans="2:3" x14ac:dyDescent="0.35">
      <c r="B22480"/>
      <c r="C22480"/>
    </row>
    <row r="22481" spans="2:3" x14ac:dyDescent="0.35">
      <c r="B22481"/>
      <c r="C22481"/>
    </row>
    <row r="22482" spans="2:3" x14ac:dyDescent="0.35">
      <c r="B22482"/>
      <c r="C22482"/>
    </row>
    <row r="22483" spans="2:3" x14ac:dyDescent="0.35">
      <c r="B22483"/>
      <c r="C22483"/>
    </row>
    <row r="22484" spans="2:3" x14ac:dyDescent="0.35">
      <c r="B22484"/>
      <c r="C22484"/>
    </row>
    <row r="22485" spans="2:3" x14ac:dyDescent="0.35">
      <c r="B22485"/>
      <c r="C22485"/>
    </row>
    <row r="22486" spans="2:3" x14ac:dyDescent="0.35">
      <c r="B22486"/>
      <c r="C22486"/>
    </row>
    <row r="22487" spans="2:3" x14ac:dyDescent="0.35">
      <c r="B22487"/>
      <c r="C22487"/>
    </row>
    <row r="22488" spans="2:3" x14ac:dyDescent="0.35">
      <c r="B22488"/>
      <c r="C22488"/>
    </row>
    <row r="22489" spans="2:3" x14ac:dyDescent="0.35">
      <c r="B22489"/>
      <c r="C22489"/>
    </row>
    <row r="22490" spans="2:3" x14ac:dyDescent="0.35">
      <c r="B22490"/>
      <c r="C22490"/>
    </row>
    <row r="22491" spans="2:3" x14ac:dyDescent="0.35">
      <c r="B22491"/>
      <c r="C22491"/>
    </row>
    <row r="22492" spans="2:3" x14ac:dyDescent="0.35">
      <c r="B22492"/>
      <c r="C22492"/>
    </row>
    <row r="22493" spans="2:3" x14ac:dyDescent="0.35">
      <c r="B22493"/>
      <c r="C22493"/>
    </row>
    <row r="22494" spans="2:3" x14ac:dyDescent="0.35">
      <c r="B22494"/>
      <c r="C22494"/>
    </row>
    <row r="22495" spans="2:3" x14ac:dyDescent="0.35">
      <c r="B22495"/>
      <c r="C22495"/>
    </row>
    <row r="22496" spans="2:3" x14ac:dyDescent="0.35">
      <c r="B22496"/>
      <c r="C22496"/>
    </row>
    <row r="22497" spans="2:3" x14ac:dyDescent="0.35">
      <c r="B22497"/>
      <c r="C22497"/>
    </row>
    <row r="22498" spans="2:3" x14ac:dyDescent="0.35">
      <c r="B22498"/>
      <c r="C22498"/>
    </row>
    <row r="22499" spans="2:3" x14ac:dyDescent="0.35">
      <c r="B22499"/>
      <c r="C22499"/>
    </row>
    <row r="22500" spans="2:3" x14ac:dyDescent="0.35">
      <c r="B22500"/>
      <c r="C22500"/>
    </row>
    <row r="22501" spans="2:3" x14ac:dyDescent="0.35">
      <c r="B22501"/>
      <c r="C22501"/>
    </row>
    <row r="22502" spans="2:3" x14ac:dyDescent="0.35">
      <c r="B22502"/>
      <c r="C22502"/>
    </row>
    <row r="22503" spans="2:3" x14ac:dyDescent="0.35">
      <c r="B22503"/>
      <c r="C22503"/>
    </row>
    <row r="22504" spans="2:3" x14ac:dyDescent="0.35">
      <c r="B22504"/>
      <c r="C22504"/>
    </row>
    <row r="22505" spans="2:3" x14ac:dyDescent="0.35">
      <c r="B22505"/>
      <c r="C22505"/>
    </row>
    <row r="22506" spans="2:3" x14ac:dyDescent="0.35">
      <c r="B22506"/>
      <c r="C22506"/>
    </row>
    <row r="22507" spans="2:3" x14ac:dyDescent="0.35">
      <c r="B22507"/>
      <c r="C22507"/>
    </row>
    <row r="22508" spans="2:3" x14ac:dyDescent="0.35">
      <c r="B22508"/>
      <c r="C22508"/>
    </row>
    <row r="22509" spans="2:3" x14ac:dyDescent="0.35">
      <c r="B22509"/>
      <c r="C22509"/>
    </row>
    <row r="22510" spans="2:3" x14ac:dyDescent="0.35">
      <c r="B22510"/>
      <c r="C22510"/>
    </row>
    <row r="22511" spans="2:3" x14ac:dyDescent="0.35">
      <c r="B22511"/>
      <c r="C22511"/>
    </row>
    <row r="22512" spans="2:3" x14ac:dyDescent="0.35">
      <c r="B22512"/>
      <c r="C22512"/>
    </row>
    <row r="22513" spans="2:3" x14ac:dyDescent="0.35">
      <c r="B22513"/>
      <c r="C22513"/>
    </row>
    <row r="22514" spans="2:3" x14ac:dyDescent="0.35">
      <c r="B22514"/>
      <c r="C22514"/>
    </row>
    <row r="22515" spans="2:3" x14ac:dyDescent="0.35">
      <c r="B22515"/>
      <c r="C22515"/>
    </row>
    <row r="22516" spans="2:3" x14ac:dyDescent="0.35">
      <c r="B22516"/>
      <c r="C22516"/>
    </row>
    <row r="22517" spans="2:3" x14ac:dyDescent="0.35">
      <c r="B22517"/>
      <c r="C22517"/>
    </row>
    <row r="22518" spans="2:3" x14ac:dyDescent="0.35">
      <c r="B22518"/>
      <c r="C22518"/>
    </row>
    <row r="22519" spans="2:3" x14ac:dyDescent="0.35">
      <c r="B22519"/>
      <c r="C22519"/>
    </row>
    <row r="22520" spans="2:3" x14ac:dyDescent="0.35">
      <c r="B22520"/>
      <c r="C22520"/>
    </row>
    <row r="22521" spans="2:3" x14ac:dyDescent="0.35">
      <c r="B22521"/>
      <c r="C22521"/>
    </row>
    <row r="22522" spans="2:3" x14ac:dyDescent="0.35">
      <c r="B22522"/>
      <c r="C22522"/>
    </row>
    <row r="22523" spans="2:3" x14ac:dyDescent="0.35">
      <c r="B22523"/>
      <c r="C22523"/>
    </row>
    <row r="22524" spans="2:3" x14ac:dyDescent="0.35">
      <c r="B22524"/>
      <c r="C22524"/>
    </row>
    <row r="22525" spans="2:3" x14ac:dyDescent="0.35">
      <c r="B22525"/>
      <c r="C22525"/>
    </row>
    <row r="22526" spans="2:3" x14ac:dyDescent="0.35">
      <c r="B22526"/>
      <c r="C22526"/>
    </row>
    <row r="22527" spans="2:3" x14ac:dyDescent="0.35">
      <c r="B22527"/>
      <c r="C22527"/>
    </row>
    <row r="22528" spans="2:3" x14ac:dyDescent="0.35">
      <c r="B22528"/>
      <c r="C22528"/>
    </row>
    <row r="22529" spans="2:3" x14ac:dyDescent="0.35">
      <c r="B22529"/>
      <c r="C22529"/>
    </row>
    <row r="22530" spans="2:3" x14ac:dyDescent="0.35">
      <c r="B22530"/>
      <c r="C22530"/>
    </row>
    <row r="22531" spans="2:3" x14ac:dyDescent="0.35">
      <c r="B22531"/>
      <c r="C22531"/>
    </row>
    <row r="22532" spans="2:3" x14ac:dyDescent="0.35">
      <c r="B22532"/>
      <c r="C22532"/>
    </row>
    <row r="22533" spans="2:3" x14ac:dyDescent="0.35">
      <c r="B22533"/>
      <c r="C22533"/>
    </row>
    <row r="22534" spans="2:3" x14ac:dyDescent="0.35">
      <c r="B22534"/>
      <c r="C22534"/>
    </row>
    <row r="22535" spans="2:3" x14ac:dyDescent="0.35">
      <c r="B22535"/>
      <c r="C22535"/>
    </row>
    <row r="22536" spans="2:3" x14ac:dyDescent="0.35">
      <c r="B22536"/>
      <c r="C22536"/>
    </row>
    <row r="22537" spans="2:3" x14ac:dyDescent="0.35">
      <c r="B22537"/>
      <c r="C22537"/>
    </row>
    <row r="22538" spans="2:3" x14ac:dyDescent="0.35">
      <c r="B22538"/>
      <c r="C22538"/>
    </row>
    <row r="22539" spans="2:3" x14ac:dyDescent="0.35">
      <c r="B22539"/>
      <c r="C22539"/>
    </row>
    <row r="22540" spans="2:3" x14ac:dyDescent="0.35">
      <c r="B22540"/>
      <c r="C22540"/>
    </row>
    <row r="22541" spans="2:3" x14ac:dyDescent="0.35">
      <c r="B22541"/>
      <c r="C22541"/>
    </row>
    <row r="22542" spans="2:3" x14ac:dyDescent="0.35">
      <c r="B22542"/>
      <c r="C22542"/>
    </row>
    <row r="22543" spans="2:3" x14ac:dyDescent="0.35">
      <c r="B22543"/>
      <c r="C22543"/>
    </row>
    <row r="22544" spans="2:3" x14ac:dyDescent="0.35">
      <c r="B22544"/>
      <c r="C22544"/>
    </row>
    <row r="22545" spans="2:3" x14ac:dyDescent="0.35">
      <c r="B22545"/>
      <c r="C22545"/>
    </row>
    <row r="22546" spans="2:3" x14ac:dyDescent="0.35">
      <c r="B22546"/>
      <c r="C22546"/>
    </row>
    <row r="22547" spans="2:3" x14ac:dyDescent="0.35">
      <c r="B22547"/>
      <c r="C22547"/>
    </row>
    <row r="22548" spans="2:3" x14ac:dyDescent="0.35">
      <c r="B22548"/>
      <c r="C22548"/>
    </row>
    <row r="22549" spans="2:3" x14ac:dyDescent="0.35">
      <c r="B22549"/>
      <c r="C22549"/>
    </row>
    <row r="22550" spans="2:3" x14ac:dyDescent="0.35">
      <c r="B22550"/>
      <c r="C22550"/>
    </row>
    <row r="22551" spans="2:3" x14ac:dyDescent="0.35">
      <c r="B22551"/>
      <c r="C22551"/>
    </row>
    <row r="22552" spans="2:3" x14ac:dyDescent="0.35">
      <c r="B22552"/>
      <c r="C22552"/>
    </row>
    <row r="22553" spans="2:3" x14ac:dyDescent="0.35">
      <c r="B22553"/>
      <c r="C22553"/>
    </row>
    <row r="22554" spans="2:3" x14ac:dyDescent="0.35">
      <c r="B22554"/>
      <c r="C22554"/>
    </row>
    <row r="22555" spans="2:3" x14ac:dyDescent="0.35">
      <c r="B22555"/>
      <c r="C22555"/>
    </row>
    <row r="22556" spans="2:3" x14ac:dyDescent="0.35">
      <c r="B22556"/>
      <c r="C22556"/>
    </row>
    <row r="22557" spans="2:3" x14ac:dyDescent="0.35">
      <c r="B22557"/>
      <c r="C22557"/>
    </row>
    <row r="22558" spans="2:3" x14ac:dyDescent="0.35">
      <c r="B22558"/>
      <c r="C22558"/>
    </row>
    <row r="22559" spans="2:3" x14ac:dyDescent="0.35">
      <c r="B22559"/>
      <c r="C22559"/>
    </row>
    <row r="22560" spans="2:3" x14ac:dyDescent="0.35">
      <c r="B22560"/>
      <c r="C22560"/>
    </row>
    <row r="22561" spans="2:3" x14ac:dyDescent="0.35">
      <c r="B22561"/>
      <c r="C22561"/>
    </row>
    <row r="22562" spans="2:3" x14ac:dyDescent="0.35">
      <c r="B22562"/>
      <c r="C22562"/>
    </row>
    <row r="22563" spans="2:3" x14ac:dyDescent="0.35">
      <c r="B22563"/>
      <c r="C22563"/>
    </row>
    <row r="22564" spans="2:3" x14ac:dyDescent="0.35">
      <c r="B22564"/>
      <c r="C22564"/>
    </row>
    <row r="22565" spans="2:3" x14ac:dyDescent="0.35">
      <c r="B22565"/>
      <c r="C22565"/>
    </row>
    <row r="22566" spans="2:3" x14ac:dyDescent="0.35">
      <c r="B22566"/>
      <c r="C22566"/>
    </row>
    <row r="22567" spans="2:3" x14ac:dyDescent="0.35">
      <c r="B22567"/>
      <c r="C22567"/>
    </row>
    <row r="22568" spans="2:3" x14ac:dyDescent="0.35">
      <c r="B22568"/>
      <c r="C22568"/>
    </row>
    <row r="22569" spans="2:3" x14ac:dyDescent="0.35">
      <c r="B22569"/>
      <c r="C22569"/>
    </row>
    <row r="22570" spans="2:3" x14ac:dyDescent="0.35">
      <c r="B22570"/>
      <c r="C22570"/>
    </row>
    <row r="22571" spans="2:3" x14ac:dyDescent="0.35">
      <c r="B22571"/>
      <c r="C22571"/>
    </row>
    <row r="22572" spans="2:3" x14ac:dyDescent="0.35">
      <c r="B22572"/>
      <c r="C22572"/>
    </row>
    <row r="22573" spans="2:3" x14ac:dyDescent="0.35">
      <c r="B22573"/>
      <c r="C22573"/>
    </row>
    <row r="22574" spans="2:3" x14ac:dyDescent="0.35">
      <c r="B22574"/>
      <c r="C22574"/>
    </row>
    <row r="22575" spans="2:3" x14ac:dyDescent="0.35">
      <c r="B22575"/>
      <c r="C22575"/>
    </row>
    <row r="22576" spans="2:3" x14ac:dyDescent="0.35">
      <c r="B22576"/>
      <c r="C22576"/>
    </row>
    <row r="22577" spans="2:3" x14ac:dyDescent="0.35">
      <c r="B22577"/>
      <c r="C22577"/>
    </row>
    <row r="22578" spans="2:3" x14ac:dyDescent="0.35">
      <c r="B22578"/>
      <c r="C22578"/>
    </row>
    <row r="22579" spans="2:3" x14ac:dyDescent="0.35">
      <c r="B22579"/>
      <c r="C22579"/>
    </row>
    <row r="22580" spans="2:3" x14ac:dyDescent="0.35">
      <c r="B22580"/>
      <c r="C22580"/>
    </row>
    <row r="22581" spans="2:3" x14ac:dyDescent="0.35">
      <c r="B22581"/>
      <c r="C22581"/>
    </row>
    <row r="22582" spans="2:3" x14ac:dyDescent="0.35">
      <c r="B22582"/>
      <c r="C22582"/>
    </row>
    <row r="22583" spans="2:3" x14ac:dyDescent="0.35">
      <c r="B22583"/>
      <c r="C22583"/>
    </row>
    <row r="22584" spans="2:3" x14ac:dyDescent="0.35">
      <c r="B22584"/>
      <c r="C22584"/>
    </row>
    <row r="22585" spans="2:3" x14ac:dyDescent="0.35">
      <c r="B22585"/>
      <c r="C22585"/>
    </row>
    <row r="22586" spans="2:3" x14ac:dyDescent="0.35">
      <c r="B22586"/>
      <c r="C22586"/>
    </row>
    <row r="22587" spans="2:3" x14ac:dyDescent="0.35">
      <c r="B22587"/>
      <c r="C22587"/>
    </row>
    <row r="22588" spans="2:3" x14ac:dyDescent="0.35">
      <c r="B22588"/>
      <c r="C22588"/>
    </row>
    <row r="22589" spans="2:3" x14ac:dyDescent="0.35">
      <c r="B22589"/>
      <c r="C22589"/>
    </row>
    <row r="22590" spans="2:3" x14ac:dyDescent="0.35">
      <c r="B22590"/>
      <c r="C22590"/>
    </row>
    <row r="22591" spans="2:3" x14ac:dyDescent="0.35">
      <c r="B22591"/>
      <c r="C22591"/>
    </row>
    <row r="22592" spans="2:3" x14ac:dyDescent="0.35">
      <c r="B22592"/>
      <c r="C22592"/>
    </row>
    <row r="22593" spans="2:3" x14ac:dyDescent="0.35">
      <c r="B22593"/>
      <c r="C22593"/>
    </row>
    <row r="22594" spans="2:3" x14ac:dyDescent="0.35">
      <c r="B22594"/>
      <c r="C22594"/>
    </row>
    <row r="22595" spans="2:3" x14ac:dyDescent="0.35">
      <c r="B22595"/>
      <c r="C22595"/>
    </row>
    <row r="22596" spans="2:3" x14ac:dyDescent="0.35">
      <c r="B22596"/>
      <c r="C22596"/>
    </row>
    <row r="22597" spans="2:3" x14ac:dyDescent="0.35">
      <c r="B22597"/>
      <c r="C22597"/>
    </row>
    <row r="22598" spans="2:3" x14ac:dyDescent="0.35">
      <c r="B22598"/>
      <c r="C22598"/>
    </row>
    <row r="22599" spans="2:3" x14ac:dyDescent="0.35">
      <c r="B22599"/>
      <c r="C22599"/>
    </row>
    <row r="22600" spans="2:3" x14ac:dyDescent="0.35">
      <c r="B22600"/>
      <c r="C22600"/>
    </row>
    <row r="22601" spans="2:3" x14ac:dyDescent="0.35">
      <c r="B22601"/>
      <c r="C22601"/>
    </row>
    <row r="22602" spans="2:3" x14ac:dyDescent="0.35">
      <c r="B22602"/>
      <c r="C22602"/>
    </row>
    <row r="22603" spans="2:3" x14ac:dyDescent="0.35">
      <c r="B22603"/>
      <c r="C22603"/>
    </row>
    <row r="22604" spans="2:3" x14ac:dyDescent="0.35">
      <c r="B22604"/>
      <c r="C22604"/>
    </row>
    <row r="22605" spans="2:3" x14ac:dyDescent="0.35">
      <c r="B22605"/>
      <c r="C22605"/>
    </row>
    <row r="22606" spans="2:3" x14ac:dyDescent="0.35">
      <c r="B22606"/>
      <c r="C22606"/>
    </row>
    <row r="22607" spans="2:3" x14ac:dyDescent="0.35">
      <c r="B22607"/>
      <c r="C22607"/>
    </row>
    <row r="22608" spans="2:3" x14ac:dyDescent="0.35">
      <c r="B22608"/>
      <c r="C22608"/>
    </row>
    <row r="22609" spans="2:3" x14ac:dyDescent="0.35">
      <c r="B22609"/>
      <c r="C22609"/>
    </row>
    <row r="22610" spans="2:3" x14ac:dyDescent="0.35">
      <c r="B22610"/>
      <c r="C22610"/>
    </row>
    <row r="22611" spans="2:3" x14ac:dyDescent="0.35">
      <c r="B22611"/>
      <c r="C22611"/>
    </row>
    <row r="22612" spans="2:3" x14ac:dyDescent="0.35">
      <c r="B22612"/>
      <c r="C22612"/>
    </row>
    <row r="22613" spans="2:3" x14ac:dyDescent="0.35">
      <c r="B22613"/>
      <c r="C22613"/>
    </row>
    <row r="22614" spans="2:3" x14ac:dyDescent="0.35">
      <c r="B22614"/>
      <c r="C22614"/>
    </row>
    <row r="22615" spans="2:3" x14ac:dyDescent="0.35">
      <c r="B22615"/>
      <c r="C22615"/>
    </row>
    <row r="22616" spans="2:3" x14ac:dyDescent="0.35">
      <c r="B22616"/>
      <c r="C22616"/>
    </row>
    <row r="22617" spans="2:3" x14ac:dyDescent="0.35">
      <c r="B22617"/>
      <c r="C22617"/>
    </row>
    <row r="22618" spans="2:3" x14ac:dyDescent="0.35">
      <c r="B22618"/>
      <c r="C22618"/>
    </row>
    <row r="22619" spans="2:3" x14ac:dyDescent="0.35">
      <c r="B22619"/>
      <c r="C22619"/>
    </row>
    <row r="22620" spans="2:3" x14ac:dyDescent="0.35">
      <c r="B22620"/>
      <c r="C22620"/>
    </row>
    <row r="22621" spans="2:3" x14ac:dyDescent="0.35">
      <c r="B22621"/>
      <c r="C22621"/>
    </row>
    <row r="22622" spans="2:3" x14ac:dyDescent="0.35">
      <c r="B22622"/>
      <c r="C22622"/>
    </row>
    <row r="22623" spans="2:3" x14ac:dyDescent="0.35">
      <c r="B22623"/>
      <c r="C22623"/>
    </row>
    <row r="22624" spans="2:3" x14ac:dyDescent="0.35">
      <c r="B22624"/>
      <c r="C22624"/>
    </row>
    <row r="22625" spans="2:3" x14ac:dyDescent="0.35">
      <c r="B22625"/>
      <c r="C22625"/>
    </row>
    <row r="22626" spans="2:3" x14ac:dyDescent="0.35">
      <c r="B22626"/>
      <c r="C22626"/>
    </row>
    <row r="22627" spans="2:3" x14ac:dyDescent="0.35">
      <c r="B22627"/>
      <c r="C22627"/>
    </row>
    <row r="22628" spans="2:3" x14ac:dyDescent="0.35">
      <c r="B22628"/>
      <c r="C22628"/>
    </row>
    <row r="22629" spans="2:3" x14ac:dyDescent="0.35">
      <c r="B22629"/>
      <c r="C22629"/>
    </row>
    <row r="22630" spans="2:3" x14ac:dyDescent="0.35">
      <c r="B22630"/>
      <c r="C22630"/>
    </row>
    <row r="22631" spans="2:3" x14ac:dyDescent="0.35">
      <c r="B22631"/>
      <c r="C22631"/>
    </row>
    <row r="22632" spans="2:3" x14ac:dyDescent="0.35">
      <c r="B22632"/>
      <c r="C22632"/>
    </row>
    <row r="22633" spans="2:3" x14ac:dyDescent="0.35">
      <c r="B22633"/>
      <c r="C22633"/>
    </row>
    <row r="22634" spans="2:3" x14ac:dyDescent="0.35">
      <c r="B22634"/>
      <c r="C22634"/>
    </row>
    <row r="22635" spans="2:3" x14ac:dyDescent="0.35">
      <c r="B22635"/>
      <c r="C22635"/>
    </row>
    <row r="22636" spans="2:3" x14ac:dyDescent="0.35">
      <c r="B22636"/>
      <c r="C22636"/>
    </row>
    <row r="22637" spans="2:3" x14ac:dyDescent="0.35">
      <c r="B22637"/>
      <c r="C22637"/>
    </row>
    <row r="22638" spans="2:3" x14ac:dyDescent="0.35">
      <c r="B22638"/>
      <c r="C22638"/>
    </row>
    <row r="22639" spans="2:3" x14ac:dyDescent="0.35">
      <c r="B22639"/>
      <c r="C22639"/>
    </row>
    <row r="22640" spans="2:3" x14ac:dyDescent="0.35">
      <c r="B22640"/>
      <c r="C22640"/>
    </row>
    <row r="22641" spans="2:3" x14ac:dyDescent="0.35">
      <c r="B22641"/>
      <c r="C22641"/>
    </row>
    <row r="22642" spans="2:3" x14ac:dyDescent="0.35">
      <c r="B22642"/>
      <c r="C22642"/>
    </row>
    <row r="22643" spans="2:3" x14ac:dyDescent="0.35">
      <c r="B22643"/>
      <c r="C22643"/>
    </row>
    <row r="22644" spans="2:3" x14ac:dyDescent="0.35">
      <c r="B22644"/>
      <c r="C22644"/>
    </row>
    <row r="22645" spans="2:3" x14ac:dyDescent="0.35">
      <c r="B22645"/>
      <c r="C22645"/>
    </row>
    <row r="22646" spans="2:3" x14ac:dyDescent="0.35">
      <c r="B22646"/>
      <c r="C22646"/>
    </row>
    <row r="22647" spans="2:3" x14ac:dyDescent="0.35">
      <c r="B22647"/>
      <c r="C22647"/>
    </row>
    <row r="22648" spans="2:3" x14ac:dyDescent="0.35">
      <c r="B22648"/>
      <c r="C22648"/>
    </row>
    <row r="22649" spans="2:3" x14ac:dyDescent="0.35">
      <c r="B22649"/>
      <c r="C22649"/>
    </row>
    <row r="22650" spans="2:3" x14ac:dyDescent="0.35">
      <c r="B22650"/>
      <c r="C22650"/>
    </row>
    <row r="22651" spans="2:3" x14ac:dyDescent="0.35">
      <c r="B22651"/>
      <c r="C22651"/>
    </row>
    <row r="22652" spans="2:3" x14ac:dyDescent="0.35">
      <c r="B22652"/>
      <c r="C22652"/>
    </row>
    <row r="22653" spans="2:3" x14ac:dyDescent="0.35">
      <c r="B22653"/>
      <c r="C22653"/>
    </row>
    <row r="22654" spans="2:3" x14ac:dyDescent="0.35">
      <c r="B22654"/>
      <c r="C22654"/>
    </row>
    <row r="22655" spans="2:3" x14ac:dyDescent="0.35">
      <c r="B22655"/>
      <c r="C22655"/>
    </row>
    <row r="22656" spans="2:3" x14ac:dyDescent="0.35">
      <c r="B22656"/>
      <c r="C22656"/>
    </row>
    <row r="22657" spans="2:3" x14ac:dyDescent="0.35">
      <c r="B22657"/>
      <c r="C22657"/>
    </row>
    <row r="22658" spans="2:3" x14ac:dyDescent="0.35">
      <c r="B22658"/>
      <c r="C22658"/>
    </row>
    <row r="22659" spans="2:3" x14ac:dyDescent="0.35">
      <c r="B22659"/>
      <c r="C22659"/>
    </row>
    <row r="22660" spans="2:3" x14ac:dyDescent="0.35">
      <c r="B22660"/>
      <c r="C22660"/>
    </row>
    <row r="22661" spans="2:3" x14ac:dyDescent="0.35">
      <c r="B22661"/>
      <c r="C22661"/>
    </row>
    <row r="22662" spans="2:3" x14ac:dyDescent="0.35">
      <c r="B22662"/>
      <c r="C22662"/>
    </row>
    <row r="22663" spans="2:3" x14ac:dyDescent="0.35">
      <c r="B22663"/>
      <c r="C22663"/>
    </row>
    <row r="22664" spans="2:3" x14ac:dyDescent="0.35">
      <c r="B22664"/>
      <c r="C22664"/>
    </row>
    <row r="22665" spans="2:3" x14ac:dyDescent="0.35">
      <c r="B22665"/>
      <c r="C22665"/>
    </row>
    <row r="22666" spans="2:3" x14ac:dyDescent="0.35">
      <c r="B22666"/>
      <c r="C22666"/>
    </row>
    <row r="22667" spans="2:3" x14ac:dyDescent="0.35">
      <c r="B22667"/>
      <c r="C22667"/>
    </row>
    <row r="22668" spans="2:3" x14ac:dyDescent="0.35">
      <c r="B22668"/>
      <c r="C22668"/>
    </row>
    <row r="22669" spans="2:3" x14ac:dyDescent="0.35">
      <c r="B22669"/>
      <c r="C22669"/>
    </row>
    <row r="22670" spans="2:3" x14ac:dyDescent="0.35">
      <c r="B22670"/>
      <c r="C22670"/>
    </row>
    <row r="22671" spans="2:3" x14ac:dyDescent="0.35">
      <c r="B22671"/>
      <c r="C22671"/>
    </row>
    <row r="22672" spans="2:3" x14ac:dyDescent="0.35">
      <c r="B22672"/>
      <c r="C22672"/>
    </row>
    <row r="22673" spans="2:3" x14ac:dyDescent="0.35">
      <c r="B22673"/>
      <c r="C22673"/>
    </row>
    <row r="22674" spans="2:3" x14ac:dyDescent="0.35">
      <c r="B22674"/>
      <c r="C22674"/>
    </row>
    <row r="22675" spans="2:3" x14ac:dyDescent="0.35">
      <c r="B22675"/>
      <c r="C22675"/>
    </row>
    <row r="22676" spans="2:3" x14ac:dyDescent="0.35">
      <c r="B22676"/>
      <c r="C22676"/>
    </row>
    <row r="22677" spans="2:3" x14ac:dyDescent="0.35">
      <c r="B22677"/>
      <c r="C22677"/>
    </row>
    <row r="22678" spans="2:3" x14ac:dyDescent="0.35">
      <c r="B22678"/>
      <c r="C22678"/>
    </row>
    <row r="22679" spans="2:3" x14ac:dyDescent="0.35">
      <c r="B22679"/>
      <c r="C22679"/>
    </row>
    <row r="22680" spans="2:3" x14ac:dyDescent="0.35">
      <c r="B22680"/>
      <c r="C22680"/>
    </row>
    <row r="22681" spans="2:3" x14ac:dyDescent="0.35">
      <c r="B22681"/>
      <c r="C22681"/>
    </row>
    <row r="22682" spans="2:3" x14ac:dyDescent="0.35">
      <c r="B22682"/>
      <c r="C22682"/>
    </row>
    <row r="22683" spans="2:3" x14ac:dyDescent="0.35">
      <c r="B22683"/>
      <c r="C22683"/>
    </row>
    <row r="22684" spans="2:3" x14ac:dyDescent="0.35">
      <c r="B22684"/>
      <c r="C22684"/>
    </row>
    <row r="22685" spans="2:3" x14ac:dyDescent="0.35">
      <c r="B22685"/>
      <c r="C22685"/>
    </row>
    <row r="22686" spans="2:3" x14ac:dyDescent="0.35">
      <c r="B22686"/>
      <c r="C22686"/>
    </row>
    <row r="22687" spans="2:3" x14ac:dyDescent="0.35">
      <c r="B22687"/>
      <c r="C22687"/>
    </row>
    <row r="22688" spans="2:3" x14ac:dyDescent="0.35">
      <c r="B22688"/>
      <c r="C22688"/>
    </row>
    <row r="22689" spans="2:3" x14ac:dyDescent="0.35">
      <c r="B22689"/>
      <c r="C22689"/>
    </row>
    <row r="22690" spans="2:3" x14ac:dyDescent="0.35">
      <c r="B22690"/>
      <c r="C22690"/>
    </row>
    <row r="22691" spans="2:3" x14ac:dyDescent="0.35">
      <c r="B22691"/>
      <c r="C22691"/>
    </row>
    <row r="22692" spans="2:3" x14ac:dyDescent="0.35">
      <c r="B22692"/>
      <c r="C22692"/>
    </row>
    <row r="22693" spans="2:3" x14ac:dyDescent="0.35">
      <c r="B22693"/>
      <c r="C22693"/>
    </row>
    <row r="22694" spans="2:3" x14ac:dyDescent="0.35">
      <c r="B22694"/>
      <c r="C22694"/>
    </row>
    <row r="22695" spans="2:3" x14ac:dyDescent="0.35">
      <c r="B22695"/>
      <c r="C22695"/>
    </row>
    <row r="22696" spans="2:3" x14ac:dyDescent="0.35">
      <c r="B22696"/>
      <c r="C22696"/>
    </row>
    <row r="22697" spans="2:3" x14ac:dyDescent="0.35">
      <c r="B22697"/>
      <c r="C22697"/>
    </row>
    <row r="22698" spans="2:3" x14ac:dyDescent="0.35">
      <c r="B22698"/>
      <c r="C22698"/>
    </row>
    <row r="22699" spans="2:3" x14ac:dyDescent="0.35">
      <c r="B22699"/>
      <c r="C22699"/>
    </row>
    <row r="22700" spans="2:3" x14ac:dyDescent="0.35">
      <c r="B22700"/>
      <c r="C22700"/>
    </row>
    <row r="22701" spans="2:3" x14ac:dyDescent="0.35">
      <c r="B22701"/>
      <c r="C22701"/>
    </row>
    <row r="22702" spans="2:3" x14ac:dyDescent="0.35">
      <c r="B22702"/>
      <c r="C22702"/>
    </row>
    <row r="22703" spans="2:3" x14ac:dyDescent="0.35">
      <c r="B22703"/>
      <c r="C22703"/>
    </row>
    <row r="22704" spans="2:3" x14ac:dyDescent="0.35">
      <c r="B22704"/>
      <c r="C22704"/>
    </row>
    <row r="22705" spans="2:3" x14ac:dyDescent="0.35">
      <c r="B22705"/>
      <c r="C22705"/>
    </row>
    <row r="22706" spans="2:3" x14ac:dyDescent="0.35">
      <c r="B22706"/>
      <c r="C22706"/>
    </row>
    <row r="22707" spans="2:3" x14ac:dyDescent="0.35">
      <c r="B22707"/>
      <c r="C22707"/>
    </row>
    <row r="22708" spans="2:3" x14ac:dyDescent="0.35">
      <c r="B22708"/>
      <c r="C22708"/>
    </row>
    <row r="22709" spans="2:3" x14ac:dyDescent="0.35">
      <c r="B22709"/>
      <c r="C22709"/>
    </row>
    <row r="22710" spans="2:3" x14ac:dyDescent="0.35">
      <c r="B22710"/>
      <c r="C22710"/>
    </row>
    <row r="22711" spans="2:3" x14ac:dyDescent="0.35">
      <c r="B22711"/>
      <c r="C22711"/>
    </row>
    <row r="22712" spans="2:3" x14ac:dyDescent="0.35">
      <c r="B22712"/>
      <c r="C22712"/>
    </row>
    <row r="22713" spans="2:3" x14ac:dyDescent="0.35">
      <c r="B22713"/>
      <c r="C22713"/>
    </row>
    <row r="22714" spans="2:3" x14ac:dyDescent="0.35">
      <c r="B22714"/>
      <c r="C22714"/>
    </row>
    <row r="22715" spans="2:3" x14ac:dyDescent="0.35">
      <c r="B22715"/>
      <c r="C22715"/>
    </row>
    <row r="22716" spans="2:3" x14ac:dyDescent="0.35">
      <c r="B22716"/>
      <c r="C22716"/>
    </row>
    <row r="22717" spans="2:3" x14ac:dyDescent="0.35">
      <c r="B22717"/>
      <c r="C22717"/>
    </row>
    <row r="22718" spans="2:3" x14ac:dyDescent="0.35">
      <c r="B22718"/>
      <c r="C22718"/>
    </row>
    <row r="22719" spans="2:3" x14ac:dyDescent="0.35">
      <c r="B22719"/>
      <c r="C22719"/>
    </row>
    <row r="22720" spans="2:3" x14ac:dyDescent="0.35">
      <c r="B22720"/>
      <c r="C22720"/>
    </row>
    <row r="22721" spans="2:3" x14ac:dyDescent="0.35">
      <c r="B22721"/>
      <c r="C22721"/>
    </row>
    <row r="22722" spans="2:3" x14ac:dyDescent="0.35">
      <c r="B22722"/>
      <c r="C22722"/>
    </row>
    <row r="22723" spans="2:3" x14ac:dyDescent="0.35">
      <c r="B22723"/>
      <c r="C22723"/>
    </row>
    <row r="22724" spans="2:3" x14ac:dyDescent="0.35">
      <c r="B22724"/>
      <c r="C22724"/>
    </row>
    <row r="22725" spans="2:3" x14ac:dyDescent="0.35">
      <c r="B22725"/>
      <c r="C22725"/>
    </row>
    <row r="22726" spans="2:3" x14ac:dyDescent="0.35">
      <c r="B22726"/>
      <c r="C22726"/>
    </row>
    <row r="22727" spans="2:3" x14ac:dyDescent="0.35">
      <c r="B22727"/>
      <c r="C22727"/>
    </row>
    <row r="22728" spans="2:3" x14ac:dyDescent="0.35">
      <c r="B22728"/>
      <c r="C22728"/>
    </row>
    <row r="22729" spans="2:3" x14ac:dyDescent="0.35">
      <c r="B22729"/>
      <c r="C22729"/>
    </row>
    <row r="22730" spans="2:3" x14ac:dyDescent="0.35">
      <c r="B22730"/>
      <c r="C22730"/>
    </row>
    <row r="22731" spans="2:3" x14ac:dyDescent="0.35">
      <c r="B22731"/>
      <c r="C22731"/>
    </row>
    <row r="22732" spans="2:3" x14ac:dyDescent="0.35">
      <c r="B22732"/>
      <c r="C22732"/>
    </row>
    <row r="22733" spans="2:3" x14ac:dyDescent="0.35">
      <c r="B22733"/>
      <c r="C22733"/>
    </row>
    <row r="22734" spans="2:3" x14ac:dyDescent="0.35">
      <c r="B22734"/>
      <c r="C22734"/>
    </row>
    <row r="22735" spans="2:3" x14ac:dyDescent="0.35">
      <c r="B22735"/>
      <c r="C22735"/>
    </row>
    <row r="22736" spans="2:3" x14ac:dyDescent="0.35">
      <c r="B22736"/>
      <c r="C22736"/>
    </row>
    <row r="22737" spans="2:3" x14ac:dyDescent="0.35">
      <c r="B22737"/>
      <c r="C22737"/>
    </row>
    <row r="22738" spans="2:3" x14ac:dyDescent="0.35">
      <c r="B22738"/>
      <c r="C22738"/>
    </row>
    <row r="22739" spans="2:3" x14ac:dyDescent="0.35">
      <c r="B22739"/>
      <c r="C22739"/>
    </row>
    <row r="22740" spans="2:3" x14ac:dyDescent="0.35">
      <c r="B22740"/>
      <c r="C22740"/>
    </row>
    <row r="22741" spans="2:3" x14ac:dyDescent="0.35">
      <c r="B22741"/>
      <c r="C22741"/>
    </row>
    <row r="22742" spans="2:3" x14ac:dyDescent="0.35">
      <c r="B22742"/>
      <c r="C22742"/>
    </row>
    <row r="22743" spans="2:3" x14ac:dyDescent="0.35">
      <c r="B22743"/>
      <c r="C22743"/>
    </row>
    <row r="22744" spans="2:3" x14ac:dyDescent="0.35">
      <c r="B22744"/>
      <c r="C22744"/>
    </row>
    <row r="22745" spans="2:3" x14ac:dyDescent="0.35">
      <c r="B22745"/>
      <c r="C22745"/>
    </row>
    <row r="22746" spans="2:3" x14ac:dyDescent="0.35">
      <c r="B22746"/>
      <c r="C22746"/>
    </row>
    <row r="22747" spans="2:3" x14ac:dyDescent="0.35">
      <c r="B22747"/>
      <c r="C22747"/>
    </row>
    <row r="22748" spans="2:3" x14ac:dyDescent="0.35">
      <c r="B22748"/>
      <c r="C22748"/>
    </row>
    <row r="22749" spans="2:3" x14ac:dyDescent="0.35">
      <c r="B22749"/>
      <c r="C22749"/>
    </row>
    <row r="22750" spans="2:3" x14ac:dyDescent="0.35">
      <c r="B22750"/>
      <c r="C22750"/>
    </row>
    <row r="22751" spans="2:3" x14ac:dyDescent="0.35">
      <c r="B22751"/>
      <c r="C22751"/>
    </row>
    <row r="22752" spans="2:3" x14ac:dyDescent="0.35">
      <c r="B22752"/>
      <c r="C22752"/>
    </row>
    <row r="22753" spans="2:3" x14ac:dyDescent="0.35">
      <c r="B22753"/>
      <c r="C22753"/>
    </row>
    <row r="22754" spans="2:3" x14ac:dyDescent="0.35">
      <c r="B22754"/>
      <c r="C22754"/>
    </row>
    <row r="22755" spans="2:3" x14ac:dyDescent="0.35">
      <c r="B22755"/>
      <c r="C22755"/>
    </row>
    <row r="22756" spans="2:3" x14ac:dyDescent="0.35">
      <c r="B22756"/>
      <c r="C22756"/>
    </row>
    <row r="22757" spans="2:3" x14ac:dyDescent="0.35">
      <c r="B22757"/>
      <c r="C22757"/>
    </row>
    <row r="22758" spans="2:3" x14ac:dyDescent="0.35">
      <c r="B22758"/>
      <c r="C22758"/>
    </row>
    <row r="22759" spans="2:3" x14ac:dyDescent="0.35">
      <c r="B22759"/>
      <c r="C22759"/>
    </row>
    <row r="22760" spans="2:3" x14ac:dyDescent="0.35">
      <c r="B22760"/>
      <c r="C22760"/>
    </row>
    <row r="22761" spans="2:3" x14ac:dyDescent="0.35">
      <c r="B22761"/>
      <c r="C22761"/>
    </row>
    <row r="22762" spans="2:3" x14ac:dyDescent="0.35">
      <c r="B22762"/>
      <c r="C22762"/>
    </row>
    <row r="22763" spans="2:3" x14ac:dyDescent="0.35">
      <c r="B22763"/>
      <c r="C22763"/>
    </row>
    <row r="22764" spans="2:3" x14ac:dyDescent="0.35">
      <c r="B22764"/>
      <c r="C22764"/>
    </row>
    <row r="22765" spans="2:3" x14ac:dyDescent="0.35">
      <c r="B22765"/>
      <c r="C22765"/>
    </row>
    <row r="22766" spans="2:3" x14ac:dyDescent="0.35">
      <c r="B22766"/>
      <c r="C22766"/>
    </row>
    <row r="22767" spans="2:3" x14ac:dyDescent="0.35">
      <c r="B22767"/>
      <c r="C22767"/>
    </row>
    <row r="22768" spans="2:3" x14ac:dyDescent="0.35">
      <c r="B22768"/>
      <c r="C22768"/>
    </row>
    <row r="22769" spans="2:3" x14ac:dyDescent="0.35">
      <c r="B22769"/>
      <c r="C22769"/>
    </row>
    <row r="22770" spans="2:3" x14ac:dyDescent="0.35">
      <c r="B22770"/>
      <c r="C22770"/>
    </row>
    <row r="22771" spans="2:3" x14ac:dyDescent="0.35">
      <c r="B22771"/>
      <c r="C22771"/>
    </row>
    <row r="22772" spans="2:3" x14ac:dyDescent="0.35">
      <c r="B22772"/>
      <c r="C22772"/>
    </row>
    <row r="22773" spans="2:3" x14ac:dyDescent="0.35">
      <c r="B22773"/>
      <c r="C22773"/>
    </row>
    <row r="22774" spans="2:3" x14ac:dyDescent="0.35">
      <c r="B22774"/>
      <c r="C22774"/>
    </row>
    <row r="22775" spans="2:3" x14ac:dyDescent="0.35">
      <c r="B22775"/>
      <c r="C22775"/>
    </row>
    <row r="22776" spans="2:3" x14ac:dyDescent="0.35">
      <c r="B22776"/>
      <c r="C22776"/>
    </row>
    <row r="22777" spans="2:3" x14ac:dyDescent="0.35">
      <c r="B22777"/>
      <c r="C22777"/>
    </row>
    <row r="22778" spans="2:3" x14ac:dyDescent="0.35">
      <c r="B22778"/>
      <c r="C22778"/>
    </row>
    <row r="22779" spans="2:3" x14ac:dyDescent="0.35">
      <c r="B22779"/>
      <c r="C22779"/>
    </row>
    <row r="22780" spans="2:3" x14ac:dyDescent="0.35">
      <c r="B22780"/>
      <c r="C22780"/>
    </row>
    <row r="22781" spans="2:3" x14ac:dyDescent="0.35">
      <c r="B22781"/>
      <c r="C22781"/>
    </row>
    <row r="22782" spans="2:3" x14ac:dyDescent="0.35">
      <c r="B22782"/>
      <c r="C22782"/>
    </row>
    <row r="22783" spans="2:3" x14ac:dyDescent="0.35">
      <c r="B22783"/>
      <c r="C22783"/>
    </row>
    <row r="22784" spans="2:3" x14ac:dyDescent="0.35">
      <c r="B22784"/>
      <c r="C22784"/>
    </row>
    <row r="22785" spans="2:3" x14ac:dyDescent="0.35">
      <c r="B22785"/>
      <c r="C22785"/>
    </row>
    <row r="22786" spans="2:3" x14ac:dyDescent="0.35">
      <c r="B22786"/>
      <c r="C22786"/>
    </row>
    <row r="22787" spans="2:3" x14ac:dyDescent="0.35">
      <c r="B22787"/>
      <c r="C22787"/>
    </row>
    <row r="22788" spans="2:3" x14ac:dyDescent="0.35">
      <c r="B22788"/>
      <c r="C22788"/>
    </row>
    <row r="22789" spans="2:3" x14ac:dyDescent="0.35">
      <c r="B22789"/>
      <c r="C22789"/>
    </row>
    <row r="22790" spans="2:3" x14ac:dyDescent="0.35">
      <c r="B22790"/>
      <c r="C22790"/>
    </row>
    <row r="22791" spans="2:3" x14ac:dyDescent="0.35">
      <c r="B22791"/>
      <c r="C22791"/>
    </row>
    <row r="22792" spans="2:3" x14ac:dyDescent="0.35">
      <c r="B22792"/>
      <c r="C22792"/>
    </row>
    <row r="22793" spans="2:3" x14ac:dyDescent="0.35">
      <c r="B22793"/>
      <c r="C22793"/>
    </row>
    <row r="22794" spans="2:3" x14ac:dyDescent="0.35">
      <c r="B22794"/>
      <c r="C22794"/>
    </row>
    <row r="22795" spans="2:3" x14ac:dyDescent="0.35">
      <c r="B22795"/>
      <c r="C22795"/>
    </row>
    <row r="22796" spans="2:3" x14ac:dyDescent="0.35">
      <c r="B22796"/>
      <c r="C22796"/>
    </row>
    <row r="22797" spans="2:3" x14ac:dyDescent="0.35">
      <c r="B22797"/>
      <c r="C22797"/>
    </row>
    <row r="22798" spans="2:3" x14ac:dyDescent="0.35">
      <c r="B22798"/>
      <c r="C22798"/>
    </row>
    <row r="22799" spans="2:3" x14ac:dyDescent="0.35">
      <c r="B22799"/>
      <c r="C22799"/>
    </row>
    <row r="22800" spans="2:3" x14ac:dyDescent="0.35">
      <c r="B22800"/>
      <c r="C22800"/>
    </row>
    <row r="22801" spans="2:3" x14ac:dyDescent="0.35">
      <c r="B22801"/>
      <c r="C22801"/>
    </row>
    <row r="22802" spans="2:3" x14ac:dyDescent="0.35">
      <c r="B22802"/>
      <c r="C22802"/>
    </row>
    <row r="22803" spans="2:3" x14ac:dyDescent="0.35">
      <c r="B22803"/>
      <c r="C22803"/>
    </row>
    <row r="22804" spans="2:3" x14ac:dyDescent="0.35">
      <c r="B22804"/>
      <c r="C22804"/>
    </row>
    <row r="22805" spans="2:3" x14ac:dyDescent="0.35">
      <c r="B22805"/>
      <c r="C22805"/>
    </row>
    <row r="22806" spans="2:3" x14ac:dyDescent="0.35">
      <c r="B22806"/>
      <c r="C22806"/>
    </row>
    <row r="22807" spans="2:3" x14ac:dyDescent="0.35">
      <c r="B22807"/>
      <c r="C22807"/>
    </row>
    <row r="22808" spans="2:3" x14ac:dyDescent="0.35">
      <c r="B22808"/>
      <c r="C22808"/>
    </row>
    <row r="22809" spans="2:3" x14ac:dyDescent="0.35">
      <c r="B22809"/>
      <c r="C22809"/>
    </row>
    <row r="22810" spans="2:3" x14ac:dyDescent="0.35">
      <c r="B22810"/>
      <c r="C22810"/>
    </row>
    <row r="22811" spans="2:3" x14ac:dyDescent="0.35">
      <c r="B22811"/>
      <c r="C22811"/>
    </row>
    <row r="22812" spans="2:3" x14ac:dyDescent="0.35">
      <c r="B22812"/>
      <c r="C22812"/>
    </row>
    <row r="22813" spans="2:3" x14ac:dyDescent="0.35">
      <c r="B22813"/>
      <c r="C22813"/>
    </row>
    <row r="22814" spans="2:3" x14ac:dyDescent="0.35">
      <c r="B22814"/>
      <c r="C22814"/>
    </row>
    <row r="22815" spans="2:3" x14ac:dyDescent="0.35">
      <c r="B22815"/>
      <c r="C22815"/>
    </row>
    <row r="22816" spans="2:3" x14ac:dyDescent="0.35">
      <c r="B22816"/>
      <c r="C22816"/>
    </row>
    <row r="22817" spans="2:3" x14ac:dyDescent="0.35">
      <c r="B22817"/>
      <c r="C22817"/>
    </row>
    <row r="22818" spans="2:3" x14ac:dyDescent="0.35">
      <c r="B22818"/>
      <c r="C22818"/>
    </row>
    <row r="22819" spans="2:3" x14ac:dyDescent="0.35">
      <c r="B22819"/>
      <c r="C22819"/>
    </row>
    <row r="22820" spans="2:3" x14ac:dyDescent="0.35">
      <c r="B22820"/>
      <c r="C22820"/>
    </row>
    <row r="22821" spans="2:3" x14ac:dyDescent="0.35">
      <c r="B22821"/>
      <c r="C22821"/>
    </row>
    <row r="22822" spans="2:3" x14ac:dyDescent="0.35">
      <c r="B22822"/>
      <c r="C22822"/>
    </row>
    <row r="22823" spans="2:3" x14ac:dyDescent="0.35">
      <c r="B22823"/>
      <c r="C22823"/>
    </row>
    <row r="22824" spans="2:3" x14ac:dyDescent="0.35">
      <c r="B22824"/>
      <c r="C22824"/>
    </row>
    <row r="22825" spans="2:3" x14ac:dyDescent="0.35">
      <c r="B22825"/>
      <c r="C22825"/>
    </row>
    <row r="22826" spans="2:3" x14ac:dyDescent="0.35">
      <c r="B22826"/>
      <c r="C22826"/>
    </row>
    <row r="22827" spans="2:3" x14ac:dyDescent="0.35">
      <c r="B22827"/>
      <c r="C22827"/>
    </row>
    <row r="22828" spans="2:3" x14ac:dyDescent="0.35">
      <c r="B22828"/>
      <c r="C22828"/>
    </row>
    <row r="22829" spans="2:3" x14ac:dyDescent="0.35">
      <c r="B22829"/>
      <c r="C22829"/>
    </row>
    <row r="22830" spans="2:3" x14ac:dyDescent="0.35">
      <c r="B22830"/>
      <c r="C22830"/>
    </row>
    <row r="22831" spans="2:3" x14ac:dyDescent="0.35">
      <c r="B22831"/>
      <c r="C22831"/>
    </row>
    <row r="22832" spans="2:3" x14ac:dyDescent="0.35">
      <c r="B22832"/>
      <c r="C22832"/>
    </row>
    <row r="22833" spans="2:3" x14ac:dyDescent="0.35">
      <c r="B22833"/>
      <c r="C22833"/>
    </row>
    <row r="22834" spans="2:3" x14ac:dyDescent="0.35">
      <c r="B22834"/>
      <c r="C22834"/>
    </row>
    <row r="22835" spans="2:3" x14ac:dyDescent="0.35">
      <c r="B22835"/>
      <c r="C22835"/>
    </row>
    <row r="22836" spans="2:3" x14ac:dyDescent="0.35">
      <c r="B22836"/>
      <c r="C22836"/>
    </row>
    <row r="22837" spans="2:3" x14ac:dyDescent="0.35">
      <c r="B22837"/>
      <c r="C22837"/>
    </row>
    <row r="22838" spans="2:3" x14ac:dyDescent="0.35">
      <c r="B22838"/>
      <c r="C22838"/>
    </row>
    <row r="22839" spans="2:3" x14ac:dyDescent="0.35">
      <c r="B22839"/>
      <c r="C22839"/>
    </row>
    <row r="22840" spans="2:3" x14ac:dyDescent="0.35">
      <c r="B22840"/>
      <c r="C22840"/>
    </row>
    <row r="22841" spans="2:3" x14ac:dyDescent="0.35">
      <c r="B22841"/>
      <c r="C22841"/>
    </row>
    <row r="22842" spans="2:3" x14ac:dyDescent="0.35">
      <c r="B22842"/>
      <c r="C22842"/>
    </row>
    <row r="22843" spans="2:3" x14ac:dyDescent="0.35">
      <c r="B22843"/>
      <c r="C22843"/>
    </row>
    <row r="22844" spans="2:3" x14ac:dyDescent="0.35">
      <c r="B22844"/>
      <c r="C22844"/>
    </row>
    <row r="22845" spans="2:3" x14ac:dyDescent="0.35">
      <c r="B22845"/>
      <c r="C22845"/>
    </row>
    <row r="22846" spans="2:3" x14ac:dyDescent="0.35">
      <c r="B22846"/>
      <c r="C22846"/>
    </row>
    <row r="22847" spans="2:3" x14ac:dyDescent="0.35">
      <c r="B22847"/>
      <c r="C22847"/>
    </row>
    <row r="22848" spans="2:3" x14ac:dyDescent="0.35">
      <c r="B22848"/>
      <c r="C22848"/>
    </row>
    <row r="22849" spans="2:3" x14ac:dyDescent="0.35">
      <c r="B22849"/>
      <c r="C22849"/>
    </row>
    <row r="22850" spans="2:3" x14ac:dyDescent="0.35">
      <c r="B22850"/>
      <c r="C22850"/>
    </row>
    <row r="22851" spans="2:3" x14ac:dyDescent="0.35">
      <c r="B22851"/>
      <c r="C22851"/>
    </row>
    <row r="22852" spans="2:3" x14ac:dyDescent="0.35">
      <c r="B22852"/>
      <c r="C22852"/>
    </row>
    <row r="22853" spans="2:3" x14ac:dyDescent="0.35">
      <c r="B22853"/>
      <c r="C22853"/>
    </row>
    <row r="22854" spans="2:3" x14ac:dyDescent="0.35">
      <c r="B22854"/>
      <c r="C22854"/>
    </row>
    <row r="22855" spans="2:3" x14ac:dyDescent="0.35">
      <c r="B22855"/>
      <c r="C22855"/>
    </row>
    <row r="22856" spans="2:3" x14ac:dyDescent="0.35">
      <c r="B22856"/>
      <c r="C22856"/>
    </row>
    <row r="22857" spans="2:3" x14ac:dyDescent="0.35">
      <c r="B22857"/>
      <c r="C22857"/>
    </row>
    <row r="22858" spans="2:3" x14ac:dyDescent="0.35">
      <c r="B22858"/>
      <c r="C22858"/>
    </row>
    <row r="22859" spans="2:3" x14ac:dyDescent="0.35">
      <c r="B22859"/>
      <c r="C22859"/>
    </row>
    <row r="22860" spans="2:3" x14ac:dyDescent="0.35">
      <c r="B22860"/>
      <c r="C22860"/>
    </row>
    <row r="22861" spans="2:3" x14ac:dyDescent="0.35">
      <c r="B22861"/>
      <c r="C22861"/>
    </row>
    <row r="22862" spans="2:3" x14ac:dyDescent="0.35">
      <c r="B22862"/>
      <c r="C22862"/>
    </row>
    <row r="22863" spans="2:3" x14ac:dyDescent="0.35">
      <c r="B22863"/>
      <c r="C22863"/>
    </row>
    <row r="22864" spans="2:3" x14ac:dyDescent="0.35">
      <c r="B22864"/>
      <c r="C22864"/>
    </row>
    <row r="22865" spans="2:3" x14ac:dyDescent="0.35">
      <c r="B22865"/>
      <c r="C22865"/>
    </row>
    <row r="22866" spans="2:3" x14ac:dyDescent="0.35">
      <c r="B22866"/>
      <c r="C22866"/>
    </row>
    <row r="22867" spans="2:3" x14ac:dyDescent="0.35">
      <c r="B22867"/>
      <c r="C22867"/>
    </row>
    <row r="22868" spans="2:3" x14ac:dyDescent="0.35">
      <c r="B22868"/>
      <c r="C22868"/>
    </row>
    <row r="22869" spans="2:3" x14ac:dyDescent="0.35">
      <c r="B22869"/>
      <c r="C22869"/>
    </row>
    <row r="22870" spans="2:3" x14ac:dyDescent="0.35">
      <c r="B22870"/>
      <c r="C22870"/>
    </row>
    <row r="22871" spans="2:3" x14ac:dyDescent="0.35">
      <c r="B22871"/>
      <c r="C22871"/>
    </row>
    <row r="22872" spans="2:3" x14ac:dyDescent="0.35">
      <c r="B22872"/>
      <c r="C22872"/>
    </row>
    <row r="22873" spans="2:3" x14ac:dyDescent="0.35">
      <c r="B22873"/>
      <c r="C22873"/>
    </row>
    <row r="22874" spans="2:3" x14ac:dyDescent="0.35">
      <c r="B22874"/>
      <c r="C22874"/>
    </row>
    <row r="22875" spans="2:3" x14ac:dyDescent="0.35">
      <c r="B22875"/>
      <c r="C22875"/>
    </row>
    <row r="22876" spans="2:3" x14ac:dyDescent="0.35">
      <c r="B22876"/>
      <c r="C22876"/>
    </row>
    <row r="22877" spans="2:3" x14ac:dyDescent="0.35">
      <c r="B22877"/>
      <c r="C22877"/>
    </row>
    <row r="22878" spans="2:3" x14ac:dyDescent="0.35">
      <c r="B22878"/>
      <c r="C22878"/>
    </row>
    <row r="22879" spans="2:3" x14ac:dyDescent="0.35">
      <c r="B22879"/>
      <c r="C22879"/>
    </row>
    <row r="22880" spans="2:3" x14ac:dyDescent="0.35">
      <c r="B22880"/>
      <c r="C22880"/>
    </row>
    <row r="22881" spans="2:3" x14ac:dyDescent="0.35">
      <c r="B22881"/>
      <c r="C22881"/>
    </row>
    <row r="22882" spans="2:3" x14ac:dyDescent="0.35">
      <c r="B22882"/>
      <c r="C22882"/>
    </row>
    <row r="22883" spans="2:3" x14ac:dyDescent="0.35">
      <c r="B22883"/>
      <c r="C22883"/>
    </row>
    <row r="22884" spans="2:3" x14ac:dyDescent="0.35">
      <c r="B22884"/>
      <c r="C22884"/>
    </row>
    <row r="22885" spans="2:3" x14ac:dyDescent="0.35">
      <c r="B22885"/>
      <c r="C22885"/>
    </row>
    <row r="22886" spans="2:3" x14ac:dyDescent="0.35">
      <c r="B22886"/>
      <c r="C22886"/>
    </row>
    <row r="22887" spans="2:3" x14ac:dyDescent="0.35">
      <c r="B22887"/>
      <c r="C22887"/>
    </row>
    <row r="22888" spans="2:3" x14ac:dyDescent="0.35">
      <c r="B22888"/>
      <c r="C22888"/>
    </row>
    <row r="22889" spans="2:3" x14ac:dyDescent="0.35">
      <c r="B22889"/>
      <c r="C22889"/>
    </row>
    <row r="22890" spans="2:3" x14ac:dyDescent="0.35">
      <c r="B22890"/>
      <c r="C22890"/>
    </row>
    <row r="22891" spans="2:3" x14ac:dyDescent="0.35">
      <c r="B22891"/>
      <c r="C22891"/>
    </row>
    <row r="22892" spans="2:3" x14ac:dyDescent="0.35">
      <c r="B22892"/>
      <c r="C22892"/>
    </row>
    <row r="22893" spans="2:3" x14ac:dyDescent="0.35">
      <c r="B22893"/>
      <c r="C22893"/>
    </row>
    <row r="22894" spans="2:3" x14ac:dyDescent="0.35">
      <c r="B22894"/>
      <c r="C22894"/>
    </row>
    <row r="22895" spans="2:3" x14ac:dyDescent="0.35">
      <c r="B22895"/>
      <c r="C22895"/>
    </row>
    <row r="22896" spans="2:3" x14ac:dyDescent="0.35">
      <c r="B22896"/>
      <c r="C22896"/>
    </row>
    <row r="22897" spans="2:3" x14ac:dyDescent="0.35">
      <c r="B22897"/>
      <c r="C22897"/>
    </row>
    <row r="22898" spans="2:3" x14ac:dyDescent="0.35">
      <c r="B22898"/>
      <c r="C22898"/>
    </row>
    <row r="22899" spans="2:3" x14ac:dyDescent="0.35">
      <c r="B22899"/>
      <c r="C22899"/>
    </row>
    <row r="22900" spans="2:3" x14ac:dyDescent="0.35">
      <c r="B22900"/>
      <c r="C22900"/>
    </row>
    <row r="22901" spans="2:3" x14ac:dyDescent="0.35">
      <c r="B22901"/>
      <c r="C22901"/>
    </row>
    <row r="22902" spans="2:3" x14ac:dyDescent="0.35">
      <c r="B22902"/>
      <c r="C22902"/>
    </row>
    <row r="22903" spans="2:3" x14ac:dyDescent="0.35">
      <c r="B22903"/>
      <c r="C22903"/>
    </row>
    <row r="22904" spans="2:3" x14ac:dyDescent="0.35">
      <c r="B22904"/>
      <c r="C22904"/>
    </row>
    <row r="22905" spans="2:3" x14ac:dyDescent="0.35">
      <c r="B22905"/>
      <c r="C22905"/>
    </row>
    <row r="22906" spans="2:3" x14ac:dyDescent="0.35">
      <c r="B22906"/>
      <c r="C22906"/>
    </row>
    <row r="22907" spans="2:3" x14ac:dyDescent="0.35">
      <c r="B22907"/>
      <c r="C22907"/>
    </row>
    <row r="22908" spans="2:3" x14ac:dyDescent="0.35">
      <c r="B22908"/>
      <c r="C22908"/>
    </row>
    <row r="22909" spans="2:3" x14ac:dyDescent="0.35">
      <c r="B22909"/>
      <c r="C22909"/>
    </row>
    <row r="22910" spans="2:3" x14ac:dyDescent="0.35">
      <c r="B22910"/>
      <c r="C22910"/>
    </row>
    <row r="22911" spans="2:3" x14ac:dyDescent="0.35">
      <c r="B22911"/>
      <c r="C22911"/>
    </row>
    <row r="22912" spans="2:3" x14ac:dyDescent="0.35">
      <c r="B22912"/>
      <c r="C22912"/>
    </row>
    <row r="22913" spans="2:3" x14ac:dyDescent="0.35">
      <c r="B22913"/>
      <c r="C22913"/>
    </row>
    <row r="22914" spans="2:3" x14ac:dyDescent="0.35">
      <c r="B22914"/>
      <c r="C22914"/>
    </row>
    <row r="22915" spans="2:3" x14ac:dyDescent="0.35">
      <c r="B22915"/>
      <c r="C22915"/>
    </row>
    <row r="22916" spans="2:3" x14ac:dyDescent="0.35">
      <c r="B22916"/>
      <c r="C22916"/>
    </row>
    <row r="22917" spans="2:3" x14ac:dyDescent="0.35">
      <c r="B22917"/>
      <c r="C22917"/>
    </row>
    <row r="22918" spans="2:3" x14ac:dyDescent="0.35">
      <c r="B22918"/>
      <c r="C22918"/>
    </row>
    <row r="22919" spans="2:3" x14ac:dyDescent="0.35">
      <c r="B22919"/>
      <c r="C22919"/>
    </row>
    <row r="22920" spans="2:3" x14ac:dyDescent="0.35">
      <c r="B22920"/>
      <c r="C22920"/>
    </row>
    <row r="22921" spans="2:3" x14ac:dyDescent="0.35">
      <c r="B22921"/>
      <c r="C22921"/>
    </row>
    <row r="22922" spans="2:3" x14ac:dyDescent="0.35">
      <c r="B22922"/>
      <c r="C22922"/>
    </row>
    <row r="22923" spans="2:3" x14ac:dyDescent="0.35">
      <c r="B22923"/>
      <c r="C22923"/>
    </row>
    <row r="22924" spans="2:3" x14ac:dyDescent="0.35">
      <c r="B22924"/>
      <c r="C22924"/>
    </row>
    <row r="22925" spans="2:3" x14ac:dyDescent="0.35">
      <c r="B22925"/>
      <c r="C22925"/>
    </row>
    <row r="22926" spans="2:3" x14ac:dyDescent="0.35">
      <c r="B22926"/>
      <c r="C22926"/>
    </row>
    <row r="22927" spans="2:3" x14ac:dyDescent="0.35">
      <c r="B22927"/>
      <c r="C22927"/>
    </row>
    <row r="22928" spans="2:3" x14ac:dyDescent="0.35">
      <c r="B22928"/>
      <c r="C22928"/>
    </row>
    <row r="22929" spans="2:3" x14ac:dyDescent="0.35">
      <c r="B22929"/>
      <c r="C22929"/>
    </row>
    <row r="22930" spans="2:3" x14ac:dyDescent="0.35">
      <c r="B22930"/>
      <c r="C22930"/>
    </row>
    <row r="22931" spans="2:3" x14ac:dyDescent="0.35">
      <c r="B22931"/>
      <c r="C22931"/>
    </row>
    <row r="22932" spans="2:3" x14ac:dyDescent="0.35">
      <c r="B22932"/>
      <c r="C22932"/>
    </row>
    <row r="22933" spans="2:3" x14ac:dyDescent="0.35">
      <c r="B22933"/>
      <c r="C22933"/>
    </row>
    <row r="22934" spans="2:3" x14ac:dyDescent="0.35">
      <c r="B22934"/>
      <c r="C22934"/>
    </row>
    <row r="22935" spans="2:3" x14ac:dyDescent="0.35">
      <c r="B22935"/>
      <c r="C22935"/>
    </row>
    <row r="22936" spans="2:3" x14ac:dyDescent="0.35">
      <c r="B22936"/>
      <c r="C22936"/>
    </row>
    <row r="22937" spans="2:3" x14ac:dyDescent="0.35">
      <c r="B22937"/>
      <c r="C22937"/>
    </row>
    <row r="22938" spans="2:3" x14ac:dyDescent="0.35">
      <c r="B22938"/>
      <c r="C22938"/>
    </row>
    <row r="22939" spans="2:3" x14ac:dyDescent="0.35">
      <c r="B22939"/>
      <c r="C22939"/>
    </row>
    <row r="22940" spans="2:3" x14ac:dyDescent="0.35">
      <c r="B22940"/>
      <c r="C22940"/>
    </row>
    <row r="22941" spans="2:3" x14ac:dyDescent="0.35">
      <c r="B22941"/>
      <c r="C22941"/>
    </row>
    <row r="22942" spans="2:3" x14ac:dyDescent="0.35">
      <c r="B22942"/>
      <c r="C22942"/>
    </row>
    <row r="22943" spans="2:3" x14ac:dyDescent="0.35">
      <c r="B22943"/>
      <c r="C22943"/>
    </row>
    <row r="22944" spans="2:3" x14ac:dyDescent="0.35">
      <c r="B22944"/>
      <c r="C22944"/>
    </row>
    <row r="22945" spans="2:3" x14ac:dyDescent="0.35">
      <c r="B22945"/>
      <c r="C22945"/>
    </row>
    <row r="22946" spans="2:3" x14ac:dyDescent="0.35">
      <c r="B22946"/>
      <c r="C22946"/>
    </row>
    <row r="22947" spans="2:3" x14ac:dyDescent="0.35">
      <c r="B22947"/>
      <c r="C22947"/>
    </row>
    <row r="22948" spans="2:3" x14ac:dyDescent="0.35">
      <c r="B22948"/>
      <c r="C22948"/>
    </row>
    <row r="22949" spans="2:3" x14ac:dyDescent="0.35">
      <c r="B22949"/>
      <c r="C22949"/>
    </row>
    <row r="22950" spans="2:3" x14ac:dyDescent="0.35">
      <c r="B22950"/>
      <c r="C22950"/>
    </row>
    <row r="22951" spans="2:3" x14ac:dyDescent="0.35">
      <c r="B22951"/>
      <c r="C22951"/>
    </row>
    <row r="22952" spans="2:3" x14ac:dyDescent="0.35">
      <c r="B22952"/>
      <c r="C22952"/>
    </row>
    <row r="22953" spans="2:3" x14ac:dyDescent="0.35">
      <c r="B22953"/>
      <c r="C22953"/>
    </row>
    <row r="22954" spans="2:3" x14ac:dyDescent="0.35">
      <c r="B22954"/>
      <c r="C22954"/>
    </row>
    <row r="22955" spans="2:3" x14ac:dyDescent="0.35">
      <c r="B22955"/>
      <c r="C22955"/>
    </row>
    <row r="22956" spans="2:3" x14ac:dyDescent="0.35">
      <c r="B22956"/>
      <c r="C22956"/>
    </row>
    <row r="22957" spans="2:3" x14ac:dyDescent="0.35">
      <c r="B22957"/>
      <c r="C22957"/>
    </row>
    <row r="22958" spans="2:3" x14ac:dyDescent="0.35">
      <c r="B22958"/>
      <c r="C22958"/>
    </row>
    <row r="22959" spans="2:3" x14ac:dyDescent="0.35">
      <c r="B22959"/>
      <c r="C22959"/>
    </row>
    <row r="22960" spans="2:3" x14ac:dyDescent="0.35">
      <c r="B22960"/>
      <c r="C22960"/>
    </row>
    <row r="22961" spans="2:3" x14ac:dyDescent="0.35">
      <c r="B22961"/>
      <c r="C22961"/>
    </row>
    <row r="22962" spans="2:3" x14ac:dyDescent="0.35">
      <c r="B22962"/>
      <c r="C22962"/>
    </row>
    <row r="22963" spans="2:3" x14ac:dyDescent="0.35">
      <c r="B22963"/>
      <c r="C22963"/>
    </row>
    <row r="22964" spans="2:3" x14ac:dyDescent="0.35">
      <c r="B22964"/>
      <c r="C22964"/>
    </row>
    <row r="22965" spans="2:3" x14ac:dyDescent="0.35">
      <c r="B22965"/>
      <c r="C22965"/>
    </row>
    <row r="22966" spans="2:3" x14ac:dyDescent="0.35">
      <c r="B22966"/>
      <c r="C22966"/>
    </row>
    <row r="22967" spans="2:3" x14ac:dyDescent="0.35">
      <c r="B22967"/>
      <c r="C22967"/>
    </row>
    <row r="22968" spans="2:3" x14ac:dyDescent="0.35">
      <c r="B22968"/>
      <c r="C22968"/>
    </row>
    <row r="22969" spans="2:3" x14ac:dyDescent="0.35">
      <c r="B22969"/>
      <c r="C22969"/>
    </row>
    <row r="22970" spans="2:3" x14ac:dyDescent="0.35">
      <c r="B22970"/>
      <c r="C22970"/>
    </row>
    <row r="22971" spans="2:3" x14ac:dyDescent="0.35">
      <c r="B22971"/>
      <c r="C22971"/>
    </row>
    <row r="22972" spans="2:3" x14ac:dyDescent="0.35">
      <c r="B22972"/>
      <c r="C22972"/>
    </row>
    <row r="22973" spans="2:3" x14ac:dyDescent="0.35">
      <c r="B22973"/>
      <c r="C22973"/>
    </row>
    <row r="22974" spans="2:3" x14ac:dyDescent="0.35">
      <c r="B22974"/>
      <c r="C22974"/>
    </row>
    <row r="22975" spans="2:3" x14ac:dyDescent="0.35">
      <c r="B22975"/>
      <c r="C22975"/>
    </row>
    <row r="22976" spans="2:3" x14ac:dyDescent="0.35">
      <c r="B22976"/>
      <c r="C22976"/>
    </row>
    <row r="22977" spans="2:3" x14ac:dyDescent="0.35">
      <c r="B22977"/>
      <c r="C22977"/>
    </row>
    <row r="22978" spans="2:3" x14ac:dyDescent="0.35">
      <c r="B22978"/>
      <c r="C22978"/>
    </row>
    <row r="22979" spans="2:3" x14ac:dyDescent="0.35">
      <c r="B22979"/>
      <c r="C22979"/>
    </row>
    <row r="22980" spans="2:3" x14ac:dyDescent="0.35">
      <c r="B22980"/>
      <c r="C22980"/>
    </row>
    <row r="22981" spans="2:3" x14ac:dyDescent="0.35">
      <c r="B22981"/>
      <c r="C22981"/>
    </row>
    <row r="22982" spans="2:3" x14ac:dyDescent="0.35">
      <c r="B22982"/>
      <c r="C22982"/>
    </row>
    <row r="22983" spans="2:3" x14ac:dyDescent="0.35">
      <c r="B22983"/>
      <c r="C22983"/>
    </row>
    <row r="22984" spans="2:3" x14ac:dyDescent="0.35">
      <c r="B22984"/>
      <c r="C22984"/>
    </row>
    <row r="22985" spans="2:3" x14ac:dyDescent="0.35">
      <c r="B22985"/>
      <c r="C22985"/>
    </row>
    <row r="22986" spans="2:3" x14ac:dyDescent="0.35">
      <c r="B22986"/>
      <c r="C22986"/>
    </row>
    <row r="22987" spans="2:3" x14ac:dyDescent="0.35">
      <c r="B22987"/>
      <c r="C22987"/>
    </row>
    <row r="22988" spans="2:3" x14ac:dyDescent="0.35">
      <c r="B22988"/>
      <c r="C22988"/>
    </row>
    <row r="22989" spans="2:3" x14ac:dyDescent="0.35">
      <c r="B22989"/>
      <c r="C22989"/>
    </row>
    <row r="22990" spans="2:3" x14ac:dyDescent="0.35">
      <c r="B22990"/>
      <c r="C22990"/>
    </row>
    <row r="22991" spans="2:3" x14ac:dyDescent="0.35">
      <c r="B22991"/>
      <c r="C22991"/>
    </row>
    <row r="22992" spans="2:3" x14ac:dyDescent="0.35">
      <c r="B22992"/>
      <c r="C22992"/>
    </row>
    <row r="22993" spans="2:3" x14ac:dyDescent="0.35">
      <c r="B22993"/>
      <c r="C22993"/>
    </row>
    <row r="22994" spans="2:3" x14ac:dyDescent="0.35">
      <c r="B22994"/>
      <c r="C22994"/>
    </row>
    <row r="22995" spans="2:3" x14ac:dyDescent="0.35">
      <c r="B22995"/>
      <c r="C22995"/>
    </row>
    <row r="22996" spans="2:3" x14ac:dyDescent="0.35">
      <c r="B22996"/>
      <c r="C22996"/>
    </row>
    <row r="22997" spans="2:3" x14ac:dyDescent="0.35">
      <c r="B22997"/>
      <c r="C22997"/>
    </row>
    <row r="22998" spans="2:3" x14ac:dyDescent="0.35">
      <c r="B22998"/>
      <c r="C22998"/>
    </row>
    <row r="22999" spans="2:3" x14ac:dyDescent="0.35">
      <c r="B22999"/>
      <c r="C22999"/>
    </row>
    <row r="23000" spans="2:3" x14ac:dyDescent="0.35">
      <c r="B23000"/>
      <c r="C23000"/>
    </row>
    <row r="23001" spans="2:3" x14ac:dyDescent="0.35">
      <c r="B23001"/>
      <c r="C23001"/>
    </row>
    <row r="23002" spans="2:3" x14ac:dyDescent="0.35">
      <c r="B23002"/>
      <c r="C23002"/>
    </row>
    <row r="23003" spans="2:3" x14ac:dyDescent="0.35">
      <c r="B23003"/>
      <c r="C23003"/>
    </row>
    <row r="23004" spans="2:3" x14ac:dyDescent="0.35">
      <c r="B23004"/>
      <c r="C23004"/>
    </row>
    <row r="23005" spans="2:3" x14ac:dyDescent="0.35">
      <c r="B23005"/>
      <c r="C23005"/>
    </row>
    <row r="23006" spans="2:3" x14ac:dyDescent="0.35">
      <c r="B23006"/>
      <c r="C23006"/>
    </row>
    <row r="23007" spans="2:3" x14ac:dyDescent="0.35">
      <c r="B23007"/>
      <c r="C23007"/>
    </row>
    <row r="23008" spans="2:3" x14ac:dyDescent="0.35">
      <c r="B23008"/>
      <c r="C23008"/>
    </row>
    <row r="23009" spans="2:3" x14ac:dyDescent="0.35">
      <c r="B23009"/>
      <c r="C23009"/>
    </row>
    <row r="23010" spans="2:3" x14ac:dyDescent="0.35">
      <c r="B23010"/>
      <c r="C23010"/>
    </row>
    <row r="23011" spans="2:3" x14ac:dyDescent="0.35">
      <c r="B23011"/>
      <c r="C23011"/>
    </row>
    <row r="23012" spans="2:3" x14ac:dyDescent="0.35">
      <c r="B23012"/>
      <c r="C23012"/>
    </row>
    <row r="23013" spans="2:3" x14ac:dyDescent="0.35">
      <c r="B23013"/>
      <c r="C23013"/>
    </row>
    <row r="23014" spans="2:3" x14ac:dyDescent="0.35">
      <c r="B23014"/>
      <c r="C23014"/>
    </row>
    <row r="23015" spans="2:3" x14ac:dyDescent="0.35">
      <c r="B23015"/>
      <c r="C23015"/>
    </row>
    <row r="23016" spans="2:3" x14ac:dyDescent="0.35">
      <c r="B23016"/>
      <c r="C23016"/>
    </row>
    <row r="23017" spans="2:3" x14ac:dyDescent="0.35">
      <c r="B23017"/>
      <c r="C23017"/>
    </row>
    <row r="23018" spans="2:3" x14ac:dyDescent="0.35">
      <c r="B23018"/>
      <c r="C23018"/>
    </row>
    <row r="23019" spans="2:3" x14ac:dyDescent="0.35">
      <c r="B23019"/>
      <c r="C23019"/>
    </row>
    <row r="23020" spans="2:3" x14ac:dyDescent="0.35">
      <c r="B23020"/>
      <c r="C23020"/>
    </row>
    <row r="23021" spans="2:3" x14ac:dyDescent="0.35">
      <c r="B23021"/>
      <c r="C23021"/>
    </row>
    <row r="23022" spans="2:3" x14ac:dyDescent="0.35">
      <c r="B23022"/>
      <c r="C23022"/>
    </row>
    <row r="23023" spans="2:3" x14ac:dyDescent="0.35">
      <c r="B23023"/>
      <c r="C23023"/>
    </row>
    <row r="23024" spans="2:3" x14ac:dyDescent="0.35">
      <c r="B23024"/>
      <c r="C23024"/>
    </row>
    <row r="23025" spans="2:3" x14ac:dyDescent="0.35">
      <c r="B23025"/>
      <c r="C23025"/>
    </row>
    <row r="23026" spans="2:3" x14ac:dyDescent="0.35">
      <c r="B23026"/>
      <c r="C23026"/>
    </row>
    <row r="23027" spans="2:3" x14ac:dyDescent="0.35">
      <c r="B23027"/>
      <c r="C23027"/>
    </row>
    <row r="23028" spans="2:3" x14ac:dyDescent="0.35">
      <c r="B23028"/>
      <c r="C23028"/>
    </row>
    <row r="23029" spans="2:3" x14ac:dyDescent="0.35">
      <c r="B23029"/>
      <c r="C23029"/>
    </row>
    <row r="23030" spans="2:3" x14ac:dyDescent="0.35">
      <c r="B23030"/>
      <c r="C23030"/>
    </row>
    <row r="23031" spans="2:3" x14ac:dyDescent="0.35">
      <c r="B23031"/>
      <c r="C23031"/>
    </row>
    <row r="23032" spans="2:3" x14ac:dyDescent="0.35">
      <c r="B23032"/>
      <c r="C23032"/>
    </row>
    <row r="23033" spans="2:3" x14ac:dyDescent="0.35">
      <c r="B23033"/>
      <c r="C23033"/>
    </row>
    <row r="23034" spans="2:3" x14ac:dyDescent="0.35">
      <c r="B23034"/>
      <c r="C23034"/>
    </row>
    <row r="23035" spans="2:3" x14ac:dyDescent="0.35">
      <c r="B23035"/>
      <c r="C23035"/>
    </row>
    <row r="23036" spans="2:3" x14ac:dyDescent="0.35">
      <c r="B23036"/>
      <c r="C23036"/>
    </row>
    <row r="23037" spans="2:3" x14ac:dyDescent="0.35">
      <c r="B23037"/>
      <c r="C23037"/>
    </row>
    <row r="23038" spans="2:3" x14ac:dyDescent="0.35">
      <c r="B23038"/>
      <c r="C23038"/>
    </row>
    <row r="23039" spans="2:3" x14ac:dyDescent="0.35">
      <c r="B23039"/>
      <c r="C23039"/>
    </row>
    <row r="23040" spans="2:3" x14ac:dyDescent="0.35">
      <c r="B23040"/>
      <c r="C23040"/>
    </row>
    <row r="23041" spans="2:3" x14ac:dyDescent="0.35">
      <c r="B23041"/>
      <c r="C23041"/>
    </row>
    <row r="23042" spans="2:3" x14ac:dyDescent="0.35">
      <c r="B23042"/>
      <c r="C23042"/>
    </row>
    <row r="23043" spans="2:3" x14ac:dyDescent="0.35">
      <c r="B23043"/>
      <c r="C23043"/>
    </row>
    <row r="23044" spans="2:3" x14ac:dyDescent="0.35">
      <c r="B23044"/>
      <c r="C23044"/>
    </row>
    <row r="23045" spans="2:3" x14ac:dyDescent="0.35">
      <c r="B23045"/>
      <c r="C23045"/>
    </row>
    <row r="23046" spans="2:3" x14ac:dyDescent="0.35">
      <c r="B23046"/>
      <c r="C23046"/>
    </row>
    <row r="23047" spans="2:3" x14ac:dyDescent="0.35">
      <c r="B23047"/>
      <c r="C23047"/>
    </row>
    <row r="23048" spans="2:3" x14ac:dyDescent="0.35">
      <c r="B23048"/>
      <c r="C23048"/>
    </row>
    <row r="23049" spans="2:3" x14ac:dyDescent="0.35">
      <c r="B23049"/>
      <c r="C23049"/>
    </row>
    <row r="23050" spans="2:3" x14ac:dyDescent="0.35">
      <c r="B23050"/>
      <c r="C23050"/>
    </row>
    <row r="23051" spans="2:3" x14ac:dyDescent="0.35">
      <c r="B23051"/>
      <c r="C23051"/>
    </row>
    <row r="23052" spans="2:3" x14ac:dyDescent="0.35">
      <c r="B23052"/>
      <c r="C23052"/>
    </row>
    <row r="23053" spans="2:3" x14ac:dyDescent="0.35">
      <c r="B23053"/>
      <c r="C23053"/>
    </row>
    <row r="23054" spans="2:3" x14ac:dyDescent="0.35">
      <c r="B23054"/>
      <c r="C23054"/>
    </row>
    <row r="23055" spans="2:3" x14ac:dyDescent="0.35">
      <c r="B23055"/>
      <c r="C23055"/>
    </row>
    <row r="23056" spans="2:3" x14ac:dyDescent="0.35">
      <c r="B23056"/>
      <c r="C23056"/>
    </row>
    <row r="23057" spans="2:3" x14ac:dyDescent="0.35">
      <c r="B23057"/>
      <c r="C23057"/>
    </row>
    <row r="23058" spans="2:3" x14ac:dyDescent="0.35">
      <c r="B23058"/>
      <c r="C23058"/>
    </row>
    <row r="23059" spans="2:3" x14ac:dyDescent="0.35">
      <c r="B23059"/>
      <c r="C23059"/>
    </row>
    <row r="23060" spans="2:3" x14ac:dyDescent="0.35">
      <c r="B23060"/>
      <c r="C23060"/>
    </row>
    <row r="23061" spans="2:3" x14ac:dyDescent="0.35">
      <c r="B23061"/>
      <c r="C23061"/>
    </row>
    <row r="23062" spans="2:3" x14ac:dyDescent="0.35">
      <c r="B23062"/>
      <c r="C23062"/>
    </row>
    <row r="23063" spans="2:3" x14ac:dyDescent="0.35">
      <c r="B23063"/>
      <c r="C23063"/>
    </row>
    <row r="23064" spans="2:3" x14ac:dyDescent="0.35">
      <c r="B23064"/>
      <c r="C23064"/>
    </row>
    <row r="23065" spans="2:3" x14ac:dyDescent="0.35">
      <c r="B23065"/>
      <c r="C23065"/>
    </row>
    <row r="23066" spans="2:3" x14ac:dyDescent="0.35">
      <c r="B23066"/>
      <c r="C23066"/>
    </row>
    <row r="23067" spans="2:3" x14ac:dyDescent="0.35">
      <c r="B23067"/>
      <c r="C23067"/>
    </row>
    <row r="23068" spans="2:3" x14ac:dyDescent="0.35">
      <c r="B23068"/>
      <c r="C23068"/>
    </row>
    <row r="23069" spans="2:3" x14ac:dyDescent="0.35">
      <c r="B23069"/>
      <c r="C23069"/>
    </row>
    <row r="23070" spans="2:3" x14ac:dyDescent="0.35">
      <c r="B23070"/>
      <c r="C23070"/>
    </row>
    <row r="23071" spans="2:3" x14ac:dyDescent="0.35">
      <c r="B23071"/>
      <c r="C23071"/>
    </row>
    <row r="23072" spans="2:3" x14ac:dyDescent="0.35">
      <c r="B23072"/>
      <c r="C23072"/>
    </row>
    <row r="23073" spans="2:3" x14ac:dyDescent="0.35">
      <c r="B23073"/>
      <c r="C23073"/>
    </row>
    <row r="23074" spans="2:3" x14ac:dyDescent="0.35">
      <c r="B23074"/>
      <c r="C23074"/>
    </row>
    <row r="23075" spans="2:3" x14ac:dyDescent="0.35">
      <c r="B23075"/>
      <c r="C23075"/>
    </row>
    <row r="23076" spans="2:3" x14ac:dyDescent="0.35">
      <c r="B23076"/>
      <c r="C23076"/>
    </row>
    <row r="23077" spans="2:3" x14ac:dyDescent="0.35">
      <c r="B23077"/>
      <c r="C23077"/>
    </row>
    <row r="23078" spans="2:3" x14ac:dyDescent="0.35">
      <c r="B23078"/>
      <c r="C23078"/>
    </row>
    <row r="23079" spans="2:3" x14ac:dyDescent="0.35">
      <c r="B23079"/>
      <c r="C23079"/>
    </row>
    <row r="23080" spans="2:3" x14ac:dyDescent="0.35">
      <c r="B23080"/>
      <c r="C23080"/>
    </row>
    <row r="23081" spans="2:3" x14ac:dyDescent="0.35">
      <c r="B23081"/>
      <c r="C23081"/>
    </row>
    <row r="23082" spans="2:3" x14ac:dyDescent="0.35">
      <c r="B23082"/>
      <c r="C23082"/>
    </row>
    <row r="23083" spans="2:3" x14ac:dyDescent="0.35">
      <c r="B23083"/>
      <c r="C23083"/>
    </row>
    <row r="23084" spans="2:3" x14ac:dyDescent="0.35">
      <c r="B23084"/>
      <c r="C23084"/>
    </row>
    <row r="23085" spans="2:3" x14ac:dyDescent="0.35">
      <c r="B23085"/>
      <c r="C23085"/>
    </row>
    <row r="23086" spans="2:3" x14ac:dyDescent="0.35">
      <c r="B23086"/>
      <c r="C23086"/>
    </row>
    <row r="23087" spans="2:3" x14ac:dyDescent="0.35">
      <c r="B23087"/>
      <c r="C23087"/>
    </row>
    <row r="23088" spans="2:3" x14ac:dyDescent="0.35">
      <c r="B23088"/>
      <c r="C23088"/>
    </row>
    <row r="23089" spans="2:3" x14ac:dyDescent="0.35">
      <c r="B23089"/>
      <c r="C23089"/>
    </row>
    <row r="23090" spans="2:3" x14ac:dyDescent="0.35">
      <c r="B23090"/>
      <c r="C23090"/>
    </row>
    <row r="23091" spans="2:3" x14ac:dyDescent="0.35">
      <c r="B23091"/>
      <c r="C23091"/>
    </row>
    <row r="23092" spans="2:3" x14ac:dyDescent="0.35">
      <c r="B23092"/>
      <c r="C23092"/>
    </row>
    <row r="23093" spans="2:3" x14ac:dyDescent="0.35">
      <c r="B23093"/>
      <c r="C23093"/>
    </row>
    <row r="23094" spans="2:3" x14ac:dyDescent="0.35">
      <c r="B23094"/>
      <c r="C23094"/>
    </row>
    <row r="23095" spans="2:3" x14ac:dyDescent="0.35">
      <c r="B23095"/>
      <c r="C23095"/>
    </row>
    <row r="23096" spans="2:3" x14ac:dyDescent="0.35">
      <c r="B23096"/>
      <c r="C23096"/>
    </row>
    <row r="23097" spans="2:3" x14ac:dyDescent="0.35">
      <c r="B23097"/>
      <c r="C23097"/>
    </row>
    <row r="23098" spans="2:3" x14ac:dyDescent="0.35">
      <c r="B23098"/>
      <c r="C23098"/>
    </row>
    <row r="23099" spans="2:3" x14ac:dyDescent="0.35">
      <c r="B23099"/>
      <c r="C23099"/>
    </row>
    <row r="23100" spans="2:3" x14ac:dyDescent="0.35">
      <c r="B23100"/>
      <c r="C23100"/>
    </row>
    <row r="23101" spans="2:3" x14ac:dyDescent="0.35">
      <c r="B23101"/>
      <c r="C23101"/>
    </row>
    <row r="23102" spans="2:3" x14ac:dyDescent="0.35">
      <c r="B23102"/>
      <c r="C23102"/>
    </row>
    <row r="23103" spans="2:3" x14ac:dyDescent="0.35">
      <c r="B23103"/>
      <c r="C23103"/>
    </row>
    <row r="23104" spans="2:3" x14ac:dyDescent="0.35">
      <c r="B23104"/>
      <c r="C23104"/>
    </row>
    <row r="23105" spans="2:3" x14ac:dyDescent="0.35">
      <c r="B23105"/>
      <c r="C23105"/>
    </row>
    <row r="23106" spans="2:3" x14ac:dyDescent="0.35">
      <c r="B23106"/>
      <c r="C23106"/>
    </row>
    <row r="23107" spans="2:3" x14ac:dyDescent="0.35">
      <c r="B23107"/>
      <c r="C23107"/>
    </row>
    <row r="23108" spans="2:3" x14ac:dyDescent="0.35">
      <c r="B23108"/>
      <c r="C23108"/>
    </row>
    <row r="23109" spans="2:3" x14ac:dyDescent="0.35">
      <c r="B23109"/>
      <c r="C23109"/>
    </row>
    <row r="23110" spans="2:3" x14ac:dyDescent="0.35">
      <c r="B23110"/>
      <c r="C23110"/>
    </row>
    <row r="23111" spans="2:3" x14ac:dyDescent="0.35">
      <c r="B23111"/>
      <c r="C23111"/>
    </row>
    <row r="23112" spans="2:3" x14ac:dyDescent="0.35">
      <c r="B23112"/>
      <c r="C23112"/>
    </row>
    <row r="23113" spans="2:3" x14ac:dyDescent="0.35">
      <c r="B23113"/>
      <c r="C23113"/>
    </row>
    <row r="23114" spans="2:3" x14ac:dyDescent="0.35">
      <c r="B23114"/>
      <c r="C23114"/>
    </row>
    <row r="23115" spans="2:3" x14ac:dyDescent="0.35">
      <c r="B23115"/>
      <c r="C23115"/>
    </row>
    <row r="23116" spans="2:3" x14ac:dyDescent="0.35">
      <c r="B23116"/>
      <c r="C23116"/>
    </row>
    <row r="23117" spans="2:3" x14ac:dyDescent="0.35">
      <c r="B23117"/>
      <c r="C23117"/>
    </row>
    <row r="23118" spans="2:3" x14ac:dyDescent="0.35">
      <c r="B23118"/>
      <c r="C23118"/>
    </row>
    <row r="23119" spans="2:3" x14ac:dyDescent="0.35">
      <c r="B23119"/>
      <c r="C23119"/>
    </row>
    <row r="23120" spans="2:3" x14ac:dyDescent="0.35">
      <c r="B23120"/>
      <c r="C23120"/>
    </row>
    <row r="23121" spans="2:3" x14ac:dyDescent="0.35">
      <c r="B23121"/>
      <c r="C23121"/>
    </row>
    <row r="23122" spans="2:3" x14ac:dyDescent="0.35">
      <c r="B23122"/>
      <c r="C23122"/>
    </row>
    <row r="23123" spans="2:3" x14ac:dyDescent="0.35">
      <c r="B23123"/>
      <c r="C23123"/>
    </row>
    <row r="23124" spans="2:3" x14ac:dyDescent="0.35">
      <c r="B23124"/>
      <c r="C23124"/>
    </row>
    <row r="23125" spans="2:3" x14ac:dyDescent="0.35">
      <c r="B23125"/>
      <c r="C23125"/>
    </row>
    <row r="23126" spans="2:3" x14ac:dyDescent="0.35">
      <c r="B23126"/>
      <c r="C23126"/>
    </row>
    <row r="23127" spans="2:3" x14ac:dyDescent="0.35">
      <c r="B23127"/>
      <c r="C23127"/>
    </row>
    <row r="23128" spans="2:3" x14ac:dyDescent="0.35">
      <c r="B23128"/>
      <c r="C23128"/>
    </row>
    <row r="23129" spans="2:3" x14ac:dyDescent="0.35">
      <c r="B23129"/>
      <c r="C23129"/>
    </row>
    <row r="23130" spans="2:3" x14ac:dyDescent="0.35">
      <c r="B23130"/>
      <c r="C23130"/>
    </row>
    <row r="23131" spans="2:3" x14ac:dyDescent="0.35">
      <c r="B23131"/>
      <c r="C23131"/>
    </row>
    <row r="23132" spans="2:3" x14ac:dyDescent="0.35">
      <c r="B23132"/>
      <c r="C23132"/>
    </row>
    <row r="23133" spans="2:3" x14ac:dyDescent="0.35">
      <c r="B23133"/>
      <c r="C23133"/>
    </row>
    <row r="23134" spans="2:3" x14ac:dyDescent="0.35">
      <c r="B23134"/>
      <c r="C23134"/>
    </row>
    <row r="23135" spans="2:3" x14ac:dyDescent="0.35">
      <c r="B23135"/>
      <c r="C23135"/>
    </row>
    <row r="23136" spans="2:3" x14ac:dyDescent="0.35">
      <c r="B23136"/>
      <c r="C23136"/>
    </row>
    <row r="23137" spans="2:3" x14ac:dyDescent="0.35">
      <c r="B23137"/>
      <c r="C23137"/>
    </row>
    <row r="23138" spans="2:3" x14ac:dyDescent="0.35">
      <c r="B23138"/>
      <c r="C23138"/>
    </row>
    <row r="23139" spans="2:3" x14ac:dyDescent="0.35">
      <c r="B23139"/>
      <c r="C23139"/>
    </row>
    <row r="23140" spans="2:3" x14ac:dyDescent="0.35">
      <c r="B23140"/>
      <c r="C23140"/>
    </row>
    <row r="23141" spans="2:3" x14ac:dyDescent="0.35">
      <c r="B23141"/>
      <c r="C23141"/>
    </row>
    <row r="23142" spans="2:3" x14ac:dyDescent="0.35">
      <c r="B23142"/>
      <c r="C23142"/>
    </row>
    <row r="23143" spans="2:3" x14ac:dyDescent="0.35">
      <c r="B23143"/>
      <c r="C23143"/>
    </row>
    <row r="23144" spans="2:3" x14ac:dyDescent="0.35">
      <c r="B23144"/>
      <c r="C23144"/>
    </row>
    <row r="23145" spans="2:3" x14ac:dyDescent="0.35">
      <c r="B23145"/>
      <c r="C23145"/>
    </row>
    <row r="23146" spans="2:3" x14ac:dyDescent="0.35">
      <c r="B23146"/>
      <c r="C23146"/>
    </row>
    <row r="23147" spans="2:3" x14ac:dyDescent="0.35">
      <c r="B23147"/>
      <c r="C23147"/>
    </row>
    <row r="23148" spans="2:3" x14ac:dyDescent="0.35">
      <c r="B23148"/>
      <c r="C23148"/>
    </row>
    <row r="23149" spans="2:3" x14ac:dyDescent="0.35">
      <c r="B23149"/>
      <c r="C23149"/>
    </row>
    <row r="23150" spans="2:3" x14ac:dyDescent="0.35">
      <c r="B23150"/>
      <c r="C23150"/>
    </row>
    <row r="23151" spans="2:3" x14ac:dyDescent="0.35">
      <c r="B23151"/>
      <c r="C23151"/>
    </row>
    <row r="23152" spans="2:3" x14ac:dyDescent="0.35">
      <c r="B23152"/>
      <c r="C23152"/>
    </row>
    <row r="23153" spans="2:3" x14ac:dyDescent="0.35">
      <c r="B23153"/>
      <c r="C23153"/>
    </row>
    <row r="23154" spans="2:3" x14ac:dyDescent="0.35">
      <c r="B23154"/>
      <c r="C23154"/>
    </row>
    <row r="23155" spans="2:3" x14ac:dyDescent="0.35">
      <c r="B23155"/>
      <c r="C23155"/>
    </row>
    <row r="23156" spans="2:3" x14ac:dyDescent="0.35">
      <c r="B23156"/>
      <c r="C23156"/>
    </row>
    <row r="23157" spans="2:3" x14ac:dyDescent="0.35">
      <c r="B23157"/>
      <c r="C23157"/>
    </row>
    <row r="23158" spans="2:3" x14ac:dyDescent="0.35">
      <c r="B23158"/>
      <c r="C23158"/>
    </row>
    <row r="23159" spans="2:3" x14ac:dyDescent="0.35">
      <c r="B23159"/>
      <c r="C23159"/>
    </row>
    <row r="23160" spans="2:3" x14ac:dyDescent="0.35">
      <c r="B23160"/>
      <c r="C23160"/>
    </row>
    <row r="23161" spans="2:3" x14ac:dyDescent="0.35">
      <c r="B23161"/>
      <c r="C23161"/>
    </row>
    <row r="23162" spans="2:3" x14ac:dyDescent="0.35">
      <c r="B23162"/>
      <c r="C23162"/>
    </row>
    <row r="23163" spans="2:3" x14ac:dyDescent="0.35">
      <c r="B23163"/>
      <c r="C23163"/>
    </row>
    <row r="23164" spans="2:3" x14ac:dyDescent="0.35">
      <c r="B23164"/>
      <c r="C23164"/>
    </row>
    <row r="23165" spans="2:3" x14ac:dyDescent="0.35">
      <c r="B23165"/>
      <c r="C23165"/>
    </row>
    <row r="23166" spans="2:3" x14ac:dyDescent="0.35">
      <c r="B23166"/>
      <c r="C23166"/>
    </row>
    <row r="23167" spans="2:3" x14ac:dyDescent="0.35">
      <c r="B23167"/>
      <c r="C23167"/>
    </row>
    <row r="23168" spans="2:3" x14ac:dyDescent="0.35">
      <c r="B23168"/>
      <c r="C23168"/>
    </row>
    <row r="23169" spans="2:3" x14ac:dyDescent="0.35">
      <c r="B23169"/>
      <c r="C23169"/>
    </row>
    <row r="23170" spans="2:3" x14ac:dyDescent="0.35">
      <c r="B23170"/>
      <c r="C23170"/>
    </row>
    <row r="23171" spans="2:3" x14ac:dyDescent="0.35">
      <c r="B23171"/>
      <c r="C23171"/>
    </row>
    <row r="23172" spans="2:3" x14ac:dyDescent="0.35">
      <c r="B23172"/>
      <c r="C23172"/>
    </row>
    <row r="23173" spans="2:3" x14ac:dyDescent="0.35">
      <c r="B23173"/>
      <c r="C23173"/>
    </row>
    <row r="23174" spans="2:3" x14ac:dyDescent="0.35">
      <c r="B23174"/>
      <c r="C23174"/>
    </row>
    <row r="23175" spans="2:3" x14ac:dyDescent="0.35">
      <c r="B23175"/>
      <c r="C23175"/>
    </row>
    <row r="23176" spans="2:3" x14ac:dyDescent="0.35">
      <c r="B23176"/>
      <c r="C23176"/>
    </row>
    <row r="23177" spans="2:3" x14ac:dyDescent="0.35">
      <c r="B23177"/>
      <c r="C23177"/>
    </row>
    <row r="23178" spans="2:3" x14ac:dyDescent="0.35">
      <c r="B23178"/>
      <c r="C23178"/>
    </row>
    <row r="23179" spans="2:3" x14ac:dyDescent="0.35">
      <c r="B23179"/>
      <c r="C23179"/>
    </row>
    <row r="23180" spans="2:3" x14ac:dyDescent="0.35">
      <c r="B23180"/>
      <c r="C23180"/>
    </row>
    <row r="23181" spans="2:3" x14ac:dyDescent="0.35">
      <c r="B23181"/>
      <c r="C23181"/>
    </row>
    <row r="23182" spans="2:3" x14ac:dyDescent="0.35">
      <c r="B23182"/>
      <c r="C23182"/>
    </row>
    <row r="23183" spans="2:3" x14ac:dyDescent="0.35">
      <c r="B23183"/>
      <c r="C23183"/>
    </row>
    <row r="23184" spans="2:3" x14ac:dyDescent="0.35">
      <c r="B23184"/>
      <c r="C23184"/>
    </row>
    <row r="23185" spans="2:3" x14ac:dyDescent="0.35">
      <c r="B23185"/>
      <c r="C23185"/>
    </row>
    <row r="23186" spans="2:3" x14ac:dyDescent="0.35">
      <c r="B23186"/>
      <c r="C23186"/>
    </row>
    <row r="23187" spans="2:3" x14ac:dyDescent="0.35">
      <c r="B23187"/>
      <c r="C23187"/>
    </row>
    <row r="23188" spans="2:3" x14ac:dyDescent="0.35">
      <c r="B23188"/>
      <c r="C23188"/>
    </row>
    <row r="23189" spans="2:3" x14ac:dyDescent="0.35">
      <c r="B23189"/>
      <c r="C23189"/>
    </row>
    <row r="23190" spans="2:3" x14ac:dyDescent="0.35">
      <c r="B23190"/>
      <c r="C23190"/>
    </row>
    <row r="23191" spans="2:3" x14ac:dyDescent="0.35">
      <c r="B23191"/>
      <c r="C23191"/>
    </row>
    <row r="23192" spans="2:3" x14ac:dyDescent="0.35">
      <c r="B23192"/>
      <c r="C23192"/>
    </row>
    <row r="23193" spans="2:3" x14ac:dyDescent="0.35">
      <c r="B23193"/>
      <c r="C23193"/>
    </row>
    <row r="23194" spans="2:3" x14ac:dyDescent="0.35">
      <c r="B23194"/>
      <c r="C23194"/>
    </row>
    <row r="23195" spans="2:3" x14ac:dyDescent="0.35">
      <c r="B23195"/>
      <c r="C23195"/>
    </row>
    <row r="23196" spans="2:3" x14ac:dyDescent="0.35">
      <c r="B23196"/>
      <c r="C23196"/>
    </row>
    <row r="23197" spans="2:3" x14ac:dyDescent="0.35">
      <c r="B23197"/>
      <c r="C23197"/>
    </row>
    <row r="23198" spans="2:3" x14ac:dyDescent="0.35">
      <c r="B23198"/>
      <c r="C23198"/>
    </row>
    <row r="23199" spans="2:3" x14ac:dyDescent="0.35">
      <c r="B23199"/>
      <c r="C23199"/>
    </row>
    <row r="23200" spans="2:3" x14ac:dyDescent="0.35">
      <c r="B23200"/>
      <c r="C23200"/>
    </row>
    <row r="23201" spans="2:3" x14ac:dyDescent="0.35">
      <c r="B23201"/>
      <c r="C23201"/>
    </row>
    <row r="23202" spans="2:3" x14ac:dyDescent="0.35">
      <c r="B23202"/>
      <c r="C23202"/>
    </row>
    <row r="23203" spans="2:3" x14ac:dyDescent="0.35">
      <c r="B23203"/>
      <c r="C23203"/>
    </row>
    <row r="23204" spans="2:3" x14ac:dyDescent="0.35">
      <c r="B23204"/>
      <c r="C23204"/>
    </row>
    <row r="23205" spans="2:3" x14ac:dyDescent="0.35">
      <c r="B23205"/>
      <c r="C23205"/>
    </row>
    <row r="23206" spans="2:3" x14ac:dyDescent="0.35">
      <c r="B23206"/>
      <c r="C23206"/>
    </row>
    <row r="23207" spans="2:3" x14ac:dyDescent="0.35">
      <c r="B23207"/>
      <c r="C23207"/>
    </row>
    <row r="23208" spans="2:3" x14ac:dyDescent="0.35">
      <c r="B23208"/>
      <c r="C23208"/>
    </row>
    <row r="23209" spans="2:3" x14ac:dyDescent="0.35">
      <c r="B23209"/>
      <c r="C23209"/>
    </row>
    <row r="23210" spans="2:3" x14ac:dyDescent="0.35">
      <c r="B23210"/>
      <c r="C23210"/>
    </row>
    <row r="23211" spans="2:3" x14ac:dyDescent="0.35">
      <c r="B23211"/>
      <c r="C23211"/>
    </row>
    <row r="23212" spans="2:3" x14ac:dyDescent="0.35">
      <c r="B23212"/>
      <c r="C23212"/>
    </row>
    <row r="23213" spans="2:3" x14ac:dyDescent="0.35">
      <c r="B23213"/>
      <c r="C23213"/>
    </row>
    <row r="23214" spans="2:3" x14ac:dyDescent="0.35">
      <c r="B23214"/>
      <c r="C23214"/>
    </row>
    <row r="23215" spans="2:3" x14ac:dyDescent="0.35">
      <c r="B23215"/>
      <c r="C23215"/>
    </row>
    <row r="23216" spans="2:3" x14ac:dyDescent="0.35">
      <c r="B23216"/>
      <c r="C23216"/>
    </row>
    <row r="23217" spans="2:3" x14ac:dyDescent="0.35">
      <c r="B23217"/>
      <c r="C23217"/>
    </row>
    <row r="23218" spans="2:3" x14ac:dyDescent="0.35">
      <c r="B23218"/>
      <c r="C23218"/>
    </row>
    <row r="23219" spans="2:3" x14ac:dyDescent="0.35">
      <c r="B23219"/>
      <c r="C23219"/>
    </row>
    <row r="23220" spans="2:3" x14ac:dyDescent="0.35">
      <c r="B23220"/>
      <c r="C23220"/>
    </row>
    <row r="23221" spans="2:3" x14ac:dyDescent="0.35">
      <c r="B23221"/>
      <c r="C23221"/>
    </row>
    <row r="23222" spans="2:3" x14ac:dyDescent="0.35">
      <c r="B23222"/>
      <c r="C23222"/>
    </row>
    <row r="23223" spans="2:3" x14ac:dyDescent="0.35">
      <c r="B23223"/>
      <c r="C23223"/>
    </row>
    <row r="23224" spans="2:3" x14ac:dyDescent="0.35">
      <c r="B23224"/>
      <c r="C23224"/>
    </row>
    <row r="23225" spans="2:3" x14ac:dyDescent="0.35">
      <c r="B23225"/>
      <c r="C23225"/>
    </row>
    <row r="23226" spans="2:3" x14ac:dyDescent="0.35">
      <c r="B23226"/>
      <c r="C23226"/>
    </row>
    <row r="23227" spans="2:3" x14ac:dyDescent="0.35">
      <c r="B23227"/>
      <c r="C23227"/>
    </row>
    <row r="23228" spans="2:3" x14ac:dyDescent="0.35">
      <c r="B23228"/>
      <c r="C23228"/>
    </row>
    <row r="23229" spans="2:3" x14ac:dyDescent="0.35">
      <c r="B23229"/>
      <c r="C23229"/>
    </row>
    <row r="23230" spans="2:3" x14ac:dyDescent="0.35">
      <c r="B23230"/>
      <c r="C23230"/>
    </row>
    <row r="23231" spans="2:3" x14ac:dyDescent="0.35">
      <c r="B23231"/>
      <c r="C23231"/>
    </row>
    <row r="23232" spans="2:3" x14ac:dyDescent="0.35">
      <c r="B23232"/>
      <c r="C23232"/>
    </row>
    <row r="23233" spans="2:3" x14ac:dyDescent="0.35">
      <c r="B23233"/>
      <c r="C23233"/>
    </row>
    <row r="23234" spans="2:3" x14ac:dyDescent="0.35">
      <c r="B23234"/>
      <c r="C23234"/>
    </row>
    <row r="23235" spans="2:3" x14ac:dyDescent="0.35">
      <c r="B23235"/>
      <c r="C23235"/>
    </row>
    <row r="23236" spans="2:3" x14ac:dyDescent="0.35">
      <c r="B23236"/>
      <c r="C23236"/>
    </row>
    <row r="23237" spans="2:3" x14ac:dyDescent="0.35">
      <c r="B23237"/>
      <c r="C23237"/>
    </row>
    <row r="23238" spans="2:3" x14ac:dyDescent="0.35">
      <c r="B23238"/>
      <c r="C23238"/>
    </row>
    <row r="23239" spans="2:3" x14ac:dyDescent="0.35">
      <c r="B23239"/>
      <c r="C23239"/>
    </row>
    <row r="23240" spans="2:3" x14ac:dyDescent="0.35">
      <c r="B23240"/>
      <c r="C23240"/>
    </row>
    <row r="23241" spans="2:3" x14ac:dyDescent="0.35">
      <c r="B23241"/>
      <c r="C23241"/>
    </row>
    <row r="23242" spans="2:3" x14ac:dyDescent="0.35">
      <c r="B23242"/>
      <c r="C23242"/>
    </row>
    <row r="23243" spans="2:3" x14ac:dyDescent="0.35">
      <c r="B23243"/>
      <c r="C23243"/>
    </row>
    <row r="23244" spans="2:3" x14ac:dyDescent="0.35">
      <c r="B23244"/>
      <c r="C23244"/>
    </row>
    <row r="23245" spans="2:3" x14ac:dyDescent="0.35">
      <c r="B23245"/>
      <c r="C23245"/>
    </row>
    <row r="23246" spans="2:3" x14ac:dyDescent="0.35">
      <c r="B23246"/>
      <c r="C23246"/>
    </row>
    <row r="23247" spans="2:3" x14ac:dyDescent="0.35">
      <c r="B23247"/>
      <c r="C23247"/>
    </row>
    <row r="23248" spans="2:3" x14ac:dyDescent="0.35">
      <c r="B23248"/>
      <c r="C23248"/>
    </row>
    <row r="23249" spans="2:3" x14ac:dyDescent="0.35">
      <c r="B23249"/>
      <c r="C23249"/>
    </row>
    <row r="23250" spans="2:3" x14ac:dyDescent="0.35">
      <c r="B23250"/>
      <c r="C23250"/>
    </row>
    <row r="23251" spans="2:3" x14ac:dyDescent="0.35">
      <c r="B23251"/>
      <c r="C23251"/>
    </row>
    <row r="23252" spans="2:3" x14ac:dyDescent="0.35">
      <c r="B23252"/>
      <c r="C23252"/>
    </row>
    <row r="23253" spans="2:3" x14ac:dyDescent="0.35">
      <c r="B23253"/>
      <c r="C23253"/>
    </row>
    <row r="23254" spans="2:3" x14ac:dyDescent="0.35">
      <c r="B23254"/>
      <c r="C23254"/>
    </row>
    <row r="23255" spans="2:3" x14ac:dyDescent="0.35">
      <c r="B23255"/>
      <c r="C23255"/>
    </row>
    <row r="23256" spans="2:3" x14ac:dyDescent="0.35">
      <c r="B23256"/>
      <c r="C23256"/>
    </row>
    <row r="23257" spans="2:3" x14ac:dyDescent="0.35">
      <c r="B23257"/>
      <c r="C23257"/>
    </row>
    <row r="23258" spans="2:3" x14ac:dyDescent="0.35">
      <c r="B23258"/>
      <c r="C23258"/>
    </row>
    <row r="23259" spans="2:3" x14ac:dyDescent="0.35">
      <c r="B23259"/>
      <c r="C23259"/>
    </row>
    <row r="23260" spans="2:3" x14ac:dyDescent="0.35">
      <c r="B23260"/>
      <c r="C23260"/>
    </row>
    <row r="23261" spans="2:3" x14ac:dyDescent="0.35">
      <c r="B23261"/>
      <c r="C23261"/>
    </row>
    <row r="23262" spans="2:3" x14ac:dyDescent="0.35">
      <c r="B23262"/>
      <c r="C23262"/>
    </row>
    <row r="23263" spans="2:3" x14ac:dyDescent="0.35">
      <c r="B23263"/>
      <c r="C23263"/>
    </row>
    <row r="23264" spans="2:3" x14ac:dyDescent="0.35">
      <c r="B23264"/>
      <c r="C23264"/>
    </row>
    <row r="23265" spans="2:3" x14ac:dyDescent="0.35">
      <c r="B23265"/>
      <c r="C23265"/>
    </row>
    <row r="23266" spans="2:3" x14ac:dyDescent="0.35">
      <c r="B23266"/>
      <c r="C23266"/>
    </row>
    <row r="23267" spans="2:3" x14ac:dyDescent="0.35">
      <c r="B23267"/>
      <c r="C23267"/>
    </row>
    <row r="23268" spans="2:3" x14ac:dyDescent="0.35">
      <c r="B23268"/>
      <c r="C23268"/>
    </row>
    <row r="23269" spans="2:3" x14ac:dyDescent="0.35">
      <c r="B23269"/>
      <c r="C23269"/>
    </row>
    <row r="23270" spans="2:3" x14ac:dyDescent="0.35">
      <c r="B23270"/>
      <c r="C23270"/>
    </row>
    <row r="23271" spans="2:3" x14ac:dyDescent="0.35">
      <c r="B23271"/>
      <c r="C23271"/>
    </row>
    <row r="23272" spans="2:3" x14ac:dyDescent="0.35">
      <c r="B23272"/>
      <c r="C23272"/>
    </row>
    <row r="23273" spans="2:3" x14ac:dyDescent="0.35">
      <c r="B23273"/>
      <c r="C23273"/>
    </row>
    <row r="23274" spans="2:3" x14ac:dyDescent="0.35">
      <c r="B23274"/>
      <c r="C23274"/>
    </row>
    <row r="23275" spans="2:3" x14ac:dyDescent="0.35">
      <c r="B23275"/>
      <c r="C23275"/>
    </row>
    <row r="23276" spans="2:3" x14ac:dyDescent="0.35">
      <c r="B23276"/>
      <c r="C23276"/>
    </row>
    <row r="23277" spans="2:3" x14ac:dyDescent="0.35">
      <c r="B23277"/>
      <c r="C23277"/>
    </row>
    <row r="23278" spans="2:3" x14ac:dyDescent="0.35">
      <c r="B23278"/>
      <c r="C23278"/>
    </row>
    <row r="23279" spans="2:3" x14ac:dyDescent="0.35">
      <c r="B23279"/>
      <c r="C23279"/>
    </row>
    <row r="23280" spans="2:3" x14ac:dyDescent="0.35">
      <c r="B23280"/>
      <c r="C23280"/>
    </row>
    <row r="23281" spans="2:3" x14ac:dyDescent="0.35">
      <c r="B23281"/>
      <c r="C23281"/>
    </row>
    <row r="23282" spans="2:3" x14ac:dyDescent="0.35">
      <c r="B23282"/>
      <c r="C23282"/>
    </row>
    <row r="23283" spans="2:3" x14ac:dyDescent="0.35">
      <c r="B23283"/>
      <c r="C23283"/>
    </row>
    <row r="23284" spans="2:3" x14ac:dyDescent="0.35">
      <c r="B23284"/>
      <c r="C23284"/>
    </row>
    <row r="23285" spans="2:3" x14ac:dyDescent="0.35">
      <c r="B23285"/>
      <c r="C23285"/>
    </row>
    <row r="23286" spans="2:3" x14ac:dyDescent="0.35">
      <c r="B23286"/>
      <c r="C23286"/>
    </row>
    <row r="23287" spans="2:3" x14ac:dyDescent="0.35">
      <c r="B23287"/>
      <c r="C23287"/>
    </row>
    <row r="23288" spans="2:3" x14ac:dyDescent="0.35">
      <c r="B23288"/>
      <c r="C23288"/>
    </row>
    <row r="23289" spans="2:3" x14ac:dyDescent="0.35">
      <c r="B23289"/>
      <c r="C23289"/>
    </row>
    <row r="23290" spans="2:3" x14ac:dyDescent="0.35">
      <c r="B23290"/>
      <c r="C23290"/>
    </row>
    <row r="23291" spans="2:3" x14ac:dyDescent="0.35">
      <c r="B23291"/>
      <c r="C23291"/>
    </row>
    <row r="23292" spans="2:3" x14ac:dyDescent="0.35">
      <c r="B23292"/>
      <c r="C23292"/>
    </row>
    <row r="23293" spans="2:3" x14ac:dyDescent="0.35">
      <c r="B23293"/>
      <c r="C23293"/>
    </row>
    <row r="23294" spans="2:3" x14ac:dyDescent="0.35">
      <c r="B23294"/>
      <c r="C23294"/>
    </row>
    <row r="23295" spans="2:3" x14ac:dyDescent="0.35">
      <c r="B23295"/>
      <c r="C23295"/>
    </row>
    <row r="23296" spans="2:3" x14ac:dyDescent="0.35">
      <c r="B23296"/>
      <c r="C23296"/>
    </row>
    <row r="23297" spans="2:3" x14ac:dyDescent="0.35">
      <c r="B23297"/>
      <c r="C23297"/>
    </row>
    <row r="23298" spans="2:3" x14ac:dyDescent="0.35">
      <c r="B23298"/>
      <c r="C23298"/>
    </row>
    <row r="23299" spans="2:3" x14ac:dyDescent="0.35">
      <c r="B23299"/>
      <c r="C23299"/>
    </row>
    <row r="23300" spans="2:3" x14ac:dyDescent="0.35">
      <c r="B23300"/>
      <c r="C23300"/>
    </row>
    <row r="23301" spans="2:3" x14ac:dyDescent="0.35">
      <c r="B23301"/>
      <c r="C23301"/>
    </row>
    <row r="23302" spans="2:3" x14ac:dyDescent="0.35">
      <c r="B23302"/>
      <c r="C23302"/>
    </row>
    <row r="23303" spans="2:3" x14ac:dyDescent="0.35">
      <c r="B23303"/>
      <c r="C23303"/>
    </row>
    <row r="23304" spans="2:3" x14ac:dyDescent="0.35">
      <c r="B23304"/>
      <c r="C23304"/>
    </row>
    <row r="23305" spans="2:3" x14ac:dyDescent="0.35">
      <c r="B23305"/>
      <c r="C23305"/>
    </row>
    <row r="23306" spans="2:3" x14ac:dyDescent="0.35">
      <c r="B23306"/>
      <c r="C23306"/>
    </row>
    <row r="23307" spans="2:3" x14ac:dyDescent="0.35">
      <c r="B23307"/>
      <c r="C23307"/>
    </row>
    <row r="23308" spans="2:3" x14ac:dyDescent="0.35">
      <c r="B23308"/>
      <c r="C23308"/>
    </row>
    <row r="23309" spans="2:3" x14ac:dyDescent="0.35">
      <c r="B23309"/>
      <c r="C23309"/>
    </row>
    <row r="23310" spans="2:3" x14ac:dyDescent="0.35">
      <c r="B23310"/>
      <c r="C23310"/>
    </row>
    <row r="23311" spans="2:3" x14ac:dyDescent="0.35">
      <c r="B23311"/>
      <c r="C23311"/>
    </row>
    <row r="23312" spans="2:3" x14ac:dyDescent="0.35">
      <c r="B23312"/>
      <c r="C23312"/>
    </row>
    <row r="23313" spans="2:3" x14ac:dyDescent="0.35">
      <c r="B23313"/>
      <c r="C23313"/>
    </row>
    <row r="23314" spans="2:3" x14ac:dyDescent="0.35">
      <c r="B23314"/>
      <c r="C23314"/>
    </row>
    <row r="23315" spans="2:3" x14ac:dyDescent="0.35">
      <c r="B23315"/>
      <c r="C23315"/>
    </row>
    <row r="23316" spans="2:3" x14ac:dyDescent="0.35">
      <c r="B23316"/>
      <c r="C23316"/>
    </row>
    <row r="23317" spans="2:3" x14ac:dyDescent="0.35">
      <c r="B23317"/>
      <c r="C23317"/>
    </row>
    <row r="23318" spans="2:3" x14ac:dyDescent="0.35">
      <c r="B23318"/>
      <c r="C23318"/>
    </row>
    <row r="23319" spans="2:3" x14ac:dyDescent="0.35">
      <c r="B23319"/>
      <c r="C23319"/>
    </row>
    <row r="23320" spans="2:3" x14ac:dyDescent="0.35">
      <c r="B23320"/>
      <c r="C23320"/>
    </row>
    <row r="23321" spans="2:3" x14ac:dyDescent="0.35">
      <c r="B23321"/>
      <c r="C23321"/>
    </row>
    <row r="23322" spans="2:3" x14ac:dyDescent="0.35">
      <c r="B23322"/>
      <c r="C23322"/>
    </row>
    <row r="23323" spans="2:3" x14ac:dyDescent="0.35">
      <c r="B23323"/>
      <c r="C23323"/>
    </row>
    <row r="23324" spans="2:3" x14ac:dyDescent="0.35">
      <c r="B23324"/>
      <c r="C23324"/>
    </row>
    <row r="23325" spans="2:3" x14ac:dyDescent="0.35">
      <c r="B23325"/>
      <c r="C23325"/>
    </row>
    <row r="23326" spans="2:3" x14ac:dyDescent="0.35">
      <c r="B23326"/>
      <c r="C23326"/>
    </row>
    <row r="23327" spans="2:3" x14ac:dyDescent="0.35">
      <c r="B23327"/>
      <c r="C23327"/>
    </row>
    <row r="23328" spans="2:3" x14ac:dyDescent="0.35">
      <c r="B23328"/>
      <c r="C23328"/>
    </row>
    <row r="23329" spans="2:3" x14ac:dyDescent="0.35">
      <c r="B23329"/>
      <c r="C23329"/>
    </row>
    <row r="23330" spans="2:3" x14ac:dyDescent="0.35">
      <c r="B23330"/>
      <c r="C23330"/>
    </row>
    <row r="23331" spans="2:3" x14ac:dyDescent="0.35">
      <c r="B23331"/>
      <c r="C23331"/>
    </row>
    <row r="23332" spans="2:3" x14ac:dyDescent="0.35">
      <c r="B23332"/>
      <c r="C23332"/>
    </row>
    <row r="23333" spans="2:3" x14ac:dyDescent="0.35">
      <c r="B23333"/>
      <c r="C23333"/>
    </row>
    <row r="23334" spans="2:3" x14ac:dyDescent="0.35">
      <c r="B23334"/>
      <c r="C23334"/>
    </row>
    <row r="23335" spans="2:3" x14ac:dyDescent="0.35">
      <c r="B23335"/>
      <c r="C23335"/>
    </row>
    <row r="23336" spans="2:3" x14ac:dyDescent="0.35">
      <c r="B23336"/>
      <c r="C23336"/>
    </row>
    <row r="23337" spans="2:3" x14ac:dyDescent="0.35">
      <c r="B23337"/>
      <c r="C23337"/>
    </row>
    <row r="23338" spans="2:3" x14ac:dyDescent="0.35">
      <c r="B23338"/>
      <c r="C23338"/>
    </row>
    <row r="23339" spans="2:3" x14ac:dyDescent="0.35">
      <c r="B23339"/>
      <c r="C23339"/>
    </row>
    <row r="23340" spans="2:3" x14ac:dyDescent="0.35">
      <c r="B23340"/>
      <c r="C23340"/>
    </row>
    <row r="23341" spans="2:3" x14ac:dyDescent="0.35">
      <c r="B23341"/>
      <c r="C23341"/>
    </row>
    <row r="23342" spans="2:3" x14ac:dyDescent="0.35">
      <c r="B23342"/>
      <c r="C23342"/>
    </row>
    <row r="23343" spans="2:3" x14ac:dyDescent="0.35">
      <c r="B23343"/>
      <c r="C23343"/>
    </row>
    <row r="23344" spans="2:3" x14ac:dyDescent="0.35">
      <c r="B23344"/>
      <c r="C23344"/>
    </row>
    <row r="23345" spans="2:3" x14ac:dyDescent="0.35">
      <c r="B23345"/>
      <c r="C23345"/>
    </row>
    <row r="23346" spans="2:3" x14ac:dyDescent="0.35">
      <c r="B23346"/>
      <c r="C23346"/>
    </row>
    <row r="23347" spans="2:3" x14ac:dyDescent="0.35">
      <c r="B23347"/>
      <c r="C23347"/>
    </row>
    <row r="23348" spans="2:3" x14ac:dyDescent="0.35">
      <c r="B23348"/>
      <c r="C23348"/>
    </row>
    <row r="23349" spans="2:3" x14ac:dyDescent="0.35">
      <c r="B23349"/>
      <c r="C23349"/>
    </row>
    <row r="23350" spans="2:3" x14ac:dyDescent="0.35">
      <c r="B23350"/>
      <c r="C23350"/>
    </row>
    <row r="23351" spans="2:3" x14ac:dyDescent="0.35">
      <c r="B23351"/>
      <c r="C23351"/>
    </row>
    <row r="23352" spans="2:3" x14ac:dyDescent="0.35">
      <c r="B23352"/>
      <c r="C23352"/>
    </row>
    <row r="23353" spans="2:3" x14ac:dyDescent="0.35">
      <c r="B23353"/>
      <c r="C23353"/>
    </row>
    <row r="23354" spans="2:3" x14ac:dyDescent="0.35">
      <c r="B23354"/>
      <c r="C23354"/>
    </row>
    <row r="23355" spans="2:3" x14ac:dyDescent="0.35">
      <c r="B23355"/>
      <c r="C23355"/>
    </row>
    <row r="23356" spans="2:3" x14ac:dyDescent="0.35">
      <c r="B23356"/>
      <c r="C23356"/>
    </row>
    <row r="23357" spans="2:3" x14ac:dyDescent="0.35">
      <c r="B23357"/>
      <c r="C23357"/>
    </row>
    <row r="23358" spans="2:3" x14ac:dyDescent="0.35">
      <c r="B23358"/>
      <c r="C23358"/>
    </row>
    <row r="23359" spans="2:3" x14ac:dyDescent="0.35">
      <c r="B23359"/>
      <c r="C23359"/>
    </row>
    <row r="23360" spans="2:3" x14ac:dyDescent="0.35">
      <c r="B23360"/>
      <c r="C23360"/>
    </row>
    <row r="23361" spans="2:3" x14ac:dyDescent="0.35">
      <c r="B23361"/>
      <c r="C23361"/>
    </row>
    <row r="23362" spans="2:3" x14ac:dyDescent="0.35">
      <c r="B23362"/>
      <c r="C23362"/>
    </row>
    <row r="23363" spans="2:3" x14ac:dyDescent="0.35">
      <c r="B23363"/>
      <c r="C23363"/>
    </row>
    <row r="23364" spans="2:3" x14ac:dyDescent="0.35">
      <c r="B23364"/>
      <c r="C23364"/>
    </row>
    <row r="23365" spans="2:3" x14ac:dyDescent="0.35">
      <c r="B23365"/>
      <c r="C23365"/>
    </row>
    <row r="23366" spans="2:3" x14ac:dyDescent="0.35">
      <c r="B23366"/>
      <c r="C23366"/>
    </row>
    <row r="23367" spans="2:3" x14ac:dyDescent="0.35">
      <c r="B23367"/>
      <c r="C23367"/>
    </row>
    <row r="23368" spans="2:3" x14ac:dyDescent="0.35">
      <c r="B23368"/>
      <c r="C23368"/>
    </row>
    <row r="23369" spans="2:3" x14ac:dyDescent="0.35">
      <c r="B23369"/>
      <c r="C23369"/>
    </row>
    <row r="23370" spans="2:3" x14ac:dyDescent="0.35">
      <c r="B23370"/>
      <c r="C23370"/>
    </row>
    <row r="23371" spans="2:3" x14ac:dyDescent="0.35">
      <c r="B23371"/>
      <c r="C23371"/>
    </row>
    <row r="23372" spans="2:3" x14ac:dyDescent="0.35">
      <c r="B23372"/>
      <c r="C23372"/>
    </row>
    <row r="23373" spans="2:3" x14ac:dyDescent="0.35">
      <c r="B23373"/>
      <c r="C23373"/>
    </row>
    <row r="23374" spans="2:3" x14ac:dyDescent="0.35">
      <c r="B23374"/>
      <c r="C23374"/>
    </row>
    <row r="23375" spans="2:3" x14ac:dyDescent="0.35">
      <c r="B23375"/>
      <c r="C23375"/>
    </row>
    <row r="23376" spans="2:3" x14ac:dyDescent="0.35">
      <c r="B23376"/>
      <c r="C23376"/>
    </row>
    <row r="23377" spans="2:3" x14ac:dyDescent="0.35">
      <c r="B23377"/>
      <c r="C23377"/>
    </row>
    <row r="23378" spans="2:3" x14ac:dyDescent="0.35">
      <c r="B23378"/>
      <c r="C23378"/>
    </row>
    <row r="23379" spans="2:3" x14ac:dyDescent="0.35">
      <c r="B23379"/>
      <c r="C23379"/>
    </row>
    <row r="23380" spans="2:3" x14ac:dyDescent="0.35">
      <c r="B23380"/>
      <c r="C23380"/>
    </row>
    <row r="23381" spans="2:3" x14ac:dyDescent="0.35">
      <c r="B23381"/>
      <c r="C23381"/>
    </row>
    <row r="23382" spans="2:3" x14ac:dyDescent="0.35">
      <c r="B23382"/>
      <c r="C23382"/>
    </row>
    <row r="23383" spans="2:3" x14ac:dyDescent="0.35">
      <c r="B23383"/>
      <c r="C23383"/>
    </row>
    <row r="23384" spans="2:3" x14ac:dyDescent="0.35">
      <c r="B23384"/>
      <c r="C23384"/>
    </row>
    <row r="23385" spans="2:3" x14ac:dyDescent="0.35">
      <c r="B23385"/>
      <c r="C23385"/>
    </row>
    <row r="23386" spans="2:3" x14ac:dyDescent="0.35">
      <c r="B23386"/>
      <c r="C23386"/>
    </row>
    <row r="23387" spans="2:3" x14ac:dyDescent="0.35">
      <c r="B23387"/>
      <c r="C23387"/>
    </row>
    <row r="23388" spans="2:3" x14ac:dyDescent="0.35">
      <c r="B23388"/>
      <c r="C23388"/>
    </row>
    <row r="23389" spans="2:3" x14ac:dyDescent="0.35">
      <c r="B23389"/>
      <c r="C23389"/>
    </row>
    <row r="23390" spans="2:3" x14ac:dyDescent="0.35">
      <c r="B23390"/>
      <c r="C23390"/>
    </row>
    <row r="23391" spans="2:3" x14ac:dyDescent="0.35">
      <c r="B23391"/>
      <c r="C23391"/>
    </row>
    <row r="23392" spans="2:3" x14ac:dyDescent="0.35">
      <c r="B23392"/>
      <c r="C23392"/>
    </row>
    <row r="23393" spans="2:3" x14ac:dyDescent="0.35">
      <c r="B23393"/>
      <c r="C23393"/>
    </row>
    <row r="23394" spans="2:3" x14ac:dyDescent="0.35">
      <c r="B23394"/>
      <c r="C23394"/>
    </row>
    <row r="23395" spans="2:3" x14ac:dyDescent="0.35">
      <c r="B23395"/>
      <c r="C23395"/>
    </row>
    <row r="23396" spans="2:3" x14ac:dyDescent="0.35">
      <c r="B23396"/>
      <c r="C23396"/>
    </row>
    <row r="23397" spans="2:3" x14ac:dyDescent="0.35">
      <c r="B23397"/>
      <c r="C23397"/>
    </row>
    <row r="23398" spans="2:3" x14ac:dyDescent="0.35">
      <c r="B23398"/>
      <c r="C23398"/>
    </row>
    <row r="23399" spans="2:3" x14ac:dyDescent="0.35">
      <c r="B23399"/>
      <c r="C23399"/>
    </row>
    <row r="23400" spans="2:3" x14ac:dyDescent="0.35">
      <c r="B23400"/>
      <c r="C23400"/>
    </row>
    <row r="23401" spans="2:3" x14ac:dyDescent="0.35">
      <c r="B23401"/>
      <c r="C23401"/>
    </row>
    <row r="23402" spans="2:3" x14ac:dyDescent="0.35">
      <c r="B23402"/>
      <c r="C23402"/>
    </row>
    <row r="23403" spans="2:3" x14ac:dyDescent="0.35">
      <c r="B23403"/>
      <c r="C23403"/>
    </row>
    <row r="23404" spans="2:3" x14ac:dyDescent="0.35">
      <c r="B23404"/>
      <c r="C23404"/>
    </row>
    <row r="23405" spans="2:3" x14ac:dyDescent="0.35">
      <c r="B23405"/>
      <c r="C23405"/>
    </row>
    <row r="23406" spans="2:3" x14ac:dyDescent="0.35">
      <c r="B23406"/>
      <c r="C23406"/>
    </row>
    <row r="23407" spans="2:3" x14ac:dyDescent="0.35">
      <c r="B23407"/>
      <c r="C23407"/>
    </row>
    <row r="23408" spans="2:3" x14ac:dyDescent="0.35">
      <c r="B23408"/>
      <c r="C23408"/>
    </row>
    <row r="23409" spans="2:3" x14ac:dyDescent="0.35">
      <c r="B23409"/>
      <c r="C23409"/>
    </row>
    <row r="23410" spans="2:3" x14ac:dyDescent="0.35">
      <c r="B23410"/>
      <c r="C23410"/>
    </row>
    <row r="23411" spans="2:3" x14ac:dyDescent="0.35">
      <c r="B23411"/>
      <c r="C23411"/>
    </row>
    <row r="23412" spans="2:3" x14ac:dyDescent="0.35">
      <c r="B23412"/>
      <c r="C23412"/>
    </row>
    <row r="23413" spans="2:3" x14ac:dyDescent="0.35">
      <c r="B23413"/>
      <c r="C23413"/>
    </row>
    <row r="23414" spans="2:3" x14ac:dyDescent="0.35">
      <c r="B23414"/>
      <c r="C23414"/>
    </row>
    <row r="23415" spans="2:3" x14ac:dyDescent="0.35">
      <c r="B23415"/>
      <c r="C23415"/>
    </row>
    <row r="23416" spans="2:3" x14ac:dyDescent="0.35">
      <c r="B23416"/>
      <c r="C23416"/>
    </row>
    <row r="23417" spans="2:3" x14ac:dyDescent="0.35">
      <c r="B23417"/>
      <c r="C23417"/>
    </row>
    <row r="23418" spans="2:3" x14ac:dyDescent="0.35">
      <c r="B23418"/>
      <c r="C23418"/>
    </row>
    <row r="23419" spans="2:3" x14ac:dyDescent="0.35">
      <c r="B23419"/>
      <c r="C23419"/>
    </row>
    <row r="23420" spans="2:3" x14ac:dyDescent="0.35">
      <c r="B23420"/>
      <c r="C23420"/>
    </row>
    <row r="23421" spans="2:3" x14ac:dyDescent="0.35">
      <c r="B23421"/>
      <c r="C23421"/>
    </row>
    <row r="23422" spans="2:3" x14ac:dyDescent="0.35">
      <c r="B23422"/>
      <c r="C23422"/>
    </row>
    <row r="23423" spans="2:3" x14ac:dyDescent="0.35">
      <c r="B23423"/>
      <c r="C23423"/>
    </row>
    <row r="23424" spans="2:3" x14ac:dyDescent="0.35">
      <c r="B23424"/>
      <c r="C23424"/>
    </row>
    <row r="23425" spans="2:3" x14ac:dyDescent="0.35">
      <c r="B23425"/>
      <c r="C23425"/>
    </row>
    <row r="23426" spans="2:3" x14ac:dyDescent="0.35">
      <c r="B23426"/>
      <c r="C23426"/>
    </row>
    <row r="23427" spans="2:3" x14ac:dyDescent="0.35">
      <c r="B23427"/>
      <c r="C23427"/>
    </row>
    <row r="23428" spans="2:3" x14ac:dyDescent="0.35">
      <c r="B23428"/>
      <c r="C23428"/>
    </row>
    <row r="23429" spans="2:3" x14ac:dyDescent="0.35">
      <c r="B23429"/>
      <c r="C23429"/>
    </row>
    <row r="23430" spans="2:3" x14ac:dyDescent="0.35">
      <c r="B23430"/>
      <c r="C23430"/>
    </row>
    <row r="23431" spans="2:3" x14ac:dyDescent="0.35">
      <c r="B23431"/>
      <c r="C23431"/>
    </row>
    <row r="23432" spans="2:3" x14ac:dyDescent="0.35">
      <c r="B23432"/>
      <c r="C23432"/>
    </row>
    <row r="23433" spans="2:3" x14ac:dyDescent="0.35">
      <c r="B23433"/>
      <c r="C23433"/>
    </row>
    <row r="23434" spans="2:3" x14ac:dyDescent="0.35">
      <c r="B23434"/>
      <c r="C23434"/>
    </row>
    <row r="23435" spans="2:3" x14ac:dyDescent="0.35">
      <c r="B23435"/>
      <c r="C23435"/>
    </row>
    <row r="23436" spans="2:3" x14ac:dyDescent="0.35">
      <c r="B23436"/>
      <c r="C23436"/>
    </row>
    <row r="23437" spans="2:3" x14ac:dyDescent="0.35">
      <c r="B23437"/>
      <c r="C23437"/>
    </row>
    <row r="23438" spans="2:3" x14ac:dyDescent="0.35">
      <c r="B23438"/>
      <c r="C23438"/>
    </row>
    <row r="23439" spans="2:3" x14ac:dyDescent="0.35">
      <c r="B23439"/>
      <c r="C23439"/>
    </row>
    <row r="23440" spans="2:3" x14ac:dyDescent="0.35">
      <c r="B23440"/>
      <c r="C23440"/>
    </row>
    <row r="23441" spans="2:3" x14ac:dyDescent="0.35">
      <c r="B23441"/>
      <c r="C23441"/>
    </row>
    <row r="23442" spans="2:3" x14ac:dyDescent="0.35">
      <c r="B23442"/>
      <c r="C23442"/>
    </row>
    <row r="23443" spans="2:3" x14ac:dyDescent="0.35">
      <c r="B23443"/>
      <c r="C23443"/>
    </row>
    <row r="23444" spans="2:3" x14ac:dyDescent="0.35">
      <c r="B23444"/>
      <c r="C23444"/>
    </row>
    <row r="23445" spans="2:3" x14ac:dyDescent="0.35">
      <c r="B23445"/>
      <c r="C23445"/>
    </row>
    <row r="23446" spans="2:3" x14ac:dyDescent="0.35">
      <c r="B23446"/>
      <c r="C23446"/>
    </row>
    <row r="23447" spans="2:3" x14ac:dyDescent="0.35">
      <c r="B23447"/>
      <c r="C23447"/>
    </row>
    <row r="23448" spans="2:3" x14ac:dyDescent="0.35">
      <c r="B23448"/>
      <c r="C23448"/>
    </row>
    <row r="23449" spans="2:3" x14ac:dyDescent="0.35">
      <c r="B23449"/>
      <c r="C23449"/>
    </row>
    <row r="23450" spans="2:3" x14ac:dyDescent="0.35">
      <c r="B23450"/>
      <c r="C23450"/>
    </row>
    <row r="23451" spans="2:3" x14ac:dyDescent="0.35">
      <c r="B23451"/>
      <c r="C23451"/>
    </row>
    <row r="23452" spans="2:3" x14ac:dyDescent="0.35">
      <c r="B23452"/>
      <c r="C23452"/>
    </row>
    <row r="23453" spans="2:3" x14ac:dyDescent="0.35">
      <c r="B23453"/>
      <c r="C23453"/>
    </row>
    <row r="23454" spans="2:3" x14ac:dyDescent="0.35">
      <c r="B23454"/>
      <c r="C23454"/>
    </row>
    <row r="23455" spans="2:3" x14ac:dyDescent="0.35">
      <c r="B23455"/>
      <c r="C23455"/>
    </row>
    <row r="23456" spans="2:3" x14ac:dyDescent="0.35">
      <c r="B23456"/>
      <c r="C23456"/>
    </row>
    <row r="23457" spans="2:3" x14ac:dyDescent="0.35">
      <c r="B23457"/>
      <c r="C23457"/>
    </row>
    <row r="23458" spans="2:3" x14ac:dyDescent="0.35">
      <c r="B23458"/>
      <c r="C23458"/>
    </row>
    <row r="23459" spans="2:3" x14ac:dyDescent="0.35">
      <c r="B23459"/>
      <c r="C23459"/>
    </row>
    <row r="23460" spans="2:3" x14ac:dyDescent="0.35">
      <c r="B23460"/>
      <c r="C23460"/>
    </row>
    <row r="23461" spans="2:3" x14ac:dyDescent="0.35">
      <c r="B23461"/>
      <c r="C23461"/>
    </row>
    <row r="23462" spans="2:3" x14ac:dyDescent="0.35">
      <c r="B23462"/>
      <c r="C23462"/>
    </row>
    <row r="23463" spans="2:3" x14ac:dyDescent="0.35">
      <c r="B23463"/>
      <c r="C23463"/>
    </row>
    <row r="23464" spans="2:3" x14ac:dyDescent="0.35">
      <c r="B23464"/>
      <c r="C23464"/>
    </row>
    <row r="23465" spans="2:3" x14ac:dyDescent="0.35">
      <c r="B23465"/>
      <c r="C23465"/>
    </row>
    <row r="23466" spans="2:3" x14ac:dyDescent="0.35">
      <c r="B23466"/>
      <c r="C23466"/>
    </row>
    <row r="23467" spans="2:3" x14ac:dyDescent="0.35">
      <c r="B23467"/>
      <c r="C23467"/>
    </row>
    <row r="23468" spans="2:3" x14ac:dyDescent="0.35">
      <c r="B23468"/>
      <c r="C23468"/>
    </row>
    <row r="23469" spans="2:3" x14ac:dyDescent="0.35">
      <c r="B23469"/>
      <c r="C23469"/>
    </row>
    <row r="23470" spans="2:3" x14ac:dyDescent="0.35">
      <c r="B23470"/>
      <c r="C23470"/>
    </row>
    <row r="23471" spans="2:3" x14ac:dyDescent="0.35">
      <c r="B23471"/>
      <c r="C23471"/>
    </row>
    <row r="23472" spans="2:3" x14ac:dyDescent="0.35">
      <c r="B23472"/>
      <c r="C23472"/>
    </row>
    <row r="23473" spans="2:3" x14ac:dyDescent="0.35">
      <c r="B23473"/>
      <c r="C23473"/>
    </row>
    <row r="23474" spans="2:3" x14ac:dyDescent="0.35">
      <c r="B23474"/>
      <c r="C23474"/>
    </row>
    <row r="23475" spans="2:3" x14ac:dyDescent="0.35">
      <c r="B23475"/>
      <c r="C23475"/>
    </row>
    <row r="23476" spans="2:3" x14ac:dyDescent="0.35">
      <c r="B23476"/>
      <c r="C23476"/>
    </row>
    <row r="23477" spans="2:3" x14ac:dyDescent="0.35">
      <c r="B23477"/>
      <c r="C23477"/>
    </row>
    <row r="23478" spans="2:3" x14ac:dyDescent="0.35">
      <c r="B23478"/>
      <c r="C23478"/>
    </row>
    <row r="23479" spans="2:3" x14ac:dyDescent="0.35">
      <c r="B23479"/>
      <c r="C23479"/>
    </row>
    <row r="23480" spans="2:3" x14ac:dyDescent="0.35">
      <c r="B23480"/>
      <c r="C23480"/>
    </row>
    <row r="23481" spans="2:3" x14ac:dyDescent="0.35">
      <c r="B23481"/>
      <c r="C23481"/>
    </row>
    <row r="23482" spans="2:3" x14ac:dyDescent="0.35">
      <c r="B23482"/>
      <c r="C23482"/>
    </row>
    <row r="23483" spans="2:3" x14ac:dyDescent="0.35">
      <c r="B23483"/>
      <c r="C23483"/>
    </row>
    <row r="23484" spans="2:3" x14ac:dyDescent="0.35">
      <c r="B23484"/>
      <c r="C23484"/>
    </row>
    <row r="23485" spans="2:3" x14ac:dyDescent="0.35">
      <c r="B23485"/>
      <c r="C23485"/>
    </row>
    <row r="23486" spans="2:3" x14ac:dyDescent="0.35">
      <c r="B23486"/>
      <c r="C23486"/>
    </row>
    <row r="23487" spans="2:3" x14ac:dyDescent="0.35">
      <c r="B23487"/>
      <c r="C23487"/>
    </row>
    <row r="23488" spans="2:3" x14ac:dyDescent="0.35">
      <c r="B23488"/>
      <c r="C23488"/>
    </row>
    <row r="23489" spans="2:3" x14ac:dyDescent="0.35">
      <c r="B23489"/>
      <c r="C23489"/>
    </row>
    <row r="23490" spans="2:3" x14ac:dyDescent="0.35">
      <c r="B23490"/>
      <c r="C23490"/>
    </row>
    <row r="23491" spans="2:3" x14ac:dyDescent="0.35">
      <c r="B23491"/>
      <c r="C23491"/>
    </row>
    <row r="23492" spans="2:3" x14ac:dyDescent="0.35">
      <c r="B23492"/>
      <c r="C23492"/>
    </row>
    <row r="23493" spans="2:3" x14ac:dyDescent="0.35">
      <c r="B23493"/>
      <c r="C23493"/>
    </row>
    <row r="23494" spans="2:3" x14ac:dyDescent="0.35">
      <c r="B23494"/>
      <c r="C23494"/>
    </row>
    <row r="23495" spans="2:3" x14ac:dyDescent="0.35">
      <c r="B23495"/>
      <c r="C23495"/>
    </row>
    <row r="23496" spans="2:3" x14ac:dyDescent="0.35">
      <c r="B23496"/>
      <c r="C23496"/>
    </row>
    <row r="23497" spans="2:3" x14ac:dyDescent="0.35">
      <c r="B23497"/>
      <c r="C23497"/>
    </row>
    <row r="23498" spans="2:3" x14ac:dyDescent="0.35">
      <c r="B23498"/>
      <c r="C23498"/>
    </row>
    <row r="23499" spans="2:3" x14ac:dyDescent="0.35">
      <c r="B23499"/>
      <c r="C23499"/>
    </row>
    <row r="23500" spans="2:3" x14ac:dyDescent="0.35">
      <c r="B23500"/>
      <c r="C23500"/>
    </row>
    <row r="23501" spans="2:3" x14ac:dyDescent="0.35">
      <c r="B23501"/>
      <c r="C23501"/>
    </row>
    <row r="23502" spans="2:3" x14ac:dyDescent="0.35">
      <c r="B23502"/>
      <c r="C23502"/>
    </row>
    <row r="23503" spans="2:3" x14ac:dyDescent="0.35">
      <c r="B23503"/>
      <c r="C23503"/>
    </row>
    <row r="23504" spans="2:3" x14ac:dyDescent="0.35">
      <c r="B23504"/>
      <c r="C23504"/>
    </row>
    <row r="23505" spans="2:3" x14ac:dyDescent="0.35">
      <c r="B23505"/>
      <c r="C23505"/>
    </row>
    <row r="23506" spans="2:3" x14ac:dyDescent="0.35">
      <c r="B23506"/>
      <c r="C23506"/>
    </row>
    <row r="23507" spans="2:3" x14ac:dyDescent="0.35">
      <c r="B23507"/>
      <c r="C23507"/>
    </row>
    <row r="23508" spans="2:3" x14ac:dyDescent="0.35">
      <c r="B23508"/>
      <c r="C23508"/>
    </row>
    <row r="23509" spans="2:3" x14ac:dyDescent="0.35">
      <c r="B23509"/>
      <c r="C23509"/>
    </row>
    <row r="23510" spans="2:3" x14ac:dyDescent="0.35">
      <c r="B23510"/>
      <c r="C23510"/>
    </row>
    <row r="23511" spans="2:3" x14ac:dyDescent="0.35">
      <c r="B23511"/>
      <c r="C23511"/>
    </row>
    <row r="23512" spans="2:3" x14ac:dyDescent="0.35">
      <c r="B23512"/>
      <c r="C23512"/>
    </row>
    <row r="23513" spans="2:3" x14ac:dyDescent="0.35">
      <c r="B23513"/>
      <c r="C23513"/>
    </row>
    <row r="23514" spans="2:3" x14ac:dyDescent="0.35">
      <c r="B23514"/>
      <c r="C23514"/>
    </row>
    <row r="23515" spans="2:3" x14ac:dyDescent="0.35">
      <c r="B23515"/>
      <c r="C23515"/>
    </row>
    <row r="23516" spans="2:3" x14ac:dyDescent="0.35">
      <c r="B23516"/>
      <c r="C23516"/>
    </row>
    <row r="23517" spans="2:3" x14ac:dyDescent="0.35">
      <c r="B23517"/>
      <c r="C23517"/>
    </row>
    <row r="23518" spans="2:3" x14ac:dyDescent="0.35">
      <c r="B23518"/>
      <c r="C23518"/>
    </row>
    <row r="23519" spans="2:3" x14ac:dyDescent="0.35">
      <c r="B23519"/>
      <c r="C23519"/>
    </row>
    <row r="23520" spans="2:3" x14ac:dyDescent="0.35">
      <c r="B23520"/>
      <c r="C23520"/>
    </row>
    <row r="23521" spans="2:3" x14ac:dyDescent="0.35">
      <c r="B23521"/>
      <c r="C23521"/>
    </row>
    <row r="23522" spans="2:3" x14ac:dyDescent="0.35">
      <c r="B23522"/>
      <c r="C23522"/>
    </row>
    <row r="23523" spans="2:3" x14ac:dyDescent="0.35">
      <c r="B23523"/>
      <c r="C23523"/>
    </row>
    <row r="23524" spans="2:3" x14ac:dyDescent="0.35">
      <c r="B23524"/>
      <c r="C23524"/>
    </row>
    <row r="23525" spans="2:3" x14ac:dyDescent="0.35">
      <c r="B23525"/>
      <c r="C23525"/>
    </row>
    <row r="23526" spans="2:3" x14ac:dyDescent="0.35">
      <c r="B23526"/>
      <c r="C23526"/>
    </row>
    <row r="23527" spans="2:3" x14ac:dyDescent="0.35">
      <c r="B23527"/>
      <c r="C23527"/>
    </row>
    <row r="23528" spans="2:3" x14ac:dyDescent="0.35">
      <c r="B23528"/>
      <c r="C23528"/>
    </row>
    <row r="23529" spans="2:3" x14ac:dyDescent="0.35">
      <c r="B23529"/>
      <c r="C23529"/>
    </row>
    <row r="23530" spans="2:3" x14ac:dyDescent="0.35">
      <c r="B23530"/>
      <c r="C23530"/>
    </row>
    <row r="23531" spans="2:3" x14ac:dyDescent="0.35">
      <c r="B23531"/>
      <c r="C23531"/>
    </row>
    <row r="23532" spans="2:3" x14ac:dyDescent="0.35">
      <c r="B23532"/>
      <c r="C23532"/>
    </row>
    <row r="23533" spans="2:3" x14ac:dyDescent="0.35">
      <c r="B23533"/>
      <c r="C23533"/>
    </row>
    <row r="23534" spans="2:3" x14ac:dyDescent="0.35">
      <c r="B23534"/>
      <c r="C23534"/>
    </row>
    <row r="23535" spans="2:3" x14ac:dyDescent="0.35">
      <c r="B23535"/>
      <c r="C23535"/>
    </row>
    <row r="23536" spans="2:3" x14ac:dyDescent="0.35">
      <c r="B23536"/>
      <c r="C23536"/>
    </row>
    <row r="23537" spans="2:3" x14ac:dyDescent="0.35">
      <c r="B23537"/>
      <c r="C23537"/>
    </row>
    <row r="23538" spans="2:3" x14ac:dyDescent="0.35">
      <c r="B23538"/>
      <c r="C23538"/>
    </row>
    <row r="23539" spans="2:3" x14ac:dyDescent="0.35">
      <c r="B23539"/>
      <c r="C23539"/>
    </row>
    <row r="23540" spans="2:3" x14ac:dyDescent="0.35">
      <c r="B23540"/>
      <c r="C23540"/>
    </row>
    <row r="23541" spans="2:3" x14ac:dyDescent="0.35">
      <c r="B23541"/>
      <c r="C23541"/>
    </row>
    <row r="23542" spans="2:3" x14ac:dyDescent="0.35">
      <c r="B23542"/>
      <c r="C23542"/>
    </row>
    <row r="23543" spans="2:3" x14ac:dyDescent="0.35">
      <c r="B23543"/>
      <c r="C23543"/>
    </row>
    <row r="23544" spans="2:3" x14ac:dyDescent="0.35">
      <c r="B23544"/>
      <c r="C23544"/>
    </row>
    <row r="23545" spans="2:3" x14ac:dyDescent="0.35">
      <c r="B23545"/>
      <c r="C23545"/>
    </row>
    <row r="23546" spans="2:3" x14ac:dyDescent="0.35">
      <c r="B23546"/>
      <c r="C23546"/>
    </row>
    <row r="23547" spans="2:3" x14ac:dyDescent="0.35">
      <c r="B23547"/>
      <c r="C23547"/>
    </row>
    <row r="23548" spans="2:3" x14ac:dyDescent="0.35">
      <c r="B23548"/>
      <c r="C23548"/>
    </row>
    <row r="23549" spans="2:3" x14ac:dyDescent="0.35">
      <c r="B23549"/>
      <c r="C23549"/>
    </row>
    <row r="23550" spans="2:3" x14ac:dyDescent="0.35">
      <c r="B23550"/>
      <c r="C23550"/>
    </row>
    <row r="23551" spans="2:3" x14ac:dyDescent="0.35">
      <c r="B23551"/>
      <c r="C23551"/>
    </row>
    <row r="23552" spans="2:3" x14ac:dyDescent="0.35">
      <c r="B23552"/>
      <c r="C23552"/>
    </row>
    <row r="23553" spans="2:3" x14ac:dyDescent="0.35">
      <c r="B23553"/>
      <c r="C23553"/>
    </row>
    <row r="23554" spans="2:3" x14ac:dyDescent="0.35">
      <c r="B23554"/>
      <c r="C23554"/>
    </row>
    <row r="23555" spans="2:3" x14ac:dyDescent="0.35">
      <c r="B23555"/>
      <c r="C23555"/>
    </row>
    <row r="23556" spans="2:3" x14ac:dyDescent="0.35">
      <c r="B23556"/>
      <c r="C23556"/>
    </row>
    <row r="23557" spans="2:3" x14ac:dyDescent="0.35">
      <c r="B23557"/>
      <c r="C23557"/>
    </row>
    <row r="23558" spans="2:3" x14ac:dyDescent="0.35">
      <c r="B23558"/>
      <c r="C23558"/>
    </row>
    <row r="23559" spans="2:3" x14ac:dyDescent="0.35">
      <c r="B23559"/>
      <c r="C23559"/>
    </row>
    <row r="23560" spans="2:3" x14ac:dyDescent="0.35">
      <c r="B23560"/>
      <c r="C23560"/>
    </row>
    <row r="23561" spans="2:3" x14ac:dyDescent="0.35">
      <c r="B23561"/>
      <c r="C23561"/>
    </row>
    <row r="23562" spans="2:3" x14ac:dyDescent="0.35">
      <c r="B23562"/>
      <c r="C23562"/>
    </row>
    <row r="23563" spans="2:3" x14ac:dyDescent="0.35">
      <c r="B23563"/>
      <c r="C23563"/>
    </row>
    <row r="23564" spans="2:3" x14ac:dyDescent="0.35">
      <c r="B23564"/>
      <c r="C23564"/>
    </row>
    <row r="23565" spans="2:3" x14ac:dyDescent="0.35">
      <c r="B23565"/>
      <c r="C23565"/>
    </row>
    <row r="23566" spans="2:3" x14ac:dyDescent="0.35">
      <c r="B23566"/>
      <c r="C23566"/>
    </row>
    <row r="23567" spans="2:3" x14ac:dyDescent="0.35">
      <c r="B23567"/>
      <c r="C23567"/>
    </row>
    <row r="23568" spans="2:3" x14ac:dyDescent="0.35">
      <c r="B23568"/>
      <c r="C23568"/>
    </row>
    <row r="23569" spans="2:3" x14ac:dyDescent="0.35">
      <c r="B23569"/>
      <c r="C23569"/>
    </row>
    <row r="23570" spans="2:3" x14ac:dyDescent="0.35">
      <c r="B23570"/>
      <c r="C23570"/>
    </row>
    <row r="23571" spans="2:3" x14ac:dyDescent="0.35">
      <c r="B23571"/>
      <c r="C23571"/>
    </row>
    <row r="23572" spans="2:3" x14ac:dyDescent="0.35">
      <c r="B23572"/>
      <c r="C23572"/>
    </row>
    <row r="23573" spans="2:3" x14ac:dyDescent="0.35">
      <c r="B23573"/>
      <c r="C23573"/>
    </row>
    <row r="23574" spans="2:3" x14ac:dyDescent="0.35">
      <c r="B23574"/>
      <c r="C23574"/>
    </row>
    <row r="23575" spans="2:3" x14ac:dyDescent="0.35">
      <c r="B23575"/>
      <c r="C23575"/>
    </row>
    <row r="23576" spans="2:3" x14ac:dyDescent="0.35">
      <c r="B23576"/>
      <c r="C23576"/>
    </row>
    <row r="23577" spans="2:3" x14ac:dyDescent="0.35">
      <c r="B23577"/>
      <c r="C23577"/>
    </row>
    <row r="23578" spans="2:3" x14ac:dyDescent="0.35">
      <c r="B23578"/>
      <c r="C23578"/>
    </row>
    <row r="23579" spans="2:3" x14ac:dyDescent="0.35">
      <c r="B23579"/>
      <c r="C23579"/>
    </row>
    <row r="23580" spans="2:3" x14ac:dyDescent="0.35">
      <c r="B23580"/>
      <c r="C23580"/>
    </row>
    <row r="23581" spans="2:3" x14ac:dyDescent="0.35">
      <c r="B23581"/>
      <c r="C23581"/>
    </row>
    <row r="23582" spans="2:3" x14ac:dyDescent="0.35">
      <c r="B23582"/>
      <c r="C23582"/>
    </row>
    <row r="23583" spans="2:3" x14ac:dyDescent="0.35">
      <c r="B23583"/>
      <c r="C23583"/>
    </row>
    <row r="23584" spans="2:3" x14ac:dyDescent="0.35">
      <c r="B23584"/>
      <c r="C23584"/>
    </row>
    <row r="23585" spans="2:3" x14ac:dyDescent="0.35">
      <c r="B23585"/>
      <c r="C23585"/>
    </row>
    <row r="23586" spans="2:3" x14ac:dyDescent="0.35">
      <c r="B23586"/>
      <c r="C23586"/>
    </row>
    <row r="23587" spans="2:3" x14ac:dyDescent="0.35">
      <c r="B23587"/>
      <c r="C23587"/>
    </row>
    <row r="23588" spans="2:3" x14ac:dyDescent="0.35">
      <c r="B23588"/>
      <c r="C23588"/>
    </row>
    <row r="23589" spans="2:3" x14ac:dyDescent="0.35">
      <c r="B23589"/>
      <c r="C23589"/>
    </row>
    <row r="23590" spans="2:3" x14ac:dyDescent="0.35">
      <c r="B23590"/>
      <c r="C23590"/>
    </row>
    <row r="23591" spans="2:3" x14ac:dyDescent="0.35">
      <c r="B23591"/>
      <c r="C23591"/>
    </row>
    <row r="23592" spans="2:3" x14ac:dyDescent="0.35">
      <c r="B23592"/>
      <c r="C23592"/>
    </row>
    <row r="23593" spans="2:3" x14ac:dyDescent="0.35">
      <c r="B23593"/>
      <c r="C23593"/>
    </row>
    <row r="23594" spans="2:3" x14ac:dyDescent="0.35">
      <c r="B23594"/>
      <c r="C23594"/>
    </row>
    <row r="23595" spans="2:3" x14ac:dyDescent="0.35">
      <c r="B23595"/>
      <c r="C23595"/>
    </row>
    <row r="23596" spans="2:3" x14ac:dyDescent="0.35">
      <c r="B23596"/>
      <c r="C23596"/>
    </row>
    <row r="23597" spans="2:3" x14ac:dyDescent="0.35">
      <c r="B23597"/>
      <c r="C23597"/>
    </row>
    <row r="23598" spans="2:3" x14ac:dyDescent="0.35">
      <c r="B23598"/>
      <c r="C23598"/>
    </row>
    <row r="23599" spans="2:3" x14ac:dyDescent="0.35">
      <c r="B23599"/>
      <c r="C23599"/>
    </row>
    <row r="23600" spans="2:3" x14ac:dyDescent="0.35">
      <c r="B23600"/>
      <c r="C23600"/>
    </row>
    <row r="23601" spans="2:3" x14ac:dyDescent="0.35">
      <c r="B23601"/>
      <c r="C23601"/>
    </row>
    <row r="23602" spans="2:3" x14ac:dyDescent="0.35">
      <c r="B23602"/>
      <c r="C23602"/>
    </row>
    <row r="23603" spans="2:3" x14ac:dyDescent="0.35">
      <c r="B23603"/>
      <c r="C23603"/>
    </row>
    <row r="23604" spans="2:3" x14ac:dyDescent="0.35">
      <c r="B23604"/>
      <c r="C23604"/>
    </row>
    <row r="23605" spans="2:3" x14ac:dyDescent="0.35">
      <c r="B23605"/>
      <c r="C23605"/>
    </row>
    <row r="23606" spans="2:3" x14ac:dyDescent="0.35">
      <c r="B23606"/>
      <c r="C23606"/>
    </row>
    <row r="23607" spans="2:3" x14ac:dyDescent="0.35">
      <c r="B23607"/>
      <c r="C23607"/>
    </row>
    <row r="23608" spans="2:3" x14ac:dyDescent="0.35">
      <c r="B23608"/>
      <c r="C23608"/>
    </row>
    <row r="23609" spans="2:3" x14ac:dyDescent="0.35">
      <c r="B23609"/>
      <c r="C23609"/>
    </row>
    <row r="23610" spans="2:3" x14ac:dyDescent="0.35">
      <c r="B23610"/>
      <c r="C23610"/>
    </row>
    <row r="23611" spans="2:3" x14ac:dyDescent="0.35">
      <c r="B23611"/>
      <c r="C23611"/>
    </row>
    <row r="23612" spans="2:3" x14ac:dyDescent="0.35">
      <c r="B23612"/>
      <c r="C23612"/>
    </row>
    <row r="23613" spans="2:3" x14ac:dyDescent="0.35">
      <c r="B23613"/>
      <c r="C23613"/>
    </row>
    <row r="23614" spans="2:3" x14ac:dyDescent="0.35">
      <c r="B23614"/>
      <c r="C23614"/>
    </row>
    <row r="23615" spans="2:3" x14ac:dyDescent="0.35">
      <c r="B23615"/>
      <c r="C23615"/>
    </row>
    <row r="23616" spans="2:3" x14ac:dyDescent="0.35">
      <c r="B23616"/>
      <c r="C23616"/>
    </row>
    <row r="23617" spans="2:3" x14ac:dyDescent="0.35">
      <c r="B23617"/>
      <c r="C23617"/>
    </row>
    <row r="23618" spans="2:3" x14ac:dyDescent="0.35">
      <c r="B23618"/>
      <c r="C23618"/>
    </row>
    <row r="23619" spans="2:3" x14ac:dyDescent="0.35">
      <c r="B23619"/>
      <c r="C23619"/>
    </row>
    <row r="23620" spans="2:3" x14ac:dyDescent="0.35">
      <c r="B23620"/>
      <c r="C23620"/>
    </row>
    <row r="23621" spans="2:3" x14ac:dyDescent="0.35">
      <c r="B23621"/>
      <c r="C23621"/>
    </row>
    <row r="23622" spans="2:3" x14ac:dyDescent="0.35">
      <c r="B23622"/>
      <c r="C23622"/>
    </row>
    <row r="23623" spans="2:3" x14ac:dyDescent="0.35">
      <c r="B23623"/>
      <c r="C23623"/>
    </row>
    <row r="23624" spans="2:3" x14ac:dyDescent="0.35">
      <c r="B23624"/>
      <c r="C23624"/>
    </row>
    <row r="23625" spans="2:3" x14ac:dyDescent="0.35">
      <c r="B23625"/>
      <c r="C23625"/>
    </row>
    <row r="23626" spans="2:3" x14ac:dyDescent="0.35">
      <c r="B23626"/>
      <c r="C23626"/>
    </row>
    <row r="23627" spans="2:3" x14ac:dyDescent="0.35">
      <c r="B23627"/>
      <c r="C23627"/>
    </row>
    <row r="23628" spans="2:3" x14ac:dyDescent="0.35">
      <c r="B23628"/>
      <c r="C23628"/>
    </row>
    <row r="23629" spans="2:3" x14ac:dyDescent="0.35">
      <c r="B23629"/>
      <c r="C23629"/>
    </row>
    <row r="23630" spans="2:3" x14ac:dyDescent="0.35">
      <c r="B23630"/>
      <c r="C23630"/>
    </row>
    <row r="23631" spans="2:3" x14ac:dyDescent="0.35">
      <c r="B23631"/>
      <c r="C23631"/>
    </row>
    <row r="23632" spans="2:3" x14ac:dyDescent="0.35">
      <c r="B23632"/>
      <c r="C23632"/>
    </row>
    <row r="23633" spans="2:3" x14ac:dyDescent="0.35">
      <c r="B23633"/>
      <c r="C23633"/>
    </row>
    <row r="23634" spans="2:3" x14ac:dyDescent="0.35">
      <c r="B23634"/>
      <c r="C23634"/>
    </row>
    <row r="23635" spans="2:3" x14ac:dyDescent="0.35">
      <c r="B23635"/>
      <c r="C23635"/>
    </row>
    <row r="23636" spans="2:3" x14ac:dyDescent="0.35">
      <c r="B23636"/>
      <c r="C23636"/>
    </row>
    <row r="23637" spans="2:3" x14ac:dyDescent="0.35">
      <c r="B23637"/>
      <c r="C23637"/>
    </row>
    <row r="23638" spans="2:3" x14ac:dyDescent="0.35">
      <c r="B23638"/>
      <c r="C23638"/>
    </row>
    <row r="23639" spans="2:3" x14ac:dyDescent="0.35">
      <c r="B23639"/>
      <c r="C23639"/>
    </row>
    <row r="23640" spans="2:3" x14ac:dyDescent="0.35">
      <c r="B23640"/>
      <c r="C23640"/>
    </row>
    <row r="23641" spans="2:3" x14ac:dyDescent="0.35">
      <c r="B23641"/>
      <c r="C23641"/>
    </row>
    <row r="23642" spans="2:3" x14ac:dyDescent="0.35">
      <c r="B23642"/>
      <c r="C23642"/>
    </row>
    <row r="23643" spans="2:3" x14ac:dyDescent="0.35">
      <c r="B23643"/>
      <c r="C23643"/>
    </row>
    <row r="23644" spans="2:3" x14ac:dyDescent="0.35">
      <c r="B23644"/>
      <c r="C23644"/>
    </row>
    <row r="23645" spans="2:3" x14ac:dyDescent="0.35">
      <c r="B23645"/>
      <c r="C23645"/>
    </row>
    <row r="23646" spans="2:3" x14ac:dyDescent="0.35">
      <c r="B23646"/>
      <c r="C23646"/>
    </row>
    <row r="23647" spans="2:3" x14ac:dyDescent="0.35">
      <c r="B23647"/>
      <c r="C23647"/>
    </row>
    <row r="23648" spans="2:3" x14ac:dyDescent="0.35">
      <c r="B23648"/>
      <c r="C23648"/>
    </row>
    <row r="23649" spans="2:3" x14ac:dyDescent="0.35">
      <c r="B23649"/>
      <c r="C23649"/>
    </row>
    <row r="23650" spans="2:3" x14ac:dyDescent="0.35">
      <c r="B23650"/>
      <c r="C23650"/>
    </row>
    <row r="23651" spans="2:3" x14ac:dyDescent="0.35">
      <c r="B23651"/>
      <c r="C23651"/>
    </row>
    <row r="23652" spans="2:3" x14ac:dyDescent="0.35">
      <c r="B23652"/>
      <c r="C23652"/>
    </row>
    <row r="23653" spans="2:3" x14ac:dyDescent="0.35">
      <c r="B23653"/>
      <c r="C23653"/>
    </row>
    <row r="23654" spans="2:3" x14ac:dyDescent="0.35">
      <c r="B23654"/>
      <c r="C23654"/>
    </row>
    <row r="23655" spans="2:3" x14ac:dyDescent="0.35">
      <c r="B23655"/>
      <c r="C23655"/>
    </row>
    <row r="23656" spans="2:3" x14ac:dyDescent="0.35">
      <c r="B23656"/>
      <c r="C23656"/>
    </row>
    <row r="23657" spans="2:3" x14ac:dyDescent="0.35">
      <c r="B23657"/>
      <c r="C23657"/>
    </row>
    <row r="23658" spans="2:3" x14ac:dyDescent="0.35">
      <c r="B23658"/>
      <c r="C23658"/>
    </row>
    <row r="23659" spans="2:3" x14ac:dyDescent="0.35">
      <c r="B23659"/>
      <c r="C23659"/>
    </row>
    <row r="23660" spans="2:3" x14ac:dyDescent="0.35">
      <c r="B23660"/>
      <c r="C23660"/>
    </row>
    <row r="23661" spans="2:3" x14ac:dyDescent="0.35">
      <c r="B23661"/>
      <c r="C23661"/>
    </row>
    <row r="23662" spans="2:3" x14ac:dyDescent="0.35">
      <c r="B23662"/>
      <c r="C23662"/>
    </row>
    <row r="23663" spans="2:3" x14ac:dyDescent="0.35">
      <c r="B23663"/>
      <c r="C23663"/>
    </row>
    <row r="23664" spans="2:3" x14ac:dyDescent="0.35">
      <c r="B23664"/>
      <c r="C23664"/>
    </row>
    <row r="23665" spans="2:3" x14ac:dyDescent="0.35">
      <c r="B23665"/>
      <c r="C23665"/>
    </row>
    <row r="23666" spans="2:3" x14ac:dyDescent="0.35">
      <c r="B23666"/>
      <c r="C23666"/>
    </row>
    <row r="23667" spans="2:3" x14ac:dyDescent="0.35">
      <c r="B23667"/>
      <c r="C23667"/>
    </row>
    <row r="23668" spans="2:3" x14ac:dyDescent="0.35">
      <c r="B23668"/>
      <c r="C23668"/>
    </row>
    <row r="23669" spans="2:3" x14ac:dyDescent="0.35">
      <c r="B23669"/>
      <c r="C23669"/>
    </row>
    <row r="23670" spans="2:3" x14ac:dyDescent="0.35">
      <c r="B23670"/>
      <c r="C23670"/>
    </row>
    <row r="23671" spans="2:3" x14ac:dyDescent="0.35">
      <c r="B23671"/>
      <c r="C23671"/>
    </row>
    <row r="23672" spans="2:3" x14ac:dyDescent="0.35">
      <c r="B23672"/>
      <c r="C23672"/>
    </row>
    <row r="23673" spans="2:3" x14ac:dyDescent="0.35">
      <c r="B23673"/>
      <c r="C23673"/>
    </row>
    <row r="23674" spans="2:3" x14ac:dyDescent="0.35">
      <c r="B23674"/>
      <c r="C23674"/>
    </row>
    <row r="23675" spans="2:3" x14ac:dyDescent="0.35">
      <c r="B23675"/>
      <c r="C23675"/>
    </row>
    <row r="23676" spans="2:3" x14ac:dyDescent="0.35">
      <c r="B23676"/>
      <c r="C23676"/>
    </row>
    <row r="23677" spans="2:3" x14ac:dyDescent="0.35">
      <c r="B23677"/>
      <c r="C23677"/>
    </row>
    <row r="23678" spans="2:3" x14ac:dyDescent="0.35">
      <c r="B23678"/>
      <c r="C23678"/>
    </row>
    <row r="23679" spans="2:3" x14ac:dyDescent="0.35">
      <c r="B23679"/>
      <c r="C23679"/>
    </row>
    <row r="23680" spans="2:3" x14ac:dyDescent="0.35">
      <c r="B23680"/>
      <c r="C23680"/>
    </row>
    <row r="23681" spans="2:3" x14ac:dyDescent="0.35">
      <c r="B23681"/>
      <c r="C23681"/>
    </row>
    <row r="23682" spans="2:3" x14ac:dyDescent="0.35">
      <c r="B23682"/>
      <c r="C23682"/>
    </row>
    <row r="23683" spans="2:3" x14ac:dyDescent="0.35">
      <c r="B23683"/>
      <c r="C23683"/>
    </row>
    <row r="23684" spans="2:3" x14ac:dyDescent="0.35">
      <c r="B23684"/>
      <c r="C23684"/>
    </row>
    <row r="23685" spans="2:3" x14ac:dyDescent="0.35">
      <c r="B23685"/>
      <c r="C23685"/>
    </row>
    <row r="23686" spans="2:3" x14ac:dyDescent="0.35">
      <c r="B23686"/>
      <c r="C23686"/>
    </row>
    <row r="23687" spans="2:3" x14ac:dyDescent="0.35">
      <c r="B23687"/>
      <c r="C23687"/>
    </row>
    <row r="23688" spans="2:3" x14ac:dyDescent="0.35">
      <c r="B23688"/>
      <c r="C23688"/>
    </row>
    <row r="23689" spans="2:3" x14ac:dyDescent="0.35">
      <c r="B23689"/>
      <c r="C23689"/>
    </row>
    <row r="23690" spans="2:3" x14ac:dyDescent="0.35">
      <c r="B23690"/>
      <c r="C23690"/>
    </row>
    <row r="23691" spans="2:3" x14ac:dyDescent="0.35">
      <c r="B23691"/>
      <c r="C23691"/>
    </row>
    <row r="23692" spans="2:3" x14ac:dyDescent="0.35">
      <c r="B23692"/>
      <c r="C23692"/>
    </row>
    <row r="23693" spans="2:3" x14ac:dyDescent="0.35">
      <c r="B23693"/>
      <c r="C23693"/>
    </row>
    <row r="23694" spans="2:3" x14ac:dyDescent="0.35">
      <c r="B23694"/>
      <c r="C23694"/>
    </row>
    <row r="23695" spans="2:3" x14ac:dyDescent="0.35">
      <c r="B23695"/>
      <c r="C23695"/>
    </row>
    <row r="23696" spans="2:3" x14ac:dyDescent="0.35">
      <c r="B23696"/>
      <c r="C23696"/>
    </row>
    <row r="23697" spans="2:3" x14ac:dyDescent="0.35">
      <c r="B23697"/>
      <c r="C23697"/>
    </row>
    <row r="23698" spans="2:3" x14ac:dyDescent="0.35">
      <c r="B23698"/>
      <c r="C23698"/>
    </row>
    <row r="23699" spans="2:3" x14ac:dyDescent="0.35">
      <c r="B23699"/>
      <c r="C23699"/>
    </row>
    <row r="23700" spans="2:3" x14ac:dyDescent="0.35">
      <c r="B23700"/>
      <c r="C23700"/>
    </row>
    <row r="23701" spans="2:3" x14ac:dyDescent="0.35">
      <c r="B23701"/>
      <c r="C23701"/>
    </row>
    <row r="23702" spans="2:3" x14ac:dyDescent="0.35">
      <c r="B23702"/>
      <c r="C23702"/>
    </row>
    <row r="23703" spans="2:3" x14ac:dyDescent="0.35">
      <c r="B23703"/>
      <c r="C23703"/>
    </row>
    <row r="23704" spans="2:3" x14ac:dyDescent="0.35">
      <c r="B23704"/>
      <c r="C23704"/>
    </row>
    <row r="23705" spans="2:3" x14ac:dyDescent="0.35">
      <c r="B23705"/>
      <c r="C23705"/>
    </row>
    <row r="23706" spans="2:3" x14ac:dyDescent="0.35">
      <c r="B23706"/>
      <c r="C23706"/>
    </row>
    <row r="23707" spans="2:3" x14ac:dyDescent="0.35">
      <c r="B23707"/>
      <c r="C23707"/>
    </row>
    <row r="23708" spans="2:3" x14ac:dyDescent="0.35">
      <c r="B23708"/>
      <c r="C23708"/>
    </row>
    <row r="23709" spans="2:3" x14ac:dyDescent="0.35">
      <c r="B23709"/>
      <c r="C23709"/>
    </row>
    <row r="23710" spans="2:3" x14ac:dyDescent="0.35">
      <c r="B23710"/>
      <c r="C23710"/>
    </row>
    <row r="23711" spans="2:3" x14ac:dyDescent="0.35">
      <c r="B23711"/>
      <c r="C23711"/>
    </row>
    <row r="23712" spans="2:3" x14ac:dyDescent="0.35">
      <c r="B23712"/>
      <c r="C23712"/>
    </row>
    <row r="23713" spans="2:3" x14ac:dyDescent="0.35">
      <c r="B23713"/>
      <c r="C23713"/>
    </row>
    <row r="23714" spans="2:3" x14ac:dyDescent="0.35">
      <c r="B23714"/>
      <c r="C23714"/>
    </row>
    <row r="23715" spans="2:3" x14ac:dyDescent="0.35">
      <c r="B23715"/>
      <c r="C23715"/>
    </row>
    <row r="23716" spans="2:3" x14ac:dyDescent="0.35">
      <c r="B23716"/>
      <c r="C23716"/>
    </row>
    <row r="23717" spans="2:3" x14ac:dyDescent="0.35">
      <c r="B23717"/>
      <c r="C23717"/>
    </row>
    <row r="23718" spans="2:3" x14ac:dyDescent="0.35">
      <c r="B23718"/>
      <c r="C23718"/>
    </row>
    <row r="23719" spans="2:3" x14ac:dyDescent="0.35">
      <c r="B23719"/>
      <c r="C23719"/>
    </row>
    <row r="23720" spans="2:3" x14ac:dyDescent="0.35">
      <c r="B23720"/>
      <c r="C23720"/>
    </row>
    <row r="23721" spans="2:3" x14ac:dyDescent="0.35">
      <c r="B23721"/>
      <c r="C23721"/>
    </row>
    <row r="23722" spans="2:3" x14ac:dyDescent="0.35">
      <c r="B23722"/>
      <c r="C23722"/>
    </row>
    <row r="23723" spans="2:3" x14ac:dyDescent="0.35">
      <c r="B23723"/>
      <c r="C23723"/>
    </row>
    <row r="23724" spans="2:3" x14ac:dyDescent="0.35">
      <c r="B23724"/>
      <c r="C23724"/>
    </row>
    <row r="23725" spans="2:3" x14ac:dyDescent="0.35">
      <c r="B23725"/>
      <c r="C23725"/>
    </row>
    <row r="23726" spans="2:3" x14ac:dyDescent="0.35">
      <c r="B23726"/>
      <c r="C23726"/>
    </row>
    <row r="23727" spans="2:3" x14ac:dyDescent="0.35">
      <c r="B23727"/>
      <c r="C23727"/>
    </row>
    <row r="23728" spans="2:3" x14ac:dyDescent="0.35">
      <c r="B23728"/>
      <c r="C23728"/>
    </row>
    <row r="23729" spans="2:3" x14ac:dyDescent="0.35">
      <c r="B23729"/>
      <c r="C23729"/>
    </row>
    <row r="23730" spans="2:3" x14ac:dyDescent="0.35">
      <c r="B23730"/>
      <c r="C23730"/>
    </row>
    <row r="23731" spans="2:3" x14ac:dyDescent="0.35">
      <c r="B23731"/>
      <c r="C23731"/>
    </row>
    <row r="23732" spans="2:3" x14ac:dyDescent="0.35">
      <c r="B23732"/>
      <c r="C23732"/>
    </row>
    <row r="23733" spans="2:3" x14ac:dyDescent="0.35">
      <c r="B23733"/>
      <c r="C23733"/>
    </row>
    <row r="23734" spans="2:3" x14ac:dyDescent="0.35">
      <c r="B23734"/>
      <c r="C23734"/>
    </row>
    <row r="23735" spans="2:3" x14ac:dyDescent="0.35">
      <c r="B23735"/>
      <c r="C23735"/>
    </row>
    <row r="23736" spans="2:3" x14ac:dyDescent="0.35">
      <c r="B23736"/>
      <c r="C23736"/>
    </row>
    <row r="23737" spans="2:3" x14ac:dyDescent="0.35">
      <c r="B23737"/>
      <c r="C23737"/>
    </row>
    <row r="23738" spans="2:3" x14ac:dyDescent="0.35">
      <c r="B23738"/>
      <c r="C23738"/>
    </row>
    <row r="23739" spans="2:3" x14ac:dyDescent="0.35">
      <c r="B23739"/>
      <c r="C23739"/>
    </row>
    <row r="23740" spans="2:3" x14ac:dyDescent="0.35">
      <c r="B23740"/>
      <c r="C23740"/>
    </row>
    <row r="23741" spans="2:3" x14ac:dyDescent="0.35">
      <c r="B23741"/>
      <c r="C23741"/>
    </row>
    <row r="23742" spans="2:3" x14ac:dyDescent="0.35">
      <c r="B23742"/>
      <c r="C23742"/>
    </row>
    <row r="23743" spans="2:3" x14ac:dyDescent="0.35">
      <c r="B23743"/>
      <c r="C23743"/>
    </row>
    <row r="23744" spans="2:3" x14ac:dyDescent="0.35">
      <c r="B23744"/>
      <c r="C23744"/>
    </row>
    <row r="23745" spans="2:3" x14ac:dyDescent="0.35">
      <c r="B23745"/>
      <c r="C23745"/>
    </row>
    <row r="23746" spans="2:3" x14ac:dyDescent="0.35">
      <c r="B23746"/>
      <c r="C23746"/>
    </row>
    <row r="23747" spans="2:3" x14ac:dyDescent="0.35">
      <c r="B23747"/>
      <c r="C23747"/>
    </row>
    <row r="23748" spans="2:3" x14ac:dyDescent="0.35">
      <c r="B23748"/>
      <c r="C23748"/>
    </row>
    <row r="23749" spans="2:3" x14ac:dyDescent="0.35">
      <c r="B23749"/>
      <c r="C23749"/>
    </row>
    <row r="23750" spans="2:3" x14ac:dyDescent="0.35">
      <c r="B23750"/>
      <c r="C23750"/>
    </row>
    <row r="23751" spans="2:3" x14ac:dyDescent="0.35">
      <c r="B23751"/>
      <c r="C23751"/>
    </row>
    <row r="23752" spans="2:3" x14ac:dyDescent="0.35">
      <c r="B23752"/>
      <c r="C23752"/>
    </row>
    <row r="23753" spans="2:3" x14ac:dyDescent="0.35">
      <c r="B23753"/>
      <c r="C23753"/>
    </row>
    <row r="23754" spans="2:3" x14ac:dyDescent="0.35">
      <c r="B23754"/>
      <c r="C23754"/>
    </row>
    <row r="23755" spans="2:3" x14ac:dyDescent="0.35">
      <c r="B23755"/>
      <c r="C23755"/>
    </row>
    <row r="23756" spans="2:3" x14ac:dyDescent="0.35">
      <c r="B23756"/>
      <c r="C23756"/>
    </row>
    <row r="23757" spans="2:3" x14ac:dyDescent="0.35">
      <c r="B23757"/>
      <c r="C23757"/>
    </row>
    <row r="23758" spans="2:3" x14ac:dyDescent="0.35">
      <c r="B23758"/>
      <c r="C23758"/>
    </row>
    <row r="23759" spans="2:3" x14ac:dyDescent="0.35">
      <c r="B23759"/>
      <c r="C23759"/>
    </row>
    <row r="23760" spans="2:3" x14ac:dyDescent="0.35">
      <c r="B23760"/>
      <c r="C23760"/>
    </row>
    <row r="23761" spans="2:3" x14ac:dyDescent="0.35">
      <c r="B23761"/>
      <c r="C23761"/>
    </row>
    <row r="23762" spans="2:3" x14ac:dyDescent="0.35">
      <c r="B23762"/>
      <c r="C23762"/>
    </row>
    <row r="23763" spans="2:3" x14ac:dyDescent="0.35">
      <c r="B23763"/>
      <c r="C23763"/>
    </row>
    <row r="23764" spans="2:3" x14ac:dyDescent="0.35">
      <c r="B23764"/>
      <c r="C23764"/>
    </row>
    <row r="23765" spans="2:3" x14ac:dyDescent="0.35">
      <c r="B23765"/>
      <c r="C23765"/>
    </row>
    <row r="23766" spans="2:3" x14ac:dyDescent="0.35">
      <c r="B23766"/>
      <c r="C23766"/>
    </row>
    <row r="23767" spans="2:3" x14ac:dyDescent="0.35">
      <c r="B23767"/>
      <c r="C23767"/>
    </row>
    <row r="23768" spans="2:3" x14ac:dyDescent="0.35">
      <c r="B23768"/>
      <c r="C23768"/>
    </row>
    <row r="23769" spans="2:3" x14ac:dyDescent="0.35">
      <c r="B23769"/>
      <c r="C23769"/>
    </row>
    <row r="23770" spans="2:3" x14ac:dyDescent="0.35">
      <c r="B23770"/>
      <c r="C23770"/>
    </row>
    <row r="23771" spans="2:3" x14ac:dyDescent="0.35">
      <c r="B23771"/>
      <c r="C23771"/>
    </row>
    <row r="23772" spans="2:3" x14ac:dyDescent="0.35">
      <c r="B23772"/>
      <c r="C23772"/>
    </row>
    <row r="23773" spans="2:3" x14ac:dyDescent="0.35">
      <c r="B23773"/>
      <c r="C23773"/>
    </row>
    <row r="23774" spans="2:3" x14ac:dyDescent="0.35">
      <c r="B23774"/>
      <c r="C23774"/>
    </row>
    <row r="23775" spans="2:3" x14ac:dyDescent="0.35">
      <c r="B23775"/>
      <c r="C23775"/>
    </row>
    <row r="23776" spans="2:3" x14ac:dyDescent="0.35">
      <c r="B23776"/>
      <c r="C23776"/>
    </row>
    <row r="23777" spans="2:3" x14ac:dyDescent="0.35">
      <c r="B23777"/>
      <c r="C23777"/>
    </row>
    <row r="23778" spans="2:3" x14ac:dyDescent="0.35">
      <c r="B23778"/>
      <c r="C23778"/>
    </row>
    <row r="23779" spans="2:3" x14ac:dyDescent="0.35">
      <c r="B23779"/>
      <c r="C23779"/>
    </row>
    <row r="23780" spans="2:3" x14ac:dyDescent="0.35">
      <c r="B23780"/>
      <c r="C23780"/>
    </row>
    <row r="23781" spans="2:3" x14ac:dyDescent="0.35">
      <c r="B23781"/>
      <c r="C23781"/>
    </row>
    <row r="23782" spans="2:3" x14ac:dyDescent="0.35">
      <c r="B23782"/>
      <c r="C23782"/>
    </row>
    <row r="23783" spans="2:3" x14ac:dyDescent="0.35">
      <c r="B23783"/>
      <c r="C23783"/>
    </row>
    <row r="23784" spans="2:3" x14ac:dyDescent="0.35">
      <c r="B23784"/>
      <c r="C23784"/>
    </row>
    <row r="23785" spans="2:3" x14ac:dyDescent="0.35">
      <c r="B23785"/>
      <c r="C23785"/>
    </row>
    <row r="23786" spans="2:3" x14ac:dyDescent="0.35">
      <c r="B23786"/>
      <c r="C23786"/>
    </row>
    <row r="23787" spans="2:3" x14ac:dyDescent="0.35">
      <c r="B23787"/>
      <c r="C23787"/>
    </row>
    <row r="23788" spans="2:3" x14ac:dyDescent="0.35">
      <c r="B23788"/>
      <c r="C23788"/>
    </row>
    <row r="23789" spans="2:3" x14ac:dyDescent="0.35">
      <c r="B23789"/>
      <c r="C23789"/>
    </row>
    <row r="23790" spans="2:3" x14ac:dyDescent="0.35">
      <c r="B23790"/>
      <c r="C23790"/>
    </row>
    <row r="23791" spans="2:3" x14ac:dyDescent="0.35">
      <c r="B23791"/>
      <c r="C23791"/>
    </row>
    <row r="23792" spans="2:3" x14ac:dyDescent="0.35">
      <c r="B23792"/>
      <c r="C23792"/>
    </row>
    <row r="23793" spans="2:3" x14ac:dyDescent="0.35">
      <c r="B23793"/>
      <c r="C23793"/>
    </row>
    <row r="23794" spans="2:3" x14ac:dyDescent="0.35">
      <c r="B23794"/>
      <c r="C23794"/>
    </row>
    <row r="23795" spans="2:3" x14ac:dyDescent="0.35">
      <c r="B23795"/>
      <c r="C23795"/>
    </row>
    <row r="23796" spans="2:3" x14ac:dyDescent="0.35">
      <c r="B23796"/>
      <c r="C23796"/>
    </row>
    <row r="23797" spans="2:3" x14ac:dyDescent="0.35">
      <c r="B23797"/>
      <c r="C23797"/>
    </row>
    <row r="23798" spans="2:3" x14ac:dyDescent="0.35">
      <c r="B23798"/>
      <c r="C23798"/>
    </row>
    <row r="23799" spans="2:3" x14ac:dyDescent="0.35">
      <c r="B23799"/>
      <c r="C23799"/>
    </row>
    <row r="23800" spans="2:3" x14ac:dyDescent="0.35">
      <c r="B23800"/>
      <c r="C23800"/>
    </row>
    <row r="23801" spans="2:3" x14ac:dyDescent="0.35">
      <c r="B23801"/>
      <c r="C23801"/>
    </row>
    <row r="23802" spans="2:3" x14ac:dyDescent="0.35">
      <c r="B23802"/>
      <c r="C23802"/>
    </row>
    <row r="23803" spans="2:3" x14ac:dyDescent="0.35">
      <c r="B23803"/>
      <c r="C23803"/>
    </row>
    <row r="23804" spans="2:3" x14ac:dyDescent="0.35">
      <c r="B23804"/>
      <c r="C23804"/>
    </row>
    <row r="23805" spans="2:3" x14ac:dyDescent="0.35">
      <c r="B23805"/>
      <c r="C23805"/>
    </row>
    <row r="23806" spans="2:3" x14ac:dyDescent="0.35">
      <c r="B23806"/>
      <c r="C23806"/>
    </row>
    <row r="23807" spans="2:3" x14ac:dyDescent="0.35">
      <c r="B23807"/>
      <c r="C23807"/>
    </row>
    <row r="23808" spans="2:3" x14ac:dyDescent="0.35">
      <c r="B23808"/>
      <c r="C23808"/>
    </row>
    <row r="23809" spans="2:3" x14ac:dyDescent="0.35">
      <c r="B23809"/>
      <c r="C23809"/>
    </row>
    <row r="23810" spans="2:3" x14ac:dyDescent="0.35">
      <c r="B23810"/>
      <c r="C23810"/>
    </row>
    <row r="23811" spans="2:3" x14ac:dyDescent="0.35">
      <c r="B23811"/>
      <c r="C23811"/>
    </row>
    <row r="23812" spans="2:3" x14ac:dyDescent="0.35">
      <c r="B23812"/>
      <c r="C23812"/>
    </row>
    <row r="23813" spans="2:3" x14ac:dyDescent="0.35">
      <c r="B23813"/>
      <c r="C23813"/>
    </row>
    <row r="23814" spans="2:3" x14ac:dyDescent="0.35">
      <c r="B23814"/>
      <c r="C23814"/>
    </row>
    <row r="23815" spans="2:3" x14ac:dyDescent="0.35">
      <c r="B23815"/>
      <c r="C23815"/>
    </row>
    <row r="23816" spans="2:3" x14ac:dyDescent="0.35">
      <c r="B23816"/>
      <c r="C23816"/>
    </row>
    <row r="23817" spans="2:3" x14ac:dyDescent="0.35">
      <c r="B23817"/>
      <c r="C23817"/>
    </row>
    <row r="23818" spans="2:3" x14ac:dyDescent="0.35">
      <c r="B23818"/>
      <c r="C23818"/>
    </row>
    <row r="23819" spans="2:3" x14ac:dyDescent="0.35">
      <c r="B23819"/>
      <c r="C23819"/>
    </row>
    <row r="23820" spans="2:3" x14ac:dyDescent="0.35">
      <c r="B23820"/>
      <c r="C23820"/>
    </row>
    <row r="23821" spans="2:3" x14ac:dyDescent="0.35">
      <c r="B23821"/>
      <c r="C23821"/>
    </row>
    <row r="23822" spans="2:3" x14ac:dyDescent="0.35">
      <c r="B23822"/>
      <c r="C23822"/>
    </row>
    <row r="23823" spans="2:3" x14ac:dyDescent="0.35">
      <c r="B23823"/>
      <c r="C23823"/>
    </row>
    <row r="23824" spans="2:3" x14ac:dyDescent="0.35">
      <c r="B23824"/>
      <c r="C23824"/>
    </row>
    <row r="23825" spans="2:3" x14ac:dyDescent="0.35">
      <c r="B23825"/>
      <c r="C23825"/>
    </row>
    <row r="23826" spans="2:3" x14ac:dyDescent="0.35">
      <c r="B23826"/>
      <c r="C23826"/>
    </row>
    <row r="23827" spans="2:3" x14ac:dyDescent="0.35">
      <c r="B23827"/>
      <c r="C23827"/>
    </row>
    <row r="23828" spans="2:3" x14ac:dyDescent="0.35">
      <c r="B23828"/>
      <c r="C23828"/>
    </row>
    <row r="23829" spans="2:3" x14ac:dyDescent="0.35">
      <c r="B23829"/>
      <c r="C23829"/>
    </row>
    <row r="23830" spans="2:3" x14ac:dyDescent="0.35">
      <c r="B23830"/>
      <c r="C23830"/>
    </row>
    <row r="23831" spans="2:3" x14ac:dyDescent="0.35">
      <c r="B23831"/>
      <c r="C23831"/>
    </row>
    <row r="23832" spans="2:3" x14ac:dyDescent="0.35">
      <c r="B23832"/>
      <c r="C23832"/>
    </row>
    <row r="23833" spans="2:3" x14ac:dyDescent="0.35">
      <c r="B23833"/>
      <c r="C23833"/>
    </row>
    <row r="23834" spans="2:3" x14ac:dyDescent="0.35">
      <c r="B23834"/>
      <c r="C23834"/>
    </row>
    <row r="23835" spans="2:3" x14ac:dyDescent="0.35">
      <c r="B23835"/>
      <c r="C23835"/>
    </row>
    <row r="23836" spans="2:3" x14ac:dyDescent="0.35">
      <c r="B23836"/>
      <c r="C23836"/>
    </row>
    <row r="23837" spans="2:3" x14ac:dyDescent="0.35">
      <c r="B23837"/>
      <c r="C23837"/>
    </row>
    <row r="23838" spans="2:3" x14ac:dyDescent="0.35">
      <c r="B23838"/>
      <c r="C23838"/>
    </row>
    <row r="23839" spans="2:3" x14ac:dyDescent="0.35">
      <c r="B23839"/>
      <c r="C23839"/>
    </row>
    <row r="23840" spans="2:3" x14ac:dyDescent="0.35">
      <c r="B23840"/>
      <c r="C23840"/>
    </row>
    <row r="23841" spans="2:3" x14ac:dyDescent="0.35">
      <c r="B23841"/>
      <c r="C23841"/>
    </row>
    <row r="23842" spans="2:3" x14ac:dyDescent="0.35">
      <c r="B23842"/>
      <c r="C23842"/>
    </row>
    <row r="23843" spans="2:3" x14ac:dyDescent="0.35">
      <c r="B23843"/>
      <c r="C23843"/>
    </row>
    <row r="23844" spans="2:3" x14ac:dyDescent="0.35">
      <c r="B23844"/>
      <c r="C23844"/>
    </row>
    <row r="23845" spans="2:3" x14ac:dyDescent="0.35">
      <c r="B23845"/>
      <c r="C23845"/>
    </row>
    <row r="23846" spans="2:3" x14ac:dyDescent="0.35">
      <c r="B23846"/>
      <c r="C23846"/>
    </row>
    <row r="23847" spans="2:3" x14ac:dyDescent="0.35">
      <c r="B23847"/>
      <c r="C23847"/>
    </row>
    <row r="23848" spans="2:3" x14ac:dyDescent="0.35">
      <c r="B23848"/>
      <c r="C23848"/>
    </row>
    <row r="23849" spans="2:3" x14ac:dyDescent="0.35">
      <c r="B23849"/>
      <c r="C23849"/>
    </row>
    <row r="23850" spans="2:3" x14ac:dyDescent="0.35">
      <c r="B23850"/>
      <c r="C23850"/>
    </row>
    <row r="23851" spans="2:3" x14ac:dyDescent="0.35">
      <c r="B23851"/>
      <c r="C23851"/>
    </row>
    <row r="23852" spans="2:3" x14ac:dyDescent="0.35">
      <c r="B23852"/>
      <c r="C23852"/>
    </row>
    <row r="23853" spans="2:3" x14ac:dyDescent="0.35">
      <c r="B23853"/>
      <c r="C23853"/>
    </row>
    <row r="23854" spans="2:3" x14ac:dyDescent="0.35">
      <c r="B23854"/>
      <c r="C23854"/>
    </row>
    <row r="23855" spans="2:3" x14ac:dyDescent="0.35">
      <c r="B23855"/>
      <c r="C23855"/>
    </row>
    <row r="23856" spans="2:3" x14ac:dyDescent="0.35">
      <c r="B23856"/>
      <c r="C23856"/>
    </row>
    <row r="23857" spans="2:3" x14ac:dyDescent="0.35">
      <c r="B23857"/>
      <c r="C23857"/>
    </row>
    <row r="23858" spans="2:3" x14ac:dyDescent="0.35">
      <c r="B23858"/>
      <c r="C23858"/>
    </row>
    <row r="23859" spans="2:3" x14ac:dyDescent="0.35">
      <c r="B23859"/>
      <c r="C23859"/>
    </row>
    <row r="23860" spans="2:3" x14ac:dyDescent="0.35">
      <c r="B23860"/>
      <c r="C23860"/>
    </row>
    <row r="23861" spans="2:3" x14ac:dyDescent="0.35">
      <c r="B23861"/>
      <c r="C23861"/>
    </row>
    <row r="23862" spans="2:3" x14ac:dyDescent="0.35">
      <c r="B23862"/>
      <c r="C23862"/>
    </row>
    <row r="23863" spans="2:3" x14ac:dyDescent="0.35">
      <c r="B23863"/>
      <c r="C23863"/>
    </row>
    <row r="23864" spans="2:3" x14ac:dyDescent="0.35">
      <c r="B23864"/>
      <c r="C23864"/>
    </row>
    <row r="23865" spans="2:3" x14ac:dyDescent="0.35">
      <c r="B23865"/>
      <c r="C23865"/>
    </row>
    <row r="23866" spans="2:3" x14ac:dyDescent="0.35">
      <c r="B23866"/>
      <c r="C23866"/>
    </row>
    <row r="23867" spans="2:3" x14ac:dyDescent="0.35">
      <c r="B23867"/>
      <c r="C23867"/>
    </row>
    <row r="23868" spans="2:3" x14ac:dyDescent="0.35">
      <c r="B23868"/>
      <c r="C23868"/>
    </row>
    <row r="23869" spans="2:3" x14ac:dyDescent="0.35">
      <c r="B23869"/>
      <c r="C23869"/>
    </row>
    <row r="23870" spans="2:3" x14ac:dyDescent="0.35">
      <c r="B23870"/>
      <c r="C23870"/>
    </row>
    <row r="23871" spans="2:3" x14ac:dyDescent="0.35">
      <c r="B23871"/>
      <c r="C23871"/>
    </row>
    <row r="23872" spans="2:3" x14ac:dyDescent="0.35">
      <c r="B23872"/>
      <c r="C23872"/>
    </row>
    <row r="23873" spans="2:3" x14ac:dyDescent="0.35">
      <c r="B23873"/>
      <c r="C23873"/>
    </row>
    <row r="23874" spans="2:3" x14ac:dyDescent="0.35">
      <c r="B23874"/>
      <c r="C23874"/>
    </row>
    <row r="23875" spans="2:3" x14ac:dyDescent="0.35">
      <c r="B23875"/>
      <c r="C23875"/>
    </row>
    <row r="23876" spans="2:3" x14ac:dyDescent="0.35">
      <c r="B23876"/>
      <c r="C23876"/>
    </row>
    <row r="23877" spans="2:3" x14ac:dyDescent="0.35">
      <c r="B23877"/>
      <c r="C23877"/>
    </row>
    <row r="23878" spans="2:3" x14ac:dyDescent="0.35">
      <c r="B23878"/>
      <c r="C23878"/>
    </row>
    <row r="23879" spans="2:3" x14ac:dyDescent="0.35">
      <c r="B23879"/>
      <c r="C23879"/>
    </row>
    <row r="23880" spans="2:3" x14ac:dyDescent="0.35">
      <c r="B23880"/>
      <c r="C23880"/>
    </row>
    <row r="23881" spans="2:3" x14ac:dyDescent="0.35">
      <c r="B23881"/>
      <c r="C23881"/>
    </row>
    <row r="23882" spans="2:3" x14ac:dyDescent="0.35">
      <c r="B23882"/>
      <c r="C23882"/>
    </row>
    <row r="23883" spans="2:3" x14ac:dyDescent="0.35">
      <c r="B23883"/>
      <c r="C23883"/>
    </row>
    <row r="23884" spans="2:3" x14ac:dyDescent="0.35">
      <c r="B23884"/>
      <c r="C23884"/>
    </row>
    <row r="23885" spans="2:3" x14ac:dyDescent="0.35">
      <c r="B23885"/>
      <c r="C23885"/>
    </row>
    <row r="23886" spans="2:3" x14ac:dyDescent="0.35">
      <c r="B23886"/>
      <c r="C23886"/>
    </row>
    <row r="23887" spans="2:3" x14ac:dyDescent="0.35">
      <c r="B23887"/>
      <c r="C23887"/>
    </row>
    <row r="23888" spans="2:3" x14ac:dyDescent="0.35">
      <c r="B23888"/>
      <c r="C23888"/>
    </row>
    <row r="23889" spans="2:3" x14ac:dyDescent="0.35">
      <c r="B23889"/>
      <c r="C23889"/>
    </row>
    <row r="23890" spans="2:3" x14ac:dyDescent="0.35">
      <c r="B23890"/>
      <c r="C23890"/>
    </row>
    <row r="23891" spans="2:3" x14ac:dyDescent="0.35">
      <c r="B23891"/>
      <c r="C23891"/>
    </row>
    <row r="23892" spans="2:3" x14ac:dyDescent="0.35">
      <c r="B23892"/>
      <c r="C23892"/>
    </row>
    <row r="23893" spans="2:3" x14ac:dyDescent="0.35">
      <c r="B23893"/>
      <c r="C23893"/>
    </row>
    <row r="23894" spans="2:3" x14ac:dyDescent="0.35">
      <c r="B23894"/>
      <c r="C23894"/>
    </row>
    <row r="23895" spans="2:3" x14ac:dyDescent="0.35">
      <c r="B23895"/>
      <c r="C23895"/>
    </row>
    <row r="23896" spans="2:3" x14ac:dyDescent="0.35">
      <c r="B23896"/>
      <c r="C23896"/>
    </row>
    <row r="23897" spans="2:3" x14ac:dyDescent="0.35">
      <c r="B23897"/>
      <c r="C23897"/>
    </row>
    <row r="23898" spans="2:3" x14ac:dyDescent="0.35">
      <c r="B23898"/>
      <c r="C23898"/>
    </row>
    <row r="23899" spans="2:3" x14ac:dyDescent="0.35">
      <c r="B23899"/>
      <c r="C23899"/>
    </row>
    <row r="23900" spans="2:3" x14ac:dyDescent="0.35">
      <c r="B23900"/>
      <c r="C23900"/>
    </row>
    <row r="23901" spans="2:3" x14ac:dyDescent="0.35">
      <c r="B23901"/>
      <c r="C23901"/>
    </row>
    <row r="23902" spans="2:3" x14ac:dyDescent="0.35">
      <c r="B23902"/>
      <c r="C23902"/>
    </row>
    <row r="23903" spans="2:3" x14ac:dyDescent="0.35">
      <c r="B23903"/>
      <c r="C23903"/>
    </row>
    <row r="23904" spans="2:3" x14ac:dyDescent="0.35">
      <c r="B23904"/>
      <c r="C23904"/>
    </row>
    <row r="23905" spans="2:3" x14ac:dyDescent="0.35">
      <c r="B23905"/>
      <c r="C23905"/>
    </row>
    <row r="23906" spans="2:3" x14ac:dyDescent="0.35">
      <c r="B23906"/>
      <c r="C23906"/>
    </row>
    <row r="23907" spans="2:3" x14ac:dyDescent="0.35">
      <c r="B23907"/>
      <c r="C23907"/>
    </row>
    <row r="23908" spans="2:3" x14ac:dyDescent="0.35">
      <c r="B23908"/>
      <c r="C23908"/>
    </row>
    <row r="23909" spans="2:3" x14ac:dyDescent="0.35">
      <c r="B23909"/>
      <c r="C23909"/>
    </row>
    <row r="23910" spans="2:3" x14ac:dyDescent="0.35">
      <c r="B23910"/>
      <c r="C23910"/>
    </row>
    <row r="23911" spans="2:3" x14ac:dyDescent="0.35">
      <c r="B23911"/>
      <c r="C23911"/>
    </row>
    <row r="23912" spans="2:3" x14ac:dyDescent="0.35">
      <c r="B23912"/>
      <c r="C23912"/>
    </row>
    <row r="23913" spans="2:3" x14ac:dyDescent="0.35">
      <c r="B23913"/>
      <c r="C23913"/>
    </row>
    <row r="23914" spans="2:3" x14ac:dyDescent="0.35">
      <c r="B23914"/>
      <c r="C23914"/>
    </row>
    <row r="23915" spans="2:3" x14ac:dyDescent="0.35">
      <c r="B23915"/>
      <c r="C23915"/>
    </row>
    <row r="23916" spans="2:3" x14ac:dyDescent="0.35">
      <c r="B23916"/>
      <c r="C23916"/>
    </row>
    <row r="23917" spans="2:3" x14ac:dyDescent="0.35">
      <c r="B23917"/>
      <c r="C23917"/>
    </row>
    <row r="23918" spans="2:3" x14ac:dyDescent="0.35">
      <c r="B23918"/>
      <c r="C23918"/>
    </row>
    <row r="23919" spans="2:3" x14ac:dyDescent="0.35">
      <c r="B23919"/>
      <c r="C23919"/>
    </row>
    <row r="23920" spans="2:3" x14ac:dyDescent="0.35">
      <c r="B23920"/>
      <c r="C23920"/>
    </row>
    <row r="23921" spans="2:3" x14ac:dyDescent="0.35">
      <c r="B23921"/>
      <c r="C23921"/>
    </row>
    <row r="23922" spans="2:3" x14ac:dyDescent="0.35">
      <c r="B23922"/>
      <c r="C23922"/>
    </row>
    <row r="23923" spans="2:3" x14ac:dyDescent="0.35">
      <c r="B23923"/>
      <c r="C23923"/>
    </row>
    <row r="23924" spans="2:3" x14ac:dyDescent="0.35">
      <c r="B23924"/>
      <c r="C23924"/>
    </row>
    <row r="23925" spans="2:3" x14ac:dyDescent="0.35">
      <c r="B23925"/>
      <c r="C23925"/>
    </row>
    <row r="23926" spans="2:3" x14ac:dyDescent="0.35">
      <c r="B23926"/>
      <c r="C23926"/>
    </row>
    <row r="23927" spans="2:3" x14ac:dyDescent="0.35">
      <c r="B23927"/>
      <c r="C23927"/>
    </row>
    <row r="23928" spans="2:3" x14ac:dyDescent="0.35">
      <c r="B23928"/>
      <c r="C23928"/>
    </row>
    <row r="23929" spans="2:3" x14ac:dyDescent="0.35">
      <c r="B23929"/>
      <c r="C23929"/>
    </row>
    <row r="23930" spans="2:3" x14ac:dyDescent="0.35">
      <c r="B23930"/>
      <c r="C23930"/>
    </row>
    <row r="23931" spans="2:3" x14ac:dyDescent="0.35">
      <c r="B23931"/>
      <c r="C23931"/>
    </row>
    <row r="23932" spans="2:3" x14ac:dyDescent="0.35">
      <c r="B23932"/>
      <c r="C23932"/>
    </row>
    <row r="23933" spans="2:3" x14ac:dyDescent="0.35">
      <c r="B23933"/>
      <c r="C23933"/>
    </row>
    <row r="23934" spans="2:3" x14ac:dyDescent="0.35">
      <c r="B23934"/>
      <c r="C23934"/>
    </row>
    <row r="23935" spans="2:3" x14ac:dyDescent="0.35">
      <c r="B23935"/>
      <c r="C23935"/>
    </row>
    <row r="23936" spans="2:3" x14ac:dyDescent="0.35">
      <c r="B23936"/>
      <c r="C23936"/>
    </row>
    <row r="23937" spans="2:3" x14ac:dyDescent="0.35">
      <c r="B23937"/>
      <c r="C23937"/>
    </row>
    <row r="23938" spans="2:3" x14ac:dyDescent="0.35">
      <c r="B23938"/>
      <c r="C23938"/>
    </row>
    <row r="23939" spans="2:3" x14ac:dyDescent="0.35">
      <c r="B23939"/>
      <c r="C23939"/>
    </row>
    <row r="23940" spans="2:3" x14ac:dyDescent="0.35">
      <c r="B23940"/>
      <c r="C23940"/>
    </row>
    <row r="23941" spans="2:3" x14ac:dyDescent="0.35">
      <c r="B23941"/>
      <c r="C23941"/>
    </row>
    <row r="23942" spans="2:3" x14ac:dyDescent="0.35">
      <c r="B23942"/>
      <c r="C23942"/>
    </row>
    <row r="23943" spans="2:3" x14ac:dyDescent="0.35">
      <c r="B23943"/>
      <c r="C23943"/>
    </row>
    <row r="23944" spans="2:3" x14ac:dyDescent="0.35">
      <c r="B23944"/>
      <c r="C23944"/>
    </row>
    <row r="23945" spans="2:3" x14ac:dyDescent="0.35">
      <c r="B23945"/>
      <c r="C23945"/>
    </row>
    <row r="23946" spans="2:3" x14ac:dyDescent="0.35">
      <c r="B23946"/>
      <c r="C23946"/>
    </row>
    <row r="23947" spans="2:3" x14ac:dyDescent="0.35">
      <c r="B23947"/>
      <c r="C23947"/>
    </row>
    <row r="23948" spans="2:3" x14ac:dyDescent="0.35">
      <c r="B23948"/>
      <c r="C23948"/>
    </row>
    <row r="23949" spans="2:3" x14ac:dyDescent="0.35">
      <c r="B23949"/>
      <c r="C23949"/>
    </row>
    <row r="23950" spans="2:3" x14ac:dyDescent="0.35">
      <c r="B23950"/>
      <c r="C23950"/>
    </row>
    <row r="23951" spans="2:3" x14ac:dyDescent="0.35">
      <c r="B23951"/>
      <c r="C23951"/>
    </row>
    <row r="23952" spans="2:3" x14ac:dyDescent="0.35">
      <c r="B23952"/>
      <c r="C23952"/>
    </row>
    <row r="23953" spans="2:3" x14ac:dyDescent="0.35">
      <c r="B23953"/>
      <c r="C23953"/>
    </row>
    <row r="23954" spans="2:3" x14ac:dyDescent="0.35">
      <c r="B23954"/>
      <c r="C23954"/>
    </row>
    <row r="23955" spans="2:3" x14ac:dyDescent="0.35">
      <c r="B23955"/>
      <c r="C23955"/>
    </row>
    <row r="23956" spans="2:3" x14ac:dyDescent="0.35">
      <c r="B23956"/>
      <c r="C23956"/>
    </row>
    <row r="23957" spans="2:3" x14ac:dyDescent="0.35">
      <c r="B23957"/>
      <c r="C23957"/>
    </row>
    <row r="23958" spans="2:3" x14ac:dyDescent="0.35">
      <c r="B23958"/>
      <c r="C23958"/>
    </row>
    <row r="23959" spans="2:3" x14ac:dyDescent="0.35">
      <c r="B23959"/>
      <c r="C23959"/>
    </row>
    <row r="23960" spans="2:3" x14ac:dyDescent="0.35">
      <c r="B23960"/>
      <c r="C23960"/>
    </row>
    <row r="23961" spans="2:3" x14ac:dyDescent="0.35">
      <c r="B23961"/>
      <c r="C23961"/>
    </row>
    <row r="23962" spans="2:3" x14ac:dyDescent="0.35">
      <c r="B23962"/>
      <c r="C23962"/>
    </row>
    <row r="23963" spans="2:3" x14ac:dyDescent="0.35">
      <c r="B23963"/>
      <c r="C23963"/>
    </row>
    <row r="23964" spans="2:3" x14ac:dyDescent="0.35">
      <c r="B23964"/>
      <c r="C23964"/>
    </row>
    <row r="23965" spans="2:3" x14ac:dyDescent="0.35">
      <c r="B23965"/>
      <c r="C23965"/>
    </row>
    <row r="23966" spans="2:3" x14ac:dyDescent="0.35">
      <c r="B23966"/>
      <c r="C23966"/>
    </row>
    <row r="23967" spans="2:3" x14ac:dyDescent="0.35">
      <c r="B23967"/>
      <c r="C23967"/>
    </row>
    <row r="23968" spans="2:3" x14ac:dyDescent="0.35">
      <c r="B23968"/>
      <c r="C23968"/>
    </row>
    <row r="23969" spans="2:3" x14ac:dyDescent="0.35">
      <c r="B23969"/>
      <c r="C23969"/>
    </row>
    <row r="23970" spans="2:3" x14ac:dyDescent="0.35">
      <c r="B23970"/>
      <c r="C23970"/>
    </row>
    <row r="23971" spans="2:3" x14ac:dyDescent="0.35">
      <c r="B23971"/>
      <c r="C23971"/>
    </row>
    <row r="23972" spans="2:3" x14ac:dyDescent="0.35">
      <c r="B23972"/>
      <c r="C23972"/>
    </row>
    <row r="23973" spans="2:3" x14ac:dyDescent="0.35">
      <c r="B23973"/>
      <c r="C23973"/>
    </row>
    <row r="23974" spans="2:3" x14ac:dyDescent="0.35">
      <c r="B23974"/>
      <c r="C23974"/>
    </row>
    <row r="23975" spans="2:3" x14ac:dyDescent="0.35">
      <c r="B23975"/>
      <c r="C23975"/>
    </row>
    <row r="23976" spans="2:3" x14ac:dyDescent="0.35">
      <c r="B23976"/>
      <c r="C23976"/>
    </row>
    <row r="23977" spans="2:3" x14ac:dyDescent="0.35">
      <c r="B23977"/>
      <c r="C23977"/>
    </row>
    <row r="23978" spans="2:3" x14ac:dyDescent="0.35">
      <c r="B23978"/>
      <c r="C23978"/>
    </row>
    <row r="23979" spans="2:3" x14ac:dyDescent="0.35">
      <c r="B23979"/>
      <c r="C23979"/>
    </row>
    <row r="23980" spans="2:3" x14ac:dyDescent="0.35">
      <c r="B23980"/>
      <c r="C23980"/>
    </row>
    <row r="23981" spans="2:3" x14ac:dyDescent="0.35">
      <c r="B23981"/>
      <c r="C23981"/>
    </row>
    <row r="23982" spans="2:3" x14ac:dyDescent="0.35">
      <c r="B23982"/>
      <c r="C23982"/>
    </row>
    <row r="23983" spans="2:3" x14ac:dyDescent="0.35">
      <c r="B23983"/>
      <c r="C23983"/>
    </row>
    <row r="23984" spans="2:3" x14ac:dyDescent="0.35">
      <c r="B23984"/>
      <c r="C23984"/>
    </row>
    <row r="23985" spans="2:3" x14ac:dyDescent="0.35">
      <c r="B23985"/>
      <c r="C23985"/>
    </row>
    <row r="23986" spans="2:3" x14ac:dyDescent="0.35">
      <c r="B23986"/>
      <c r="C23986"/>
    </row>
    <row r="23987" spans="2:3" x14ac:dyDescent="0.35">
      <c r="B23987"/>
      <c r="C23987"/>
    </row>
    <row r="23988" spans="2:3" x14ac:dyDescent="0.35">
      <c r="B23988"/>
      <c r="C23988"/>
    </row>
    <row r="23989" spans="2:3" x14ac:dyDescent="0.35">
      <c r="B23989"/>
      <c r="C23989"/>
    </row>
    <row r="23990" spans="2:3" x14ac:dyDescent="0.35">
      <c r="B23990"/>
      <c r="C23990"/>
    </row>
    <row r="23991" spans="2:3" x14ac:dyDescent="0.35">
      <c r="B23991"/>
      <c r="C23991"/>
    </row>
    <row r="23992" spans="2:3" x14ac:dyDescent="0.35">
      <c r="B23992"/>
      <c r="C23992"/>
    </row>
    <row r="23993" spans="2:3" x14ac:dyDescent="0.35">
      <c r="B23993"/>
      <c r="C23993"/>
    </row>
    <row r="23994" spans="2:3" x14ac:dyDescent="0.35">
      <c r="B23994"/>
      <c r="C23994"/>
    </row>
    <row r="23995" spans="2:3" x14ac:dyDescent="0.35">
      <c r="B23995"/>
      <c r="C23995"/>
    </row>
    <row r="23996" spans="2:3" x14ac:dyDescent="0.35">
      <c r="B23996"/>
      <c r="C23996"/>
    </row>
    <row r="23997" spans="2:3" x14ac:dyDescent="0.35">
      <c r="B23997"/>
      <c r="C23997"/>
    </row>
    <row r="23998" spans="2:3" x14ac:dyDescent="0.35">
      <c r="B23998"/>
      <c r="C23998"/>
    </row>
    <row r="23999" spans="2:3" x14ac:dyDescent="0.35">
      <c r="B23999"/>
      <c r="C23999"/>
    </row>
    <row r="24000" spans="2:3" x14ac:dyDescent="0.35">
      <c r="B24000"/>
      <c r="C24000"/>
    </row>
    <row r="24001" spans="2:3" x14ac:dyDescent="0.35">
      <c r="B24001"/>
      <c r="C24001"/>
    </row>
    <row r="24002" spans="2:3" x14ac:dyDescent="0.35">
      <c r="B24002"/>
      <c r="C24002"/>
    </row>
    <row r="24003" spans="2:3" x14ac:dyDescent="0.35">
      <c r="B24003"/>
      <c r="C24003"/>
    </row>
    <row r="24004" spans="2:3" x14ac:dyDescent="0.35">
      <c r="B24004"/>
      <c r="C24004"/>
    </row>
    <row r="24005" spans="2:3" x14ac:dyDescent="0.35">
      <c r="B24005"/>
      <c r="C24005"/>
    </row>
    <row r="24006" spans="2:3" x14ac:dyDescent="0.35">
      <c r="B24006"/>
      <c r="C24006"/>
    </row>
    <row r="24007" spans="2:3" x14ac:dyDescent="0.35">
      <c r="B24007"/>
      <c r="C24007"/>
    </row>
    <row r="24008" spans="2:3" x14ac:dyDescent="0.35">
      <c r="B24008"/>
      <c r="C24008"/>
    </row>
    <row r="24009" spans="2:3" x14ac:dyDescent="0.35">
      <c r="B24009"/>
      <c r="C24009"/>
    </row>
    <row r="24010" spans="2:3" x14ac:dyDescent="0.35">
      <c r="B24010"/>
      <c r="C24010"/>
    </row>
    <row r="24011" spans="2:3" x14ac:dyDescent="0.35">
      <c r="B24011"/>
      <c r="C24011"/>
    </row>
    <row r="24012" spans="2:3" x14ac:dyDescent="0.35">
      <c r="B24012"/>
      <c r="C24012"/>
    </row>
    <row r="24013" spans="2:3" x14ac:dyDescent="0.35">
      <c r="B24013"/>
      <c r="C24013"/>
    </row>
    <row r="24014" spans="2:3" x14ac:dyDescent="0.35">
      <c r="B24014"/>
      <c r="C24014"/>
    </row>
    <row r="24015" spans="2:3" x14ac:dyDescent="0.35">
      <c r="B24015"/>
      <c r="C24015"/>
    </row>
    <row r="24016" spans="2:3" x14ac:dyDescent="0.35">
      <c r="B24016"/>
      <c r="C24016"/>
    </row>
    <row r="24017" spans="2:3" x14ac:dyDescent="0.35">
      <c r="B24017"/>
      <c r="C24017"/>
    </row>
    <row r="24018" spans="2:3" x14ac:dyDescent="0.35">
      <c r="B24018"/>
      <c r="C24018"/>
    </row>
    <row r="24019" spans="2:3" x14ac:dyDescent="0.35">
      <c r="B24019"/>
      <c r="C24019"/>
    </row>
    <row r="24020" spans="2:3" x14ac:dyDescent="0.35">
      <c r="B24020"/>
      <c r="C24020"/>
    </row>
    <row r="24021" spans="2:3" x14ac:dyDescent="0.35">
      <c r="B24021"/>
      <c r="C24021"/>
    </row>
    <row r="24022" spans="2:3" x14ac:dyDescent="0.35">
      <c r="B24022"/>
      <c r="C24022"/>
    </row>
    <row r="24023" spans="2:3" x14ac:dyDescent="0.35">
      <c r="B24023"/>
      <c r="C24023"/>
    </row>
    <row r="24024" spans="2:3" x14ac:dyDescent="0.35">
      <c r="B24024"/>
      <c r="C24024"/>
    </row>
    <row r="24025" spans="2:3" x14ac:dyDescent="0.35">
      <c r="B24025"/>
      <c r="C24025"/>
    </row>
    <row r="24026" spans="2:3" x14ac:dyDescent="0.35">
      <c r="B24026"/>
      <c r="C24026"/>
    </row>
    <row r="24027" spans="2:3" x14ac:dyDescent="0.35">
      <c r="B24027"/>
      <c r="C24027"/>
    </row>
    <row r="24028" spans="2:3" x14ac:dyDescent="0.35">
      <c r="B24028"/>
      <c r="C24028"/>
    </row>
    <row r="24029" spans="2:3" x14ac:dyDescent="0.35">
      <c r="B24029"/>
      <c r="C24029"/>
    </row>
    <row r="24030" spans="2:3" x14ac:dyDescent="0.35">
      <c r="B24030"/>
      <c r="C24030"/>
    </row>
    <row r="24031" spans="2:3" x14ac:dyDescent="0.35">
      <c r="B24031"/>
      <c r="C24031"/>
    </row>
    <row r="24032" spans="2:3" x14ac:dyDescent="0.35">
      <c r="B24032"/>
      <c r="C24032"/>
    </row>
    <row r="24033" spans="2:3" x14ac:dyDescent="0.35">
      <c r="B24033"/>
      <c r="C24033"/>
    </row>
    <row r="24034" spans="2:3" x14ac:dyDescent="0.35">
      <c r="B24034"/>
      <c r="C24034"/>
    </row>
    <row r="24035" spans="2:3" x14ac:dyDescent="0.35">
      <c r="B24035"/>
      <c r="C24035"/>
    </row>
    <row r="24036" spans="2:3" x14ac:dyDescent="0.35">
      <c r="B24036"/>
      <c r="C24036"/>
    </row>
    <row r="24037" spans="2:3" x14ac:dyDescent="0.35">
      <c r="B24037"/>
      <c r="C24037"/>
    </row>
    <row r="24038" spans="2:3" x14ac:dyDescent="0.35">
      <c r="B24038"/>
      <c r="C24038"/>
    </row>
    <row r="24039" spans="2:3" x14ac:dyDescent="0.35">
      <c r="B24039"/>
      <c r="C24039"/>
    </row>
    <row r="24040" spans="2:3" x14ac:dyDescent="0.35">
      <c r="B24040"/>
      <c r="C24040"/>
    </row>
    <row r="24041" spans="2:3" x14ac:dyDescent="0.35">
      <c r="B24041"/>
      <c r="C24041"/>
    </row>
    <row r="24042" spans="2:3" x14ac:dyDescent="0.35">
      <c r="B24042"/>
      <c r="C24042"/>
    </row>
    <row r="24043" spans="2:3" x14ac:dyDescent="0.35">
      <c r="B24043"/>
      <c r="C24043"/>
    </row>
    <row r="24044" spans="2:3" x14ac:dyDescent="0.35">
      <c r="B24044"/>
      <c r="C24044"/>
    </row>
    <row r="24045" spans="2:3" x14ac:dyDescent="0.35">
      <c r="B24045"/>
      <c r="C24045"/>
    </row>
    <row r="24046" spans="2:3" x14ac:dyDescent="0.35">
      <c r="B24046"/>
      <c r="C24046"/>
    </row>
    <row r="24047" spans="2:3" x14ac:dyDescent="0.35">
      <c r="B24047"/>
      <c r="C24047"/>
    </row>
    <row r="24048" spans="2:3" x14ac:dyDescent="0.35">
      <c r="B24048"/>
      <c r="C24048"/>
    </row>
    <row r="24049" spans="2:3" x14ac:dyDescent="0.35">
      <c r="B24049"/>
      <c r="C24049"/>
    </row>
    <row r="24050" spans="2:3" x14ac:dyDescent="0.35">
      <c r="B24050"/>
      <c r="C24050"/>
    </row>
    <row r="24051" spans="2:3" x14ac:dyDescent="0.35">
      <c r="B24051"/>
      <c r="C24051"/>
    </row>
    <row r="24052" spans="2:3" x14ac:dyDescent="0.35">
      <c r="B24052"/>
      <c r="C24052"/>
    </row>
    <row r="24053" spans="2:3" x14ac:dyDescent="0.35">
      <c r="B24053"/>
      <c r="C24053"/>
    </row>
    <row r="24054" spans="2:3" x14ac:dyDescent="0.35">
      <c r="B24054"/>
      <c r="C24054"/>
    </row>
    <row r="24055" spans="2:3" x14ac:dyDescent="0.35">
      <c r="B24055"/>
      <c r="C24055"/>
    </row>
    <row r="24056" spans="2:3" x14ac:dyDescent="0.35">
      <c r="B24056"/>
      <c r="C24056"/>
    </row>
    <row r="24057" spans="2:3" x14ac:dyDescent="0.35">
      <c r="B24057"/>
      <c r="C24057"/>
    </row>
    <row r="24058" spans="2:3" x14ac:dyDescent="0.35">
      <c r="B24058"/>
      <c r="C24058"/>
    </row>
    <row r="24059" spans="2:3" x14ac:dyDescent="0.35">
      <c r="B24059"/>
      <c r="C24059"/>
    </row>
    <row r="24060" spans="2:3" x14ac:dyDescent="0.35">
      <c r="B24060"/>
      <c r="C24060"/>
    </row>
    <row r="24061" spans="2:3" x14ac:dyDescent="0.35">
      <c r="B24061"/>
      <c r="C24061"/>
    </row>
    <row r="24062" spans="2:3" x14ac:dyDescent="0.35">
      <c r="B24062"/>
      <c r="C24062"/>
    </row>
    <row r="24063" spans="2:3" x14ac:dyDescent="0.35">
      <c r="B24063"/>
      <c r="C24063"/>
    </row>
    <row r="24064" spans="2:3" x14ac:dyDescent="0.35">
      <c r="B24064"/>
      <c r="C24064"/>
    </row>
    <row r="24065" spans="2:3" x14ac:dyDescent="0.35">
      <c r="B24065"/>
      <c r="C24065"/>
    </row>
    <row r="24066" spans="2:3" x14ac:dyDescent="0.35">
      <c r="B24066"/>
      <c r="C24066"/>
    </row>
    <row r="24067" spans="2:3" x14ac:dyDescent="0.35">
      <c r="B24067"/>
      <c r="C24067"/>
    </row>
    <row r="24068" spans="2:3" x14ac:dyDescent="0.35">
      <c r="B24068"/>
      <c r="C24068"/>
    </row>
    <row r="24069" spans="2:3" x14ac:dyDescent="0.35">
      <c r="B24069"/>
      <c r="C24069"/>
    </row>
    <row r="24070" spans="2:3" x14ac:dyDescent="0.35">
      <c r="B24070"/>
      <c r="C24070"/>
    </row>
    <row r="24071" spans="2:3" x14ac:dyDescent="0.35">
      <c r="B24071"/>
      <c r="C24071"/>
    </row>
    <row r="24072" spans="2:3" x14ac:dyDescent="0.35">
      <c r="B24072"/>
      <c r="C24072"/>
    </row>
    <row r="24073" spans="2:3" x14ac:dyDescent="0.35">
      <c r="B24073"/>
      <c r="C24073"/>
    </row>
    <row r="24074" spans="2:3" x14ac:dyDescent="0.35">
      <c r="B24074"/>
      <c r="C24074"/>
    </row>
    <row r="24075" spans="2:3" x14ac:dyDescent="0.35">
      <c r="B24075"/>
      <c r="C24075"/>
    </row>
    <row r="24076" spans="2:3" x14ac:dyDescent="0.35">
      <c r="B24076"/>
      <c r="C24076"/>
    </row>
    <row r="24077" spans="2:3" x14ac:dyDescent="0.35">
      <c r="B24077"/>
      <c r="C24077"/>
    </row>
    <row r="24078" spans="2:3" x14ac:dyDescent="0.35">
      <c r="B24078"/>
      <c r="C24078"/>
    </row>
    <row r="24079" spans="2:3" x14ac:dyDescent="0.35">
      <c r="B24079"/>
      <c r="C24079"/>
    </row>
    <row r="24080" spans="2:3" x14ac:dyDescent="0.35">
      <c r="B24080"/>
      <c r="C24080"/>
    </row>
    <row r="24081" spans="2:3" x14ac:dyDescent="0.35">
      <c r="B24081"/>
      <c r="C24081"/>
    </row>
    <row r="24082" spans="2:3" x14ac:dyDescent="0.35">
      <c r="B24082"/>
      <c r="C24082"/>
    </row>
    <row r="24083" spans="2:3" x14ac:dyDescent="0.35">
      <c r="B24083"/>
      <c r="C24083"/>
    </row>
    <row r="24084" spans="2:3" x14ac:dyDescent="0.35">
      <c r="B24084"/>
      <c r="C24084"/>
    </row>
    <row r="24085" spans="2:3" x14ac:dyDescent="0.35">
      <c r="B24085"/>
      <c r="C24085"/>
    </row>
    <row r="24086" spans="2:3" x14ac:dyDescent="0.35">
      <c r="B24086"/>
      <c r="C24086"/>
    </row>
    <row r="24087" spans="2:3" x14ac:dyDescent="0.35">
      <c r="B24087"/>
      <c r="C24087"/>
    </row>
    <row r="24088" spans="2:3" x14ac:dyDescent="0.35">
      <c r="B24088"/>
      <c r="C24088"/>
    </row>
    <row r="24089" spans="2:3" x14ac:dyDescent="0.35">
      <c r="B24089"/>
      <c r="C24089"/>
    </row>
    <row r="24090" spans="2:3" x14ac:dyDescent="0.35">
      <c r="B24090"/>
      <c r="C24090"/>
    </row>
    <row r="24091" spans="2:3" x14ac:dyDescent="0.35">
      <c r="B24091"/>
      <c r="C24091"/>
    </row>
    <row r="24092" spans="2:3" x14ac:dyDescent="0.35">
      <c r="B24092"/>
      <c r="C24092"/>
    </row>
    <row r="24093" spans="2:3" x14ac:dyDescent="0.35">
      <c r="B24093"/>
      <c r="C24093"/>
    </row>
    <row r="24094" spans="2:3" x14ac:dyDescent="0.35">
      <c r="B24094"/>
      <c r="C24094"/>
    </row>
    <row r="24095" spans="2:3" x14ac:dyDescent="0.35">
      <c r="B24095"/>
      <c r="C24095"/>
    </row>
    <row r="24096" spans="2:3" x14ac:dyDescent="0.35">
      <c r="B24096"/>
      <c r="C24096"/>
    </row>
    <row r="24097" spans="2:3" x14ac:dyDescent="0.35">
      <c r="B24097"/>
      <c r="C24097"/>
    </row>
    <row r="24098" spans="2:3" x14ac:dyDescent="0.35">
      <c r="B24098"/>
      <c r="C24098"/>
    </row>
    <row r="24099" spans="2:3" x14ac:dyDescent="0.35">
      <c r="B24099"/>
      <c r="C24099"/>
    </row>
    <row r="24100" spans="2:3" x14ac:dyDescent="0.35">
      <c r="B24100"/>
      <c r="C24100"/>
    </row>
    <row r="24101" spans="2:3" x14ac:dyDescent="0.35">
      <c r="B24101"/>
      <c r="C24101"/>
    </row>
    <row r="24102" spans="2:3" x14ac:dyDescent="0.35">
      <c r="B24102"/>
      <c r="C24102"/>
    </row>
    <row r="24103" spans="2:3" x14ac:dyDescent="0.35">
      <c r="B24103"/>
      <c r="C24103"/>
    </row>
    <row r="24104" spans="2:3" x14ac:dyDescent="0.35">
      <c r="B24104"/>
      <c r="C24104"/>
    </row>
    <row r="24105" spans="2:3" x14ac:dyDescent="0.35">
      <c r="B24105"/>
      <c r="C24105"/>
    </row>
    <row r="24106" spans="2:3" x14ac:dyDescent="0.35">
      <c r="B24106"/>
      <c r="C24106"/>
    </row>
    <row r="24107" spans="2:3" x14ac:dyDescent="0.35">
      <c r="B24107"/>
      <c r="C24107"/>
    </row>
    <row r="24108" spans="2:3" x14ac:dyDescent="0.35">
      <c r="B24108"/>
      <c r="C24108"/>
    </row>
    <row r="24109" spans="2:3" x14ac:dyDescent="0.35">
      <c r="B24109"/>
      <c r="C24109"/>
    </row>
    <row r="24110" spans="2:3" x14ac:dyDescent="0.35">
      <c r="B24110"/>
      <c r="C24110"/>
    </row>
    <row r="24111" spans="2:3" x14ac:dyDescent="0.35">
      <c r="B24111"/>
      <c r="C24111"/>
    </row>
    <row r="24112" spans="2:3" x14ac:dyDescent="0.35">
      <c r="B24112"/>
      <c r="C24112"/>
    </row>
    <row r="24113" spans="2:3" x14ac:dyDescent="0.35">
      <c r="B24113"/>
      <c r="C24113"/>
    </row>
    <row r="24114" spans="2:3" x14ac:dyDescent="0.35">
      <c r="B24114"/>
      <c r="C24114"/>
    </row>
    <row r="24115" spans="2:3" x14ac:dyDescent="0.35">
      <c r="B24115"/>
      <c r="C24115"/>
    </row>
    <row r="24116" spans="2:3" x14ac:dyDescent="0.35">
      <c r="B24116"/>
      <c r="C24116"/>
    </row>
    <row r="24117" spans="2:3" x14ac:dyDescent="0.35">
      <c r="B24117"/>
      <c r="C24117"/>
    </row>
    <row r="24118" spans="2:3" x14ac:dyDescent="0.35">
      <c r="B24118"/>
      <c r="C24118"/>
    </row>
    <row r="24119" spans="2:3" x14ac:dyDescent="0.35">
      <c r="B24119"/>
      <c r="C24119"/>
    </row>
    <row r="24120" spans="2:3" x14ac:dyDescent="0.35">
      <c r="B24120"/>
      <c r="C24120"/>
    </row>
    <row r="24121" spans="2:3" x14ac:dyDescent="0.35">
      <c r="B24121"/>
      <c r="C24121"/>
    </row>
    <row r="24122" spans="2:3" x14ac:dyDescent="0.35">
      <c r="B24122"/>
      <c r="C24122"/>
    </row>
    <row r="24123" spans="2:3" x14ac:dyDescent="0.35">
      <c r="B24123"/>
      <c r="C24123"/>
    </row>
    <row r="24124" spans="2:3" x14ac:dyDescent="0.35">
      <c r="B24124"/>
      <c r="C24124"/>
    </row>
    <row r="24125" spans="2:3" x14ac:dyDescent="0.35">
      <c r="B24125"/>
      <c r="C24125"/>
    </row>
    <row r="24126" spans="2:3" x14ac:dyDescent="0.35">
      <c r="B24126"/>
      <c r="C24126"/>
    </row>
    <row r="24127" spans="2:3" x14ac:dyDescent="0.35">
      <c r="B24127"/>
      <c r="C24127"/>
    </row>
    <row r="24128" spans="2:3" x14ac:dyDescent="0.35">
      <c r="B24128"/>
      <c r="C24128"/>
    </row>
    <row r="24129" spans="2:3" x14ac:dyDescent="0.35">
      <c r="B24129"/>
      <c r="C24129"/>
    </row>
    <row r="24130" spans="2:3" x14ac:dyDescent="0.35">
      <c r="B24130"/>
      <c r="C24130"/>
    </row>
    <row r="24131" spans="2:3" x14ac:dyDescent="0.35">
      <c r="B24131"/>
      <c r="C24131"/>
    </row>
    <row r="24132" spans="2:3" x14ac:dyDescent="0.35">
      <c r="B24132"/>
      <c r="C24132"/>
    </row>
    <row r="24133" spans="2:3" x14ac:dyDescent="0.35">
      <c r="B24133"/>
      <c r="C24133"/>
    </row>
    <row r="24134" spans="2:3" x14ac:dyDescent="0.35">
      <c r="B24134"/>
      <c r="C24134"/>
    </row>
    <row r="24135" spans="2:3" x14ac:dyDescent="0.35">
      <c r="B24135"/>
      <c r="C24135"/>
    </row>
    <row r="24136" spans="2:3" x14ac:dyDescent="0.35">
      <c r="B24136"/>
      <c r="C24136"/>
    </row>
    <row r="24137" spans="2:3" x14ac:dyDescent="0.35">
      <c r="B24137"/>
      <c r="C24137"/>
    </row>
    <row r="24138" spans="2:3" x14ac:dyDescent="0.35">
      <c r="B24138"/>
      <c r="C24138"/>
    </row>
    <row r="24139" spans="2:3" x14ac:dyDescent="0.35">
      <c r="B24139"/>
      <c r="C24139"/>
    </row>
    <row r="24140" spans="2:3" x14ac:dyDescent="0.35">
      <c r="B24140"/>
      <c r="C24140"/>
    </row>
    <row r="24141" spans="2:3" x14ac:dyDescent="0.35">
      <c r="B24141"/>
      <c r="C24141"/>
    </row>
    <row r="24142" spans="2:3" x14ac:dyDescent="0.35">
      <c r="B24142"/>
      <c r="C24142"/>
    </row>
    <row r="24143" spans="2:3" x14ac:dyDescent="0.35">
      <c r="B24143"/>
      <c r="C24143"/>
    </row>
    <row r="24144" spans="2:3" x14ac:dyDescent="0.35">
      <c r="B24144"/>
      <c r="C24144"/>
    </row>
    <row r="24145" spans="2:3" x14ac:dyDescent="0.35">
      <c r="B24145"/>
      <c r="C24145"/>
    </row>
    <row r="24146" spans="2:3" x14ac:dyDescent="0.35">
      <c r="B24146"/>
      <c r="C24146"/>
    </row>
    <row r="24147" spans="2:3" x14ac:dyDescent="0.35">
      <c r="B24147"/>
      <c r="C24147"/>
    </row>
    <row r="24148" spans="2:3" x14ac:dyDescent="0.35">
      <c r="B24148"/>
      <c r="C24148"/>
    </row>
    <row r="24149" spans="2:3" x14ac:dyDescent="0.35">
      <c r="B24149"/>
      <c r="C24149"/>
    </row>
    <row r="24150" spans="2:3" x14ac:dyDescent="0.35">
      <c r="B24150"/>
      <c r="C24150"/>
    </row>
    <row r="24151" spans="2:3" x14ac:dyDescent="0.35">
      <c r="B24151"/>
      <c r="C24151"/>
    </row>
    <row r="24152" spans="2:3" x14ac:dyDescent="0.35">
      <c r="B24152"/>
      <c r="C24152"/>
    </row>
    <row r="24153" spans="2:3" x14ac:dyDescent="0.35">
      <c r="B24153"/>
      <c r="C24153"/>
    </row>
    <row r="24154" spans="2:3" x14ac:dyDescent="0.35">
      <c r="B24154"/>
      <c r="C24154"/>
    </row>
    <row r="24155" spans="2:3" x14ac:dyDescent="0.35">
      <c r="B24155"/>
      <c r="C24155"/>
    </row>
    <row r="24156" spans="2:3" x14ac:dyDescent="0.35">
      <c r="B24156"/>
      <c r="C24156"/>
    </row>
    <row r="24157" spans="2:3" x14ac:dyDescent="0.35">
      <c r="B24157"/>
      <c r="C24157"/>
    </row>
    <row r="24158" spans="2:3" x14ac:dyDescent="0.35">
      <c r="B24158"/>
      <c r="C24158"/>
    </row>
    <row r="24159" spans="2:3" x14ac:dyDescent="0.35">
      <c r="B24159"/>
      <c r="C24159"/>
    </row>
    <row r="24160" spans="2:3" x14ac:dyDescent="0.35">
      <c r="B24160"/>
      <c r="C24160"/>
    </row>
    <row r="24161" spans="2:3" x14ac:dyDescent="0.35">
      <c r="B24161"/>
      <c r="C24161"/>
    </row>
    <row r="24162" spans="2:3" x14ac:dyDescent="0.35">
      <c r="B24162"/>
      <c r="C24162"/>
    </row>
    <row r="24163" spans="2:3" x14ac:dyDescent="0.35">
      <c r="B24163"/>
      <c r="C24163"/>
    </row>
    <row r="24164" spans="2:3" x14ac:dyDescent="0.35">
      <c r="B24164"/>
      <c r="C24164"/>
    </row>
    <row r="24165" spans="2:3" x14ac:dyDescent="0.35">
      <c r="B24165"/>
      <c r="C24165"/>
    </row>
    <row r="24166" spans="2:3" x14ac:dyDescent="0.35">
      <c r="B24166"/>
      <c r="C24166"/>
    </row>
    <row r="24167" spans="2:3" x14ac:dyDescent="0.35">
      <c r="B24167"/>
      <c r="C24167"/>
    </row>
    <row r="24168" spans="2:3" x14ac:dyDescent="0.35">
      <c r="B24168"/>
      <c r="C24168"/>
    </row>
    <row r="24169" spans="2:3" x14ac:dyDescent="0.35">
      <c r="B24169"/>
      <c r="C24169"/>
    </row>
    <row r="24170" spans="2:3" x14ac:dyDescent="0.35">
      <c r="B24170"/>
      <c r="C24170"/>
    </row>
    <row r="24171" spans="2:3" x14ac:dyDescent="0.35">
      <c r="B24171"/>
      <c r="C24171"/>
    </row>
    <row r="24172" spans="2:3" x14ac:dyDescent="0.35">
      <c r="B24172"/>
      <c r="C24172"/>
    </row>
    <row r="24173" spans="2:3" x14ac:dyDescent="0.35">
      <c r="B24173"/>
      <c r="C24173"/>
    </row>
    <row r="24174" spans="2:3" x14ac:dyDescent="0.35">
      <c r="B24174"/>
      <c r="C24174"/>
    </row>
    <row r="24175" spans="2:3" x14ac:dyDescent="0.35">
      <c r="B24175"/>
      <c r="C24175"/>
    </row>
    <row r="24176" spans="2:3" x14ac:dyDescent="0.35">
      <c r="B24176"/>
      <c r="C24176"/>
    </row>
    <row r="24177" spans="2:3" x14ac:dyDescent="0.35">
      <c r="B24177"/>
      <c r="C24177"/>
    </row>
    <row r="24178" spans="2:3" x14ac:dyDescent="0.35">
      <c r="B24178"/>
      <c r="C24178"/>
    </row>
    <row r="24179" spans="2:3" x14ac:dyDescent="0.35">
      <c r="B24179"/>
      <c r="C24179"/>
    </row>
    <row r="24180" spans="2:3" x14ac:dyDescent="0.35">
      <c r="B24180"/>
      <c r="C24180"/>
    </row>
    <row r="24181" spans="2:3" x14ac:dyDescent="0.35">
      <c r="B24181"/>
      <c r="C24181"/>
    </row>
    <row r="24182" spans="2:3" x14ac:dyDescent="0.35">
      <c r="B24182"/>
      <c r="C24182"/>
    </row>
    <row r="24183" spans="2:3" x14ac:dyDescent="0.35">
      <c r="B24183"/>
      <c r="C24183"/>
    </row>
    <row r="24184" spans="2:3" x14ac:dyDescent="0.35">
      <c r="B24184"/>
      <c r="C24184"/>
    </row>
    <row r="24185" spans="2:3" x14ac:dyDescent="0.35">
      <c r="B24185"/>
      <c r="C24185"/>
    </row>
    <row r="24186" spans="2:3" x14ac:dyDescent="0.35">
      <c r="B24186"/>
      <c r="C24186"/>
    </row>
    <row r="24187" spans="2:3" x14ac:dyDescent="0.35">
      <c r="B24187"/>
      <c r="C24187"/>
    </row>
    <row r="24188" spans="2:3" x14ac:dyDescent="0.35">
      <c r="B24188"/>
      <c r="C24188"/>
    </row>
    <row r="24189" spans="2:3" x14ac:dyDescent="0.35">
      <c r="B24189"/>
      <c r="C24189"/>
    </row>
    <row r="24190" spans="2:3" x14ac:dyDescent="0.35">
      <c r="B24190"/>
      <c r="C24190"/>
    </row>
    <row r="24191" spans="2:3" x14ac:dyDescent="0.35">
      <c r="B24191"/>
      <c r="C24191"/>
    </row>
    <row r="24192" spans="2:3" x14ac:dyDescent="0.35">
      <c r="B24192"/>
      <c r="C24192"/>
    </row>
    <row r="24193" spans="2:3" x14ac:dyDescent="0.35">
      <c r="B24193"/>
      <c r="C24193"/>
    </row>
    <row r="24194" spans="2:3" x14ac:dyDescent="0.35">
      <c r="B24194"/>
      <c r="C24194"/>
    </row>
    <row r="24195" spans="2:3" x14ac:dyDescent="0.35">
      <c r="B24195"/>
      <c r="C24195"/>
    </row>
    <row r="24196" spans="2:3" x14ac:dyDescent="0.35">
      <c r="B24196"/>
      <c r="C24196"/>
    </row>
    <row r="24197" spans="2:3" x14ac:dyDescent="0.35">
      <c r="B24197"/>
      <c r="C24197"/>
    </row>
    <row r="24198" spans="2:3" x14ac:dyDescent="0.35">
      <c r="B24198"/>
      <c r="C24198"/>
    </row>
    <row r="24199" spans="2:3" x14ac:dyDescent="0.35">
      <c r="B24199"/>
      <c r="C24199"/>
    </row>
    <row r="24200" spans="2:3" x14ac:dyDescent="0.35">
      <c r="B24200"/>
      <c r="C24200"/>
    </row>
    <row r="24201" spans="2:3" x14ac:dyDescent="0.35">
      <c r="B24201"/>
      <c r="C24201"/>
    </row>
    <row r="24202" spans="2:3" x14ac:dyDescent="0.35">
      <c r="B24202"/>
      <c r="C24202"/>
    </row>
    <row r="24203" spans="2:3" x14ac:dyDescent="0.35">
      <c r="B24203"/>
      <c r="C24203"/>
    </row>
    <row r="24204" spans="2:3" x14ac:dyDescent="0.35">
      <c r="B24204"/>
      <c r="C24204"/>
    </row>
    <row r="24205" spans="2:3" x14ac:dyDescent="0.35">
      <c r="B24205"/>
      <c r="C24205"/>
    </row>
    <row r="24206" spans="2:3" x14ac:dyDescent="0.35">
      <c r="B24206"/>
      <c r="C24206"/>
    </row>
    <row r="24207" spans="2:3" x14ac:dyDescent="0.35">
      <c r="B24207"/>
      <c r="C24207"/>
    </row>
    <row r="24208" spans="2:3" x14ac:dyDescent="0.35">
      <c r="B24208"/>
      <c r="C24208"/>
    </row>
    <row r="24209" spans="2:3" x14ac:dyDescent="0.35">
      <c r="B24209"/>
      <c r="C24209"/>
    </row>
    <row r="24210" spans="2:3" x14ac:dyDescent="0.35">
      <c r="B24210"/>
      <c r="C24210"/>
    </row>
    <row r="24211" spans="2:3" x14ac:dyDescent="0.35">
      <c r="B24211"/>
      <c r="C24211"/>
    </row>
    <row r="24212" spans="2:3" x14ac:dyDescent="0.35">
      <c r="B24212"/>
      <c r="C24212"/>
    </row>
    <row r="24213" spans="2:3" x14ac:dyDescent="0.35">
      <c r="B24213"/>
      <c r="C24213"/>
    </row>
    <row r="24214" spans="2:3" x14ac:dyDescent="0.35">
      <c r="B24214"/>
      <c r="C24214"/>
    </row>
    <row r="24215" spans="2:3" x14ac:dyDescent="0.35">
      <c r="B24215"/>
      <c r="C24215"/>
    </row>
    <row r="24216" spans="2:3" x14ac:dyDescent="0.35">
      <c r="B24216"/>
      <c r="C24216"/>
    </row>
    <row r="24217" spans="2:3" x14ac:dyDescent="0.35">
      <c r="B24217"/>
      <c r="C24217"/>
    </row>
    <row r="24218" spans="2:3" x14ac:dyDescent="0.35">
      <c r="B24218"/>
      <c r="C24218"/>
    </row>
    <row r="24219" spans="2:3" x14ac:dyDescent="0.35">
      <c r="B24219"/>
      <c r="C24219"/>
    </row>
    <row r="24220" spans="2:3" x14ac:dyDescent="0.35">
      <c r="B24220"/>
      <c r="C24220"/>
    </row>
    <row r="24221" spans="2:3" x14ac:dyDescent="0.35">
      <c r="B24221"/>
      <c r="C24221"/>
    </row>
    <row r="24222" spans="2:3" x14ac:dyDescent="0.35">
      <c r="B24222"/>
      <c r="C24222"/>
    </row>
    <row r="24223" spans="2:3" x14ac:dyDescent="0.35">
      <c r="B24223"/>
      <c r="C24223"/>
    </row>
    <row r="24224" spans="2:3" x14ac:dyDescent="0.35">
      <c r="B24224"/>
      <c r="C24224"/>
    </row>
    <row r="24225" spans="2:3" x14ac:dyDescent="0.35">
      <c r="B24225"/>
      <c r="C24225"/>
    </row>
    <row r="24226" spans="2:3" x14ac:dyDescent="0.35">
      <c r="B24226"/>
      <c r="C24226"/>
    </row>
    <row r="24227" spans="2:3" x14ac:dyDescent="0.35">
      <c r="B24227"/>
      <c r="C24227"/>
    </row>
    <row r="24228" spans="2:3" x14ac:dyDescent="0.35">
      <c r="B24228"/>
      <c r="C24228"/>
    </row>
    <row r="24229" spans="2:3" x14ac:dyDescent="0.35">
      <c r="B24229"/>
      <c r="C24229"/>
    </row>
    <row r="24230" spans="2:3" x14ac:dyDescent="0.35">
      <c r="B24230"/>
      <c r="C24230"/>
    </row>
    <row r="24231" spans="2:3" x14ac:dyDescent="0.35">
      <c r="B24231"/>
      <c r="C24231"/>
    </row>
    <row r="24232" spans="2:3" x14ac:dyDescent="0.35">
      <c r="B24232"/>
      <c r="C24232"/>
    </row>
    <row r="24233" spans="2:3" x14ac:dyDescent="0.35">
      <c r="B24233"/>
      <c r="C24233"/>
    </row>
    <row r="24234" spans="2:3" x14ac:dyDescent="0.35">
      <c r="B24234"/>
      <c r="C24234"/>
    </row>
    <row r="24235" spans="2:3" x14ac:dyDescent="0.35">
      <c r="B24235"/>
      <c r="C24235"/>
    </row>
    <row r="24236" spans="2:3" x14ac:dyDescent="0.35">
      <c r="B24236"/>
      <c r="C24236"/>
    </row>
    <row r="24237" spans="2:3" x14ac:dyDescent="0.35">
      <c r="B24237"/>
      <c r="C24237"/>
    </row>
    <row r="24238" spans="2:3" x14ac:dyDescent="0.35">
      <c r="B24238"/>
      <c r="C24238"/>
    </row>
    <row r="24239" spans="2:3" x14ac:dyDescent="0.35">
      <c r="B24239"/>
      <c r="C24239"/>
    </row>
    <row r="24240" spans="2:3" x14ac:dyDescent="0.35">
      <c r="B24240"/>
      <c r="C24240"/>
    </row>
    <row r="24241" spans="2:3" x14ac:dyDescent="0.35">
      <c r="B24241"/>
      <c r="C24241"/>
    </row>
    <row r="24242" spans="2:3" x14ac:dyDescent="0.35">
      <c r="B24242"/>
      <c r="C24242"/>
    </row>
    <row r="24243" spans="2:3" x14ac:dyDescent="0.35">
      <c r="B24243"/>
      <c r="C24243"/>
    </row>
    <row r="24244" spans="2:3" x14ac:dyDescent="0.35">
      <c r="B24244"/>
      <c r="C24244"/>
    </row>
    <row r="24245" spans="2:3" x14ac:dyDescent="0.35">
      <c r="B24245"/>
      <c r="C24245"/>
    </row>
    <row r="24246" spans="2:3" x14ac:dyDescent="0.35">
      <c r="B24246"/>
      <c r="C24246"/>
    </row>
    <row r="24247" spans="2:3" x14ac:dyDescent="0.35">
      <c r="B24247"/>
      <c r="C24247"/>
    </row>
    <row r="24248" spans="2:3" x14ac:dyDescent="0.35">
      <c r="B24248"/>
      <c r="C24248"/>
    </row>
    <row r="24249" spans="2:3" x14ac:dyDescent="0.35">
      <c r="B24249"/>
      <c r="C24249"/>
    </row>
    <row r="24250" spans="2:3" x14ac:dyDescent="0.35">
      <c r="B24250"/>
      <c r="C24250"/>
    </row>
    <row r="24251" spans="2:3" x14ac:dyDescent="0.35">
      <c r="B24251"/>
      <c r="C24251"/>
    </row>
    <row r="24252" spans="2:3" x14ac:dyDescent="0.35">
      <c r="B24252"/>
      <c r="C24252"/>
    </row>
    <row r="24253" spans="2:3" x14ac:dyDescent="0.35">
      <c r="B24253"/>
      <c r="C24253"/>
    </row>
    <row r="24254" spans="2:3" x14ac:dyDescent="0.35">
      <c r="B24254"/>
      <c r="C24254"/>
    </row>
    <row r="24255" spans="2:3" x14ac:dyDescent="0.35">
      <c r="B24255"/>
      <c r="C24255"/>
    </row>
    <row r="24256" spans="2:3" x14ac:dyDescent="0.35">
      <c r="B24256"/>
      <c r="C24256"/>
    </row>
    <row r="24257" spans="2:3" x14ac:dyDescent="0.35">
      <c r="B24257"/>
      <c r="C24257"/>
    </row>
    <row r="24258" spans="2:3" x14ac:dyDescent="0.35">
      <c r="B24258"/>
      <c r="C24258"/>
    </row>
    <row r="24259" spans="2:3" x14ac:dyDescent="0.35">
      <c r="B24259"/>
      <c r="C24259"/>
    </row>
    <row r="24260" spans="2:3" x14ac:dyDescent="0.35">
      <c r="B24260"/>
      <c r="C24260"/>
    </row>
    <row r="24261" spans="2:3" x14ac:dyDescent="0.35">
      <c r="B24261"/>
      <c r="C24261"/>
    </row>
    <row r="24262" spans="2:3" x14ac:dyDescent="0.35">
      <c r="B24262"/>
      <c r="C24262"/>
    </row>
    <row r="24263" spans="2:3" x14ac:dyDescent="0.35">
      <c r="B24263"/>
      <c r="C24263"/>
    </row>
    <row r="24264" spans="2:3" x14ac:dyDescent="0.35">
      <c r="B24264"/>
      <c r="C24264"/>
    </row>
    <row r="24265" spans="2:3" x14ac:dyDescent="0.35">
      <c r="B24265"/>
      <c r="C24265"/>
    </row>
    <row r="24266" spans="2:3" x14ac:dyDescent="0.35">
      <c r="B24266"/>
      <c r="C24266"/>
    </row>
    <row r="24267" spans="2:3" x14ac:dyDescent="0.35">
      <c r="B24267"/>
      <c r="C24267"/>
    </row>
    <row r="24268" spans="2:3" x14ac:dyDescent="0.35">
      <c r="B24268"/>
      <c r="C24268"/>
    </row>
    <row r="24269" spans="2:3" x14ac:dyDescent="0.35">
      <c r="B24269"/>
      <c r="C24269"/>
    </row>
    <row r="24270" spans="2:3" x14ac:dyDescent="0.35">
      <c r="B24270"/>
      <c r="C24270"/>
    </row>
    <row r="24271" spans="2:3" x14ac:dyDescent="0.35">
      <c r="B24271"/>
      <c r="C24271"/>
    </row>
    <row r="24272" spans="2:3" x14ac:dyDescent="0.35">
      <c r="B24272"/>
      <c r="C24272"/>
    </row>
    <row r="24273" spans="2:3" x14ac:dyDescent="0.35">
      <c r="B24273"/>
      <c r="C24273"/>
    </row>
    <row r="24274" spans="2:3" x14ac:dyDescent="0.35">
      <c r="B24274"/>
      <c r="C24274"/>
    </row>
    <row r="24275" spans="2:3" x14ac:dyDescent="0.35">
      <c r="B24275"/>
      <c r="C24275"/>
    </row>
    <row r="24276" spans="2:3" x14ac:dyDescent="0.35">
      <c r="B24276"/>
      <c r="C24276"/>
    </row>
    <row r="24277" spans="2:3" x14ac:dyDescent="0.35">
      <c r="B24277"/>
      <c r="C24277"/>
    </row>
    <row r="24278" spans="2:3" x14ac:dyDescent="0.35">
      <c r="B24278"/>
      <c r="C24278"/>
    </row>
    <row r="24279" spans="2:3" x14ac:dyDescent="0.35">
      <c r="B24279"/>
      <c r="C24279"/>
    </row>
    <row r="24280" spans="2:3" x14ac:dyDescent="0.35">
      <c r="B24280"/>
      <c r="C24280"/>
    </row>
    <row r="24281" spans="2:3" x14ac:dyDescent="0.35">
      <c r="B24281"/>
      <c r="C24281"/>
    </row>
    <row r="24282" spans="2:3" x14ac:dyDescent="0.35">
      <c r="B24282"/>
      <c r="C24282"/>
    </row>
    <row r="24283" spans="2:3" x14ac:dyDescent="0.35">
      <c r="B24283"/>
      <c r="C24283"/>
    </row>
    <row r="24284" spans="2:3" x14ac:dyDescent="0.35">
      <c r="B24284"/>
      <c r="C24284"/>
    </row>
    <row r="24285" spans="2:3" x14ac:dyDescent="0.35">
      <c r="B24285"/>
      <c r="C24285"/>
    </row>
    <row r="24286" spans="2:3" x14ac:dyDescent="0.35">
      <c r="B24286"/>
      <c r="C24286"/>
    </row>
    <row r="24287" spans="2:3" x14ac:dyDescent="0.35">
      <c r="B24287"/>
      <c r="C24287"/>
    </row>
    <row r="24288" spans="2:3" x14ac:dyDescent="0.35">
      <c r="B24288"/>
      <c r="C24288"/>
    </row>
    <row r="24289" spans="2:3" x14ac:dyDescent="0.35">
      <c r="B24289"/>
      <c r="C24289"/>
    </row>
    <row r="24290" spans="2:3" x14ac:dyDescent="0.35">
      <c r="B24290"/>
      <c r="C24290"/>
    </row>
    <row r="24291" spans="2:3" x14ac:dyDescent="0.35">
      <c r="B24291"/>
      <c r="C24291"/>
    </row>
    <row r="24292" spans="2:3" x14ac:dyDescent="0.35">
      <c r="B24292"/>
      <c r="C24292"/>
    </row>
    <row r="24293" spans="2:3" x14ac:dyDescent="0.35">
      <c r="B24293"/>
      <c r="C24293"/>
    </row>
    <row r="24294" spans="2:3" x14ac:dyDescent="0.35">
      <c r="B24294"/>
      <c r="C24294"/>
    </row>
    <row r="24295" spans="2:3" x14ac:dyDescent="0.35">
      <c r="B24295"/>
      <c r="C24295"/>
    </row>
    <row r="24296" spans="2:3" x14ac:dyDescent="0.35">
      <c r="B24296"/>
      <c r="C24296"/>
    </row>
    <row r="24297" spans="2:3" x14ac:dyDescent="0.35">
      <c r="B24297"/>
      <c r="C24297"/>
    </row>
    <row r="24298" spans="2:3" x14ac:dyDescent="0.35">
      <c r="B24298"/>
      <c r="C24298"/>
    </row>
    <row r="24299" spans="2:3" x14ac:dyDescent="0.35">
      <c r="B24299"/>
      <c r="C24299"/>
    </row>
    <row r="24300" spans="2:3" x14ac:dyDescent="0.35">
      <c r="B24300"/>
      <c r="C24300"/>
    </row>
    <row r="24301" spans="2:3" x14ac:dyDescent="0.35">
      <c r="B24301"/>
      <c r="C24301"/>
    </row>
    <row r="24302" spans="2:3" x14ac:dyDescent="0.35">
      <c r="B24302"/>
      <c r="C24302"/>
    </row>
    <row r="24303" spans="2:3" x14ac:dyDescent="0.35">
      <c r="B24303"/>
      <c r="C24303"/>
    </row>
    <row r="24304" spans="2:3" x14ac:dyDescent="0.35">
      <c r="B24304"/>
      <c r="C24304"/>
    </row>
    <row r="24305" spans="2:3" x14ac:dyDescent="0.35">
      <c r="B24305"/>
      <c r="C24305"/>
    </row>
    <row r="24306" spans="2:3" x14ac:dyDescent="0.35">
      <c r="B24306"/>
      <c r="C24306"/>
    </row>
    <row r="24307" spans="2:3" x14ac:dyDescent="0.35">
      <c r="B24307"/>
      <c r="C24307"/>
    </row>
    <row r="24308" spans="2:3" x14ac:dyDescent="0.35">
      <c r="B24308"/>
      <c r="C24308"/>
    </row>
    <row r="24309" spans="2:3" x14ac:dyDescent="0.35">
      <c r="B24309"/>
      <c r="C24309"/>
    </row>
    <row r="24310" spans="2:3" x14ac:dyDescent="0.35">
      <c r="B24310"/>
      <c r="C24310"/>
    </row>
    <row r="24311" spans="2:3" x14ac:dyDescent="0.35">
      <c r="B24311"/>
      <c r="C24311"/>
    </row>
    <row r="24312" spans="2:3" x14ac:dyDescent="0.35">
      <c r="B24312"/>
      <c r="C24312"/>
    </row>
    <row r="24313" spans="2:3" x14ac:dyDescent="0.35">
      <c r="B24313"/>
      <c r="C24313"/>
    </row>
    <row r="24314" spans="2:3" x14ac:dyDescent="0.35">
      <c r="B24314"/>
      <c r="C24314"/>
    </row>
    <row r="24315" spans="2:3" x14ac:dyDescent="0.35">
      <c r="B24315"/>
      <c r="C24315"/>
    </row>
    <row r="24316" spans="2:3" x14ac:dyDescent="0.35">
      <c r="B24316"/>
      <c r="C24316"/>
    </row>
    <row r="24317" spans="2:3" x14ac:dyDescent="0.35">
      <c r="B24317"/>
      <c r="C24317"/>
    </row>
    <row r="24318" spans="2:3" x14ac:dyDescent="0.35">
      <c r="B24318"/>
      <c r="C24318"/>
    </row>
    <row r="24319" spans="2:3" x14ac:dyDescent="0.35">
      <c r="B24319"/>
      <c r="C24319"/>
    </row>
    <row r="24320" spans="2:3" x14ac:dyDescent="0.35">
      <c r="B24320"/>
      <c r="C24320"/>
    </row>
    <row r="24321" spans="2:3" x14ac:dyDescent="0.35">
      <c r="B24321"/>
      <c r="C24321"/>
    </row>
    <row r="24322" spans="2:3" x14ac:dyDescent="0.35">
      <c r="B24322"/>
      <c r="C24322"/>
    </row>
    <row r="24323" spans="2:3" x14ac:dyDescent="0.35">
      <c r="B24323"/>
      <c r="C24323"/>
    </row>
    <row r="24324" spans="2:3" x14ac:dyDescent="0.35">
      <c r="B24324"/>
      <c r="C24324"/>
    </row>
    <row r="24325" spans="2:3" x14ac:dyDescent="0.35">
      <c r="B24325"/>
      <c r="C24325"/>
    </row>
    <row r="24326" spans="2:3" x14ac:dyDescent="0.35">
      <c r="B24326"/>
      <c r="C24326"/>
    </row>
    <row r="24327" spans="2:3" x14ac:dyDescent="0.35">
      <c r="B24327"/>
      <c r="C24327"/>
    </row>
    <row r="24328" spans="2:3" x14ac:dyDescent="0.35">
      <c r="B24328"/>
      <c r="C24328"/>
    </row>
    <row r="24329" spans="2:3" x14ac:dyDescent="0.35">
      <c r="B24329"/>
      <c r="C24329"/>
    </row>
    <row r="24330" spans="2:3" x14ac:dyDescent="0.35">
      <c r="B24330"/>
      <c r="C24330"/>
    </row>
    <row r="24331" spans="2:3" x14ac:dyDescent="0.35">
      <c r="B24331"/>
      <c r="C24331"/>
    </row>
    <row r="24332" spans="2:3" x14ac:dyDescent="0.35">
      <c r="B24332"/>
      <c r="C24332"/>
    </row>
    <row r="24333" spans="2:3" x14ac:dyDescent="0.35">
      <c r="B24333"/>
      <c r="C24333"/>
    </row>
    <row r="24334" spans="2:3" x14ac:dyDescent="0.35">
      <c r="B24334"/>
      <c r="C24334"/>
    </row>
    <row r="24335" spans="2:3" x14ac:dyDescent="0.35">
      <c r="B24335"/>
      <c r="C24335"/>
    </row>
    <row r="24336" spans="2:3" x14ac:dyDescent="0.35">
      <c r="B24336"/>
      <c r="C24336"/>
    </row>
    <row r="24337" spans="2:3" x14ac:dyDescent="0.35">
      <c r="B24337"/>
      <c r="C24337"/>
    </row>
    <row r="24338" spans="2:3" x14ac:dyDescent="0.35">
      <c r="B24338"/>
      <c r="C24338"/>
    </row>
    <row r="24339" spans="2:3" x14ac:dyDescent="0.35">
      <c r="B24339"/>
      <c r="C24339"/>
    </row>
    <row r="24340" spans="2:3" x14ac:dyDescent="0.35">
      <c r="B24340"/>
      <c r="C24340"/>
    </row>
    <row r="24341" spans="2:3" x14ac:dyDescent="0.35">
      <c r="B24341"/>
      <c r="C24341"/>
    </row>
    <row r="24342" spans="2:3" x14ac:dyDescent="0.35">
      <c r="B24342"/>
      <c r="C24342"/>
    </row>
    <row r="24343" spans="2:3" x14ac:dyDescent="0.35">
      <c r="B24343"/>
      <c r="C24343"/>
    </row>
    <row r="24344" spans="2:3" x14ac:dyDescent="0.35">
      <c r="B24344"/>
      <c r="C24344"/>
    </row>
    <row r="24345" spans="2:3" x14ac:dyDescent="0.35">
      <c r="B24345"/>
      <c r="C24345"/>
    </row>
    <row r="24346" spans="2:3" x14ac:dyDescent="0.35">
      <c r="B24346"/>
      <c r="C24346"/>
    </row>
    <row r="24347" spans="2:3" x14ac:dyDescent="0.35">
      <c r="B24347"/>
      <c r="C24347"/>
    </row>
    <row r="24348" spans="2:3" x14ac:dyDescent="0.35">
      <c r="B24348"/>
      <c r="C24348"/>
    </row>
    <row r="24349" spans="2:3" x14ac:dyDescent="0.35">
      <c r="B24349"/>
      <c r="C24349"/>
    </row>
    <row r="24350" spans="2:3" x14ac:dyDescent="0.35">
      <c r="B24350"/>
      <c r="C24350"/>
    </row>
    <row r="24351" spans="2:3" x14ac:dyDescent="0.35">
      <c r="B24351"/>
      <c r="C24351"/>
    </row>
    <row r="24352" spans="2:3" x14ac:dyDescent="0.35">
      <c r="B24352"/>
      <c r="C24352"/>
    </row>
    <row r="24353" spans="2:3" x14ac:dyDescent="0.35">
      <c r="B24353"/>
      <c r="C24353"/>
    </row>
    <row r="24354" spans="2:3" x14ac:dyDescent="0.35">
      <c r="B24354"/>
      <c r="C24354"/>
    </row>
    <row r="24355" spans="2:3" x14ac:dyDescent="0.35">
      <c r="B24355"/>
      <c r="C24355"/>
    </row>
    <row r="24356" spans="2:3" x14ac:dyDescent="0.35">
      <c r="B24356"/>
      <c r="C24356"/>
    </row>
    <row r="24357" spans="2:3" x14ac:dyDescent="0.35">
      <c r="B24357"/>
      <c r="C24357"/>
    </row>
    <row r="24358" spans="2:3" x14ac:dyDescent="0.35">
      <c r="B24358"/>
      <c r="C24358"/>
    </row>
    <row r="24359" spans="2:3" x14ac:dyDescent="0.35">
      <c r="B24359"/>
      <c r="C24359"/>
    </row>
    <row r="24360" spans="2:3" x14ac:dyDescent="0.35">
      <c r="B24360"/>
      <c r="C24360"/>
    </row>
    <row r="24361" spans="2:3" x14ac:dyDescent="0.35">
      <c r="B24361"/>
      <c r="C24361"/>
    </row>
    <row r="24362" spans="2:3" x14ac:dyDescent="0.35">
      <c r="B24362"/>
      <c r="C24362"/>
    </row>
    <row r="24363" spans="2:3" x14ac:dyDescent="0.35">
      <c r="B24363"/>
      <c r="C24363"/>
    </row>
    <row r="24364" spans="2:3" x14ac:dyDescent="0.35">
      <c r="B24364"/>
      <c r="C24364"/>
    </row>
    <row r="24365" spans="2:3" x14ac:dyDescent="0.35">
      <c r="B24365"/>
      <c r="C24365"/>
    </row>
    <row r="24366" spans="2:3" x14ac:dyDescent="0.35">
      <c r="B24366"/>
      <c r="C24366"/>
    </row>
    <row r="24367" spans="2:3" x14ac:dyDescent="0.35">
      <c r="B24367"/>
      <c r="C24367"/>
    </row>
    <row r="24368" spans="2:3" x14ac:dyDescent="0.35">
      <c r="B24368"/>
      <c r="C24368"/>
    </row>
    <row r="24369" spans="2:3" x14ac:dyDescent="0.35">
      <c r="B24369"/>
      <c r="C24369"/>
    </row>
    <row r="24370" spans="2:3" x14ac:dyDescent="0.35">
      <c r="B24370"/>
      <c r="C24370"/>
    </row>
    <row r="24371" spans="2:3" x14ac:dyDescent="0.35">
      <c r="B24371"/>
      <c r="C24371"/>
    </row>
    <row r="24372" spans="2:3" x14ac:dyDescent="0.35">
      <c r="B24372"/>
      <c r="C24372"/>
    </row>
    <row r="24373" spans="2:3" x14ac:dyDescent="0.35">
      <c r="B24373"/>
      <c r="C24373"/>
    </row>
    <row r="24374" spans="2:3" x14ac:dyDescent="0.35">
      <c r="B24374"/>
      <c r="C24374"/>
    </row>
    <row r="24375" spans="2:3" x14ac:dyDescent="0.35">
      <c r="B24375"/>
      <c r="C24375"/>
    </row>
    <row r="24376" spans="2:3" x14ac:dyDescent="0.35">
      <c r="B24376"/>
      <c r="C24376"/>
    </row>
    <row r="24377" spans="2:3" x14ac:dyDescent="0.35">
      <c r="B24377"/>
      <c r="C24377"/>
    </row>
    <row r="24378" spans="2:3" x14ac:dyDescent="0.35">
      <c r="B24378"/>
      <c r="C24378"/>
    </row>
    <row r="24379" spans="2:3" x14ac:dyDescent="0.35">
      <c r="B24379"/>
      <c r="C24379"/>
    </row>
    <row r="24380" spans="2:3" x14ac:dyDescent="0.35">
      <c r="B24380"/>
      <c r="C24380"/>
    </row>
    <row r="24381" spans="2:3" x14ac:dyDescent="0.35">
      <c r="B24381"/>
      <c r="C24381"/>
    </row>
    <row r="24382" spans="2:3" x14ac:dyDescent="0.35">
      <c r="B24382"/>
      <c r="C24382"/>
    </row>
    <row r="24383" spans="2:3" x14ac:dyDescent="0.35">
      <c r="B24383"/>
      <c r="C24383"/>
    </row>
    <row r="24384" spans="2:3" x14ac:dyDescent="0.35">
      <c r="B24384"/>
      <c r="C24384"/>
    </row>
    <row r="24385" spans="2:3" x14ac:dyDescent="0.35">
      <c r="B24385"/>
      <c r="C24385"/>
    </row>
    <row r="24386" spans="2:3" x14ac:dyDescent="0.35">
      <c r="B24386"/>
      <c r="C24386"/>
    </row>
    <row r="24387" spans="2:3" x14ac:dyDescent="0.35">
      <c r="B24387"/>
      <c r="C24387"/>
    </row>
    <row r="24388" spans="2:3" x14ac:dyDescent="0.35">
      <c r="B24388"/>
      <c r="C24388"/>
    </row>
    <row r="24389" spans="2:3" x14ac:dyDescent="0.35">
      <c r="B24389"/>
      <c r="C24389"/>
    </row>
    <row r="24390" spans="2:3" x14ac:dyDescent="0.35">
      <c r="B24390"/>
      <c r="C24390"/>
    </row>
    <row r="24391" spans="2:3" x14ac:dyDescent="0.35">
      <c r="B24391"/>
      <c r="C24391"/>
    </row>
    <row r="24392" spans="2:3" x14ac:dyDescent="0.35">
      <c r="B24392"/>
      <c r="C24392"/>
    </row>
    <row r="24393" spans="2:3" x14ac:dyDescent="0.35">
      <c r="B24393"/>
      <c r="C24393"/>
    </row>
    <row r="24394" spans="2:3" x14ac:dyDescent="0.35">
      <c r="B24394"/>
      <c r="C24394"/>
    </row>
    <row r="24395" spans="2:3" x14ac:dyDescent="0.35">
      <c r="B24395"/>
      <c r="C24395"/>
    </row>
    <row r="24396" spans="2:3" x14ac:dyDescent="0.35">
      <c r="B24396"/>
      <c r="C24396"/>
    </row>
    <row r="24397" spans="2:3" x14ac:dyDescent="0.35">
      <c r="B24397"/>
      <c r="C24397"/>
    </row>
    <row r="24398" spans="2:3" x14ac:dyDescent="0.35">
      <c r="B24398"/>
      <c r="C24398"/>
    </row>
    <row r="24399" spans="2:3" x14ac:dyDescent="0.35">
      <c r="B24399"/>
      <c r="C24399"/>
    </row>
    <row r="24400" spans="2:3" x14ac:dyDescent="0.35">
      <c r="B24400"/>
      <c r="C24400"/>
    </row>
    <row r="24401" spans="2:3" x14ac:dyDescent="0.35">
      <c r="B24401"/>
      <c r="C24401"/>
    </row>
    <row r="24402" spans="2:3" x14ac:dyDescent="0.35">
      <c r="B24402"/>
      <c r="C24402"/>
    </row>
    <row r="24403" spans="2:3" x14ac:dyDescent="0.35">
      <c r="B24403"/>
      <c r="C24403"/>
    </row>
    <row r="24404" spans="2:3" x14ac:dyDescent="0.35">
      <c r="B24404"/>
      <c r="C24404"/>
    </row>
    <row r="24405" spans="2:3" x14ac:dyDescent="0.35">
      <c r="B24405"/>
      <c r="C24405"/>
    </row>
    <row r="24406" spans="2:3" x14ac:dyDescent="0.35">
      <c r="B24406"/>
      <c r="C24406"/>
    </row>
    <row r="24407" spans="2:3" x14ac:dyDescent="0.35">
      <c r="B24407"/>
      <c r="C24407"/>
    </row>
    <row r="24408" spans="2:3" x14ac:dyDescent="0.35">
      <c r="B24408"/>
      <c r="C24408"/>
    </row>
    <row r="24409" spans="2:3" x14ac:dyDescent="0.35">
      <c r="B24409"/>
      <c r="C24409"/>
    </row>
    <row r="24410" spans="2:3" x14ac:dyDescent="0.35">
      <c r="B24410"/>
      <c r="C24410"/>
    </row>
    <row r="24411" spans="2:3" x14ac:dyDescent="0.35">
      <c r="B24411"/>
      <c r="C24411"/>
    </row>
    <row r="24412" spans="2:3" x14ac:dyDescent="0.35">
      <c r="B24412"/>
      <c r="C24412"/>
    </row>
    <row r="24413" spans="2:3" x14ac:dyDescent="0.35">
      <c r="B24413"/>
      <c r="C24413"/>
    </row>
    <row r="24414" spans="2:3" x14ac:dyDescent="0.35">
      <c r="B24414"/>
      <c r="C24414"/>
    </row>
    <row r="24415" spans="2:3" x14ac:dyDescent="0.35">
      <c r="B24415"/>
      <c r="C24415"/>
    </row>
    <row r="24416" spans="2:3" x14ac:dyDescent="0.35">
      <c r="B24416"/>
      <c r="C24416"/>
    </row>
    <row r="24417" spans="2:3" x14ac:dyDescent="0.35">
      <c r="B24417"/>
      <c r="C24417"/>
    </row>
    <row r="24418" spans="2:3" x14ac:dyDescent="0.35">
      <c r="B24418"/>
      <c r="C24418"/>
    </row>
    <row r="24419" spans="2:3" x14ac:dyDescent="0.35">
      <c r="B24419"/>
      <c r="C24419"/>
    </row>
    <row r="24420" spans="2:3" x14ac:dyDescent="0.35">
      <c r="B24420"/>
      <c r="C24420"/>
    </row>
    <row r="24421" spans="2:3" x14ac:dyDescent="0.35">
      <c r="B24421"/>
      <c r="C24421"/>
    </row>
    <row r="24422" spans="2:3" x14ac:dyDescent="0.35">
      <c r="B24422"/>
      <c r="C24422"/>
    </row>
    <row r="24423" spans="2:3" x14ac:dyDescent="0.35">
      <c r="B24423"/>
      <c r="C24423"/>
    </row>
    <row r="24424" spans="2:3" x14ac:dyDescent="0.35">
      <c r="B24424"/>
      <c r="C24424"/>
    </row>
    <row r="24425" spans="2:3" x14ac:dyDescent="0.35">
      <c r="B24425"/>
      <c r="C24425"/>
    </row>
    <row r="24426" spans="2:3" x14ac:dyDescent="0.35">
      <c r="B24426"/>
      <c r="C24426"/>
    </row>
    <row r="24427" spans="2:3" x14ac:dyDescent="0.35">
      <c r="B24427"/>
      <c r="C24427"/>
    </row>
    <row r="24428" spans="2:3" x14ac:dyDescent="0.35">
      <c r="B24428"/>
      <c r="C24428"/>
    </row>
    <row r="24429" spans="2:3" x14ac:dyDescent="0.35">
      <c r="B24429"/>
      <c r="C24429"/>
    </row>
    <row r="24430" spans="2:3" x14ac:dyDescent="0.35">
      <c r="B24430"/>
      <c r="C24430"/>
    </row>
    <row r="24431" spans="2:3" x14ac:dyDescent="0.35">
      <c r="B24431"/>
      <c r="C24431"/>
    </row>
    <row r="24432" spans="2:3" x14ac:dyDescent="0.35">
      <c r="B24432"/>
      <c r="C24432"/>
    </row>
    <row r="24433" spans="2:3" x14ac:dyDescent="0.35">
      <c r="B24433"/>
      <c r="C24433"/>
    </row>
    <row r="24434" spans="2:3" x14ac:dyDescent="0.35">
      <c r="B24434"/>
      <c r="C24434"/>
    </row>
    <row r="24435" spans="2:3" x14ac:dyDescent="0.35">
      <c r="B24435"/>
      <c r="C24435"/>
    </row>
    <row r="24436" spans="2:3" x14ac:dyDescent="0.35">
      <c r="B24436"/>
      <c r="C24436"/>
    </row>
    <row r="24437" spans="2:3" x14ac:dyDescent="0.35">
      <c r="B24437"/>
      <c r="C24437"/>
    </row>
    <row r="24438" spans="2:3" x14ac:dyDescent="0.35">
      <c r="B24438"/>
      <c r="C24438"/>
    </row>
    <row r="24439" spans="2:3" x14ac:dyDescent="0.35">
      <c r="B24439"/>
      <c r="C24439"/>
    </row>
    <row r="24440" spans="2:3" x14ac:dyDescent="0.35">
      <c r="B24440"/>
      <c r="C24440"/>
    </row>
    <row r="24441" spans="2:3" x14ac:dyDescent="0.35">
      <c r="B24441"/>
      <c r="C24441"/>
    </row>
    <row r="24442" spans="2:3" x14ac:dyDescent="0.35">
      <c r="B24442"/>
      <c r="C24442"/>
    </row>
    <row r="24443" spans="2:3" x14ac:dyDescent="0.35">
      <c r="B24443"/>
      <c r="C24443"/>
    </row>
    <row r="24444" spans="2:3" x14ac:dyDescent="0.35">
      <c r="B24444"/>
      <c r="C24444"/>
    </row>
    <row r="24445" spans="2:3" x14ac:dyDescent="0.35">
      <c r="B24445"/>
      <c r="C24445"/>
    </row>
    <row r="24446" spans="2:3" x14ac:dyDescent="0.35">
      <c r="B24446"/>
      <c r="C24446"/>
    </row>
    <row r="24447" spans="2:3" x14ac:dyDescent="0.35">
      <c r="B24447"/>
      <c r="C24447"/>
    </row>
    <row r="24448" spans="2:3" x14ac:dyDescent="0.35">
      <c r="B24448"/>
      <c r="C24448"/>
    </row>
    <row r="24449" spans="2:3" x14ac:dyDescent="0.35">
      <c r="B24449"/>
      <c r="C24449"/>
    </row>
    <row r="24450" spans="2:3" x14ac:dyDescent="0.35">
      <c r="B24450"/>
      <c r="C24450"/>
    </row>
    <row r="24451" spans="2:3" x14ac:dyDescent="0.35">
      <c r="B24451"/>
      <c r="C24451"/>
    </row>
    <row r="24452" spans="2:3" x14ac:dyDescent="0.35">
      <c r="B24452"/>
      <c r="C24452"/>
    </row>
    <row r="24453" spans="2:3" x14ac:dyDescent="0.35">
      <c r="B24453"/>
      <c r="C24453"/>
    </row>
    <row r="24454" spans="2:3" x14ac:dyDescent="0.35">
      <c r="B24454"/>
      <c r="C24454"/>
    </row>
    <row r="24455" spans="2:3" x14ac:dyDescent="0.35">
      <c r="B24455"/>
      <c r="C24455"/>
    </row>
    <row r="24456" spans="2:3" x14ac:dyDescent="0.35">
      <c r="B24456"/>
      <c r="C24456"/>
    </row>
    <row r="24457" spans="2:3" x14ac:dyDescent="0.35">
      <c r="B24457"/>
      <c r="C24457"/>
    </row>
    <row r="24458" spans="2:3" x14ac:dyDescent="0.35">
      <c r="B24458"/>
      <c r="C24458"/>
    </row>
    <row r="24459" spans="2:3" x14ac:dyDescent="0.35">
      <c r="B24459"/>
      <c r="C24459"/>
    </row>
    <row r="24460" spans="2:3" x14ac:dyDescent="0.35">
      <c r="B24460"/>
      <c r="C24460"/>
    </row>
    <row r="24461" spans="2:3" x14ac:dyDescent="0.35">
      <c r="B24461"/>
      <c r="C24461"/>
    </row>
    <row r="24462" spans="2:3" x14ac:dyDescent="0.35">
      <c r="B24462"/>
      <c r="C24462"/>
    </row>
    <row r="24463" spans="2:3" x14ac:dyDescent="0.35">
      <c r="B24463"/>
      <c r="C24463"/>
    </row>
    <row r="24464" spans="2:3" x14ac:dyDescent="0.35">
      <c r="B24464"/>
      <c r="C24464"/>
    </row>
    <row r="24465" spans="2:3" x14ac:dyDescent="0.35">
      <c r="B24465"/>
      <c r="C24465"/>
    </row>
    <row r="24466" spans="2:3" x14ac:dyDescent="0.35">
      <c r="B24466"/>
      <c r="C24466"/>
    </row>
    <row r="24467" spans="2:3" x14ac:dyDescent="0.35">
      <c r="B24467"/>
      <c r="C24467"/>
    </row>
    <row r="24468" spans="2:3" x14ac:dyDescent="0.35">
      <c r="B24468"/>
      <c r="C24468"/>
    </row>
    <row r="24469" spans="2:3" x14ac:dyDescent="0.35">
      <c r="B24469"/>
      <c r="C24469"/>
    </row>
    <row r="24470" spans="2:3" x14ac:dyDescent="0.35">
      <c r="B24470"/>
      <c r="C24470"/>
    </row>
    <row r="24471" spans="2:3" x14ac:dyDescent="0.35">
      <c r="B24471"/>
      <c r="C24471"/>
    </row>
    <row r="24472" spans="2:3" x14ac:dyDescent="0.35">
      <c r="B24472"/>
      <c r="C24472"/>
    </row>
    <row r="24473" spans="2:3" x14ac:dyDescent="0.35">
      <c r="B24473"/>
      <c r="C24473"/>
    </row>
    <row r="24474" spans="2:3" x14ac:dyDescent="0.35">
      <c r="B24474"/>
      <c r="C24474"/>
    </row>
    <row r="24475" spans="2:3" x14ac:dyDescent="0.35">
      <c r="B24475"/>
      <c r="C24475"/>
    </row>
    <row r="24476" spans="2:3" x14ac:dyDescent="0.35">
      <c r="B24476"/>
      <c r="C24476"/>
    </row>
    <row r="24477" spans="2:3" x14ac:dyDescent="0.35">
      <c r="B24477"/>
      <c r="C24477"/>
    </row>
    <row r="24478" spans="2:3" x14ac:dyDescent="0.35">
      <c r="B24478"/>
      <c r="C24478"/>
    </row>
    <row r="24479" spans="2:3" x14ac:dyDescent="0.35">
      <c r="B24479"/>
      <c r="C24479"/>
    </row>
    <row r="24480" spans="2:3" x14ac:dyDescent="0.35">
      <c r="B24480"/>
      <c r="C24480"/>
    </row>
    <row r="24481" spans="2:3" x14ac:dyDescent="0.35">
      <c r="B24481"/>
      <c r="C24481"/>
    </row>
    <row r="24482" spans="2:3" x14ac:dyDescent="0.35">
      <c r="B24482"/>
      <c r="C24482"/>
    </row>
    <row r="24483" spans="2:3" x14ac:dyDescent="0.35">
      <c r="B24483"/>
      <c r="C24483"/>
    </row>
    <row r="24484" spans="2:3" x14ac:dyDescent="0.35">
      <c r="B24484"/>
      <c r="C24484"/>
    </row>
    <row r="24485" spans="2:3" x14ac:dyDescent="0.35">
      <c r="B24485"/>
      <c r="C24485"/>
    </row>
    <row r="24486" spans="2:3" x14ac:dyDescent="0.35">
      <c r="B24486"/>
      <c r="C24486"/>
    </row>
    <row r="24487" spans="2:3" x14ac:dyDescent="0.35">
      <c r="B24487"/>
      <c r="C24487"/>
    </row>
    <row r="24488" spans="2:3" x14ac:dyDescent="0.35">
      <c r="B24488"/>
      <c r="C24488"/>
    </row>
    <row r="24489" spans="2:3" x14ac:dyDescent="0.35">
      <c r="B24489"/>
      <c r="C24489"/>
    </row>
    <row r="24490" spans="2:3" x14ac:dyDescent="0.35">
      <c r="B24490"/>
      <c r="C24490"/>
    </row>
    <row r="24491" spans="2:3" x14ac:dyDescent="0.35">
      <c r="B24491"/>
      <c r="C24491"/>
    </row>
    <row r="24492" spans="2:3" x14ac:dyDescent="0.35">
      <c r="B24492"/>
      <c r="C24492"/>
    </row>
    <row r="24493" spans="2:3" x14ac:dyDescent="0.35">
      <c r="B24493"/>
      <c r="C24493"/>
    </row>
    <row r="24494" spans="2:3" x14ac:dyDescent="0.35">
      <c r="B24494"/>
      <c r="C24494"/>
    </row>
    <row r="24495" spans="2:3" x14ac:dyDescent="0.35">
      <c r="B24495"/>
      <c r="C24495"/>
    </row>
    <row r="24496" spans="2:3" x14ac:dyDescent="0.35">
      <c r="B24496"/>
      <c r="C24496"/>
    </row>
    <row r="24497" spans="2:3" x14ac:dyDescent="0.35">
      <c r="B24497"/>
      <c r="C24497"/>
    </row>
    <row r="24498" spans="2:3" x14ac:dyDescent="0.35">
      <c r="B24498"/>
      <c r="C24498"/>
    </row>
    <row r="24499" spans="2:3" x14ac:dyDescent="0.35">
      <c r="B24499"/>
      <c r="C24499"/>
    </row>
    <row r="24500" spans="2:3" x14ac:dyDescent="0.35">
      <c r="B24500"/>
      <c r="C24500"/>
    </row>
    <row r="24501" spans="2:3" x14ac:dyDescent="0.35">
      <c r="B24501"/>
      <c r="C24501"/>
    </row>
    <row r="24502" spans="2:3" x14ac:dyDescent="0.35">
      <c r="B24502"/>
      <c r="C24502"/>
    </row>
    <row r="24503" spans="2:3" x14ac:dyDescent="0.35">
      <c r="B24503"/>
      <c r="C24503"/>
    </row>
    <row r="24504" spans="2:3" x14ac:dyDescent="0.35">
      <c r="B24504"/>
      <c r="C24504"/>
    </row>
    <row r="24505" spans="2:3" x14ac:dyDescent="0.35">
      <c r="B24505"/>
      <c r="C24505"/>
    </row>
    <row r="24506" spans="2:3" x14ac:dyDescent="0.35">
      <c r="B24506"/>
      <c r="C24506"/>
    </row>
    <row r="24507" spans="2:3" x14ac:dyDescent="0.35">
      <c r="B24507"/>
      <c r="C24507"/>
    </row>
    <row r="24508" spans="2:3" x14ac:dyDescent="0.35">
      <c r="B24508"/>
      <c r="C24508"/>
    </row>
    <row r="24509" spans="2:3" x14ac:dyDescent="0.35">
      <c r="B24509"/>
      <c r="C24509"/>
    </row>
    <row r="24510" spans="2:3" x14ac:dyDescent="0.35">
      <c r="B24510"/>
      <c r="C24510"/>
    </row>
    <row r="24511" spans="2:3" x14ac:dyDescent="0.35">
      <c r="B24511"/>
      <c r="C24511"/>
    </row>
    <row r="24512" spans="2:3" x14ac:dyDescent="0.35">
      <c r="B24512"/>
      <c r="C24512"/>
    </row>
    <row r="24513" spans="2:3" x14ac:dyDescent="0.35">
      <c r="B24513"/>
      <c r="C24513"/>
    </row>
    <row r="24514" spans="2:3" x14ac:dyDescent="0.35">
      <c r="B24514"/>
      <c r="C24514"/>
    </row>
    <row r="24515" spans="2:3" x14ac:dyDescent="0.35">
      <c r="B24515"/>
      <c r="C24515"/>
    </row>
    <row r="24516" spans="2:3" x14ac:dyDescent="0.35">
      <c r="B24516"/>
      <c r="C24516"/>
    </row>
    <row r="24517" spans="2:3" x14ac:dyDescent="0.35">
      <c r="B24517"/>
      <c r="C24517"/>
    </row>
    <row r="24518" spans="2:3" x14ac:dyDescent="0.35">
      <c r="B24518"/>
      <c r="C24518"/>
    </row>
    <row r="24519" spans="2:3" x14ac:dyDescent="0.35">
      <c r="B24519"/>
      <c r="C24519"/>
    </row>
    <row r="24520" spans="2:3" x14ac:dyDescent="0.35">
      <c r="B24520"/>
      <c r="C24520"/>
    </row>
    <row r="24521" spans="2:3" x14ac:dyDescent="0.35">
      <c r="B24521"/>
      <c r="C24521"/>
    </row>
    <row r="24522" spans="2:3" x14ac:dyDescent="0.35">
      <c r="B24522"/>
      <c r="C24522"/>
    </row>
    <row r="24523" spans="2:3" x14ac:dyDescent="0.35">
      <c r="B24523"/>
      <c r="C24523"/>
    </row>
    <row r="24524" spans="2:3" x14ac:dyDescent="0.35">
      <c r="B24524"/>
      <c r="C24524"/>
    </row>
    <row r="24525" spans="2:3" x14ac:dyDescent="0.35">
      <c r="B24525"/>
      <c r="C24525"/>
    </row>
    <row r="24526" spans="2:3" x14ac:dyDescent="0.35">
      <c r="B24526"/>
      <c r="C24526"/>
    </row>
    <row r="24527" spans="2:3" x14ac:dyDescent="0.35">
      <c r="B24527"/>
      <c r="C24527"/>
    </row>
    <row r="24528" spans="2:3" x14ac:dyDescent="0.35">
      <c r="B24528"/>
      <c r="C24528"/>
    </row>
    <row r="24529" spans="2:3" x14ac:dyDescent="0.35">
      <c r="B24529"/>
      <c r="C24529"/>
    </row>
    <row r="24530" spans="2:3" x14ac:dyDescent="0.35">
      <c r="B24530"/>
      <c r="C24530"/>
    </row>
    <row r="24531" spans="2:3" x14ac:dyDescent="0.35">
      <c r="B24531"/>
      <c r="C24531"/>
    </row>
    <row r="24532" spans="2:3" x14ac:dyDescent="0.35">
      <c r="B24532"/>
      <c r="C24532"/>
    </row>
    <row r="24533" spans="2:3" x14ac:dyDescent="0.35">
      <c r="B24533"/>
      <c r="C24533"/>
    </row>
    <row r="24534" spans="2:3" x14ac:dyDescent="0.35">
      <c r="B24534"/>
      <c r="C24534"/>
    </row>
    <row r="24535" spans="2:3" x14ac:dyDescent="0.35">
      <c r="B24535"/>
      <c r="C24535"/>
    </row>
    <row r="24536" spans="2:3" x14ac:dyDescent="0.35">
      <c r="B24536"/>
      <c r="C24536"/>
    </row>
    <row r="24537" spans="2:3" x14ac:dyDescent="0.35">
      <c r="B24537"/>
      <c r="C24537"/>
    </row>
    <row r="24538" spans="2:3" x14ac:dyDescent="0.35">
      <c r="B24538"/>
      <c r="C24538"/>
    </row>
    <row r="24539" spans="2:3" x14ac:dyDescent="0.35">
      <c r="B24539"/>
      <c r="C24539"/>
    </row>
    <row r="24540" spans="2:3" x14ac:dyDescent="0.35">
      <c r="B24540"/>
      <c r="C24540"/>
    </row>
    <row r="24541" spans="2:3" x14ac:dyDescent="0.35">
      <c r="B24541"/>
      <c r="C24541"/>
    </row>
    <row r="24542" spans="2:3" x14ac:dyDescent="0.35">
      <c r="B24542"/>
      <c r="C24542"/>
    </row>
    <row r="24543" spans="2:3" x14ac:dyDescent="0.35">
      <c r="B24543"/>
      <c r="C24543"/>
    </row>
    <row r="24544" spans="2:3" x14ac:dyDescent="0.35">
      <c r="B24544"/>
      <c r="C24544"/>
    </row>
    <row r="24545" spans="2:3" x14ac:dyDescent="0.35">
      <c r="B24545"/>
      <c r="C24545"/>
    </row>
    <row r="24546" spans="2:3" x14ac:dyDescent="0.35">
      <c r="B24546"/>
      <c r="C24546"/>
    </row>
    <row r="24547" spans="2:3" x14ac:dyDescent="0.35">
      <c r="B24547"/>
      <c r="C24547"/>
    </row>
    <row r="24548" spans="2:3" x14ac:dyDescent="0.35">
      <c r="B24548"/>
      <c r="C24548"/>
    </row>
    <row r="24549" spans="2:3" x14ac:dyDescent="0.35">
      <c r="B24549"/>
      <c r="C24549"/>
    </row>
    <row r="24550" spans="2:3" x14ac:dyDescent="0.35">
      <c r="B24550"/>
      <c r="C24550"/>
    </row>
    <row r="24551" spans="2:3" x14ac:dyDescent="0.35">
      <c r="B24551"/>
      <c r="C24551"/>
    </row>
    <row r="24552" spans="2:3" x14ac:dyDescent="0.35">
      <c r="B24552"/>
      <c r="C24552"/>
    </row>
    <row r="24553" spans="2:3" x14ac:dyDescent="0.35">
      <c r="B24553"/>
      <c r="C24553"/>
    </row>
    <row r="24554" spans="2:3" x14ac:dyDescent="0.35">
      <c r="B24554"/>
      <c r="C24554"/>
    </row>
    <row r="24555" spans="2:3" x14ac:dyDescent="0.35">
      <c r="B24555"/>
      <c r="C24555"/>
    </row>
    <row r="24556" spans="2:3" x14ac:dyDescent="0.35">
      <c r="B24556"/>
      <c r="C24556"/>
    </row>
    <row r="24557" spans="2:3" x14ac:dyDescent="0.35">
      <c r="B24557"/>
      <c r="C24557"/>
    </row>
    <row r="24558" spans="2:3" x14ac:dyDescent="0.35">
      <c r="B24558"/>
      <c r="C24558"/>
    </row>
    <row r="24559" spans="2:3" x14ac:dyDescent="0.35">
      <c r="B24559"/>
      <c r="C24559"/>
    </row>
    <row r="24560" spans="2:3" x14ac:dyDescent="0.35">
      <c r="B24560"/>
      <c r="C24560"/>
    </row>
    <row r="24561" spans="2:3" x14ac:dyDescent="0.35">
      <c r="B24561"/>
      <c r="C24561"/>
    </row>
    <row r="24562" spans="2:3" x14ac:dyDescent="0.35">
      <c r="B24562"/>
      <c r="C24562"/>
    </row>
    <row r="24563" spans="2:3" x14ac:dyDescent="0.35">
      <c r="B24563"/>
      <c r="C24563"/>
    </row>
    <row r="24564" spans="2:3" x14ac:dyDescent="0.35">
      <c r="B24564"/>
      <c r="C24564"/>
    </row>
    <row r="24565" spans="2:3" x14ac:dyDescent="0.35">
      <c r="B24565"/>
      <c r="C24565"/>
    </row>
    <row r="24566" spans="2:3" x14ac:dyDescent="0.35">
      <c r="B24566"/>
      <c r="C24566"/>
    </row>
    <row r="24567" spans="2:3" x14ac:dyDescent="0.35">
      <c r="B24567"/>
      <c r="C24567"/>
    </row>
    <row r="24568" spans="2:3" x14ac:dyDescent="0.35">
      <c r="B24568"/>
      <c r="C24568"/>
    </row>
    <row r="24569" spans="2:3" x14ac:dyDescent="0.35">
      <c r="B24569"/>
      <c r="C24569"/>
    </row>
    <row r="24570" spans="2:3" x14ac:dyDescent="0.35">
      <c r="B24570"/>
      <c r="C24570"/>
    </row>
    <row r="24571" spans="2:3" x14ac:dyDescent="0.35">
      <c r="B24571"/>
      <c r="C24571"/>
    </row>
    <row r="24572" spans="2:3" x14ac:dyDescent="0.35">
      <c r="B24572"/>
      <c r="C24572"/>
    </row>
    <row r="24573" spans="2:3" x14ac:dyDescent="0.35">
      <c r="B24573"/>
      <c r="C24573"/>
    </row>
    <row r="24574" spans="2:3" x14ac:dyDescent="0.35">
      <c r="B24574"/>
      <c r="C24574"/>
    </row>
    <row r="24575" spans="2:3" x14ac:dyDescent="0.35">
      <c r="B24575"/>
      <c r="C24575"/>
    </row>
    <row r="24576" spans="2:3" x14ac:dyDescent="0.35">
      <c r="B24576"/>
      <c r="C24576"/>
    </row>
    <row r="24577" spans="2:3" x14ac:dyDescent="0.35">
      <c r="B24577"/>
      <c r="C24577"/>
    </row>
    <row r="24578" spans="2:3" x14ac:dyDescent="0.35">
      <c r="B24578"/>
      <c r="C24578"/>
    </row>
    <row r="24579" spans="2:3" x14ac:dyDescent="0.35">
      <c r="B24579"/>
      <c r="C24579"/>
    </row>
    <row r="24580" spans="2:3" x14ac:dyDescent="0.35">
      <c r="B24580"/>
      <c r="C24580"/>
    </row>
    <row r="24581" spans="2:3" x14ac:dyDescent="0.35">
      <c r="B24581"/>
      <c r="C24581"/>
    </row>
    <row r="24582" spans="2:3" x14ac:dyDescent="0.35">
      <c r="B24582"/>
      <c r="C24582"/>
    </row>
    <row r="24583" spans="2:3" x14ac:dyDescent="0.35">
      <c r="B24583"/>
      <c r="C24583"/>
    </row>
    <row r="24584" spans="2:3" x14ac:dyDescent="0.35">
      <c r="B24584"/>
      <c r="C24584"/>
    </row>
    <row r="24585" spans="2:3" x14ac:dyDescent="0.35">
      <c r="B24585"/>
      <c r="C24585"/>
    </row>
    <row r="24586" spans="2:3" x14ac:dyDescent="0.35">
      <c r="B24586"/>
      <c r="C24586"/>
    </row>
    <row r="24587" spans="2:3" x14ac:dyDescent="0.35">
      <c r="B24587"/>
      <c r="C24587"/>
    </row>
    <row r="24588" spans="2:3" x14ac:dyDescent="0.35">
      <c r="B24588"/>
      <c r="C24588"/>
    </row>
    <row r="24589" spans="2:3" x14ac:dyDescent="0.35">
      <c r="B24589"/>
      <c r="C24589"/>
    </row>
    <row r="24590" spans="2:3" x14ac:dyDescent="0.35">
      <c r="B24590"/>
      <c r="C24590"/>
    </row>
    <row r="24591" spans="2:3" x14ac:dyDescent="0.35">
      <c r="B24591"/>
      <c r="C24591"/>
    </row>
    <row r="24592" spans="2:3" x14ac:dyDescent="0.35">
      <c r="B24592"/>
      <c r="C24592"/>
    </row>
    <row r="24593" spans="2:3" x14ac:dyDescent="0.35">
      <c r="B24593"/>
      <c r="C24593"/>
    </row>
    <row r="24594" spans="2:3" x14ac:dyDescent="0.35">
      <c r="B24594"/>
      <c r="C24594"/>
    </row>
    <row r="24595" spans="2:3" x14ac:dyDescent="0.35">
      <c r="B24595"/>
      <c r="C24595"/>
    </row>
    <row r="24596" spans="2:3" x14ac:dyDescent="0.35">
      <c r="B24596"/>
      <c r="C24596"/>
    </row>
    <row r="24597" spans="2:3" x14ac:dyDescent="0.35">
      <c r="B24597"/>
      <c r="C24597"/>
    </row>
    <row r="24598" spans="2:3" x14ac:dyDescent="0.35">
      <c r="B24598"/>
      <c r="C24598"/>
    </row>
    <row r="24599" spans="2:3" x14ac:dyDescent="0.35">
      <c r="B24599"/>
      <c r="C24599"/>
    </row>
    <row r="24600" spans="2:3" x14ac:dyDescent="0.35">
      <c r="B24600"/>
      <c r="C24600"/>
    </row>
    <row r="24601" spans="2:3" x14ac:dyDescent="0.35">
      <c r="B24601"/>
      <c r="C24601"/>
    </row>
    <row r="24602" spans="2:3" x14ac:dyDescent="0.35">
      <c r="B24602"/>
      <c r="C24602"/>
    </row>
    <row r="24603" spans="2:3" x14ac:dyDescent="0.35">
      <c r="B24603"/>
      <c r="C24603"/>
    </row>
    <row r="24604" spans="2:3" x14ac:dyDescent="0.35">
      <c r="B24604"/>
      <c r="C24604"/>
    </row>
    <row r="24605" spans="2:3" x14ac:dyDescent="0.35">
      <c r="B24605"/>
      <c r="C24605"/>
    </row>
    <row r="24606" spans="2:3" x14ac:dyDescent="0.35">
      <c r="B24606"/>
      <c r="C24606"/>
    </row>
    <row r="24607" spans="2:3" x14ac:dyDescent="0.35">
      <c r="B24607"/>
      <c r="C24607"/>
    </row>
    <row r="24608" spans="2:3" x14ac:dyDescent="0.35">
      <c r="B24608"/>
      <c r="C24608"/>
    </row>
    <row r="24609" spans="2:3" x14ac:dyDescent="0.35">
      <c r="B24609"/>
      <c r="C24609"/>
    </row>
    <row r="24610" spans="2:3" x14ac:dyDescent="0.35">
      <c r="B24610"/>
      <c r="C24610"/>
    </row>
    <row r="24611" spans="2:3" x14ac:dyDescent="0.35">
      <c r="B24611"/>
      <c r="C24611"/>
    </row>
    <row r="24612" spans="2:3" x14ac:dyDescent="0.35">
      <c r="B24612"/>
      <c r="C24612"/>
    </row>
    <row r="24613" spans="2:3" x14ac:dyDescent="0.35">
      <c r="B24613"/>
      <c r="C24613"/>
    </row>
    <row r="24614" spans="2:3" x14ac:dyDescent="0.35">
      <c r="B24614"/>
      <c r="C24614"/>
    </row>
    <row r="24615" spans="2:3" x14ac:dyDescent="0.35">
      <c r="B24615"/>
      <c r="C24615"/>
    </row>
    <row r="24616" spans="2:3" x14ac:dyDescent="0.35">
      <c r="B24616"/>
      <c r="C24616"/>
    </row>
    <row r="24617" spans="2:3" x14ac:dyDescent="0.35">
      <c r="B24617"/>
      <c r="C24617"/>
    </row>
    <row r="24618" spans="2:3" x14ac:dyDescent="0.35">
      <c r="B24618"/>
      <c r="C24618"/>
    </row>
    <row r="24619" spans="2:3" x14ac:dyDescent="0.35">
      <c r="B24619"/>
      <c r="C24619"/>
    </row>
    <row r="24620" spans="2:3" x14ac:dyDescent="0.35">
      <c r="B24620"/>
      <c r="C24620"/>
    </row>
    <row r="24621" spans="2:3" x14ac:dyDescent="0.35">
      <c r="B24621"/>
      <c r="C24621"/>
    </row>
    <row r="24622" spans="2:3" x14ac:dyDescent="0.35">
      <c r="B24622"/>
      <c r="C24622"/>
    </row>
    <row r="24623" spans="2:3" x14ac:dyDescent="0.35">
      <c r="B24623"/>
      <c r="C24623"/>
    </row>
    <row r="24624" spans="2:3" x14ac:dyDescent="0.35">
      <c r="B24624"/>
      <c r="C24624"/>
    </row>
    <row r="24625" spans="2:3" x14ac:dyDescent="0.35">
      <c r="B24625"/>
      <c r="C24625"/>
    </row>
    <row r="24626" spans="2:3" x14ac:dyDescent="0.35">
      <c r="B24626"/>
      <c r="C24626"/>
    </row>
    <row r="24627" spans="2:3" x14ac:dyDescent="0.35">
      <c r="B24627"/>
      <c r="C24627"/>
    </row>
    <row r="24628" spans="2:3" x14ac:dyDescent="0.35">
      <c r="B24628"/>
      <c r="C24628"/>
    </row>
    <row r="24629" spans="2:3" x14ac:dyDescent="0.35">
      <c r="B24629"/>
      <c r="C24629"/>
    </row>
    <row r="24630" spans="2:3" x14ac:dyDescent="0.35">
      <c r="B24630"/>
      <c r="C24630"/>
    </row>
    <row r="24631" spans="2:3" x14ac:dyDescent="0.35">
      <c r="B24631"/>
      <c r="C24631"/>
    </row>
    <row r="24632" spans="2:3" x14ac:dyDescent="0.35">
      <c r="B24632"/>
      <c r="C24632"/>
    </row>
    <row r="24633" spans="2:3" x14ac:dyDescent="0.35">
      <c r="B24633"/>
      <c r="C24633"/>
    </row>
    <row r="24634" spans="2:3" x14ac:dyDescent="0.35">
      <c r="B24634"/>
      <c r="C24634"/>
    </row>
    <row r="24635" spans="2:3" x14ac:dyDescent="0.35">
      <c r="B24635"/>
      <c r="C24635"/>
    </row>
    <row r="24636" spans="2:3" x14ac:dyDescent="0.35">
      <c r="B24636"/>
      <c r="C24636"/>
    </row>
    <row r="24637" spans="2:3" x14ac:dyDescent="0.35">
      <c r="B24637"/>
      <c r="C24637"/>
    </row>
    <row r="24638" spans="2:3" x14ac:dyDescent="0.35">
      <c r="B24638"/>
      <c r="C24638"/>
    </row>
    <row r="24639" spans="2:3" x14ac:dyDescent="0.35">
      <c r="B24639"/>
      <c r="C24639"/>
    </row>
    <row r="24640" spans="2:3" x14ac:dyDescent="0.35">
      <c r="B24640"/>
      <c r="C24640"/>
    </row>
    <row r="24641" spans="2:3" x14ac:dyDescent="0.35">
      <c r="B24641"/>
      <c r="C24641"/>
    </row>
    <row r="24642" spans="2:3" x14ac:dyDescent="0.35">
      <c r="B24642"/>
      <c r="C24642"/>
    </row>
    <row r="24643" spans="2:3" x14ac:dyDescent="0.35">
      <c r="B24643"/>
      <c r="C24643"/>
    </row>
    <row r="24644" spans="2:3" x14ac:dyDescent="0.35">
      <c r="B24644"/>
      <c r="C24644"/>
    </row>
    <row r="24645" spans="2:3" x14ac:dyDescent="0.35">
      <c r="B24645"/>
      <c r="C24645"/>
    </row>
    <row r="24646" spans="2:3" x14ac:dyDescent="0.35">
      <c r="B24646"/>
      <c r="C24646"/>
    </row>
    <row r="24647" spans="2:3" x14ac:dyDescent="0.35">
      <c r="B24647"/>
      <c r="C24647"/>
    </row>
    <row r="24648" spans="2:3" x14ac:dyDescent="0.35">
      <c r="B24648"/>
      <c r="C24648"/>
    </row>
    <row r="24649" spans="2:3" x14ac:dyDescent="0.35">
      <c r="B24649"/>
      <c r="C24649"/>
    </row>
    <row r="24650" spans="2:3" x14ac:dyDescent="0.35">
      <c r="B24650"/>
      <c r="C24650"/>
    </row>
    <row r="24651" spans="2:3" x14ac:dyDescent="0.35">
      <c r="B24651"/>
      <c r="C24651"/>
    </row>
    <row r="24652" spans="2:3" x14ac:dyDescent="0.35">
      <c r="B24652"/>
      <c r="C24652"/>
    </row>
    <row r="24653" spans="2:3" x14ac:dyDescent="0.35">
      <c r="B24653"/>
      <c r="C24653"/>
    </row>
    <row r="24654" spans="2:3" x14ac:dyDescent="0.35">
      <c r="B24654"/>
      <c r="C24654"/>
    </row>
    <row r="24655" spans="2:3" x14ac:dyDescent="0.35">
      <c r="B24655"/>
      <c r="C24655"/>
    </row>
    <row r="24656" spans="2:3" x14ac:dyDescent="0.35">
      <c r="B24656"/>
      <c r="C24656"/>
    </row>
    <row r="24657" spans="2:3" x14ac:dyDescent="0.35">
      <c r="B24657"/>
      <c r="C24657"/>
    </row>
    <row r="24658" spans="2:3" x14ac:dyDescent="0.35">
      <c r="B24658"/>
      <c r="C24658"/>
    </row>
    <row r="24659" spans="2:3" x14ac:dyDescent="0.35">
      <c r="B24659"/>
      <c r="C24659"/>
    </row>
    <row r="24660" spans="2:3" x14ac:dyDescent="0.35">
      <c r="B24660"/>
      <c r="C24660"/>
    </row>
    <row r="24661" spans="2:3" x14ac:dyDescent="0.35">
      <c r="B24661"/>
      <c r="C24661"/>
    </row>
    <row r="24662" spans="2:3" x14ac:dyDescent="0.35">
      <c r="B24662"/>
      <c r="C24662"/>
    </row>
    <row r="24663" spans="2:3" x14ac:dyDescent="0.35">
      <c r="B24663"/>
      <c r="C24663"/>
    </row>
    <row r="24664" spans="2:3" x14ac:dyDescent="0.35">
      <c r="B24664"/>
      <c r="C24664"/>
    </row>
    <row r="24665" spans="2:3" x14ac:dyDescent="0.35">
      <c r="B24665"/>
      <c r="C24665"/>
    </row>
    <row r="24666" spans="2:3" x14ac:dyDescent="0.35">
      <c r="B24666"/>
      <c r="C24666"/>
    </row>
    <row r="24667" spans="2:3" x14ac:dyDescent="0.35">
      <c r="B24667"/>
      <c r="C24667"/>
    </row>
    <row r="24668" spans="2:3" x14ac:dyDescent="0.35">
      <c r="B24668"/>
      <c r="C24668"/>
    </row>
    <row r="24669" spans="2:3" x14ac:dyDescent="0.35">
      <c r="B24669"/>
      <c r="C24669"/>
    </row>
    <row r="24670" spans="2:3" x14ac:dyDescent="0.35">
      <c r="B24670"/>
      <c r="C24670"/>
    </row>
    <row r="24671" spans="2:3" x14ac:dyDescent="0.35">
      <c r="B24671"/>
      <c r="C24671"/>
    </row>
    <row r="24672" spans="2:3" x14ac:dyDescent="0.35">
      <c r="B24672"/>
      <c r="C24672"/>
    </row>
    <row r="24673" spans="2:3" x14ac:dyDescent="0.35">
      <c r="B24673"/>
      <c r="C24673"/>
    </row>
    <row r="24674" spans="2:3" x14ac:dyDescent="0.35">
      <c r="B24674"/>
      <c r="C24674"/>
    </row>
    <row r="24675" spans="2:3" x14ac:dyDescent="0.35">
      <c r="B24675"/>
      <c r="C24675"/>
    </row>
    <row r="24676" spans="2:3" x14ac:dyDescent="0.35">
      <c r="B24676"/>
      <c r="C24676"/>
    </row>
    <row r="24677" spans="2:3" x14ac:dyDescent="0.35">
      <c r="B24677"/>
      <c r="C24677"/>
    </row>
    <row r="24678" spans="2:3" x14ac:dyDescent="0.35">
      <c r="B24678"/>
      <c r="C24678"/>
    </row>
    <row r="24679" spans="2:3" x14ac:dyDescent="0.35">
      <c r="B24679"/>
      <c r="C24679"/>
    </row>
    <row r="24680" spans="2:3" x14ac:dyDescent="0.35">
      <c r="B24680"/>
      <c r="C24680"/>
    </row>
    <row r="24681" spans="2:3" x14ac:dyDescent="0.35">
      <c r="B24681"/>
      <c r="C24681"/>
    </row>
    <row r="24682" spans="2:3" x14ac:dyDescent="0.35">
      <c r="B24682"/>
      <c r="C24682"/>
    </row>
    <row r="24683" spans="2:3" x14ac:dyDescent="0.35">
      <c r="B24683"/>
      <c r="C24683"/>
    </row>
    <row r="24684" spans="2:3" x14ac:dyDescent="0.35">
      <c r="B24684"/>
      <c r="C24684"/>
    </row>
    <row r="24685" spans="2:3" x14ac:dyDescent="0.35">
      <c r="B24685"/>
      <c r="C24685"/>
    </row>
    <row r="24686" spans="2:3" x14ac:dyDescent="0.35">
      <c r="B24686"/>
      <c r="C24686"/>
    </row>
    <row r="24687" spans="2:3" x14ac:dyDescent="0.35">
      <c r="B24687"/>
      <c r="C24687"/>
    </row>
    <row r="24688" spans="2:3" x14ac:dyDescent="0.35">
      <c r="B24688"/>
      <c r="C24688"/>
    </row>
    <row r="24689" spans="2:3" x14ac:dyDescent="0.35">
      <c r="B24689"/>
      <c r="C24689"/>
    </row>
    <row r="24690" spans="2:3" x14ac:dyDescent="0.35">
      <c r="B24690"/>
      <c r="C24690"/>
    </row>
    <row r="24691" spans="2:3" x14ac:dyDescent="0.35">
      <c r="B24691"/>
      <c r="C24691"/>
    </row>
    <row r="24692" spans="2:3" x14ac:dyDescent="0.35">
      <c r="B24692"/>
      <c r="C24692"/>
    </row>
    <row r="24693" spans="2:3" x14ac:dyDescent="0.35">
      <c r="B24693"/>
      <c r="C24693"/>
    </row>
    <row r="24694" spans="2:3" x14ac:dyDescent="0.35">
      <c r="B24694"/>
      <c r="C24694"/>
    </row>
    <row r="24695" spans="2:3" x14ac:dyDescent="0.35">
      <c r="B24695"/>
      <c r="C24695"/>
    </row>
    <row r="24696" spans="2:3" x14ac:dyDescent="0.35">
      <c r="B24696"/>
      <c r="C24696"/>
    </row>
    <row r="24697" spans="2:3" x14ac:dyDescent="0.35">
      <c r="B24697"/>
      <c r="C24697"/>
    </row>
    <row r="24698" spans="2:3" x14ac:dyDescent="0.35">
      <c r="B24698"/>
      <c r="C24698"/>
    </row>
    <row r="24699" spans="2:3" x14ac:dyDescent="0.35">
      <c r="B24699"/>
      <c r="C24699"/>
    </row>
    <row r="24700" spans="2:3" x14ac:dyDescent="0.35">
      <c r="B24700"/>
      <c r="C24700"/>
    </row>
    <row r="24701" spans="2:3" x14ac:dyDescent="0.35">
      <c r="B24701"/>
      <c r="C24701"/>
    </row>
    <row r="24702" spans="2:3" x14ac:dyDescent="0.35">
      <c r="B24702"/>
      <c r="C24702"/>
    </row>
    <row r="24703" spans="2:3" x14ac:dyDescent="0.35">
      <c r="B24703"/>
      <c r="C24703"/>
    </row>
    <row r="24704" spans="2:3" x14ac:dyDescent="0.35">
      <c r="B24704"/>
      <c r="C24704"/>
    </row>
    <row r="24705" spans="2:3" x14ac:dyDescent="0.35">
      <c r="B24705"/>
      <c r="C24705"/>
    </row>
    <row r="24706" spans="2:3" x14ac:dyDescent="0.35">
      <c r="B24706"/>
      <c r="C24706"/>
    </row>
    <row r="24707" spans="2:3" x14ac:dyDescent="0.35">
      <c r="B24707"/>
      <c r="C24707"/>
    </row>
    <row r="24708" spans="2:3" x14ac:dyDescent="0.35">
      <c r="B24708"/>
      <c r="C24708"/>
    </row>
    <row r="24709" spans="2:3" x14ac:dyDescent="0.35">
      <c r="B24709"/>
      <c r="C24709"/>
    </row>
    <row r="24710" spans="2:3" x14ac:dyDescent="0.35">
      <c r="B24710"/>
      <c r="C24710"/>
    </row>
    <row r="24711" spans="2:3" x14ac:dyDescent="0.35">
      <c r="B24711"/>
      <c r="C24711"/>
    </row>
    <row r="24712" spans="2:3" x14ac:dyDescent="0.35">
      <c r="B24712"/>
      <c r="C24712"/>
    </row>
    <row r="24713" spans="2:3" x14ac:dyDescent="0.35">
      <c r="B24713"/>
      <c r="C24713"/>
    </row>
    <row r="24714" spans="2:3" x14ac:dyDescent="0.35">
      <c r="B24714"/>
      <c r="C24714"/>
    </row>
    <row r="24715" spans="2:3" x14ac:dyDescent="0.35">
      <c r="B24715"/>
      <c r="C24715"/>
    </row>
    <row r="24716" spans="2:3" x14ac:dyDescent="0.35">
      <c r="B24716"/>
      <c r="C24716"/>
    </row>
    <row r="24717" spans="2:3" x14ac:dyDescent="0.35">
      <c r="B24717"/>
      <c r="C24717"/>
    </row>
    <row r="24718" spans="2:3" x14ac:dyDescent="0.35">
      <c r="B24718"/>
      <c r="C24718"/>
    </row>
    <row r="24719" spans="2:3" x14ac:dyDescent="0.35">
      <c r="B24719"/>
      <c r="C24719"/>
    </row>
    <row r="24720" spans="2:3" x14ac:dyDescent="0.35">
      <c r="B24720"/>
      <c r="C24720"/>
    </row>
    <row r="24721" spans="2:3" x14ac:dyDescent="0.35">
      <c r="B24721"/>
      <c r="C24721"/>
    </row>
    <row r="24722" spans="2:3" x14ac:dyDescent="0.35">
      <c r="B24722"/>
      <c r="C24722"/>
    </row>
    <row r="24723" spans="2:3" x14ac:dyDescent="0.35">
      <c r="B24723"/>
      <c r="C24723"/>
    </row>
    <row r="24724" spans="2:3" x14ac:dyDescent="0.35">
      <c r="B24724"/>
      <c r="C24724"/>
    </row>
    <row r="24725" spans="2:3" x14ac:dyDescent="0.35">
      <c r="B24725"/>
      <c r="C24725"/>
    </row>
    <row r="24726" spans="2:3" x14ac:dyDescent="0.35">
      <c r="B24726"/>
      <c r="C24726"/>
    </row>
    <row r="24727" spans="2:3" x14ac:dyDescent="0.35">
      <c r="B24727"/>
      <c r="C24727"/>
    </row>
    <row r="24728" spans="2:3" x14ac:dyDescent="0.35">
      <c r="B24728"/>
      <c r="C24728"/>
    </row>
    <row r="24729" spans="2:3" x14ac:dyDescent="0.35">
      <c r="B24729"/>
      <c r="C24729"/>
    </row>
    <row r="24730" spans="2:3" x14ac:dyDescent="0.35">
      <c r="B24730"/>
      <c r="C24730"/>
    </row>
    <row r="24731" spans="2:3" x14ac:dyDescent="0.35">
      <c r="B24731"/>
      <c r="C24731"/>
    </row>
    <row r="24732" spans="2:3" x14ac:dyDescent="0.35">
      <c r="B24732"/>
      <c r="C24732"/>
    </row>
    <row r="24733" spans="2:3" x14ac:dyDescent="0.35">
      <c r="B24733"/>
      <c r="C24733"/>
    </row>
    <row r="24734" spans="2:3" x14ac:dyDescent="0.35">
      <c r="B24734"/>
      <c r="C24734"/>
    </row>
    <row r="24735" spans="2:3" x14ac:dyDescent="0.35">
      <c r="B24735"/>
      <c r="C24735"/>
    </row>
    <row r="24736" spans="2:3" x14ac:dyDescent="0.35">
      <c r="B24736"/>
      <c r="C24736"/>
    </row>
    <row r="24737" spans="2:3" x14ac:dyDescent="0.35">
      <c r="B24737"/>
      <c r="C24737"/>
    </row>
    <row r="24738" spans="2:3" x14ac:dyDescent="0.35">
      <c r="B24738"/>
      <c r="C24738"/>
    </row>
    <row r="24739" spans="2:3" x14ac:dyDescent="0.35">
      <c r="B24739"/>
      <c r="C24739"/>
    </row>
    <row r="24740" spans="2:3" x14ac:dyDescent="0.35">
      <c r="B24740"/>
      <c r="C24740"/>
    </row>
    <row r="24741" spans="2:3" x14ac:dyDescent="0.35">
      <c r="B24741"/>
      <c r="C24741"/>
    </row>
    <row r="24742" spans="2:3" x14ac:dyDescent="0.35">
      <c r="B24742"/>
      <c r="C24742"/>
    </row>
    <row r="24743" spans="2:3" x14ac:dyDescent="0.35">
      <c r="B24743"/>
      <c r="C24743"/>
    </row>
    <row r="24744" spans="2:3" x14ac:dyDescent="0.35">
      <c r="B24744"/>
      <c r="C24744"/>
    </row>
    <row r="24745" spans="2:3" x14ac:dyDescent="0.35">
      <c r="B24745"/>
      <c r="C24745"/>
    </row>
    <row r="24746" spans="2:3" x14ac:dyDescent="0.35">
      <c r="B24746"/>
      <c r="C24746"/>
    </row>
    <row r="24747" spans="2:3" x14ac:dyDescent="0.35">
      <c r="B24747"/>
      <c r="C24747"/>
    </row>
    <row r="24748" spans="2:3" x14ac:dyDescent="0.35">
      <c r="B24748"/>
      <c r="C24748"/>
    </row>
    <row r="24749" spans="2:3" x14ac:dyDescent="0.35">
      <c r="B24749"/>
      <c r="C24749"/>
    </row>
    <row r="24750" spans="2:3" x14ac:dyDescent="0.35">
      <c r="B24750"/>
      <c r="C24750"/>
    </row>
    <row r="24751" spans="2:3" x14ac:dyDescent="0.35">
      <c r="B24751"/>
      <c r="C24751"/>
    </row>
    <row r="24752" spans="2:3" x14ac:dyDescent="0.35">
      <c r="B24752"/>
      <c r="C24752"/>
    </row>
    <row r="24753" spans="2:3" x14ac:dyDescent="0.35">
      <c r="B24753"/>
      <c r="C24753"/>
    </row>
    <row r="24754" spans="2:3" x14ac:dyDescent="0.35">
      <c r="B24754"/>
      <c r="C24754"/>
    </row>
    <row r="24755" spans="2:3" x14ac:dyDescent="0.35">
      <c r="B24755"/>
      <c r="C24755"/>
    </row>
    <row r="24756" spans="2:3" x14ac:dyDescent="0.35">
      <c r="B24756"/>
      <c r="C24756"/>
    </row>
    <row r="24757" spans="2:3" x14ac:dyDescent="0.35">
      <c r="B24757"/>
      <c r="C24757"/>
    </row>
    <row r="24758" spans="2:3" x14ac:dyDescent="0.35">
      <c r="B24758"/>
      <c r="C24758"/>
    </row>
    <row r="24759" spans="2:3" x14ac:dyDescent="0.35">
      <c r="B24759"/>
      <c r="C24759"/>
    </row>
    <row r="24760" spans="2:3" x14ac:dyDescent="0.35">
      <c r="B24760"/>
      <c r="C24760"/>
    </row>
    <row r="24761" spans="2:3" x14ac:dyDescent="0.35">
      <c r="B24761"/>
      <c r="C24761"/>
    </row>
    <row r="24762" spans="2:3" x14ac:dyDescent="0.35">
      <c r="B24762"/>
      <c r="C24762"/>
    </row>
    <row r="24763" spans="2:3" x14ac:dyDescent="0.35">
      <c r="B24763"/>
      <c r="C24763"/>
    </row>
    <row r="24764" spans="2:3" x14ac:dyDescent="0.35">
      <c r="B24764"/>
      <c r="C24764"/>
    </row>
    <row r="24765" spans="2:3" x14ac:dyDescent="0.35">
      <c r="B24765"/>
      <c r="C24765"/>
    </row>
    <row r="24766" spans="2:3" x14ac:dyDescent="0.35">
      <c r="B24766"/>
      <c r="C24766"/>
    </row>
    <row r="24767" spans="2:3" x14ac:dyDescent="0.35">
      <c r="B24767"/>
      <c r="C24767"/>
    </row>
    <row r="24768" spans="2:3" x14ac:dyDescent="0.35">
      <c r="B24768"/>
      <c r="C24768"/>
    </row>
    <row r="24769" spans="2:3" x14ac:dyDescent="0.35">
      <c r="B24769"/>
      <c r="C24769"/>
    </row>
    <row r="24770" spans="2:3" x14ac:dyDescent="0.35">
      <c r="B24770"/>
      <c r="C24770"/>
    </row>
    <row r="24771" spans="2:3" x14ac:dyDescent="0.35">
      <c r="B24771"/>
      <c r="C24771"/>
    </row>
    <row r="24772" spans="2:3" x14ac:dyDescent="0.35">
      <c r="B24772"/>
      <c r="C24772"/>
    </row>
    <row r="24773" spans="2:3" x14ac:dyDescent="0.35">
      <c r="B24773"/>
      <c r="C24773"/>
    </row>
    <row r="24774" spans="2:3" x14ac:dyDescent="0.35">
      <c r="B24774"/>
      <c r="C24774"/>
    </row>
    <row r="24775" spans="2:3" x14ac:dyDescent="0.35">
      <c r="B24775"/>
      <c r="C24775"/>
    </row>
    <row r="24776" spans="2:3" x14ac:dyDescent="0.35">
      <c r="B24776"/>
      <c r="C24776"/>
    </row>
    <row r="24777" spans="2:3" x14ac:dyDescent="0.35">
      <c r="B24777"/>
      <c r="C24777"/>
    </row>
    <row r="24778" spans="2:3" x14ac:dyDescent="0.35">
      <c r="B24778"/>
      <c r="C24778"/>
    </row>
    <row r="24779" spans="2:3" x14ac:dyDescent="0.35">
      <c r="B24779"/>
      <c r="C24779"/>
    </row>
    <row r="24780" spans="2:3" x14ac:dyDescent="0.35">
      <c r="B24780"/>
      <c r="C24780"/>
    </row>
    <row r="24781" spans="2:3" x14ac:dyDescent="0.35">
      <c r="B24781"/>
      <c r="C24781"/>
    </row>
    <row r="24782" spans="2:3" x14ac:dyDescent="0.35">
      <c r="B24782"/>
      <c r="C24782"/>
    </row>
    <row r="24783" spans="2:3" x14ac:dyDescent="0.35">
      <c r="B24783"/>
      <c r="C24783"/>
    </row>
    <row r="24784" spans="2:3" x14ac:dyDescent="0.35">
      <c r="B24784"/>
      <c r="C24784"/>
    </row>
    <row r="24785" spans="2:3" x14ac:dyDescent="0.35">
      <c r="B24785"/>
      <c r="C24785"/>
    </row>
    <row r="24786" spans="2:3" x14ac:dyDescent="0.35">
      <c r="B24786"/>
      <c r="C24786"/>
    </row>
    <row r="24787" spans="2:3" x14ac:dyDescent="0.35">
      <c r="B24787"/>
      <c r="C24787"/>
    </row>
    <row r="24788" spans="2:3" x14ac:dyDescent="0.35">
      <c r="B24788"/>
      <c r="C24788"/>
    </row>
    <row r="24789" spans="2:3" x14ac:dyDescent="0.35">
      <c r="B24789"/>
      <c r="C24789"/>
    </row>
    <row r="24790" spans="2:3" x14ac:dyDescent="0.35">
      <c r="B24790"/>
      <c r="C24790"/>
    </row>
    <row r="24791" spans="2:3" x14ac:dyDescent="0.35">
      <c r="B24791"/>
      <c r="C24791"/>
    </row>
    <row r="24792" spans="2:3" x14ac:dyDescent="0.35">
      <c r="B24792"/>
      <c r="C24792"/>
    </row>
    <row r="24793" spans="2:3" x14ac:dyDescent="0.35">
      <c r="B24793"/>
      <c r="C24793"/>
    </row>
    <row r="24794" spans="2:3" x14ac:dyDescent="0.35">
      <c r="B24794"/>
      <c r="C24794"/>
    </row>
    <row r="24795" spans="2:3" x14ac:dyDescent="0.35">
      <c r="B24795"/>
      <c r="C24795"/>
    </row>
    <row r="24796" spans="2:3" x14ac:dyDescent="0.35">
      <c r="B24796"/>
      <c r="C24796"/>
    </row>
    <row r="24797" spans="2:3" x14ac:dyDescent="0.35">
      <c r="B24797"/>
      <c r="C24797"/>
    </row>
    <row r="24798" spans="2:3" x14ac:dyDescent="0.35">
      <c r="B24798"/>
      <c r="C24798"/>
    </row>
    <row r="24799" spans="2:3" x14ac:dyDescent="0.35">
      <c r="B24799"/>
      <c r="C24799"/>
    </row>
    <row r="24800" spans="2:3" x14ac:dyDescent="0.35">
      <c r="B24800"/>
      <c r="C24800"/>
    </row>
    <row r="24801" spans="2:3" x14ac:dyDescent="0.35">
      <c r="B24801"/>
      <c r="C24801"/>
    </row>
    <row r="24802" spans="2:3" x14ac:dyDescent="0.35">
      <c r="B24802"/>
      <c r="C24802"/>
    </row>
    <row r="24803" spans="2:3" x14ac:dyDescent="0.35">
      <c r="B24803"/>
      <c r="C24803"/>
    </row>
    <row r="24804" spans="2:3" x14ac:dyDescent="0.35">
      <c r="B24804"/>
      <c r="C24804"/>
    </row>
    <row r="24805" spans="2:3" x14ac:dyDescent="0.35">
      <c r="B24805"/>
      <c r="C24805"/>
    </row>
    <row r="24806" spans="2:3" x14ac:dyDescent="0.35">
      <c r="B24806"/>
      <c r="C24806"/>
    </row>
    <row r="24807" spans="2:3" x14ac:dyDescent="0.35">
      <c r="B24807"/>
      <c r="C24807"/>
    </row>
    <row r="24808" spans="2:3" x14ac:dyDescent="0.35">
      <c r="B24808"/>
      <c r="C24808"/>
    </row>
    <row r="24809" spans="2:3" x14ac:dyDescent="0.35">
      <c r="B24809"/>
      <c r="C24809"/>
    </row>
    <row r="24810" spans="2:3" x14ac:dyDescent="0.35">
      <c r="B24810"/>
      <c r="C24810"/>
    </row>
    <row r="24811" spans="2:3" x14ac:dyDescent="0.35">
      <c r="B24811"/>
      <c r="C24811"/>
    </row>
    <row r="24812" spans="2:3" x14ac:dyDescent="0.35">
      <c r="B24812"/>
      <c r="C24812"/>
    </row>
    <row r="24813" spans="2:3" x14ac:dyDescent="0.35">
      <c r="B24813"/>
      <c r="C24813"/>
    </row>
    <row r="24814" spans="2:3" x14ac:dyDescent="0.35">
      <c r="B24814"/>
      <c r="C24814"/>
    </row>
    <row r="24815" spans="2:3" x14ac:dyDescent="0.35">
      <c r="B24815"/>
      <c r="C24815"/>
    </row>
    <row r="24816" spans="2:3" x14ac:dyDescent="0.35">
      <c r="B24816"/>
      <c r="C24816"/>
    </row>
    <row r="24817" spans="2:3" x14ac:dyDescent="0.35">
      <c r="B24817"/>
      <c r="C24817"/>
    </row>
    <row r="24818" spans="2:3" x14ac:dyDescent="0.35">
      <c r="B24818"/>
      <c r="C24818"/>
    </row>
    <row r="24819" spans="2:3" x14ac:dyDescent="0.35">
      <c r="B24819"/>
      <c r="C24819"/>
    </row>
    <row r="24820" spans="2:3" x14ac:dyDescent="0.35">
      <c r="B24820"/>
      <c r="C24820"/>
    </row>
    <row r="24821" spans="2:3" x14ac:dyDescent="0.35">
      <c r="B24821"/>
      <c r="C24821"/>
    </row>
    <row r="24822" spans="2:3" x14ac:dyDescent="0.35">
      <c r="B24822"/>
      <c r="C24822"/>
    </row>
    <row r="24823" spans="2:3" x14ac:dyDescent="0.35">
      <c r="B24823"/>
      <c r="C24823"/>
    </row>
    <row r="24824" spans="2:3" x14ac:dyDescent="0.35">
      <c r="B24824"/>
      <c r="C24824"/>
    </row>
    <row r="24825" spans="2:3" x14ac:dyDescent="0.35">
      <c r="B24825"/>
      <c r="C24825"/>
    </row>
    <row r="24826" spans="2:3" x14ac:dyDescent="0.35">
      <c r="B24826"/>
      <c r="C24826"/>
    </row>
    <row r="24827" spans="2:3" x14ac:dyDescent="0.35">
      <c r="B24827"/>
      <c r="C24827"/>
    </row>
    <row r="24828" spans="2:3" x14ac:dyDescent="0.35">
      <c r="B24828"/>
      <c r="C24828"/>
    </row>
    <row r="24829" spans="2:3" x14ac:dyDescent="0.35">
      <c r="B24829"/>
      <c r="C24829"/>
    </row>
    <row r="24830" spans="2:3" x14ac:dyDescent="0.35">
      <c r="B24830"/>
      <c r="C24830"/>
    </row>
    <row r="24831" spans="2:3" x14ac:dyDescent="0.35">
      <c r="B24831"/>
      <c r="C24831"/>
    </row>
    <row r="24832" spans="2:3" x14ac:dyDescent="0.35">
      <c r="B24832"/>
      <c r="C24832"/>
    </row>
    <row r="24833" spans="2:3" x14ac:dyDescent="0.35">
      <c r="B24833"/>
      <c r="C24833"/>
    </row>
    <row r="24834" spans="2:3" x14ac:dyDescent="0.35">
      <c r="B24834"/>
      <c r="C24834"/>
    </row>
    <row r="24835" spans="2:3" x14ac:dyDescent="0.35">
      <c r="B24835"/>
      <c r="C24835"/>
    </row>
    <row r="24836" spans="2:3" x14ac:dyDescent="0.35">
      <c r="B24836"/>
      <c r="C24836"/>
    </row>
    <row r="24837" spans="2:3" x14ac:dyDescent="0.35">
      <c r="B24837"/>
      <c r="C24837"/>
    </row>
    <row r="24838" spans="2:3" x14ac:dyDescent="0.35">
      <c r="B24838"/>
      <c r="C24838"/>
    </row>
    <row r="24839" spans="2:3" x14ac:dyDescent="0.35">
      <c r="B24839"/>
      <c r="C24839"/>
    </row>
    <row r="24840" spans="2:3" x14ac:dyDescent="0.35">
      <c r="B24840"/>
      <c r="C24840"/>
    </row>
    <row r="24841" spans="2:3" x14ac:dyDescent="0.35">
      <c r="B24841"/>
      <c r="C24841"/>
    </row>
    <row r="24842" spans="2:3" x14ac:dyDescent="0.35">
      <c r="B24842"/>
      <c r="C24842"/>
    </row>
    <row r="24843" spans="2:3" x14ac:dyDescent="0.35">
      <c r="B24843"/>
      <c r="C24843"/>
    </row>
    <row r="24844" spans="2:3" x14ac:dyDescent="0.35">
      <c r="B24844"/>
      <c r="C24844"/>
    </row>
    <row r="24845" spans="2:3" x14ac:dyDescent="0.35">
      <c r="B24845"/>
      <c r="C24845"/>
    </row>
    <row r="24846" spans="2:3" x14ac:dyDescent="0.35">
      <c r="B24846"/>
      <c r="C24846"/>
    </row>
    <row r="24847" spans="2:3" x14ac:dyDescent="0.35">
      <c r="B24847"/>
      <c r="C24847"/>
    </row>
    <row r="24848" spans="2:3" x14ac:dyDescent="0.35">
      <c r="B24848"/>
      <c r="C24848"/>
    </row>
    <row r="24849" spans="2:3" x14ac:dyDescent="0.35">
      <c r="B24849"/>
      <c r="C24849"/>
    </row>
    <row r="24850" spans="2:3" x14ac:dyDescent="0.35">
      <c r="B24850"/>
      <c r="C24850"/>
    </row>
    <row r="24851" spans="2:3" x14ac:dyDescent="0.35">
      <c r="B24851"/>
      <c r="C24851"/>
    </row>
    <row r="24852" spans="2:3" x14ac:dyDescent="0.35">
      <c r="B24852"/>
      <c r="C24852"/>
    </row>
    <row r="24853" spans="2:3" x14ac:dyDescent="0.35">
      <c r="B24853"/>
      <c r="C24853"/>
    </row>
    <row r="24854" spans="2:3" x14ac:dyDescent="0.35">
      <c r="B24854"/>
      <c r="C24854"/>
    </row>
    <row r="24855" spans="2:3" x14ac:dyDescent="0.35">
      <c r="B24855"/>
      <c r="C24855"/>
    </row>
    <row r="24856" spans="2:3" x14ac:dyDescent="0.35">
      <c r="B24856"/>
      <c r="C24856"/>
    </row>
    <row r="24857" spans="2:3" x14ac:dyDescent="0.35">
      <c r="B24857"/>
      <c r="C24857"/>
    </row>
    <row r="24858" spans="2:3" x14ac:dyDescent="0.35">
      <c r="B24858"/>
      <c r="C24858"/>
    </row>
    <row r="24859" spans="2:3" x14ac:dyDescent="0.35">
      <c r="B24859"/>
      <c r="C24859"/>
    </row>
    <row r="24860" spans="2:3" x14ac:dyDescent="0.35">
      <c r="B24860"/>
      <c r="C24860"/>
    </row>
    <row r="24861" spans="2:3" x14ac:dyDescent="0.35">
      <c r="B24861"/>
      <c r="C24861"/>
    </row>
    <row r="24862" spans="2:3" x14ac:dyDescent="0.35">
      <c r="B24862"/>
      <c r="C24862"/>
    </row>
    <row r="24863" spans="2:3" x14ac:dyDescent="0.35">
      <c r="B24863"/>
      <c r="C24863"/>
    </row>
    <row r="24864" spans="2:3" x14ac:dyDescent="0.35">
      <c r="B24864"/>
      <c r="C24864"/>
    </row>
    <row r="24865" spans="2:3" x14ac:dyDescent="0.35">
      <c r="B24865"/>
      <c r="C24865"/>
    </row>
    <row r="24866" spans="2:3" x14ac:dyDescent="0.35">
      <c r="B24866"/>
      <c r="C24866"/>
    </row>
    <row r="24867" spans="2:3" x14ac:dyDescent="0.35">
      <c r="B24867"/>
      <c r="C24867"/>
    </row>
    <row r="24868" spans="2:3" x14ac:dyDescent="0.35">
      <c r="B24868"/>
      <c r="C24868"/>
    </row>
    <row r="24869" spans="2:3" x14ac:dyDescent="0.35">
      <c r="B24869"/>
      <c r="C24869"/>
    </row>
    <row r="24870" spans="2:3" x14ac:dyDescent="0.35">
      <c r="B24870"/>
      <c r="C24870"/>
    </row>
    <row r="24871" spans="2:3" x14ac:dyDescent="0.35">
      <c r="B24871"/>
      <c r="C24871"/>
    </row>
    <row r="24872" spans="2:3" x14ac:dyDescent="0.35">
      <c r="B24872"/>
      <c r="C24872"/>
    </row>
    <row r="24873" spans="2:3" x14ac:dyDescent="0.35">
      <c r="B24873"/>
      <c r="C24873"/>
    </row>
    <row r="24874" spans="2:3" x14ac:dyDescent="0.35">
      <c r="B24874"/>
      <c r="C24874"/>
    </row>
    <row r="24875" spans="2:3" x14ac:dyDescent="0.35">
      <c r="B24875"/>
      <c r="C24875"/>
    </row>
    <row r="24876" spans="2:3" x14ac:dyDescent="0.35">
      <c r="B24876"/>
      <c r="C24876"/>
    </row>
    <row r="24877" spans="2:3" x14ac:dyDescent="0.35">
      <c r="B24877"/>
      <c r="C24877"/>
    </row>
    <row r="24878" spans="2:3" x14ac:dyDescent="0.35">
      <c r="B24878"/>
      <c r="C24878"/>
    </row>
    <row r="24879" spans="2:3" x14ac:dyDescent="0.35">
      <c r="B24879"/>
      <c r="C24879"/>
    </row>
    <row r="24880" spans="2:3" x14ac:dyDescent="0.35">
      <c r="B24880"/>
      <c r="C24880"/>
    </row>
    <row r="24881" spans="2:3" x14ac:dyDescent="0.35">
      <c r="B24881"/>
      <c r="C24881"/>
    </row>
    <row r="24882" spans="2:3" x14ac:dyDescent="0.35">
      <c r="B24882"/>
      <c r="C24882"/>
    </row>
    <row r="24883" spans="2:3" x14ac:dyDescent="0.35">
      <c r="B24883"/>
      <c r="C24883"/>
    </row>
    <row r="24884" spans="2:3" x14ac:dyDescent="0.35">
      <c r="B24884"/>
      <c r="C24884"/>
    </row>
    <row r="24885" spans="2:3" x14ac:dyDescent="0.35">
      <c r="B24885"/>
      <c r="C24885"/>
    </row>
    <row r="24886" spans="2:3" x14ac:dyDescent="0.35">
      <c r="B24886"/>
      <c r="C24886"/>
    </row>
    <row r="24887" spans="2:3" x14ac:dyDescent="0.35">
      <c r="B24887"/>
      <c r="C24887"/>
    </row>
    <row r="24888" spans="2:3" x14ac:dyDescent="0.35">
      <c r="B24888"/>
      <c r="C24888"/>
    </row>
    <row r="24889" spans="2:3" x14ac:dyDescent="0.35">
      <c r="B24889"/>
      <c r="C24889"/>
    </row>
    <row r="24890" spans="2:3" x14ac:dyDescent="0.35">
      <c r="B24890"/>
      <c r="C24890"/>
    </row>
    <row r="24891" spans="2:3" x14ac:dyDescent="0.35">
      <c r="B24891"/>
      <c r="C24891"/>
    </row>
    <row r="24892" spans="2:3" x14ac:dyDescent="0.35">
      <c r="B24892"/>
      <c r="C24892"/>
    </row>
    <row r="24893" spans="2:3" x14ac:dyDescent="0.35">
      <c r="B24893"/>
      <c r="C24893"/>
    </row>
    <row r="24894" spans="2:3" x14ac:dyDescent="0.35">
      <c r="B24894"/>
      <c r="C24894"/>
    </row>
    <row r="24895" spans="2:3" x14ac:dyDescent="0.35">
      <c r="B24895"/>
      <c r="C24895"/>
    </row>
    <row r="24896" spans="2:3" x14ac:dyDescent="0.35">
      <c r="B24896"/>
      <c r="C24896"/>
    </row>
    <row r="24897" spans="2:3" x14ac:dyDescent="0.35">
      <c r="B24897"/>
      <c r="C24897"/>
    </row>
    <row r="24898" spans="2:3" x14ac:dyDescent="0.35">
      <c r="B24898"/>
      <c r="C24898"/>
    </row>
    <row r="24899" spans="2:3" x14ac:dyDescent="0.35">
      <c r="B24899"/>
      <c r="C24899"/>
    </row>
    <row r="24900" spans="2:3" x14ac:dyDescent="0.35">
      <c r="B24900"/>
      <c r="C24900"/>
    </row>
    <row r="24901" spans="2:3" x14ac:dyDescent="0.35">
      <c r="B24901"/>
      <c r="C24901"/>
    </row>
    <row r="24902" spans="2:3" x14ac:dyDescent="0.35">
      <c r="B24902"/>
      <c r="C24902"/>
    </row>
    <row r="24903" spans="2:3" x14ac:dyDescent="0.35">
      <c r="B24903"/>
      <c r="C24903"/>
    </row>
    <row r="24904" spans="2:3" x14ac:dyDescent="0.35">
      <c r="B24904"/>
      <c r="C24904"/>
    </row>
    <row r="24905" spans="2:3" x14ac:dyDescent="0.35">
      <c r="B24905"/>
      <c r="C24905"/>
    </row>
    <row r="24906" spans="2:3" x14ac:dyDescent="0.35">
      <c r="B24906"/>
      <c r="C24906"/>
    </row>
    <row r="24907" spans="2:3" x14ac:dyDescent="0.35">
      <c r="B24907"/>
      <c r="C24907"/>
    </row>
    <row r="24908" spans="2:3" x14ac:dyDescent="0.35">
      <c r="B24908"/>
      <c r="C24908"/>
    </row>
    <row r="24909" spans="2:3" x14ac:dyDescent="0.35">
      <c r="B24909"/>
      <c r="C24909"/>
    </row>
    <row r="24910" spans="2:3" x14ac:dyDescent="0.35">
      <c r="B24910"/>
      <c r="C24910"/>
    </row>
    <row r="24911" spans="2:3" x14ac:dyDescent="0.35">
      <c r="B24911"/>
      <c r="C24911"/>
    </row>
    <row r="24912" spans="2:3" x14ac:dyDescent="0.35">
      <c r="B24912"/>
      <c r="C24912"/>
    </row>
    <row r="24913" spans="2:3" x14ac:dyDescent="0.35">
      <c r="B24913"/>
      <c r="C24913"/>
    </row>
    <row r="24914" spans="2:3" x14ac:dyDescent="0.35">
      <c r="B24914"/>
      <c r="C24914"/>
    </row>
    <row r="24915" spans="2:3" x14ac:dyDescent="0.35">
      <c r="B24915"/>
      <c r="C24915"/>
    </row>
    <row r="24916" spans="2:3" x14ac:dyDescent="0.35">
      <c r="B24916"/>
      <c r="C24916"/>
    </row>
    <row r="24917" spans="2:3" x14ac:dyDescent="0.35">
      <c r="B24917"/>
      <c r="C24917"/>
    </row>
    <row r="24918" spans="2:3" x14ac:dyDescent="0.35">
      <c r="B24918"/>
      <c r="C24918"/>
    </row>
    <row r="24919" spans="2:3" x14ac:dyDescent="0.35">
      <c r="B24919"/>
      <c r="C24919"/>
    </row>
    <row r="24920" spans="2:3" x14ac:dyDescent="0.35">
      <c r="B24920"/>
      <c r="C24920"/>
    </row>
    <row r="24921" spans="2:3" x14ac:dyDescent="0.35">
      <c r="B24921"/>
      <c r="C24921"/>
    </row>
    <row r="24922" spans="2:3" x14ac:dyDescent="0.35">
      <c r="B24922"/>
      <c r="C24922"/>
    </row>
    <row r="24923" spans="2:3" x14ac:dyDescent="0.35">
      <c r="B24923"/>
      <c r="C24923"/>
    </row>
    <row r="24924" spans="2:3" x14ac:dyDescent="0.35">
      <c r="B24924"/>
      <c r="C24924"/>
    </row>
    <row r="24925" spans="2:3" x14ac:dyDescent="0.35">
      <c r="B24925"/>
      <c r="C24925"/>
    </row>
    <row r="24926" spans="2:3" x14ac:dyDescent="0.35">
      <c r="B24926"/>
      <c r="C24926"/>
    </row>
    <row r="24927" spans="2:3" x14ac:dyDescent="0.35">
      <c r="B24927"/>
      <c r="C24927"/>
    </row>
    <row r="24928" spans="2:3" x14ac:dyDescent="0.35">
      <c r="B24928"/>
      <c r="C24928"/>
    </row>
    <row r="24929" spans="2:3" x14ac:dyDescent="0.35">
      <c r="B24929"/>
      <c r="C24929"/>
    </row>
    <row r="24930" spans="2:3" x14ac:dyDescent="0.35">
      <c r="B24930"/>
      <c r="C24930"/>
    </row>
    <row r="24931" spans="2:3" x14ac:dyDescent="0.35">
      <c r="B24931"/>
      <c r="C24931"/>
    </row>
    <row r="24932" spans="2:3" x14ac:dyDescent="0.35">
      <c r="B24932"/>
      <c r="C24932"/>
    </row>
    <row r="24933" spans="2:3" x14ac:dyDescent="0.35">
      <c r="B24933"/>
      <c r="C24933"/>
    </row>
    <row r="24934" spans="2:3" x14ac:dyDescent="0.35">
      <c r="B24934"/>
      <c r="C24934"/>
    </row>
    <row r="24935" spans="2:3" x14ac:dyDescent="0.35">
      <c r="B24935"/>
      <c r="C24935"/>
    </row>
    <row r="24936" spans="2:3" x14ac:dyDescent="0.35">
      <c r="B24936"/>
      <c r="C24936"/>
    </row>
    <row r="24937" spans="2:3" x14ac:dyDescent="0.35">
      <c r="B24937"/>
      <c r="C24937"/>
    </row>
    <row r="24938" spans="2:3" x14ac:dyDescent="0.35">
      <c r="B24938"/>
      <c r="C24938"/>
    </row>
    <row r="24939" spans="2:3" x14ac:dyDescent="0.35">
      <c r="B24939"/>
      <c r="C24939"/>
    </row>
    <row r="24940" spans="2:3" x14ac:dyDescent="0.35">
      <c r="B24940"/>
      <c r="C24940"/>
    </row>
    <row r="24941" spans="2:3" x14ac:dyDescent="0.35">
      <c r="B24941"/>
      <c r="C24941"/>
    </row>
    <row r="24942" spans="2:3" x14ac:dyDescent="0.35">
      <c r="B24942"/>
      <c r="C24942"/>
    </row>
    <row r="24943" spans="2:3" x14ac:dyDescent="0.35">
      <c r="B24943"/>
      <c r="C24943"/>
    </row>
    <row r="24944" spans="2:3" x14ac:dyDescent="0.35">
      <c r="B24944"/>
      <c r="C24944"/>
    </row>
    <row r="24945" spans="2:3" x14ac:dyDescent="0.35">
      <c r="B24945"/>
      <c r="C24945"/>
    </row>
    <row r="24946" spans="2:3" x14ac:dyDescent="0.35">
      <c r="B24946"/>
      <c r="C24946"/>
    </row>
    <row r="24947" spans="2:3" x14ac:dyDescent="0.35">
      <c r="B24947"/>
      <c r="C24947"/>
    </row>
    <row r="24948" spans="2:3" x14ac:dyDescent="0.35">
      <c r="B24948"/>
      <c r="C24948"/>
    </row>
    <row r="24949" spans="2:3" x14ac:dyDescent="0.35">
      <c r="B24949"/>
      <c r="C24949"/>
    </row>
    <row r="24950" spans="2:3" x14ac:dyDescent="0.35">
      <c r="B24950"/>
      <c r="C24950"/>
    </row>
    <row r="24951" spans="2:3" x14ac:dyDescent="0.35">
      <c r="B24951"/>
      <c r="C24951"/>
    </row>
    <row r="24952" spans="2:3" x14ac:dyDescent="0.35">
      <c r="B24952"/>
      <c r="C24952"/>
    </row>
    <row r="24953" spans="2:3" x14ac:dyDescent="0.35">
      <c r="B24953"/>
      <c r="C24953"/>
    </row>
    <row r="24954" spans="2:3" x14ac:dyDescent="0.35">
      <c r="B24954"/>
      <c r="C24954"/>
    </row>
    <row r="24955" spans="2:3" x14ac:dyDescent="0.35">
      <c r="B24955"/>
      <c r="C24955"/>
    </row>
    <row r="24956" spans="2:3" x14ac:dyDescent="0.35">
      <c r="B24956"/>
      <c r="C24956"/>
    </row>
    <row r="24957" spans="2:3" x14ac:dyDescent="0.35">
      <c r="B24957"/>
      <c r="C24957"/>
    </row>
    <row r="24958" spans="2:3" x14ac:dyDescent="0.35">
      <c r="B24958"/>
      <c r="C24958"/>
    </row>
    <row r="24959" spans="2:3" x14ac:dyDescent="0.35">
      <c r="B24959"/>
      <c r="C24959"/>
    </row>
    <row r="24960" spans="2:3" x14ac:dyDescent="0.35">
      <c r="B24960"/>
      <c r="C24960"/>
    </row>
    <row r="24961" spans="2:3" x14ac:dyDescent="0.35">
      <c r="B24961"/>
      <c r="C24961"/>
    </row>
    <row r="24962" spans="2:3" x14ac:dyDescent="0.35">
      <c r="B24962"/>
      <c r="C24962"/>
    </row>
    <row r="24963" spans="2:3" x14ac:dyDescent="0.35">
      <c r="B24963"/>
      <c r="C24963"/>
    </row>
    <row r="24964" spans="2:3" x14ac:dyDescent="0.35">
      <c r="B24964"/>
      <c r="C24964"/>
    </row>
    <row r="24965" spans="2:3" x14ac:dyDescent="0.35">
      <c r="B24965"/>
      <c r="C24965"/>
    </row>
    <row r="24966" spans="2:3" x14ac:dyDescent="0.35">
      <c r="B24966"/>
      <c r="C24966"/>
    </row>
    <row r="24967" spans="2:3" x14ac:dyDescent="0.35">
      <c r="B24967"/>
      <c r="C24967"/>
    </row>
    <row r="24968" spans="2:3" x14ac:dyDescent="0.35">
      <c r="B24968"/>
      <c r="C24968"/>
    </row>
    <row r="24969" spans="2:3" x14ac:dyDescent="0.35">
      <c r="B24969"/>
      <c r="C24969"/>
    </row>
    <row r="24970" spans="2:3" x14ac:dyDescent="0.35">
      <c r="B24970"/>
      <c r="C24970"/>
    </row>
    <row r="24971" spans="2:3" x14ac:dyDescent="0.35">
      <c r="B24971"/>
      <c r="C24971"/>
    </row>
    <row r="24972" spans="2:3" x14ac:dyDescent="0.35">
      <c r="B24972"/>
      <c r="C24972"/>
    </row>
    <row r="24973" spans="2:3" x14ac:dyDescent="0.35">
      <c r="B24973"/>
      <c r="C24973"/>
    </row>
    <row r="24974" spans="2:3" x14ac:dyDescent="0.35">
      <c r="B24974"/>
      <c r="C24974"/>
    </row>
    <row r="24975" spans="2:3" x14ac:dyDescent="0.35">
      <c r="B24975"/>
      <c r="C24975"/>
    </row>
    <row r="24976" spans="2:3" x14ac:dyDescent="0.35">
      <c r="B24976"/>
      <c r="C24976"/>
    </row>
    <row r="24977" spans="2:3" x14ac:dyDescent="0.35">
      <c r="B24977"/>
      <c r="C24977"/>
    </row>
    <row r="24978" spans="2:3" x14ac:dyDescent="0.35">
      <c r="B24978"/>
      <c r="C24978"/>
    </row>
    <row r="24979" spans="2:3" x14ac:dyDescent="0.35">
      <c r="B24979"/>
      <c r="C24979"/>
    </row>
    <row r="24980" spans="2:3" x14ac:dyDescent="0.35">
      <c r="B24980"/>
      <c r="C24980"/>
    </row>
    <row r="24981" spans="2:3" x14ac:dyDescent="0.35">
      <c r="B24981"/>
      <c r="C24981"/>
    </row>
    <row r="24982" spans="2:3" x14ac:dyDescent="0.35">
      <c r="B24982"/>
      <c r="C24982"/>
    </row>
    <row r="24983" spans="2:3" x14ac:dyDescent="0.35">
      <c r="B24983"/>
      <c r="C24983"/>
    </row>
    <row r="24984" spans="2:3" x14ac:dyDescent="0.35">
      <c r="B24984"/>
      <c r="C24984"/>
    </row>
    <row r="24985" spans="2:3" x14ac:dyDescent="0.35">
      <c r="B24985"/>
      <c r="C24985"/>
    </row>
    <row r="24986" spans="2:3" x14ac:dyDescent="0.35">
      <c r="B24986"/>
      <c r="C24986"/>
    </row>
    <row r="24987" spans="2:3" x14ac:dyDescent="0.35">
      <c r="B24987"/>
      <c r="C24987"/>
    </row>
    <row r="24988" spans="2:3" x14ac:dyDescent="0.35">
      <c r="B24988"/>
      <c r="C24988"/>
    </row>
    <row r="24989" spans="2:3" x14ac:dyDescent="0.35">
      <c r="B24989"/>
      <c r="C24989"/>
    </row>
    <row r="24990" spans="2:3" x14ac:dyDescent="0.35">
      <c r="B24990"/>
      <c r="C24990"/>
    </row>
    <row r="24991" spans="2:3" x14ac:dyDescent="0.35">
      <c r="B24991"/>
      <c r="C24991"/>
    </row>
    <row r="24992" spans="2:3" x14ac:dyDescent="0.35">
      <c r="B24992"/>
      <c r="C24992"/>
    </row>
    <row r="24993" spans="2:3" x14ac:dyDescent="0.35">
      <c r="B24993"/>
      <c r="C24993"/>
    </row>
    <row r="24994" spans="2:3" x14ac:dyDescent="0.35">
      <c r="B24994"/>
      <c r="C24994"/>
    </row>
    <row r="24995" spans="2:3" x14ac:dyDescent="0.35">
      <c r="B24995"/>
      <c r="C24995"/>
    </row>
    <row r="24996" spans="2:3" x14ac:dyDescent="0.35">
      <c r="B24996"/>
      <c r="C24996"/>
    </row>
    <row r="24997" spans="2:3" x14ac:dyDescent="0.35">
      <c r="B24997"/>
      <c r="C24997"/>
    </row>
    <row r="24998" spans="2:3" x14ac:dyDescent="0.35">
      <c r="B24998"/>
      <c r="C24998"/>
    </row>
    <row r="24999" spans="2:3" x14ac:dyDescent="0.35">
      <c r="B24999"/>
      <c r="C24999"/>
    </row>
    <row r="25000" spans="2:3" x14ac:dyDescent="0.35">
      <c r="B25000"/>
      <c r="C25000"/>
    </row>
    <row r="25001" spans="2:3" x14ac:dyDescent="0.35">
      <c r="B25001"/>
      <c r="C25001"/>
    </row>
    <row r="25002" spans="2:3" x14ac:dyDescent="0.35">
      <c r="B25002"/>
      <c r="C25002"/>
    </row>
    <row r="25003" spans="2:3" x14ac:dyDescent="0.35">
      <c r="B25003"/>
      <c r="C25003"/>
    </row>
    <row r="25004" spans="2:3" x14ac:dyDescent="0.35">
      <c r="B25004"/>
      <c r="C25004"/>
    </row>
    <row r="25005" spans="2:3" x14ac:dyDescent="0.35">
      <c r="B25005"/>
      <c r="C25005"/>
    </row>
    <row r="25006" spans="2:3" x14ac:dyDescent="0.35">
      <c r="B25006"/>
      <c r="C25006"/>
    </row>
    <row r="25007" spans="2:3" x14ac:dyDescent="0.35">
      <c r="B25007"/>
      <c r="C25007"/>
    </row>
    <row r="25008" spans="2:3" x14ac:dyDescent="0.35">
      <c r="B25008"/>
      <c r="C25008"/>
    </row>
    <row r="25009" spans="2:3" x14ac:dyDescent="0.35">
      <c r="B25009"/>
      <c r="C25009"/>
    </row>
    <row r="25010" spans="2:3" x14ac:dyDescent="0.35">
      <c r="B25010"/>
      <c r="C25010"/>
    </row>
    <row r="25011" spans="2:3" x14ac:dyDescent="0.35">
      <c r="B25011"/>
      <c r="C25011"/>
    </row>
    <row r="25012" spans="2:3" x14ac:dyDescent="0.35">
      <c r="B25012"/>
      <c r="C25012"/>
    </row>
    <row r="25013" spans="2:3" x14ac:dyDescent="0.35">
      <c r="B25013"/>
      <c r="C25013"/>
    </row>
    <row r="25014" spans="2:3" x14ac:dyDescent="0.35">
      <c r="B25014"/>
      <c r="C25014"/>
    </row>
    <row r="25015" spans="2:3" x14ac:dyDescent="0.35">
      <c r="B25015"/>
      <c r="C25015"/>
    </row>
    <row r="25016" spans="2:3" x14ac:dyDescent="0.35">
      <c r="B25016"/>
      <c r="C25016"/>
    </row>
    <row r="25017" spans="2:3" x14ac:dyDescent="0.35">
      <c r="B25017"/>
      <c r="C25017"/>
    </row>
    <row r="25018" spans="2:3" x14ac:dyDescent="0.35">
      <c r="B25018"/>
      <c r="C25018"/>
    </row>
    <row r="25019" spans="2:3" x14ac:dyDescent="0.35">
      <c r="B25019"/>
      <c r="C25019"/>
    </row>
    <row r="25020" spans="2:3" x14ac:dyDescent="0.35">
      <c r="B25020"/>
      <c r="C25020"/>
    </row>
    <row r="25021" spans="2:3" x14ac:dyDescent="0.35">
      <c r="B25021"/>
      <c r="C25021"/>
    </row>
    <row r="25022" spans="2:3" x14ac:dyDescent="0.35">
      <c r="B25022"/>
      <c r="C25022"/>
    </row>
    <row r="25023" spans="2:3" x14ac:dyDescent="0.35">
      <c r="B25023"/>
      <c r="C25023"/>
    </row>
    <row r="25024" spans="2:3" x14ac:dyDescent="0.35">
      <c r="B25024"/>
      <c r="C25024"/>
    </row>
    <row r="25025" spans="2:3" x14ac:dyDescent="0.35">
      <c r="B25025"/>
      <c r="C25025"/>
    </row>
    <row r="25026" spans="2:3" x14ac:dyDescent="0.35">
      <c r="B25026"/>
      <c r="C25026"/>
    </row>
    <row r="25027" spans="2:3" x14ac:dyDescent="0.35">
      <c r="B25027"/>
      <c r="C25027"/>
    </row>
    <row r="25028" spans="2:3" x14ac:dyDescent="0.35">
      <c r="B25028"/>
      <c r="C25028"/>
    </row>
    <row r="25029" spans="2:3" x14ac:dyDescent="0.35">
      <c r="B25029"/>
      <c r="C25029"/>
    </row>
    <row r="25030" spans="2:3" x14ac:dyDescent="0.35">
      <c r="B25030"/>
      <c r="C25030"/>
    </row>
    <row r="25031" spans="2:3" x14ac:dyDescent="0.35">
      <c r="B25031"/>
      <c r="C25031"/>
    </row>
    <row r="25032" spans="2:3" x14ac:dyDescent="0.35">
      <c r="B25032"/>
      <c r="C25032"/>
    </row>
    <row r="25033" spans="2:3" x14ac:dyDescent="0.35">
      <c r="B25033"/>
      <c r="C25033"/>
    </row>
    <row r="25034" spans="2:3" x14ac:dyDescent="0.35">
      <c r="B25034"/>
      <c r="C25034"/>
    </row>
    <row r="25035" spans="2:3" x14ac:dyDescent="0.35">
      <c r="B25035"/>
      <c r="C25035"/>
    </row>
    <row r="25036" spans="2:3" x14ac:dyDescent="0.35">
      <c r="B25036"/>
      <c r="C25036"/>
    </row>
    <row r="25037" spans="2:3" x14ac:dyDescent="0.35">
      <c r="B25037"/>
      <c r="C25037"/>
    </row>
    <row r="25038" spans="2:3" x14ac:dyDescent="0.35">
      <c r="B25038"/>
      <c r="C25038"/>
    </row>
    <row r="25039" spans="2:3" x14ac:dyDescent="0.35">
      <c r="B25039"/>
      <c r="C25039"/>
    </row>
    <row r="25040" spans="2:3" x14ac:dyDescent="0.35">
      <c r="B25040"/>
      <c r="C25040"/>
    </row>
    <row r="25041" spans="2:3" x14ac:dyDescent="0.35">
      <c r="B25041"/>
      <c r="C25041"/>
    </row>
    <row r="25042" spans="2:3" x14ac:dyDescent="0.35">
      <c r="B25042"/>
      <c r="C25042"/>
    </row>
    <row r="25043" spans="2:3" x14ac:dyDescent="0.35">
      <c r="B25043"/>
      <c r="C25043"/>
    </row>
    <row r="25044" spans="2:3" x14ac:dyDescent="0.35">
      <c r="B25044"/>
      <c r="C25044"/>
    </row>
    <row r="25045" spans="2:3" x14ac:dyDescent="0.35">
      <c r="B25045"/>
      <c r="C25045"/>
    </row>
    <row r="25046" spans="2:3" x14ac:dyDescent="0.35">
      <c r="B25046"/>
      <c r="C25046"/>
    </row>
    <row r="25047" spans="2:3" x14ac:dyDescent="0.35">
      <c r="B25047"/>
      <c r="C25047"/>
    </row>
    <row r="25048" spans="2:3" x14ac:dyDescent="0.35">
      <c r="B25048"/>
      <c r="C25048"/>
    </row>
    <row r="25049" spans="2:3" x14ac:dyDescent="0.35">
      <c r="B25049"/>
      <c r="C25049"/>
    </row>
    <row r="25050" spans="2:3" x14ac:dyDescent="0.35">
      <c r="B25050"/>
      <c r="C25050"/>
    </row>
    <row r="25051" spans="2:3" x14ac:dyDescent="0.35">
      <c r="B25051"/>
      <c r="C25051"/>
    </row>
    <row r="25052" spans="2:3" x14ac:dyDescent="0.35">
      <c r="B25052"/>
      <c r="C25052"/>
    </row>
    <row r="25053" spans="2:3" x14ac:dyDescent="0.35">
      <c r="B25053"/>
      <c r="C25053"/>
    </row>
    <row r="25054" spans="2:3" x14ac:dyDescent="0.35">
      <c r="B25054"/>
      <c r="C25054"/>
    </row>
    <row r="25055" spans="2:3" x14ac:dyDescent="0.35">
      <c r="B25055"/>
      <c r="C25055"/>
    </row>
    <row r="25056" spans="2:3" x14ac:dyDescent="0.35">
      <c r="B25056"/>
      <c r="C25056"/>
    </row>
    <row r="25057" spans="2:3" x14ac:dyDescent="0.35">
      <c r="B25057"/>
      <c r="C25057"/>
    </row>
    <row r="25058" spans="2:3" x14ac:dyDescent="0.35">
      <c r="B25058"/>
      <c r="C25058"/>
    </row>
    <row r="25059" spans="2:3" x14ac:dyDescent="0.35">
      <c r="B25059"/>
      <c r="C25059"/>
    </row>
    <row r="25060" spans="2:3" x14ac:dyDescent="0.35">
      <c r="B25060"/>
      <c r="C25060"/>
    </row>
    <row r="25061" spans="2:3" x14ac:dyDescent="0.35">
      <c r="B25061"/>
      <c r="C25061"/>
    </row>
    <row r="25062" spans="2:3" x14ac:dyDescent="0.35">
      <c r="B25062"/>
      <c r="C25062"/>
    </row>
    <row r="25063" spans="2:3" x14ac:dyDescent="0.35">
      <c r="B25063"/>
      <c r="C25063"/>
    </row>
    <row r="25064" spans="2:3" x14ac:dyDescent="0.35">
      <c r="B25064"/>
      <c r="C25064"/>
    </row>
    <row r="25065" spans="2:3" x14ac:dyDescent="0.35">
      <c r="B25065"/>
      <c r="C25065"/>
    </row>
    <row r="25066" spans="2:3" x14ac:dyDescent="0.35">
      <c r="B25066"/>
      <c r="C25066"/>
    </row>
    <row r="25067" spans="2:3" x14ac:dyDescent="0.35">
      <c r="B25067"/>
      <c r="C25067"/>
    </row>
    <row r="25068" spans="2:3" x14ac:dyDescent="0.35">
      <c r="B25068"/>
      <c r="C25068"/>
    </row>
    <row r="25069" spans="2:3" x14ac:dyDescent="0.35">
      <c r="B25069"/>
      <c r="C25069"/>
    </row>
    <row r="25070" spans="2:3" x14ac:dyDescent="0.35">
      <c r="B25070"/>
      <c r="C25070"/>
    </row>
    <row r="25071" spans="2:3" x14ac:dyDescent="0.35">
      <c r="B25071"/>
      <c r="C25071"/>
    </row>
    <row r="25072" spans="2:3" x14ac:dyDescent="0.35">
      <c r="B25072"/>
      <c r="C25072"/>
    </row>
    <row r="25073" spans="2:3" x14ac:dyDescent="0.35">
      <c r="B25073"/>
      <c r="C25073"/>
    </row>
    <row r="25074" spans="2:3" x14ac:dyDescent="0.35">
      <c r="B25074"/>
      <c r="C25074"/>
    </row>
    <row r="25075" spans="2:3" x14ac:dyDescent="0.35">
      <c r="B25075"/>
      <c r="C25075"/>
    </row>
    <row r="25076" spans="2:3" x14ac:dyDescent="0.35">
      <c r="B25076"/>
      <c r="C25076"/>
    </row>
    <row r="25077" spans="2:3" x14ac:dyDescent="0.35">
      <c r="B25077"/>
      <c r="C25077"/>
    </row>
    <row r="25078" spans="2:3" x14ac:dyDescent="0.35">
      <c r="B25078"/>
      <c r="C25078"/>
    </row>
    <row r="25079" spans="2:3" x14ac:dyDescent="0.35">
      <c r="B25079"/>
      <c r="C25079"/>
    </row>
    <row r="25080" spans="2:3" x14ac:dyDescent="0.35">
      <c r="B25080"/>
      <c r="C25080"/>
    </row>
    <row r="25081" spans="2:3" x14ac:dyDescent="0.35">
      <c r="B25081"/>
      <c r="C25081"/>
    </row>
    <row r="25082" spans="2:3" x14ac:dyDescent="0.35">
      <c r="B25082"/>
      <c r="C25082"/>
    </row>
    <row r="25083" spans="2:3" x14ac:dyDescent="0.35">
      <c r="B25083"/>
      <c r="C25083"/>
    </row>
    <row r="25084" spans="2:3" x14ac:dyDescent="0.35">
      <c r="B25084"/>
      <c r="C25084"/>
    </row>
    <row r="25085" spans="2:3" x14ac:dyDescent="0.35">
      <c r="B25085"/>
      <c r="C25085"/>
    </row>
    <row r="25086" spans="2:3" x14ac:dyDescent="0.35">
      <c r="B25086"/>
      <c r="C25086"/>
    </row>
    <row r="25087" spans="2:3" x14ac:dyDescent="0.35">
      <c r="B25087"/>
      <c r="C25087"/>
    </row>
    <row r="25088" spans="2:3" x14ac:dyDescent="0.35">
      <c r="B25088"/>
      <c r="C25088"/>
    </row>
    <row r="25089" spans="2:3" x14ac:dyDescent="0.35">
      <c r="B25089"/>
      <c r="C25089"/>
    </row>
    <row r="25090" spans="2:3" x14ac:dyDescent="0.35">
      <c r="B25090"/>
      <c r="C25090"/>
    </row>
    <row r="25091" spans="2:3" x14ac:dyDescent="0.35">
      <c r="B25091"/>
      <c r="C25091"/>
    </row>
    <row r="25092" spans="2:3" x14ac:dyDescent="0.35">
      <c r="B25092"/>
      <c r="C25092"/>
    </row>
    <row r="25093" spans="2:3" x14ac:dyDescent="0.35">
      <c r="B25093"/>
      <c r="C25093"/>
    </row>
    <row r="25094" spans="2:3" x14ac:dyDescent="0.35">
      <c r="B25094"/>
      <c r="C25094"/>
    </row>
    <row r="25095" spans="2:3" x14ac:dyDescent="0.35">
      <c r="B25095"/>
      <c r="C25095"/>
    </row>
    <row r="25096" spans="2:3" x14ac:dyDescent="0.35">
      <c r="B25096"/>
      <c r="C25096"/>
    </row>
    <row r="25097" spans="2:3" x14ac:dyDescent="0.35">
      <c r="B25097"/>
      <c r="C25097"/>
    </row>
    <row r="25098" spans="2:3" x14ac:dyDescent="0.35">
      <c r="B25098"/>
      <c r="C25098"/>
    </row>
    <row r="25099" spans="2:3" x14ac:dyDescent="0.35">
      <c r="B25099"/>
      <c r="C25099"/>
    </row>
    <row r="25100" spans="2:3" x14ac:dyDescent="0.35">
      <c r="B25100"/>
      <c r="C25100"/>
    </row>
    <row r="25101" spans="2:3" x14ac:dyDescent="0.35">
      <c r="B25101"/>
      <c r="C25101"/>
    </row>
    <row r="25102" spans="2:3" x14ac:dyDescent="0.35">
      <c r="B25102"/>
      <c r="C25102"/>
    </row>
    <row r="25103" spans="2:3" x14ac:dyDescent="0.35">
      <c r="B25103"/>
      <c r="C25103"/>
    </row>
    <row r="25104" spans="2:3" x14ac:dyDescent="0.35">
      <c r="B25104"/>
      <c r="C25104"/>
    </row>
    <row r="25105" spans="2:3" x14ac:dyDescent="0.35">
      <c r="B25105"/>
      <c r="C25105"/>
    </row>
    <row r="25106" spans="2:3" x14ac:dyDescent="0.35">
      <c r="B25106"/>
      <c r="C25106"/>
    </row>
    <row r="25107" spans="2:3" x14ac:dyDescent="0.35">
      <c r="B25107"/>
      <c r="C25107"/>
    </row>
    <row r="25108" spans="2:3" x14ac:dyDescent="0.35">
      <c r="B25108"/>
      <c r="C25108"/>
    </row>
    <row r="25109" spans="2:3" x14ac:dyDescent="0.35">
      <c r="B25109"/>
      <c r="C25109"/>
    </row>
    <row r="25110" spans="2:3" x14ac:dyDescent="0.35">
      <c r="B25110"/>
      <c r="C25110"/>
    </row>
    <row r="25111" spans="2:3" x14ac:dyDescent="0.35">
      <c r="B25111"/>
      <c r="C25111"/>
    </row>
    <row r="25112" spans="2:3" x14ac:dyDescent="0.35">
      <c r="B25112"/>
      <c r="C25112"/>
    </row>
    <row r="25113" spans="2:3" x14ac:dyDescent="0.35">
      <c r="B25113"/>
      <c r="C25113"/>
    </row>
    <row r="25114" spans="2:3" x14ac:dyDescent="0.35">
      <c r="B25114"/>
      <c r="C25114"/>
    </row>
    <row r="25115" spans="2:3" x14ac:dyDescent="0.35">
      <c r="B25115"/>
      <c r="C25115"/>
    </row>
    <row r="25116" spans="2:3" x14ac:dyDescent="0.35">
      <c r="B25116"/>
      <c r="C25116"/>
    </row>
    <row r="25117" spans="2:3" x14ac:dyDescent="0.35">
      <c r="B25117"/>
      <c r="C25117"/>
    </row>
    <row r="25118" spans="2:3" x14ac:dyDescent="0.35">
      <c r="B25118"/>
      <c r="C25118"/>
    </row>
    <row r="25119" spans="2:3" x14ac:dyDescent="0.35">
      <c r="B25119"/>
      <c r="C25119"/>
    </row>
    <row r="25120" spans="2:3" x14ac:dyDescent="0.35">
      <c r="B25120"/>
      <c r="C25120"/>
    </row>
    <row r="25121" spans="2:3" x14ac:dyDescent="0.35">
      <c r="B25121"/>
      <c r="C25121"/>
    </row>
    <row r="25122" spans="2:3" x14ac:dyDescent="0.35">
      <c r="B25122"/>
      <c r="C25122"/>
    </row>
    <row r="25123" spans="2:3" x14ac:dyDescent="0.35">
      <c r="B25123"/>
      <c r="C25123"/>
    </row>
    <row r="25124" spans="2:3" x14ac:dyDescent="0.35">
      <c r="B25124"/>
      <c r="C25124"/>
    </row>
    <row r="25125" spans="2:3" x14ac:dyDescent="0.35">
      <c r="B25125"/>
      <c r="C25125"/>
    </row>
    <row r="25126" spans="2:3" x14ac:dyDescent="0.35">
      <c r="B25126"/>
      <c r="C25126"/>
    </row>
    <row r="25127" spans="2:3" x14ac:dyDescent="0.35">
      <c r="B25127"/>
      <c r="C25127"/>
    </row>
    <row r="25128" spans="2:3" x14ac:dyDescent="0.35">
      <c r="B25128"/>
      <c r="C25128"/>
    </row>
    <row r="25129" spans="2:3" x14ac:dyDescent="0.35">
      <c r="B25129"/>
      <c r="C25129"/>
    </row>
    <row r="25130" spans="2:3" x14ac:dyDescent="0.35">
      <c r="B25130"/>
      <c r="C25130"/>
    </row>
    <row r="25131" spans="2:3" x14ac:dyDescent="0.35">
      <c r="B25131"/>
      <c r="C25131"/>
    </row>
    <row r="25132" spans="2:3" x14ac:dyDescent="0.35">
      <c r="B25132"/>
      <c r="C25132"/>
    </row>
    <row r="25133" spans="2:3" x14ac:dyDescent="0.35">
      <c r="B25133"/>
      <c r="C25133"/>
    </row>
    <row r="25134" spans="2:3" x14ac:dyDescent="0.35">
      <c r="B25134"/>
      <c r="C25134"/>
    </row>
    <row r="25135" spans="2:3" x14ac:dyDescent="0.35">
      <c r="B25135"/>
      <c r="C25135"/>
    </row>
    <row r="25136" spans="2:3" x14ac:dyDescent="0.35">
      <c r="B25136"/>
      <c r="C25136"/>
    </row>
    <row r="25137" spans="2:3" x14ac:dyDescent="0.35">
      <c r="B25137"/>
      <c r="C25137"/>
    </row>
    <row r="25138" spans="2:3" x14ac:dyDescent="0.35">
      <c r="B25138"/>
      <c r="C25138"/>
    </row>
    <row r="25139" spans="2:3" x14ac:dyDescent="0.35">
      <c r="B25139"/>
      <c r="C25139"/>
    </row>
    <row r="25140" spans="2:3" x14ac:dyDescent="0.35">
      <c r="B25140"/>
      <c r="C25140"/>
    </row>
    <row r="25141" spans="2:3" x14ac:dyDescent="0.35">
      <c r="B25141"/>
      <c r="C25141"/>
    </row>
    <row r="25142" spans="2:3" x14ac:dyDescent="0.35">
      <c r="B25142"/>
      <c r="C25142"/>
    </row>
    <row r="25143" spans="2:3" x14ac:dyDescent="0.35">
      <c r="B25143"/>
      <c r="C25143"/>
    </row>
    <row r="25144" spans="2:3" x14ac:dyDescent="0.35">
      <c r="B25144"/>
      <c r="C25144"/>
    </row>
    <row r="25145" spans="2:3" x14ac:dyDescent="0.35">
      <c r="B25145"/>
      <c r="C25145"/>
    </row>
    <row r="25146" spans="2:3" x14ac:dyDescent="0.35">
      <c r="B25146"/>
      <c r="C25146"/>
    </row>
    <row r="25147" spans="2:3" x14ac:dyDescent="0.35">
      <c r="B25147"/>
      <c r="C25147"/>
    </row>
    <row r="25148" spans="2:3" x14ac:dyDescent="0.35">
      <c r="B25148"/>
      <c r="C25148"/>
    </row>
    <row r="25149" spans="2:3" x14ac:dyDescent="0.35">
      <c r="B25149"/>
      <c r="C25149"/>
    </row>
    <row r="25150" spans="2:3" x14ac:dyDescent="0.35">
      <c r="B25150"/>
      <c r="C25150"/>
    </row>
    <row r="25151" spans="2:3" x14ac:dyDescent="0.35">
      <c r="B25151"/>
      <c r="C25151"/>
    </row>
    <row r="25152" spans="2:3" x14ac:dyDescent="0.35">
      <c r="B25152"/>
      <c r="C25152"/>
    </row>
    <row r="25153" spans="2:3" x14ac:dyDescent="0.35">
      <c r="B25153"/>
      <c r="C25153"/>
    </row>
    <row r="25154" spans="2:3" x14ac:dyDescent="0.35">
      <c r="B25154"/>
      <c r="C25154"/>
    </row>
    <row r="25155" spans="2:3" x14ac:dyDescent="0.35">
      <c r="B25155"/>
      <c r="C25155"/>
    </row>
    <row r="25156" spans="2:3" x14ac:dyDescent="0.35">
      <c r="B25156"/>
      <c r="C25156"/>
    </row>
    <row r="25157" spans="2:3" x14ac:dyDescent="0.35">
      <c r="B25157"/>
      <c r="C25157"/>
    </row>
    <row r="25158" spans="2:3" x14ac:dyDescent="0.35">
      <c r="B25158"/>
      <c r="C25158"/>
    </row>
    <row r="25159" spans="2:3" x14ac:dyDescent="0.35">
      <c r="B25159"/>
      <c r="C25159"/>
    </row>
    <row r="25160" spans="2:3" x14ac:dyDescent="0.35">
      <c r="B25160"/>
      <c r="C25160"/>
    </row>
    <row r="25161" spans="2:3" x14ac:dyDescent="0.35">
      <c r="B25161"/>
      <c r="C25161"/>
    </row>
    <row r="25162" spans="2:3" x14ac:dyDescent="0.35">
      <c r="B25162"/>
      <c r="C25162"/>
    </row>
    <row r="25163" spans="2:3" x14ac:dyDescent="0.35">
      <c r="B25163"/>
      <c r="C25163"/>
    </row>
    <row r="25164" spans="2:3" x14ac:dyDescent="0.35">
      <c r="B25164"/>
      <c r="C25164"/>
    </row>
    <row r="25165" spans="2:3" x14ac:dyDescent="0.35">
      <c r="B25165"/>
      <c r="C25165"/>
    </row>
    <row r="25166" spans="2:3" x14ac:dyDescent="0.35">
      <c r="B25166"/>
      <c r="C25166"/>
    </row>
    <row r="25167" spans="2:3" x14ac:dyDescent="0.35">
      <c r="B25167"/>
      <c r="C25167"/>
    </row>
    <row r="25168" spans="2:3" x14ac:dyDescent="0.35">
      <c r="B25168"/>
      <c r="C25168"/>
    </row>
    <row r="25169" spans="2:3" x14ac:dyDescent="0.35">
      <c r="B25169"/>
      <c r="C25169"/>
    </row>
    <row r="25170" spans="2:3" x14ac:dyDescent="0.35">
      <c r="B25170"/>
      <c r="C25170"/>
    </row>
    <row r="25171" spans="2:3" x14ac:dyDescent="0.35">
      <c r="B25171"/>
      <c r="C25171"/>
    </row>
    <row r="25172" spans="2:3" x14ac:dyDescent="0.35">
      <c r="B25172"/>
      <c r="C25172"/>
    </row>
    <row r="25173" spans="2:3" x14ac:dyDescent="0.35">
      <c r="B25173"/>
      <c r="C25173"/>
    </row>
    <row r="25174" spans="2:3" x14ac:dyDescent="0.35">
      <c r="B25174"/>
      <c r="C25174"/>
    </row>
    <row r="25175" spans="2:3" x14ac:dyDescent="0.35">
      <c r="B25175"/>
      <c r="C25175"/>
    </row>
    <row r="25176" spans="2:3" x14ac:dyDescent="0.35">
      <c r="B25176"/>
      <c r="C25176"/>
    </row>
    <row r="25177" spans="2:3" x14ac:dyDescent="0.35">
      <c r="B25177"/>
      <c r="C25177"/>
    </row>
    <row r="25178" spans="2:3" x14ac:dyDescent="0.35">
      <c r="B25178"/>
      <c r="C25178"/>
    </row>
    <row r="25179" spans="2:3" x14ac:dyDescent="0.35">
      <c r="B25179"/>
      <c r="C25179"/>
    </row>
    <row r="25180" spans="2:3" x14ac:dyDescent="0.35">
      <c r="B25180"/>
      <c r="C25180"/>
    </row>
    <row r="25181" spans="2:3" x14ac:dyDescent="0.35">
      <c r="B25181"/>
      <c r="C25181"/>
    </row>
    <row r="25182" spans="2:3" x14ac:dyDescent="0.35">
      <c r="B25182"/>
      <c r="C25182"/>
    </row>
    <row r="25183" spans="2:3" x14ac:dyDescent="0.35">
      <c r="B25183"/>
      <c r="C25183"/>
    </row>
    <row r="25184" spans="2:3" x14ac:dyDescent="0.35">
      <c r="B25184"/>
      <c r="C25184"/>
    </row>
    <row r="25185" spans="2:3" x14ac:dyDescent="0.35">
      <c r="B25185"/>
      <c r="C25185"/>
    </row>
    <row r="25186" spans="2:3" x14ac:dyDescent="0.35">
      <c r="B25186"/>
      <c r="C25186"/>
    </row>
    <row r="25187" spans="2:3" x14ac:dyDescent="0.35">
      <c r="B25187"/>
      <c r="C25187"/>
    </row>
    <row r="25188" spans="2:3" x14ac:dyDescent="0.35">
      <c r="B25188"/>
      <c r="C25188"/>
    </row>
    <row r="25189" spans="2:3" x14ac:dyDescent="0.35">
      <c r="B25189"/>
      <c r="C25189"/>
    </row>
    <row r="25190" spans="2:3" x14ac:dyDescent="0.35">
      <c r="B25190"/>
      <c r="C25190"/>
    </row>
    <row r="25191" spans="2:3" x14ac:dyDescent="0.35">
      <c r="B25191"/>
      <c r="C25191"/>
    </row>
    <row r="25192" spans="2:3" x14ac:dyDescent="0.35">
      <c r="B25192"/>
      <c r="C25192"/>
    </row>
    <row r="25193" spans="2:3" x14ac:dyDescent="0.35">
      <c r="B25193"/>
      <c r="C25193"/>
    </row>
    <row r="25194" spans="2:3" x14ac:dyDescent="0.35">
      <c r="B25194"/>
      <c r="C25194"/>
    </row>
    <row r="25195" spans="2:3" x14ac:dyDescent="0.35">
      <c r="B25195"/>
      <c r="C25195"/>
    </row>
    <row r="25196" spans="2:3" x14ac:dyDescent="0.35">
      <c r="B25196"/>
      <c r="C25196"/>
    </row>
    <row r="25197" spans="2:3" x14ac:dyDescent="0.35">
      <c r="B25197"/>
      <c r="C25197"/>
    </row>
    <row r="25198" spans="2:3" x14ac:dyDescent="0.35">
      <c r="B25198"/>
      <c r="C25198"/>
    </row>
    <row r="25199" spans="2:3" x14ac:dyDescent="0.35">
      <c r="B25199"/>
      <c r="C25199"/>
    </row>
    <row r="25200" spans="2:3" x14ac:dyDescent="0.35">
      <c r="B25200"/>
      <c r="C25200"/>
    </row>
    <row r="25201" spans="2:3" x14ac:dyDescent="0.35">
      <c r="B25201"/>
      <c r="C25201"/>
    </row>
    <row r="25202" spans="2:3" x14ac:dyDescent="0.35">
      <c r="B25202"/>
      <c r="C25202"/>
    </row>
    <row r="25203" spans="2:3" x14ac:dyDescent="0.35">
      <c r="B25203"/>
      <c r="C25203"/>
    </row>
    <row r="25204" spans="2:3" x14ac:dyDescent="0.35">
      <c r="B25204"/>
      <c r="C25204"/>
    </row>
    <row r="25205" spans="2:3" x14ac:dyDescent="0.35">
      <c r="B25205"/>
      <c r="C25205"/>
    </row>
    <row r="25206" spans="2:3" x14ac:dyDescent="0.35">
      <c r="B25206"/>
      <c r="C25206"/>
    </row>
    <row r="25207" spans="2:3" x14ac:dyDescent="0.35">
      <c r="B25207"/>
      <c r="C25207"/>
    </row>
    <row r="25208" spans="2:3" x14ac:dyDescent="0.35">
      <c r="B25208"/>
      <c r="C25208"/>
    </row>
    <row r="25209" spans="2:3" x14ac:dyDescent="0.35">
      <c r="B25209"/>
      <c r="C25209"/>
    </row>
    <row r="25210" spans="2:3" x14ac:dyDescent="0.35">
      <c r="B25210"/>
      <c r="C25210"/>
    </row>
    <row r="25211" spans="2:3" x14ac:dyDescent="0.35">
      <c r="B25211"/>
      <c r="C25211"/>
    </row>
    <row r="25212" spans="2:3" x14ac:dyDescent="0.35">
      <c r="B25212"/>
      <c r="C25212"/>
    </row>
    <row r="25213" spans="2:3" x14ac:dyDescent="0.35">
      <c r="B25213"/>
      <c r="C25213"/>
    </row>
    <row r="25214" spans="2:3" x14ac:dyDescent="0.35">
      <c r="B25214"/>
      <c r="C25214"/>
    </row>
    <row r="25215" spans="2:3" x14ac:dyDescent="0.35">
      <c r="B25215"/>
      <c r="C25215"/>
    </row>
    <row r="25216" spans="2:3" x14ac:dyDescent="0.35">
      <c r="B25216"/>
      <c r="C25216"/>
    </row>
    <row r="25217" spans="2:3" x14ac:dyDescent="0.35">
      <c r="B25217"/>
      <c r="C25217"/>
    </row>
    <row r="25218" spans="2:3" x14ac:dyDescent="0.35">
      <c r="B25218"/>
      <c r="C25218"/>
    </row>
    <row r="25219" spans="2:3" x14ac:dyDescent="0.35">
      <c r="B25219"/>
      <c r="C25219"/>
    </row>
    <row r="25220" spans="2:3" x14ac:dyDescent="0.35">
      <c r="B25220"/>
      <c r="C25220"/>
    </row>
    <row r="25221" spans="2:3" x14ac:dyDescent="0.35">
      <c r="B25221"/>
      <c r="C25221"/>
    </row>
    <row r="25222" spans="2:3" x14ac:dyDescent="0.35">
      <c r="B25222"/>
      <c r="C25222"/>
    </row>
    <row r="25223" spans="2:3" x14ac:dyDescent="0.35">
      <c r="B25223"/>
      <c r="C25223"/>
    </row>
    <row r="25224" spans="2:3" x14ac:dyDescent="0.35">
      <c r="B25224"/>
      <c r="C25224"/>
    </row>
    <row r="25225" spans="2:3" x14ac:dyDescent="0.35">
      <c r="B25225"/>
      <c r="C25225"/>
    </row>
    <row r="25226" spans="2:3" x14ac:dyDescent="0.35">
      <c r="B25226"/>
      <c r="C25226"/>
    </row>
    <row r="25227" spans="2:3" x14ac:dyDescent="0.35">
      <c r="B25227"/>
      <c r="C25227"/>
    </row>
    <row r="25228" spans="2:3" x14ac:dyDescent="0.35">
      <c r="B25228"/>
      <c r="C25228"/>
    </row>
    <row r="25229" spans="2:3" x14ac:dyDescent="0.35">
      <c r="B25229"/>
      <c r="C25229"/>
    </row>
    <row r="25230" spans="2:3" x14ac:dyDescent="0.35">
      <c r="B25230"/>
      <c r="C25230"/>
    </row>
    <row r="25231" spans="2:3" x14ac:dyDescent="0.35">
      <c r="B25231"/>
      <c r="C25231"/>
    </row>
    <row r="25232" spans="2:3" x14ac:dyDescent="0.35">
      <c r="B25232"/>
      <c r="C25232"/>
    </row>
    <row r="25233" spans="2:3" x14ac:dyDescent="0.35">
      <c r="B25233"/>
      <c r="C25233"/>
    </row>
    <row r="25234" spans="2:3" x14ac:dyDescent="0.35">
      <c r="B25234"/>
      <c r="C25234"/>
    </row>
    <row r="25235" spans="2:3" x14ac:dyDescent="0.35">
      <c r="B25235"/>
      <c r="C25235"/>
    </row>
    <row r="25236" spans="2:3" x14ac:dyDescent="0.35">
      <c r="B25236"/>
      <c r="C25236"/>
    </row>
    <row r="25237" spans="2:3" x14ac:dyDescent="0.35">
      <c r="B25237"/>
      <c r="C25237"/>
    </row>
    <row r="25238" spans="2:3" x14ac:dyDescent="0.35">
      <c r="B25238"/>
      <c r="C25238"/>
    </row>
    <row r="25239" spans="2:3" x14ac:dyDescent="0.35">
      <c r="B25239"/>
      <c r="C25239"/>
    </row>
    <row r="25240" spans="2:3" x14ac:dyDescent="0.35">
      <c r="B25240"/>
      <c r="C25240"/>
    </row>
    <row r="25241" spans="2:3" x14ac:dyDescent="0.35">
      <c r="B25241"/>
      <c r="C25241"/>
    </row>
    <row r="25242" spans="2:3" x14ac:dyDescent="0.35">
      <c r="B25242"/>
      <c r="C25242"/>
    </row>
    <row r="25243" spans="2:3" x14ac:dyDescent="0.35">
      <c r="B25243"/>
      <c r="C25243"/>
    </row>
    <row r="25244" spans="2:3" x14ac:dyDescent="0.35">
      <c r="B25244"/>
      <c r="C25244"/>
    </row>
    <row r="25245" spans="2:3" x14ac:dyDescent="0.35">
      <c r="B25245"/>
      <c r="C25245"/>
    </row>
    <row r="25246" spans="2:3" x14ac:dyDescent="0.35">
      <c r="B25246"/>
      <c r="C25246"/>
    </row>
    <row r="25247" spans="2:3" x14ac:dyDescent="0.35">
      <c r="B25247"/>
      <c r="C25247"/>
    </row>
    <row r="25248" spans="2:3" x14ac:dyDescent="0.35">
      <c r="B25248"/>
      <c r="C25248"/>
    </row>
    <row r="25249" spans="2:3" x14ac:dyDescent="0.35">
      <c r="B25249"/>
      <c r="C25249"/>
    </row>
    <row r="25250" spans="2:3" x14ac:dyDescent="0.35">
      <c r="B25250"/>
      <c r="C25250"/>
    </row>
    <row r="25251" spans="2:3" x14ac:dyDescent="0.35">
      <c r="B25251"/>
      <c r="C25251"/>
    </row>
    <row r="25252" spans="2:3" x14ac:dyDescent="0.35">
      <c r="B25252"/>
      <c r="C25252"/>
    </row>
    <row r="25253" spans="2:3" x14ac:dyDescent="0.35">
      <c r="B25253"/>
      <c r="C25253"/>
    </row>
    <row r="25254" spans="2:3" x14ac:dyDescent="0.35">
      <c r="B25254"/>
      <c r="C25254"/>
    </row>
    <row r="25255" spans="2:3" x14ac:dyDescent="0.35">
      <c r="B25255"/>
      <c r="C25255"/>
    </row>
    <row r="25256" spans="2:3" x14ac:dyDescent="0.35">
      <c r="B25256"/>
      <c r="C25256"/>
    </row>
    <row r="25257" spans="2:3" x14ac:dyDescent="0.35">
      <c r="B25257"/>
      <c r="C25257"/>
    </row>
    <row r="25258" spans="2:3" x14ac:dyDescent="0.35">
      <c r="B25258"/>
      <c r="C25258"/>
    </row>
    <row r="25259" spans="2:3" x14ac:dyDescent="0.35">
      <c r="B25259"/>
      <c r="C25259"/>
    </row>
    <row r="25260" spans="2:3" x14ac:dyDescent="0.35">
      <c r="B25260"/>
      <c r="C25260"/>
    </row>
    <row r="25261" spans="2:3" x14ac:dyDescent="0.35">
      <c r="B25261"/>
      <c r="C25261"/>
    </row>
    <row r="25262" spans="2:3" x14ac:dyDescent="0.35">
      <c r="B25262"/>
      <c r="C25262"/>
    </row>
    <row r="25263" spans="2:3" x14ac:dyDescent="0.35">
      <c r="B25263"/>
      <c r="C25263"/>
    </row>
    <row r="25264" spans="2:3" x14ac:dyDescent="0.35">
      <c r="B25264"/>
      <c r="C25264"/>
    </row>
    <row r="25265" spans="2:3" x14ac:dyDescent="0.35">
      <c r="B25265"/>
      <c r="C25265"/>
    </row>
    <row r="25266" spans="2:3" x14ac:dyDescent="0.35">
      <c r="B25266"/>
      <c r="C25266"/>
    </row>
    <row r="25267" spans="2:3" x14ac:dyDescent="0.35">
      <c r="B25267"/>
      <c r="C25267"/>
    </row>
    <row r="25268" spans="2:3" x14ac:dyDescent="0.35">
      <c r="B25268"/>
      <c r="C25268"/>
    </row>
    <row r="25269" spans="2:3" x14ac:dyDescent="0.35">
      <c r="B25269"/>
      <c r="C25269"/>
    </row>
    <row r="25270" spans="2:3" x14ac:dyDescent="0.35">
      <c r="B25270"/>
      <c r="C25270"/>
    </row>
    <row r="25271" spans="2:3" x14ac:dyDescent="0.35">
      <c r="B25271"/>
      <c r="C25271"/>
    </row>
    <row r="25272" spans="2:3" x14ac:dyDescent="0.35">
      <c r="B25272"/>
      <c r="C25272"/>
    </row>
    <row r="25273" spans="2:3" x14ac:dyDescent="0.35">
      <c r="B25273"/>
      <c r="C25273"/>
    </row>
    <row r="25274" spans="2:3" x14ac:dyDescent="0.35">
      <c r="B25274"/>
      <c r="C25274"/>
    </row>
    <row r="25275" spans="2:3" x14ac:dyDescent="0.35">
      <c r="B25275"/>
      <c r="C25275"/>
    </row>
    <row r="25276" spans="2:3" x14ac:dyDescent="0.35">
      <c r="B25276"/>
      <c r="C25276"/>
    </row>
    <row r="25277" spans="2:3" x14ac:dyDescent="0.35">
      <c r="B25277"/>
      <c r="C25277"/>
    </row>
    <row r="25278" spans="2:3" x14ac:dyDescent="0.35">
      <c r="B25278"/>
      <c r="C25278"/>
    </row>
    <row r="25279" spans="2:3" x14ac:dyDescent="0.35">
      <c r="B25279"/>
      <c r="C25279"/>
    </row>
    <row r="25280" spans="2:3" x14ac:dyDescent="0.35">
      <c r="B25280"/>
      <c r="C25280"/>
    </row>
    <row r="25281" spans="2:3" x14ac:dyDescent="0.35">
      <c r="B25281"/>
      <c r="C25281"/>
    </row>
    <row r="25282" spans="2:3" x14ac:dyDescent="0.35">
      <c r="B25282"/>
      <c r="C25282"/>
    </row>
    <row r="25283" spans="2:3" x14ac:dyDescent="0.35">
      <c r="B25283"/>
      <c r="C25283"/>
    </row>
    <row r="25284" spans="2:3" x14ac:dyDescent="0.35">
      <c r="B25284"/>
      <c r="C25284"/>
    </row>
    <row r="25285" spans="2:3" x14ac:dyDescent="0.35">
      <c r="B25285"/>
      <c r="C25285"/>
    </row>
    <row r="25286" spans="2:3" x14ac:dyDescent="0.35">
      <c r="B25286"/>
      <c r="C25286"/>
    </row>
    <row r="25287" spans="2:3" x14ac:dyDescent="0.35">
      <c r="B25287"/>
      <c r="C25287"/>
    </row>
    <row r="25288" spans="2:3" x14ac:dyDescent="0.35">
      <c r="B25288"/>
      <c r="C25288"/>
    </row>
    <row r="25289" spans="2:3" x14ac:dyDescent="0.35">
      <c r="B25289"/>
      <c r="C25289"/>
    </row>
    <row r="25290" spans="2:3" x14ac:dyDescent="0.35">
      <c r="B25290"/>
      <c r="C25290"/>
    </row>
    <row r="25291" spans="2:3" x14ac:dyDescent="0.35">
      <c r="B25291"/>
      <c r="C25291"/>
    </row>
    <row r="25292" spans="2:3" x14ac:dyDescent="0.35">
      <c r="B25292"/>
      <c r="C25292"/>
    </row>
    <row r="25293" spans="2:3" x14ac:dyDescent="0.35">
      <c r="B25293"/>
      <c r="C25293"/>
    </row>
    <row r="25294" spans="2:3" x14ac:dyDescent="0.35">
      <c r="B25294"/>
      <c r="C25294"/>
    </row>
    <row r="25295" spans="2:3" x14ac:dyDescent="0.35">
      <c r="B25295"/>
      <c r="C25295"/>
    </row>
    <row r="25296" spans="2:3" x14ac:dyDescent="0.35">
      <c r="B25296"/>
      <c r="C25296"/>
    </row>
    <row r="25297" spans="2:3" x14ac:dyDescent="0.35">
      <c r="B25297"/>
      <c r="C25297"/>
    </row>
    <row r="25298" spans="2:3" x14ac:dyDescent="0.35">
      <c r="B25298"/>
      <c r="C25298"/>
    </row>
    <row r="25299" spans="2:3" x14ac:dyDescent="0.35">
      <c r="B25299"/>
      <c r="C25299"/>
    </row>
    <row r="25300" spans="2:3" x14ac:dyDescent="0.35">
      <c r="B25300"/>
      <c r="C25300"/>
    </row>
    <row r="25301" spans="2:3" x14ac:dyDescent="0.35">
      <c r="B25301"/>
      <c r="C25301"/>
    </row>
    <row r="25302" spans="2:3" x14ac:dyDescent="0.35">
      <c r="B25302"/>
      <c r="C25302"/>
    </row>
    <row r="25303" spans="2:3" x14ac:dyDescent="0.35">
      <c r="B25303"/>
      <c r="C25303"/>
    </row>
    <row r="25304" spans="2:3" x14ac:dyDescent="0.35">
      <c r="B25304"/>
      <c r="C25304"/>
    </row>
    <row r="25305" spans="2:3" x14ac:dyDescent="0.35">
      <c r="B25305"/>
      <c r="C25305"/>
    </row>
    <row r="25306" spans="2:3" x14ac:dyDescent="0.35">
      <c r="B25306"/>
      <c r="C25306"/>
    </row>
    <row r="25307" spans="2:3" x14ac:dyDescent="0.35">
      <c r="B25307"/>
      <c r="C25307"/>
    </row>
    <row r="25308" spans="2:3" x14ac:dyDescent="0.35">
      <c r="B25308"/>
      <c r="C25308"/>
    </row>
    <row r="25309" spans="2:3" x14ac:dyDescent="0.35">
      <c r="B25309"/>
      <c r="C25309"/>
    </row>
    <row r="25310" spans="2:3" x14ac:dyDescent="0.35">
      <c r="B25310"/>
      <c r="C25310"/>
    </row>
    <row r="25311" spans="2:3" x14ac:dyDescent="0.35">
      <c r="B25311"/>
      <c r="C25311"/>
    </row>
    <row r="25312" spans="2:3" x14ac:dyDescent="0.35">
      <c r="B25312"/>
      <c r="C25312"/>
    </row>
    <row r="25313" spans="2:3" x14ac:dyDescent="0.35">
      <c r="B25313"/>
      <c r="C25313"/>
    </row>
    <row r="25314" spans="2:3" x14ac:dyDescent="0.35">
      <c r="B25314"/>
      <c r="C25314"/>
    </row>
    <row r="25315" spans="2:3" x14ac:dyDescent="0.35">
      <c r="B25315"/>
      <c r="C25315"/>
    </row>
    <row r="25316" spans="2:3" x14ac:dyDescent="0.35">
      <c r="B25316"/>
      <c r="C25316"/>
    </row>
    <row r="25317" spans="2:3" x14ac:dyDescent="0.35">
      <c r="B25317"/>
      <c r="C25317"/>
    </row>
    <row r="25318" spans="2:3" x14ac:dyDescent="0.35">
      <c r="B25318"/>
      <c r="C25318"/>
    </row>
    <row r="25319" spans="2:3" x14ac:dyDescent="0.35">
      <c r="B25319"/>
      <c r="C25319"/>
    </row>
    <row r="25320" spans="2:3" x14ac:dyDescent="0.35">
      <c r="B25320"/>
      <c r="C25320"/>
    </row>
    <row r="25321" spans="2:3" x14ac:dyDescent="0.35">
      <c r="B25321"/>
      <c r="C25321"/>
    </row>
    <row r="25322" spans="2:3" x14ac:dyDescent="0.35">
      <c r="B25322"/>
      <c r="C25322"/>
    </row>
    <row r="25323" spans="2:3" x14ac:dyDescent="0.35">
      <c r="B25323"/>
      <c r="C25323"/>
    </row>
    <row r="25324" spans="2:3" x14ac:dyDescent="0.35">
      <c r="B25324"/>
      <c r="C25324"/>
    </row>
    <row r="25325" spans="2:3" x14ac:dyDescent="0.35">
      <c r="B25325"/>
      <c r="C25325"/>
    </row>
    <row r="25326" spans="2:3" x14ac:dyDescent="0.35">
      <c r="B25326"/>
      <c r="C25326"/>
    </row>
    <row r="25327" spans="2:3" x14ac:dyDescent="0.35">
      <c r="B25327"/>
      <c r="C25327"/>
    </row>
    <row r="25328" spans="2:3" x14ac:dyDescent="0.35">
      <c r="B25328"/>
      <c r="C25328"/>
    </row>
    <row r="25329" spans="2:3" x14ac:dyDescent="0.35">
      <c r="B25329"/>
      <c r="C25329"/>
    </row>
    <row r="25330" spans="2:3" x14ac:dyDescent="0.35">
      <c r="B25330"/>
      <c r="C25330"/>
    </row>
    <row r="25331" spans="2:3" x14ac:dyDescent="0.35">
      <c r="B25331"/>
      <c r="C25331"/>
    </row>
    <row r="25332" spans="2:3" x14ac:dyDescent="0.35">
      <c r="B25332"/>
      <c r="C25332"/>
    </row>
    <row r="25333" spans="2:3" x14ac:dyDescent="0.35">
      <c r="B25333"/>
      <c r="C25333"/>
    </row>
    <row r="25334" spans="2:3" x14ac:dyDescent="0.35">
      <c r="B25334"/>
      <c r="C25334"/>
    </row>
    <row r="25335" spans="2:3" x14ac:dyDescent="0.35">
      <c r="B25335"/>
      <c r="C25335"/>
    </row>
    <row r="25336" spans="2:3" x14ac:dyDescent="0.35">
      <c r="B25336"/>
      <c r="C25336"/>
    </row>
    <row r="25337" spans="2:3" x14ac:dyDescent="0.35">
      <c r="B25337"/>
      <c r="C25337"/>
    </row>
    <row r="25338" spans="2:3" x14ac:dyDescent="0.35">
      <c r="B25338"/>
      <c r="C25338"/>
    </row>
    <row r="25339" spans="2:3" x14ac:dyDescent="0.35">
      <c r="B25339"/>
      <c r="C25339"/>
    </row>
    <row r="25340" spans="2:3" x14ac:dyDescent="0.35">
      <c r="B25340"/>
      <c r="C25340"/>
    </row>
    <row r="25341" spans="2:3" x14ac:dyDescent="0.35">
      <c r="B25341"/>
      <c r="C25341"/>
    </row>
    <row r="25342" spans="2:3" x14ac:dyDescent="0.35">
      <c r="B25342"/>
      <c r="C25342"/>
    </row>
    <row r="25343" spans="2:3" x14ac:dyDescent="0.35">
      <c r="B25343"/>
      <c r="C25343"/>
    </row>
    <row r="25344" spans="2:3" x14ac:dyDescent="0.35">
      <c r="B25344"/>
      <c r="C25344"/>
    </row>
    <row r="25345" spans="2:3" x14ac:dyDescent="0.35">
      <c r="B25345"/>
      <c r="C25345"/>
    </row>
    <row r="25346" spans="2:3" x14ac:dyDescent="0.35">
      <c r="B25346"/>
      <c r="C25346"/>
    </row>
    <row r="25347" spans="2:3" x14ac:dyDescent="0.35">
      <c r="B25347"/>
      <c r="C25347"/>
    </row>
    <row r="25348" spans="2:3" x14ac:dyDescent="0.35">
      <c r="B25348"/>
      <c r="C25348"/>
    </row>
    <row r="25349" spans="2:3" x14ac:dyDescent="0.35">
      <c r="B25349"/>
      <c r="C25349"/>
    </row>
    <row r="25350" spans="2:3" x14ac:dyDescent="0.35">
      <c r="B25350"/>
      <c r="C25350"/>
    </row>
    <row r="25351" spans="2:3" x14ac:dyDescent="0.35">
      <c r="B25351"/>
      <c r="C25351"/>
    </row>
    <row r="25352" spans="2:3" x14ac:dyDescent="0.35">
      <c r="B25352"/>
      <c r="C25352"/>
    </row>
    <row r="25353" spans="2:3" x14ac:dyDescent="0.35">
      <c r="B25353"/>
      <c r="C25353"/>
    </row>
    <row r="25354" spans="2:3" x14ac:dyDescent="0.35">
      <c r="B25354"/>
      <c r="C25354"/>
    </row>
    <row r="25355" spans="2:3" x14ac:dyDescent="0.35">
      <c r="B25355"/>
      <c r="C25355"/>
    </row>
    <row r="25356" spans="2:3" x14ac:dyDescent="0.35">
      <c r="B25356"/>
      <c r="C25356"/>
    </row>
    <row r="25357" spans="2:3" x14ac:dyDescent="0.35">
      <c r="B25357"/>
      <c r="C25357"/>
    </row>
    <row r="25358" spans="2:3" x14ac:dyDescent="0.35">
      <c r="B25358"/>
      <c r="C25358"/>
    </row>
    <row r="25359" spans="2:3" x14ac:dyDescent="0.35">
      <c r="B25359"/>
      <c r="C25359"/>
    </row>
    <row r="25360" spans="2:3" x14ac:dyDescent="0.35">
      <c r="B25360"/>
      <c r="C25360"/>
    </row>
    <row r="25361" spans="2:3" x14ac:dyDescent="0.35">
      <c r="B25361"/>
      <c r="C25361"/>
    </row>
    <row r="25362" spans="2:3" x14ac:dyDescent="0.35">
      <c r="B25362"/>
      <c r="C25362"/>
    </row>
    <row r="25363" spans="2:3" x14ac:dyDescent="0.35">
      <c r="B25363"/>
      <c r="C25363"/>
    </row>
    <row r="25364" spans="2:3" x14ac:dyDescent="0.35">
      <c r="B25364"/>
      <c r="C25364"/>
    </row>
    <row r="25365" spans="2:3" x14ac:dyDescent="0.35">
      <c r="B25365"/>
      <c r="C25365"/>
    </row>
    <row r="25366" spans="2:3" x14ac:dyDescent="0.35">
      <c r="B25366"/>
      <c r="C25366"/>
    </row>
    <row r="25367" spans="2:3" x14ac:dyDescent="0.35">
      <c r="B25367"/>
      <c r="C25367"/>
    </row>
    <row r="25368" spans="2:3" x14ac:dyDescent="0.35">
      <c r="B25368"/>
      <c r="C25368"/>
    </row>
    <row r="25369" spans="2:3" x14ac:dyDescent="0.35">
      <c r="B25369"/>
      <c r="C25369"/>
    </row>
    <row r="25370" spans="2:3" x14ac:dyDescent="0.35">
      <c r="B25370"/>
      <c r="C25370"/>
    </row>
    <row r="25371" spans="2:3" x14ac:dyDescent="0.35">
      <c r="B25371"/>
      <c r="C25371"/>
    </row>
    <row r="25372" spans="2:3" x14ac:dyDescent="0.35">
      <c r="B25372"/>
      <c r="C25372"/>
    </row>
    <row r="25373" spans="2:3" x14ac:dyDescent="0.35">
      <c r="B25373"/>
      <c r="C25373"/>
    </row>
    <row r="25374" spans="2:3" x14ac:dyDescent="0.35">
      <c r="B25374"/>
      <c r="C25374"/>
    </row>
    <row r="25375" spans="2:3" x14ac:dyDescent="0.35">
      <c r="B25375"/>
      <c r="C25375"/>
    </row>
    <row r="25376" spans="2:3" x14ac:dyDescent="0.35">
      <c r="B25376"/>
      <c r="C25376"/>
    </row>
    <row r="25377" spans="2:3" x14ac:dyDescent="0.35">
      <c r="B25377"/>
      <c r="C25377"/>
    </row>
    <row r="25378" spans="2:3" x14ac:dyDescent="0.35">
      <c r="B25378"/>
      <c r="C25378"/>
    </row>
    <row r="25379" spans="2:3" x14ac:dyDescent="0.35">
      <c r="B25379"/>
      <c r="C25379"/>
    </row>
    <row r="25380" spans="2:3" x14ac:dyDescent="0.35">
      <c r="B25380"/>
      <c r="C25380"/>
    </row>
    <row r="25381" spans="2:3" x14ac:dyDescent="0.35">
      <c r="B25381"/>
      <c r="C25381"/>
    </row>
    <row r="25382" spans="2:3" x14ac:dyDescent="0.35">
      <c r="B25382"/>
      <c r="C25382"/>
    </row>
    <row r="25383" spans="2:3" x14ac:dyDescent="0.35">
      <c r="B25383"/>
      <c r="C25383"/>
    </row>
    <row r="25384" spans="2:3" x14ac:dyDescent="0.35">
      <c r="B25384"/>
      <c r="C25384"/>
    </row>
    <row r="25385" spans="2:3" x14ac:dyDescent="0.35">
      <c r="B25385"/>
      <c r="C25385"/>
    </row>
    <row r="25386" spans="2:3" x14ac:dyDescent="0.35">
      <c r="B25386"/>
      <c r="C25386"/>
    </row>
    <row r="25387" spans="2:3" x14ac:dyDescent="0.35">
      <c r="B25387"/>
      <c r="C25387"/>
    </row>
    <row r="25388" spans="2:3" x14ac:dyDescent="0.35">
      <c r="B25388"/>
      <c r="C25388"/>
    </row>
    <row r="25389" spans="2:3" x14ac:dyDescent="0.35">
      <c r="B25389"/>
      <c r="C25389"/>
    </row>
    <row r="25390" spans="2:3" x14ac:dyDescent="0.35">
      <c r="B25390"/>
      <c r="C25390"/>
    </row>
    <row r="25391" spans="2:3" x14ac:dyDescent="0.35">
      <c r="B25391"/>
      <c r="C25391"/>
    </row>
    <row r="25392" spans="2:3" x14ac:dyDescent="0.35">
      <c r="B25392"/>
      <c r="C25392"/>
    </row>
    <row r="25393" spans="2:3" x14ac:dyDescent="0.35">
      <c r="B25393"/>
      <c r="C25393"/>
    </row>
    <row r="25394" spans="2:3" x14ac:dyDescent="0.35">
      <c r="B25394"/>
      <c r="C25394"/>
    </row>
    <row r="25395" spans="2:3" x14ac:dyDescent="0.35">
      <c r="B25395"/>
      <c r="C25395"/>
    </row>
    <row r="25396" spans="2:3" x14ac:dyDescent="0.35">
      <c r="B25396"/>
      <c r="C25396"/>
    </row>
    <row r="25397" spans="2:3" x14ac:dyDescent="0.35">
      <c r="B25397"/>
      <c r="C25397"/>
    </row>
    <row r="25398" spans="2:3" x14ac:dyDescent="0.35">
      <c r="B25398"/>
      <c r="C25398"/>
    </row>
    <row r="25399" spans="2:3" x14ac:dyDescent="0.35">
      <c r="B25399"/>
      <c r="C25399"/>
    </row>
    <row r="25400" spans="2:3" x14ac:dyDescent="0.35">
      <c r="B25400"/>
      <c r="C25400"/>
    </row>
    <row r="25401" spans="2:3" x14ac:dyDescent="0.35">
      <c r="B25401"/>
      <c r="C25401"/>
    </row>
    <row r="25402" spans="2:3" x14ac:dyDescent="0.35">
      <c r="B25402"/>
      <c r="C25402"/>
    </row>
    <row r="25403" spans="2:3" x14ac:dyDescent="0.35">
      <c r="B25403"/>
      <c r="C25403"/>
    </row>
    <row r="25404" spans="2:3" x14ac:dyDescent="0.35">
      <c r="B25404"/>
      <c r="C25404"/>
    </row>
    <row r="25405" spans="2:3" x14ac:dyDescent="0.35">
      <c r="B25405"/>
      <c r="C25405"/>
    </row>
    <row r="25406" spans="2:3" x14ac:dyDescent="0.35">
      <c r="B25406"/>
      <c r="C25406"/>
    </row>
    <row r="25407" spans="2:3" x14ac:dyDescent="0.35">
      <c r="B25407"/>
      <c r="C25407"/>
    </row>
    <row r="25408" spans="2:3" x14ac:dyDescent="0.35">
      <c r="B25408"/>
      <c r="C25408"/>
    </row>
    <row r="25409" spans="2:3" x14ac:dyDescent="0.35">
      <c r="B25409"/>
      <c r="C25409"/>
    </row>
    <row r="25410" spans="2:3" x14ac:dyDescent="0.35">
      <c r="B25410"/>
      <c r="C25410"/>
    </row>
    <row r="25411" spans="2:3" x14ac:dyDescent="0.35">
      <c r="B25411"/>
      <c r="C25411"/>
    </row>
    <row r="25412" spans="2:3" x14ac:dyDescent="0.35">
      <c r="B25412"/>
      <c r="C25412"/>
    </row>
    <row r="25413" spans="2:3" x14ac:dyDescent="0.35">
      <c r="B25413"/>
      <c r="C25413"/>
    </row>
    <row r="25414" spans="2:3" x14ac:dyDescent="0.35">
      <c r="B25414"/>
      <c r="C25414"/>
    </row>
    <row r="25415" spans="2:3" x14ac:dyDescent="0.35">
      <c r="B25415"/>
      <c r="C25415"/>
    </row>
    <row r="25416" spans="2:3" x14ac:dyDescent="0.35">
      <c r="B25416"/>
      <c r="C25416"/>
    </row>
    <row r="25417" spans="2:3" x14ac:dyDescent="0.35">
      <c r="B25417"/>
      <c r="C25417"/>
    </row>
    <row r="25418" spans="2:3" x14ac:dyDescent="0.35">
      <c r="B25418"/>
      <c r="C25418"/>
    </row>
    <row r="25419" spans="2:3" x14ac:dyDescent="0.35">
      <c r="B25419"/>
      <c r="C25419"/>
    </row>
    <row r="25420" spans="2:3" x14ac:dyDescent="0.35">
      <c r="B25420"/>
      <c r="C25420"/>
    </row>
    <row r="25421" spans="2:3" x14ac:dyDescent="0.35">
      <c r="B25421"/>
      <c r="C25421"/>
    </row>
    <row r="25422" spans="2:3" x14ac:dyDescent="0.35">
      <c r="B25422"/>
      <c r="C25422"/>
    </row>
    <row r="25423" spans="2:3" x14ac:dyDescent="0.35">
      <c r="B25423"/>
      <c r="C25423"/>
    </row>
    <row r="25424" spans="2:3" x14ac:dyDescent="0.35">
      <c r="B25424"/>
      <c r="C25424"/>
    </row>
    <row r="25425" spans="2:3" x14ac:dyDescent="0.35">
      <c r="B25425"/>
      <c r="C25425"/>
    </row>
    <row r="25426" spans="2:3" x14ac:dyDescent="0.35">
      <c r="B25426"/>
      <c r="C25426"/>
    </row>
    <row r="25427" spans="2:3" x14ac:dyDescent="0.35">
      <c r="B25427"/>
      <c r="C25427"/>
    </row>
    <row r="25428" spans="2:3" x14ac:dyDescent="0.35">
      <c r="B25428"/>
      <c r="C25428"/>
    </row>
    <row r="25429" spans="2:3" x14ac:dyDescent="0.35">
      <c r="B25429"/>
      <c r="C25429"/>
    </row>
    <row r="25430" spans="2:3" x14ac:dyDescent="0.35">
      <c r="B25430"/>
      <c r="C25430"/>
    </row>
    <row r="25431" spans="2:3" x14ac:dyDescent="0.35">
      <c r="B25431"/>
      <c r="C25431"/>
    </row>
    <row r="25432" spans="2:3" x14ac:dyDescent="0.35">
      <c r="B25432"/>
      <c r="C25432"/>
    </row>
    <row r="25433" spans="2:3" x14ac:dyDescent="0.35">
      <c r="B25433"/>
      <c r="C25433"/>
    </row>
    <row r="25434" spans="2:3" x14ac:dyDescent="0.35">
      <c r="B25434"/>
      <c r="C25434"/>
    </row>
    <row r="25435" spans="2:3" x14ac:dyDescent="0.35">
      <c r="B25435"/>
      <c r="C25435"/>
    </row>
    <row r="25436" spans="2:3" x14ac:dyDescent="0.35">
      <c r="B25436"/>
      <c r="C25436"/>
    </row>
    <row r="25437" spans="2:3" x14ac:dyDescent="0.35">
      <c r="B25437"/>
      <c r="C25437"/>
    </row>
    <row r="25438" spans="2:3" x14ac:dyDescent="0.35">
      <c r="B25438"/>
      <c r="C25438"/>
    </row>
    <row r="25439" spans="2:3" x14ac:dyDescent="0.35">
      <c r="B25439"/>
      <c r="C25439"/>
    </row>
    <row r="25440" spans="2:3" x14ac:dyDescent="0.35">
      <c r="B25440"/>
      <c r="C25440"/>
    </row>
    <row r="25441" spans="2:3" x14ac:dyDescent="0.35">
      <c r="B25441"/>
      <c r="C25441"/>
    </row>
    <row r="25442" spans="2:3" x14ac:dyDescent="0.35">
      <c r="B25442"/>
      <c r="C25442"/>
    </row>
    <row r="25443" spans="2:3" x14ac:dyDescent="0.35">
      <c r="B25443"/>
      <c r="C25443"/>
    </row>
    <row r="25444" spans="2:3" x14ac:dyDescent="0.35">
      <c r="B25444"/>
      <c r="C25444"/>
    </row>
    <row r="25445" spans="2:3" x14ac:dyDescent="0.35">
      <c r="B25445"/>
      <c r="C25445"/>
    </row>
    <row r="25446" spans="2:3" x14ac:dyDescent="0.35">
      <c r="B25446"/>
      <c r="C25446"/>
    </row>
    <row r="25447" spans="2:3" x14ac:dyDescent="0.35">
      <c r="B25447"/>
      <c r="C25447"/>
    </row>
    <row r="25448" spans="2:3" x14ac:dyDescent="0.35">
      <c r="B25448"/>
      <c r="C25448"/>
    </row>
    <row r="25449" spans="2:3" x14ac:dyDescent="0.35">
      <c r="B25449"/>
      <c r="C25449"/>
    </row>
    <row r="25450" spans="2:3" x14ac:dyDescent="0.35">
      <c r="B25450"/>
      <c r="C25450"/>
    </row>
    <row r="25451" spans="2:3" x14ac:dyDescent="0.35">
      <c r="B25451"/>
      <c r="C25451"/>
    </row>
    <row r="25452" spans="2:3" x14ac:dyDescent="0.35">
      <c r="B25452"/>
      <c r="C25452"/>
    </row>
    <row r="25453" spans="2:3" x14ac:dyDescent="0.35">
      <c r="B25453"/>
      <c r="C25453"/>
    </row>
    <row r="25454" spans="2:3" x14ac:dyDescent="0.35">
      <c r="B25454"/>
      <c r="C25454"/>
    </row>
    <row r="25455" spans="2:3" x14ac:dyDescent="0.35">
      <c r="B25455"/>
      <c r="C25455"/>
    </row>
    <row r="25456" spans="2:3" x14ac:dyDescent="0.35">
      <c r="B25456"/>
      <c r="C25456"/>
    </row>
    <row r="25457" spans="2:3" x14ac:dyDescent="0.35">
      <c r="B25457"/>
      <c r="C25457"/>
    </row>
    <row r="25458" spans="2:3" x14ac:dyDescent="0.35">
      <c r="B25458"/>
      <c r="C25458"/>
    </row>
    <row r="25459" spans="2:3" x14ac:dyDescent="0.35">
      <c r="B25459"/>
      <c r="C25459"/>
    </row>
    <row r="25460" spans="2:3" x14ac:dyDescent="0.35">
      <c r="B25460"/>
      <c r="C25460"/>
    </row>
    <row r="25461" spans="2:3" x14ac:dyDescent="0.35">
      <c r="B25461"/>
      <c r="C25461"/>
    </row>
    <row r="25462" spans="2:3" x14ac:dyDescent="0.35">
      <c r="B25462"/>
      <c r="C25462"/>
    </row>
    <row r="25463" spans="2:3" x14ac:dyDescent="0.35">
      <c r="B25463"/>
      <c r="C25463"/>
    </row>
    <row r="25464" spans="2:3" x14ac:dyDescent="0.35">
      <c r="B25464"/>
      <c r="C25464"/>
    </row>
    <row r="25465" spans="2:3" x14ac:dyDescent="0.35">
      <c r="B25465"/>
      <c r="C25465"/>
    </row>
    <row r="25466" spans="2:3" x14ac:dyDescent="0.35">
      <c r="B25466"/>
      <c r="C25466"/>
    </row>
    <row r="25467" spans="2:3" x14ac:dyDescent="0.35">
      <c r="B25467"/>
      <c r="C25467"/>
    </row>
    <row r="25468" spans="2:3" x14ac:dyDescent="0.35">
      <c r="B25468"/>
      <c r="C25468"/>
    </row>
    <row r="25469" spans="2:3" x14ac:dyDescent="0.35">
      <c r="B25469"/>
      <c r="C25469"/>
    </row>
    <row r="25470" spans="2:3" x14ac:dyDescent="0.35">
      <c r="B25470"/>
      <c r="C25470"/>
    </row>
    <row r="25471" spans="2:3" x14ac:dyDescent="0.35">
      <c r="B25471"/>
      <c r="C25471"/>
    </row>
    <row r="25472" spans="2:3" x14ac:dyDescent="0.35">
      <c r="B25472"/>
      <c r="C25472"/>
    </row>
    <row r="25473" spans="2:3" x14ac:dyDescent="0.35">
      <c r="B25473"/>
      <c r="C25473"/>
    </row>
    <row r="25474" spans="2:3" x14ac:dyDescent="0.35">
      <c r="B25474"/>
      <c r="C25474"/>
    </row>
    <row r="25475" spans="2:3" x14ac:dyDescent="0.35">
      <c r="B25475"/>
      <c r="C25475"/>
    </row>
    <row r="25476" spans="2:3" x14ac:dyDescent="0.35">
      <c r="B25476"/>
      <c r="C25476"/>
    </row>
    <row r="25477" spans="2:3" x14ac:dyDescent="0.35">
      <c r="B25477"/>
      <c r="C25477"/>
    </row>
    <row r="25478" spans="2:3" x14ac:dyDescent="0.35">
      <c r="B25478"/>
      <c r="C25478"/>
    </row>
    <row r="25479" spans="2:3" x14ac:dyDescent="0.35">
      <c r="B25479"/>
      <c r="C25479"/>
    </row>
    <row r="25480" spans="2:3" x14ac:dyDescent="0.35">
      <c r="B25480"/>
      <c r="C25480"/>
    </row>
    <row r="25481" spans="2:3" x14ac:dyDescent="0.35">
      <c r="B25481"/>
      <c r="C25481"/>
    </row>
    <row r="25482" spans="2:3" x14ac:dyDescent="0.35">
      <c r="B25482"/>
      <c r="C25482"/>
    </row>
    <row r="25483" spans="2:3" x14ac:dyDescent="0.35">
      <c r="B25483"/>
      <c r="C25483"/>
    </row>
    <row r="25484" spans="2:3" x14ac:dyDescent="0.35">
      <c r="B25484"/>
      <c r="C25484"/>
    </row>
    <row r="25485" spans="2:3" x14ac:dyDescent="0.35">
      <c r="B25485"/>
      <c r="C25485"/>
    </row>
    <row r="25486" spans="2:3" x14ac:dyDescent="0.35">
      <c r="B25486"/>
      <c r="C25486"/>
    </row>
    <row r="25487" spans="2:3" x14ac:dyDescent="0.35">
      <c r="B25487"/>
      <c r="C25487"/>
    </row>
    <row r="25488" spans="2:3" x14ac:dyDescent="0.35">
      <c r="B25488"/>
      <c r="C25488"/>
    </row>
    <row r="25489" spans="2:3" x14ac:dyDescent="0.35">
      <c r="B25489"/>
      <c r="C25489"/>
    </row>
    <row r="25490" spans="2:3" x14ac:dyDescent="0.35">
      <c r="B25490"/>
      <c r="C25490"/>
    </row>
    <row r="25491" spans="2:3" x14ac:dyDescent="0.35">
      <c r="B25491"/>
      <c r="C25491"/>
    </row>
    <row r="25492" spans="2:3" x14ac:dyDescent="0.35">
      <c r="B25492"/>
      <c r="C25492"/>
    </row>
    <row r="25493" spans="2:3" x14ac:dyDescent="0.35">
      <c r="B25493"/>
      <c r="C25493"/>
    </row>
    <row r="25494" spans="2:3" x14ac:dyDescent="0.35">
      <c r="B25494"/>
      <c r="C25494"/>
    </row>
    <row r="25495" spans="2:3" x14ac:dyDescent="0.35">
      <c r="B25495"/>
      <c r="C25495"/>
    </row>
    <row r="25496" spans="2:3" x14ac:dyDescent="0.35">
      <c r="B25496"/>
      <c r="C25496"/>
    </row>
    <row r="25497" spans="2:3" x14ac:dyDescent="0.35">
      <c r="B25497"/>
      <c r="C25497"/>
    </row>
    <row r="25498" spans="2:3" x14ac:dyDescent="0.35">
      <c r="B25498"/>
      <c r="C25498"/>
    </row>
    <row r="25499" spans="2:3" x14ac:dyDescent="0.35">
      <c r="B25499"/>
      <c r="C25499"/>
    </row>
    <row r="25500" spans="2:3" x14ac:dyDescent="0.35">
      <c r="B25500"/>
      <c r="C25500"/>
    </row>
    <row r="25501" spans="2:3" x14ac:dyDescent="0.35">
      <c r="B25501"/>
      <c r="C25501"/>
    </row>
    <row r="25502" spans="2:3" x14ac:dyDescent="0.35">
      <c r="B25502"/>
      <c r="C25502"/>
    </row>
    <row r="25503" spans="2:3" x14ac:dyDescent="0.35">
      <c r="B25503"/>
      <c r="C25503"/>
    </row>
    <row r="25504" spans="2:3" x14ac:dyDescent="0.35">
      <c r="B25504"/>
      <c r="C25504"/>
    </row>
    <row r="25505" spans="2:3" x14ac:dyDescent="0.35">
      <c r="B25505"/>
      <c r="C25505"/>
    </row>
    <row r="25506" spans="2:3" x14ac:dyDescent="0.35">
      <c r="B25506"/>
      <c r="C25506"/>
    </row>
    <row r="25507" spans="2:3" x14ac:dyDescent="0.35">
      <c r="B25507"/>
      <c r="C25507"/>
    </row>
    <row r="25508" spans="2:3" x14ac:dyDescent="0.35">
      <c r="B25508"/>
      <c r="C25508"/>
    </row>
    <row r="25509" spans="2:3" x14ac:dyDescent="0.35">
      <c r="B25509"/>
      <c r="C25509"/>
    </row>
    <row r="25510" spans="2:3" x14ac:dyDescent="0.35">
      <c r="B25510"/>
      <c r="C25510"/>
    </row>
    <row r="25511" spans="2:3" x14ac:dyDescent="0.35">
      <c r="B25511"/>
      <c r="C25511"/>
    </row>
    <row r="25512" spans="2:3" x14ac:dyDescent="0.35">
      <c r="B25512"/>
      <c r="C25512"/>
    </row>
    <row r="25513" spans="2:3" x14ac:dyDescent="0.35">
      <c r="B25513"/>
      <c r="C25513"/>
    </row>
    <row r="25514" spans="2:3" x14ac:dyDescent="0.35">
      <c r="B25514"/>
      <c r="C25514"/>
    </row>
    <row r="25515" spans="2:3" x14ac:dyDescent="0.35">
      <c r="B25515"/>
      <c r="C25515"/>
    </row>
    <row r="25516" spans="2:3" x14ac:dyDescent="0.35">
      <c r="B25516"/>
      <c r="C25516"/>
    </row>
    <row r="25517" spans="2:3" x14ac:dyDescent="0.35">
      <c r="B25517"/>
      <c r="C25517"/>
    </row>
    <row r="25518" spans="2:3" x14ac:dyDescent="0.35">
      <c r="B25518"/>
      <c r="C25518"/>
    </row>
    <row r="25519" spans="2:3" x14ac:dyDescent="0.35">
      <c r="B25519"/>
      <c r="C25519"/>
    </row>
    <row r="25520" spans="2:3" x14ac:dyDescent="0.35">
      <c r="B25520"/>
      <c r="C25520"/>
    </row>
    <row r="25521" spans="2:3" x14ac:dyDescent="0.35">
      <c r="B25521"/>
      <c r="C25521"/>
    </row>
    <row r="25522" spans="2:3" x14ac:dyDescent="0.35">
      <c r="B25522"/>
      <c r="C25522"/>
    </row>
    <row r="25523" spans="2:3" x14ac:dyDescent="0.35">
      <c r="B25523"/>
      <c r="C25523"/>
    </row>
    <row r="25524" spans="2:3" x14ac:dyDescent="0.35">
      <c r="B25524"/>
      <c r="C25524"/>
    </row>
    <row r="25525" spans="2:3" x14ac:dyDescent="0.35">
      <c r="B25525"/>
      <c r="C25525"/>
    </row>
    <row r="25526" spans="2:3" x14ac:dyDescent="0.35">
      <c r="B25526"/>
      <c r="C25526"/>
    </row>
    <row r="25527" spans="2:3" x14ac:dyDescent="0.35">
      <c r="B25527"/>
      <c r="C25527"/>
    </row>
    <row r="25528" spans="2:3" x14ac:dyDescent="0.35">
      <c r="B25528"/>
      <c r="C25528"/>
    </row>
    <row r="25529" spans="2:3" x14ac:dyDescent="0.35">
      <c r="B25529"/>
      <c r="C25529"/>
    </row>
    <row r="25530" spans="2:3" x14ac:dyDescent="0.35">
      <c r="B25530"/>
      <c r="C25530"/>
    </row>
    <row r="25531" spans="2:3" x14ac:dyDescent="0.35">
      <c r="B25531"/>
      <c r="C25531"/>
    </row>
    <row r="25532" spans="2:3" x14ac:dyDescent="0.35">
      <c r="B25532"/>
      <c r="C25532"/>
    </row>
    <row r="25533" spans="2:3" x14ac:dyDescent="0.35">
      <c r="B25533"/>
      <c r="C25533"/>
    </row>
    <row r="25534" spans="2:3" x14ac:dyDescent="0.35">
      <c r="B25534"/>
      <c r="C25534"/>
    </row>
    <row r="25535" spans="2:3" x14ac:dyDescent="0.35">
      <c r="B25535"/>
      <c r="C25535"/>
    </row>
    <row r="25536" spans="2:3" x14ac:dyDescent="0.35">
      <c r="B25536"/>
      <c r="C25536"/>
    </row>
    <row r="25537" spans="2:3" x14ac:dyDescent="0.35">
      <c r="B25537"/>
      <c r="C25537"/>
    </row>
    <row r="25538" spans="2:3" x14ac:dyDescent="0.35">
      <c r="B25538"/>
      <c r="C25538"/>
    </row>
    <row r="25539" spans="2:3" x14ac:dyDescent="0.35">
      <c r="B25539"/>
      <c r="C25539"/>
    </row>
    <row r="25540" spans="2:3" x14ac:dyDescent="0.35">
      <c r="B25540"/>
      <c r="C25540"/>
    </row>
    <row r="25541" spans="2:3" x14ac:dyDescent="0.35">
      <c r="B25541"/>
      <c r="C25541"/>
    </row>
    <row r="25542" spans="2:3" x14ac:dyDescent="0.35">
      <c r="B25542"/>
      <c r="C25542"/>
    </row>
    <row r="25543" spans="2:3" x14ac:dyDescent="0.35">
      <c r="B25543"/>
      <c r="C25543"/>
    </row>
    <row r="25544" spans="2:3" x14ac:dyDescent="0.35">
      <c r="B25544"/>
      <c r="C25544"/>
    </row>
    <row r="25545" spans="2:3" x14ac:dyDescent="0.35">
      <c r="B25545"/>
      <c r="C25545"/>
    </row>
    <row r="25546" spans="2:3" x14ac:dyDescent="0.35">
      <c r="B25546"/>
      <c r="C25546"/>
    </row>
    <row r="25547" spans="2:3" x14ac:dyDescent="0.35">
      <c r="B25547"/>
      <c r="C25547"/>
    </row>
    <row r="25548" spans="2:3" x14ac:dyDescent="0.35">
      <c r="B25548"/>
      <c r="C25548"/>
    </row>
    <row r="25549" spans="2:3" x14ac:dyDescent="0.35">
      <c r="B25549"/>
      <c r="C25549"/>
    </row>
    <row r="25550" spans="2:3" x14ac:dyDescent="0.35">
      <c r="B25550"/>
      <c r="C25550"/>
    </row>
    <row r="25551" spans="2:3" x14ac:dyDescent="0.35">
      <c r="B25551"/>
      <c r="C25551"/>
    </row>
    <row r="25552" spans="2:3" x14ac:dyDescent="0.35">
      <c r="B25552"/>
      <c r="C25552"/>
    </row>
    <row r="25553" spans="2:3" x14ac:dyDescent="0.35">
      <c r="B25553"/>
      <c r="C25553"/>
    </row>
    <row r="25554" spans="2:3" x14ac:dyDescent="0.35">
      <c r="B25554"/>
      <c r="C25554"/>
    </row>
    <row r="25555" spans="2:3" x14ac:dyDescent="0.35">
      <c r="B25555"/>
      <c r="C25555"/>
    </row>
    <row r="25556" spans="2:3" x14ac:dyDescent="0.35">
      <c r="B25556"/>
      <c r="C25556"/>
    </row>
    <row r="25557" spans="2:3" x14ac:dyDescent="0.35">
      <c r="B25557"/>
      <c r="C25557"/>
    </row>
    <row r="25558" spans="2:3" x14ac:dyDescent="0.35">
      <c r="B25558"/>
      <c r="C25558"/>
    </row>
    <row r="25559" spans="2:3" x14ac:dyDescent="0.35">
      <c r="B25559"/>
      <c r="C25559"/>
    </row>
    <row r="25560" spans="2:3" x14ac:dyDescent="0.35">
      <c r="B25560"/>
      <c r="C25560"/>
    </row>
    <row r="25561" spans="2:3" x14ac:dyDescent="0.35">
      <c r="B25561"/>
      <c r="C25561"/>
    </row>
    <row r="25562" spans="2:3" x14ac:dyDescent="0.35">
      <c r="B25562"/>
      <c r="C25562"/>
    </row>
    <row r="25563" spans="2:3" x14ac:dyDescent="0.35">
      <c r="B25563"/>
      <c r="C25563"/>
    </row>
    <row r="25564" spans="2:3" x14ac:dyDescent="0.35">
      <c r="B25564"/>
      <c r="C25564"/>
    </row>
    <row r="25565" spans="2:3" x14ac:dyDescent="0.35">
      <c r="B25565"/>
      <c r="C25565"/>
    </row>
    <row r="25566" spans="2:3" x14ac:dyDescent="0.35">
      <c r="B25566"/>
      <c r="C25566"/>
    </row>
    <row r="25567" spans="2:3" x14ac:dyDescent="0.35">
      <c r="B25567"/>
      <c r="C25567"/>
    </row>
    <row r="25568" spans="2:3" x14ac:dyDescent="0.35">
      <c r="B25568"/>
      <c r="C25568"/>
    </row>
    <row r="25569" spans="2:3" x14ac:dyDescent="0.35">
      <c r="B25569"/>
      <c r="C25569"/>
    </row>
    <row r="25570" spans="2:3" x14ac:dyDescent="0.35">
      <c r="B25570"/>
      <c r="C25570"/>
    </row>
    <row r="25571" spans="2:3" x14ac:dyDescent="0.35">
      <c r="B25571"/>
      <c r="C25571"/>
    </row>
    <row r="25572" spans="2:3" x14ac:dyDescent="0.35">
      <c r="B25572"/>
      <c r="C25572"/>
    </row>
    <row r="25573" spans="2:3" x14ac:dyDescent="0.35">
      <c r="B25573"/>
      <c r="C25573"/>
    </row>
    <row r="25574" spans="2:3" x14ac:dyDescent="0.35">
      <c r="B25574"/>
      <c r="C25574"/>
    </row>
    <row r="25575" spans="2:3" x14ac:dyDescent="0.35">
      <c r="B25575"/>
      <c r="C25575"/>
    </row>
    <row r="25576" spans="2:3" x14ac:dyDescent="0.35">
      <c r="B25576"/>
      <c r="C25576"/>
    </row>
    <row r="25577" spans="2:3" x14ac:dyDescent="0.35">
      <c r="B25577"/>
      <c r="C25577"/>
    </row>
    <row r="25578" spans="2:3" x14ac:dyDescent="0.35">
      <c r="B25578"/>
      <c r="C25578"/>
    </row>
    <row r="25579" spans="2:3" x14ac:dyDescent="0.35">
      <c r="B25579"/>
      <c r="C25579"/>
    </row>
    <row r="25580" spans="2:3" x14ac:dyDescent="0.35">
      <c r="B25580"/>
      <c r="C25580"/>
    </row>
    <row r="25581" spans="2:3" x14ac:dyDescent="0.35">
      <c r="B25581"/>
      <c r="C25581"/>
    </row>
    <row r="25582" spans="2:3" x14ac:dyDescent="0.35">
      <c r="B25582"/>
      <c r="C25582"/>
    </row>
    <row r="25583" spans="2:3" x14ac:dyDescent="0.35">
      <c r="B25583"/>
      <c r="C25583"/>
    </row>
    <row r="25584" spans="2:3" x14ac:dyDescent="0.35">
      <c r="B25584"/>
      <c r="C25584"/>
    </row>
    <row r="25585" spans="2:3" x14ac:dyDescent="0.35">
      <c r="B25585"/>
      <c r="C25585"/>
    </row>
    <row r="25586" spans="2:3" x14ac:dyDescent="0.35">
      <c r="B25586"/>
      <c r="C25586"/>
    </row>
    <row r="25587" spans="2:3" x14ac:dyDescent="0.35">
      <c r="B25587"/>
      <c r="C25587"/>
    </row>
    <row r="25588" spans="2:3" x14ac:dyDescent="0.35">
      <c r="B25588"/>
      <c r="C25588"/>
    </row>
    <row r="25589" spans="2:3" x14ac:dyDescent="0.35">
      <c r="B25589"/>
      <c r="C25589"/>
    </row>
    <row r="25590" spans="2:3" x14ac:dyDescent="0.35">
      <c r="B25590"/>
      <c r="C25590"/>
    </row>
    <row r="25591" spans="2:3" x14ac:dyDescent="0.35">
      <c r="B25591"/>
      <c r="C25591"/>
    </row>
    <row r="25592" spans="2:3" x14ac:dyDescent="0.35">
      <c r="B25592"/>
      <c r="C25592"/>
    </row>
    <row r="25593" spans="2:3" x14ac:dyDescent="0.35">
      <c r="B25593"/>
      <c r="C25593"/>
    </row>
    <row r="25594" spans="2:3" x14ac:dyDescent="0.35">
      <c r="B25594"/>
      <c r="C25594"/>
    </row>
    <row r="25595" spans="2:3" x14ac:dyDescent="0.35">
      <c r="B25595"/>
      <c r="C25595"/>
    </row>
    <row r="25596" spans="2:3" x14ac:dyDescent="0.35">
      <c r="B25596"/>
      <c r="C25596"/>
    </row>
    <row r="25597" spans="2:3" x14ac:dyDescent="0.35">
      <c r="B25597"/>
      <c r="C25597"/>
    </row>
    <row r="25598" spans="2:3" x14ac:dyDescent="0.35">
      <c r="B25598"/>
      <c r="C25598"/>
    </row>
    <row r="25599" spans="2:3" x14ac:dyDescent="0.35">
      <c r="B25599"/>
      <c r="C25599"/>
    </row>
    <row r="25600" spans="2:3" x14ac:dyDescent="0.35">
      <c r="B25600"/>
      <c r="C25600"/>
    </row>
    <row r="25601" spans="2:3" x14ac:dyDescent="0.35">
      <c r="B25601"/>
      <c r="C25601"/>
    </row>
    <row r="25602" spans="2:3" x14ac:dyDescent="0.35">
      <c r="B25602"/>
      <c r="C25602"/>
    </row>
    <row r="25603" spans="2:3" x14ac:dyDescent="0.35">
      <c r="B25603"/>
      <c r="C25603"/>
    </row>
    <row r="25604" spans="2:3" x14ac:dyDescent="0.35">
      <c r="B25604"/>
      <c r="C25604"/>
    </row>
    <row r="25605" spans="2:3" x14ac:dyDescent="0.35">
      <c r="B25605"/>
      <c r="C25605"/>
    </row>
    <row r="25606" spans="2:3" x14ac:dyDescent="0.35">
      <c r="B25606"/>
      <c r="C25606"/>
    </row>
    <row r="25607" spans="2:3" x14ac:dyDescent="0.35">
      <c r="B25607"/>
      <c r="C25607"/>
    </row>
    <row r="25608" spans="2:3" x14ac:dyDescent="0.35">
      <c r="B25608"/>
      <c r="C25608"/>
    </row>
    <row r="25609" spans="2:3" x14ac:dyDescent="0.35">
      <c r="B25609"/>
      <c r="C25609"/>
    </row>
    <row r="25610" spans="2:3" x14ac:dyDescent="0.35">
      <c r="B25610"/>
      <c r="C25610"/>
    </row>
    <row r="25611" spans="2:3" x14ac:dyDescent="0.35">
      <c r="B25611"/>
      <c r="C25611"/>
    </row>
    <row r="25612" spans="2:3" x14ac:dyDescent="0.35">
      <c r="B25612"/>
      <c r="C25612"/>
    </row>
    <row r="25613" spans="2:3" x14ac:dyDescent="0.35">
      <c r="B25613"/>
      <c r="C25613"/>
    </row>
    <row r="25614" spans="2:3" x14ac:dyDescent="0.35">
      <c r="B25614"/>
      <c r="C25614"/>
    </row>
    <row r="25615" spans="2:3" x14ac:dyDescent="0.35">
      <c r="B25615"/>
      <c r="C25615"/>
    </row>
    <row r="25616" spans="2:3" x14ac:dyDescent="0.35">
      <c r="B25616"/>
      <c r="C25616"/>
    </row>
    <row r="25617" spans="2:3" x14ac:dyDescent="0.35">
      <c r="B25617"/>
      <c r="C25617"/>
    </row>
    <row r="25618" spans="2:3" x14ac:dyDescent="0.35">
      <c r="B25618"/>
      <c r="C25618"/>
    </row>
    <row r="25619" spans="2:3" x14ac:dyDescent="0.35">
      <c r="B25619"/>
      <c r="C25619"/>
    </row>
    <row r="25620" spans="2:3" x14ac:dyDescent="0.35">
      <c r="B25620"/>
      <c r="C25620"/>
    </row>
    <row r="25621" spans="2:3" x14ac:dyDescent="0.35">
      <c r="B25621"/>
      <c r="C25621"/>
    </row>
    <row r="25622" spans="2:3" x14ac:dyDescent="0.35">
      <c r="B25622"/>
      <c r="C25622"/>
    </row>
    <row r="25623" spans="2:3" x14ac:dyDescent="0.35">
      <c r="B25623"/>
      <c r="C25623"/>
    </row>
    <row r="25624" spans="2:3" x14ac:dyDescent="0.35">
      <c r="B25624"/>
      <c r="C25624"/>
    </row>
    <row r="25625" spans="2:3" x14ac:dyDescent="0.35">
      <c r="B25625"/>
      <c r="C25625"/>
    </row>
    <row r="25626" spans="2:3" x14ac:dyDescent="0.35">
      <c r="B25626"/>
      <c r="C25626"/>
    </row>
    <row r="25627" spans="2:3" x14ac:dyDescent="0.35">
      <c r="B25627"/>
      <c r="C25627"/>
    </row>
    <row r="25628" spans="2:3" x14ac:dyDescent="0.35">
      <c r="B25628"/>
      <c r="C25628"/>
    </row>
    <row r="25629" spans="2:3" x14ac:dyDescent="0.35">
      <c r="B25629"/>
      <c r="C25629"/>
    </row>
    <row r="25630" spans="2:3" x14ac:dyDescent="0.35">
      <c r="B25630"/>
      <c r="C25630"/>
    </row>
    <row r="25631" spans="2:3" x14ac:dyDescent="0.35">
      <c r="B25631"/>
      <c r="C25631"/>
    </row>
    <row r="25632" spans="2:3" x14ac:dyDescent="0.35">
      <c r="B25632"/>
      <c r="C25632"/>
    </row>
    <row r="25633" spans="2:3" x14ac:dyDescent="0.35">
      <c r="B25633"/>
      <c r="C25633"/>
    </row>
    <row r="25634" spans="2:3" x14ac:dyDescent="0.35">
      <c r="B25634"/>
      <c r="C25634"/>
    </row>
    <row r="25635" spans="2:3" x14ac:dyDescent="0.35">
      <c r="B25635"/>
      <c r="C25635"/>
    </row>
    <row r="25636" spans="2:3" x14ac:dyDescent="0.35">
      <c r="B25636"/>
      <c r="C25636"/>
    </row>
    <row r="25637" spans="2:3" x14ac:dyDescent="0.35">
      <c r="B25637"/>
      <c r="C25637"/>
    </row>
    <row r="25638" spans="2:3" x14ac:dyDescent="0.35">
      <c r="B25638"/>
      <c r="C25638"/>
    </row>
    <row r="25639" spans="2:3" x14ac:dyDescent="0.35">
      <c r="B25639"/>
      <c r="C25639"/>
    </row>
    <row r="25640" spans="2:3" x14ac:dyDescent="0.35">
      <c r="B25640"/>
      <c r="C25640"/>
    </row>
    <row r="25641" spans="2:3" x14ac:dyDescent="0.35">
      <c r="B25641"/>
      <c r="C25641"/>
    </row>
    <row r="25642" spans="2:3" x14ac:dyDescent="0.35">
      <c r="B25642"/>
      <c r="C25642"/>
    </row>
    <row r="25643" spans="2:3" x14ac:dyDescent="0.35">
      <c r="B25643"/>
      <c r="C25643"/>
    </row>
    <row r="25644" spans="2:3" x14ac:dyDescent="0.35">
      <c r="B25644"/>
      <c r="C25644"/>
    </row>
    <row r="25645" spans="2:3" x14ac:dyDescent="0.35">
      <c r="B25645"/>
      <c r="C25645"/>
    </row>
    <row r="25646" spans="2:3" x14ac:dyDescent="0.35">
      <c r="B25646"/>
      <c r="C25646"/>
    </row>
    <row r="25647" spans="2:3" x14ac:dyDescent="0.35">
      <c r="B25647"/>
      <c r="C25647"/>
    </row>
    <row r="25648" spans="2:3" x14ac:dyDescent="0.35">
      <c r="B25648"/>
      <c r="C25648"/>
    </row>
    <row r="25649" spans="2:3" x14ac:dyDescent="0.35">
      <c r="B25649"/>
      <c r="C25649"/>
    </row>
    <row r="25650" spans="2:3" x14ac:dyDescent="0.35">
      <c r="B25650"/>
      <c r="C25650"/>
    </row>
    <row r="25651" spans="2:3" x14ac:dyDescent="0.35">
      <c r="B25651"/>
      <c r="C25651"/>
    </row>
    <row r="25652" spans="2:3" x14ac:dyDescent="0.35">
      <c r="B25652"/>
      <c r="C25652"/>
    </row>
    <row r="25653" spans="2:3" x14ac:dyDescent="0.35">
      <c r="B25653"/>
      <c r="C25653"/>
    </row>
    <row r="25654" spans="2:3" x14ac:dyDescent="0.35">
      <c r="B25654"/>
      <c r="C25654"/>
    </row>
    <row r="25655" spans="2:3" x14ac:dyDescent="0.35">
      <c r="B25655"/>
      <c r="C25655"/>
    </row>
    <row r="25656" spans="2:3" x14ac:dyDescent="0.35">
      <c r="B25656"/>
      <c r="C25656"/>
    </row>
    <row r="25657" spans="2:3" x14ac:dyDescent="0.35">
      <c r="B25657"/>
      <c r="C25657"/>
    </row>
    <row r="25658" spans="2:3" x14ac:dyDescent="0.35">
      <c r="B25658"/>
      <c r="C25658"/>
    </row>
    <row r="25659" spans="2:3" x14ac:dyDescent="0.35">
      <c r="B25659"/>
      <c r="C25659"/>
    </row>
    <row r="25660" spans="2:3" x14ac:dyDescent="0.35">
      <c r="B25660"/>
      <c r="C25660"/>
    </row>
    <row r="25661" spans="2:3" x14ac:dyDescent="0.35">
      <c r="B25661"/>
      <c r="C25661"/>
    </row>
    <row r="25662" spans="2:3" x14ac:dyDescent="0.35">
      <c r="B25662"/>
      <c r="C25662"/>
    </row>
    <row r="25663" spans="2:3" x14ac:dyDescent="0.35">
      <c r="B25663"/>
      <c r="C25663"/>
    </row>
    <row r="25664" spans="2:3" x14ac:dyDescent="0.35">
      <c r="B25664"/>
      <c r="C25664"/>
    </row>
    <row r="25665" spans="2:3" x14ac:dyDescent="0.35">
      <c r="B25665"/>
      <c r="C25665"/>
    </row>
    <row r="25666" spans="2:3" x14ac:dyDescent="0.35">
      <c r="B25666"/>
      <c r="C25666"/>
    </row>
    <row r="25667" spans="2:3" x14ac:dyDescent="0.35">
      <c r="B25667"/>
      <c r="C25667"/>
    </row>
    <row r="25668" spans="2:3" x14ac:dyDescent="0.35">
      <c r="B25668"/>
      <c r="C25668"/>
    </row>
    <row r="25669" spans="2:3" x14ac:dyDescent="0.35">
      <c r="B25669"/>
      <c r="C25669"/>
    </row>
    <row r="25670" spans="2:3" x14ac:dyDescent="0.35">
      <c r="B25670"/>
      <c r="C25670"/>
    </row>
    <row r="25671" spans="2:3" x14ac:dyDescent="0.35">
      <c r="B25671"/>
      <c r="C25671"/>
    </row>
    <row r="25672" spans="2:3" x14ac:dyDescent="0.35">
      <c r="B25672"/>
      <c r="C25672"/>
    </row>
    <row r="25673" spans="2:3" x14ac:dyDescent="0.35">
      <c r="B25673"/>
      <c r="C25673"/>
    </row>
    <row r="25674" spans="2:3" x14ac:dyDescent="0.35">
      <c r="B25674"/>
      <c r="C25674"/>
    </row>
    <row r="25675" spans="2:3" x14ac:dyDescent="0.35">
      <c r="B25675"/>
      <c r="C25675"/>
    </row>
    <row r="25676" spans="2:3" x14ac:dyDescent="0.35">
      <c r="B25676"/>
      <c r="C25676"/>
    </row>
    <row r="25677" spans="2:3" x14ac:dyDescent="0.35">
      <c r="B25677"/>
      <c r="C25677"/>
    </row>
    <row r="25678" spans="2:3" x14ac:dyDescent="0.35">
      <c r="B25678"/>
      <c r="C25678"/>
    </row>
    <row r="25679" spans="2:3" x14ac:dyDescent="0.35">
      <c r="B25679"/>
      <c r="C25679"/>
    </row>
    <row r="25680" spans="2:3" x14ac:dyDescent="0.35">
      <c r="B25680"/>
      <c r="C25680"/>
    </row>
    <row r="25681" spans="2:3" x14ac:dyDescent="0.35">
      <c r="B25681"/>
      <c r="C25681"/>
    </row>
    <row r="25682" spans="2:3" x14ac:dyDescent="0.35">
      <c r="B25682"/>
      <c r="C25682"/>
    </row>
    <row r="25683" spans="2:3" x14ac:dyDescent="0.35">
      <c r="B25683"/>
      <c r="C25683"/>
    </row>
    <row r="25684" spans="2:3" x14ac:dyDescent="0.35">
      <c r="B25684"/>
      <c r="C25684"/>
    </row>
    <row r="25685" spans="2:3" x14ac:dyDescent="0.35">
      <c r="B25685"/>
      <c r="C25685"/>
    </row>
    <row r="25686" spans="2:3" x14ac:dyDescent="0.35">
      <c r="B25686"/>
      <c r="C25686"/>
    </row>
    <row r="25687" spans="2:3" x14ac:dyDescent="0.35">
      <c r="B25687"/>
      <c r="C25687"/>
    </row>
    <row r="25688" spans="2:3" x14ac:dyDescent="0.35">
      <c r="B25688"/>
      <c r="C25688"/>
    </row>
    <row r="25689" spans="2:3" x14ac:dyDescent="0.35">
      <c r="B25689"/>
      <c r="C25689"/>
    </row>
    <row r="25690" spans="2:3" x14ac:dyDescent="0.35">
      <c r="B25690"/>
      <c r="C25690"/>
    </row>
    <row r="25691" spans="2:3" x14ac:dyDescent="0.35">
      <c r="B25691"/>
      <c r="C25691"/>
    </row>
    <row r="25692" spans="2:3" x14ac:dyDescent="0.35">
      <c r="B25692"/>
      <c r="C25692"/>
    </row>
    <row r="25693" spans="2:3" x14ac:dyDescent="0.35">
      <c r="B25693"/>
      <c r="C25693"/>
    </row>
    <row r="25694" spans="2:3" x14ac:dyDescent="0.35">
      <c r="B25694"/>
      <c r="C25694"/>
    </row>
    <row r="25695" spans="2:3" x14ac:dyDescent="0.35">
      <c r="B25695"/>
      <c r="C25695"/>
    </row>
    <row r="25696" spans="2:3" x14ac:dyDescent="0.35">
      <c r="B25696"/>
      <c r="C25696"/>
    </row>
    <row r="25697" spans="2:3" x14ac:dyDescent="0.35">
      <c r="B25697"/>
      <c r="C25697"/>
    </row>
    <row r="25698" spans="2:3" x14ac:dyDescent="0.35">
      <c r="B25698"/>
      <c r="C25698"/>
    </row>
    <row r="25699" spans="2:3" x14ac:dyDescent="0.35">
      <c r="B25699"/>
      <c r="C25699"/>
    </row>
    <row r="25700" spans="2:3" x14ac:dyDescent="0.35">
      <c r="B25700"/>
      <c r="C25700"/>
    </row>
    <row r="25701" spans="2:3" x14ac:dyDescent="0.35">
      <c r="B25701"/>
      <c r="C25701"/>
    </row>
    <row r="25702" spans="2:3" x14ac:dyDescent="0.35">
      <c r="B25702"/>
      <c r="C25702"/>
    </row>
    <row r="25703" spans="2:3" x14ac:dyDescent="0.35">
      <c r="B25703"/>
      <c r="C25703"/>
    </row>
    <row r="25704" spans="2:3" x14ac:dyDescent="0.35">
      <c r="B25704"/>
      <c r="C25704"/>
    </row>
    <row r="25705" spans="2:3" x14ac:dyDescent="0.35">
      <c r="B25705"/>
      <c r="C25705"/>
    </row>
    <row r="25706" spans="2:3" x14ac:dyDescent="0.35">
      <c r="B25706"/>
      <c r="C25706"/>
    </row>
    <row r="25707" spans="2:3" x14ac:dyDescent="0.35">
      <c r="B25707"/>
      <c r="C25707"/>
    </row>
    <row r="25708" spans="2:3" x14ac:dyDescent="0.35">
      <c r="B25708"/>
      <c r="C25708"/>
    </row>
    <row r="25709" spans="2:3" x14ac:dyDescent="0.35">
      <c r="B25709"/>
      <c r="C25709"/>
    </row>
    <row r="25710" spans="2:3" x14ac:dyDescent="0.35">
      <c r="B25710"/>
      <c r="C25710"/>
    </row>
    <row r="25711" spans="2:3" x14ac:dyDescent="0.35">
      <c r="B25711"/>
      <c r="C25711"/>
    </row>
    <row r="25712" spans="2:3" x14ac:dyDescent="0.35">
      <c r="B25712"/>
      <c r="C25712"/>
    </row>
    <row r="25713" spans="2:3" x14ac:dyDescent="0.35">
      <c r="B25713"/>
      <c r="C25713"/>
    </row>
    <row r="25714" spans="2:3" x14ac:dyDescent="0.35">
      <c r="B25714"/>
      <c r="C25714"/>
    </row>
    <row r="25715" spans="2:3" x14ac:dyDescent="0.35">
      <c r="B25715"/>
      <c r="C25715"/>
    </row>
    <row r="25716" spans="2:3" x14ac:dyDescent="0.35">
      <c r="B25716"/>
      <c r="C25716"/>
    </row>
    <row r="25717" spans="2:3" x14ac:dyDescent="0.35">
      <c r="B25717"/>
      <c r="C25717"/>
    </row>
    <row r="25718" spans="2:3" x14ac:dyDescent="0.35">
      <c r="B25718"/>
      <c r="C25718"/>
    </row>
    <row r="25719" spans="2:3" x14ac:dyDescent="0.35">
      <c r="B25719"/>
      <c r="C25719"/>
    </row>
    <row r="25720" spans="2:3" x14ac:dyDescent="0.35">
      <c r="B25720"/>
      <c r="C25720"/>
    </row>
    <row r="25721" spans="2:3" x14ac:dyDescent="0.35">
      <c r="B25721"/>
      <c r="C25721"/>
    </row>
    <row r="25722" spans="2:3" x14ac:dyDescent="0.35">
      <c r="B25722"/>
      <c r="C25722"/>
    </row>
    <row r="25723" spans="2:3" x14ac:dyDescent="0.35">
      <c r="B25723"/>
      <c r="C25723"/>
    </row>
    <row r="25724" spans="2:3" x14ac:dyDescent="0.35">
      <c r="B25724"/>
      <c r="C25724"/>
    </row>
    <row r="25725" spans="2:3" x14ac:dyDescent="0.35">
      <c r="B25725"/>
      <c r="C25725"/>
    </row>
    <row r="25726" spans="2:3" x14ac:dyDescent="0.35">
      <c r="B25726"/>
      <c r="C25726"/>
    </row>
    <row r="25727" spans="2:3" x14ac:dyDescent="0.35">
      <c r="B25727"/>
      <c r="C25727"/>
    </row>
    <row r="25728" spans="2:3" x14ac:dyDescent="0.35">
      <c r="B25728"/>
      <c r="C25728"/>
    </row>
    <row r="25729" spans="2:3" x14ac:dyDescent="0.35">
      <c r="B25729"/>
      <c r="C25729"/>
    </row>
    <row r="25730" spans="2:3" x14ac:dyDescent="0.35">
      <c r="B25730"/>
      <c r="C25730"/>
    </row>
    <row r="25731" spans="2:3" x14ac:dyDescent="0.35">
      <c r="B25731"/>
      <c r="C25731"/>
    </row>
    <row r="25732" spans="2:3" x14ac:dyDescent="0.35">
      <c r="B25732"/>
      <c r="C25732"/>
    </row>
    <row r="25733" spans="2:3" x14ac:dyDescent="0.35">
      <c r="B25733"/>
      <c r="C25733"/>
    </row>
    <row r="25734" spans="2:3" x14ac:dyDescent="0.35">
      <c r="B25734"/>
      <c r="C25734"/>
    </row>
    <row r="25735" spans="2:3" x14ac:dyDescent="0.35">
      <c r="B25735"/>
      <c r="C25735"/>
    </row>
    <row r="25736" spans="2:3" x14ac:dyDescent="0.35">
      <c r="B25736"/>
      <c r="C25736"/>
    </row>
    <row r="25737" spans="2:3" x14ac:dyDescent="0.35">
      <c r="B25737"/>
      <c r="C25737"/>
    </row>
    <row r="25738" spans="2:3" x14ac:dyDescent="0.35">
      <c r="B25738"/>
      <c r="C25738"/>
    </row>
    <row r="25739" spans="2:3" x14ac:dyDescent="0.35">
      <c r="B25739"/>
      <c r="C25739"/>
    </row>
    <row r="25740" spans="2:3" x14ac:dyDescent="0.35">
      <c r="B25740"/>
      <c r="C25740"/>
    </row>
    <row r="25741" spans="2:3" x14ac:dyDescent="0.35">
      <c r="B25741"/>
      <c r="C25741"/>
    </row>
    <row r="25742" spans="2:3" x14ac:dyDescent="0.35">
      <c r="B25742"/>
      <c r="C25742"/>
    </row>
    <row r="25743" spans="2:3" x14ac:dyDescent="0.35">
      <c r="B25743"/>
      <c r="C25743"/>
    </row>
    <row r="25744" spans="2:3" x14ac:dyDescent="0.35">
      <c r="B25744"/>
      <c r="C25744"/>
    </row>
    <row r="25745" spans="2:3" x14ac:dyDescent="0.35">
      <c r="B25745"/>
      <c r="C25745"/>
    </row>
    <row r="25746" spans="2:3" x14ac:dyDescent="0.35">
      <c r="B25746"/>
      <c r="C25746"/>
    </row>
    <row r="25747" spans="2:3" x14ac:dyDescent="0.35">
      <c r="B25747"/>
      <c r="C25747"/>
    </row>
    <row r="25748" spans="2:3" x14ac:dyDescent="0.35">
      <c r="B25748"/>
      <c r="C25748"/>
    </row>
    <row r="25749" spans="2:3" x14ac:dyDescent="0.35">
      <c r="B25749"/>
      <c r="C25749"/>
    </row>
    <row r="25750" spans="2:3" x14ac:dyDescent="0.35">
      <c r="B25750"/>
      <c r="C25750"/>
    </row>
    <row r="25751" spans="2:3" x14ac:dyDescent="0.35">
      <c r="B25751"/>
      <c r="C25751"/>
    </row>
    <row r="25752" spans="2:3" x14ac:dyDescent="0.35">
      <c r="B25752"/>
      <c r="C25752"/>
    </row>
    <row r="25753" spans="2:3" x14ac:dyDescent="0.35">
      <c r="B25753"/>
      <c r="C25753"/>
    </row>
    <row r="25754" spans="2:3" x14ac:dyDescent="0.35">
      <c r="B25754"/>
      <c r="C25754"/>
    </row>
    <row r="25755" spans="2:3" x14ac:dyDescent="0.35">
      <c r="B25755"/>
      <c r="C25755"/>
    </row>
    <row r="25756" spans="2:3" x14ac:dyDescent="0.35">
      <c r="B25756"/>
      <c r="C25756"/>
    </row>
    <row r="25757" spans="2:3" x14ac:dyDescent="0.35">
      <c r="B25757"/>
      <c r="C25757"/>
    </row>
    <row r="25758" spans="2:3" x14ac:dyDescent="0.35">
      <c r="B25758"/>
      <c r="C25758"/>
    </row>
    <row r="25759" spans="2:3" x14ac:dyDescent="0.35">
      <c r="B25759"/>
      <c r="C25759"/>
    </row>
    <row r="25760" spans="2:3" x14ac:dyDescent="0.35">
      <c r="B25760"/>
      <c r="C25760"/>
    </row>
    <row r="25761" spans="2:3" x14ac:dyDescent="0.35">
      <c r="B25761"/>
      <c r="C25761"/>
    </row>
    <row r="25762" spans="2:3" x14ac:dyDescent="0.35">
      <c r="B25762"/>
      <c r="C25762"/>
    </row>
    <row r="25763" spans="2:3" x14ac:dyDescent="0.35">
      <c r="B25763"/>
      <c r="C25763"/>
    </row>
    <row r="25764" spans="2:3" x14ac:dyDescent="0.35">
      <c r="B25764"/>
      <c r="C25764"/>
    </row>
    <row r="25765" spans="2:3" x14ac:dyDescent="0.35">
      <c r="B25765"/>
      <c r="C25765"/>
    </row>
    <row r="25766" spans="2:3" x14ac:dyDescent="0.35">
      <c r="B25766"/>
      <c r="C25766"/>
    </row>
    <row r="25767" spans="2:3" x14ac:dyDescent="0.35">
      <c r="B25767"/>
      <c r="C25767"/>
    </row>
    <row r="25768" spans="2:3" x14ac:dyDescent="0.35">
      <c r="B25768"/>
      <c r="C25768"/>
    </row>
    <row r="25769" spans="2:3" x14ac:dyDescent="0.35">
      <c r="B25769"/>
      <c r="C25769"/>
    </row>
    <row r="25770" spans="2:3" x14ac:dyDescent="0.35">
      <c r="B25770"/>
      <c r="C25770"/>
    </row>
    <row r="25771" spans="2:3" x14ac:dyDescent="0.35">
      <c r="B25771"/>
      <c r="C25771"/>
    </row>
    <row r="25772" spans="2:3" x14ac:dyDescent="0.35">
      <c r="B25772"/>
      <c r="C25772"/>
    </row>
    <row r="25773" spans="2:3" x14ac:dyDescent="0.35">
      <c r="B25773"/>
      <c r="C25773"/>
    </row>
    <row r="25774" spans="2:3" x14ac:dyDescent="0.35">
      <c r="B25774"/>
      <c r="C25774"/>
    </row>
    <row r="25775" spans="2:3" x14ac:dyDescent="0.35">
      <c r="B25775"/>
      <c r="C25775"/>
    </row>
    <row r="25776" spans="2:3" x14ac:dyDescent="0.35">
      <c r="B25776"/>
      <c r="C25776"/>
    </row>
    <row r="25777" spans="2:3" x14ac:dyDescent="0.35">
      <c r="B25777"/>
      <c r="C25777"/>
    </row>
    <row r="25778" spans="2:3" x14ac:dyDescent="0.35">
      <c r="B25778"/>
      <c r="C25778"/>
    </row>
    <row r="25779" spans="2:3" x14ac:dyDescent="0.35">
      <c r="B25779"/>
      <c r="C25779"/>
    </row>
    <row r="25780" spans="2:3" x14ac:dyDescent="0.35">
      <c r="B25780"/>
      <c r="C25780"/>
    </row>
    <row r="25781" spans="2:3" x14ac:dyDescent="0.35">
      <c r="B25781"/>
      <c r="C25781"/>
    </row>
    <row r="25782" spans="2:3" x14ac:dyDescent="0.35">
      <c r="B25782"/>
      <c r="C25782"/>
    </row>
    <row r="25783" spans="2:3" x14ac:dyDescent="0.35">
      <c r="B25783"/>
      <c r="C25783"/>
    </row>
    <row r="25784" spans="2:3" x14ac:dyDescent="0.35">
      <c r="B25784"/>
      <c r="C25784"/>
    </row>
    <row r="25785" spans="2:3" x14ac:dyDescent="0.35">
      <c r="B25785"/>
      <c r="C25785"/>
    </row>
    <row r="25786" spans="2:3" x14ac:dyDescent="0.35">
      <c r="B25786"/>
      <c r="C25786"/>
    </row>
    <row r="25787" spans="2:3" x14ac:dyDescent="0.35">
      <c r="B25787"/>
      <c r="C25787"/>
    </row>
    <row r="25788" spans="2:3" x14ac:dyDescent="0.35">
      <c r="B25788"/>
      <c r="C25788"/>
    </row>
    <row r="25789" spans="2:3" x14ac:dyDescent="0.35">
      <c r="B25789"/>
      <c r="C25789"/>
    </row>
    <row r="25790" spans="2:3" x14ac:dyDescent="0.35">
      <c r="B25790"/>
      <c r="C25790"/>
    </row>
    <row r="25791" spans="2:3" x14ac:dyDescent="0.35">
      <c r="B25791"/>
      <c r="C25791"/>
    </row>
    <row r="25792" spans="2:3" x14ac:dyDescent="0.35">
      <c r="B25792"/>
      <c r="C25792"/>
    </row>
    <row r="25793" spans="2:3" x14ac:dyDescent="0.35">
      <c r="B25793"/>
      <c r="C25793"/>
    </row>
    <row r="25794" spans="2:3" x14ac:dyDescent="0.35">
      <c r="B25794"/>
      <c r="C25794"/>
    </row>
    <row r="25795" spans="2:3" x14ac:dyDescent="0.35">
      <c r="B25795"/>
      <c r="C25795"/>
    </row>
    <row r="25796" spans="2:3" x14ac:dyDescent="0.35">
      <c r="B25796"/>
      <c r="C25796"/>
    </row>
    <row r="25797" spans="2:3" x14ac:dyDescent="0.35">
      <c r="B25797"/>
      <c r="C25797"/>
    </row>
    <row r="25798" spans="2:3" x14ac:dyDescent="0.35">
      <c r="B25798"/>
      <c r="C25798"/>
    </row>
    <row r="25799" spans="2:3" x14ac:dyDescent="0.35">
      <c r="B25799"/>
      <c r="C25799"/>
    </row>
    <row r="25800" spans="2:3" x14ac:dyDescent="0.35">
      <c r="B25800"/>
      <c r="C25800"/>
    </row>
    <row r="25801" spans="2:3" x14ac:dyDescent="0.35">
      <c r="B25801"/>
      <c r="C25801"/>
    </row>
    <row r="25802" spans="2:3" x14ac:dyDescent="0.35">
      <c r="B25802"/>
      <c r="C25802"/>
    </row>
    <row r="25803" spans="2:3" x14ac:dyDescent="0.35">
      <c r="B25803"/>
      <c r="C25803"/>
    </row>
    <row r="25804" spans="2:3" x14ac:dyDescent="0.35">
      <c r="B25804"/>
      <c r="C25804"/>
    </row>
    <row r="25805" spans="2:3" x14ac:dyDescent="0.35">
      <c r="B25805"/>
      <c r="C25805"/>
    </row>
    <row r="25806" spans="2:3" x14ac:dyDescent="0.35">
      <c r="B25806"/>
      <c r="C25806"/>
    </row>
    <row r="25807" spans="2:3" x14ac:dyDescent="0.35">
      <c r="B25807"/>
      <c r="C25807"/>
    </row>
    <row r="25808" spans="2:3" x14ac:dyDescent="0.35">
      <c r="B25808"/>
      <c r="C25808"/>
    </row>
    <row r="25809" spans="2:3" x14ac:dyDescent="0.35">
      <c r="B25809"/>
      <c r="C25809"/>
    </row>
    <row r="25810" spans="2:3" x14ac:dyDescent="0.35">
      <c r="B25810"/>
      <c r="C25810"/>
    </row>
    <row r="25811" spans="2:3" x14ac:dyDescent="0.35">
      <c r="B25811"/>
      <c r="C25811"/>
    </row>
    <row r="25812" spans="2:3" x14ac:dyDescent="0.35">
      <c r="B25812"/>
      <c r="C25812"/>
    </row>
    <row r="25813" spans="2:3" x14ac:dyDescent="0.35">
      <c r="B25813"/>
      <c r="C25813"/>
    </row>
    <row r="25814" spans="2:3" x14ac:dyDescent="0.35">
      <c r="B25814"/>
      <c r="C25814"/>
    </row>
    <row r="25815" spans="2:3" x14ac:dyDescent="0.35">
      <c r="B25815"/>
      <c r="C25815"/>
    </row>
    <row r="25816" spans="2:3" x14ac:dyDescent="0.35">
      <c r="B25816"/>
      <c r="C25816"/>
    </row>
    <row r="25817" spans="2:3" x14ac:dyDescent="0.35">
      <c r="B25817"/>
      <c r="C25817"/>
    </row>
    <row r="25818" spans="2:3" x14ac:dyDescent="0.35">
      <c r="B25818"/>
      <c r="C25818"/>
    </row>
    <row r="25819" spans="2:3" x14ac:dyDescent="0.35">
      <c r="B25819"/>
      <c r="C25819"/>
    </row>
    <row r="25820" spans="2:3" x14ac:dyDescent="0.35">
      <c r="B25820"/>
      <c r="C25820"/>
    </row>
    <row r="25821" spans="2:3" x14ac:dyDescent="0.35">
      <c r="B25821"/>
      <c r="C25821"/>
    </row>
    <row r="25822" spans="2:3" x14ac:dyDescent="0.35">
      <c r="B25822"/>
      <c r="C25822"/>
    </row>
    <row r="25823" spans="2:3" x14ac:dyDescent="0.35">
      <c r="B25823"/>
      <c r="C25823"/>
    </row>
    <row r="25824" spans="2:3" x14ac:dyDescent="0.35">
      <c r="B25824"/>
      <c r="C25824"/>
    </row>
    <row r="25825" spans="2:3" x14ac:dyDescent="0.35">
      <c r="B25825"/>
      <c r="C25825"/>
    </row>
    <row r="25826" spans="2:3" x14ac:dyDescent="0.35">
      <c r="B25826"/>
      <c r="C25826"/>
    </row>
    <row r="25827" spans="2:3" x14ac:dyDescent="0.35">
      <c r="B25827"/>
      <c r="C25827"/>
    </row>
    <row r="25828" spans="2:3" x14ac:dyDescent="0.35">
      <c r="B25828"/>
      <c r="C25828"/>
    </row>
    <row r="25829" spans="2:3" x14ac:dyDescent="0.35">
      <c r="B25829"/>
      <c r="C25829"/>
    </row>
    <row r="25830" spans="2:3" x14ac:dyDescent="0.35">
      <c r="B25830"/>
      <c r="C25830"/>
    </row>
    <row r="25831" spans="2:3" x14ac:dyDescent="0.35">
      <c r="B25831"/>
      <c r="C25831"/>
    </row>
    <row r="25832" spans="2:3" x14ac:dyDescent="0.35">
      <c r="B25832"/>
      <c r="C25832"/>
    </row>
    <row r="25833" spans="2:3" x14ac:dyDescent="0.35">
      <c r="B25833"/>
      <c r="C25833"/>
    </row>
    <row r="25834" spans="2:3" x14ac:dyDescent="0.35">
      <c r="B25834"/>
      <c r="C25834"/>
    </row>
    <row r="25835" spans="2:3" x14ac:dyDescent="0.35">
      <c r="B25835"/>
      <c r="C25835"/>
    </row>
    <row r="25836" spans="2:3" x14ac:dyDescent="0.35">
      <c r="B25836"/>
      <c r="C25836"/>
    </row>
    <row r="25837" spans="2:3" x14ac:dyDescent="0.35">
      <c r="B25837"/>
      <c r="C25837"/>
    </row>
    <row r="25838" spans="2:3" x14ac:dyDescent="0.35">
      <c r="B25838"/>
      <c r="C25838"/>
    </row>
    <row r="25839" spans="2:3" x14ac:dyDescent="0.35">
      <c r="B25839"/>
      <c r="C25839"/>
    </row>
    <row r="25840" spans="2:3" x14ac:dyDescent="0.35">
      <c r="B25840"/>
      <c r="C25840"/>
    </row>
    <row r="25841" spans="2:3" x14ac:dyDescent="0.35">
      <c r="B25841"/>
      <c r="C25841"/>
    </row>
    <row r="25842" spans="2:3" x14ac:dyDescent="0.35">
      <c r="B25842"/>
      <c r="C25842"/>
    </row>
    <row r="25843" spans="2:3" x14ac:dyDescent="0.35">
      <c r="B25843"/>
      <c r="C25843"/>
    </row>
    <row r="25844" spans="2:3" x14ac:dyDescent="0.35">
      <c r="B25844"/>
      <c r="C25844"/>
    </row>
    <row r="25845" spans="2:3" x14ac:dyDescent="0.35">
      <c r="B25845"/>
      <c r="C25845"/>
    </row>
    <row r="25846" spans="2:3" x14ac:dyDescent="0.35">
      <c r="B25846"/>
      <c r="C25846"/>
    </row>
    <row r="25847" spans="2:3" x14ac:dyDescent="0.35">
      <c r="B25847"/>
      <c r="C25847"/>
    </row>
    <row r="25848" spans="2:3" x14ac:dyDescent="0.35">
      <c r="B25848"/>
      <c r="C25848"/>
    </row>
    <row r="25849" spans="2:3" x14ac:dyDescent="0.35">
      <c r="B25849"/>
      <c r="C25849"/>
    </row>
    <row r="25850" spans="2:3" x14ac:dyDescent="0.35">
      <c r="B25850"/>
      <c r="C25850"/>
    </row>
    <row r="25851" spans="2:3" x14ac:dyDescent="0.35">
      <c r="B25851"/>
      <c r="C25851"/>
    </row>
    <row r="25852" spans="2:3" x14ac:dyDescent="0.35">
      <c r="B25852"/>
      <c r="C25852"/>
    </row>
    <row r="25853" spans="2:3" x14ac:dyDescent="0.35">
      <c r="B25853"/>
      <c r="C25853"/>
    </row>
    <row r="25854" spans="2:3" x14ac:dyDescent="0.35">
      <c r="B25854"/>
      <c r="C25854"/>
    </row>
    <row r="25855" spans="2:3" x14ac:dyDescent="0.35">
      <c r="B25855"/>
      <c r="C25855"/>
    </row>
    <row r="25856" spans="2:3" x14ac:dyDescent="0.35">
      <c r="B25856"/>
      <c r="C25856"/>
    </row>
    <row r="25857" spans="2:3" x14ac:dyDescent="0.35">
      <c r="B25857"/>
      <c r="C25857"/>
    </row>
    <row r="25858" spans="2:3" x14ac:dyDescent="0.35">
      <c r="B25858"/>
      <c r="C25858"/>
    </row>
    <row r="25859" spans="2:3" x14ac:dyDescent="0.35">
      <c r="B25859"/>
      <c r="C25859"/>
    </row>
    <row r="25860" spans="2:3" x14ac:dyDescent="0.35">
      <c r="B25860"/>
      <c r="C25860"/>
    </row>
    <row r="25861" spans="2:3" x14ac:dyDescent="0.35">
      <c r="B25861"/>
      <c r="C25861"/>
    </row>
    <row r="25862" spans="2:3" x14ac:dyDescent="0.35">
      <c r="B25862"/>
      <c r="C25862"/>
    </row>
    <row r="25863" spans="2:3" x14ac:dyDescent="0.35">
      <c r="B25863"/>
      <c r="C25863"/>
    </row>
    <row r="25864" spans="2:3" x14ac:dyDescent="0.35">
      <c r="B25864"/>
      <c r="C25864"/>
    </row>
    <row r="25865" spans="2:3" x14ac:dyDescent="0.35">
      <c r="B25865"/>
      <c r="C25865"/>
    </row>
    <row r="25866" spans="2:3" x14ac:dyDescent="0.35">
      <c r="B25866"/>
      <c r="C25866"/>
    </row>
    <row r="25867" spans="2:3" x14ac:dyDescent="0.35">
      <c r="B25867"/>
      <c r="C25867"/>
    </row>
    <row r="25868" spans="2:3" x14ac:dyDescent="0.35">
      <c r="B25868"/>
      <c r="C25868"/>
    </row>
    <row r="25869" spans="2:3" x14ac:dyDescent="0.35">
      <c r="B25869"/>
      <c r="C25869"/>
    </row>
    <row r="25870" spans="2:3" x14ac:dyDescent="0.35">
      <c r="B25870"/>
      <c r="C25870"/>
    </row>
    <row r="25871" spans="2:3" x14ac:dyDescent="0.35">
      <c r="B25871"/>
      <c r="C25871"/>
    </row>
    <row r="25872" spans="2:3" x14ac:dyDescent="0.35">
      <c r="B25872"/>
      <c r="C25872"/>
    </row>
    <row r="25873" spans="2:3" x14ac:dyDescent="0.35">
      <c r="B25873"/>
      <c r="C25873"/>
    </row>
    <row r="25874" spans="2:3" x14ac:dyDescent="0.35">
      <c r="B25874"/>
      <c r="C25874"/>
    </row>
    <row r="25875" spans="2:3" x14ac:dyDescent="0.35">
      <c r="B25875"/>
      <c r="C25875"/>
    </row>
    <row r="25876" spans="2:3" x14ac:dyDescent="0.35">
      <c r="B25876"/>
      <c r="C25876"/>
    </row>
    <row r="25877" spans="2:3" x14ac:dyDescent="0.35">
      <c r="B25877"/>
      <c r="C25877"/>
    </row>
    <row r="25878" spans="2:3" x14ac:dyDescent="0.35">
      <c r="B25878"/>
      <c r="C25878"/>
    </row>
    <row r="25879" spans="2:3" x14ac:dyDescent="0.35">
      <c r="B25879"/>
      <c r="C25879"/>
    </row>
    <row r="25880" spans="2:3" x14ac:dyDescent="0.35">
      <c r="B25880"/>
      <c r="C25880"/>
    </row>
    <row r="25881" spans="2:3" x14ac:dyDescent="0.35">
      <c r="B25881"/>
      <c r="C25881"/>
    </row>
    <row r="25882" spans="2:3" x14ac:dyDescent="0.35">
      <c r="B25882"/>
      <c r="C25882"/>
    </row>
    <row r="25883" spans="2:3" x14ac:dyDescent="0.35">
      <c r="B25883"/>
      <c r="C25883"/>
    </row>
    <row r="25884" spans="2:3" x14ac:dyDescent="0.35">
      <c r="B25884"/>
      <c r="C25884"/>
    </row>
    <row r="25885" spans="2:3" x14ac:dyDescent="0.35">
      <c r="B25885"/>
      <c r="C25885"/>
    </row>
    <row r="25886" spans="2:3" x14ac:dyDescent="0.35">
      <c r="B25886"/>
      <c r="C25886"/>
    </row>
    <row r="25887" spans="2:3" x14ac:dyDescent="0.35">
      <c r="B25887"/>
      <c r="C25887"/>
    </row>
    <row r="25888" spans="2:3" x14ac:dyDescent="0.35">
      <c r="B25888"/>
      <c r="C25888"/>
    </row>
    <row r="25889" spans="2:3" x14ac:dyDescent="0.35">
      <c r="B25889"/>
      <c r="C25889"/>
    </row>
    <row r="25890" spans="2:3" x14ac:dyDescent="0.35">
      <c r="B25890"/>
      <c r="C25890"/>
    </row>
    <row r="25891" spans="2:3" x14ac:dyDescent="0.35">
      <c r="B25891"/>
      <c r="C25891"/>
    </row>
    <row r="25892" spans="2:3" x14ac:dyDescent="0.35">
      <c r="B25892"/>
      <c r="C25892"/>
    </row>
    <row r="25893" spans="2:3" x14ac:dyDescent="0.35">
      <c r="B25893"/>
      <c r="C25893"/>
    </row>
    <row r="25894" spans="2:3" x14ac:dyDescent="0.35">
      <c r="B25894"/>
      <c r="C25894"/>
    </row>
    <row r="25895" spans="2:3" x14ac:dyDescent="0.35">
      <c r="B25895"/>
      <c r="C25895"/>
    </row>
    <row r="25896" spans="2:3" x14ac:dyDescent="0.35">
      <c r="B25896"/>
      <c r="C25896"/>
    </row>
    <row r="25897" spans="2:3" x14ac:dyDescent="0.35">
      <c r="B25897"/>
      <c r="C25897"/>
    </row>
    <row r="25898" spans="2:3" x14ac:dyDescent="0.35">
      <c r="B25898"/>
      <c r="C25898"/>
    </row>
    <row r="25899" spans="2:3" x14ac:dyDescent="0.35">
      <c r="B25899"/>
      <c r="C25899"/>
    </row>
    <row r="25900" spans="2:3" x14ac:dyDescent="0.35">
      <c r="B25900"/>
      <c r="C25900"/>
    </row>
    <row r="25901" spans="2:3" x14ac:dyDescent="0.35">
      <c r="B25901"/>
      <c r="C25901"/>
    </row>
    <row r="25902" spans="2:3" x14ac:dyDescent="0.35">
      <c r="B25902"/>
      <c r="C25902"/>
    </row>
    <row r="25903" spans="2:3" x14ac:dyDescent="0.35">
      <c r="B25903"/>
      <c r="C25903"/>
    </row>
    <row r="25904" spans="2:3" x14ac:dyDescent="0.35">
      <c r="B25904"/>
      <c r="C25904"/>
    </row>
    <row r="25905" spans="2:3" x14ac:dyDescent="0.35">
      <c r="B25905"/>
      <c r="C25905"/>
    </row>
    <row r="25906" spans="2:3" x14ac:dyDescent="0.35">
      <c r="B25906"/>
      <c r="C25906"/>
    </row>
    <row r="25907" spans="2:3" x14ac:dyDescent="0.35">
      <c r="B25907"/>
      <c r="C25907"/>
    </row>
    <row r="25908" spans="2:3" x14ac:dyDescent="0.35">
      <c r="B25908"/>
      <c r="C25908"/>
    </row>
    <row r="25909" spans="2:3" x14ac:dyDescent="0.35">
      <c r="B25909"/>
      <c r="C25909"/>
    </row>
    <row r="25910" spans="2:3" x14ac:dyDescent="0.35">
      <c r="B25910"/>
      <c r="C25910"/>
    </row>
    <row r="25911" spans="2:3" x14ac:dyDescent="0.35">
      <c r="B25911"/>
      <c r="C25911"/>
    </row>
    <row r="25912" spans="2:3" x14ac:dyDescent="0.35">
      <c r="B25912"/>
      <c r="C25912"/>
    </row>
    <row r="25913" spans="2:3" x14ac:dyDescent="0.35">
      <c r="B25913"/>
      <c r="C25913"/>
    </row>
    <row r="25914" spans="2:3" x14ac:dyDescent="0.35">
      <c r="B25914"/>
      <c r="C25914"/>
    </row>
    <row r="25915" spans="2:3" x14ac:dyDescent="0.35">
      <c r="B25915"/>
      <c r="C25915"/>
    </row>
    <row r="25916" spans="2:3" x14ac:dyDescent="0.35">
      <c r="B25916"/>
      <c r="C25916"/>
    </row>
    <row r="25917" spans="2:3" x14ac:dyDescent="0.35">
      <c r="B25917"/>
      <c r="C25917"/>
    </row>
    <row r="25918" spans="2:3" x14ac:dyDescent="0.35">
      <c r="B25918"/>
      <c r="C25918"/>
    </row>
    <row r="25919" spans="2:3" x14ac:dyDescent="0.35">
      <c r="B25919"/>
      <c r="C25919"/>
    </row>
    <row r="25920" spans="2:3" x14ac:dyDescent="0.35">
      <c r="B25920"/>
      <c r="C25920"/>
    </row>
    <row r="25921" spans="2:3" x14ac:dyDescent="0.35">
      <c r="B25921"/>
      <c r="C25921"/>
    </row>
    <row r="25922" spans="2:3" x14ac:dyDescent="0.35">
      <c r="B25922"/>
      <c r="C25922"/>
    </row>
    <row r="25923" spans="2:3" x14ac:dyDescent="0.35">
      <c r="B25923"/>
      <c r="C25923"/>
    </row>
    <row r="25924" spans="2:3" x14ac:dyDescent="0.35">
      <c r="B25924"/>
      <c r="C25924"/>
    </row>
    <row r="25925" spans="2:3" x14ac:dyDescent="0.35">
      <c r="B25925"/>
      <c r="C25925"/>
    </row>
    <row r="25926" spans="2:3" x14ac:dyDescent="0.35">
      <c r="B25926"/>
      <c r="C25926"/>
    </row>
    <row r="25927" spans="2:3" x14ac:dyDescent="0.35">
      <c r="B25927"/>
      <c r="C25927"/>
    </row>
    <row r="25928" spans="2:3" x14ac:dyDescent="0.35">
      <c r="B25928"/>
      <c r="C25928"/>
    </row>
    <row r="25929" spans="2:3" x14ac:dyDescent="0.35">
      <c r="B25929"/>
      <c r="C25929"/>
    </row>
    <row r="25930" spans="2:3" x14ac:dyDescent="0.35">
      <c r="B25930"/>
      <c r="C25930"/>
    </row>
    <row r="25931" spans="2:3" x14ac:dyDescent="0.35">
      <c r="B25931"/>
      <c r="C25931"/>
    </row>
    <row r="25932" spans="2:3" x14ac:dyDescent="0.35">
      <c r="B25932"/>
      <c r="C25932"/>
    </row>
    <row r="25933" spans="2:3" x14ac:dyDescent="0.35">
      <c r="B25933"/>
      <c r="C25933"/>
    </row>
    <row r="25934" spans="2:3" x14ac:dyDescent="0.35">
      <c r="B25934"/>
      <c r="C25934"/>
    </row>
    <row r="25935" spans="2:3" x14ac:dyDescent="0.35">
      <c r="B25935"/>
      <c r="C25935"/>
    </row>
    <row r="25936" spans="2:3" x14ac:dyDescent="0.35">
      <c r="B25936"/>
      <c r="C25936"/>
    </row>
    <row r="25937" spans="2:3" x14ac:dyDescent="0.35">
      <c r="B25937"/>
      <c r="C25937"/>
    </row>
    <row r="25938" spans="2:3" x14ac:dyDescent="0.35">
      <c r="B25938"/>
      <c r="C25938"/>
    </row>
    <row r="25939" spans="2:3" x14ac:dyDescent="0.35">
      <c r="B25939"/>
      <c r="C25939"/>
    </row>
    <row r="25940" spans="2:3" x14ac:dyDescent="0.35">
      <c r="B25940"/>
      <c r="C25940"/>
    </row>
    <row r="25941" spans="2:3" x14ac:dyDescent="0.35">
      <c r="B25941"/>
      <c r="C25941"/>
    </row>
    <row r="25942" spans="2:3" x14ac:dyDescent="0.35">
      <c r="B25942"/>
      <c r="C25942"/>
    </row>
    <row r="25943" spans="2:3" x14ac:dyDescent="0.35">
      <c r="B25943"/>
      <c r="C25943"/>
    </row>
    <row r="25944" spans="2:3" x14ac:dyDescent="0.35">
      <c r="B25944"/>
      <c r="C25944"/>
    </row>
    <row r="25945" spans="2:3" x14ac:dyDescent="0.35">
      <c r="B25945"/>
      <c r="C25945"/>
    </row>
    <row r="25946" spans="2:3" x14ac:dyDescent="0.35">
      <c r="B25946"/>
      <c r="C25946"/>
    </row>
    <row r="25947" spans="2:3" x14ac:dyDescent="0.35">
      <c r="B25947"/>
      <c r="C25947"/>
    </row>
    <row r="25948" spans="2:3" x14ac:dyDescent="0.35">
      <c r="B25948"/>
      <c r="C25948"/>
    </row>
    <row r="25949" spans="2:3" x14ac:dyDescent="0.35">
      <c r="B25949"/>
      <c r="C25949"/>
    </row>
    <row r="25950" spans="2:3" x14ac:dyDescent="0.35">
      <c r="B25950"/>
      <c r="C25950"/>
    </row>
    <row r="25951" spans="2:3" x14ac:dyDescent="0.35">
      <c r="B25951"/>
      <c r="C25951"/>
    </row>
    <row r="25952" spans="2:3" x14ac:dyDescent="0.35">
      <c r="B25952"/>
      <c r="C25952"/>
    </row>
    <row r="25953" spans="2:3" x14ac:dyDescent="0.35">
      <c r="B25953"/>
      <c r="C25953"/>
    </row>
    <row r="25954" spans="2:3" x14ac:dyDescent="0.35">
      <c r="B25954"/>
      <c r="C25954"/>
    </row>
    <row r="25955" spans="2:3" x14ac:dyDescent="0.35">
      <c r="B25955"/>
      <c r="C25955"/>
    </row>
    <row r="25956" spans="2:3" x14ac:dyDescent="0.35">
      <c r="B25956"/>
      <c r="C25956"/>
    </row>
    <row r="25957" spans="2:3" x14ac:dyDescent="0.35">
      <c r="B25957"/>
      <c r="C25957"/>
    </row>
    <row r="25958" spans="2:3" x14ac:dyDescent="0.35">
      <c r="B25958"/>
      <c r="C25958"/>
    </row>
    <row r="25959" spans="2:3" x14ac:dyDescent="0.35">
      <c r="B25959"/>
      <c r="C25959"/>
    </row>
    <row r="25960" spans="2:3" x14ac:dyDescent="0.35">
      <c r="B25960"/>
      <c r="C25960"/>
    </row>
    <row r="25961" spans="2:3" x14ac:dyDescent="0.35">
      <c r="B25961"/>
      <c r="C25961"/>
    </row>
    <row r="25962" spans="2:3" x14ac:dyDescent="0.35">
      <c r="B25962"/>
      <c r="C25962"/>
    </row>
    <row r="25963" spans="2:3" x14ac:dyDescent="0.35">
      <c r="B25963"/>
      <c r="C25963"/>
    </row>
    <row r="25964" spans="2:3" x14ac:dyDescent="0.35">
      <c r="B25964"/>
      <c r="C25964"/>
    </row>
    <row r="25965" spans="2:3" x14ac:dyDescent="0.35">
      <c r="B25965"/>
      <c r="C25965"/>
    </row>
    <row r="25966" spans="2:3" x14ac:dyDescent="0.35">
      <c r="B25966"/>
      <c r="C25966"/>
    </row>
    <row r="25967" spans="2:3" x14ac:dyDescent="0.35">
      <c r="B25967"/>
      <c r="C25967"/>
    </row>
    <row r="25968" spans="2:3" x14ac:dyDescent="0.35">
      <c r="B25968"/>
      <c r="C25968"/>
    </row>
    <row r="25969" spans="2:3" x14ac:dyDescent="0.35">
      <c r="B25969"/>
      <c r="C25969"/>
    </row>
    <row r="25970" spans="2:3" x14ac:dyDescent="0.35">
      <c r="B25970"/>
      <c r="C25970"/>
    </row>
    <row r="25971" spans="2:3" x14ac:dyDescent="0.35">
      <c r="B25971"/>
      <c r="C25971"/>
    </row>
    <row r="25972" spans="2:3" x14ac:dyDescent="0.35">
      <c r="B25972"/>
      <c r="C25972"/>
    </row>
    <row r="25973" spans="2:3" x14ac:dyDescent="0.35">
      <c r="B25973"/>
      <c r="C25973"/>
    </row>
    <row r="25974" spans="2:3" x14ac:dyDescent="0.35">
      <c r="B25974"/>
      <c r="C25974"/>
    </row>
    <row r="25975" spans="2:3" x14ac:dyDescent="0.35">
      <c r="B25975"/>
      <c r="C25975"/>
    </row>
    <row r="25976" spans="2:3" x14ac:dyDescent="0.35">
      <c r="B25976"/>
      <c r="C25976"/>
    </row>
    <row r="25977" spans="2:3" x14ac:dyDescent="0.35">
      <c r="B25977"/>
      <c r="C25977"/>
    </row>
    <row r="25978" spans="2:3" x14ac:dyDescent="0.35">
      <c r="B25978"/>
      <c r="C25978"/>
    </row>
    <row r="25979" spans="2:3" x14ac:dyDescent="0.35">
      <c r="B25979"/>
      <c r="C25979"/>
    </row>
    <row r="25980" spans="2:3" x14ac:dyDescent="0.35">
      <c r="B25980"/>
      <c r="C25980"/>
    </row>
    <row r="25981" spans="2:3" x14ac:dyDescent="0.35">
      <c r="B25981"/>
      <c r="C25981"/>
    </row>
    <row r="25982" spans="2:3" x14ac:dyDescent="0.35">
      <c r="B25982"/>
      <c r="C25982"/>
    </row>
    <row r="25983" spans="2:3" x14ac:dyDescent="0.35">
      <c r="B25983"/>
      <c r="C25983"/>
    </row>
    <row r="25984" spans="2:3" x14ac:dyDescent="0.35">
      <c r="B25984"/>
      <c r="C25984"/>
    </row>
    <row r="25985" spans="2:3" x14ac:dyDescent="0.35">
      <c r="B25985"/>
      <c r="C25985"/>
    </row>
    <row r="25986" spans="2:3" x14ac:dyDescent="0.35">
      <c r="B25986"/>
      <c r="C25986"/>
    </row>
    <row r="25987" spans="2:3" x14ac:dyDescent="0.35">
      <c r="B25987"/>
      <c r="C25987"/>
    </row>
    <row r="25988" spans="2:3" x14ac:dyDescent="0.35">
      <c r="B25988"/>
      <c r="C25988"/>
    </row>
    <row r="25989" spans="2:3" x14ac:dyDescent="0.35">
      <c r="B25989"/>
      <c r="C25989"/>
    </row>
    <row r="25990" spans="2:3" x14ac:dyDescent="0.35">
      <c r="B25990"/>
      <c r="C25990"/>
    </row>
    <row r="25991" spans="2:3" x14ac:dyDescent="0.35">
      <c r="B25991"/>
      <c r="C25991"/>
    </row>
    <row r="25992" spans="2:3" x14ac:dyDescent="0.35">
      <c r="B25992"/>
      <c r="C25992"/>
    </row>
    <row r="25993" spans="2:3" x14ac:dyDescent="0.35">
      <c r="B25993"/>
      <c r="C25993"/>
    </row>
    <row r="25994" spans="2:3" x14ac:dyDescent="0.35">
      <c r="B25994"/>
      <c r="C25994"/>
    </row>
    <row r="25995" spans="2:3" x14ac:dyDescent="0.35">
      <c r="B25995"/>
      <c r="C25995"/>
    </row>
    <row r="25996" spans="2:3" x14ac:dyDescent="0.35">
      <c r="B25996"/>
      <c r="C25996"/>
    </row>
    <row r="25997" spans="2:3" x14ac:dyDescent="0.35">
      <c r="B25997"/>
      <c r="C25997"/>
    </row>
    <row r="25998" spans="2:3" x14ac:dyDescent="0.35">
      <c r="B25998"/>
      <c r="C25998"/>
    </row>
    <row r="25999" spans="2:3" x14ac:dyDescent="0.35">
      <c r="B25999"/>
      <c r="C25999"/>
    </row>
    <row r="26000" spans="2:3" x14ac:dyDescent="0.35">
      <c r="B26000"/>
      <c r="C26000"/>
    </row>
    <row r="26001" spans="2:3" x14ac:dyDescent="0.35">
      <c r="B26001"/>
      <c r="C26001"/>
    </row>
    <row r="26002" spans="2:3" x14ac:dyDescent="0.35">
      <c r="B26002"/>
      <c r="C26002"/>
    </row>
    <row r="26003" spans="2:3" x14ac:dyDescent="0.35">
      <c r="B26003"/>
      <c r="C26003"/>
    </row>
    <row r="26004" spans="2:3" x14ac:dyDescent="0.35">
      <c r="B26004"/>
      <c r="C26004"/>
    </row>
    <row r="26005" spans="2:3" x14ac:dyDescent="0.35">
      <c r="B26005"/>
      <c r="C26005"/>
    </row>
    <row r="26006" spans="2:3" x14ac:dyDescent="0.35">
      <c r="B26006"/>
      <c r="C26006"/>
    </row>
    <row r="26007" spans="2:3" x14ac:dyDescent="0.35">
      <c r="B26007"/>
      <c r="C26007"/>
    </row>
    <row r="26008" spans="2:3" x14ac:dyDescent="0.35">
      <c r="B26008"/>
      <c r="C26008"/>
    </row>
    <row r="26009" spans="2:3" x14ac:dyDescent="0.35">
      <c r="B26009"/>
      <c r="C26009"/>
    </row>
    <row r="26010" spans="2:3" x14ac:dyDescent="0.35">
      <c r="B26010"/>
      <c r="C26010"/>
    </row>
    <row r="26011" spans="2:3" x14ac:dyDescent="0.35">
      <c r="B26011"/>
      <c r="C26011"/>
    </row>
    <row r="26012" spans="2:3" x14ac:dyDescent="0.35">
      <c r="B26012"/>
      <c r="C26012"/>
    </row>
    <row r="26013" spans="2:3" x14ac:dyDescent="0.35">
      <c r="B26013"/>
      <c r="C26013"/>
    </row>
    <row r="26014" spans="2:3" x14ac:dyDescent="0.35">
      <c r="B26014"/>
      <c r="C26014"/>
    </row>
    <row r="26015" spans="2:3" x14ac:dyDescent="0.35">
      <c r="B26015"/>
      <c r="C26015"/>
    </row>
    <row r="26016" spans="2:3" x14ac:dyDescent="0.35">
      <c r="B26016"/>
      <c r="C26016"/>
    </row>
    <row r="26017" spans="2:3" x14ac:dyDescent="0.35">
      <c r="B26017"/>
      <c r="C26017"/>
    </row>
    <row r="26018" spans="2:3" x14ac:dyDescent="0.35">
      <c r="B26018"/>
      <c r="C26018"/>
    </row>
    <row r="26019" spans="2:3" x14ac:dyDescent="0.35">
      <c r="B26019"/>
      <c r="C26019"/>
    </row>
    <row r="26020" spans="2:3" x14ac:dyDescent="0.35">
      <c r="B26020"/>
      <c r="C26020"/>
    </row>
    <row r="26021" spans="2:3" x14ac:dyDescent="0.35">
      <c r="B26021"/>
      <c r="C26021"/>
    </row>
    <row r="26022" spans="2:3" x14ac:dyDescent="0.35">
      <c r="B26022"/>
      <c r="C26022"/>
    </row>
    <row r="26023" spans="2:3" x14ac:dyDescent="0.35">
      <c r="B26023"/>
      <c r="C26023"/>
    </row>
    <row r="26024" spans="2:3" x14ac:dyDescent="0.35">
      <c r="B26024"/>
      <c r="C26024"/>
    </row>
    <row r="26025" spans="2:3" x14ac:dyDescent="0.35">
      <c r="B26025"/>
      <c r="C26025"/>
    </row>
    <row r="26026" spans="2:3" x14ac:dyDescent="0.35">
      <c r="B26026"/>
      <c r="C26026"/>
    </row>
    <row r="26027" spans="2:3" x14ac:dyDescent="0.35">
      <c r="B26027"/>
      <c r="C26027"/>
    </row>
    <row r="26028" spans="2:3" x14ac:dyDescent="0.35">
      <c r="B26028"/>
      <c r="C26028"/>
    </row>
    <row r="26029" spans="2:3" x14ac:dyDescent="0.35">
      <c r="B26029"/>
      <c r="C26029"/>
    </row>
    <row r="26030" spans="2:3" x14ac:dyDescent="0.35">
      <c r="B26030"/>
      <c r="C26030"/>
    </row>
    <row r="26031" spans="2:3" x14ac:dyDescent="0.35">
      <c r="B26031"/>
      <c r="C26031"/>
    </row>
    <row r="26032" spans="2:3" x14ac:dyDescent="0.35">
      <c r="B26032"/>
      <c r="C26032"/>
    </row>
    <row r="26033" spans="2:3" x14ac:dyDescent="0.35">
      <c r="B26033"/>
      <c r="C26033"/>
    </row>
    <row r="26034" spans="2:3" x14ac:dyDescent="0.35">
      <c r="B26034"/>
      <c r="C26034"/>
    </row>
    <row r="26035" spans="2:3" x14ac:dyDescent="0.35">
      <c r="B26035"/>
      <c r="C26035"/>
    </row>
    <row r="26036" spans="2:3" x14ac:dyDescent="0.35">
      <c r="B26036"/>
      <c r="C26036"/>
    </row>
    <row r="26037" spans="2:3" x14ac:dyDescent="0.35">
      <c r="B26037"/>
      <c r="C26037"/>
    </row>
    <row r="26038" spans="2:3" x14ac:dyDescent="0.35">
      <c r="B26038"/>
      <c r="C26038"/>
    </row>
    <row r="26039" spans="2:3" x14ac:dyDescent="0.35">
      <c r="B26039"/>
      <c r="C26039"/>
    </row>
    <row r="26040" spans="2:3" x14ac:dyDescent="0.35">
      <c r="B26040"/>
      <c r="C26040"/>
    </row>
    <row r="26041" spans="2:3" x14ac:dyDescent="0.35">
      <c r="B26041"/>
      <c r="C26041"/>
    </row>
    <row r="26042" spans="2:3" x14ac:dyDescent="0.35">
      <c r="B26042"/>
      <c r="C26042"/>
    </row>
    <row r="26043" spans="2:3" x14ac:dyDescent="0.35">
      <c r="B26043"/>
      <c r="C26043"/>
    </row>
    <row r="26044" spans="2:3" x14ac:dyDescent="0.35">
      <c r="B26044"/>
      <c r="C26044"/>
    </row>
    <row r="26045" spans="2:3" x14ac:dyDescent="0.35">
      <c r="B26045"/>
      <c r="C26045"/>
    </row>
    <row r="26046" spans="2:3" x14ac:dyDescent="0.35">
      <c r="B26046"/>
      <c r="C26046"/>
    </row>
    <row r="26047" spans="2:3" x14ac:dyDescent="0.35">
      <c r="B26047"/>
      <c r="C26047"/>
    </row>
    <row r="26048" spans="2:3" x14ac:dyDescent="0.35">
      <c r="B26048"/>
      <c r="C26048"/>
    </row>
    <row r="26049" spans="2:3" x14ac:dyDescent="0.35">
      <c r="B26049"/>
      <c r="C26049"/>
    </row>
    <row r="26050" spans="2:3" x14ac:dyDescent="0.35">
      <c r="B26050"/>
      <c r="C26050"/>
    </row>
    <row r="26051" spans="2:3" x14ac:dyDescent="0.35">
      <c r="B26051"/>
      <c r="C26051"/>
    </row>
    <row r="26052" spans="2:3" x14ac:dyDescent="0.35">
      <c r="B26052"/>
      <c r="C26052"/>
    </row>
    <row r="26053" spans="2:3" x14ac:dyDescent="0.35">
      <c r="B26053"/>
      <c r="C26053"/>
    </row>
    <row r="26054" spans="2:3" x14ac:dyDescent="0.35">
      <c r="B26054"/>
      <c r="C26054"/>
    </row>
    <row r="26055" spans="2:3" x14ac:dyDescent="0.35">
      <c r="B26055"/>
      <c r="C26055"/>
    </row>
    <row r="26056" spans="2:3" x14ac:dyDescent="0.35">
      <c r="B26056"/>
      <c r="C26056"/>
    </row>
    <row r="26057" spans="2:3" x14ac:dyDescent="0.35">
      <c r="B26057"/>
      <c r="C26057"/>
    </row>
    <row r="26058" spans="2:3" x14ac:dyDescent="0.35">
      <c r="B26058"/>
      <c r="C26058"/>
    </row>
    <row r="26059" spans="2:3" x14ac:dyDescent="0.35">
      <c r="B26059"/>
      <c r="C26059"/>
    </row>
    <row r="26060" spans="2:3" x14ac:dyDescent="0.35">
      <c r="B26060"/>
      <c r="C26060"/>
    </row>
    <row r="26061" spans="2:3" x14ac:dyDescent="0.35">
      <c r="B26061"/>
      <c r="C26061"/>
    </row>
    <row r="26062" spans="2:3" x14ac:dyDescent="0.35">
      <c r="B26062"/>
      <c r="C26062"/>
    </row>
    <row r="26063" spans="2:3" x14ac:dyDescent="0.35">
      <c r="B26063"/>
      <c r="C26063"/>
    </row>
    <row r="26064" spans="2:3" x14ac:dyDescent="0.35">
      <c r="B26064"/>
      <c r="C26064"/>
    </row>
    <row r="26065" spans="2:3" x14ac:dyDescent="0.35">
      <c r="B26065"/>
      <c r="C26065"/>
    </row>
    <row r="26066" spans="2:3" x14ac:dyDescent="0.35">
      <c r="B26066"/>
      <c r="C26066"/>
    </row>
    <row r="26067" spans="2:3" x14ac:dyDescent="0.35">
      <c r="B26067"/>
      <c r="C26067"/>
    </row>
    <row r="26068" spans="2:3" x14ac:dyDescent="0.35">
      <c r="B26068"/>
      <c r="C26068"/>
    </row>
    <row r="26069" spans="2:3" x14ac:dyDescent="0.35">
      <c r="B26069"/>
      <c r="C26069"/>
    </row>
    <row r="26070" spans="2:3" x14ac:dyDescent="0.35">
      <c r="B26070"/>
      <c r="C26070"/>
    </row>
    <row r="26071" spans="2:3" x14ac:dyDescent="0.35">
      <c r="B26071"/>
      <c r="C26071"/>
    </row>
    <row r="26072" spans="2:3" x14ac:dyDescent="0.35">
      <c r="B26072"/>
      <c r="C26072"/>
    </row>
    <row r="26073" spans="2:3" x14ac:dyDescent="0.35">
      <c r="B26073"/>
      <c r="C26073"/>
    </row>
    <row r="26074" spans="2:3" x14ac:dyDescent="0.35">
      <c r="B26074"/>
      <c r="C26074"/>
    </row>
    <row r="26075" spans="2:3" x14ac:dyDescent="0.35">
      <c r="B26075"/>
      <c r="C26075"/>
    </row>
    <row r="26076" spans="2:3" x14ac:dyDescent="0.35">
      <c r="B26076"/>
      <c r="C26076"/>
    </row>
    <row r="26077" spans="2:3" x14ac:dyDescent="0.35">
      <c r="B26077"/>
      <c r="C26077"/>
    </row>
    <row r="26078" spans="2:3" x14ac:dyDescent="0.35">
      <c r="B26078"/>
      <c r="C26078"/>
    </row>
    <row r="26079" spans="2:3" x14ac:dyDescent="0.35">
      <c r="B26079"/>
      <c r="C26079"/>
    </row>
    <row r="26080" spans="2:3" x14ac:dyDescent="0.35">
      <c r="B26080"/>
      <c r="C26080"/>
    </row>
    <row r="26081" spans="2:3" x14ac:dyDescent="0.35">
      <c r="B26081"/>
      <c r="C26081"/>
    </row>
    <row r="26082" spans="2:3" x14ac:dyDescent="0.35">
      <c r="B26082"/>
      <c r="C26082"/>
    </row>
    <row r="26083" spans="2:3" x14ac:dyDescent="0.35">
      <c r="B26083"/>
      <c r="C26083"/>
    </row>
    <row r="26084" spans="2:3" x14ac:dyDescent="0.35">
      <c r="B26084"/>
      <c r="C26084"/>
    </row>
    <row r="26085" spans="2:3" x14ac:dyDescent="0.35">
      <c r="B26085"/>
      <c r="C26085"/>
    </row>
    <row r="26086" spans="2:3" x14ac:dyDescent="0.35">
      <c r="B26086"/>
      <c r="C26086"/>
    </row>
    <row r="26087" spans="2:3" x14ac:dyDescent="0.35">
      <c r="B26087"/>
      <c r="C26087"/>
    </row>
    <row r="26088" spans="2:3" x14ac:dyDescent="0.35">
      <c r="B26088"/>
      <c r="C26088"/>
    </row>
    <row r="26089" spans="2:3" x14ac:dyDescent="0.35">
      <c r="B26089"/>
      <c r="C26089"/>
    </row>
    <row r="26090" spans="2:3" x14ac:dyDescent="0.35">
      <c r="B26090"/>
      <c r="C26090"/>
    </row>
    <row r="26091" spans="2:3" x14ac:dyDescent="0.35">
      <c r="B26091"/>
      <c r="C26091"/>
    </row>
    <row r="26092" spans="2:3" x14ac:dyDescent="0.35">
      <c r="B26092"/>
      <c r="C26092"/>
    </row>
    <row r="26093" spans="2:3" x14ac:dyDescent="0.35">
      <c r="B26093"/>
      <c r="C26093"/>
    </row>
    <row r="26094" spans="2:3" x14ac:dyDescent="0.35">
      <c r="B26094"/>
      <c r="C26094"/>
    </row>
    <row r="26095" spans="2:3" x14ac:dyDescent="0.35">
      <c r="B26095"/>
      <c r="C26095"/>
    </row>
    <row r="26096" spans="2:3" x14ac:dyDescent="0.35">
      <c r="B26096"/>
      <c r="C26096"/>
    </row>
    <row r="26097" spans="2:3" x14ac:dyDescent="0.35">
      <c r="B26097"/>
      <c r="C26097"/>
    </row>
    <row r="26098" spans="2:3" x14ac:dyDescent="0.35">
      <c r="B26098"/>
      <c r="C26098"/>
    </row>
    <row r="26099" spans="2:3" x14ac:dyDescent="0.35">
      <c r="B26099"/>
      <c r="C26099"/>
    </row>
    <row r="26100" spans="2:3" x14ac:dyDescent="0.35">
      <c r="B26100"/>
      <c r="C26100"/>
    </row>
    <row r="26101" spans="2:3" x14ac:dyDescent="0.35">
      <c r="B26101"/>
      <c r="C26101"/>
    </row>
    <row r="26102" spans="2:3" x14ac:dyDescent="0.35">
      <c r="B26102"/>
      <c r="C26102"/>
    </row>
    <row r="26103" spans="2:3" x14ac:dyDescent="0.35">
      <c r="B26103"/>
      <c r="C26103"/>
    </row>
    <row r="26104" spans="2:3" x14ac:dyDescent="0.35">
      <c r="B26104"/>
      <c r="C26104"/>
    </row>
    <row r="26105" spans="2:3" x14ac:dyDescent="0.35">
      <c r="B26105"/>
      <c r="C26105"/>
    </row>
    <row r="26106" spans="2:3" x14ac:dyDescent="0.35">
      <c r="B26106"/>
      <c r="C26106"/>
    </row>
    <row r="26107" spans="2:3" x14ac:dyDescent="0.35">
      <c r="B26107"/>
      <c r="C26107"/>
    </row>
    <row r="26108" spans="2:3" x14ac:dyDescent="0.35">
      <c r="B26108"/>
      <c r="C26108"/>
    </row>
    <row r="26109" spans="2:3" x14ac:dyDescent="0.35">
      <c r="B26109"/>
      <c r="C26109"/>
    </row>
    <row r="26110" spans="2:3" x14ac:dyDescent="0.35">
      <c r="B26110"/>
      <c r="C26110"/>
    </row>
    <row r="26111" spans="2:3" x14ac:dyDescent="0.35">
      <c r="B26111"/>
      <c r="C26111"/>
    </row>
    <row r="26112" spans="2:3" x14ac:dyDescent="0.35">
      <c r="B26112"/>
      <c r="C26112"/>
    </row>
    <row r="26113" spans="2:3" x14ac:dyDescent="0.35">
      <c r="B26113"/>
      <c r="C26113"/>
    </row>
    <row r="26114" spans="2:3" x14ac:dyDescent="0.35">
      <c r="B26114"/>
      <c r="C26114"/>
    </row>
    <row r="26115" spans="2:3" x14ac:dyDescent="0.35">
      <c r="B26115"/>
      <c r="C26115"/>
    </row>
    <row r="26116" spans="2:3" x14ac:dyDescent="0.35">
      <c r="B26116"/>
      <c r="C26116"/>
    </row>
    <row r="26117" spans="2:3" x14ac:dyDescent="0.35">
      <c r="B26117"/>
      <c r="C26117"/>
    </row>
    <row r="26118" spans="2:3" x14ac:dyDescent="0.35">
      <c r="B26118"/>
      <c r="C26118"/>
    </row>
    <row r="26119" spans="2:3" x14ac:dyDescent="0.35">
      <c r="B26119"/>
      <c r="C26119"/>
    </row>
    <row r="26120" spans="2:3" x14ac:dyDescent="0.35">
      <c r="B26120"/>
      <c r="C26120"/>
    </row>
    <row r="26121" spans="2:3" x14ac:dyDescent="0.35">
      <c r="B26121"/>
      <c r="C26121"/>
    </row>
    <row r="26122" spans="2:3" x14ac:dyDescent="0.35">
      <c r="B26122"/>
      <c r="C26122"/>
    </row>
    <row r="26123" spans="2:3" x14ac:dyDescent="0.35">
      <c r="B26123"/>
      <c r="C26123"/>
    </row>
    <row r="26124" spans="2:3" x14ac:dyDescent="0.35">
      <c r="B26124"/>
      <c r="C26124"/>
    </row>
    <row r="26125" spans="2:3" x14ac:dyDescent="0.35">
      <c r="B26125"/>
      <c r="C26125"/>
    </row>
    <row r="26126" spans="2:3" x14ac:dyDescent="0.35">
      <c r="B26126"/>
      <c r="C26126"/>
    </row>
    <row r="26127" spans="2:3" x14ac:dyDescent="0.35">
      <c r="B26127"/>
      <c r="C26127"/>
    </row>
    <row r="26128" spans="2:3" x14ac:dyDescent="0.35">
      <c r="B26128"/>
      <c r="C26128"/>
    </row>
    <row r="26129" spans="2:3" x14ac:dyDescent="0.35">
      <c r="B26129"/>
      <c r="C26129"/>
    </row>
    <row r="26130" spans="2:3" x14ac:dyDescent="0.35">
      <c r="B26130"/>
      <c r="C26130"/>
    </row>
    <row r="26131" spans="2:3" x14ac:dyDescent="0.35">
      <c r="B26131"/>
      <c r="C26131"/>
    </row>
    <row r="26132" spans="2:3" x14ac:dyDescent="0.35">
      <c r="B26132"/>
      <c r="C26132"/>
    </row>
    <row r="26133" spans="2:3" x14ac:dyDescent="0.35">
      <c r="B26133"/>
      <c r="C26133"/>
    </row>
    <row r="26134" spans="2:3" x14ac:dyDescent="0.35">
      <c r="B26134"/>
      <c r="C26134"/>
    </row>
    <row r="26135" spans="2:3" x14ac:dyDescent="0.35">
      <c r="B26135"/>
      <c r="C26135"/>
    </row>
    <row r="26136" spans="2:3" x14ac:dyDescent="0.35">
      <c r="B26136"/>
      <c r="C26136"/>
    </row>
    <row r="26137" spans="2:3" x14ac:dyDescent="0.35">
      <c r="B26137"/>
      <c r="C26137"/>
    </row>
    <row r="26138" spans="2:3" x14ac:dyDescent="0.35">
      <c r="B26138"/>
      <c r="C26138"/>
    </row>
    <row r="26139" spans="2:3" x14ac:dyDescent="0.35">
      <c r="B26139"/>
      <c r="C26139"/>
    </row>
    <row r="26140" spans="2:3" x14ac:dyDescent="0.35">
      <c r="B26140"/>
      <c r="C26140"/>
    </row>
    <row r="26141" spans="2:3" x14ac:dyDescent="0.35">
      <c r="B26141"/>
      <c r="C26141"/>
    </row>
    <row r="26142" spans="2:3" x14ac:dyDescent="0.35">
      <c r="B26142"/>
      <c r="C26142"/>
    </row>
    <row r="26143" spans="2:3" x14ac:dyDescent="0.35">
      <c r="B26143"/>
      <c r="C26143"/>
    </row>
    <row r="26144" spans="2:3" x14ac:dyDescent="0.35">
      <c r="B26144"/>
      <c r="C26144"/>
    </row>
    <row r="26145" spans="2:3" x14ac:dyDescent="0.35">
      <c r="B26145"/>
      <c r="C26145"/>
    </row>
    <row r="26146" spans="2:3" x14ac:dyDescent="0.35">
      <c r="B26146"/>
      <c r="C26146"/>
    </row>
    <row r="26147" spans="2:3" x14ac:dyDescent="0.35">
      <c r="B26147"/>
      <c r="C26147"/>
    </row>
    <row r="26148" spans="2:3" x14ac:dyDescent="0.35">
      <c r="B26148"/>
      <c r="C26148"/>
    </row>
    <row r="26149" spans="2:3" x14ac:dyDescent="0.35">
      <c r="B26149"/>
      <c r="C26149"/>
    </row>
    <row r="26150" spans="2:3" x14ac:dyDescent="0.35">
      <c r="B26150"/>
      <c r="C26150"/>
    </row>
    <row r="26151" spans="2:3" x14ac:dyDescent="0.35">
      <c r="B26151"/>
      <c r="C26151"/>
    </row>
    <row r="26152" spans="2:3" x14ac:dyDescent="0.35">
      <c r="B26152"/>
      <c r="C26152"/>
    </row>
    <row r="26153" spans="2:3" x14ac:dyDescent="0.35">
      <c r="B26153"/>
      <c r="C26153"/>
    </row>
    <row r="26154" spans="2:3" x14ac:dyDescent="0.35">
      <c r="B26154"/>
      <c r="C26154"/>
    </row>
    <row r="26155" spans="2:3" x14ac:dyDescent="0.35">
      <c r="B26155"/>
      <c r="C26155"/>
    </row>
    <row r="26156" spans="2:3" x14ac:dyDescent="0.35">
      <c r="B26156"/>
      <c r="C26156"/>
    </row>
    <row r="26157" spans="2:3" x14ac:dyDescent="0.35">
      <c r="B26157"/>
      <c r="C26157"/>
    </row>
    <row r="26158" spans="2:3" x14ac:dyDescent="0.35">
      <c r="B26158"/>
      <c r="C26158"/>
    </row>
    <row r="26159" spans="2:3" x14ac:dyDescent="0.35">
      <c r="B26159"/>
      <c r="C26159"/>
    </row>
    <row r="26160" spans="2:3" x14ac:dyDescent="0.35">
      <c r="B26160"/>
      <c r="C26160"/>
    </row>
    <row r="26161" spans="2:3" x14ac:dyDescent="0.35">
      <c r="B26161"/>
      <c r="C26161"/>
    </row>
    <row r="26162" spans="2:3" x14ac:dyDescent="0.35">
      <c r="B26162"/>
      <c r="C26162"/>
    </row>
    <row r="26163" spans="2:3" x14ac:dyDescent="0.35">
      <c r="B26163"/>
      <c r="C26163"/>
    </row>
    <row r="26164" spans="2:3" x14ac:dyDescent="0.35">
      <c r="B26164"/>
      <c r="C26164"/>
    </row>
    <row r="26165" spans="2:3" x14ac:dyDescent="0.35">
      <c r="B26165"/>
      <c r="C26165"/>
    </row>
    <row r="26166" spans="2:3" x14ac:dyDescent="0.35">
      <c r="B26166"/>
      <c r="C26166"/>
    </row>
    <row r="26167" spans="2:3" x14ac:dyDescent="0.35">
      <c r="B26167"/>
      <c r="C26167"/>
    </row>
    <row r="26168" spans="2:3" x14ac:dyDescent="0.35">
      <c r="B26168"/>
      <c r="C26168"/>
    </row>
    <row r="26169" spans="2:3" x14ac:dyDescent="0.35">
      <c r="B26169"/>
      <c r="C26169"/>
    </row>
    <row r="26170" spans="2:3" x14ac:dyDescent="0.35">
      <c r="B26170"/>
      <c r="C26170"/>
    </row>
    <row r="26171" spans="2:3" x14ac:dyDescent="0.35">
      <c r="B26171"/>
      <c r="C26171"/>
    </row>
    <row r="26172" spans="2:3" x14ac:dyDescent="0.35">
      <c r="B26172"/>
      <c r="C26172"/>
    </row>
    <row r="26173" spans="2:3" x14ac:dyDescent="0.35">
      <c r="B26173"/>
      <c r="C26173"/>
    </row>
    <row r="26174" spans="2:3" x14ac:dyDescent="0.35">
      <c r="B26174"/>
      <c r="C26174"/>
    </row>
    <row r="26175" spans="2:3" x14ac:dyDescent="0.35">
      <c r="B26175"/>
      <c r="C26175"/>
    </row>
    <row r="26176" spans="2:3" x14ac:dyDescent="0.35">
      <c r="B26176"/>
      <c r="C26176"/>
    </row>
    <row r="26177" spans="2:3" x14ac:dyDescent="0.35">
      <c r="B26177"/>
      <c r="C26177"/>
    </row>
    <row r="26178" spans="2:3" x14ac:dyDescent="0.35">
      <c r="B26178"/>
      <c r="C26178"/>
    </row>
    <row r="26179" spans="2:3" x14ac:dyDescent="0.35">
      <c r="B26179"/>
      <c r="C26179"/>
    </row>
    <row r="26180" spans="2:3" x14ac:dyDescent="0.35">
      <c r="B26180"/>
      <c r="C26180"/>
    </row>
    <row r="26181" spans="2:3" x14ac:dyDescent="0.35">
      <c r="B26181"/>
      <c r="C26181"/>
    </row>
    <row r="26182" spans="2:3" x14ac:dyDescent="0.35">
      <c r="B26182"/>
      <c r="C26182"/>
    </row>
    <row r="26183" spans="2:3" x14ac:dyDescent="0.35">
      <c r="B26183"/>
      <c r="C26183"/>
    </row>
    <row r="26184" spans="2:3" x14ac:dyDescent="0.35">
      <c r="B26184"/>
      <c r="C26184"/>
    </row>
    <row r="26185" spans="2:3" x14ac:dyDescent="0.35">
      <c r="B26185"/>
      <c r="C26185"/>
    </row>
    <row r="26186" spans="2:3" x14ac:dyDescent="0.35">
      <c r="B26186"/>
      <c r="C26186"/>
    </row>
    <row r="26187" spans="2:3" x14ac:dyDescent="0.35">
      <c r="B26187"/>
      <c r="C26187"/>
    </row>
    <row r="26188" spans="2:3" x14ac:dyDescent="0.35">
      <c r="B26188"/>
      <c r="C26188"/>
    </row>
    <row r="26189" spans="2:3" x14ac:dyDescent="0.35">
      <c r="B26189"/>
      <c r="C26189"/>
    </row>
    <row r="26190" spans="2:3" x14ac:dyDescent="0.35">
      <c r="B26190"/>
      <c r="C26190"/>
    </row>
    <row r="26191" spans="2:3" x14ac:dyDescent="0.35">
      <c r="B26191"/>
      <c r="C26191"/>
    </row>
    <row r="26192" spans="2:3" x14ac:dyDescent="0.35">
      <c r="B26192"/>
      <c r="C26192"/>
    </row>
    <row r="26193" spans="2:3" x14ac:dyDescent="0.35">
      <c r="B26193"/>
      <c r="C26193"/>
    </row>
    <row r="26194" spans="2:3" x14ac:dyDescent="0.35">
      <c r="B26194"/>
      <c r="C26194"/>
    </row>
    <row r="26195" spans="2:3" x14ac:dyDescent="0.35">
      <c r="B26195"/>
      <c r="C26195"/>
    </row>
    <row r="26196" spans="2:3" x14ac:dyDescent="0.35">
      <c r="B26196"/>
      <c r="C26196"/>
    </row>
    <row r="26197" spans="2:3" x14ac:dyDescent="0.35">
      <c r="B26197"/>
      <c r="C26197"/>
    </row>
    <row r="26198" spans="2:3" x14ac:dyDescent="0.35">
      <c r="B26198"/>
      <c r="C26198"/>
    </row>
    <row r="26199" spans="2:3" x14ac:dyDescent="0.35">
      <c r="B26199"/>
      <c r="C26199"/>
    </row>
    <row r="26200" spans="2:3" x14ac:dyDescent="0.35">
      <c r="B26200"/>
      <c r="C26200"/>
    </row>
    <row r="26201" spans="2:3" x14ac:dyDescent="0.35">
      <c r="B26201"/>
      <c r="C26201"/>
    </row>
    <row r="26202" spans="2:3" x14ac:dyDescent="0.35">
      <c r="B26202"/>
      <c r="C26202"/>
    </row>
    <row r="26203" spans="2:3" x14ac:dyDescent="0.35">
      <c r="B26203"/>
      <c r="C26203"/>
    </row>
    <row r="26204" spans="2:3" x14ac:dyDescent="0.35">
      <c r="B26204"/>
      <c r="C26204"/>
    </row>
    <row r="26205" spans="2:3" x14ac:dyDescent="0.35">
      <c r="B26205"/>
      <c r="C26205"/>
    </row>
    <row r="26206" spans="2:3" x14ac:dyDescent="0.35">
      <c r="B26206"/>
      <c r="C26206"/>
    </row>
    <row r="26207" spans="2:3" x14ac:dyDescent="0.35">
      <c r="B26207"/>
      <c r="C26207"/>
    </row>
    <row r="26208" spans="2:3" x14ac:dyDescent="0.35">
      <c r="B26208"/>
      <c r="C26208"/>
    </row>
    <row r="26209" spans="2:3" x14ac:dyDescent="0.35">
      <c r="B26209"/>
      <c r="C26209"/>
    </row>
    <row r="26210" spans="2:3" x14ac:dyDescent="0.35">
      <c r="B26210"/>
      <c r="C26210"/>
    </row>
    <row r="26211" spans="2:3" x14ac:dyDescent="0.35">
      <c r="B26211"/>
      <c r="C26211"/>
    </row>
    <row r="26212" spans="2:3" x14ac:dyDescent="0.35">
      <c r="B26212"/>
      <c r="C26212"/>
    </row>
    <row r="26213" spans="2:3" x14ac:dyDescent="0.35">
      <c r="B26213"/>
      <c r="C26213"/>
    </row>
    <row r="26214" spans="2:3" x14ac:dyDescent="0.35">
      <c r="B26214"/>
      <c r="C26214"/>
    </row>
    <row r="26215" spans="2:3" x14ac:dyDescent="0.35">
      <c r="B26215"/>
      <c r="C26215"/>
    </row>
    <row r="26216" spans="2:3" x14ac:dyDescent="0.35">
      <c r="B26216"/>
      <c r="C26216"/>
    </row>
    <row r="26217" spans="2:3" x14ac:dyDescent="0.35">
      <c r="B26217"/>
      <c r="C26217"/>
    </row>
    <row r="26218" spans="2:3" x14ac:dyDescent="0.35">
      <c r="B26218"/>
      <c r="C26218"/>
    </row>
    <row r="26219" spans="2:3" x14ac:dyDescent="0.35">
      <c r="B26219"/>
      <c r="C26219"/>
    </row>
    <row r="26220" spans="2:3" x14ac:dyDescent="0.35">
      <c r="B26220"/>
      <c r="C26220"/>
    </row>
    <row r="26221" spans="2:3" x14ac:dyDescent="0.35">
      <c r="B26221"/>
      <c r="C26221"/>
    </row>
    <row r="26222" spans="2:3" x14ac:dyDescent="0.35">
      <c r="B26222"/>
      <c r="C26222"/>
    </row>
    <row r="26223" spans="2:3" x14ac:dyDescent="0.35">
      <c r="B26223"/>
      <c r="C26223"/>
    </row>
    <row r="26224" spans="2:3" x14ac:dyDescent="0.35">
      <c r="B26224"/>
      <c r="C26224"/>
    </row>
    <row r="26225" spans="2:3" x14ac:dyDescent="0.35">
      <c r="B26225"/>
      <c r="C26225"/>
    </row>
    <row r="26226" spans="2:3" x14ac:dyDescent="0.35">
      <c r="B26226"/>
      <c r="C26226"/>
    </row>
    <row r="26227" spans="2:3" x14ac:dyDescent="0.35">
      <c r="B26227"/>
      <c r="C26227"/>
    </row>
    <row r="26228" spans="2:3" x14ac:dyDescent="0.35">
      <c r="B26228"/>
      <c r="C26228"/>
    </row>
    <row r="26229" spans="2:3" x14ac:dyDescent="0.35">
      <c r="B26229"/>
      <c r="C26229"/>
    </row>
    <row r="26230" spans="2:3" x14ac:dyDescent="0.35">
      <c r="B26230"/>
      <c r="C26230"/>
    </row>
    <row r="26231" spans="2:3" x14ac:dyDescent="0.35">
      <c r="B26231"/>
      <c r="C26231"/>
    </row>
    <row r="26232" spans="2:3" x14ac:dyDescent="0.35">
      <c r="B26232"/>
      <c r="C26232"/>
    </row>
    <row r="26233" spans="2:3" x14ac:dyDescent="0.35">
      <c r="B26233"/>
      <c r="C26233"/>
    </row>
    <row r="26234" spans="2:3" x14ac:dyDescent="0.35">
      <c r="B26234"/>
      <c r="C26234"/>
    </row>
    <row r="26235" spans="2:3" x14ac:dyDescent="0.35">
      <c r="B26235"/>
      <c r="C26235"/>
    </row>
    <row r="26236" spans="2:3" x14ac:dyDescent="0.35">
      <c r="B26236"/>
      <c r="C26236"/>
    </row>
    <row r="26237" spans="2:3" x14ac:dyDescent="0.35">
      <c r="B26237"/>
      <c r="C26237"/>
    </row>
    <row r="26238" spans="2:3" x14ac:dyDescent="0.35">
      <c r="B26238"/>
      <c r="C26238"/>
    </row>
    <row r="26239" spans="2:3" x14ac:dyDescent="0.35">
      <c r="B26239"/>
      <c r="C26239"/>
    </row>
    <row r="26240" spans="2:3" x14ac:dyDescent="0.35">
      <c r="B26240"/>
      <c r="C26240"/>
    </row>
    <row r="26241" spans="2:3" x14ac:dyDescent="0.35">
      <c r="B26241"/>
      <c r="C26241"/>
    </row>
    <row r="26242" spans="2:3" x14ac:dyDescent="0.35">
      <c r="B26242"/>
      <c r="C26242"/>
    </row>
    <row r="26243" spans="2:3" x14ac:dyDescent="0.35">
      <c r="B26243"/>
      <c r="C26243"/>
    </row>
    <row r="26244" spans="2:3" x14ac:dyDescent="0.35">
      <c r="B26244"/>
      <c r="C26244"/>
    </row>
    <row r="26245" spans="2:3" x14ac:dyDescent="0.35">
      <c r="B26245"/>
      <c r="C26245"/>
    </row>
    <row r="26246" spans="2:3" x14ac:dyDescent="0.35">
      <c r="B26246"/>
      <c r="C26246"/>
    </row>
    <row r="26247" spans="2:3" x14ac:dyDescent="0.35">
      <c r="B26247"/>
      <c r="C26247"/>
    </row>
    <row r="26248" spans="2:3" x14ac:dyDescent="0.35">
      <c r="B26248"/>
      <c r="C26248"/>
    </row>
    <row r="26249" spans="2:3" x14ac:dyDescent="0.35">
      <c r="B26249"/>
      <c r="C26249"/>
    </row>
    <row r="26250" spans="2:3" x14ac:dyDescent="0.35">
      <c r="B26250"/>
      <c r="C26250"/>
    </row>
    <row r="26251" spans="2:3" x14ac:dyDescent="0.35">
      <c r="B26251"/>
      <c r="C26251"/>
    </row>
    <row r="26252" spans="2:3" x14ac:dyDescent="0.35">
      <c r="B26252"/>
      <c r="C26252"/>
    </row>
    <row r="26253" spans="2:3" x14ac:dyDescent="0.35">
      <c r="B26253"/>
      <c r="C26253"/>
    </row>
    <row r="26254" spans="2:3" x14ac:dyDescent="0.35">
      <c r="B26254"/>
      <c r="C26254"/>
    </row>
    <row r="26255" spans="2:3" x14ac:dyDescent="0.35">
      <c r="B26255"/>
      <c r="C26255"/>
    </row>
    <row r="26256" spans="2:3" x14ac:dyDescent="0.35">
      <c r="B26256"/>
      <c r="C26256"/>
    </row>
    <row r="26257" spans="2:3" x14ac:dyDescent="0.35">
      <c r="B26257"/>
      <c r="C26257"/>
    </row>
    <row r="26258" spans="2:3" x14ac:dyDescent="0.35">
      <c r="B26258"/>
      <c r="C26258"/>
    </row>
    <row r="26259" spans="2:3" x14ac:dyDescent="0.35">
      <c r="B26259"/>
      <c r="C26259"/>
    </row>
    <row r="26260" spans="2:3" x14ac:dyDescent="0.35">
      <c r="B26260"/>
      <c r="C26260"/>
    </row>
    <row r="26261" spans="2:3" x14ac:dyDescent="0.35">
      <c r="B26261"/>
      <c r="C26261"/>
    </row>
    <row r="26262" spans="2:3" x14ac:dyDescent="0.35">
      <c r="B26262"/>
      <c r="C26262"/>
    </row>
    <row r="26263" spans="2:3" x14ac:dyDescent="0.35">
      <c r="B26263"/>
      <c r="C26263"/>
    </row>
    <row r="26264" spans="2:3" x14ac:dyDescent="0.35">
      <c r="B26264"/>
      <c r="C26264"/>
    </row>
    <row r="26265" spans="2:3" x14ac:dyDescent="0.35">
      <c r="B26265"/>
      <c r="C26265"/>
    </row>
    <row r="26266" spans="2:3" x14ac:dyDescent="0.35">
      <c r="B26266"/>
      <c r="C26266"/>
    </row>
    <row r="26267" spans="2:3" x14ac:dyDescent="0.35">
      <c r="B26267"/>
      <c r="C26267"/>
    </row>
    <row r="26268" spans="2:3" x14ac:dyDescent="0.35">
      <c r="B26268"/>
      <c r="C26268"/>
    </row>
    <row r="26269" spans="2:3" x14ac:dyDescent="0.35">
      <c r="B26269"/>
      <c r="C26269"/>
    </row>
    <row r="26270" spans="2:3" x14ac:dyDescent="0.35">
      <c r="B26270"/>
      <c r="C26270"/>
    </row>
    <row r="26271" spans="2:3" x14ac:dyDescent="0.35">
      <c r="B26271"/>
      <c r="C26271"/>
    </row>
    <row r="26272" spans="2:3" x14ac:dyDescent="0.35">
      <c r="B26272"/>
      <c r="C26272"/>
    </row>
    <row r="26273" spans="2:3" x14ac:dyDescent="0.35">
      <c r="B26273"/>
      <c r="C26273"/>
    </row>
    <row r="26274" spans="2:3" x14ac:dyDescent="0.35">
      <c r="B26274"/>
      <c r="C26274"/>
    </row>
    <row r="26275" spans="2:3" x14ac:dyDescent="0.35">
      <c r="B26275"/>
      <c r="C26275"/>
    </row>
    <row r="26276" spans="2:3" x14ac:dyDescent="0.35">
      <c r="B26276"/>
      <c r="C26276"/>
    </row>
    <row r="26277" spans="2:3" x14ac:dyDescent="0.35">
      <c r="B26277"/>
      <c r="C26277"/>
    </row>
    <row r="26278" spans="2:3" x14ac:dyDescent="0.35">
      <c r="B26278"/>
      <c r="C26278"/>
    </row>
    <row r="26279" spans="2:3" x14ac:dyDescent="0.35">
      <c r="B26279"/>
      <c r="C26279"/>
    </row>
    <row r="26280" spans="2:3" x14ac:dyDescent="0.35">
      <c r="B26280"/>
      <c r="C26280"/>
    </row>
    <row r="26281" spans="2:3" x14ac:dyDescent="0.35">
      <c r="B26281"/>
      <c r="C26281"/>
    </row>
    <row r="26282" spans="2:3" x14ac:dyDescent="0.35">
      <c r="B26282"/>
      <c r="C26282"/>
    </row>
    <row r="26283" spans="2:3" x14ac:dyDescent="0.35">
      <c r="B26283"/>
      <c r="C26283"/>
    </row>
    <row r="26284" spans="2:3" x14ac:dyDescent="0.35">
      <c r="B26284"/>
      <c r="C26284"/>
    </row>
    <row r="26285" spans="2:3" x14ac:dyDescent="0.35">
      <c r="B26285"/>
      <c r="C26285"/>
    </row>
    <row r="26286" spans="2:3" x14ac:dyDescent="0.35">
      <c r="B26286"/>
      <c r="C26286"/>
    </row>
    <row r="26287" spans="2:3" x14ac:dyDescent="0.35">
      <c r="B26287"/>
      <c r="C26287"/>
    </row>
    <row r="26288" spans="2:3" x14ac:dyDescent="0.35">
      <c r="B26288"/>
      <c r="C26288"/>
    </row>
    <row r="26289" spans="2:3" x14ac:dyDescent="0.35">
      <c r="B26289"/>
      <c r="C26289"/>
    </row>
    <row r="26290" spans="2:3" x14ac:dyDescent="0.35">
      <c r="B26290"/>
      <c r="C26290"/>
    </row>
    <row r="26291" spans="2:3" x14ac:dyDescent="0.35">
      <c r="B26291"/>
      <c r="C26291"/>
    </row>
    <row r="26292" spans="2:3" x14ac:dyDescent="0.35">
      <c r="B26292"/>
      <c r="C26292"/>
    </row>
    <row r="26293" spans="2:3" x14ac:dyDescent="0.35">
      <c r="B26293"/>
      <c r="C26293"/>
    </row>
    <row r="26294" spans="2:3" x14ac:dyDescent="0.35">
      <c r="B26294"/>
      <c r="C26294"/>
    </row>
    <row r="26295" spans="2:3" x14ac:dyDescent="0.35">
      <c r="B26295"/>
      <c r="C26295"/>
    </row>
    <row r="26296" spans="2:3" x14ac:dyDescent="0.35">
      <c r="B26296"/>
      <c r="C26296"/>
    </row>
    <row r="26297" spans="2:3" x14ac:dyDescent="0.35">
      <c r="B26297"/>
      <c r="C26297"/>
    </row>
    <row r="26298" spans="2:3" x14ac:dyDescent="0.35">
      <c r="B26298"/>
      <c r="C26298"/>
    </row>
    <row r="26299" spans="2:3" x14ac:dyDescent="0.35">
      <c r="B26299"/>
      <c r="C26299"/>
    </row>
    <row r="26300" spans="2:3" x14ac:dyDescent="0.35">
      <c r="B26300"/>
      <c r="C26300"/>
    </row>
    <row r="26301" spans="2:3" x14ac:dyDescent="0.35">
      <c r="B26301"/>
      <c r="C26301"/>
    </row>
    <row r="26302" spans="2:3" x14ac:dyDescent="0.35">
      <c r="B26302"/>
      <c r="C26302"/>
    </row>
    <row r="26303" spans="2:3" x14ac:dyDescent="0.35">
      <c r="B26303"/>
      <c r="C26303"/>
    </row>
    <row r="26304" spans="2:3" x14ac:dyDescent="0.35">
      <c r="B26304"/>
      <c r="C26304"/>
    </row>
    <row r="26305" spans="2:3" x14ac:dyDescent="0.35">
      <c r="B26305"/>
      <c r="C26305"/>
    </row>
    <row r="26306" spans="2:3" x14ac:dyDescent="0.35">
      <c r="B26306"/>
      <c r="C26306"/>
    </row>
    <row r="26307" spans="2:3" x14ac:dyDescent="0.35">
      <c r="B26307"/>
      <c r="C26307"/>
    </row>
    <row r="26308" spans="2:3" x14ac:dyDescent="0.35">
      <c r="B26308"/>
      <c r="C26308"/>
    </row>
    <row r="26309" spans="2:3" x14ac:dyDescent="0.35">
      <c r="B26309"/>
      <c r="C26309"/>
    </row>
    <row r="26310" spans="2:3" x14ac:dyDescent="0.35">
      <c r="B26310"/>
      <c r="C26310"/>
    </row>
    <row r="26311" spans="2:3" x14ac:dyDescent="0.35">
      <c r="B26311"/>
      <c r="C26311"/>
    </row>
    <row r="26312" spans="2:3" x14ac:dyDescent="0.35">
      <c r="B26312"/>
      <c r="C26312"/>
    </row>
    <row r="26313" spans="2:3" x14ac:dyDescent="0.35">
      <c r="B26313"/>
      <c r="C26313"/>
    </row>
    <row r="26314" spans="2:3" x14ac:dyDescent="0.35">
      <c r="B26314"/>
      <c r="C26314"/>
    </row>
    <row r="26315" spans="2:3" x14ac:dyDescent="0.35">
      <c r="B26315"/>
      <c r="C26315"/>
    </row>
    <row r="26316" spans="2:3" x14ac:dyDescent="0.35">
      <c r="B26316"/>
      <c r="C26316"/>
    </row>
    <row r="26317" spans="2:3" x14ac:dyDescent="0.35">
      <c r="B26317"/>
      <c r="C26317"/>
    </row>
    <row r="26318" spans="2:3" x14ac:dyDescent="0.35">
      <c r="B26318"/>
      <c r="C26318"/>
    </row>
    <row r="26319" spans="2:3" x14ac:dyDescent="0.35">
      <c r="B26319"/>
      <c r="C26319"/>
    </row>
    <row r="26320" spans="2:3" x14ac:dyDescent="0.35">
      <c r="B26320"/>
      <c r="C26320"/>
    </row>
    <row r="26321" spans="2:3" x14ac:dyDescent="0.35">
      <c r="B26321"/>
      <c r="C26321"/>
    </row>
    <row r="26322" spans="2:3" x14ac:dyDescent="0.35">
      <c r="B26322"/>
      <c r="C26322"/>
    </row>
    <row r="26323" spans="2:3" x14ac:dyDescent="0.35">
      <c r="B26323"/>
      <c r="C26323"/>
    </row>
    <row r="26324" spans="2:3" x14ac:dyDescent="0.35">
      <c r="B26324"/>
      <c r="C26324"/>
    </row>
    <row r="26325" spans="2:3" x14ac:dyDescent="0.35">
      <c r="B26325"/>
      <c r="C26325"/>
    </row>
    <row r="26326" spans="2:3" x14ac:dyDescent="0.35">
      <c r="B26326"/>
      <c r="C26326"/>
    </row>
    <row r="26327" spans="2:3" x14ac:dyDescent="0.35">
      <c r="B26327"/>
      <c r="C26327"/>
    </row>
    <row r="26328" spans="2:3" x14ac:dyDescent="0.35">
      <c r="B26328"/>
      <c r="C26328"/>
    </row>
    <row r="26329" spans="2:3" x14ac:dyDescent="0.35">
      <c r="B26329"/>
      <c r="C26329"/>
    </row>
    <row r="26330" spans="2:3" x14ac:dyDescent="0.35">
      <c r="B26330"/>
      <c r="C26330"/>
    </row>
    <row r="26331" spans="2:3" x14ac:dyDescent="0.35">
      <c r="B26331"/>
      <c r="C26331"/>
    </row>
    <row r="26332" spans="2:3" x14ac:dyDescent="0.35">
      <c r="B26332"/>
      <c r="C26332"/>
    </row>
    <row r="26333" spans="2:3" x14ac:dyDescent="0.35">
      <c r="B26333"/>
      <c r="C26333"/>
    </row>
    <row r="26334" spans="2:3" x14ac:dyDescent="0.35">
      <c r="B26334"/>
      <c r="C26334"/>
    </row>
    <row r="26335" spans="2:3" x14ac:dyDescent="0.35">
      <c r="B26335"/>
      <c r="C26335"/>
    </row>
    <row r="26336" spans="2:3" x14ac:dyDescent="0.35">
      <c r="B26336"/>
      <c r="C26336"/>
    </row>
    <row r="26337" spans="2:3" x14ac:dyDescent="0.35">
      <c r="B26337"/>
      <c r="C26337"/>
    </row>
    <row r="26338" spans="2:3" x14ac:dyDescent="0.35">
      <c r="B26338"/>
      <c r="C26338"/>
    </row>
    <row r="26339" spans="2:3" x14ac:dyDescent="0.35">
      <c r="B26339"/>
      <c r="C26339"/>
    </row>
    <row r="26340" spans="2:3" x14ac:dyDescent="0.35">
      <c r="B26340"/>
      <c r="C26340"/>
    </row>
    <row r="26341" spans="2:3" x14ac:dyDescent="0.35">
      <c r="B26341"/>
      <c r="C26341"/>
    </row>
    <row r="26342" spans="2:3" x14ac:dyDescent="0.35">
      <c r="B26342"/>
      <c r="C26342"/>
    </row>
    <row r="26343" spans="2:3" x14ac:dyDescent="0.35">
      <c r="B26343"/>
      <c r="C26343"/>
    </row>
    <row r="26344" spans="2:3" x14ac:dyDescent="0.35">
      <c r="B26344"/>
      <c r="C26344"/>
    </row>
    <row r="26345" spans="2:3" x14ac:dyDescent="0.35">
      <c r="B26345"/>
      <c r="C26345"/>
    </row>
    <row r="26346" spans="2:3" x14ac:dyDescent="0.35">
      <c r="B26346"/>
      <c r="C26346"/>
    </row>
    <row r="26347" spans="2:3" x14ac:dyDescent="0.35">
      <c r="B26347"/>
      <c r="C26347"/>
    </row>
    <row r="26348" spans="2:3" x14ac:dyDescent="0.35">
      <c r="B26348"/>
      <c r="C26348"/>
    </row>
    <row r="26349" spans="2:3" x14ac:dyDescent="0.35">
      <c r="B26349"/>
      <c r="C26349"/>
    </row>
    <row r="26350" spans="2:3" x14ac:dyDescent="0.35">
      <c r="B26350"/>
      <c r="C26350"/>
    </row>
    <row r="26351" spans="2:3" x14ac:dyDescent="0.35">
      <c r="B26351"/>
      <c r="C26351"/>
    </row>
    <row r="26352" spans="2:3" x14ac:dyDescent="0.35">
      <c r="B26352"/>
      <c r="C26352"/>
    </row>
    <row r="26353" spans="2:3" x14ac:dyDescent="0.35">
      <c r="B26353"/>
      <c r="C26353"/>
    </row>
    <row r="26354" spans="2:3" x14ac:dyDescent="0.35">
      <c r="B26354"/>
      <c r="C26354"/>
    </row>
    <row r="26355" spans="2:3" x14ac:dyDescent="0.35">
      <c r="B26355"/>
      <c r="C26355"/>
    </row>
    <row r="26356" spans="2:3" x14ac:dyDescent="0.35">
      <c r="B26356"/>
      <c r="C26356"/>
    </row>
    <row r="26357" spans="2:3" x14ac:dyDescent="0.35">
      <c r="B26357"/>
      <c r="C26357"/>
    </row>
    <row r="26358" spans="2:3" x14ac:dyDescent="0.35">
      <c r="B26358"/>
      <c r="C26358"/>
    </row>
    <row r="26359" spans="2:3" x14ac:dyDescent="0.35">
      <c r="B26359"/>
      <c r="C26359"/>
    </row>
    <row r="26360" spans="2:3" x14ac:dyDescent="0.35">
      <c r="B26360"/>
      <c r="C26360"/>
    </row>
    <row r="26361" spans="2:3" x14ac:dyDescent="0.35">
      <c r="B26361"/>
      <c r="C26361"/>
    </row>
    <row r="26362" spans="2:3" x14ac:dyDescent="0.35">
      <c r="B26362"/>
      <c r="C26362"/>
    </row>
    <row r="26363" spans="2:3" x14ac:dyDescent="0.35">
      <c r="B26363"/>
      <c r="C26363"/>
    </row>
    <row r="26364" spans="2:3" x14ac:dyDescent="0.35">
      <c r="B26364"/>
      <c r="C26364"/>
    </row>
    <row r="26365" spans="2:3" x14ac:dyDescent="0.35">
      <c r="B26365"/>
      <c r="C26365"/>
    </row>
    <row r="26366" spans="2:3" x14ac:dyDescent="0.35">
      <c r="B26366"/>
      <c r="C26366"/>
    </row>
    <row r="26367" spans="2:3" x14ac:dyDescent="0.35">
      <c r="B26367"/>
      <c r="C26367"/>
    </row>
    <row r="26368" spans="2:3" x14ac:dyDescent="0.35">
      <c r="B26368"/>
      <c r="C26368"/>
    </row>
    <row r="26369" spans="2:3" x14ac:dyDescent="0.35">
      <c r="B26369"/>
      <c r="C26369"/>
    </row>
    <row r="26370" spans="2:3" x14ac:dyDescent="0.35">
      <c r="B26370"/>
      <c r="C26370"/>
    </row>
    <row r="26371" spans="2:3" x14ac:dyDescent="0.35">
      <c r="B26371"/>
      <c r="C26371"/>
    </row>
    <row r="26372" spans="2:3" x14ac:dyDescent="0.35">
      <c r="B26372"/>
      <c r="C26372"/>
    </row>
    <row r="26373" spans="2:3" x14ac:dyDescent="0.35">
      <c r="B26373"/>
      <c r="C26373"/>
    </row>
    <row r="26374" spans="2:3" x14ac:dyDescent="0.35">
      <c r="B26374"/>
      <c r="C26374"/>
    </row>
    <row r="26375" spans="2:3" x14ac:dyDescent="0.35">
      <c r="B26375"/>
      <c r="C26375"/>
    </row>
    <row r="26376" spans="2:3" x14ac:dyDescent="0.35">
      <c r="B26376"/>
      <c r="C26376"/>
    </row>
    <row r="26377" spans="2:3" x14ac:dyDescent="0.35">
      <c r="B26377"/>
      <c r="C26377"/>
    </row>
    <row r="26378" spans="2:3" x14ac:dyDescent="0.35">
      <c r="B26378"/>
      <c r="C26378"/>
    </row>
    <row r="26379" spans="2:3" x14ac:dyDescent="0.35">
      <c r="B26379"/>
      <c r="C26379"/>
    </row>
    <row r="26380" spans="2:3" x14ac:dyDescent="0.35">
      <c r="B26380"/>
      <c r="C26380"/>
    </row>
    <row r="26381" spans="2:3" x14ac:dyDescent="0.35">
      <c r="B26381"/>
      <c r="C26381"/>
    </row>
    <row r="26382" spans="2:3" x14ac:dyDescent="0.35">
      <c r="B26382"/>
      <c r="C26382"/>
    </row>
    <row r="26383" spans="2:3" x14ac:dyDescent="0.35">
      <c r="B26383"/>
      <c r="C26383"/>
    </row>
    <row r="26384" spans="2:3" x14ac:dyDescent="0.35">
      <c r="B26384"/>
      <c r="C26384"/>
    </row>
    <row r="26385" spans="2:3" x14ac:dyDescent="0.35">
      <c r="B26385"/>
      <c r="C26385"/>
    </row>
    <row r="26386" spans="2:3" x14ac:dyDescent="0.35">
      <c r="B26386"/>
      <c r="C26386"/>
    </row>
    <row r="26387" spans="2:3" x14ac:dyDescent="0.35">
      <c r="B26387"/>
      <c r="C26387"/>
    </row>
    <row r="26388" spans="2:3" x14ac:dyDescent="0.35">
      <c r="B26388"/>
      <c r="C26388"/>
    </row>
    <row r="26389" spans="2:3" x14ac:dyDescent="0.35">
      <c r="B26389"/>
      <c r="C26389"/>
    </row>
    <row r="26390" spans="2:3" x14ac:dyDescent="0.35">
      <c r="B26390"/>
      <c r="C26390"/>
    </row>
    <row r="26391" spans="2:3" x14ac:dyDescent="0.35">
      <c r="B26391"/>
      <c r="C26391"/>
    </row>
    <row r="26392" spans="2:3" x14ac:dyDescent="0.35">
      <c r="B26392"/>
      <c r="C26392"/>
    </row>
    <row r="26393" spans="2:3" x14ac:dyDescent="0.35">
      <c r="B26393"/>
      <c r="C26393"/>
    </row>
    <row r="26394" spans="2:3" x14ac:dyDescent="0.35">
      <c r="B26394"/>
      <c r="C26394"/>
    </row>
    <row r="26395" spans="2:3" x14ac:dyDescent="0.35">
      <c r="B26395"/>
      <c r="C26395"/>
    </row>
    <row r="26396" spans="2:3" x14ac:dyDescent="0.35">
      <c r="B26396"/>
      <c r="C26396"/>
    </row>
    <row r="26397" spans="2:3" x14ac:dyDescent="0.35">
      <c r="B26397"/>
      <c r="C26397"/>
    </row>
    <row r="26398" spans="2:3" x14ac:dyDescent="0.35">
      <c r="B26398"/>
      <c r="C26398"/>
    </row>
    <row r="26399" spans="2:3" x14ac:dyDescent="0.35">
      <c r="B26399"/>
      <c r="C26399"/>
    </row>
    <row r="26400" spans="2:3" x14ac:dyDescent="0.35">
      <c r="B26400"/>
      <c r="C26400"/>
    </row>
    <row r="26401" spans="2:3" x14ac:dyDescent="0.35">
      <c r="B26401"/>
      <c r="C26401"/>
    </row>
    <row r="26402" spans="2:3" x14ac:dyDescent="0.35">
      <c r="B26402"/>
      <c r="C26402"/>
    </row>
    <row r="26403" spans="2:3" x14ac:dyDescent="0.35">
      <c r="B26403"/>
      <c r="C26403"/>
    </row>
    <row r="26404" spans="2:3" x14ac:dyDescent="0.35">
      <c r="B26404"/>
      <c r="C26404"/>
    </row>
    <row r="26405" spans="2:3" x14ac:dyDescent="0.35">
      <c r="B26405"/>
      <c r="C26405"/>
    </row>
    <row r="26406" spans="2:3" x14ac:dyDescent="0.35">
      <c r="B26406"/>
      <c r="C26406"/>
    </row>
    <row r="26407" spans="2:3" x14ac:dyDescent="0.35">
      <c r="B26407"/>
      <c r="C26407"/>
    </row>
    <row r="26408" spans="2:3" x14ac:dyDescent="0.35">
      <c r="B26408"/>
      <c r="C26408"/>
    </row>
    <row r="26409" spans="2:3" x14ac:dyDescent="0.35">
      <c r="B26409"/>
      <c r="C26409"/>
    </row>
    <row r="26410" spans="2:3" x14ac:dyDescent="0.35">
      <c r="B26410"/>
      <c r="C26410"/>
    </row>
    <row r="26411" spans="2:3" x14ac:dyDescent="0.35">
      <c r="B26411"/>
      <c r="C26411"/>
    </row>
    <row r="26412" spans="2:3" x14ac:dyDescent="0.35">
      <c r="B26412"/>
      <c r="C26412"/>
    </row>
    <row r="26413" spans="2:3" x14ac:dyDescent="0.35">
      <c r="B26413"/>
      <c r="C26413"/>
    </row>
    <row r="26414" spans="2:3" x14ac:dyDescent="0.35">
      <c r="B26414"/>
      <c r="C26414"/>
    </row>
    <row r="26415" spans="2:3" x14ac:dyDescent="0.35">
      <c r="B26415"/>
      <c r="C26415"/>
    </row>
    <row r="26416" spans="2:3" x14ac:dyDescent="0.35">
      <c r="B26416"/>
      <c r="C26416"/>
    </row>
    <row r="26417" spans="2:3" x14ac:dyDescent="0.35">
      <c r="B26417"/>
      <c r="C26417"/>
    </row>
    <row r="26418" spans="2:3" x14ac:dyDescent="0.35">
      <c r="B26418"/>
      <c r="C26418"/>
    </row>
    <row r="26419" spans="2:3" x14ac:dyDescent="0.35">
      <c r="B26419"/>
      <c r="C26419"/>
    </row>
    <row r="26420" spans="2:3" x14ac:dyDescent="0.35">
      <c r="B26420"/>
      <c r="C26420"/>
    </row>
    <row r="26421" spans="2:3" x14ac:dyDescent="0.35">
      <c r="B26421"/>
      <c r="C26421"/>
    </row>
    <row r="26422" spans="2:3" x14ac:dyDescent="0.35">
      <c r="B26422"/>
      <c r="C26422"/>
    </row>
    <row r="26423" spans="2:3" x14ac:dyDescent="0.35">
      <c r="B26423"/>
      <c r="C26423"/>
    </row>
    <row r="26424" spans="2:3" x14ac:dyDescent="0.35">
      <c r="B26424"/>
      <c r="C26424"/>
    </row>
    <row r="26425" spans="2:3" x14ac:dyDescent="0.35">
      <c r="B26425"/>
      <c r="C26425"/>
    </row>
    <row r="26426" spans="2:3" x14ac:dyDescent="0.35">
      <c r="B26426"/>
      <c r="C26426"/>
    </row>
    <row r="26427" spans="2:3" x14ac:dyDescent="0.35">
      <c r="B26427"/>
      <c r="C26427"/>
    </row>
    <row r="26428" spans="2:3" x14ac:dyDescent="0.35">
      <c r="B26428"/>
      <c r="C26428"/>
    </row>
    <row r="26429" spans="2:3" x14ac:dyDescent="0.35">
      <c r="B26429"/>
      <c r="C26429"/>
    </row>
    <row r="26430" spans="2:3" x14ac:dyDescent="0.35">
      <c r="B26430"/>
      <c r="C26430"/>
    </row>
    <row r="26431" spans="2:3" x14ac:dyDescent="0.35">
      <c r="B26431"/>
      <c r="C26431"/>
    </row>
    <row r="26432" spans="2:3" x14ac:dyDescent="0.35">
      <c r="B26432"/>
      <c r="C26432"/>
    </row>
    <row r="26433" spans="2:3" x14ac:dyDescent="0.35">
      <c r="B26433"/>
      <c r="C26433"/>
    </row>
    <row r="26434" spans="2:3" x14ac:dyDescent="0.35">
      <c r="B26434"/>
      <c r="C26434"/>
    </row>
    <row r="26435" spans="2:3" x14ac:dyDescent="0.35">
      <c r="B26435"/>
      <c r="C26435"/>
    </row>
    <row r="26436" spans="2:3" x14ac:dyDescent="0.35">
      <c r="B26436"/>
      <c r="C26436"/>
    </row>
    <row r="26437" spans="2:3" x14ac:dyDescent="0.35">
      <c r="B26437"/>
      <c r="C26437"/>
    </row>
    <row r="26438" spans="2:3" x14ac:dyDescent="0.35">
      <c r="B26438"/>
      <c r="C26438"/>
    </row>
    <row r="26439" spans="2:3" x14ac:dyDescent="0.35">
      <c r="B26439"/>
      <c r="C26439"/>
    </row>
    <row r="26440" spans="2:3" x14ac:dyDescent="0.35">
      <c r="B26440"/>
      <c r="C26440"/>
    </row>
    <row r="26441" spans="2:3" x14ac:dyDescent="0.35">
      <c r="B26441"/>
      <c r="C26441"/>
    </row>
    <row r="26442" spans="2:3" x14ac:dyDescent="0.35">
      <c r="B26442"/>
      <c r="C26442"/>
    </row>
    <row r="26443" spans="2:3" x14ac:dyDescent="0.35">
      <c r="B26443"/>
      <c r="C26443"/>
    </row>
    <row r="26444" spans="2:3" x14ac:dyDescent="0.35">
      <c r="B26444"/>
      <c r="C26444"/>
    </row>
    <row r="26445" spans="2:3" x14ac:dyDescent="0.35">
      <c r="B26445"/>
      <c r="C26445"/>
    </row>
    <row r="26446" spans="2:3" x14ac:dyDescent="0.35">
      <c r="B26446"/>
      <c r="C26446"/>
    </row>
    <row r="26447" spans="2:3" x14ac:dyDescent="0.35">
      <c r="B26447"/>
      <c r="C26447"/>
    </row>
    <row r="26448" spans="2:3" x14ac:dyDescent="0.35">
      <c r="B26448"/>
      <c r="C26448"/>
    </row>
    <row r="26449" spans="2:3" x14ac:dyDescent="0.35">
      <c r="B26449"/>
      <c r="C26449"/>
    </row>
    <row r="26450" spans="2:3" x14ac:dyDescent="0.35">
      <c r="B26450"/>
      <c r="C26450"/>
    </row>
    <row r="26451" spans="2:3" x14ac:dyDescent="0.35">
      <c r="B26451"/>
      <c r="C26451"/>
    </row>
    <row r="26452" spans="2:3" x14ac:dyDescent="0.35">
      <c r="B26452"/>
      <c r="C26452"/>
    </row>
    <row r="26453" spans="2:3" x14ac:dyDescent="0.35">
      <c r="B26453"/>
      <c r="C26453"/>
    </row>
    <row r="26454" spans="2:3" x14ac:dyDescent="0.35">
      <c r="B26454"/>
      <c r="C26454"/>
    </row>
    <row r="26455" spans="2:3" x14ac:dyDescent="0.35">
      <c r="B26455"/>
      <c r="C26455"/>
    </row>
    <row r="26456" spans="2:3" x14ac:dyDescent="0.35">
      <c r="B26456"/>
      <c r="C26456"/>
    </row>
    <row r="26457" spans="2:3" x14ac:dyDescent="0.35">
      <c r="B26457"/>
      <c r="C26457"/>
    </row>
    <row r="26458" spans="2:3" x14ac:dyDescent="0.35">
      <c r="B26458"/>
      <c r="C26458"/>
    </row>
    <row r="26459" spans="2:3" x14ac:dyDescent="0.35">
      <c r="B26459"/>
      <c r="C26459"/>
    </row>
    <row r="26460" spans="2:3" x14ac:dyDescent="0.35">
      <c r="B26460"/>
      <c r="C26460"/>
    </row>
    <row r="26461" spans="2:3" x14ac:dyDescent="0.35">
      <c r="B26461"/>
      <c r="C26461"/>
    </row>
    <row r="26462" spans="2:3" x14ac:dyDescent="0.35">
      <c r="B26462"/>
      <c r="C26462"/>
    </row>
    <row r="26463" spans="2:3" x14ac:dyDescent="0.35">
      <c r="B26463"/>
      <c r="C26463"/>
    </row>
    <row r="26464" spans="2:3" x14ac:dyDescent="0.35">
      <c r="B26464"/>
      <c r="C26464"/>
    </row>
    <row r="26465" spans="2:3" x14ac:dyDescent="0.35">
      <c r="B26465"/>
      <c r="C26465"/>
    </row>
    <row r="26466" spans="2:3" x14ac:dyDescent="0.35">
      <c r="B26466"/>
      <c r="C26466"/>
    </row>
    <row r="26467" spans="2:3" x14ac:dyDescent="0.35">
      <c r="B26467"/>
      <c r="C26467"/>
    </row>
    <row r="26468" spans="2:3" x14ac:dyDescent="0.35">
      <c r="B26468"/>
      <c r="C26468"/>
    </row>
    <row r="26469" spans="2:3" x14ac:dyDescent="0.35">
      <c r="B26469"/>
      <c r="C26469"/>
    </row>
    <row r="26470" spans="2:3" x14ac:dyDescent="0.35">
      <c r="B26470"/>
      <c r="C26470"/>
    </row>
    <row r="26471" spans="2:3" x14ac:dyDescent="0.35">
      <c r="B26471"/>
      <c r="C26471"/>
    </row>
    <row r="26472" spans="2:3" x14ac:dyDescent="0.35">
      <c r="B26472"/>
      <c r="C26472"/>
    </row>
    <row r="26473" spans="2:3" x14ac:dyDescent="0.35">
      <c r="B26473"/>
      <c r="C26473"/>
    </row>
    <row r="26474" spans="2:3" x14ac:dyDescent="0.35">
      <c r="B26474"/>
      <c r="C26474"/>
    </row>
    <row r="26475" spans="2:3" x14ac:dyDescent="0.35">
      <c r="B26475"/>
      <c r="C26475"/>
    </row>
    <row r="26476" spans="2:3" x14ac:dyDescent="0.35">
      <c r="B26476"/>
      <c r="C26476"/>
    </row>
    <row r="26477" spans="2:3" x14ac:dyDescent="0.35">
      <c r="B26477"/>
      <c r="C26477"/>
    </row>
    <row r="26478" spans="2:3" x14ac:dyDescent="0.35">
      <c r="B26478"/>
      <c r="C26478"/>
    </row>
    <row r="26479" spans="2:3" x14ac:dyDescent="0.35">
      <c r="B26479"/>
      <c r="C26479"/>
    </row>
    <row r="26480" spans="2:3" x14ac:dyDescent="0.35">
      <c r="B26480"/>
      <c r="C26480"/>
    </row>
    <row r="26481" spans="2:3" x14ac:dyDescent="0.35">
      <c r="B26481"/>
      <c r="C26481"/>
    </row>
    <row r="26482" spans="2:3" x14ac:dyDescent="0.35">
      <c r="B26482"/>
      <c r="C26482"/>
    </row>
    <row r="26483" spans="2:3" x14ac:dyDescent="0.35">
      <c r="B26483"/>
      <c r="C26483"/>
    </row>
    <row r="26484" spans="2:3" x14ac:dyDescent="0.35">
      <c r="B26484"/>
      <c r="C26484"/>
    </row>
    <row r="26485" spans="2:3" x14ac:dyDescent="0.35">
      <c r="B26485"/>
      <c r="C26485"/>
    </row>
    <row r="26486" spans="2:3" x14ac:dyDescent="0.35">
      <c r="B26486"/>
      <c r="C26486"/>
    </row>
    <row r="26487" spans="2:3" x14ac:dyDescent="0.35">
      <c r="B26487"/>
      <c r="C26487"/>
    </row>
    <row r="26488" spans="2:3" x14ac:dyDescent="0.35">
      <c r="B26488"/>
      <c r="C26488"/>
    </row>
    <row r="26489" spans="2:3" x14ac:dyDescent="0.35">
      <c r="B26489"/>
      <c r="C26489"/>
    </row>
    <row r="26490" spans="2:3" x14ac:dyDescent="0.35">
      <c r="B26490"/>
      <c r="C26490"/>
    </row>
    <row r="26491" spans="2:3" x14ac:dyDescent="0.35">
      <c r="B26491"/>
      <c r="C26491"/>
    </row>
    <row r="26492" spans="2:3" x14ac:dyDescent="0.35">
      <c r="B26492"/>
      <c r="C26492"/>
    </row>
    <row r="26493" spans="2:3" x14ac:dyDescent="0.35">
      <c r="B26493"/>
      <c r="C26493"/>
    </row>
    <row r="26494" spans="2:3" x14ac:dyDescent="0.35">
      <c r="B26494"/>
      <c r="C26494"/>
    </row>
    <row r="26495" spans="2:3" x14ac:dyDescent="0.35">
      <c r="B26495"/>
      <c r="C26495"/>
    </row>
    <row r="26496" spans="2:3" x14ac:dyDescent="0.35">
      <c r="B26496"/>
      <c r="C26496"/>
    </row>
    <row r="26497" spans="2:3" x14ac:dyDescent="0.35">
      <c r="B26497"/>
      <c r="C26497"/>
    </row>
    <row r="26498" spans="2:3" x14ac:dyDescent="0.35">
      <c r="B26498"/>
      <c r="C26498"/>
    </row>
    <row r="26499" spans="2:3" x14ac:dyDescent="0.35">
      <c r="B26499"/>
      <c r="C26499"/>
    </row>
    <row r="26500" spans="2:3" x14ac:dyDescent="0.35">
      <c r="B26500"/>
      <c r="C26500"/>
    </row>
    <row r="26501" spans="2:3" x14ac:dyDescent="0.35">
      <c r="B26501"/>
      <c r="C26501"/>
    </row>
    <row r="26502" spans="2:3" x14ac:dyDescent="0.35">
      <c r="B26502"/>
      <c r="C26502"/>
    </row>
    <row r="26503" spans="2:3" x14ac:dyDescent="0.35">
      <c r="B26503"/>
      <c r="C26503"/>
    </row>
    <row r="26504" spans="2:3" x14ac:dyDescent="0.35">
      <c r="B26504"/>
      <c r="C26504"/>
    </row>
    <row r="26505" spans="2:3" x14ac:dyDescent="0.35">
      <c r="B26505"/>
      <c r="C26505"/>
    </row>
    <row r="26506" spans="2:3" x14ac:dyDescent="0.35">
      <c r="B26506"/>
      <c r="C26506"/>
    </row>
    <row r="26507" spans="2:3" x14ac:dyDescent="0.35">
      <c r="B26507"/>
      <c r="C26507"/>
    </row>
    <row r="26508" spans="2:3" x14ac:dyDescent="0.35">
      <c r="B26508"/>
      <c r="C26508"/>
    </row>
    <row r="26509" spans="2:3" x14ac:dyDescent="0.35">
      <c r="B26509"/>
      <c r="C26509"/>
    </row>
    <row r="26510" spans="2:3" x14ac:dyDescent="0.35">
      <c r="B26510"/>
      <c r="C26510"/>
    </row>
    <row r="26511" spans="2:3" x14ac:dyDescent="0.35">
      <c r="B26511"/>
      <c r="C26511"/>
    </row>
    <row r="26512" spans="2:3" x14ac:dyDescent="0.35">
      <c r="B26512"/>
      <c r="C26512"/>
    </row>
    <row r="26513" spans="2:3" x14ac:dyDescent="0.35">
      <c r="B26513"/>
      <c r="C26513"/>
    </row>
    <row r="26514" spans="2:3" x14ac:dyDescent="0.35">
      <c r="B26514"/>
      <c r="C26514"/>
    </row>
    <row r="26515" spans="2:3" x14ac:dyDescent="0.35">
      <c r="B26515"/>
      <c r="C26515"/>
    </row>
    <row r="26516" spans="2:3" x14ac:dyDescent="0.35">
      <c r="B26516"/>
      <c r="C26516"/>
    </row>
    <row r="26517" spans="2:3" x14ac:dyDescent="0.35">
      <c r="B26517"/>
      <c r="C26517"/>
    </row>
    <row r="26518" spans="2:3" x14ac:dyDescent="0.35">
      <c r="B26518"/>
      <c r="C26518"/>
    </row>
    <row r="26519" spans="2:3" x14ac:dyDescent="0.35">
      <c r="B26519"/>
      <c r="C26519"/>
    </row>
    <row r="26520" spans="2:3" x14ac:dyDescent="0.35">
      <c r="B26520"/>
      <c r="C26520"/>
    </row>
    <row r="26521" spans="2:3" x14ac:dyDescent="0.35">
      <c r="B26521"/>
      <c r="C26521"/>
    </row>
    <row r="26522" spans="2:3" x14ac:dyDescent="0.35">
      <c r="B26522"/>
      <c r="C26522"/>
    </row>
    <row r="26523" spans="2:3" x14ac:dyDescent="0.35">
      <c r="B26523"/>
      <c r="C26523"/>
    </row>
    <row r="26524" spans="2:3" x14ac:dyDescent="0.35">
      <c r="B26524"/>
      <c r="C26524"/>
    </row>
    <row r="26525" spans="2:3" x14ac:dyDescent="0.35">
      <c r="B26525"/>
      <c r="C26525"/>
    </row>
    <row r="26526" spans="2:3" x14ac:dyDescent="0.35">
      <c r="B26526"/>
      <c r="C26526"/>
    </row>
    <row r="26527" spans="2:3" x14ac:dyDescent="0.35">
      <c r="B26527"/>
      <c r="C26527"/>
    </row>
    <row r="26528" spans="2:3" x14ac:dyDescent="0.35">
      <c r="B26528"/>
      <c r="C26528"/>
    </row>
    <row r="26529" spans="2:3" x14ac:dyDescent="0.35">
      <c r="B26529"/>
      <c r="C26529"/>
    </row>
    <row r="26530" spans="2:3" x14ac:dyDescent="0.35">
      <c r="B26530"/>
      <c r="C26530"/>
    </row>
    <row r="26531" spans="2:3" x14ac:dyDescent="0.35">
      <c r="B26531"/>
      <c r="C26531"/>
    </row>
    <row r="26532" spans="2:3" x14ac:dyDescent="0.35">
      <c r="B26532"/>
      <c r="C26532"/>
    </row>
    <row r="26533" spans="2:3" x14ac:dyDescent="0.35">
      <c r="B26533"/>
      <c r="C26533"/>
    </row>
    <row r="26534" spans="2:3" x14ac:dyDescent="0.35">
      <c r="B26534"/>
      <c r="C26534"/>
    </row>
    <row r="26535" spans="2:3" x14ac:dyDescent="0.35">
      <c r="B26535"/>
      <c r="C26535"/>
    </row>
    <row r="26536" spans="2:3" x14ac:dyDescent="0.35">
      <c r="B26536"/>
      <c r="C26536"/>
    </row>
    <row r="26537" spans="2:3" x14ac:dyDescent="0.35">
      <c r="B26537"/>
      <c r="C26537"/>
    </row>
    <row r="26538" spans="2:3" x14ac:dyDescent="0.35">
      <c r="B26538"/>
      <c r="C26538"/>
    </row>
    <row r="26539" spans="2:3" x14ac:dyDescent="0.35">
      <c r="B26539"/>
      <c r="C26539"/>
    </row>
    <row r="26540" spans="2:3" x14ac:dyDescent="0.35">
      <c r="B26540"/>
      <c r="C26540"/>
    </row>
    <row r="26541" spans="2:3" x14ac:dyDescent="0.35">
      <c r="B26541"/>
      <c r="C26541"/>
    </row>
    <row r="26542" spans="2:3" x14ac:dyDescent="0.35">
      <c r="B26542"/>
      <c r="C26542"/>
    </row>
    <row r="26543" spans="2:3" x14ac:dyDescent="0.35">
      <c r="B26543"/>
      <c r="C26543"/>
    </row>
    <row r="26544" spans="2:3" x14ac:dyDescent="0.35">
      <c r="B26544"/>
      <c r="C26544"/>
    </row>
    <row r="26545" spans="2:3" x14ac:dyDescent="0.35">
      <c r="B26545"/>
      <c r="C26545"/>
    </row>
    <row r="26546" spans="2:3" x14ac:dyDescent="0.35">
      <c r="B26546"/>
      <c r="C26546"/>
    </row>
    <row r="26547" spans="2:3" x14ac:dyDescent="0.35">
      <c r="B26547"/>
      <c r="C26547"/>
    </row>
    <row r="26548" spans="2:3" x14ac:dyDescent="0.35">
      <c r="B26548"/>
      <c r="C26548"/>
    </row>
    <row r="26549" spans="2:3" x14ac:dyDescent="0.35">
      <c r="B26549"/>
      <c r="C26549"/>
    </row>
    <row r="26550" spans="2:3" x14ac:dyDescent="0.35">
      <c r="B26550"/>
      <c r="C26550"/>
    </row>
    <row r="26551" spans="2:3" x14ac:dyDescent="0.35">
      <c r="B26551"/>
      <c r="C26551"/>
    </row>
    <row r="26552" spans="2:3" x14ac:dyDescent="0.35">
      <c r="B26552"/>
      <c r="C26552"/>
    </row>
    <row r="26553" spans="2:3" x14ac:dyDescent="0.35">
      <c r="B26553"/>
      <c r="C26553"/>
    </row>
    <row r="26554" spans="2:3" x14ac:dyDescent="0.35">
      <c r="B26554"/>
      <c r="C26554"/>
    </row>
    <row r="26555" spans="2:3" x14ac:dyDescent="0.35">
      <c r="B26555"/>
      <c r="C26555"/>
    </row>
    <row r="26556" spans="2:3" x14ac:dyDescent="0.35">
      <c r="B26556"/>
      <c r="C26556"/>
    </row>
    <row r="26557" spans="2:3" x14ac:dyDescent="0.35">
      <c r="B26557"/>
      <c r="C26557"/>
    </row>
    <row r="26558" spans="2:3" x14ac:dyDescent="0.35">
      <c r="B26558"/>
      <c r="C26558"/>
    </row>
    <row r="26559" spans="2:3" x14ac:dyDescent="0.35">
      <c r="B26559"/>
      <c r="C26559"/>
    </row>
    <row r="26560" spans="2:3" x14ac:dyDescent="0.35">
      <c r="B26560"/>
      <c r="C26560"/>
    </row>
    <row r="26561" spans="2:3" x14ac:dyDescent="0.35">
      <c r="B26561"/>
      <c r="C26561"/>
    </row>
    <row r="26562" spans="2:3" x14ac:dyDescent="0.35">
      <c r="B26562"/>
      <c r="C26562"/>
    </row>
    <row r="26563" spans="2:3" x14ac:dyDescent="0.35">
      <c r="B26563"/>
      <c r="C26563"/>
    </row>
    <row r="26564" spans="2:3" x14ac:dyDescent="0.35">
      <c r="B26564"/>
      <c r="C26564"/>
    </row>
    <row r="26565" spans="2:3" x14ac:dyDescent="0.35">
      <c r="B26565"/>
      <c r="C26565"/>
    </row>
    <row r="26566" spans="2:3" x14ac:dyDescent="0.35">
      <c r="B26566"/>
      <c r="C26566"/>
    </row>
    <row r="26567" spans="2:3" x14ac:dyDescent="0.35">
      <c r="B26567"/>
      <c r="C26567"/>
    </row>
    <row r="26568" spans="2:3" x14ac:dyDescent="0.35">
      <c r="B26568"/>
      <c r="C26568"/>
    </row>
    <row r="26569" spans="2:3" x14ac:dyDescent="0.35">
      <c r="B26569"/>
      <c r="C26569"/>
    </row>
    <row r="26570" spans="2:3" x14ac:dyDescent="0.35">
      <c r="B26570"/>
      <c r="C26570"/>
    </row>
    <row r="26571" spans="2:3" x14ac:dyDescent="0.35">
      <c r="B26571"/>
      <c r="C26571"/>
    </row>
    <row r="26572" spans="2:3" x14ac:dyDescent="0.35">
      <c r="B26572"/>
      <c r="C26572"/>
    </row>
    <row r="26573" spans="2:3" x14ac:dyDescent="0.35">
      <c r="B26573"/>
      <c r="C26573"/>
    </row>
    <row r="26574" spans="2:3" x14ac:dyDescent="0.35">
      <c r="B26574"/>
      <c r="C26574"/>
    </row>
    <row r="26575" spans="2:3" x14ac:dyDescent="0.35">
      <c r="B26575"/>
      <c r="C26575"/>
    </row>
    <row r="26576" spans="2:3" x14ac:dyDescent="0.35">
      <c r="B26576"/>
      <c r="C26576"/>
    </row>
    <row r="26577" spans="2:3" x14ac:dyDescent="0.35">
      <c r="B26577"/>
      <c r="C26577"/>
    </row>
    <row r="26578" spans="2:3" x14ac:dyDescent="0.35">
      <c r="B26578"/>
      <c r="C26578"/>
    </row>
    <row r="26579" spans="2:3" x14ac:dyDescent="0.35">
      <c r="B26579"/>
      <c r="C26579"/>
    </row>
    <row r="26580" spans="2:3" x14ac:dyDescent="0.35">
      <c r="B26580"/>
      <c r="C26580"/>
    </row>
    <row r="26581" spans="2:3" x14ac:dyDescent="0.35">
      <c r="B26581"/>
      <c r="C26581"/>
    </row>
    <row r="26582" spans="2:3" x14ac:dyDescent="0.35">
      <c r="B26582"/>
      <c r="C26582"/>
    </row>
    <row r="26583" spans="2:3" x14ac:dyDescent="0.35">
      <c r="B26583"/>
      <c r="C26583"/>
    </row>
    <row r="26584" spans="2:3" x14ac:dyDescent="0.35">
      <c r="B26584"/>
      <c r="C26584"/>
    </row>
    <row r="26585" spans="2:3" x14ac:dyDescent="0.35">
      <c r="B26585"/>
      <c r="C26585"/>
    </row>
    <row r="26586" spans="2:3" x14ac:dyDescent="0.35">
      <c r="B26586"/>
      <c r="C26586"/>
    </row>
    <row r="26587" spans="2:3" x14ac:dyDescent="0.35">
      <c r="B26587"/>
      <c r="C26587"/>
    </row>
    <row r="26588" spans="2:3" x14ac:dyDescent="0.35">
      <c r="B26588"/>
      <c r="C26588"/>
    </row>
    <row r="26589" spans="2:3" x14ac:dyDescent="0.35">
      <c r="B26589"/>
      <c r="C26589"/>
    </row>
    <row r="26590" spans="2:3" x14ac:dyDescent="0.35">
      <c r="B26590"/>
      <c r="C26590"/>
    </row>
    <row r="26591" spans="2:3" x14ac:dyDescent="0.35">
      <c r="B26591"/>
      <c r="C26591"/>
    </row>
    <row r="26592" spans="2:3" x14ac:dyDescent="0.35">
      <c r="B26592"/>
      <c r="C26592"/>
    </row>
    <row r="26593" spans="2:3" x14ac:dyDescent="0.35">
      <c r="B26593"/>
      <c r="C26593"/>
    </row>
    <row r="26594" spans="2:3" x14ac:dyDescent="0.35">
      <c r="B26594"/>
      <c r="C26594"/>
    </row>
    <row r="26595" spans="2:3" x14ac:dyDescent="0.35">
      <c r="B26595"/>
      <c r="C26595"/>
    </row>
    <row r="26596" spans="2:3" x14ac:dyDescent="0.35">
      <c r="B26596"/>
      <c r="C26596"/>
    </row>
    <row r="26597" spans="2:3" x14ac:dyDescent="0.35">
      <c r="B26597"/>
      <c r="C26597"/>
    </row>
    <row r="26598" spans="2:3" x14ac:dyDescent="0.35">
      <c r="B26598"/>
      <c r="C26598"/>
    </row>
    <row r="26599" spans="2:3" x14ac:dyDescent="0.35">
      <c r="B26599"/>
      <c r="C26599"/>
    </row>
    <row r="26600" spans="2:3" x14ac:dyDescent="0.35">
      <c r="B26600"/>
      <c r="C26600"/>
    </row>
    <row r="26601" spans="2:3" x14ac:dyDescent="0.35">
      <c r="B26601"/>
      <c r="C26601"/>
    </row>
    <row r="26602" spans="2:3" x14ac:dyDescent="0.35">
      <c r="B26602"/>
      <c r="C26602"/>
    </row>
    <row r="26603" spans="2:3" x14ac:dyDescent="0.35">
      <c r="B26603"/>
      <c r="C26603"/>
    </row>
    <row r="26604" spans="2:3" x14ac:dyDescent="0.35">
      <c r="B26604"/>
      <c r="C26604"/>
    </row>
    <row r="26605" spans="2:3" x14ac:dyDescent="0.35">
      <c r="B26605"/>
      <c r="C26605"/>
    </row>
    <row r="26606" spans="2:3" x14ac:dyDescent="0.35">
      <c r="B26606"/>
      <c r="C26606"/>
    </row>
    <row r="26607" spans="2:3" x14ac:dyDescent="0.35">
      <c r="B26607"/>
      <c r="C26607"/>
    </row>
    <row r="26608" spans="2:3" x14ac:dyDescent="0.35">
      <c r="B26608"/>
      <c r="C26608"/>
    </row>
    <row r="26609" spans="2:3" x14ac:dyDescent="0.35">
      <c r="B26609"/>
      <c r="C26609"/>
    </row>
    <row r="26610" spans="2:3" x14ac:dyDescent="0.35">
      <c r="B26610"/>
      <c r="C26610"/>
    </row>
    <row r="26611" spans="2:3" x14ac:dyDescent="0.35">
      <c r="B26611"/>
      <c r="C26611"/>
    </row>
    <row r="26612" spans="2:3" x14ac:dyDescent="0.35">
      <c r="B26612"/>
      <c r="C26612"/>
    </row>
    <row r="26613" spans="2:3" x14ac:dyDescent="0.35">
      <c r="B26613"/>
      <c r="C26613"/>
    </row>
    <row r="26614" spans="2:3" x14ac:dyDescent="0.35">
      <c r="B26614"/>
      <c r="C26614"/>
    </row>
    <row r="26615" spans="2:3" x14ac:dyDescent="0.35">
      <c r="B26615"/>
      <c r="C26615"/>
    </row>
    <row r="26616" spans="2:3" x14ac:dyDescent="0.35">
      <c r="B26616"/>
      <c r="C26616"/>
    </row>
    <row r="26617" spans="2:3" x14ac:dyDescent="0.35">
      <c r="B26617"/>
      <c r="C26617"/>
    </row>
    <row r="26618" spans="2:3" x14ac:dyDescent="0.35">
      <c r="B26618"/>
      <c r="C26618"/>
    </row>
    <row r="26619" spans="2:3" x14ac:dyDescent="0.35">
      <c r="B26619"/>
      <c r="C26619"/>
    </row>
    <row r="26620" spans="2:3" x14ac:dyDescent="0.35">
      <c r="B26620"/>
      <c r="C26620"/>
    </row>
    <row r="26621" spans="2:3" x14ac:dyDescent="0.35">
      <c r="B26621"/>
      <c r="C26621"/>
    </row>
    <row r="26622" spans="2:3" x14ac:dyDescent="0.35">
      <c r="B26622"/>
      <c r="C26622"/>
    </row>
    <row r="26623" spans="2:3" x14ac:dyDescent="0.35">
      <c r="B26623"/>
      <c r="C26623"/>
    </row>
    <row r="26624" spans="2:3" x14ac:dyDescent="0.35">
      <c r="B26624"/>
      <c r="C26624"/>
    </row>
    <row r="26625" spans="2:3" x14ac:dyDescent="0.35">
      <c r="B26625"/>
      <c r="C26625"/>
    </row>
    <row r="26626" spans="2:3" x14ac:dyDescent="0.35">
      <c r="B26626"/>
      <c r="C26626"/>
    </row>
    <row r="26627" spans="2:3" x14ac:dyDescent="0.35">
      <c r="B26627"/>
      <c r="C26627"/>
    </row>
    <row r="26628" spans="2:3" x14ac:dyDescent="0.35">
      <c r="B26628"/>
      <c r="C26628"/>
    </row>
    <row r="26629" spans="2:3" x14ac:dyDescent="0.35">
      <c r="B26629"/>
      <c r="C26629"/>
    </row>
    <row r="26630" spans="2:3" x14ac:dyDescent="0.35">
      <c r="B26630"/>
      <c r="C26630"/>
    </row>
    <row r="26631" spans="2:3" x14ac:dyDescent="0.35">
      <c r="B26631"/>
      <c r="C26631"/>
    </row>
    <row r="26632" spans="2:3" x14ac:dyDescent="0.35">
      <c r="B26632"/>
      <c r="C26632"/>
    </row>
    <row r="26633" spans="2:3" x14ac:dyDescent="0.35">
      <c r="B26633"/>
      <c r="C26633"/>
    </row>
    <row r="26634" spans="2:3" x14ac:dyDescent="0.35">
      <c r="B26634"/>
      <c r="C26634"/>
    </row>
    <row r="26635" spans="2:3" x14ac:dyDescent="0.35">
      <c r="B26635"/>
      <c r="C26635"/>
    </row>
    <row r="26636" spans="2:3" x14ac:dyDescent="0.35">
      <c r="B26636"/>
      <c r="C26636"/>
    </row>
    <row r="26637" spans="2:3" x14ac:dyDescent="0.35">
      <c r="B26637"/>
      <c r="C26637"/>
    </row>
    <row r="26638" spans="2:3" x14ac:dyDescent="0.35">
      <c r="B26638"/>
      <c r="C26638"/>
    </row>
    <row r="26639" spans="2:3" x14ac:dyDescent="0.35">
      <c r="B26639"/>
      <c r="C26639"/>
    </row>
    <row r="26640" spans="2:3" x14ac:dyDescent="0.35">
      <c r="B26640"/>
      <c r="C26640"/>
    </row>
    <row r="26641" spans="2:3" x14ac:dyDescent="0.35">
      <c r="B26641"/>
      <c r="C26641"/>
    </row>
    <row r="26642" spans="2:3" x14ac:dyDescent="0.35">
      <c r="B26642"/>
      <c r="C26642"/>
    </row>
    <row r="26643" spans="2:3" x14ac:dyDescent="0.35">
      <c r="B26643"/>
      <c r="C26643"/>
    </row>
    <row r="26644" spans="2:3" x14ac:dyDescent="0.35">
      <c r="B26644"/>
      <c r="C26644"/>
    </row>
    <row r="26645" spans="2:3" x14ac:dyDescent="0.35">
      <c r="B26645"/>
      <c r="C26645"/>
    </row>
    <row r="26646" spans="2:3" x14ac:dyDescent="0.35">
      <c r="B26646"/>
      <c r="C26646"/>
    </row>
    <row r="26647" spans="2:3" x14ac:dyDescent="0.35">
      <c r="B26647"/>
      <c r="C26647"/>
    </row>
    <row r="26648" spans="2:3" x14ac:dyDescent="0.35">
      <c r="B26648"/>
      <c r="C26648"/>
    </row>
    <row r="26649" spans="2:3" x14ac:dyDescent="0.35">
      <c r="B26649"/>
      <c r="C26649"/>
    </row>
    <row r="26650" spans="2:3" x14ac:dyDescent="0.35">
      <c r="B26650"/>
      <c r="C26650"/>
    </row>
    <row r="26651" spans="2:3" x14ac:dyDescent="0.35">
      <c r="B26651"/>
      <c r="C26651"/>
    </row>
    <row r="26652" spans="2:3" x14ac:dyDescent="0.35">
      <c r="B26652"/>
      <c r="C26652"/>
    </row>
    <row r="26653" spans="2:3" x14ac:dyDescent="0.35">
      <c r="B26653"/>
      <c r="C26653"/>
    </row>
    <row r="26654" spans="2:3" x14ac:dyDescent="0.35">
      <c r="B26654"/>
      <c r="C26654"/>
    </row>
    <row r="26655" spans="2:3" x14ac:dyDescent="0.35">
      <c r="B26655"/>
      <c r="C26655"/>
    </row>
    <row r="26656" spans="2:3" x14ac:dyDescent="0.35">
      <c r="B26656"/>
      <c r="C26656"/>
    </row>
    <row r="26657" spans="2:3" x14ac:dyDescent="0.35">
      <c r="B26657"/>
      <c r="C26657"/>
    </row>
    <row r="26658" spans="2:3" x14ac:dyDescent="0.35">
      <c r="B26658"/>
      <c r="C26658"/>
    </row>
    <row r="26659" spans="2:3" x14ac:dyDescent="0.35">
      <c r="B26659"/>
      <c r="C26659"/>
    </row>
    <row r="26660" spans="2:3" x14ac:dyDescent="0.35">
      <c r="B26660"/>
      <c r="C26660"/>
    </row>
    <row r="26661" spans="2:3" x14ac:dyDescent="0.35">
      <c r="B26661"/>
      <c r="C26661"/>
    </row>
    <row r="26662" spans="2:3" x14ac:dyDescent="0.35">
      <c r="B26662"/>
      <c r="C26662"/>
    </row>
    <row r="26663" spans="2:3" x14ac:dyDescent="0.35">
      <c r="B26663"/>
      <c r="C26663"/>
    </row>
    <row r="26664" spans="2:3" x14ac:dyDescent="0.35">
      <c r="B26664"/>
      <c r="C26664"/>
    </row>
    <row r="26665" spans="2:3" x14ac:dyDescent="0.35">
      <c r="B26665"/>
      <c r="C26665"/>
    </row>
    <row r="26666" spans="2:3" x14ac:dyDescent="0.35">
      <c r="B26666"/>
      <c r="C26666"/>
    </row>
    <row r="26667" spans="2:3" x14ac:dyDescent="0.35">
      <c r="B26667"/>
      <c r="C26667"/>
    </row>
    <row r="26668" spans="2:3" x14ac:dyDescent="0.35">
      <c r="B26668"/>
      <c r="C26668"/>
    </row>
    <row r="26669" spans="2:3" x14ac:dyDescent="0.35">
      <c r="B26669"/>
      <c r="C26669"/>
    </row>
    <row r="26670" spans="2:3" x14ac:dyDescent="0.35">
      <c r="B26670"/>
      <c r="C26670"/>
    </row>
    <row r="26671" spans="2:3" x14ac:dyDescent="0.35">
      <c r="B26671"/>
      <c r="C26671"/>
    </row>
    <row r="26672" spans="2:3" x14ac:dyDescent="0.35">
      <c r="B26672"/>
      <c r="C26672"/>
    </row>
    <row r="26673" spans="2:3" x14ac:dyDescent="0.35">
      <c r="B26673"/>
      <c r="C26673"/>
    </row>
    <row r="26674" spans="2:3" x14ac:dyDescent="0.35">
      <c r="B26674"/>
      <c r="C26674"/>
    </row>
    <row r="26675" spans="2:3" x14ac:dyDescent="0.35">
      <c r="B26675"/>
      <c r="C26675"/>
    </row>
    <row r="26676" spans="2:3" x14ac:dyDescent="0.35">
      <c r="B26676"/>
      <c r="C26676"/>
    </row>
    <row r="26677" spans="2:3" x14ac:dyDescent="0.35">
      <c r="B26677"/>
      <c r="C26677"/>
    </row>
    <row r="26678" spans="2:3" x14ac:dyDescent="0.35">
      <c r="B26678"/>
      <c r="C26678"/>
    </row>
    <row r="26679" spans="2:3" x14ac:dyDescent="0.35">
      <c r="B26679"/>
      <c r="C26679"/>
    </row>
    <row r="26680" spans="2:3" x14ac:dyDescent="0.35">
      <c r="B26680"/>
      <c r="C26680"/>
    </row>
    <row r="26681" spans="2:3" x14ac:dyDescent="0.35">
      <c r="B26681"/>
      <c r="C26681"/>
    </row>
    <row r="26682" spans="2:3" x14ac:dyDescent="0.35">
      <c r="B26682"/>
      <c r="C26682"/>
    </row>
    <row r="26683" spans="2:3" x14ac:dyDescent="0.35">
      <c r="B26683"/>
      <c r="C26683"/>
    </row>
    <row r="26684" spans="2:3" x14ac:dyDescent="0.35">
      <c r="B26684"/>
      <c r="C26684"/>
    </row>
    <row r="26685" spans="2:3" x14ac:dyDescent="0.35">
      <c r="B26685"/>
      <c r="C26685"/>
    </row>
    <row r="26686" spans="2:3" x14ac:dyDescent="0.35">
      <c r="B26686"/>
      <c r="C26686"/>
    </row>
    <row r="26687" spans="2:3" x14ac:dyDescent="0.35">
      <c r="B26687"/>
      <c r="C26687"/>
    </row>
    <row r="26688" spans="2:3" x14ac:dyDescent="0.35">
      <c r="B26688"/>
      <c r="C26688"/>
    </row>
    <row r="26689" spans="2:3" x14ac:dyDescent="0.35">
      <c r="B26689"/>
      <c r="C26689"/>
    </row>
    <row r="26690" spans="2:3" x14ac:dyDescent="0.35">
      <c r="B26690"/>
      <c r="C26690"/>
    </row>
    <row r="26691" spans="2:3" x14ac:dyDescent="0.35">
      <c r="B26691"/>
      <c r="C26691"/>
    </row>
    <row r="26692" spans="2:3" x14ac:dyDescent="0.35">
      <c r="B26692"/>
      <c r="C26692"/>
    </row>
    <row r="26693" spans="2:3" x14ac:dyDescent="0.35">
      <c r="B26693"/>
      <c r="C26693"/>
    </row>
    <row r="26694" spans="2:3" x14ac:dyDescent="0.35">
      <c r="B26694"/>
      <c r="C26694"/>
    </row>
    <row r="26695" spans="2:3" x14ac:dyDescent="0.35">
      <c r="B26695"/>
      <c r="C26695"/>
    </row>
    <row r="26696" spans="2:3" x14ac:dyDescent="0.35">
      <c r="B26696"/>
      <c r="C26696"/>
    </row>
    <row r="26697" spans="2:3" x14ac:dyDescent="0.35">
      <c r="B26697"/>
      <c r="C26697"/>
    </row>
    <row r="26698" spans="2:3" x14ac:dyDescent="0.35">
      <c r="B26698"/>
      <c r="C26698"/>
    </row>
    <row r="26699" spans="2:3" x14ac:dyDescent="0.35">
      <c r="B26699"/>
      <c r="C26699"/>
    </row>
    <row r="26700" spans="2:3" x14ac:dyDescent="0.35">
      <c r="B26700"/>
      <c r="C26700"/>
    </row>
    <row r="26701" spans="2:3" x14ac:dyDescent="0.35">
      <c r="B26701"/>
      <c r="C26701"/>
    </row>
    <row r="26702" spans="2:3" x14ac:dyDescent="0.35">
      <c r="B26702"/>
      <c r="C26702"/>
    </row>
    <row r="26703" spans="2:3" x14ac:dyDescent="0.35">
      <c r="B26703"/>
      <c r="C26703"/>
    </row>
    <row r="26704" spans="2:3" x14ac:dyDescent="0.35">
      <c r="B26704"/>
      <c r="C26704"/>
    </row>
    <row r="26705" spans="2:3" x14ac:dyDescent="0.35">
      <c r="B26705"/>
      <c r="C26705"/>
    </row>
    <row r="26706" spans="2:3" x14ac:dyDescent="0.35">
      <c r="B26706"/>
      <c r="C26706"/>
    </row>
    <row r="26707" spans="2:3" x14ac:dyDescent="0.35">
      <c r="B26707"/>
      <c r="C26707"/>
    </row>
    <row r="26708" spans="2:3" x14ac:dyDescent="0.35">
      <c r="B26708"/>
      <c r="C26708"/>
    </row>
    <row r="26709" spans="2:3" x14ac:dyDescent="0.35">
      <c r="B26709"/>
      <c r="C26709"/>
    </row>
    <row r="26710" spans="2:3" x14ac:dyDescent="0.35">
      <c r="B26710"/>
      <c r="C26710"/>
    </row>
    <row r="26711" spans="2:3" x14ac:dyDescent="0.35">
      <c r="B26711"/>
      <c r="C26711"/>
    </row>
    <row r="26712" spans="2:3" x14ac:dyDescent="0.35">
      <c r="B26712"/>
      <c r="C26712"/>
    </row>
    <row r="26713" spans="2:3" x14ac:dyDescent="0.35">
      <c r="B26713"/>
      <c r="C26713"/>
    </row>
    <row r="26714" spans="2:3" x14ac:dyDescent="0.35">
      <c r="B26714"/>
      <c r="C26714"/>
    </row>
    <row r="26715" spans="2:3" x14ac:dyDescent="0.35">
      <c r="B26715"/>
      <c r="C26715"/>
    </row>
    <row r="26716" spans="2:3" x14ac:dyDescent="0.35">
      <c r="B26716"/>
      <c r="C26716"/>
    </row>
    <row r="26717" spans="2:3" x14ac:dyDescent="0.35">
      <c r="B26717"/>
      <c r="C26717"/>
    </row>
    <row r="26718" spans="2:3" x14ac:dyDescent="0.35">
      <c r="B26718"/>
      <c r="C26718"/>
    </row>
    <row r="26719" spans="2:3" x14ac:dyDescent="0.35">
      <c r="B26719"/>
      <c r="C26719"/>
    </row>
    <row r="26720" spans="2:3" x14ac:dyDescent="0.35">
      <c r="B26720"/>
      <c r="C26720"/>
    </row>
    <row r="26721" spans="2:3" x14ac:dyDescent="0.35">
      <c r="B26721"/>
      <c r="C26721"/>
    </row>
    <row r="26722" spans="2:3" x14ac:dyDescent="0.35">
      <c r="B26722"/>
      <c r="C26722"/>
    </row>
    <row r="26723" spans="2:3" x14ac:dyDescent="0.35">
      <c r="B26723"/>
      <c r="C26723"/>
    </row>
    <row r="26724" spans="2:3" x14ac:dyDescent="0.35">
      <c r="B26724"/>
      <c r="C26724"/>
    </row>
    <row r="26725" spans="2:3" x14ac:dyDescent="0.35">
      <c r="B26725"/>
      <c r="C26725"/>
    </row>
    <row r="26726" spans="2:3" x14ac:dyDescent="0.35">
      <c r="B26726"/>
      <c r="C26726"/>
    </row>
    <row r="26727" spans="2:3" x14ac:dyDescent="0.35">
      <c r="B26727"/>
      <c r="C26727"/>
    </row>
    <row r="26728" spans="2:3" x14ac:dyDescent="0.35">
      <c r="B26728"/>
      <c r="C26728"/>
    </row>
    <row r="26729" spans="2:3" x14ac:dyDescent="0.35">
      <c r="B26729"/>
      <c r="C26729"/>
    </row>
    <row r="26730" spans="2:3" x14ac:dyDescent="0.35">
      <c r="B26730"/>
      <c r="C26730"/>
    </row>
    <row r="26731" spans="2:3" x14ac:dyDescent="0.35">
      <c r="B26731"/>
      <c r="C26731"/>
    </row>
    <row r="26732" spans="2:3" x14ac:dyDescent="0.35">
      <c r="B26732"/>
      <c r="C26732"/>
    </row>
    <row r="26733" spans="2:3" x14ac:dyDescent="0.35">
      <c r="B26733"/>
      <c r="C26733"/>
    </row>
    <row r="26734" spans="2:3" x14ac:dyDescent="0.35">
      <c r="B26734"/>
      <c r="C26734"/>
    </row>
    <row r="26735" spans="2:3" x14ac:dyDescent="0.35">
      <c r="B26735"/>
      <c r="C26735"/>
    </row>
    <row r="26736" spans="2:3" x14ac:dyDescent="0.35">
      <c r="B26736"/>
      <c r="C26736"/>
    </row>
    <row r="26737" spans="2:3" x14ac:dyDescent="0.35">
      <c r="B26737"/>
      <c r="C26737"/>
    </row>
    <row r="26738" spans="2:3" x14ac:dyDescent="0.35">
      <c r="B26738"/>
      <c r="C26738"/>
    </row>
    <row r="26739" spans="2:3" x14ac:dyDescent="0.35">
      <c r="B26739"/>
      <c r="C26739"/>
    </row>
    <row r="26740" spans="2:3" x14ac:dyDescent="0.35">
      <c r="B26740"/>
      <c r="C26740"/>
    </row>
    <row r="26741" spans="2:3" x14ac:dyDescent="0.35">
      <c r="B26741"/>
      <c r="C26741"/>
    </row>
    <row r="26742" spans="2:3" x14ac:dyDescent="0.35">
      <c r="B26742"/>
      <c r="C26742"/>
    </row>
    <row r="26743" spans="2:3" x14ac:dyDescent="0.35">
      <c r="B26743"/>
      <c r="C26743"/>
    </row>
    <row r="26744" spans="2:3" x14ac:dyDescent="0.35">
      <c r="B26744"/>
      <c r="C26744"/>
    </row>
    <row r="26745" spans="2:3" x14ac:dyDescent="0.35">
      <c r="B26745"/>
      <c r="C26745"/>
    </row>
    <row r="26746" spans="2:3" x14ac:dyDescent="0.35">
      <c r="B26746"/>
      <c r="C26746"/>
    </row>
    <row r="26747" spans="2:3" x14ac:dyDescent="0.35">
      <c r="B26747"/>
      <c r="C26747"/>
    </row>
    <row r="26748" spans="2:3" x14ac:dyDescent="0.35">
      <c r="B26748"/>
      <c r="C26748"/>
    </row>
    <row r="26749" spans="2:3" x14ac:dyDescent="0.35">
      <c r="B26749"/>
      <c r="C26749"/>
    </row>
    <row r="26750" spans="2:3" x14ac:dyDescent="0.35">
      <c r="B26750"/>
      <c r="C26750"/>
    </row>
    <row r="26751" spans="2:3" x14ac:dyDescent="0.35">
      <c r="B26751"/>
      <c r="C26751"/>
    </row>
    <row r="26752" spans="2:3" x14ac:dyDescent="0.35">
      <c r="B26752"/>
      <c r="C26752"/>
    </row>
    <row r="26753" spans="2:3" x14ac:dyDescent="0.35">
      <c r="B26753"/>
      <c r="C26753"/>
    </row>
    <row r="26754" spans="2:3" x14ac:dyDescent="0.35">
      <c r="B26754"/>
      <c r="C26754"/>
    </row>
    <row r="26755" spans="2:3" x14ac:dyDescent="0.35">
      <c r="B26755"/>
      <c r="C26755"/>
    </row>
    <row r="26756" spans="2:3" x14ac:dyDescent="0.35">
      <c r="B26756"/>
      <c r="C26756"/>
    </row>
    <row r="26757" spans="2:3" x14ac:dyDescent="0.35">
      <c r="B26757"/>
      <c r="C26757"/>
    </row>
    <row r="26758" spans="2:3" x14ac:dyDescent="0.35">
      <c r="B26758"/>
      <c r="C26758"/>
    </row>
    <row r="26759" spans="2:3" x14ac:dyDescent="0.35">
      <c r="B26759"/>
      <c r="C26759"/>
    </row>
    <row r="26760" spans="2:3" x14ac:dyDescent="0.35">
      <c r="B26760"/>
      <c r="C26760"/>
    </row>
    <row r="26761" spans="2:3" x14ac:dyDescent="0.35">
      <c r="B26761"/>
      <c r="C26761"/>
    </row>
    <row r="26762" spans="2:3" x14ac:dyDescent="0.35">
      <c r="B26762"/>
      <c r="C26762"/>
    </row>
    <row r="26763" spans="2:3" x14ac:dyDescent="0.35">
      <c r="B26763"/>
      <c r="C26763"/>
    </row>
    <row r="26764" spans="2:3" x14ac:dyDescent="0.35">
      <c r="B26764"/>
      <c r="C26764"/>
    </row>
    <row r="26765" spans="2:3" x14ac:dyDescent="0.35">
      <c r="B26765"/>
      <c r="C26765"/>
    </row>
    <row r="26766" spans="2:3" x14ac:dyDescent="0.35">
      <c r="B26766"/>
      <c r="C26766"/>
    </row>
    <row r="26767" spans="2:3" x14ac:dyDescent="0.35">
      <c r="B26767"/>
      <c r="C26767"/>
    </row>
    <row r="26768" spans="2:3" x14ac:dyDescent="0.35">
      <c r="B26768"/>
      <c r="C26768"/>
    </row>
    <row r="26769" spans="2:3" x14ac:dyDescent="0.35">
      <c r="B26769"/>
      <c r="C26769"/>
    </row>
    <row r="26770" spans="2:3" x14ac:dyDescent="0.35">
      <c r="B26770"/>
      <c r="C26770"/>
    </row>
    <row r="26771" spans="2:3" x14ac:dyDescent="0.35">
      <c r="B26771"/>
      <c r="C26771"/>
    </row>
    <row r="26772" spans="2:3" x14ac:dyDescent="0.35">
      <c r="B26772"/>
      <c r="C26772"/>
    </row>
    <row r="26773" spans="2:3" x14ac:dyDescent="0.35">
      <c r="B26773"/>
      <c r="C26773"/>
    </row>
    <row r="26774" spans="2:3" x14ac:dyDescent="0.35">
      <c r="B26774"/>
      <c r="C26774"/>
    </row>
    <row r="26775" spans="2:3" x14ac:dyDescent="0.35">
      <c r="B26775"/>
      <c r="C26775"/>
    </row>
    <row r="26776" spans="2:3" x14ac:dyDescent="0.35">
      <c r="B26776"/>
      <c r="C26776"/>
    </row>
    <row r="26777" spans="2:3" x14ac:dyDescent="0.35">
      <c r="B26777"/>
      <c r="C26777"/>
    </row>
    <row r="26778" spans="2:3" x14ac:dyDescent="0.35">
      <c r="B26778"/>
      <c r="C26778"/>
    </row>
    <row r="26779" spans="2:3" x14ac:dyDescent="0.35">
      <c r="B26779"/>
      <c r="C26779"/>
    </row>
    <row r="26780" spans="2:3" x14ac:dyDescent="0.35">
      <c r="B26780"/>
      <c r="C26780"/>
    </row>
    <row r="26781" spans="2:3" x14ac:dyDescent="0.35">
      <c r="B26781"/>
      <c r="C26781"/>
    </row>
    <row r="26782" spans="2:3" x14ac:dyDescent="0.35">
      <c r="B26782"/>
      <c r="C26782"/>
    </row>
    <row r="26783" spans="2:3" x14ac:dyDescent="0.35">
      <c r="B26783"/>
      <c r="C26783"/>
    </row>
    <row r="26784" spans="2:3" x14ac:dyDescent="0.35">
      <c r="B26784"/>
      <c r="C26784"/>
    </row>
    <row r="26785" spans="2:3" x14ac:dyDescent="0.35">
      <c r="B26785"/>
      <c r="C26785"/>
    </row>
    <row r="26786" spans="2:3" x14ac:dyDescent="0.35">
      <c r="B26786"/>
      <c r="C26786"/>
    </row>
    <row r="26787" spans="2:3" x14ac:dyDescent="0.35">
      <c r="B26787"/>
      <c r="C26787"/>
    </row>
    <row r="26788" spans="2:3" x14ac:dyDescent="0.35">
      <c r="B26788"/>
      <c r="C26788"/>
    </row>
    <row r="26789" spans="2:3" x14ac:dyDescent="0.35">
      <c r="B26789"/>
      <c r="C26789"/>
    </row>
    <row r="26790" spans="2:3" x14ac:dyDescent="0.35">
      <c r="B26790"/>
      <c r="C26790"/>
    </row>
    <row r="26791" spans="2:3" x14ac:dyDescent="0.35">
      <c r="B26791"/>
      <c r="C26791"/>
    </row>
    <row r="26792" spans="2:3" x14ac:dyDescent="0.35">
      <c r="B26792"/>
      <c r="C26792"/>
    </row>
    <row r="26793" spans="2:3" x14ac:dyDescent="0.35">
      <c r="B26793"/>
      <c r="C26793"/>
    </row>
    <row r="26794" spans="2:3" x14ac:dyDescent="0.35">
      <c r="B26794"/>
      <c r="C26794"/>
    </row>
    <row r="26795" spans="2:3" x14ac:dyDescent="0.35">
      <c r="B26795"/>
      <c r="C26795"/>
    </row>
    <row r="26796" spans="2:3" x14ac:dyDescent="0.35">
      <c r="B26796"/>
      <c r="C26796"/>
    </row>
    <row r="26797" spans="2:3" x14ac:dyDescent="0.35">
      <c r="B26797"/>
      <c r="C26797"/>
    </row>
    <row r="26798" spans="2:3" x14ac:dyDescent="0.35">
      <c r="B26798"/>
      <c r="C26798"/>
    </row>
    <row r="26799" spans="2:3" x14ac:dyDescent="0.35">
      <c r="B26799"/>
      <c r="C26799"/>
    </row>
    <row r="26800" spans="2:3" x14ac:dyDescent="0.35">
      <c r="B26800"/>
      <c r="C26800"/>
    </row>
    <row r="26801" spans="2:3" x14ac:dyDescent="0.35">
      <c r="B26801"/>
      <c r="C26801"/>
    </row>
    <row r="26802" spans="2:3" x14ac:dyDescent="0.35">
      <c r="B26802"/>
      <c r="C26802"/>
    </row>
    <row r="26803" spans="2:3" x14ac:dyDescent="0.35">
      <c r="B26803"/>
      <c r="C26803"/>
    </row>
    <row r="26804" spans="2:3" x14ac:dyDescent="0.35">
      <c r="B26804"/>
      <c r="C26804"/>
    </row>
    <row r="26805" spans="2:3" x14ac:dyDescent="0.35">
      <c r="B26805"/>
      <c r="C26805"/>
    </row>
    <row r="26806" spans="2:3" x14ac:dyDescent="0.35">
      <c r="B26806"/>
      <c r="C26806"/>
    </row>
    <row r="26807" spans="2:3" x14ac:dyDescent="0.35">
      <c r="B26807"/>
      <c r="C26807"/>
    </row>
    <row r="26808" spans="2:3" x14ac:dyDescent="0.35">
      <c r="B26808"/>
      <c r="C26808"/>
    </row>
    <row r="26809" spans="2:3" x14ac:dyDescent="0.35">
      <c r="B26809"/>
      <c r="C26809"/>
    </row>
    <row r="26810" spans="2:3" x14ac:dyDescent="0.35">
      <c r="B26810"/>
      <c r="C26810"/>
    </row>
    <row r="26811" spans="2:3" x14ac:dyDescent="0.35">
      <c r="B26811"/>
      <c r="C26811"/>
    </row>
    <row r="26812" spans="2:3" x14ac:dyDescent="0.35">
      <c r="B26812"/>
      <c r="C26812"/>
    </row>
    <row r="26813" spans="2:3" x14ac:dyDescent="0.35">
      <c r="B26813"/>
      <c r="C26813"/>
    </row>
    <row r="26814" spans="2:3" x14ac:dyDescent="0.35">
      <c r="B26814"/>
      <c r="C26814"/>
    </row>
    <row r="26815" spans="2:3" x14ac:dyDescent="0.35">
      <c r="B26815"/>
      <c r="C26815"/>
    </row>
    <row r="26816" spans="2:3" x14ac:dyDescent="0.35">
      <c r="B26816"/>
      <c r="C26816"/>
    </row>
    <row r="26817" spans="2:3" x14ac:dyDescent="0.35">
      <c r="B26817"/>
      <c r="C26817"/>
    </row>
    <row r="26818" spans="2:3" x14ac:dyDescent="0.35">
      <c r="B26818"/>
      <c r="C26818"/>
    </row>
    <row r="26819" spans="2:3" x14ac:dyDescent="0.35">
      <c r="B26819"/>
      <c r="C26819"/>
    </row>
    <row r="26820" spans="2:3" x14ac:dyDescent="0.35">
      <c r="B26820"/>
      <c r="C26820"/>
    </row>
    <row r="26821" spans="2:3" x14ac:dyDescent="0.35">
      <c r="B26821"/>
      <c r="C26821"/>
    </row>
    <row r="26822" spans="2:3" x14ac:dyDescent="0.35">
      <c r="B26822"/>
      <c r="C26822"/>
    </row>
    <row r="26823" spans="2:3" x14ac:dyDescent="0.35">
      <c r="B26823"/>
      <c r="C26823"/>
    </row>
    <row r="26824" spans="2:3" x14ac:dyDescent="0.35">
      <c r="B26824"/>
      <c r="C26824"/>
    </row>
    <row r="26825" spans="2:3" x14ac:dyDescent="0.35">
      <c r="B26825"/>
      <c r="C26825"/>
    </row>
    <row r="26826" spans="2:3" x14ac:dyDescent="0.35">
      <c r="B26826"/>
      <c r="C26826"/>
    </row>
    <row r="26827" spans="2:3" x14ac:dyDescent="0.35">
      <c r="B26827"/>
      <c r="C26827"/>
    </row>
    <row r="26828" spans="2:3" x14ac:dyDescent="0.35">
      <c r="B26828"/>
      <c r="C26828"/>
    </row>
    <row r="26829" spans="2:3" x14ac:dyDescent="0.35">
      <c r="B26829"/>
      <c r="C26829"/>
    </row>
    <row r="26830" spans="2:3" x14ac:dyDescent="0.35">
      <c r="B26830"/>
      <c r="C26830"/>
    </row>
    <row r="26831" spans="2:3" x14ac:dyDescent="0.35">
      <c r="B26831"/>
      <c r="C26831"/>
    </row>
    <row r="26832" spans="2:3" x14ac:dyDescent="0.35">
      <c r="B26832"/>
      <c r="C26832"/>
    </row>
    <row r="26833" spans="2:3" x14ac:dyDescent="0.35">
      <c r="B26833"/>
      <c r="C26833"/>
    </row>
    <row r="26834" spans="2:3" x14ac:dyDescent="0.35">
      <c r="B26834"/>
      <c r="C26834"/>
    </row>
    <row r="26835" spans="2:3" x14ac:dyDescent="0.35">
      <c r="B26835"/>
      <c r="C26835"/>
    </row>
    <row r="26836" spans="2:3" x14ac:dyDescent="0.35">
      <c r="B26836"/>
      <c r="C26836"/>
    </row>
    <row r="26837" spans="2:3" x14ac:dyDescent="0.35">
      <c r="B26837"/>
      <c r="C26837"/>
    </row>
    <row r="26838" spans="2:3" x14ac:dyDescent="0.35">
      <c r="B26838"/>
      <c r="C26838"/>
    </row>
    <row r="26839" spans="2:3" x14ac:dyDescent="0.35">
      <c r="B26839"/>
      <c r="C26839"/>
    </row>
    <row r="26840" spans="2:3" x14ac:dyDescent="0.35">
      <c r="B26840"/>
      <c r="C26840"/>
    </row>
    <row r="26841" spans="2:3" x14ac:dyDescent="0.35">
      <c r="B26841"/>
      <c r="C26841"/>
    </row>
    <row r="26842" spans="2:3" x14ac:dyDescent="0.35">
      <c r="B26842"/>
      <c r="C26842"/>
    </row>
    <row r="26843" spans="2:3" x14ac:dyDescent="0.35">
      <c r="B26843"/>
      <c r="C26843"/>
    </row>
    <row r="26844" spans="2:3" x14ac:dyDescent="0.35">
      <c r="B26844"/>
      <c r="C26844"/>
    </row>
    <row r="26845" spans="2:3" x14ac:dyDescent="0.35">
      <c r="B26845"/>
      <c r="C26845"/>
    </row>
    <row r="26846" spans="2:3" x14ac:dyDescent="0.35">
      <c r="B26846"/>
      <c r="C26846"/>
    </row>
    <row r="26847" spans="2:3" x14ac:dyDescent="0.35">
      <c r="B26847"/>
      <c r="C26847"/>
    </row>
    <row r="26848" spans="2:3" x14ac:dyDescent="0.35">
      <c r="B26848"/>
      <c r="C26848"/>
    </row>
    <row r="26849" spans="2:3" x14ac:dyDescent="0.35">
      <c r="B26849"/>
      <c r="C26849"/>
    </row>
    <row r="26850" spans="2:3" x14ac:dyDescent="0.35">
      <c r="B26850"/>
      <c r="C26850"/>
    </row>
    <row r="26851" spans="2:3" x14ac:dyDescent="0.35">
      <c r="B26851"/>
      <c r="C26851"/>
    </row>
    <row r="26852" spans="2:3" x14ac:dyDescent="0.35">
      <c r="B26852"/>
      <c r="C26852"/>
    </row>
    <row r="26853" spans="2:3" x14ac:dyDescent="0.35">
      <c r="B26853"/>
      <c r="C26853"/>
    </row>
    <row r="26854" spans="2:3" x14ac:dyDescent="0.35">
      <c r="B26854"/>
      <c r="C26854"/>
    </row>
    <row r="26855" spans="2:3" x14ac:dyDescent="0.35">
      <c r="B26855"/>
      <c r="C26855"/>
    </row>
    <row r="26856" spans="2:3" x14ac:dyDescent="0.35">
      <c r="B26856"/>
      <c r="C26856"/>
    </row>
    <row r="26857" spans="2:3" x14ac:dyDescent="0.35">
      <c r="B26857"/>
      <c r="C26857"/>
    </row>
    <row r="26858" spans="2:3" x14ac:dyDescent="0.35">
      <c r="B26858"/>
      <c r="C26858"/>
    </row>
    <row r="26859" spans="2:3" x14ac:dyDescent="0.35">
      <c r="B26859"/>
      <c r="C26859"/>
    </row>
    <row r="26860" spans="2:3" x14ac:dyDescent="0.35">
      <c r="B26860"/>
      <c r="C26860"/>
    </row>
    <row r="26861" spans="2:3" x14ac:dyDescent="0.35">
      <c r="B26861"/>
      <c r="C26861"/>
    </row>
    <row r="26862" spans="2:3" x14ac:dyDescent="0.35">
      <c r="B26862"/>
      <c r="C26862"/>
    </row>
    <row r="26863" spans="2:3" x14ac:dyDescent="0.35">
      <c r="B26863"/>
      <c r="C26863"/>
    </row>
    <row r="26864" spans="2:3" x14ac:dyDescent="0.35">
      <c r="B26864"/>
      <c r="C26864"/>
    </row>
    <row r="26865" spans="2:3" x14ac:dyDescent="0.35">
      <c r="B26865"/>
      <c r="C26865"/>
    </row>
    <row r="26866" spans="2:3" x14ac:dyDescent="0.35">
      <c r="B26866"/>
      <c r="C26866"/>
    </row>
    <row r="26867" spans="2:3" x14ac:dyDescent="0.35">
      <c r="B26867"/>
      <c r="C26867"/>
    </row>
    <row r="26868" spans="2:3" x14ac:dyDescent="0.35">
      <c r="B26868"/>
      <c r="C26868"/>
    </row>
    <row r="26869" spans="2:3" x14ac:dyDescent="0.35">
      <c r="B26869"/>
      <c r="C26869"/>
    </row>
    <row r="26870" spans="2:3" x14ac:dyDescent="0.35">
      <c r="B26870"/>
      <c r="C26870"/>
    </row>
    <row r="26871" spans="2:3" x14ac:dyDescent="0.35">
      <c r="B26871"/>
      <c r="C26871"/>
    </row>
    <row r="26872" spans="2:3" x14ac:dyDescent="0.35">
      <c r="B26872"/>
      <c r="C26872"/>
    </row>
    <row r="26873" spans="2:3" x14ac:dyDescent="0.35">
      <c r="B26873"/>
      <c r="C26873"/>
    </row>
    <row r="26874" spans="2:3" x14ac:dyDescent="0.35">
      <c r="B26874"/>
      <c r="C26874"/>
    </row>
    <row r="26875" spans="2:3" x14ac:dyDescent="0.35">
      <c r="B26875"/>
      <c r="C26875"/>
    </row>
    <row r="26876" spans="2:3" x14ac:dyDescent="0.35">
      <c r="B26876"/>
      <c r="C26876"/>
    </row>
    <row r="26877" spans="2:3" x14ac:dyDescent="0.35">
      <c r="B26877"/>
      <c r="C26877"/>
    </row>
    <row r="26878" spans="2:3" x14ac:dyDescent="0.35">
      <c r="B26878"/>
      <c r="C26878"/>
    </row>
    <row r="26879" spans="2:3" x14ac:dyDescent="0.35">
      <c r="B26879"/>
      <c r="C26879"/>
    </row>
    <row r="26880" spans="2:3" x14ac:dyDescent="0.35">
      <c r="B26880"/>
      <c r="C26880"/>
    </row>
    <row r="26881" spans="2:3" x14ac:dyDescent="0.35">
      <c r="B26881"/>
      <c r="C26881"/>
    </row>
    <row r="26882" spans="2:3" x14ac:dyDescent="0.35">
      <c r="B26882"/>
      <c r="C26882"/>
    </row>
    <row r="26883" spans="2:3" x14ac:dyDescent="0.35">
      <c r="B26883"/>
      <c r="C26883"/>
    </row>
    <row r="26884" spans="2:3" x14ac:dyDescent="0.35">
      <c r="B26884"/>
      <c r="C26884"/>
    </row>
    <row r="26885" spans="2:3" x14ac:dyDescent="0.35">
      <c r="B26885"/>
      <c r="C26885"/>
    </row>
    <row r="26886" spans="2:3" x14ac:dyDescent="0.35">
      <c r="B26886"/>
      <c r="C26886"/>
    </row>
    <row r="26887" spans="2:3" x14ac:dyDescent="0.35">
      <c r="B26887"/>
      <c r="C26887"/>
    </row>
    <row r="26888" spans="2:3" x14ac:dyDescent="0.35">
      <c r="B26888"/>
      <c r="C26888"/>
    </row>
    <row r="26889" spans="2:3" x14ac:dyDescent="0.35">
      <c r="B26889"/>
      <c r="C26889"/>
    </row>
    <row r="26890" spans="2:3" x14ac:dyDescent="0.35">
      <c r="B26890"/>
      <c r="C26890"/>
    </row>
    <row r="26891" spans="2:3" x14ac:dyDescent="0.35">
      <c r="B26891"/>
      <c r="C26891"/>
    </row>
    <row r="26892" spans="2:3" x14ac:dyDescent="0.35">
      <c r="B26892"/>
      <c r="C26892"/>
    </row>
    <row r="26893" spans="2:3" x14ac:dyDescent="0.35">
      <c r="B26893"/>
      <c r="C26893"/>
    </row>
    <row r="26894" spans="2:3" x14ac:dyDescent="0.35">
      <c r="B26894"/>
      <c r="C26894"/>
    </row>
    <row r="26895" spans="2:3" x14ac:dyDescent="0.35">
      <c r="B26895"/>
      <c r="C26895"/>
    </row>
    <row r="26896" spans="2:3" x14ac:dyDescent="0.35">
      <c r="B26896"/>
      <c r="C26896"/>
    </row>
    <row r="26897" spans="2:3" x14ac:dyDescent="0.35">
      <c r="B26897"/>
      <c r="C26897"/>
    </row>
    <row r="26898" spans="2:3" x14ac:dyDescent="0.35">
      <c r="B26898"/>
      <c r="C26898"/>
    </row>
    <row r="26899" spans="2:3" x14ac:dyDescent="0.35">
      <c r="B26899"/>
      <c r="C26899"/>
    </row>
    <row r="26900" spans="2:3" x14ac:dyDescent="0.35">
      <c r="B26900"/>
      <c r="C26900"/>
    </row>
    <row r="26901" spans="2:3" x14ac:dyDescent="0.35">
      <c r="B26901"/>
      <c r="C26901"/>
    </row>
    <row r="26902" spans="2:3" x14ac:dyDescent="0.35">
      <c r="B26902"/>
      <c r="C26902"/>
    </row>
    <row r="26903" spans="2:3" x14ac:dyDescent="0.35">
      <c r="B26903"/>
      <c r="C26903"/>
    </row>
    <row r="26904" spans="2:3" x14ac:dyDescent="0.35">
      <c r="B26904"/>
      <c r="C26904"/>
    </row>
    <row r="26905" spans="2:3" x14ac:dyDescent="0.35">
      <c r="B26905"/>
      <c r="C26905"/>
    </row>
    <row r="26906" spans="2:3" x14ac:dyDescent="0.35">
      <c r="B26906"/>
      <c r="C26906"/>
    </row>
    <row r="26907" spans="2:3" x14ac:dyDescent="0.35">
      <c r="B26907"/>
      <c r="C26907"/>
    </row>
    <row r="26908" spans="2:3" x14ac:dyDescent="0.35">
      <c r="B26908"/>
      <c r="C26908"/>
    </row>
    <row r="26909" spans="2:3" x14ac:dyDescent="0.35">
      <c r="B26909"/>
      <c r="C26909"/>
    </row>
    <row r="26910" spans="2:3" x14ac:dyDescent="0.35">
      <c r="B26910"/>
      <c r="C26910"/>
    </row>
    <row r="26911" spans="2:3" x14ac:dyDescent="0.35">
      <c r="B26911"/>
      <c r="C26911"/>
    </row>
    <row r="26912" spans="2:3" x14ac:dyDescent="0.35">
      <c r="B26912"/>
      <c r="C26912"/>
    </row>
    <row r="26913" spans="2:3" x14ac:dyDescent="0.35">
      <c r="B26913"/>
      <c r="C26913"/>
    </row>
    <row r="26914" spans="2:3" x14ac:dyDescent="0.35">
      <c r="B26914"/>
      <c r="C26914"/>
    </row>
    <row r="26915" spans="2:3" x14ac:dyDescent="0.35">
      <c r="B26915"/>
      <c r="C26915"/>
    </row>
    <row r="26916" spans="2:3" x14ac:dyDescent="0.35">
      <c r="B26916"/>
      <c r="C26916"/>
    </row>
    <row r="26917" spans="2:3" x14ac:dyDescent="0.35">
      <c r="B26917"/>
      <c r="C26917"/>
    </row>
    <row r="26918" spans="2:3" x14ac:dyDescent="0.35">
      <c r="B26918"/>
      <c r="C26918"/>
    </row>
    <row r="26919" spans="2:3" x14ac:dyDescent="0.35">
      <c r="B26919"/>
      <c r="C26919"/>
    </row>
    <row r="26920" spans="2:3" x14ac:dyDescent="0.35">
      <c r="B26920"/>
      <c r="C26920"/>
    </row>
    <row r="26921" spans="2:3" x14ac:dyDescent="0.35">
      <c r="B26921"/>
      <c r="C26921"/>
    </row>
    <row r="26922" spans="2:3" x14ac:dyDescent="0.35">
      <c r="B26922"/>
      <c r="C26922"/>
    </row>
    <row r="26923" spans="2:3" x14ac:dyDescent="0.35">
      <c r="B26923"/>
      <c r="C26923"/>
    </row>
    <row r="26924" spans="2:3" x14ac:dyDescent="0.35">
      <c r="B26924"/>
      <c r="C26924"/>
    </row>
    <row r="26925" spans="2:3" x14ac:dyDescent="0.35">
      <c r="B26925"/>
      <c r="C26925"/>
    </row>
    <row r="26926" spans="2:3" x14ac:dyDescent="0.35">
      <c r="B26926"/>
      <c r="C26926"/>
    </row>
    <row r="26927" spans="2:3" x14ac:dyDescent="0.35">
      <c r="B26927"/>
      <c r="C26927"/>
    </row>
    <row r="26928" spans="2:3" x14ac:dyDescent="0.35">
      <c r="B26928"/>
      <c r="C26928"/>
    </row>
    <row r="26929" spans="2:3" x14ac:dyDescent="0.35">
      <c r="B26929"/>
      <c r="C26929"/>
    </row>
    <row r="26930" spans="2:3" x14ac:dyDescent="0.35">
      <c r="B26930"/>
      <c r="C26930"/>
    </row>
    <row r="26931" spans="2:3" x14ac:dyDescent="0.35">
      <c r="B26931"/>
      <c r="C26931"/>
    </row>
    <row r="26932" spans="2:3" x14ac:dyDescent="0.35">
      <c r="B26932"/>
      <c r="C26932"/>
    </row>
    <row r="26933" spans="2:3" x14ac:dyDescent="0.35">
      <c r="B26933"/>
      <c r="C26933"/>
    </row>
    <row r="26934" spans="2:3" x14ac:dyDescent="0.35">
      <c r="B26934"/>
      <c r="C26934"/>
    </row>
    <row r="26935" spans="2:3" x14ac:dyDescent="0.35">
      <c r="B26935"/>
      <c r="C26935"/>
    </row>
    <row r="26936" spans="2:3" x14ac:dyDescent="0.35">
      <c r="B26936"/>
      <c r="C26936"/>
    </row>
    <row r="26937" spans="2:3" x14ac:dyDescent="0.35">
      <c r="B26937"/>
      <c r="C26937"/>
    </row>
    <row r="26938" spans="2:3" x14ac:dyDescent="0.35">
      <c r="B26938"/>
      <c r="C26938"/>
    </row>
    <row r="26939" spans="2:3" x14ac:dyDescent="0.35">
      <c r="B26939"/>
      <c r="C26939"/>
    </row>
    <row r="26940" spans="2:3" x14ac:dyDescent="0.35">
      <c r="B26940"/>
      <c r="C26940"/>
    </row>
    <row r="26941" spans="2:3" x14ac:dyDescent="0.35">
      <c r="B26941"/>
      <c r="C26941"/>
    </row>
    <row r="26942" spans="2:3" x14ac:dyDescent="0.35">
      <c r="B26942"/>
      <c r="C26942"/>
    </row>
    <row r="26943" spans="2:3" x14ac:dyDescent="0.35">
      <c r="B26943"/>
      <c r="C26943"/>
    </row>
    <row r="26944" spans="2:3" x14ac:dyDescent="0.35">
      <c r="B26944"/>
      <c r="C26944"/>
    </row>
    <row r="26945" spans="2:3" x14ac:dyDescent="0.35">
      <c r="B26945"/>
      <c r="C26945"/>
    </row>
    <row r="26946" spans="2:3" x14ac:dyDescent="0.35">
      <c r="B26946"/>
      <c r="C26946"/>
    </row>
    <row r="26947" spans="2:3" x14ac:dyDescent="0.35">
      <c r="B26947"/>
      <c r="C26947"/>
    </row>
    <row r="26948" spans="2:3" x14ac:dyDescent="0.35">
      <c r="B26948"/>
      <c r="C26948"/>
    </row>
    <row r="26949" spans="2:3" x14ac:dyDescent="0.35">
      <c r="B26949"/>
      <c r="C26949"/>
    </row>
    <row r="26950" spans="2:3" x14ac:dyDescent="0.35">
      <c r="B26950"/>
      <c r="C26950"/>
    </row>
    <row r="26951" spans="2:3" x14ac:dyDescent="0.35">
      <c r="B26951"/>
      <c r="C26951"/>
    </row>
    <row r="26952" spans="2:3" x14ac:dyDescent="0.35">
      <c r="B26952"/>
      <c r="C26952"/>
    </row>
    <row r="26953" spans="2:3" x14ac:dyDescent="0.35">
      <c r="B26953"/>
      <c r="C26953"/>
    </row>
    <row r="26954" spans="2:3" x14ac:dyDescent="0.35">
      <c r="B26954"/>
      <c r="C26954"/>
    </row>
    <row r="26955" spans="2:3" x14ac:dyDescent="0.35">
      <c r="B26955"/>
      <c r="C26955"/>
    </row>
    <row r="26956" spans="2:3" x14ac:dyDescent="0.35">
      <c r="B26956"/>
      <c r="C26956"/>
    </row>
    <row r="26957" spans="2:3" x14ac:dyDescent="0.35">
      <c r="B26957"/>
      <c r="C26957"/>
    </row>
    <row r="26958" spans="2:3" x14ac:dyDescent="0.35">
      <c r="B26958"/>
      <c r="C26958"/>
    </row>
    <row r="26959" spans="2:3" x14ac:dyDescent="0.35">
      <c r="B26959"/>
      <c r="C26959"/>
    </row>
    <row r="26960" spans="2:3" x14ac:dyDescent="0.35">
      <c r="B26960"/>
      <c r="C26960"/>
    </row>
    <row r="26961" spans="2:3" x14ac:dyDescent="0.35">
      <c r="B26961"/>
      <c r="C26961"/>
    </row>
    <row r="26962" spans="2:3" x14ac:dyDescent="0.35">
      <c r="B26962"/>
      <c r="C26962"/>
    </row>
    <row r="26963" spans="2:3" x14ac:dyDescent="0.35">
      <c r="B26963"/>
      <c r="C26963"/>
    </row>
    <row r="26964" spans="2:3" x14ac:dyDescent="0.35">
      <c r="B26964"/>
      <c r="C26964"/>
    </row>
    <row r="26965" spans="2:3" x14ac:dyDescent="0.35">
      <c r="B26965"/>
      <c r="C26965"/>
    </row>
    <row r="26966" spans="2:3" x14ac:dyDescent="0.35">
      <c r="B26966"/>
      <c r="C26966"/>
    </row>
    <row r="26967" spans="2:3" x14ac:dyDescent="0.35">
      <c r="B26967"/>
      <c r="C26967"/>
    </row>
    <row r="26968" spans="2:3" x14ac:dyDescent="0.35">
      <c r="B26968"/>
      <c r="C26968"/>
    </row>
    <row r="26969" spans="2:3" x14ac:dyDescent="0.35">
      <c r="B26969"/>
      <c r="C26969"/>
    </row>
    <row r="26970" spans="2:3" x14ac:dyDescent="0.35">
      <c r="B26970"/>
      <c r="C26970"/>
    </row>
    <row r="26971" spans="2:3" x14ac:dyDescent="0.35">
      <c r="B26971"/>
      <c r="C26971"/>
    </row>
    <row r="26972" spans="2:3" x14ac:dyDescent="0.35">
      <c r="B26972"/>
      <c r="C26972"/>
    </row>
    <row r="26973" spans="2:3" x14ac:dyDescent="0.35">
      <c r="B26973"/>
      <c r="C26973"/>
    </row>
    <row r="26974" spans="2:3" x14ac:dyDescent="0.35">
      <c r="B26974"/>
      <c r="C26974"/>
    </row>
    <row r="26975" spans="2:3" x14ac:dyDescent="0.35">
      <c r="B26975"/>
      <c r="C26975"/>
    </row>
    <row r="26976" spans="2:3" x14ac:dyDescent="0.35">
      <c r="B26976"/>
      <c r="C26976"/>
    </row>
    <row r="26977" spans="2:3" x14ac:dyDescent="0.35">
      <c r="B26977"/>
      <c r="C26977"/>
    </row>
    <row r="26978" spans="2:3" x14ac:dyDescent="0.35">
      <c r="B26978"/>
      <c r="C26978"/>
    </row>
    <row r="26979" spans="2:3" x14ac:dyDescent="0.35">
      <c r="B26979"/>
      <c r="C26979"/>
    </row>
    <row r="26980" spans="2:3" x14ac:dyDescent="0.35">
      <c r="B26980"/>
      <c r="C26980"/>
    </row>
    <row r="26981" spans="2:3" x14ac:dyDescent="0.35">
      <c r="B26981"/>
      <c r="C26981"/>
    </row>
    <row r="26982" spans="2:3" x14ac:dyDescent="0.35">
      <c r="B26982"/>
      <c r="C26982"/>
    </row>
    <row r="26983" spans="2:3" x14ac:dyDescent="0.35">
      <c r="B26983"/>
      <c r="C26983"/>
    </row>
    <row r="26984" spans="2:3" x14ac:dyDescent="0.35">
      <c r="B26984"/>
      <c r="C26984"/>
    </row>
    <row r="26985" spans="2:3" x14ac:dyDescent="0.35">
      <c r="B26985"/>
      <c r="C26985"/>
    </row>
    <row r="26986" spans="2:3" x14ac:dyDescent="0.35">
      <c r="B26986"/>
      <c r="C26986"/>
    </row>
    <row r="26987" spans="2:3" x14ac:dyDescent="0.35">
      <c r="B26987"/>
      <c r="C26987"/>
    </row>
    <row r="26988" spans="2:3" x14ac:dyDescent="0.35">
      <c r="B26988"/>
      <c r="C26988"/>
    </row>
    <row r="26989" spans="2:3" x14ac:dyDescent="0.35">
      <c r="B26989"/>
      <c r="C26989"/>
    </row>
    <row r="26990" spans="2:3" x14ac:dyDescent="0.35">
      <c r="B26990"/>
      <c r="C26990"/>
    </row>
    <row r="26991" spans="2:3" x14ac:dyDescent="0.35">
      <c r="B26991"/>
      <c r="C26991"/>
    </row>
    <row r="26992" spans="2:3" x14ac:dyDescent="0.35">
      <c r="B26992"/>
      <c r="C26992"/>
    </row>
    <row r="26993" spans="2:3" x14ac:dyDescent="0.35">
      <c r="B26993"/>
      <c r="C26993"/>
    </row>
    <row r="26994" spans="2:3" x14ac:dyDescent="0.35">
      <c r="B26994"/>
      <c r="C26994"/>
    </row>
    <row r="26995" spans="2:3" x14ac:dyDescent="0.35">
      <c r="B26995"/>
      <c r="C26995"/>
    </row>
    <row r="26996" spans="2:3" x14ac:dyDescent="0.35">
      <c r="B26996"/>
      <c r="C26996"/>
    </row>
    <row r="26997" spans="2:3" x14ac:dyDescent="0.35">
      <c r="B26997"/>
      <c r="C26997"/>
    </row>
    <row r="26998" spans="2:3" x14ac:dyDescent="0.35">
      <c r="B26998"/>
      <c r="C26998"/>
    </row>
    <row r="26999" spans="2:3" x14ac:dyDescent="0.35">
      <c r="B26999"/>
      <c r="C26999"/>
    </row>
    <row r="27000" spans="2:3" x14ac:dyDescent="0.35">
      <c r="B27000"/>
      <c r="C27000"/>
    </row>
    <row r="27001" spans="2:3" x14ac:dyDescent="0.35">
      <c r="B27001"/>
      <c r="C27001"/>
    </row>
    <row r="27002" spans="2:3" x14ac:dyDescent="0.35">
      <c r="B27002"/>
      <c r="C27002"/>
    </row>
    <row r="27003" spans="2:3" x14ac:dyDescent="0.35">
      <c r="B27003"/>
      <c r="C27003"/>
    </row>
    <row r="27004" spans="2:3" x14ac:dyDescent="0.35">
      <c r="B27004"/>
      <c r="C27004"/>
    </row>
    <row r="27005" spans="2:3" x14ac:dyDescent="0.35">
      <c r="B27005"/>
      <c r="C27005"/>
    </row>
    <row r="27006" spans="2:3" x14ac:dyDescent="0.35">
      <c r="B27006"/>
      <c r="C27006"/>
    </row>
    <row r="27007" spans="2:3" x14ac:dyDescent="0.35">
      <c r="B27007"/>
      <c r="C27007"/>
    </row>
    <row r="27008" spans="2:3" x14ac:dyDescent="0.35">
      <c r="B27008"/>
      <c r="C27008"/>
    </row>
    <row r="27009" spans="2:3" x14ac:dyDescent="0.35">
      <c r="B27009"/>
      <c r="C27009"/>
    </row>
    <row r="27010" spans="2:3" x14ac:dyDescent="0.35">
      <c r="B27010"/>
      <c r="C27010"/>
    </row>
    <row r="27011" spans="2:3" x14ac:dyDescent="0.35">
      <c r="B27011"/>
      <c r="C27011"/>
    </row>
    <row r="27012" spans="2:3" x14ac:dyDescent="0.35">
      <c r="B27012"/>
      <c r="C27012"/>
    </row>
    <row r="27013" spans="2:3" x14ac:dyDescent="0.35">
      <c r="B27013"/>
      <c r="C27013"/>
    </row>
    <row r="27014" spans="2:3" x14ac:dyDescent="0.35">
      <c r="B27014"/>
      <c r="C27014"/>
    </row>
    <row r="27015" spans="2:3" x14ac:dyDescent="0.35">
      <c r="B27015"/>
      <c r="C27015"/>
    </row>
    <row r="27016" spans="2:3" x14ac:dyDescent="0.35">
      <c r="B27016"/>
      <c r="C27016"/>
    </row>
    <row r="27017" spans="2:3" x14ac:dyDescent="0.35">
      <c r="B27017"/>
      <c r="C27017"/>
    </row>
    <row r="27018" spans="2:3" x14ac:dyDescent="0.35">
      <c r="B27018"/>
      <c r="C27018"/>
    </row>
    <row r="27019" spans="2:3" x14ac:dyDescent="0.35">
      <c r="B27019"/>
      <c r="C27019"/>
    </row>
    <row r="27020" spans="2:3" x14ac:dyDescent="0.35">
      <c r="B27020"/>
      <c r="C27020"/>
    </row>
    <row r="27021" spans="2:3" x14ac:dyDescent="0.35">
      <c r="B27021"/>
      <c r="C27021"/>
    </row>
    <row r="27022" spans="2:3" x14ac:dyDescent="0.35">
      <c r="B27022"/>
      <c r="C27022"/>
    </row>
    <row r="27023" spans="2:3" x14ac:dyDescent="0.35">
      <c r="B27023"/>
      <c r="C27023"/>
    </row>
    <row r="27024" spans="2:3" x14ac:dyDescent="0.35">
      <c r="B27024"/>
      <c r="C27024"/>
    </row>
    <row r="27025" spans="2:3" x14ac:dyDescent="0.35">
      <c r="B27025"/>
      <c r="C27025"/>
    </row>
    <row r="27026" spans="2:3" x14ac:dyDescent="0.35">
      <c r="B27026"/>
      <c r="C27026"/>
    </row>
    <row r="27027" spans="2:3" x14ac:dyDescent="0.35">
      <c r="B27027"/>
      <c r="C27027"/>
    </row>
    <row r="27028" spans="2:3" x14ac:dyDescent="0.35">
      <c r="B27028"/>
      <c r="C27028"/>
    </row>
    <row r="27029" spans="2:3" x14ac:dyDescent="0.35">
      <c r="B27029"/>
      <c r="C27029"/>
    </row>
    <row r="27030" spans="2:3" x14ac:dyDescent="0.35">
      <c r="B27030"/>
      <c r="C27030"/>
    </row>
    <row r="27031" spans="2:3" x14ac:dyDescent="0.35">
      <c r="B27031"/>
      <c r="C27031"/>
    </row>
    <row r="27032" spans="2:3" x14ac:dyDescent="0.35">
      <c r="B27032"/>
      <c r="C27032"/>
    </row>
    <row r="27033" spans="2:3" x14ac:dyDescent="0.35">
      <c r="B27033"/>
      <c r="C27033"/>
    </row>
    <row r="27034" spans="2:3" x14ac:dyDescent="0.35">
      <c r="B27034"/>
      <c r="C27034"/>
    </row>
    <row r="27035" spans="2:3" x14ac:dyDescent="0.35">
      <c r="B27035"/>
      <c r="C27035"/>
    </row>
    <row r="27036" spans="2:3" x14ac:dyDescent="0.35">
      <c r="B27036"/>
      <c r="C27036"/>
    </row>
    <row r="27037" spans="2:3" x14ac:dyDescent="0.35">
      <c r="B27037"/>
      <c r="C27037"/>
    </row>
    <row r="27038" spans="2:3" x14ac:dyDescent="0.35">
      <c r="B27038"/>
      <c r="C27038"/>
    </row>
    <row r="27039" spans="2:3" x14ac:dyDescent="0.35">
      <c r="B27039"/>
      <c r="C27039"/>
    </row>
    <row r="27040" spans="2:3" x14ac:dyDescent="0.35">
      <c r="B27040"/>
      <c r="C27040"/>
    </row>
    <row r="27041" spans="2:3" x14ac:dyDescent="0.35">
      <c r="B27041"/>
      <c r="C27041"/>
    </row>
    <row r="27042" spans="2:3" x14ac:dyDescent="0.35">
      <c r="B27042"/>
      <c r="C27042"/>
    </row>
    <row r="27043" spans="2:3" x14ac:dyDescent="0.35">
      <c r="B27043"/>
      <c r="C27043"/>
    </row>
    <row r="27044" spans="2:3" x14ac:dyDescent="0.35">
      <c r="B27044"/>
      <c r="C27044"/>
    </row>
    <row r="27045" spans="2:3" x14ac:dyDescent="0.35">
      <c r="B27045"/>
      <c r="C27045"/>
    </row>
    <row r="27046" spans="2:3" x14ac:dyDescent="0.35">
      <c r="B27046"/>
      <c r="C27046"/>
    </row>
    <row r="27047" spans="2:3" x14ac:dyDescent="0.35">
      <c r="B27047"/>
      <c r="C27047"/>
    </row>
    <row r="27048" spans="2:3" x14ac:dyDescent="0.35">
      <c r="B27048"/>
      <c r="C27048"/>
    </row>
    <row r="27049" spans="2:3" x14ac:dyDescent="0.35">
      <c r="B27049"/>
      <c r="C27049"/>
    </row>
    <row r="27050" spans="2:3" x14ac:dyDescent="0.35">
      <c r="B27050"/>
      <c r="C27050"/>
    </row>
    <row r="27051" spans="2:3" x14ac:dyDescent="0.35">
      <c r="B27051"/>
      <c r="C27051"/>
    </row>
    <row r="27052" spans="2:3" x14ac:dyDescent="0.35">
      <c r="B27052"/>
      <c r="C27052"/>
    </row>
    <row r="27053" spans="2:3" x14ac:dyDescent="0.35">
      <c r="B27053"/>
      <c r="C27053"/>
    </row>
    <row r="27054" spans="2:3" x14ac:dyDescent="0.35">
      <c r="B27054"/>
      <c r="C27054"/>
    </row>
    <row r="27055" spans="2:3" x14ac:dyDescent="0.35">
      <c r="B27055"/>
      <c r="C27055"/>
    </row>
    <row r="27056" spans="2:3" x14ac:dyDescent="0.35">
      <c r="B27056"/>
      <c r="C27056"/>
    </row>
    <row r="27057" spans="2:3" x14ac:dyDescent="0.35">
      <c r="B27057"/>
      <c r="C27057"/>
    </row>
    <row r="27058" spans="2:3" x14ac:dyDescent="0.35">
      <c r="B27058"/>
      <c r="C27058"/>
    </row>
    <row r="27059" spans="2:3" x14ac:dyDescent="0.35">
      <c r="B27059"/>
      <c r="C27059"/>
    </row>
    <row r="27060" spans="2:3" x14ac:dyDescent="0.35">
      <c r="B27060"/>
      <c r="C27060"/>
    </row>
    <row r="27061" spans="2:3" x14ac:dyDescent="0.35">
      <c r="B27061"/>
      <c r="C27061"/>
    </row>
    <row r="27062" spans="2:3" x14ac:dyDescent="0.35">
      <c r="B27062"/>
      <c r="C27062"/>
    </row>
    <row r="27063" spans="2:3" x14ac:dyDescent="0.35">
      <c r="B27063"/>
      <c r="C27063"/>
    </row>
    <row r="27064" spans="2:3" x14ac:dyDescent="0.35">
      <c r="B27064"/>
      <c r="C27064"/>
    </row>
    <row r="27065" spans="2:3" x14ac:dyDescent="0.35">
      <c r="B27065"/>
      <c r="C27065"/>
    </row>
    <row r="27066" spans="2:3" x14ac:dyDescent="0.35">
      <c r="B27066"/>
      <c r="C27066"/>
    </row>
    <row r="27067" spans="2:3" x14ac:dyDescent="0.35">
      <c r="B27067"/>
      <c r="C27067"/>
    </row>
    <row r="27068" spans="2:3" x14ac:dyDescent="0.35">
      <c r="B27068"/>
      <c r="C27068"/>
    </row>
    <row r="27069" spans="2:3" x14ac:dyDescent="0.35">
      <c r="B27069"/>
      <c r="C27069"/>
    </row>
    <row r="27070" spans="2:3" x14ac:dyDescent="0.35">
      <c r="B27070"/>
      <c r="C27070"/>
    </row>
    <row r="27071" spans="2:3" x14ac:dyDescent="0.35">
      <c r="B27071"/>
      <c r="C27071"/>
    </row>
    <row r="27072" spans="2:3" x14ac:dyDescent="0.35">
      <c r="B27072"/>
      <c r="C27072"/>
    </row>
    <row r="27073" spans="2:3" x14ac:dyDescent="0.35">
      <c r="B27073"/>
      <c r="C27073"/>
    </row>
    <row r="27074" spans="2:3" x14ac:dyDescent="0.35">
      <c r="B27074"/>
      <c r="C27074"/>
    </row>
    <row r="27075" spans="2:3" x14ac:dyDescent="0.35">
      <c r="B27075"/>
      <c r="C27075"/>
    </row>
    <row r="27076" spans="2:3" x14ac:dyDescent="0.35">
      <c r="B27076"/>
      <c r="C27076"/>
    </row>
    <row r="27077" spans="2:3" x14ac:dyDescent="0.35">
      <c r="B27077"/>
      <c r="C27077"/>
    </row>
    <row r="27078" spans="2:3" x14ac:dyDescent="0.35">
      <c r="B27078"/>
      <c r="C27078"/>
    </row>
    <row r="27079" spans="2:3" x14ac:dyDescent="0.35">
      <c r="B27079"/>
      <c r="C27079"/>
    </row>
    <row r="27080" spans="2:3" x14ac:dyDescent="0.35">
      <c r="B27080"/>
      <c r="C27080"/>
    </row>
    <row r="27081" spans="2:3" x14ac:dyDescent="0.35">
      <c r="B27081"/>
      <c r="C27081"/>
    </row>
    <row r="27082" spans="2:3" x14ac:dyDescent="0.35">
      <c r="B27082"/>
      <c r="C27082"/>
    </row>
    <row r="27083" spans="2:3" x14ac:dyDescent="0.35">
      <c r="B27083"/>
      <c r="C27083"/>
    </row>
    <row r="27084" spans="2:3" x14ac:dyDescent="0.35">
      <c r="B27084"/>
      <c r="C27084"/>
    </row>
    <row r="27085" spans="2:3" x14ac:dyDescent="0.35">
      <c r="B27085"/>
      <c r="C27085"/>
    </row>
    <row r="27086" spans="2:3" x14ac:dyDescent="0.35">
      <c r="B27086"/>
      <c r="C27086"/>
    </row>
    <row r="27087" spans="2:3" x14ac:dyDescent="0.35">
      <c r="B27087"/>
      <c r="C27087"/>
    </row>
    <row r="27088" spans="2:3" x14ac:dyDescent="0.35">
      <c r="B27088"/>
      <c r="C27088"/>
    </row>
    <row r="27089" spans="2:3" x14ac:dyDescent="0.35">
      <c r="B27089"/>
      <c r="C27089"/>
    </row>
    <row r="27090" spans="2:3" x14ac:dyDescent="0.35">
      <c r="B27090"/>
      <c r="C27090"/>
    </row>
    <row r="27091" spans="2:3" x14ac:dyDescent="0.35">
      <c r="B27091"/>
      <c r="C27091"/>
    </row>
    <row r="27092" spans="2:3" x14ac:dyDescent="0.35">
      <c r="B27092"/>
      <c r="C27092"/>
    </row>
    <row r="27093" spans="2:3" x14ac:dyDescent="0.35">
      <c r="B27093"/>
      <c r="C27093"/>
    </row>
    <row r="27094" spans="2:3" x14ac:dyDescent="0.35">
      <c r="B27094"/>
      <c r="C27094"/>
    </row>
    <row r="27095" spans="2:3" x14ac:dyDescent="0.35">
      <c r="B27095"/>
      <c r="C27095"/>
    </row>
    <row r="27096" spans="2:3" x14ac:dyDescent="0.35">
      <c r="B27096"/>
      <c r="C27096"/>
    </row>
    <row r="27097" spans="2:3" x14ac:dyDescent="0.35">
      <c r="B27097"/>
      <c r="C27097"/>
    </row>
    <row r="27098" spans="2:3" x14ac:dyDescent="0.35">
      <c r="B27098"/>
      <c r="C27098"/>
    </row>
    <row r="27099" spans="2:3" x14ac:dyDescent="0.35">
      <c r="B27099"/>
      <c r="C27099"/>
    </row>
    <row r="27100" spans="2:3" x14ac:dyDescent="0.35">
      <c r="B27100"/>
      <c r="C27100"/>
    </row>
    <row r="27101" spans="2:3" x14ac:dyDescent="0.35">
      <c r="B27101"/>
      <c r="C27101"/>
    </row>
    <row r="27102" spans="2:3" x14ac:dyDescent="0.35">
      <c r="B27102"/>
      <c r="C27102"/>
    </row>
    <row r="27103" spans="2:3" x14ac:dyDescent="0.35">
      <c r="B27103"/>
      <c r="C27103"/>
    </row>
    <row r="27104" spans="2:3" x14ac:dyDescent="0.35">
      <c r="B27104"/>
      <c r="C27104"/>
    </row>
    <row r="27105" spans="2:3" x14ac:dyDescent="0.35">
      <c r="B27105"/>
      <c r="C27105"/>
    </row>
    <row r="27106" spans="2:3" x14ac:dyDescent="0.35">
      <c r="B27106"/>
      <c r="C27106"/>
    </row>
    <row r="27107" spans="2:3" x14ac:dyDescent="0.35">
      <c r="B27107"/>
      <c r="C27107"/>
    </row>
    <row r="27108" spans="2:3" x14ac:dyDescent="0.35">
      <c r="B27108"/>
      <c r="C27108"/>
    </row>
    <row r="27109" spans="2:3" x14ac:dyDescent="0.35">
      <c r="B27109"/>
      <c r="C27109"/>
    </row>
    <row r="27110" spans="2:3" x14ac:dyDescent="0.35">
      <c r="B27110"/>
      <c r="C27110"/>
    </row>
    <row r="27111" spans="2:3" x14ac:dyDescent="0.35">
      <c r="B27111"/>
      <c r="C27111"/>
    </row>
    <row r="27112" spans="2:3" x14ac:dyDescent="0.35">
      <c r="B27112"/>
      <c r="C27112"/>
    </row>
    <row r="27113" spans="2:3" x14ac:dyDescent="0.35">
      <c r="B27113"/>
      <c r="C27113"/>
    </row>
    <row r="27114" spans="2:3" x14ac:dyDescent="0.35">
      <c r="B27114"/>
      <c r="C27114"/>
    </row>
    <row r="27115" spans="2:3" x14ac:dyDescent="0.35">
      <c r="B27115"/>
      <c r="C27115"/>
    </row>
    <row r="27116" spans="2:3" x14ac:dyDescent="0.35">
      <c r="B27116"/>
      <c r="C27116"/>
    </row>
    <row r="27117" spans="2:3" x14ac:dyDescent="0.35">
      <c r="B27117"/>
      <c r="C27117"/>
    </row>
    <row r="27118" spans="2:3" x14ac:dyDescent="0.35">
      <c r="B27118"/>
      <c r="C27118"/>
    </row>
    <row r="27119" spans="2:3" x14ac:dyDescent="0.35">
      <c r="B27119"/>
      <c r="C27119"/>
    </row>
    <row r="27120" spans="2:3" x14ac:dyDescent="0.35">
      <c r="B27120"/>
      <c r="C27120"/>
    </row>
    <row r="27121" spans="2:3" x14ac:dyDescent="0.35">
      <c r="B27121"/>
      <c r="C27121"/>
    </row>
    <row r="27122" spans="2:3" x14ac:dyDescent="0.35">
      <c r="B27122"/>
      <c r="C27122"/>
    </row>
    <row r="27123" spans="2:3" x14ac:dyDescent="0.35">
      <c r="B27123"/>
      <c r="C27123"/>
    </row>
    <row r="27124" spans="2:3" x14ac:dyDescent="0.35">
      <c r="B27124"/>
      <c r="C27124"/>
    </row>
    <row r="27125" spans="2:3" x14ac:dyDescent="0.35">
      <c r="B27125"/>
      <c r="C27125"/>
    </row>
    <row r="27126" spans="2:3" x14ac:dyDescent="0.35">
      <c r="B27126"/>
      <c r="C27126"/>
    </row>
    <row r="27127" spans="2:3" x14ac:dyDescent="0.35">
      <c r="B27127"/>
      <c r="C27127"/>
    </row>
    <row r="27128" spans="2:3" x14ac:dyDescent="0.35">
      <c r="B27128"/>
      <c r="C27128"/>
    </row>
    <row r="27129" spans="2:3" x14ac:dyDescent="0.35">
      <c r="B27129"/>
      <c r="C27129"/>
    </row>
    <row r="27130" spans="2:3" x14ac:dyDescent="0.35">
      <c r="B27130"/>
      <c r="C27130"/>
    </row>
    <row r="27131" spans="2:3" x14ac:dyDescent="0.35">
      <c r="B27131"/>
      <c r="C27131"/>
    </row>
    <row r="27132" spans="2:3" x14ac:dyDescent="0.35">
      <c r="B27132"/>
      <c r="C27132"/>
    </row>
    <row r="27133" spans="2:3" x14ac:dyDescent="0.35">
      <c r="B27133"/>
      <c r="C27133"/>
    </row>
    <row r="27134" spans="2:3" x14ac:dyDescent="0.35">
      <c r="B27134"/>
      <c r="C27134"/>
    </row>
    <row r="27135" spans="2:3" x14ac:dyDescent="0.35">
      <c r="B27135"/>
      <c r="C27135"/>
    </row>
    <row r="27136" spans="2:3" x14ac:dyDescent="0.35">
      <c r="B27136"/>
      <c r="C27136"/>
    </row>
    <row r="27137" spans="2:3" x14ac:dyDescent="0.35">
      <c r="B27137"/>
      <c r="C27137"/>
    </row>
    <row r="27138" spans="2:3" x14ac:dyDescent="0.35">
      <c r="B27138"/>
      <c r="C27138"/>
    </row>
    <row r="27139" spans="2:3" x14ac:dyDescent="0.35">
      <c r="B27139"/>
      <c r="C27139"/>
    </row>
    <row r="27140" spans="2:3" x14ac:dyDescent="0.35">
      <c r="B27140"/>
      <c r="C27140"/>
    </row>
    <row r="27141" spans="2:3" x14ac:dyDescent="0.35">
      <c r="B27141"/>
      <c r="C27141"/>
    </row>
    <row r="27142" spans="2:3" x14ac:dyDescent="0.35">
      <c r="B27142"/>
      <c r="C27142"/>
    </row>
    <row r="27143" spans="2:3" x14ac:dyDescent="0.35">
      <c r="B27143"/>
      <c r="C27143"/>
    </row>
    <row r="27144" spans="2:3" x14ac:dyDescent="0.35">
      <c r="B27144"/>
      <c r="C27144"/>
    </row>
    <row r="27145" spans="2:3" x14ac:dyDescent="0.35">
      <c r="B27145"/>
      <c r="C27145"/>
    </row>
    <row r="27146" spans="2:3" x14ac:dyDescent="0.35">
      <c r="B27146"/>
      <c r="C27146"/>
    </row>
    <row r="27147" spans="2:3" x14ac:dyDescent="0.35">
      <c r="B27147"/>
      <c r="C27147"/>
    </row>
    <row r="27148" spans="2:3" x14ac:dyDescent="0.35">
      <c r="B27148"/>
      <c r="C27148"/>
    </row>
    <row r="27149" spans="2:3" x14ac:dyDescent="0.35">
      <c r="B27149"/>
      <c r="C27149"/>
    </row>
    <row r="27150" spans="2:3" x14ac:dyDescent="0.35">
      <c r="B27150"/>
      <c r="C27150"/>
    </row>
    <row r="27151" spans="2:3" x14ac:dyDescent="0.35">
      <c r="B27151"/>
      <c r="C27151"/>
    </row>
    <row r="27152" spans="2:3" x14ac:dyDescent="0.35">
      <c r="B27152"/>
      <c r="C27152"/>
    </row>
    <row r="27153" spans="2:3" x14ac:dyDescent="0.35">
      <c r="B27153"/>
      <c r="C27153"/>
    </row>
    <row r="27154" spans="2:3" x14ac:dyDescent="0.35">
      <c r="B27154"/>
      <c r="C27154"/>
    </row>
    <row r="27155" spans="2:3" x14ac:dyDescent="0.35">
      <c r="B27155"/>
      <c r="C27155"/>
    </row>
    <row r="27156" spans="2:3" x14ac:dyDescent="0.35">
      <c r="B27156"/>
      <c r="C27156"/>
    </row>
    <row r="27157" spans="2:3" x14ac:dyDescent="0.35">
      <c r="B27157"/>
      <c r="C27157"/>
    </row>
    <row r="27158" spans="2:3" x14ac:dyDescent="0.35">
      <c r="B27158"/>
      <c r="C27158"/>
    </row>
    <row r="27159" spans="2:3" x14ac:dyDescent="0.35">
      <c r="B27159"/>
      <c r="C27159"/>
    </row>
    <row r="27160" spans="2:3" x14ac:dyDescent="0.35">
      <c r="B27160"/>
      <c r="C27160"/>
    </row>
    <row r="27161" spans="2:3" x14ac:dyDescent="0.35">
      <c r="B27161"/>
      <c r="C27161"/>
    </row>
    <row r="27162" spans="2:3" x14ac:dyDescent="0.35">
      <c r="B27162"/>
      <c r="C27162"/>
    </row>
    <row r="27163" spans="2:3" x14ac:dyDescent="0.35">
      <c r="B27163"/>
      <c r="C27163"/>
    </row>
    <row r="27164" spans="2:3" x14ac:dyDescent="0.35">
      <c r="B27164"/>
      <c r="C27164"/>
    </row>
    <row r="27165" spans="2:3" x14ac:dyDescent="0.35">
      <c r="B27165"/>
      <c r="C27165"/>
    </row>
    <row r="27166" spans="2:3" x14ac:dyDescent="0.35">
      <c r="B27166"/>
      <c r="C27166"/>
    </row>
    <row r="27167" spans="2:3" x14ac:dyDescent="0.35">
      <c r="B27167"/>
      <c r="C27167"/>
    </row>
    <row r="27168" spans="2:3" x14ac:dyDescent="0.35">
      <c r="B27168"/>
      <c r="C27168"/>
    </row>
    <row r="27169" spans="2:3" x14ac:dyDescent="0.35">
      <c r="B27169"/>
      <c r="C27169"/>
    </row>
    <row r="27170" spans="2:3" x14ac:dyDescent="0.35">
      <c r="B27170"/>
      <c r="C27170"/>
    </row>
    <row r="27171" spans="2:3" x14ac:dyDescent="0.35">
      <c r="B27171"/>
      <c r="C27171"/>
    </row>
    <row r="27172" spans="2:3" x14ac:dyDescent="0.35">
      <c r="B27172"/>
      <c r="C27172"/>
    </row>
    <row r="27173" spans="2:3" x14ac:dyDescent="0.35">
      <c r="B27173"/>
      <c r="C27173"/>
    </row>
    <row r="27174" spans="2:3" x14ac:dyDescent="0.35">
      <c r="B27174"/>
      <c r="C27174"/>
    </row>
    <row r="27175" spans="2:3" x14ac:dyDescent="0.35">
      <c r="B27175"/>
      <c r="C27175"/>
    </row>
    <row r="27176" spans="2:3" x14ac:dyDescent="0.35">
      <c r="B27176"/>
      <c r="C27176"/>
    </row>
    <row r="27177" spans="2:3" x14ac:dyDescent="0.35">
      <c r="B27177"/>
      <c r="C27177"/>
    </row>
    <row r="27178" spans="2:3" x14ac:dyDescent="0.35">
      <c r="B27178"/>
      <c r="C27178"/>
    </row>
    <row r="27179" spans="2:3" x14ac:dyDescent="0.35">
      <c r="B27179"/>
      <c r="C27179"/>
    </row>
    <row r="27180" spans="2:3" x14ac:dyDescent="0.35">
      <c r="B27180"/>
      <c r="C27180"/>
    </row>
    <row r="27181" spans="2:3" x14ac:dyDescent="0.35">
      <c r="B27181"/>
      <c r="C27181"/>
    </row>
    <row r="27182" spans="2:3" x14ac:dyDescent="0.35">
      <c r="B27182"/>
      <c r="C27182"/>
    </row>
    <row r="27183" spans="2:3" x14ac:dyDescent="0.35">
      <c r="B27183"/>
      <c r="C27183"/>
    </row>
    <row r="27184" spans="2:3" x14ac:dyDescent="0.35">
      <c r="B27184"/>
      <c r="C27184"/>
    </row>
    <row r="27185" spans="2:3" x14ac:dyDescent="0.35">
      <c r="B27185"/>
      <c r="C27185"/>
    </row>
    <row r="27186" spans="2:3" x14ac:dyDescent="0.35">
      <c r="B27186"/>
      <c r="C27186"/>
    </row>
    <row r="27187" spans="2:3" x14ac:dyDescent="0.35">
      <c r="B27187"/>
      <c r="C27187"/>
    </row>
    <row r="27188" spans="2:3" x14ac:dyDescent="0.35">
      <c r="B27188"/>
      <c r="C27188"/>
    </row>
    <row r="27189" spans="2:3" x14ac:dyDescent="0.35">
      <c r="B27189"/>
      <c r="C27189"/>
    </row>
    <row r="27190" spans="2:3" x14ac:dyDescent="0.35">
      <c r="B27190"/>
      <c r="C27190"/>
    </row>
    <row r="27191" spans="2:3" x14ac:dyDescent="0.35">
      <c r="B27191"/>
      <c r="C27191"/>
    </row>
    <row r="27192" spans="2:3" x14ac:dyDescent="0.35">
      <c r="B27192"/>
      <c r="C27192"/>
    </row>
    <row r="27193" spans="2:3" x14ac:dyDescent="0.35">
      <c r="B27193"/>
      <c r="C27193"/>
    </row>
    <row r="27194" spans="2:3" x14ac:dyDescent="0.35">
      <c r="B27194"/>
      <c r="C27194"/>
    </row>
    <row r="27195" spans="2:3" x14ac:dyDescent="0.35">
      <c r="B27195"/>
      <c r="C27195"/>
    </row>
    <row r="27196" spans="2:3" x14ac:dyDescent="0.35">
      <c r="B27196"/>
      <c r="C27196"/>
    </row>
    <row r="27197" spans="2:3" x14ac:dyDescent="0.35">
      <c r="B27197"/>
      <c r="C27197"/>
    </row>
    <row r="27198" spans="2:3" x14ac:dyDescent="0.35">
      <c r="B27198"/>
      <c r="C27198"/>
    </row>
    <row r="27199" spans="2:3" x14ac:dyDescent="0.35">
      <c r="B27199"/>
      <c r="C27199"/>
    </row>
    <row r="27200" spans="2:3" x14ac:dyDescent="0.35">
      <c r="B27200"/>
      <c r="C27200"/>
    </row>
    <row r="27201" spans="2:3" x14ac:dyDescent="0.35">
      <c r="B27201"/>
      <c r="C27201"/>
    </row>
    <row r="27202" spans="2:3" x14ac:dyDescent="0.35">
      <c r="B27202"/>
      <c r="C27202"/>
    </row>
    <row r="27203" spans="2:3" x14ac:dyDescent="0.35">
      <c r="B27203"/>
      <c r="C27203"/>
    </row>
    <row r="27204" spans="2:3" x14ac:dyDescent="0.35">
      <c r="B27204"/>
      <c r="C27204"/>
    </row>
    <row r="27205" spans="2:3" x14ac:dyDescent="0.35">
      <c r="B27205"/>
      <c r="C27205"/>
    </row>
    <row r="27206" spans="2:3" x14ac:dyDescent="0.35">
      <c r="B27206"/>
      <c r="C27206"/>
    </row>
    <row r="27207" spans="2:3" x14ac:dyDescent="0.35">
      <c r="B27207"/>
      <c r="C27207"/>
    </row>
    <row r="27208" spans="2:3" x14ac:dyDescent="0.35">
      <c r="B27208"/>
      <c r="C27208"/>
    </row>
    <row r="27209" spans="2:3" x14ac:dyDescent="0.35">
      <c r="B27209"/>
      <c r="C27209"/>
    </row>
    <row r="27210" spans="2:3" x14ac:dyDescent="0.35">
      <c r="B27210"/>
      <c r="C27210"/>
    </row>
    <row r="27211" spans="2:3" x14ac:dyDescent="0.35">
      <c r="B27211"/>
      <c r="C27211"/>
    </row>
    <row r="27212" spans="2:3" x14ac:dyDescent="0.35">
      <c r="B27212"/>
      <c r="C27212"/>
    </row>
    <row r="27213" spans="2:3" x14ac:dyDescent="0.35">
      <c r="B27213"/>
      <c r="C27213"/>
    </row>
    <row r="27214" spans="2:3" x14ac:dyDescent="0.35">
      <c r="B27214"/>
      <c r="C27214"/>
    </row>
    <row r="27215" spans="2:3" x14ac:dyDescent="0.35">
      <c r="B27215"/>
      <c r="C27215"/>
    </row>
    <row r="27216" spans="2:3" x14ac:dyDescent="0.35">
      <c r="B27216"/>
      <c r="C27216"/>
    </row>
    <row r="27217" spans="2:3" x14ac:dyDescent="0.35">
      <c r="B27217"/>
      <c r="C27217"/>
    </row>
    <row r="27218" spans="2:3" x14ac:dyDescent="0.35">
      <c r="B27218"/>
      <c r="C27218"/>
    </row>
    <row r="27219" spans="2:3" x14ac:dyDescent="0.35">
      <c r="B27219"/>
      <c r="C27219"/>
    </row>
    <row r="27220" spans="2:3" x14ac:dyDescent="0.35">
      <c r="B27220"/>
      <c r="C27220"/>
    </row>
    <row r="27221" spans="2:3" x14ac:dyDescent="0.35">
      <c r="B27221"/>
      <c r="C27221"/>
    </row>
    <row r="27222" spans="2:3" x14ac:dyDescent="0.35">
      <c r="B27222"/>
      <c r="C27222"/>
    </row>
    <row r="27223" spans="2:3" x14ac:dyDescent="0.35">
      <c r="B27223"/>
      <c r="C27223"/>
    </row>
    <row r="27224" spans="2:3" x14ac:dyDescent="0.35">
      <c r="B27224"/>
      <c r="C27224"/>
    </row>
    <row r="27225" spans="2:3" x14ac:dyDescent="0.35">
      <c r="B27225"/>
      <c r="C27225"/>
    </row>
    <row r="27226" spans="2:3" x14ac:dyDescent="0.35">
      <c r="B27226"/>
      <c r="C27226"/>
    </row>
    <row r="27227" spans="2:3" x14ac:dyDescent="0.35">
      <c r="B27227"/>
      <c r="C27227"/>
    </row>
    <row r="27228" spans="2:3" x14ac:dyDescent="0.35">
      <c r="B27228"/>
      <c r="C27228"/>
    </row>
    <row r="27229" spans="2:3" x14ac:dyDescent="0.35">
      <c r="B27229"/>
      <c r="C27229"/>
    </row>
    <row r="27230" spans="2:3" x14ac:dyDescent="0.35">
      <c r="B27230"/>
      <c r="C27230"/>
    </row>
    <row r="27231" spans="2:3" x14ac:dyDescent="0.35">
      <c r="B27231"/>
      <c r="C27231"/>
    </row>
    <row r="27232" spans="2:3" x14ac:dyDescent="0.35">
      <c r="B27232"/>
      <c r="C27232"/>
    </row>
    <row r="27233" spans="2:3" x14ac:dyDescent="0.35">
      <c r="B27233"/>
      <c r="C27233"/>
    </row>
    <row r="27234" spans="2:3" x14ac:dyDescent="0.35">
      <c r="B27234"/>
      <c r="C27234"/>
    </row>
    <row r="27235" spans="2:3" x14ac:dyDescent="0.35">
      <c r="B27235"/>
      <c r="C27235"/>
    </row>
    <row r="27236" spans="2:3" x14ac:dyDescent="0.35">
      <c r="B27236"/>
      <c r="C27236"/>
    </row>
    <row r="27237" spans="2:3" x14ac:dyDescent="0.35">
      <c r="B27237"/>
      <c r="C27237"/>
    </row>
    <row r="27238" spans="2:3" x14ac:dyDescent="0.35">
      <c r="B27238"/>
      <c r="C27238"/>
    </row>
    <row r="27239" spans="2:3" x14ac:dyDescent="0.35">
      <c r="B27239"/>
      <c r="C27239"/>
    </row>
    <row r="27240" spans="2:3" x14ac:dyDescent="0.35">
      <c r="B27240"/>
      <c r="C27240"/>
    </row>
    <row r="27241" spans="2:3" x14ac:dyDescent="0.35">
      <c r="B27241"/>
      <c r="C27241"/>
    </row>
    <row r="27242" spans="2:3" x14ac:dyDescent="0.35">
      <c r="B27242"/>
      <c r="C27242"/>
    </row>
    <row r="27243" spans="2:3" x14ac:dyDescent="0.35">
      <c r="B27243"/>
      <c r="C27243"/>
    </row>
    <row r="27244" spans="2:3" x14ac:dyDescent="0.35">
      <c r="B27244"/>
      <c r="C27244"/>
    </row>
    <row r="27245" spans="2:3" x14ac:dyDescent="0.35">
      <c r="B27245"/>
      <c r="C27245"/>
    </row>
    <row r="27246" spans="2:3" x14ac:dyDescent="0.35">
      <c r="B27246"/>
      <c r="C27246"/>
    </row>
    <row r="27247" spans="2:3" x14ac:dyDescent="0.35">
      <c r="B27247"/>
      <c r="C27247"/>
    </row>
    <row r="27248" spans="2:3" x14ac:dyDescent="0.35">
      <c r="B27248"/>
      <c r="C27248"/>
    </row>
    <row r="27249" spans="2:3" x14ac:dyDescent="0.35">
      <c r="B27249"/>
      <c r="C27249"/>
    </row>
    <row r="27250" spans="2:3" x14ac:dyDescent="0.35">
      <c r="B27250"/>
      <c r="C27250"/>
    </row>
    <row r="27251" spans="2:3" x14ac:dyDescent="0.35">
      <c r="B27251"/>
      <c r="C27251"/>
    </row>
    <row r="27252" spans="2:3" x14ac:dyDescent="0.35">
      <c r="B27252"/>
      <c r="C27252"/>
    </row>
    <row r="27253" spans="2:3" x14ac:dyDescent="0.35">
      <c r="B27253"/>
      <c r="C27253"/>
    </row>
    <row r="27254" spans="2:3" x14ac:dyDescent="0.35">
      <c r="B27254"/>
      <c r="C27254"/>
    </row>
    <row r="27255" spans="2:3" x14ac:dyDescent="0.35">
      <c r="B27255"/>
      <c r="C27255"/>
    </row>
    <row r="27256" spans="2:3" x14ac:dyDescent="0.35">
      <c r="B27256"/>
      <c r="C27256"/>
    </row>
    <row r="27257" spans="2:3" x14ac:dyDescent="0.35">
      <c r="B27257"/>
      <c r="C27257"/>
    </row>
    <row r="27258" spans="2:3" x14ac:dyDescent="0.35">
      <c r="B27258"/>
      <c r="C27258"/>
    </row>
    <row r="27259" spans="2:3" x14ac:dyDescent="0.35">
      <c r="B27259"/>
      <c r="C27259"/>
    </row>
    <row r="27260" spans="2:3" x14ac:dyDescent="0.35">
      <c r="B27260"/>
      <c r="C27260"/>
    </row>
    <row r="27261" spans="2:3" x14ac:dyDescent="0.35">
      <c r="B27261"/>
      <c r="C27261"/>
    </row>
    <row r="27262" spans="2:3" x14ac:dyDescent="0.35">
      <c r="B27262"/>
      <c r="C27262"/>
    </row>
    <row r="27263" spans="2:3" x14ac:dyDescent="0.35">
      <c r="B27263"/>
      <c r="C27263"/>
    </row>
    <row r="27264" spans="2:3" x14ac:dyDescent="0.35">
      <c r="B27264"/>
      <c r="C27264"/>
    </row>
    <row r="27265" spans="2:3" x14ac:dyDescent="0.35">
      <c r="B27265"/>
      <c r="C27265"/>
    </row>
    <row r="27266" spans="2:3" x14ac:dyDescent="0.35">
      <c r="B27266"/>
      <c r="C27266"/>
    </row>
    <row r="27267" spans="2:3" x14ac:dyDescent="0.35">
      <c r="B27267"/>
      <c r="C27267"/>
    </row>
    <row r="27268" spans="2:3" x14ac:dyDescent="0.35">
      <c r="B27268"/>
      <c r="C27268"/>
    </row>
    <row r="27269" spans="2:3" x14ac:dyDescent="0.35">
      <c r="B27269"/>
      <c r="C27269"/>
    </row>
    <row r="27270" spans="2:3" x14ac:dyDescent="0.35">
      <c r="B27270"/>
      <c r="C27270"/>
    </row>
    <row r="27271" spans="2:3" x14ac:dyDescent="0.35">
      <c r="B27271"/>
      <c r="C27271"/>
    </row>
    <row r="27272" spans="2:3" x14ac:dyDescent="0.35">
      <c r="B27272"/>
      <c r="C27272"/>
    </row>
    <row r="27273" spans="2:3" x14ac:dyDescent="0.35">
      <c r="B27273"/>
      <c r="C27273"/>
    </row>
    <row r="27274" spans="2:3" x14ac:dyDescent="0.35">
      <c r="B27274"/>
      <c r="C27274"/>
    </row>
    <row r="27275" spans="2:3" x14ac:dyDescent="0.35">
      <c r="B27275"/>
      <c r="C27275"/>
    </row>
    <row r="27276" spans="2:3" x14ac:dyDescent="0.35">
      <c r="B27276"/>
      <c r="C27276"/>
    </row>
    <row r="27277" spans="2:3" x14ac:dyDescent="0.35">
      <c r="B27277"/>
      <c r="C27277"/>
    </row>
    <row r="27278" spans="2:3" x14ac:dyDescent="0.35">
      <c r="B27278"/>
      <c r="C27278"/>
    </row>
    <row r="27279" spans="2:3" x14ac:dyDescent="0.35">
      <c r="B27279"/>
      <c r="C27279"/>
    </row>
    <row r="27280" spans="2:3" x14ac:dyDescent="0.35">
      <c r="B27280"/>
      <c r="C27280"/>
    </row>
    <row r="27281" spans="2:3" x14ac:dyDescent="0.35">
      <c r="B27281"/>
      <c r="C27281"/>
    </row>
    <row r="27282" spans="2:3" x14ac:dyDescent="0.35">
      <c r="B27282"/>
      <c r="C27282"/>
    </row>
    <row r="27283" spans="2:3" x14ac:dyDescent="0.35">
      <c r="B27283"/>
      <c r="C27283"/>
    </row>
    <row r="27284" spans="2:3" x14ac:dyDescent="0.35">
      <c r="B27284"/>
      <c r="C27284"/>
    </row>
    <row r="27285" spans="2:3" x14ac:dyDescent="0.35">
      <c r="B27285"/>
      <c r="C27285"/>
    </row>
    <row r="27286" spans="2:3" x14ac:dyDescent="0.35">
      <c r="B27286"/>
      <c r="C27286"/>
    </row>
    <row r="27287" spans="2:3" x14ac:dyDescent="0.35">
      <c r="B27287"/>
      <c r="C27287"/>
    </row>
    <row r="27288" spans="2:3" x14ac:dyDescent="0.35">
      <c r="B27288"/>
      <c r="C27288"/>
    </row>
    <row r="27289" spans="2:3" x14ac:dyDescent="0.35">
      <c r="B27289"/>
      <c r="C27289"/>
    </row>
    <row r="27290" spans="2:3" x14ac:dyDescent="0.35">
      <c r="B27290"/>
      <c r="C27290"/>
    </row>
    <row r="27291" spans="2:3" x14ac:dyDescent="0.35">
      <c r="B27291"/>
      <c r="C27291"/>
    </row>
    <row r="27292" spans="2:3" x14ac:dyDescent="0.35">
      <c r="B27292"/>
      <c r="C27292"/>
    </row>
    <row r="27293" spans="2:3" x14ac:dyDescent="0.35">
      <c r="B27293"/>
      <c r="C27293"/>
    </row>
    <row r="27294" spans="2:3" x14ac:dyDescent="0.35">
      <c r="B27294"/>
      <c r="C27294"/>
    </row>
    <row r="27295" spans="2:3" x14ac:dyDescent="0.35">
      <c r="B27295"/>
      <c r="C27295"/>
    </row>
    <row r="27296" spans="2:3" x14ac:dyDescent="0.35">
      <c r="B27296"/>
      <c r="C27296"/>
    </row>
    <row r="27297" spans="2:3" x14ac:dyDescent="0.35">
      <c r="B27297"/>
      <c r="C27297"/>
    </row>
    <row r="27298" spans="2:3" x14ac:dyDescent="0.35">
      <c r="B27298"/>
      <c r="C27298"/>
    </row>
    <row r="27299" spans="2:3" x14ac:dyDescent="0.35">
      <c r="B27299"/>
      <c r="C27299"/>
    </row>
    <row r="27300" spans="2:3" x14ac:dyDescent="0.35">
      <c r="B27300"/>
      <c r="C27300"/>
    </row>
    <row r="27301" spans="2:3" x14ac:dyDescent="0.35">
      <c r="B27301"/>
      <c r="C27301"/>
    </row>
    <row r="27302" spans="2:3" x14ac:dyDescent="0.35">
      <c r="B27302"/>
      <c r="C27302"/>
    </row>
    <row r="27303" spans="2:3" x14ac:dyDescent="0.35">
      <c r="B27303"/>
      <c r="C27303"/>
    </row>
    <row r="27304" spans="2:3" x14ac:dyDescent="0.35">
      <c r="B27304"/>
      <c r="C27304"/>
    </row>
    <row r="27305" spans="2:3" x14ac:dyDescent="0.35">
      <c r="B27305"/>
      <c r="C27305"/>
    </row>
    <row r="27306" spans="2:3" x14ac:dyDescent="0.35">
      <c r="B27306"/>
      <c r="C27306"/>
    </row>
    <row r="27307" spans="2:3" x14ac:dyDescent="0.35">
      <c r="B27307"/>
      <c r="C27307"/>
    </row>
    <row r="27308" spans="2:3" x14ac:dyDescent="0.35">
      <c r="B27308"/>
      <c r="C27308"/>
    </row>
    <row r="27309" spans="2:3" x14ac:dyDescent="0.35">
      <c r="B27309"/>
      <c r="C27309"/>
    </row>
    <row r="27310" spans="2:3" x14ac:dyDescent="0.35">
      <c r="B27310"/>
      <c r="C27310"/>
    </row>
    <row r="27311" spans="2:3" x14ac:dyDescent="0.35">
      <c r="B27311"/>
      <c r="C27311"/>
    </row>
    <row r="27312" spans="2:3" x14ac:dyDescent="0.35">
      <c r="B27312"/>
      <c r="C27312"/>
    </row>
    <row r="27313" spans="2:3" x14ac:dyDescent="0.35">
      <c r="B27313"/>
      <c r="C27313"/>
    </row>
    <row r="27314" spans="2:3" x14ac:dyDescent="0.35">
      <c r="B27314"/>
      <c r="C27314"/>
    </row>
    <row r="27315" spans="2:3" x14ac:dyDescent="0.35">
      <c r="B27315"/>
      <c r="C27315"/>
    </row>
    <row r="27316" spans="2:3" x14ac:dyDescent="0.35">
      <c r="B27316"/>
      <c r="C27316"/>
    </row>
    <row r="27317" spans="2:3" x14ac:dyDescent="0.35">
      <c r="B27317"/>
      <c r="C27317"/>
    </row>
    <row r="27318" spans="2:3" x14ac:dyDescent="0.35">
      <c r="B27318"/>
      <c r="C27318"/>
    </row>
    <row r="27319" spans="2:3" x14ac:dyDescent="0.35">
      <c r="B27319"/>
      <c r="C27319"/>
    </row>
    <row r="27320" spans="2:3" x14ac:dyDescent="0.35">
      <c r="B27320"/>
      <c r="C27320"/>
    </row>
    <row r="27321" spans="2:3" x14ac:dyDescent="0.35">
      <c r="B27321"/>
      <c r="C27321"/>
    </row>
    <row r="27322" spans="2:3" x14ac:dyDescent="0.35">
      <c r="B27322"/>
      <c r="C27322"/>
    </row>
    <row r="27323" spans="2:3" x14ac:dyDescent="0.35">
      <c r="B27323"/>
      <c r="C27323"/>
    </row>
    <row r="27324" spans="2:3" x14ac:dyDescent="0.35">
      <c r="B27324"/>
      <c r="C27324"/>
    </row>
    <row r="27325" spans="2:3" x14ac:dyDescent="0.35">
      <c r="B27325"/>
      <c r="C27325"/>
    </row>
    <row r="27326" spans="2:3" x14ac:dyDescent="0.35">
      <c r="B27326"/>
      <c r="C27326"/>
    </row>
    <row r="27327" spans="2:3" x14ac:dyDescent="0.35">
      <c r="B27327"/>
      <c r="C27327"/>
    </row>
    <row r="27328" spans="2:3" x14ac:dyDescent="0.35">
      <c r="B27328"/>
      <c r="C27328"/>
    </row>
    <row r="27329" spans="2:3" x14ac:dyDescent="0.35">
      <c r="B27329"/>
      <c r="C27329"/>
    </row>
    <row r="27330" spans="2:3" x14ac:dyDescent="0.35">
      <c r="B27330"/>
      <c r="C27330"/>
    </row>
    <row r="27331" spans="2:3" x14ac:dyDescent="0.35">
      <c r="B27331"/>
      <c r="C27331"/>
    </row>
    <row r="27332" spans="2:3" x14ac:dyDescent="0.35">
      <c r="B27332"/>
      <c r="C27332"/>
    </row>
    <row r="27333" spans="2:3" x14ac:dyDescent="0.35">
      <c r="B27333"/>
      <c r="C27333"/>
    </row>
    <row r="27334" spans="2:3" x14ac:dyDescent="0.35">
      <c r="B27334"/>
      <c r="C27334"/>
    </row>
    <row r="27335" spans="2:3" x14ac:dyDescent="0.35">
      <c r="B27335"/>
      <c r="C27335"/>
    </row>
    <row r="27336" spans="2:3" x14ac:dyDescent="0.35">
      <c r="B27336"/>
      <c r="C27336"/>
    </row>
    <row r="27337" spans="2:3" x14ac:dyDescent="0.35">
      <c r="B27337"/>
      <c r="C27337"/>
    </row>
    <row r="27338" spans="2:3" x14ac:dyDescent="0.35">
      <c r="B27338"/>
      <c r="C27338"/>
    </row>
    <row r="27339" spans="2:3" x14ac:dyDescent="0.35">
      <c r="B27339"/>
      <c r="C27339"/>
    </row>
    <row r="27340" spans="2:3" x14ac:dyDescent="0.35">
      <c r="B27340"/>
      <c r="C27340"/>
    </row>
    <row r="27341" spans="2:3" x14ac:dyDescent="0.35">
      <c r="B27341"/>
      <c r="C27341"/>
    </row>
    <row r="27342" spans="2:3" x14ac:dyDescent="0.35">
      <c r="B27342"/>
      <c r="C27342"/>
    </row>
    <row r="27343" spans="2:3" x14ac:dyDescent="0.35">
      <c r="B27343"/>
      <c r="C27343"/>
    </row>
    <row r="27344" spans="2:3" x14ac:dyDescent="0.35">
      <c r="B27344"/>
      <c r="C27344"/>
    </row>
    <row r="27345" spans="2:3" x14ac:dyDescent="0.35">
      <c r="B27345"/>
      <c r="C27345"/>
    </row>
    <row r="27346" spans="2:3" x14ac:dyDescent="0.35">
      <c r="B27346"/>
      <c r="C27346"/>
    </row>
    <row r="27347" spans="2:3" x14ac:dyDescent="0.35">
      <c r="B27347"/>
      <c r="C27347"/>
    </row>
    <row r="27348" spans="2:3" x14ac:dyDescent="0.35">
      <c r="B27348"/>
      <c r="C27348"/>
    </row>
    <row r="27349" spans="2:3" x14ac:dyDescent="0.35">
      <c r="B27349"/>
      <c r="C27349"/>
    </row>
    <row r="27350" spans="2:3" x14ac:dyDescent="0.35">
      <c r="B27350"/>
      <c r="C27350"/>
    </row>
    <row r="27351" spans="2:3" x14ac:dyDescent="0.35">
      <c r="B27351"/>
      <c r="C27351"/>
    </row>
    <row r="27352" spans="2:3" x14ac:dyDescent="0.35">
      <c r="B27352"/>
      <c r="C27352"/>
    </row>
    <row r="27353" spans="2:3" x14ac:dyDescent="0.35">
      <c r="B27353"/>
      <c r="C27353"/>
    </row>
    <row r="27354" spans="2:3" x14ac:dyDescent="0.35">
      <c r="B27354"/>
      <c r="C27354"/>
    </row>
    <row r="27355" spans="2:3" x14ac:dyDescent="0.35">
      <c r="B27355"/>
      <c r="C27355"/>
    </row>
    <row r="27356" spans="2:3" x14ac:dyDescent="0.35">
      <c r="B27356"/>
      <c r="C27356"/>
    </row>
    <row r="27357" spans="2:3" x14ac:dyDescent="0.35">
      <c r="B27357"/>
      <c r="C27357"/>
    </row>
    <row r="27358" spans="2:3" x14ac:dyDescent="0.35">
      <c r="B27358"/>
      <c r="C27358"/>
    </row>
    <row r="27359" spans="2:3" x14ac:dyDescent="0.35">
      <c r="B27359"/>
      <c r="C27359"/>
    </row>
    <row r="27360" spans="2:3" x14ac:dyDescent="0.35">
      <c r="B27360"/>
      <c r="C27360"/>
    </row>
    <row r="27361" spans="2:3" x14ac:dyDescent="0.35">
      <c r="B27361"/>
      <c r="C27361"/>
    </row>
    <row r="27362" spans="2:3" x14ac:dyDescent="0.35">
      <c r="B27362"/>
      <c r="C27362"/>
    </row>
    <row r="27363" spans="2:3" x14ac:dyDescent="0.35">
      <c r="B27363"/>
      <c r="C27363"/>
    </row>
    <row r="27364" spans="2:3" x14ac:dyDescent="0.35">
      <c r="B27364"/>
      <c r="C27364"/>
    </row>
    <row r="27365" spans="2:3" x14ac:dyDescent="0.35">
      <c r="B27365"/>
      <c r="C27365"/>
    </row>
    <row r="27366" spans="2:3" x14ac:dyDescent="0.35">
      <c r="B27366"/>
      <c r="C27366"/>
    </row>
    <row r="27367" spans="2:3" x14ac:dyDescent="0.35">
      <c r="B27367"/>
      <c r="C27367"/>
    </row>
    <row r="27368" spans="2:3" x14ac:dyDescent="0.35">
      <c r="B27368"/>
      <c r="C27368"/>
    </row>
    <row r="27369" spans="2:3" x14ac:dyDescent="0.35">
      <c r="B27369"/>
      <c r="C27369"/>
    </row>
    <row r="27370" spans="2:3" x14ac:dyDescent="0.35">
      <c r="B27370"/>
      <c r="C27370"/>
    </row>
    <row r="27371" spans="2:3" x14ac:dyDescent="0.35">
      <c r="B27371"/>
      <c r="C27371"/>
    </row>
    <row r="27372" spans="2:3" x14ac:dyDescent="0.35">
      <c r="B27372"/>
      <c r="C27372"/>
    </row>
    <row r="27373" spans="2:3" x14ac:dyDescent="0.35">
      <c r="B27373"/>
      <c r="C27373"/>
    </row>
    <row r="27374" spans="2:3" x14ac:dyDescent="0.35">
      <c r="B27374"/>
      <c r="C27374"/>
    </row>
    <row r="27375" spans="2:3" x14ac:dyDescent="0.35">
      <c r="B27375"/>
      <c r="C27375"/>
    </row>
    <row r="27376" spans="2:3" x14ac:dyDescent="0.35">
      <c r="B27376"/>
      <c r="C27376"/>
    </row>
    <row r="27377" spans="2:3" x14ac:dyDescent="0.35">
      <c r="B27377"/>
      <c r="C27377"/>
    </row>
    <row r="27378" spans="2:3" x14ac:dyDescent="0.35">
      <c r="B27378"/>
      <c r="C27378"/>
    </row>
    <row r="27379" spans="2:3" x14ac:dyDescent="0.35">
      <c r="B27379"/>
      <c r="C27379"/>
    </row>
    <row r="27380" spans="2:3" x14ac:dyDescent="0.35">
      <c r="B27380"/>
      <c r="C27380"/>
    </row>
    <row r="27381" spans="2:3" x14ac:dyDescent="0.35">
      <c r="B27381"/>
      <c r="C27381"/>
    </row>
    <row r="27382" spans="2:3" x14ac:dyDescent="0.35">
      <c r="B27382"/>
      <c r="C27382"/>
    </row>
    <row r="27383" spans="2:3" x14ac:dyDescent="0.35">
      <c r="B27383"/>
      <c r="C27383"/>
    </row>
    <row r="27384" spans="2:3" x14ac:dyDescent="0.35">
      <c r="B27384"/>
      <c r="C27384"/>
    </row>
    <row r="27385" spans="2:3" x14ac:dyDescent="0.35">
      <c r="B27385"/>
      <c r="C27385"/>
    </row>
    <row r="27386" spans="2:3" x14ac:dyDescent="0.35">
      <c r="B27386"/>
      <c r="C27386"/>
    </row>
    <row r="27387" spans="2:3" x14ac:dyDescent="0.35">
      <c r="B27387"/>
      <c r="C27387"/>
    </row>
    <row r="27388" spans="2:3" x14ac:dyDescent="0.35">
      <c r="B27388"/>
      <c r="C27388"/>
    </row>
    <row r="27389" spans="2:3" x14ac:dyDescent="0.35">
      <c r="B27389"/>
      <c r="C27389"/>
    </row>
    <row r="27390" spans="2:3" x14ac:dyDescent="0.35">
      <c r="B27390"/>
      <c r="C27390"/>
    </row>
    <row r="27391" spans="2:3" x14ac:dyDescent="0.35">
      <c r="B27391"/>
      <c r="C27391"/>
    </row>
    <row r="27392" spans="2:3" x14ac:dyDescent="0.35">
      <c r="B27392"/>
      <c r="C27392"/>
    </row>
    <row r="27393" spans="2:3" x14ac:dyDescent="0.35">
      <c r="B27393"/>
      <c r="C27393"/>
    </row>
    <row r="27394" spans="2:3" x14ac:dyDescent="0.35">
      <c r="B27394"/>
      <c r="C27394"/>
    </row>
    <row r="27395" spans="2:3" x14ac:dyDescent="0.35">
      <c r="B27395"/>
      <c r="C27395"/>
    </row>
    <row r="27396" spans="2:3" x14ac:dyDescent="0.35">
      <c r="B27396"/>
      <c r="C27396"/>
    </row>
    <row r="27397" spans="2:3" x14ac:dyDescent="0.35">
      <c r="B27397"/>
      <c r="C27397"/>
    </row>
    <row r="27398" spans="2:3" x14ac:dyDescent="0.35">
      <c r="B27398"/>
      <c r="C27398"/>
    </row>
    <row r="27399" spans="2:3" x14ac:dyDescent="0.35">
      <c r="B27399"/>
      <c r="C27399"/>
    </row>
    <row r="27400" spans="2:3" x14ac:dyDescent="0.35">
      <c r="B27400"/>
      <c r="C27400"/>
    </row>
    <row r="27401" spans="2:3" x14ac:dyDescent="0.35">
      <c r="B27401"/>
      <c r="C27401"/>
    </row>
    <row r="27402" spans="2:3" x14ac:dyDescent="0.35">
      <c r="B27402"/>
      <c r="C27402"/>
    </row>
    <row r="27403" spans="2:3" x14ac:dyDescent="0.35">
      <c r="B27403"/>
      <c r="C27403"/>
    </row>
    <row r="27404" spans="2:3" x14ac:dyDescent="0.35">
      <c r="B27404"/>
      <c r="C27404"/>
    </row>
    <row r="27405" spans="2:3" x14ac:dyDescent="0.35">
      <c r="B27405"/>
      <c r="C27405"/>
    </row>
    <row r="27406" spans="2:3" x14ac:dyDescent="0.35">
      <c r="B27406"/>
      <c r="C27406"/>
    </row>
    <row r="27407" spans="2:3" x14ac:dyDescent="0.35">
      <c r="B27407"/>
      <c r="C27407"/>
    </row>
    <row r="27408" spans="2:3" x14ac:dyDescent="0.35">
      <c r="B27408"/>
      <c r="C27408"/>
    </row>
    <row r="27409" spans="2:3" x14ac:dyDescent="0.35">
      <c r="B27409"/>
      <c r="C27409"/>
    </row>
    <row r="27410" spans="2:3" x14ac:dyDescent="0.35">
      <c r="B27410"/>
      <c r="C27410"/>
    </row>
    <row r="27411" spans="2:3" x14ac:dyDescent="0.35">
      <c r="B27411"/>
      <c r="C27411"/>
    </row>
    <row r="27412" spans="2:3" x14ac:dyDescent="0.35">
      <c r="B27412"/>
      <c r="C27412"/>
    </row>
    <row r="27413" spans="2:3" x14ac:dyDescent="0.35">
      <c r="B27413"/>
      <c r="C27413"/>
    </row>
    <row r="27414" spans="2:3" x14ac:dyDescent="0.35">
      <c r="B27414"/>
      <c r="C27414"/>
    </row>
    <row r="27415" spans="2:3" x14ac:dyDescent="0.35">
      <c r="B27415"/>
      <c r="C27415"/>
    </row>
    <row r="27416" spans="2:3" x14ac:dyDescent="0.35">
      <c r="B27416"/>
      <c r="C27416"/>
    </row>
    <row r="27417" spans="2:3" x14ac:dyDescent="0.35">
      <c r="B27417"/>
      <c r="C27417"/>
    </row>
    <row r="27418" spans="2:3" x14ac:dyDescent="0.35">
      <c r="B27418"/>
      <c r="C27418"/>
    </row>
    <row r="27419" spans="2:3" x14ac:dyDescent="0.35">
      <c r="B27419"/>
      <c r="C27419"/>
    </row>
    <row r="27420" spans="2:3" x14ac:dyDescent="0.35">
      <c r="B27420"/>
      <c r="C27420"/>
    </row>
    <row r="27421" spans="2:3" x14ac:dyDescent="0.35">
      <c r="B27421"/>
      <c r="C27421"/>
    </row>
    <row r="27422" spans="2:3" x14ac:dyDescent="0.35">
      <c r="B27422"/>
      <c r="C27422"/>
    </row>
    <row r="27423" spans="2:3" x14ac:dyDescent="0.35">
      <c r="B27423"/>
      <c r="C27423"/>
    </row>
    <row r="27424" spans="2:3" x14ac:dyDescent="0.35">
      <c r="B27424"/>
      <c r="C27424"/>
    </row>
    <row r="27425" spans="2:3" x14ac:dyDescent="0.35">
      <c r="B27425"/>
      <c r="C27425"/>
    </row>
    <row r="27426" spans="2:3" x14ac:dyDescent="0.35">
      <c r="B27426"/>
      <c r="C27426"/>
    </row>
    <row r="27427" spans="2:3" x14ac:dyDescent="0.35">
      <c r="B27427"/>
      <c r="C27427"/>
    </row>
    <row r="27428" spans="2:3" x14ac:dyDescent="0.35">
      <c r="B27428"/>
      <c r="C27428"/>
    </row>
    <row r="27429" spans="2:3" x14ac:dyDescent="0.35">
      <c r="B27429"/>
      <c r="C27429"/>
    </row>
    <row r="27430" spans="2:3" x14ac:dyDescent="0.35">
      <c r="B27430"/>
      <c r="C27430"/>
    </row>
    <row r="27431" spans="2:3" x14ac:dyDescent="0.35">
      <c r="B27431"/>
      <c r="C27431"/>
    </row>
    <row r="27432" spans="2:3" x14ac:dyDescent="0.35">
      <c r="B27432"/>
      <c r="C27432"/>
    </row>
    <row r="27433" spans="2:3" x14ac:dyDescent="0.35">
      <c r="B27433"/>
      <c r="C27433"/>
    </row>
    <row r="27434" spans="2:3" x14ac:dyDescent="0.35">
      <c r="B27434"/>
      <c r="C27434"/>
    </row>
    <row r="27435" spans="2:3" x14ac:dyDescent="0.35">
      <c r="B27435"/>
      <c r="C27435"/>
    </row>
    <row r="27436" spans="2:3" x14ac:dyDescent="0.35">
      <c r="B27436"/>
      <c r="C27436"/>
    </row>
    <row r="27437" spans="2:3" x14ac:dyDescent="0.35">
      <c r="B27437"/>
      <c r="C27437"/>
    </row>
    <row r="27438" spans="2:3" x14ac:dyDescent="0.35">
      <c r="B27438"/>
      <c r="C27438"/>
    </row>
    <row r="27439" spans="2:3" x14ac:dyDescent="0.35">
      <c r="B27439"/>
      <c r="C27439"/>
    </row>
    <row r="27440" spans="2:3" x14ac:dyDescent="0.35">
      <c r="B27440"/>
      <c r="C27440"/>
    </row>
    <row r="27441" spans="2:3" x14ac:dyDescent="0.35">
      <c r="B27441"/>
      <c r="C27441"/>
    </row>
    <row r="27442" spans="2:3" x14ac:dyDescent="0.35">
      <c r="B27442"/>
      <c r="C27442"/>
    </row>
    <row r="27443" spans="2:3" x14ac:dyDescent="0.35">
      <c r="B27443"/>
      <c r="C27443"/>
    </row>
    <row r="27444" spans="2:3" x14ac:dyDescent="0.35">
      <c r="B27444"/>
      <c r="C27444"/>
    </row>
    <row r="27445" spans="2:3" x14ac:dyDescent="0.35">
      <c r="B27445"/>
      <c r="C27445"/>
    </row>
    <row r="27446" spans="2:3" x14ac:dyDescent="0.35">
      <c r="B27446"/>
      <c r="C27446"/>
    </row>
    <row r="27447" spans="2:3" x14ac:dyDescent="0.35">
      <c r="B27447"/>
      <c r="C27447"/>
    </row>
    <row r="27448" spans="2:3" x14ac:dyDescent="0.35">
      <c r="B27448"/>
      <c r="C27448"/>
    </row>
    <row r="27449" spans="2:3" x14ac:dyDescent="0.35">
      <c r="B27449"/>
      <c r="C27449"/>
    </row>
    <row r="27450" spans="2:3" x14ac:dyDescent="0.35">
      <c r="B27450"/>
      <c r="C27450"/>
    </row>
    <row r="27451" spans="2:3" x14ac:dyDescent="0.35">
      <c r="B27451"/>
      <c r="C27451"/>
    </row>
    <row r="27452" spans="2:3" x14ac:dyDescent="0.35">
      <c r="B27452"/>
      <c r="C27452"/>
    </row>
    <row r="27453" spans="2:3" x14ac:dyDescent="0.35">
      <c r="B27453"/>
      <c r="C27453"/>
    </row>
    <row r="27454" spans="2:3" x14ac:dyDescent="0.35">
      <c r="B27454"/>
      <c r="C27454"/>
    </row>
    <row r="27455" spans="2:3" x14ac:dyDescent="0.35">
      <c r="B27455"/>
      <c r="C27455"/>
    </row>
    <row r="27456" spans="2:3" x14ac:dyDescent="0.35">
      <c r="B27456"/>
      <c r="C27456"/>
    </row>
    <row r="27457" spans="2:3" x14ac:dyDescent="0.35">
      <c r="B27457"/>
      <c r="C27457"/>
    </row>
    <row r="27458" spans="2:3" x14ac:dyDescent="0.35">
      <c r="B27458"/>
      <c r="C27458"/>
    </row>
    <row r="27459" spans="2:3" x14ac:dyDescent="0.35">
      <c r="B27459"/>
      <c r="C27459"/>
    </row>
    <row r="27460" spans="2:3" x14ac:dyDescent="0.35">
      <c r="B27460"/>
      <c r="C27460"/>
    </row>
    <row r="27461" spans="2:3" x14ac:dyDescent="0.35">
      <c r="B27461"/>
      <c r="C27461"/>
    </row>
    <row r="27462" spans="2:3" x14ac:dyDescent="0.35">
      <c r="B27462"/>
      <c r="C27462"/>
    </row>
    <row r="27463" spans="2:3" x14ac:dyDescent="0.35">
      <c r="B27463"/>
      <c r="C27463"/>
    </row>
    <row r="27464" spans="2:3" x14ac:dyDescent="0.35">
      <c r="B27464"/>
      <c r="C27464"/>
    </row>
    <row r="27465" spans="2:3" x14ac:dyDescent="0.35">
      <c r="B27465"/>
      <c r="C27465"/>
    </row>
    <row r="27466" spans="2:3" x14ac:dyDescent="0.35">
      <c r="B27466"/>
      <c r="C27466"/>
    </row>
    <row r="27467" spans="2:3" x14ac:dyDescent="0.35">
      <c r="B27467"/>
      <c r="C27467"/>
    </row>
    <row r="27468" spans="2:3" x14ac:dyDescent="0.35">
      <c r="B27468"/>
      <c r="C27468"/>
    </row>
    <row r="27469" spans="2:3" x14ac:dyDescent="0.35">
      <c r="B27469"/>
      <c r="C27469"/>
    </row>
    <row r="27470" spans="2:3" x14ac:dyDescent="0.35">
      <c r="B27470"/>
      <c r="C27470"/>
    </row>
    <row r="27471" spans="2:3" x14ac:dyDescent="0.35">
      <c r="B27471"/>
      <c r="C27471"/>
    </row>
    <row r="27472" spans="2:3" x14ac:dyDescent="0.35">
      <c r="B27472"/>
      <c r="C27472"/>
    </row>
    <row r="27473" spans="2:3" x14ac:dyDescent="0.35">
      <c r="B27473"/>
      <c r="C27473"/>
    </row>
    <row r="27474" spans="2:3" x14ac:dyDescent="0.35">
      <c r="B27474"/>
      <c r="C27474"/>
    </row>
    <row r="27475" spans="2:3" x14ac:dyDescent="0.35">
      <c r="B27475"/>
      <c r="C27475"/>
    </row>
    <row r="27476" spans="2:3" x14ac:dyDescent="0.35">
      <c r="B27476"/>
      <c r="C27476"/>
    </row>
    <row r="27477" spans="2:3" x14ac:dyDescent="0.35">
      <c r="B27477"/>
      <c r="C27477"/>
    </row>
    <row r="27478" spans="2:3" x14ac:dyDescent="0.35">
      <c r="B27478"/>
      <c r="C27478"/>
    </row>
    <row r="27479" spans="2:3" x14ac:dyDescent="0.35">
      <c r="B27479"/>
      <c r="C27479"/>
    </row>
    <row r="27480" spans="2:3" x14ac:dyDescent="0.35">
      <c r="B27480"/>
      <c r="C27480"/>
    </row>
    <row r="27481" spans="2:3" x14ac:dyDescent="0.35">
      <c r="B27481"/>
      <c r="C27481"/>
    </row>
    <row r="27482" spans="2:3" x14ac:dyDescent="0.35">
      <c r="B27482"/>
      <c r="C27482"/>
    </row>
    <row r="27483" spans="2:3" x14ac:dyDescent="0.35">
      <c r="B27483"/>
      <c r="C27483"/>
    </row>
    <row r="27484" spans="2:3" x14ac:dyDescent="0.35">
      <c r="B27484"/>
      <c r="C27484"/>
    </row>
    <row r="27485" spans="2:3" x14ac:dyDescent="0.35">
      <c r="B27485"/>
      <c r="C27485"/>
    </row>
    <row r="27486" spans="2:3" x14ac:dyDescent="0.35">
      <c r="B27486"/>
      <c r="C27486"/>
    </row>
    <row r="27487" spans="2:3" x14ac:dyDescent="0.35">
      <c r="B27487"/>
      <c r="C27487"/>
    </row>
    <row r="27488" spans="2:3" x14ac:dyDescent="0.35">
      <c r="B27488"/>
      <c r="C27488"/>
    </row>
    <row r="27489" spans="2:3" x14ac:dyDescent="0.35">
      <c r="B27489"/>
      <c r="C27489"/>
    </row>
    <row r="27490" spans="2:3" x14ac:dyDescent="0.35">
      <c r="B27490"/>
      <c r="C27490"/>
    </row>
    <row r="27491" spans="2:3" x14ac:dyDescent="0.35">
      <c r="B27491"/>
      <c r="C27491"/>
    </row>
    <row r="27492" spans="2:3" x14ac:dyDescent="0.35">
      <c r="B27492"/>
      <c r="C27492"/>
    </row>
    <row r="27493" spans="2:3" x14ac:dyDescent="0.35">
      <c r="B27493"/>
      <c r="C27493"/>
    </row>
    <row r="27494" spans="2:3" x14ac:dyDescent="0.35">
      <c r="B27494"/>
      <c r="C27494"/>
    </row>
    <row r="27495" spans="2:3" x14ac:dyDescent="0.35">
      <c r="B27495"/>
      <c r="C27495"/>
    </row>
    <row r="27496" spans="2:3" x14ac:dyDescent="0.35">
      <c r="B27496"/>
      <c r="C27496"/>
    </row>
    <row r="27497" spans="2:3" x14ac:dyDescent="0.35">
      <c r="B27497"/>
      <c r="C27497"/>
    </row>
    <row r="27498" spans="2:3" x14ac:dyDescent="0.35">
      <c r="B27498"/>
      <c r="C27498"/>
    </row>
    <row r="27499" spans="2:3" x14ac:dyDescent="0.35">
      <c r="B27499"/>
      <c r="C27499"/>
    </row>
    <row r="27500" spans="2:3" x14ac:dyDescent="0.35">
      <c r="B27500"/>
      <c r="C27500"/>
    </row>
    <row r="27501" spans="2:3" x14ac:dyDescent="0.35">
      <c r="B27501"/>
      <c r="C27501"/>
    </row>
    <row r="27502" spans="2:3" x14ac:dyDescent="0.35">
      <c r="B27502"/>
      <c r="C27502"/>
    </row>
    <row r="27503" spans="2:3" x14ac:dyDescent="0.35">
      <c r="B27503"/>
      <c r="C27503"/>
    </row>
    <row r="27504" spans="2:3" x14ac:dyDescent="0.35">
      <c r="B27504"/>
      <c r="C27504"/>
    </row>
    <row r="27505" spans="2:3" x14ac:dyDescent="0.35">
      <c r="B27505"/>
      <c r="C27505"/>
    </row>
    <row r="27506" spans="2:3" x14ac:dyDescent="0.35">
      <c r="B27506"/>
      <c r="C27506"/>
    </row>
    <row r="27507" spans="2:3" x14ac:dyDescent="0.35">
      <c r="B27507"/>
      <c r="C27507"/>
    </row>
    <row r="27508" spans="2:3" x14ac:dyDescent="0.35">
      <c r="B27508"/>
      <c r="C27508"/>
    </row>
    <row r="27509" spans="2:3" x14ac:dyDescent="0.35">
      <c r="B27509"/>
      <c r="C27509"/>
    </row>
    <row r="27510" spans="2:3" x14ac:dyDescent="0.35">
      <c r="B27510"/>
      <c r="C27510"/>
    </row>
    <row r="27511" spans="2:3" x14ac:dyDescent="0.35">
      <c r="B27511"/>
      <c r="C27511"/>
    </row>
    <row r="27512" spans="2:3" x14ac:dyDescent="0.35">
      <c r="B27512"/>
      <c r="C27512"/>
    </row>
    <row r="27513" spans="2:3" x14ac:dyDescent="0.35">
      <c r="B27513"/>
      <c r="C27513"/>
    </row>
    <row r="27514" spans="2:3" x14ac:dyDescent="0.35">
      <c r="B27514"/>
      <c r="C27514"/>
    </row>
    <row r="27515" spans="2:3" x14ac:dyDescent="0.35">
      <c r="B27515"/>
      <c r="C27515"/>
    </row>
    <row r="27516" spans="2:3" x14ac:dyDescent="0.35">
      <c r="B27516"/>
      <c r="C27516"/>
    </row>
    <row r="27517" spans="2:3" x14ac:dyDescent="0.35">
      <c r="B27517"/>
      <c r="C27517"/>
    </row>
    <row r="27518" spans="2:3" x14ac:dyDescent="0.35">
      <c r="B27518"/>
      <c r="C27518"/>
    </row>
    <row r="27519" spans="2:3" x14ac:dyDescent="0.35">
      <c r="B27519"/>
      <c r="C27519"/>
    </row>
    <row r="27520" spans="2:3" x14ac:dyDescent="0.35">
      <c r="B27520"/>
      <c r="C27520"/>
    </row>
    <row r="27521" spans="2:3" x14ac:dyDescent="0.35">
      <c r="B27521"/>
      <c r="C27521"/>
    </row>
    <row r="27522" spans="2:3" x14ac:dyDescent="0.35">
      <c r="B27522"/>
      <c r="C27522"/>
    </row>
    <row r="27523" spans="2:3" x14ac:dyDescent="0.35">
      <c r="B27523"/>
      <c r="C27523"/>
    </row>
    <row r="27524" spans="2:3" x14ac:dyDescent="0.35">
      <c r="B27524"/>
      <c r="C27524"/>
    </row>
    <row r="27525" spans="2:3" x14ac:dyDescent="0.35">
      <c r="B27525"/>
      <c r="C27525"/>
    </row>
    <row r="27526" spans="2:3" x14ac:dyDescent="0.35">
      <c r="B27526"/>
      <c r="C27526"/>
    </row>
    <row r="27527" spans="2:3" x14ac:dyDescent="0.35">
      <c r="B27527"/>
      <c r="C27527"/>
    </row>
    <row r="27528" spans="2:3" x14ac:dyDescent="0.35">
      <c r="B27528"/>
      <c r="C27528"/>
    </row>
    <row r="27529" spans="2:3" x14ac:dyDescent="0.35">
      <c r="B27529"/>
      <c r="C27529"/>
    </row>
    <row r="27530" spans="2:3" x14ac:dyDescent="0.35">
      <c r="B27530"/>
      <c r="C27530"/>
    </row>
    <row r="27531" spans="2:3" x14ac:dyDescent="0.35">
      <c r="B27531"/>
      <c r="C27531"/>
    </row>
    <row r="27532" spans="2:3" x14ac:dyDescent="0.35">
      <c r="B27532"/>
      <c r="C27532"/>
    </row>
    <row r="27533" spans="2:3" x14ac:dyDescent="0.35">
      <c r="B27533"/>
      <c r="C27533"/>
    </row>
    <row r="27534" spans="2:3" x14ac:dyDescent="0.35">
      <c r="B27534"/>
      <c r="C27534"/>
    </row>
    <row r="27535" spans="2:3" x14ac:dyDescent="0.35">
      <c r="B27535"/>
      <c r="C27535"/>
    </row>
    <row r="27536" spans="2:3" x14ac:dyDescent="0.35">
      <c r="B27536"/>
      <c r="C27536"/>
    </row>
    <row r="27537" spans="2:3" x14ac:dyDescent="0.35">
      <c r="B27537"/>
      <c r="C27537"/>
    </row>
    <row r="27538" spans="2:3" x14ac:dyDescent="0.35">
      <c r="B27538"/>
      <c r="C27538"/>
    </row>
    <row r="27539" spans="2:3" x14ac:dyDescent="0.35">
      <c r="B27539"/>
      <c r="C27539"/>
    </row>
    <row r="27540" spans="2:3" x14ac:dyDescent="0.35">
      <c r="B27540"/>
      <c r="C27540"/>
    </row>
    <row r="27541" spans="2:3" x14ac:dyDescent="0.35">
      <c r="B27541"/>
      <c r="C27541"/>
    </row>
    <row r="27542" spans="2:3" x14ac:dyDescent="0.35">
      <c r="B27542"/>
      <c r="C27542"/>
    </row>
    <row r="27543" spans="2:3" x14ac:dyDescent="0.35">
      <c r="B27543"/>
      <c r="C27543"/>
    </row>
    <row r="27544" spans="2:3" x14ac:dyDescent="0.35">
      <c r="B27544"/>
      <c r="C27544"/>
    </row>
    <row r="27545" spans="2:3" x14ac:dyDescent="0.35">
      <c r="B27545"/>
      <c r="C27545"/>
    </row>
    <row r="27546" spans="2:3" x14ac:dyDescent="0.35">
      <c r="B27546"/>
      <c r="C27546"/>
    </row>
    <row r="27547" spans="2:3" x14ac:dyDescent="0.35">
      <c r="B27547"/>
      <c r="C27547"/>
    </row>
    <row r="27548" spans="2:3" x14ac:dyDescent="0.35">
      <c r="B27548"/>
      <c r="C27548"/>
    </row>
    <row r="27549" spans="2:3" x14ac:dyDescent="0.35">
      <c r="B27549"/>
      <c r="C27549"/>
    </row>
    <row r="27550" spans="2:3" x14ac:dyDescent="0.35">
      <c r="B27550"/>
      <c r="C27550"/>
    </row>
    <row r="27551" spans="2:3" x14ac:dyDescent="0.35">
      <c r="B27551"/>
      <c r="C27551"/>
    </row>
    <row r="27552" spans="2:3" x14ac:dyDescent="0.35">
      <c r="B27552"/>
      <c r="C27552"/>
    </row>
    <row r="27553" spans="2:3" x14ac:dyDescent="0.35">
      <c r="B27553"/>
      <c r="C27553"/>
    </row>
    <row r="27554" spans="2:3" x14ac:dyDescent="0.35">
      <c r="B27554"/>
      <c r="C27554"/>
    </row>
    <row r="27555" spans="2:3" x14ac:dyDescent="0.35">
      <c r="B27555"/>
      <c r="C27555"/>
    </row>
    <row r="27556" spans="2:3" x14ac:dyDescent="0.35">
      <c r="B27556"/>
      <c r="C27556"/>
    </row>
    <row r="27557" spans="2:3" x14ac:dyDescent="0.35">
      <c r="B27557"/>
      <c r="C27557"/>
    </row>
    <row r="27558" spans="2:3" x14ac:dyDescent="0.35">
      <c r="B27558"/>
      <c r="C27558"/>
    </row>
    <row r="27559" spans="2:3" x14ac:dyDescent="0.35">
      <c r="B27559"/>
      <c r="C27559"/>
    </row>
    <row r="27560" spans="2:3" x14ac:dyDescent="0.35">
      <c r="B27560"/>
      <c r="C27560"/>
    </row>
    <row r="27561" spans="2:3" x14ac:dyDescent="0.35">
      <c r="B27561"/>
      <c r="C27561"/>
    </row>
    <row r="27562" spans="2:3" x14ac:dyDescent="0.35">
      <c r="B27562"/>
      <c r="C27562"/>
    </row>
    <row r="27563" spans="2:3" x14ac:dyDescent="0.35">
      <c r="B27563"/>
      <c r="C27563"/>
    </row>
    <row r="27564" spans="2:3" x14ac:dyDescent="0.35">
      <c r="B27564"/>
      <c r="C27564"/>
    </row>
    <row r="27565" spans="2:3" x14ac:dyDescent="0.35">
      <c r="B27565"/>
      <c r="C27565"/>
    </row>
    <row r="27566" spans="2:3" x14ac:dyDescent="0.35">
      <c r="B27566"/>
      <c r="C27566"/>
    </row>
    <row r="27567" spans="2:3" x14ac:dyDescent="0.35">
      <c r="B27567"/>
      <c r="C27567"/>
    </row>
    <row r="27568" spans="2:3" x14ac:dyDescent="0.35">
      <c r="B27568"/>
      <c r="C27568"/>
    </row>
    <row r="27569" spans="2:3" x14ac:dyDescent="0.35">
      <c r="B27569"/>
      <c r="C27569"/>
    </row>
    <row r="27570" spans="2:3" x14ac:dyDescent="0.35">
      <c r="B27570"/>
      <c r="C27570"/>
    </row>
    <row r="27571" spans="2:3" x14ac:dyDescent="0.35">
      <c r="B27571"/>
      <c r="C27571"/>
    </row>
    <row r="27572" spans="2:3" x14ac:dyDescent="0.35">
      <c r="B27572"/>
      <c r="C27572"/>
    </row>
    <row r="27573" spans="2:3" x14ac:dyDescent="0.35">
      <c r="B27573"/>
      <c r="C27573"/>
    </row>
    <row r="27574" spans="2:3" x14ac:dyDescent="0.35">
      <c r="B27574"/>
      <c r="C27574"/>
    </row>
    <row r="27575" spans="2:3" x14ac:dyDescent="0.35">
      <c r="B27575"/>
      <c r="C27575"/>
    </row>
    <row r="27576" spans="2:3" x14ac:dyDescent="0.35">
      <c r="B27576"/>
      <c r="C27576"/>
    </row>
    <row r="27577" spans="2:3" x14ac:dyDescent="0.35">
      <c r="B27577"/>
      <c r="C27577"/>
    </row>
    <row r="27578" spans="2:3" x14ac:dyDescent="0.35">
      <c r="B27578"/>
      <c r="C27578"/>
    </row>
    <row r="27579" spans="2:3" x14ac:dyDescent="0.35">
      <c r="B27579"/>
      <c r="C27579"/>
    </row>
    <row r="27580" spans="2:3" x14ac:dyDescent="0.35">
      <c r="B27580"/>
      <c r="C27580"/>
    </row>
    <row r="27581" spans="2:3" x14ac:dyDescent="0.35">
      <c r="B27581"/>
      <c r="C27581"/>
    </row>
    <row r="27582" spans="2:3" x14ac:dyDescent="0.35">
      <c r="B27582"/>
      <c r="C27582"/>
    </row>
    <row r="27583" spans="2:3" x14ac:dyDescent="0.35">
      <c r="B27583"/>
      <c r="C27583"/>
    </row>
    <row r="27584" spans="2:3" x14ac:dyDescent="0.35">
      <c r="B27584"/>
      <c r="C27584"/>
    </row>
    <row r="27585" spans="2:3" x14ac:dyDescent="0.35">
      <c r="B27585"/>
      <c r="C27585"/>
    </row>
    <row r="27586" spans="2:3" x14ac:dyDescent="0.35">
      <c r="B27586"/>
      <c r="C27586"/>
    </row>
    <row r="27587" spans="2:3" x14ac:dyDescent="0.35">
      <c r="B27587"/>
      <c r="C27587"/>
    </row>
    <row r="27588" spans="2:3" x14ac:dyDescent="0.35">
      <c r="B27588"/>
      <c r="C27588"/>
    </row>
    <row r="27589" spans="2:3" x14ac:dyDescent="0.35">
      <c r="B27589"/>
      <c r="C27589"/>
    </row>
    <row r="27590" spans="2:3" x14ac:dyDescent="0.35">
      <c r="B27590"/>
      <c r="C27590"/>
    </row>
    <row r="27591" spans="2:3" x14ac:dyDescent="0.35">
      <c r="B27591"/>
      <c r="C27591"/>
    </row>
    <row r="27592" spans="2:3" x14ac:dyDescent="0.35">
      <c r="B27592"/>
      <c r="C27592"/>
    </row>
    <row r="27593" spans="2:3" x14ac:dyDescent="0.35">
      <c r="B27593"/>
      <c r="C27593"/>
    </row>
    <row r="27594" spans="2:3" x14ac:dyDescent="0.35">
      <c r="B27594"/>
      <c r="C27594"/>
    </row>
    <row r="27595" spans="2:3" x14ac:dyDescent="0.35">
      <c r="B27595"/>
      <c r="C27595"/>
    </row>
    <row r="27596" spans="2:3" x14ac:dyDescent="0.35">
      <c r="B27596"/>
      <c r="C27596"/>
    </row>
    <row r="27597" spans="2:3" x14ac:dyDescent="0.35">
      <c r="B27597"/>
      <c r="C27597"/>
    </row>
    <row r="27598" spans="2:3" x14ac:dyDescent="0.35">
      <c r="B27598"/>
      <c r="C27598"/>
    </row>
    <row r="27599" spans="2:3" x14ac:dyDescent="0.35">
      <c r="B27599"/>
      <c r="C27599"/>
    </row>
    <row r="27600" spans="2:3" x14ac:dyDescent="0.35">
      <c r="B27600"/>
      <c r="C27600"/>
    </row>
    <row r="27601" spans="2:3" x14ac:dyDescent="0.35">
      <c r="B27601"/>
      <c r="C27601"/>
    </row>
    <row r="27602" spans="2:3" x14ac:dyDescent="0.35">
      <c r="B27602"/>
      <c r="C27602"/>
    </row>
    <row r="27603" spans="2:3" x14ac:dyDescent="0.35">
      <c r="B27603"/>
      <c r="C27603"/>
    </row>
    <row r="27604" spans="2:3" x14ac:dyDescent="0.35">
      <c r="B27604"/>
      <c r="C27604"/>
    </row>
    <row r="27605" spans="2:3" x14ac:dyDescent="0.35">
      <c r="B27605"/>
      <c r="C27605"/>
    </row>
    <row r="27606" spans="2:3" x14ac:dyDescent="0.35">
      <c r="B27606"/>
      <c r="C27606"/>
    </row>
    <row r="27607" spans="2:3" x14ac:dyDescent="0.35">
      <c r="B27607"/>
      <c r="C27607"/>
    </row>
    <row r="27608" spans="2:3" x14ac:dyDescent="0.35">
      <c r="B27608"/>
      <c r="C27608"/>
    </row>
    <row r="27609" spans="2:3" x14ac:dyDescent="0.35">
      <c r="B27609"/>
      <c r="C27609"/>
    </row>
    <row r="27610" spans="2:3" x14ac:dyDescent="0.35">
      <c r="B27610"/>
      <c r="C27610"/>
    </row>
    <row r="27611" spans="2:3" x14ac:dyDescent="0.35">
      <c r="B27611"/>
      <c r="C27611"/>
    </row>
    <row r="27612" spans="2:3" x14ac:dyDescent="0.35">
      <c r="B27612"/>
      <c r="C27612"/>
    </row>
    <row r="27613" spans="2:3" x14ac:dyDescent="0.35">
      <c r="B27613"/>
      <c r="C27613"/>
    </row>
    <row r="27614" spans="2:3" x14ac:dyDescent="0.35">
      <c r="B27614"/>
      <c r="C27614"/>
    </row>
    <row r="27615" spans="2:3" x14ac:dyDescent="0.35">
      <c r="B27615"/>
      <c r="C27615"/>
    </row>
    <row r="27616" spans="2:3" x14ac:dyDescent="0.35">
      <c r="B27616"/>
      <c r="C27616"/>
    </row>
    <row r="27617" spans="2:3" x14ac:dyDescent="0.35">
      <c r="B27617"/>
      <c r="C27617"/>
    </row>
    <row r="27618" spans="2:3" x14ac:dyDescent="0.35">
      <c r="B27618"/>
      <c r="C27618"/>
    </row>
    <row r="27619" spans="2:3" x14ac:dyDescent="0.35">
      <c r="B27619"/>
      <c r="C27619"/>
    </row>
    <row r="27620" spans="2:3" x14ac:dyDescent="0.35">
      <c r="B27620"/>
      <c r="C27620"/>
    </row>
    <row r="27621" spans="2:3" x14ac:dyDescent="0.35">
      <c r="B27621"/>
      <c r="C27621"/>
    </row>
    <row r="27622" spans="2:3" x14ac:dyDescent="0.35">
      <c r="B27622"/>
      <c r="C27622"/>
    </row>
    <row r="27623" spans="2:3" x14ac:dyDescent="0.35">
      <c r="B27623"/>
      <c r="C27623"/>
    </row>
    <row r="27624" spans="2:3" x14ac:dyDescent="0.35">
      <c r="B27624"/>
      <c r="C27624"/>
    </row>
    <row r="27625" spans="2:3" x14ac:dyDescent="0.35">
      <c r="B27625"/>
      <c r="C27625"/>
    </row>
    <row r="27626" spans="2:3" x14ac:dyDescent="0.35">
      <c r="B27626"/>
      <c r="C27626"/>
    </row>
    <row r="27627" spans="2:3" x14ac:dyDescent="0.35">
      <c r="B27627"/>
      <c r="C27627"/>
    </row>
    <row r="27628" spans="2:3" x14ac:dyDescent="0.35">
      <c r="B27628"/>
      <c r="C27628"/>
    </row>
    <row r="27629" spans="2:3" x14ac:dyDescent="0.35">
      <c r="B27629"/>
      <c r="C27629"/>
    </row>
    <row r="27630" spans="2:3" x14ac:dyDescent="0.35">
      <c r="B27630"/>
      <c r="C27630"/>
    </row>
    <row r="27631" spans="2:3" x14ac:dyDescent="0.35">
      <c r="B27631"/>
      <c r="C27631"/>
    </row>
    <row r="27632" spans="2:3" x14ac:dyDescent="0.35">
      <c r="B27632"/>
      <c r="C27632"/>
    </row>
    <row r="27633" spans="2:3" x14ac:dyDescent="0.35">
      <c r="B27633"/>
      <c r="C27633"/>
    </row>
    <row r="27634" spans="2:3" x14ac:dyDescent="0.35">
      <c r="B27634"/>
      <c r="C27634"/>
    </row>
    <row r="27635" spans="2:3" x14ac:dyDescent="0.35">
      <c r="B27635"/>
      <c r="C27635"/>
    </row>
    <row r="27636" spans="2:3" x14ac:dyDescent="0.35">
      <c r="B27636"/>
      <c r="C27636"/>
    </row>
    <row r="27637" spans="2:3" x14ac:dyDescent="0.35">
      <c r="B27637"/>
      <c r="C27637"/>
    </row>
    <row r="27638" spans="2:3" x14ac:dyDescent="0.35">
      <c r="B27638"/>
      <c r="C27638"/>
    </row>
    <row r="27639" spans="2:3" x14ac:dyDescent="0.35">
      <c r="B27639"/>
      <c r="C27639"/>
    </row>
    <row r="27640" spans="2:3" x14ac:dyDescent="0.35">
      <c r="B27640"/>
      <c r="C27640"/>
    </row>
    <row r="27641" spans="2:3" x14ac:dyDescent="0.35">
      <c r="B27641"/>
      <c r="C27641"/>
    </row>
    <row r="27642" spans="2:3" x14ac:dyDescent="0.35">
      <c r="B27642"/>
      <c r="C27642"/>
    </row>
    <row r="27643" spans="2:3" x14ac:dyDescent="0.35">
      <c r="B27643"/>
      <c r="C27643"/>
    </row>
    <row r="27644" spans="2:3" x14ac:dyDescent="0.35">
      <c r="B27644"/>
      <c r="C27644"/>
    </row>
    <row r="27645" spans="2:3" x14ac:dyDescent="0.35">
      <c r="B27645"/>
      <c r="C27645"/>
    </row>
    <row r="27646" spans="2:3" x14ac:dyDescent="0.35">
      <c r="B27646"/>
      <c r="C27646"/>
    </row>
    <row r="27647" spans="2:3" x14ac:dyDescent="0.35">
      <c r="B27647"/>
      <c r="C27647"/>
    </row>
    <row r="27648" spans="2:3" x14ac:dyDescent="0.35">
      <c r="B27648"/>
      <c r="C27648"/>
    </row>
    <row r="27649" spans="2:3" x14ac:dyDescent="0.35">
      <c r="B27649"/>
      <c r="C27649"/>
    </row>
    <row r="27650" spans="2:3" x14ac:dyDescent="0.35">
      <c r="B27650"/>
      <c r="C27650"/>
    </row>
    <row r="27651" spans="2:3" x14ac:dyDescent="0.35">
      <c r="B27651"/>
      <c r="C27651"/>
    </row>
    <row r="27652" spans="2:3" x14ac:dyDescent="0.35">
      <c r="B27652"/>
      <c r="C27652"/>
    </row>
    <row r="27653" spans="2:3" x14ac:dyDescent="0.35">
      <c r="B27653"/>
      <c r="C27653"/>
    </row>
    <row r="27654" spans="2:3" x14ac:dyDescent="0.35">
      <c r="B27654"/>
      <c r="C27654"/>
    </row>
    <row r="27655" spans="2:3" x14ac:dyDescent="0.35">
      <c r="B27655"/>
      <c r="C27655"/>
    </row>
    <row r="27656" spans="2:3" x14ac:dyDescent="0.35">
      <c r="B27656"/>
      <c r="C27656"/>
    </row>
    <row r="27657" spans="2:3" x14ac:dyDescent="0.35">
      <c r="B27657"/>
      <c r="C27657"/>
    </row>
    <row r="27658" spans="2:3" x14ac:dyDescent="0.35">
      <c r="B27658"/>
      <c r="C27658"/>
    </row>
    <row r="27659" spans="2:3" x14ac:dyDescent="0.35">
      <c r="B27659"/>
      <c r="C27659"/>
    </row>
    <row r="27660" spans="2:3" x14ac:dyDescent="0.35">
      <c r="B27660"/>
      <c r="C27660"/>
    </row>
    <row r="27661" spans="2:3" x14ac:dyDescent="0.35">
      <c r="B27661"/>
      <c r="C27661"/>
    </row>
    <row r="27662" spans="2:3" x14ac:dyDescent="0.35">
      <c r="B27662"/>
      <c r="C27662"/>
    </row>
    <row r="27663" spans="2:3" x14ac:dyDescent="0.35">
      <c r="B27663"/>
      <c r="C27663"/>
    </row>
    <row r="27664" spans="2:3" x14ac:dyDescent="0.35">
      <c r="B27664"/>
      <c r="C27664"/>
    </row>
    <row r="27665" spans="2:3" x14ac:dyDescent="0.35">
      <c r="B27665"/>
      <c r="C27665"/>
    </row>
    <row r="27666" spans="2:3" x14ac:dyDescent="0.35">
      <c r="B27666"/>
      <c r="C27666"/>
    </row>
    <row r="27667" spans="2:3" x14ac:dyDescent="0.35">
      <c r="B27667"/>
      <c r="C27667"/>
    </row>
    <row r="27668" spans="2:3" x14ac:dyDescent="0.35">
      <c r="B27668"/>
      <c r="C27668"/>
    </row>
    <row r="27669" spans="2:3" x14ac:dyDescent="0.35">
      <c r="B27669"/>
      <c r="C27669"/>
    </row>
    <row r="27670" spans="2:3" x14ac:dyDescent="0.35">
      <c r="B27670"/>
      <c r="C27670"/>
    </row>
    <row r="27671" spans="2:3" x14ac:dyDescent="0.35">
      <c r="B27671"/>
      <c r="C27671"/>
    </row>
    <row r="27672" spans="2:3" x14ac:dyDescent="0.35">
      <c r="B27672"/>
      <c r="C27672"/>
    </row>
    <row r="27673" spans="2:3" x14ac:dyDescent="0.35">
      <c r="B27673"/>
      <c r="C27673"/>
    </row>
    <row r="27674" spans="2:3" x14ac:dyDescent="0.35">
      <c r="B27674"/>
      <c r="C27674"/>
    </row>
    <row r="27675" spans="2:3" x14ac:dyDescent="0.35">
      <c r="B27675"/>
      <c r="C27675"/>
    </row>
    <row r="27676" spans="2:3" x14ac:dyDescent="0.35">
      <c r="B27676"/>
      <c r="C27676"/>
    </row>
    <row r="27677" spans="2:3" x14ac:dyDescent="0.35">
      <c r="B27677"/>
      <c r="C27677"/>
    </row>
    <row r="27678" spans="2:3" x14ac:dyDescent="0.35">
      <c r="B27678"/>
      <c r="C27678"/>
    </row>
    <row r="27679" spans="2:3" x14ac:dyDescent="0.35">
      <c r="B27679"/>
      <c r="C27679"/>
    </row>
    <row r="27680" spans="2:3" x14ac:dyDescent="0.35">
      <c r="B27680"/>
      <c r="C27680"/>
    </row>
    <row r="27681" spans="2:3" x14ac:dyDescent="0.35">
      <c r="B27681"/>
      <c r="C27681"/>
    </row>
    <row r="27682" spans="2:3" x14ac:dyDescent="0.35">
      <c r="B27682"/>
      <c r="C27682"/>
    </row>
    <row r="27683" spans="2:3" x14ac:dyDescent="0.35">
      <c r="B27683"/>
      <c r="C27683"/>
    </row>
    <row r="27684" spans="2:3" x14ac:dyDescent="0.35">
      <c r="B27684"/>
      <c r="C27684"/>
    </row>
    <row r="27685" spans="2:3" x14ac:dyDescent="0.35">
      <c r="B27685"/>
      <c r="C27685"/>
    </row>
    <row r="27686" spans="2:3" x14ac:dyDescent="0.35">
      <c r="B27686"/>
      <c r="C27686"/>
    </row>
    <row r="27687" spans="2:3" x14ac:dyDescent="0.35">
      <c r="B27687"/>
      <c r="C27687"/>
    </row>
    <row r="27688" spans="2:3" x14ac:dyDescent="0.35">
      <c r="B27688"/>
      <c r="C27688"/>
    </row>
    <row r="27689" spans="2:3" x14ac:dyDescent="0.35">
      <c r="B27689"/>
      <c r="C27689"/>
    </row>
    <row r="27690" spans="2:3" x14ac:dyDescent="0.35">
      <c r="B27690"/>
      <c r="C27690"/>
    </row>
    <row r="27691" spans="2:3" x14ac:dyDescent="0.35">
      <c r="B27691"/>
      <c r="C27691"/>
    </row>
    <row r="27692" spans="2:3" x14ac:dyDescent="0.35">
      <c r="B27692"/>
      <c r="C27692"/>
    </row>
    <row r="27693" spans="2:3" x14ac:dyDescent="0.35">
      <c r="B27693"/>
      <c r="C27693"/>
    </row>
    <row r="27694" spans="2:3" x14ac:dyDescent="0.35">
      <c r="B27694"/>
      <c r="C27694"/>
    </row>
    <row r="27695" spans="2:3" x14ac:dyDescent="0.35">
      <c r="B27695"/>
      <c r="C27695"/>
    </row>
    <row r="27696" spans="2:3" x14ac:dyDescent="0.35">
      <c r="B27696"/>
      <c r="C27696"/>
    </row>
    <row r="27697" spans="2:3" x14ac:dyDescent="0.35">
      <c r="B27697"/>
      <c r="C27697"/>
    </row>
    <row r="27698" spans="2:3" x14ac:dyDescent="0.35">
      <c r="B27698"/>
      <c r="C27698"/>
    </row>
    <row r="27699" spans="2:3" x14ac:dyDescent="0.35">
      <c r="B27699"/>
      <c r="C27699"/>
    </row>
    <row r="27700" spans="2:3" x14ac:dyDescent="0.35">
      <c r="B27700"/>
      <c r="C27700"/>
    </row>
    <row r="27701" spans="2:3" x14ac:dyDescent="0.35">
      <c r="B27701"/>
      <c r="C27701"/>
    </row>
    <row r="27702" spans="2:3" x14ac:dyDescent="0.35">
      <c r="B27702"/>
      <c r="C27702"/>
    </row>
    <row r="27703" spans="2:3" x14ac:dyDescent="0.35">
      <c r="B27703"/>
      <c r="C27703"/>
    </row>
    <row r="27704" spans="2:3" x14ac:dyDescent="0.35">
      <c r="B27704"/>
      <c r="C27704"/>
    </row>
    <row r="27705" spans="2:3" x14ac:dyDescent="0.35">
      <c r="B27705"/>
      <c r="C27705"/>
    </row>
    <row r="27706" spans="2:3" x14ac:dyDescent="0.35">
      <c r="B27706"/>
      <c r="C27706"/>
    </row>
    <row r="27707" spans="2:3" x14ac:dyDescent="0.35">
      <c r="B27707"/>
      <c r="C27707"/>
    </row>
    <row r="27708" spans="2:3" x14ac:dyDescent="0.35">
      <c r="B27708"/>
      <c r="C27708"/>
    </row>
    <row r="27709" spans="2:3" x14ac:dyDescent="0.35">
      <c r="B27709"/>
      <c r="C27709"/>
    </row>
    <row r="27710" spans="2:3" x14ac:dyDescent="0.35">
      <c r="B27710"/>
      <c r="C27710"/>
    </row>
    <row r="27711" spans="2:3" x14ac:dyDescent="0.35">
      <c r="B27711"/>
      <c r="C27711"/>
    </row>
    <row r="27712" spans="2:3" x14ac:dyDescent="0.35">
      <c r="B27712"/>
      <c r="C27712"/>
    </row>
    <row r="27713" spans="2:3" x14ac:dyDescent="0.35">
      <c r="B27713"/>
      <c r="C27713"/>
    </row>
    <row r="27714" spans="2:3" x14ac:dyDescent="0.35">
      <c r="B27714"/>
      <c r="C27714"/>
    </row>
    <row r="27715" spans="2:3" x14ac:dyDescent="0.35">
      <c r="B27715"/>
      <c r="C27715"/>
    </row>
    <row r="27716" spans="2:3" x14ac:dyDescent="0.35">
      <c r="B27716"/>
      <c r="C27716"/>
    </row>
    <row r="27717" spans="2:3" x14ac:dyDescent="0.35">
      <c r="B27717"/>
      <c r="C27717"/>
    </row>
    <row r="27718" spans="2:3" x14ac:dyDescent="0.35">
      <c r="B27718"/>
      <c r="C27718"/>
    </row>
    <row r="27719" spans="2:3" x14ac:dyDescent="0.35">
      <c r="B27719"/>
      <c r="C27719"/>
    </row>
    <row r="27720" spans="2:3" x14ac:dyDescent="0.35">
      <c r="B27720"/>
      <c r="C27720"/>
    </row>
    <row r="27721" spans="2:3" x14ac:dyDescent="0.35">
      <c r="B27721"/>
      <c r="C27721"/>
    </row>
    <row r="27722" spans="2:3" x14ac:dyDescent="0.35">
      <c r="B27722"/>
      <c r="C27722"/>
    </row>
    <row r="27723" spans="2:3" x14ac:dyDescent="0.35">
      <c r="B27723"/>
      <c r="C27723"/>
    </row>
    <row r="27724" spans="2:3" x14ac:dyDescent="0.35">
      <c r="B27724"/>
      <c r="C27724"/>
    </row>
    <row r="27725" spans="2:3" x14ac:dyDescent="0.35">
      <c r="B27725"/>
      <c r="C27725"/>
    </row>
    <row r="27726" spans="2:3" x14ac:dyDescent="0.35">
      <c r="B27726"/>
      <c r="C27726"/>
    </row>
    <row r="27727" spans="2:3" x14ac:dyDescent="0.35">
      <c r="B27727"/>
      <c r="C27727"/>
    </row>
    <row r="27728" spans="2:3" x14ac:dyDescent="0.35">
      <c r="B27728"/>
      <c r="C27728"/>
    </row>
    <row r="27729" spans="2:3" x14ac:dyDescent="0.35">
      <c r="B27729"/>
      <c r="C27729"/>
    </row>
    <row r="27730" spans="2:3" x14ac:dyDescent="0.35">
      <c r="B27730"/>
      <c r="C27730"/>
    </row>
    <row r="27731" spans="2:3" x14ac:dyDescent="0.35">
      <c r="B27731"/>
      <c r="C27731"/>
    </row>
    <row r="27732" spans="2:3" x14ac:dyDescent="0.35">
      <c r="B27732"/>
      <c r="C27732"/>
    </row>
    <row r="27733" spans="2:3" x14ac:dyDescent="0.35">
      <c r="B27733"/>
      <c r="C27733"/>
    </row>
    <row r="27734" spans="2:3" x14ac:dyDescent="0.35">
      <c r="B27734"/>
      <c r="C27734"/>
    </row>
    <row r="27735" spans="2:3" x14ac:dyDescent="0.35">
      <c r="B27735"/>
      <c r="C27735"/>
    </row>
    <row r="27736" spans="2:3" x14ac:dyDescent="0.35">
      <c r="B27736"/>
      <c r="C27736"/>
    </row>
    <row r="27737" spans="2:3" x14ac:dyDescent="0.35">
      <c r="B27737"/>
      <c r="C27737"/>
    </row>
    <row r="27738" spans="2:3" x14ac:dyDescent="0.35">
      <c r="B27738"/>
      <c r="C27738"/>
    </row>
    <row r="27739" spans="2:3" x14ac:dyDescent="0.35">
      <c r="B27739"/>
      <c r="C27739"/>
    </row>
    <row r="27740" spans="2:3" x14ac:dyDescent="0.35">
      <c r="B27740"/>
      <c r="C27740"/>
    </row>
    <row r="27741" spans="2:3" x14ac:dyDescent="0.35">
      <c r="B27741"/>
      <c r="C27741"/>
    </row>
    <row r="27742" spans="2:3" x14ac:dyDescent="0.35">
      <c r="B27742"/>
      <c r="C27742"/>
    </row>
    <row r="27743" spans="2:3" x14ac:dyDescent="0.35">
      <c r="B27743"/>
      <c r="C27743"/>
    </row>
    <row r="27744" spans="2:3" x14ac:dyDescent="0.35">
      <c r="B27744"/>
      <c r="C27744"/>
    </row>
    <row r="27745" spans="2:3" x14ac:dyDescent="0.35">
      <c r="B27745"/>
      <c r="C27745"/>
    </row>
    <row r="27746" spans="2:3" x14ac:dyDescent="0.35">
      <c r="B27746"/>
      <c r="C27746"/>
    </row>
    <row r="27747" spans="2:3" x14ac:dyDescent="0.35">
      <c r="B27747"/>
      <c r="C27747"/>
    </row>
    <row r="27748" spans="2:3" x14ac:dyDescent="0.35">
      <c r="B27748"/>
      <c r="C27748"/>
    </row>
    <row r="27749" spans="2:3" x14ac:dyDescent="0.35">
      <c r="B27749"/>
      <c r="C27749"/>
    </row>
    <row r="27750" spans="2:3" x14ac:dyDescent="0.35">
      <c r="B27750"/>
      <c r="C27750"/>
    </row>
    <row r="27751" spans="2:3" x14ac:dyDescent="0.35">
      <c r="B27751"/>
      <c r="C27751"/>
    </row>
    <row r="27752" spans="2:3" x14ac:dyDescent="0.35">
      <c r="B27752"/>
      <c r="C27752"/>
    </row>
    <row r="27753" spans="2:3" x14ac:dyDescent="0.35">
      <c r="B27753"/>
      <c r="C27753"/>
    </row>
    <row r="27754" spans="2:3" x14ac:dyDescent="0.35">
      <c r="B27754"/>
      <c r="C27754"/>
    </row>
    <row r="27755" spans="2:3" x14ac:dyDescent="0.35">
      <c r="B27755"/>
      <c r="C27755"/>
    </row>
    <row r="27756" spans="2:3" x14ac:dyDescent="0.35">
      <c r="B27756"/>
      <c r="C27756"/>
    </row>
    <row r="27757" spans="2:3" x14ac:dyDescent="0.35">
      <c r="B27757"/>
      <c r="C27757"/>
    </row>
    <row r="27758" spans="2:3" x14ac:dyDescent="0.35">
      <c r="B27758"/>
      <c r="C27758"/>
    </row>
    <row r="27759" spans="2:3" x14ac:dyDescent="0.35">
      <c r="B27759"/>
      <c r="C27759"/>
    </row>
    <row r="27760" spans="2:3" x14ac:dyDescent="0.35">
      <c r="B27760"/>
      <c r="C27760"/>
    </row>
    <row r="27761" spans="2:3" x14ac:dyDescent="0.35">
      <c r="B27761"/>
      <c r="C27761"/>
    </row>
    <row r="27762" spans="2:3" x14ac:dyDescent="0.35">
      <c r="B27762"/>
      <c r="C27762"/>
    </row>
    <row r="27763" spans="2:3" x14ac:dyDescent="0.35">
      <c r="B27763"/>
      <c r="C27763"/>
    </row>
    <row r="27764" spans="2:3" x14ac:dyDescent="0.35">
      <c r="B27764"/>
      <c r="C27764"/>
    </row>
    <row r="27765" spans="2:3" x14ac:dyDescent="0.35">
      <c r="B27765"/>
      <c r="C27765"/>
    </row>
    <row r="27766" spans="2:3" x14ac:dyDescent="0.35">
      <c r="B27766"/>
      <c r="C27766"/>
    </row>
    <row r="27767" spans="2:3" x14ac:dyDescent="0.35">
      <c r="B27767"/>
      <c r="C27767"/>
    </row>
    <row r="27768" spans="2:3" x14ac:dyDescent="0.35">
      <c r="B27768"/>
      <c r="C27768"/>
    </row>
    <row r="27769" spans="2:3" x14ac:dyDescent="0.35">
      <c r="B27769"/>
      <c r="C27769"/>
    </row>
    <row r="27770" spans="2:3" x14ac:dyDescent="0.35">
      <c r="B27770"/>
      <c r="C27770"/>
    </row>
    <row r="27771" spans="2:3" x14ac:dyDescent="0.35">
      <c r="B27771"/>
      <c r="C27771"/>
    </row>
    <row r="27772" spans="2:3" x14ac:dyDescent="0.35">
      <c r="B27772"/>
      <c r="C27772"/>
    </row>
    <row r="27773" spans="2:3" x14ac:dyDescent="0.35">
      <c r="B27773"/>
      <c r="C27773"/>
    </row>
    <row r="27774" spans="2:3" x14ac:dyDescent="0.35">
      <c r="B27774"/>
      <c r="C27774"/>
    </row>
    <row r="27775" spans="2:3" x14ac:dyDescent="0.35">
      <c r="B27775"/>
      <c r="C27775"/>
    </row>
    <row r="27776" spans="2:3" x14ac:dyDescent="0.35">
      <c r="B27776"/>
      <c r="C27776"/>
    </row>
    <row r="27777" spans="2:3" x14ac:dyDescent="0.35">
      <c r="B27777"/>
      <c r="C27777"/>
    </row>
    <row r="27778" spans="2:3" x14ac:dyDescent="0.35">
      <c r="B27778"/>
      <c r="C27778"/>
    </row>
    <row r="27779" spans="2:3" x14ac:dyDescent="0.35">
      <c r="B27779"/>
      <c r="C27779"/>
    </row>
    <row r="27780" spans="2:3" x14ac:dyDescent="0.35">
      <c r="B27780"/>
      <c r="C27780"/>
    </row>
    <row r="27781" spans="2:3" x14ac:dyDescent="0.35">
      <c r="B27781"/>
      <c r="C27781"/>
    </row>
    <row r="27782" spans="2:3" x14ac:dyDescent="0.35">
      <c r="B27782"/>
      <c r="C27782"/>
    </row>
    <row r="27783" spans="2:3" x14ac:dyDescent="0.35">
      <c r="B27783"/>
      <c r="C27783"/>
    </row>
    <row r="27784" spans="2:3" x14ac:dyDescent="0.35">
      <c r="B27784"/>
      <c r="C27784"/>
    </row>
    <row r="27785" spans="2:3" x14ac:dyDescent="0.35">
      <c r="B27785"/>
      <c r="C27785"/>
    </row>
    <row r="27786" spans="2:3" x14ac:dyDescent="0.35">
      <c r="B27786"/>
      <c r="C27786"/>
    </row>
    <row r="27787" spans="2:3" x14ac:dyDescent="0.35">
      <c r="B27787"/>
      <c r="C27787"/>
    </row>
    <row r="27788" spans="2:3" x14ac:dyDescent="0.35">
      <c r="B27788"/>
      <c r="C27788"/>
    </row>
    <row r="27789" spans="2:3" x14ac:dyDescent="0.35">
      <c r="B27789"/>
      <c r="C27789"/>
    </row>
    <row r="27790" spans="2:3" x14ac:dyDescent="0.35">
      <c r="B27790"/>
      <c r="C27790"/>
    </row>
    <row r="27791" spans="2:3" x14ac:dyDescent="0.35">
      <c r="B27791"/>
      <c r="C27791"/>
    </row>
    <row r="27792" spans="2:3" x14ac:dyDescent="0.35">
      <c r="B27792"/>
      <c r="C27792"/>
    </row>
    <row r="27793" spans="2:3" x14ac:dyDescent="0.35">
      <c r="B27793"/>
      <c r="C27793"/>
    </row>
    <row r="27794" spans="2:3" x14ac:dyDescent="0.35">
      <c r="B27794"/>
      <c r="C27794"/>
    </row>
    <row r="27795" spans="2:3" x14ac:dyDescent="0.35">
      <c r="B27795"/>
      <c r="C27795"/>
    </row>
    <row r="27796" spans="2:3" x14ac:dyDescent="0.35">
      <c r="B27796"/>
      <c r="C27796"/>
    </row>
    <row r="27797" spans="2:3" x14ac:dyDescent="0.35">
      <c r="B27797"/>
      <c r="C27797"/>
    </row>
    <row r="27798" spans="2:3" x14ac:dyDescent="0.35">
      <c r="B27798"/>
      <c r="C27798"/>
    </row>
    <row r="27799" spans="2:3" x14ac:dyDescent="0.35">
      <c r="B27799"/>
      <c r="C27799"/>
    </row>
    <row r="27800" spans="2:3" x14ac:dyDescent="0.35">
      <c r="B27800"/>
      <c r="C27800"/>
    </row>
    <row r="27801" spans="2:3" x14ac:dyDescent="0.35">
      <c r="B27801"/>
      <c r="C27801"/>
    </row>
    <row r="27802" spans="2:3" x14ac:dyDescent="0.35">
      <c r="B27802"/>
      <c r="C27802"/>
    </row>
    <row r="27803" spans="2:3" x14ac:dyDescent="0.35">
      <c r="B27803"/>
      <c r="C27803"/>
    </row>
    <row r="27804" spans="2:3" x14ac:dyDescent="0.35">
      <c r="B27804"/>
      <c r="C27804"/>
    </row>
    <row r="27805" spans="2:3" x14ac:dyDescent="0.35">
      <c r="B27805"/>
      <c r="C27805"/>
    </row>
    <row r="27806" spans="2:3" x14ac:dyDescent="0.35">
      <c r="B27806"/>
      <c r="C27806"/>
    </row>
    <row r="27807" spans="2:3" x14ac:dyDescent="0.35">
      <c r="B27807"/>
      <c r="C27807"/>
    </row>
    <row r="27808" spans="2:3" x14ac:dyDescent="0.35">
      <c r="B27808"/>
      <c r="C27808"/>
    </row>
    <row r="27809" spans="2:3" x14ac:dyDescent="0.35">
      <c r="B27809"/>
      <c r="C27809"/>
    </row>
    <row r="27810" spans="2:3" x14ac:dyDescent="0.35">
      <c r="B27810"/>
      <c r="C27810"/>
    </row>
    <row r="27811" spans="2:3" x14ac:dyDescent="0.35">
      <c r="B27811"/>
      <c r="C27811"/>
    </row>
    <row r="27812" spans="2:3" x14ac:dyDescent="0.35">
      <c r="B27812"/>
      <c r="C27812"/>
    </row>
    <row r="27813" spans="2:3" x14ac:dyDescent="0.35">
      <c r="B27813"/>
      <c r="C27813"/>
    </row>
    <row r="27814" spans="2:3" x14ac:dyDescent="0.35">
      <c r="B27814"/>
      <c r="C27814"/>
    </row>
    <row r="27815" spans="2:3" x14ac:dyDescent="0.35">
      <c r="B27815"/>
      <c r="C27815"/>
    </row>
    <row r="27816" spans="2:3" x14ac:dyDescent="0.35">
      <c r="B27816"/>
      <c r="C27816"/>
    </row>
    <row r="27817" spans="2:3" x14ac:dyDescent="0.35">
      <c r="B27817"/>
      <c r="C27817"/>
    </row>
    <row r="27818" spans="2:3" x14ac:dyDescent="0.35">
      <c r="B27818"/>
      <c r="C27818"/>
    </row>
    <row r="27819" spans="2:3" x14ac:dyDescent="0.35">
      <c r="B27819"/>
      <c r="C27819"/>
    </row>
    <row r="27820" spans="2:3" x14ac:dyDescent="0.35">
      <c r="B27820"/>
      <c r="C27820"/>
    </row>
    <row r="27821" spans="2:3" x14ac:dyDescent="0.35">
      <c r="B27821"/>
      <c r="C27821"/>
    </row>
    <row r="27822" spans="2:3" x14ac:dyDescent="0.35">
      <c r="B27822"/>
      <c r="C27822"/>
    </row>
    <row r="27823" spans="2:3" x14ac:dyDescent="0.35">
      <c r="B27823"/>
      <c r="C27823"/>
    </row>
    <row r="27824" spans="2:3" x14ac:dyDescent="0.35">
      <c r="B27824"/>
      <c r="C27824"/>
    </row>
    <row r="27825" spans="2:3" x14ac:dyDescent="0.35">
      <c r="B27825"/>
      <c r="C27825"/>
    </row>
    <row r="27826" spans="2:3" x14ac:dyDescent="0.35">
      <c r="B27826"/>
      <c r="C27826"/>
    </row>
    <row r="27827" spans="2:3" x14ac:dyDescent="0.35">
      <c r="B27827"/>
      <c r="C27827"/>
    </row>
    <row r="27828" spans="2:3" x14ac:dyDescent="0.35">
      <c r="B27828"/>
      <c r="C27828"/>
    </row>
    <row r="27829" spans="2:3" x14ac:dyDescent="0.35">
      <c r="B27829"/>
      <c r="C27829"/>
    </row>
    <row r="27830" spans="2:3" x14ac:dyDescent="0.35">
      <c r="B27830"/>
      <c r="C27830"/>
    </row>
    <row r="27831" spans="2:3" x14ac:dyDescent="0.35">
      <c r="B27831"/>
      <c r="C27831"/>
    </row>
    <row r="27832" spans="2:3" x14ac:dyDescent="0.35">
      <c r="B27832"/>
      <c r="C27832"/>
    </row>
    <row r="27833" spans="2:3" x14ac:dyDescent="0.35">
      <c r="B27833"/>
      <c r="C27833"/>
    </row>
    <row r="27834" spans="2:3" x14ac:dyDescent="0.35">
      <c r="B27834"/>
      <c r="C27834"/>
    </row>
    <row r="27835" spans="2:3" x14ac:dyDescent="0.35">
      <c r="B27835"/>
      <c r="C27835"/>
    </row>
    <row r="27836" spans="2:3" x14ac:dyDescent="0.35">
      <c r="B27836"/>
      <c r="C27836"/>
    </row>
    <row r="27837" spans="2:3" x14ac:dyDescent="0.35">
      <c r="B27837"/>
      <c r="C27837"/>
    </row>
    <row r="27838" spans="2:3" x14ac:dyDescent="0.35">
      <c r="B27838"/>
      <c r="C27838"/>
    </row>
    <row r="27839" spans="2:3" x14ac:dyDescent="0.35">
      <c r="B27839"/>
      <c r="C27839"/>
    </row>
    <row r="27840" spans="2:3" x14ac:dyDescent="0.35">
      <c r="B27840"/>
      <c r="C27840"/>
    </row>
    <row r="27841" spans="2:3" x14ac:dyDescent="0.35">
      <c r="B27841"/>
      <c r="C27841"/>
    </row>
    <row r="27842" spans="2:3" x14ac:dyDescent="0.35">
      <c r="B27842"/>
      <c r="C27842"/>
    </row>
    <row r="27843" spans="2:3" x14ac:dyDescent="0.35">
      <c r="B27843"/>
      <c r="C27843"/>
    </row>
    <row r="27844" spans="2:3" x14ac:dyDescent="0.35">
      <c r="B27844"/>
      <c r="C27844"/>
    </row>
    <row r="27845" spans="2:3" x14ac:dyDescent="0.35">
      <c r="B27845"/>
      <c r="C27845"/>
    </row>
    <row r="27846" spans="2:3" x14ac:dyDescent="0.35">
      <c r="B27846"/>
      <c r="C27846"/>
    </row>
    <row r="27847" spans="2:3" x14ac:dyDescent="0.35">
      <c r="B27847"/>
      <c r="C27847"/>
    </row>
    <row r="27848" spans="2:3" x14ac:dyDescent="0.35">
      <c r="B27848"/>
      <c r="C27848"/>
    </row>
    <row r="27849" spans="2:3" x14ac:dyDescent="0.35">
      <c r="B27849"/>
      <c r="C27849"/>
    </row>
    <row r="27850" spans="2:3" x14ac:dyDescent="0.35">
      <c r="B27850"/>
      <c r="C27850"/>
    </row>
    <row r="27851" spans="2:3" x14ac:dyDescent="0.35">
      <c r="B27851"/>
      <c r="C27851"/>
    </row>
    <row r="27852" spans="2:3" x14ac:dyDescent="0.35">
      <c r="B27852"/>
      <c r="C27852"/>
    </row>
    <row r="27853" spans="2:3" x14ac:dyDescent="0.35">
      <c r="B27853"/>
      <c r="C27853"/>
    </row>
    <row r="27854" spans="2:3" x14ac:dyDescent="0.35">
      <c r="B27854"/>
      <c r="C27854"/>
    </row>
    <row r="27855" spans="2:3" x14ac:dyDescent="0.35">
      <c r="B27855"/>
      <c r="C27855"/>
    </row>
    <row r="27856" spans="2:3" x14ac:dyDescent="0.35">
      <c r="B27856"/>
      <c r="C27856"/>
    </row>
    <row r="27857" spans="2:3" x14ac:dyDescent="0.35">
      <c r="B27857"/>
      <c r="C27857"/>
    </row>
    <row r="27858" spans="2:3" x14ac:dyDescent="0.35">
      <c r="B27858"/>
      <c r="C27858"/>
    </row>
    <row r="27859" spans="2:3" x14ac:dyDescent="0.35">
      <c r="B27859"/>
      <c r="C27859"/>
    </row>
    <row r="27860" spans="2:3" x14ac:dyDescent="0.35">
      <c r="B27860"/>
      <c r="C27860"/>
    </row>
    <row r="27861" spans="2:3" x14ac:dyDescent="0.35">
      <c r="B27861"/>
      <c r="C27861"/>
    </row>
    <row r="27862" spans="2:3" x14ac:dyDescent="0.35">
      <c r="B27862"/>
      <c r="C27862"/>
    </row>
    <row r="27863" spans="2:3" x14ac:dyDescent="0.35">
      <c r="B27863"/>
      <c r="C27863"/>
    </row>
    <row r="27864" spans="2:3" x14ac:dyDescent="0.35">
      <c r="B27864"/>
      <c r="C27864"/>
    </row>
    <row r="27865" spans="2:3" x14ac:dyDescent="0.35">
      <c r="B27865"/>
      <c r="C27865"/>
    </row>
    <row r="27866" spans="2:3" x14ac:dyDescent="0.35">
      <c r="B27866"/>
      <c r="C27866"/>
    </row>
    <row r="27867" spans="2:3" x14ac:dyDescent="0.35">
      <c r="B27867"/>
      <c r="C27867"/>
    </row>
    <row r="27868" spans="2:3" x14ac:dyDescent="0.35">
      <c r="B27868"/>
      <c r="C27868"/>
    </row>
    <row r="27869" spans="2:3" x14ac:dyDescent="0.35">
      <c r="B27869"/>
      <c r="C27869"/>
    </row>
    <row r="27870" spans="2:3" x14ac:dyDescent="0.35">
      <c r="B27870"/>
      <c r="C27870"/>
    </row>
    <row r="27871" spans="2:3" x14ac:dyDescent="0.35">
      <c r="B27871"/>
      <c r="C27871"/>
    </row>
    <row r="27872" spans="2:3" x14ac:dyDescent="0.35">
      <c r="B27872"/>
      <c r="C27872"/>
    </row>
    <row r="27873" spans="2:3" x14ac:dyDescent="0.35">
      <c r="B27873"/>
      <c r="C27873"/>
    </row>
    <row r="27874" spans="2:3" x14ac:dyDescent="0.35">
      <c r="B27874"/>
      <c r="C27874"/>
    </row>
    <row r="27875" spans="2:3" x14ac:dyDescent="0.35">
      <c r="B27875"/>
      <c r="C27875"/>
    </row>
    <row r="27876" spans="2:3" x14ac:dyDescent="0.35">
      <c r="B27876"/>
      <c r="C27876"/>
    </row>
    <row r="27877" spans="2:3" x14ac:dyDescent="0.35">
      <c r="B27877"/>
      <c r="C27877"/>
    </row>
    <row r="27878" spans="2:3" x14ac:dyDescent="0.35">
      <c r="B27878"/>
      <c r="C27878"/>
    </row>
    <row r="27879" spans="2:3" x14ac:dyDescent="0.35">
      <c r="B27879"/>
      <c r="C27879"/>
    </row>
    <row r="27880" spans="2:3" x14ac:dyDescent="0.35">
      <c r="B27880"/>
      <c r="C27880"/>
    </row>
    <row r="27881" spans="2:3" x14ac:dyDescent="0.35">
      <c r="B27881"/>
      <c r="C27881"/>
    </row>
    <row r="27882" spans="2:3" x14ac:dyDescent="0.35">
      <c r="B27882"/>
      <c r="C27882"/>
    </row>
    <row r="27883" spans="2:3" x14ac:dyDescent="0.35">
      <c r="B27883"/>
      <c r="C27883"/>
    </row>
    <row r="27884" spans="2:3" x14ac:dyDescent="0.35">
      <c r="B27884"/>
      <c r="C27884"/>
    </row>
    <row r="27885" spans="2:3" x14ac:dyDescent="0.35">
      <c r="B27885"/>
      <c r="C27885"/>
    </row>
    <row r="27886" spans="2:3" x14ac:dyDescent="0.35">
      <c r="B27886"/>
      <c r="C27886"/>
    </row>
    <row r="27887" spans="2:3" x14ac:dyDescent="0.35">
      <c r="B27887"/>
      <c r="C27887"/>
    </row>
    <row r="27888" spans="2:3" x14ac:dyDescent="0.35">
      <c r="B27888"/>
      <c r="C27888"/>
    </row>
    <row r="27889" spans="2:3" x14ac:dyDescent="0.35">
      <c r="B27889"/>
      <c r="C27889"/>
    </row>
    <row r="27890" spans="2:3" x14ac:dyDescent="0.35">
      <c r="B27890"/>
      <c r="C27890"/>
    </row>
    <row r="27891" spans="2:3" x14ac:dyDescent="0.35">
      <c r="B27891"/>
      <c r="C27891"/>
    </row>
    <row r="27892" spans="2:3" x14ac:dyDescent="0.35">
      <c r="B27892"/>
      <c r="C27892"/>
    </row>
    <row r="27893" spans="2:3" x14ac:dyDescent="0.35">
      <c r="B27893"/>
      <c r="C27893"/>
    </row>
    <row r="27894" spans="2:3" x14ac:dyDescent="0.35">
      <c r="B27894"/>
      <c r="C27894"/>
    </row>
    <row r="27895" spans="2:3" x14ac:dyDescent="0.35">
      <c r="B27895"/>
      <c r="C27895"/>
    </row>
    <row r="27896" spans="2:3" x14ac:dyDescent="0.35">
      <c r="B27896"/>
      <c r="C27896"/>
    </row>
    <row r="27897" spans="2:3" x14ac:dyDescent="0.35">
      <c r="B27897"/>
      <c r="C27897"/>
    </row>
    <row r="27898" spans="2:3" x14ac:dyDescent="0.35">
      <c r="B27898"/>
      <c r="C27898"/>
    </row>
    <row r="27899" spans="2:3" x14ac:dyDescent="0.35">
      <c r="B27899"/>
      <c r="C27899"/>
    </row>
    <row r="27900" spans="2:3" x14ac:dyDescent="0.35">
      <c r="B27900"/>
      <c r="C27900"/>
    </row>
    <row r="27901" spans="2:3" x14ac:dyDescent="0.35">
      <c r="B27901"/>
      <c r="C27901"/>
    </row>
    <row r="27902" spans="2:3" x14ac:dyDescent="0.35">
      <c r="B27902"/>
      <c r="C27902"/>
    </row>
    <row r="27903" spans="2:3" x14ac:dyDescent="0.35">
      <c r="B27903"/>
      <c r="C27903"/>
    </row>
    <row r="27904" spans="2:3" x14ac:dyDescent="0.35">
      <c r="B27904"/>
      <c r="C27904"/>
    </row>
    <row r="27905" spans="2:3" x14ac:dyDescent="0.35">
      <c r="B27905"/>
      <c r="C27905"/>
    </row>
    <row r="27906" spans="2:3" x14ac:dyDescent="0.35">
      <c r="B27906"/>
      <c r="C27906"/>
    </row>
    <row r="27907" spans="2:3" x14ac:dyDescent="0.35">
      <c r="B27907"/>
      <c r="C27907"/>
    </row>
    <row r="27908" spans="2:3" x14ac:dyDescent="0.35">
      <c r="B27908"/>
      <c r="C27908"/>
    </row>
    <row r="27909" spans="2:3" x14ac:dyDescent="0.35">
      <c r="B27909"/>
      <c r="C27909"/>
    </row>
    <row r="27910" spans="2:3" x14ac:dyDescent="0.35">
      <c r="B27910"/>
      <c r="C27910"/>
    </row>
    <row r="27911" spans="2:3" x14ac:dyDescent="0.35">
      <c r="B27911"/>
      <c r="C27911"/>
    </row>
    <row r="27912" spans="2:3" x14ac:dyDescent="0.35">
      <c r="B27912"/>
      <c r="C27912"/>
    </row>
    <row r="27913" spans="2:3" x14ac:dyDescent="0.35">
      <c r="B27913"/>
      <c r="C27913"/>
    </row>
    <row r="27914" spans="2:3" x14ac:dyDescent="0.35">
      <c r="B27914"/>
      <c r="C27914"/>
    </row>
    <row r="27915" spans="2:3" x14ac:dyDescent="0.35">
      <c r="B27915"/>
      <c r="C27915"/>
    </row>
    <row r="27916" spans="2:3" x14ac:dyDescent="0.35">
      <c r="B27916"/>
      <c r="C27916"/>
    </row>
    <row r="27917" spans="2:3" x14ac:dyDescent="0.35">
      <c r="B27917"/>
      <c r="C27917"/>
    </row>
    <row r="27918" spans="2:3" x14ac:dyDescent="0.35">
      <c r="B27918"/>
      <c r="C27918"/>
    </row>
    <row r="27919" spans="2:3" x14ac:dyDescent="0.35">
      <c r="B27919"/>
      <c r="C27919"/>
    </row>
    <row r="27920" spans="2:3" x14ac:dyDescent="0.35">
      <c r="B27920"/>
      <c r="C27920"/>
    </row>
    <row r="27921" spans="2:3" x14ac:dyDescent="0.35">
      <c r="B27921"/>
      <c r="C27921"/>
    </row>
    <row r="27922" spans="2:3" x14ac:dyDescent="0.35">
      <c r="B27922"/>
      <c r="C27922"/>
    </row>
    <row r="27923" spans="2:3" x14ac:dyDescent="0.35">
      <c r="B27923"/>
      <c r="C27923"/>
    </row>
    <row r="27924" spans="2:3" x14ac:dyDescent="0.35">
      <c r="B27924"/>
      <c r="C27924"/>
    </row>
    <row r="27925" spans="2:3" x14ac:dyDescent="0.35">
      <c r="B27925"/>
      <c r="C27925"/>
    </row>
    <row r="27926" spans="2:3" x14ac:dyDescent="0.35">
      <c r="B27926"/>
      <c r="C27926"/>
    </row>
    <row r="27927" spans="2:3" x14ac:dyDescent="0.35">
      <c r="B27927"/>
      <c r="C27927"/>
    </row>
    <row r="27928" spans="2:3" x14ac:dyDescent="0.35">
      <c r="B27928"/>
      <c r="C27928"/>
    </row>
    <row r="27929" spans="2:3" x14ac:dyDescent="0.35">
      <c r="B27929"/>
      <c r="C27929"/>
    </row>
    <row r="27930" spans="2:3" x14ac:dyDescent="0.35">
      <c r="B27930"/>
      <c r="C27930"/>
    </row>
    <row r="27931" spans="2:3" x14ac:dyDescent="0.35">
      <c r="B27931"/>
      <c r="C27931"/>
    </row>
    <row r="27932" spans="2:3" x14ac:dyDescent="0.35">
      <c r="B27932"/>
      <c r="C27932"/>
    </row>
    <row r="27933" spans="2:3" x14ac:dyDescent="0.35">
      <c r="B27933"/>
      <c r="C27933"/>
    </row>
    <row r="27934" spans="2:3" x14ac:dyDescent="0.35">
      <c r="B27934"/>
      <c r="C27934"/>
    </row>
    <row r="27935" spans="2:3" x14ac:dyDescent="0.35">
      <c r="B27935"/>
      <c r="C27935"/>
    </row>
    <row r="27936" spans="2:3" x14ac:dyDescent="0.35">
      <c r="B27936"/>
      <c r="C27936"/>
    </row>
    <row r="27937" spans="2:3" x14ac:dyDescent="0.35">
      <c r="B27937"/>
      <c r="C27937"/>
    </row>
    <row r="27938" spans="2:3" x14ac:dyDescent="0.35">
      <c r="B27938"/>
      <c r="C27938"/>
    </row>
    <row r="27939" spans="2:3" x14ac:dyDescent="0.35">
      <c r="B27939"/>
      <c r="C27939"/>
    </row>
    <row r="27940" spans="2:3" x14ac:dyDescent="0.35">
      <c r="B27940"/>
      <c r="C27940"/>
    </row>
    <row r="27941" spans="2:3" x14ac:dyDescent="0.35">
      <c r="B27941"/>
      <c r="C27941"/>
    </row>
    <row r="27942" spans="2:3" x14ac:dyDescent="0.35">
      <c r="B27942"/>
      <c r="C27942"/>
    </row>
    <row r="27943" spans="2:3" x14ac:dyDescent="0.35">
      <c r="B27943"/>
      <c r="C27943"/>
    </row>
    <row r="27944" spans="2:3" x14ac:dyDescent="0.35">
      <c r="B27944"/>
      <c r="C27944"/>
    </row>
    <row r="27945" spans="2:3" x14ac:dyDescent="0.35">
      <c r="B27945"/>
      <c r="C27945"/>
    </row>
    <row r="27946" spans="2:3" x14ac:dyDescent="0.35">
      <c r="B27946"/>
      <c r="C27946"/>
    </row>
    <row r="27947" spans="2:3" x14ac:dyDescent="0.35">
      <c r="B27947"/>
      <c r="C27947"/>
    </row>
    <row r="27948" spans="2:3" x14ac:dyDescent="0.35">
      <c r="B27948"/>
      <c r="C27948"/>
    </row>
    <row r="27949" spans="2:3" x14ac:dyDescent="0.35">
      <c r="B27949"/>
      <c r="C27949"/>
    </row>
    <row r="27950" spans="2:3" x14ac:dyDescent="0.35">
      <c r="B27950"/>
      <c r="C27950"/>
    </row>
    <row r="27951" spans="2:3" x14ac:dyDescent="0.35">
      <c r="B27951"/>
      <c r="C27951"/>
    </row>
    <row r="27952" spans="2:3" x14ac:dyDescent="0.35">
      <c r="B27952"/>
      <c r="C27952"/>
    </row>
    <row r="27953" spans="2:3" x14ac:dyDescent="0.35">
      <c r="B27953"/>
      <c r="C27953"/>
    </row>
    <row r="27954" spans="2:3" x14ac:dyDescent="0.35">
      <c r="B27954"/>
      <c r="C27954"/>
    </row>
    <row r="27955" spans="2:3" x14ac:dyDescent="0.35">
      <c r="B27955"/>
      <c r="C27955"/>
    </row>
    <row r="27956" spans="2:3" x14ac:dyDescent="0.35">
      <c r="B27956"/>
      <c r="C27956"/>
    </row>
    <row r="27957" spans="2:3" x14ac:dyDescent="0.35">
      <c r="B27957"/>
      <c r="C27957"/>
    </row>
    <row r="27958" spans="2:3" x14ac:dyDescent="0.35">
      <c r="B27958"/>
      <c r="C27958"/>
    </row>
    <row r="27959" spans="2:3" x14ac:dyDescent="0.35">
      <c r="B27959"/>
      <c r="C27959"/>
    </row>
    <row r="27960" spans="2:3" x14ac:dyDescent="0.35">
      <c r="B27960"/>
      <c r="C27960"/>
    </row>
    <row r="27961" spans="2:3" x14ac:dyDescent="0.35">
      <c r="B27961"/>
      <c r="C27961"/>
    </row>
    <row r="27962" spans="2:3" x14ac:dyDescent="0.35">
      <c r="B27962"/>
      <c r="C27962"/>
    </row>
    <row r="27963" spans="2:3" x14ac:dyDescent="0.35">
      <c r="B27963"/>
      <c r="C27963"/>
    </row>
    <row r="27964" spans="2:3" x14ac:dyDescent="0.35">
      <c r="B27964"/>
      <c r="C27964"/>
    </row>
    <row r="27965" spans="2:3" x14ac:dyDescent="0.35">
      <c r="B27965"/>
      <c r="C27965"/>
    </row>
    <row r="27966" spans="2:3" x14ac:dyDescent="0.35">
      <c r="B27966"/>
      <c r="C27966"/>
    </row>
    <row r="27967" spans="2:3" x14ac:dyDescent="0.35">
      <c r="B27967"/>
      <c r="C27967"/>
    </row>
    <row r="27968" spans="2:3" x14ac:dyDescent="0.35">
      <c r="B27968"/>
      <c r="C27968"/>
    </row>
    <row r="27969" spans="2:3" x14ac:dyDescent="0.35">
      <c r="B27969"/>
      <c r="C27969"/>
    </row>
    <row r="27970" spans="2:3" x14ac:dyDescent="0.35">
      <c r="B27970"/>
      <c r="C27970"/>
    </row>
    <row r="27971" spans="2:3" x14ac:dyDescent="0.35">
      <c r="B27971"/>
      <c r="C27971"/>
    </row>
    <row r="27972" spans="2:3" x14ac:dyDescent="0.35">
      <c r="B27972"/>
      <c r="C27972"/>
    </row>
    <row r="27973" spans="2:3" x14ac:dyDescent="0.35">
      <c r="B27973"/>
      <c r="C27973"/>
    </row>
    <row r="27974" spans="2:3" x14ac:dyDescent="0.35">
      <c r="B27974"/>
      <c r="C27974"/>
    </row>
    <row r="27975" spans="2:3" x14ac:dyDescent="0.35">
      <c r="B27975"/>
      <c r="C27975"/>
    </row>
    <row r="27976" spans="2:3" x14ac:dyDescent="0.35">
      <c r="B27976"/>
      <c r="C27976"/>
    </row>
    <row r="27977" spans="2:3" x14ac:dyDescent="0.35">
      <c r="B27977"/>
      <c r="C27977"/>
    </row>
    <row r="27978" spans="2:3" x14ac:dyDescent="0.35">
      <c r="B27978"/>
      <c r="C27978"/>
    </row>
    <row r="27979" spans="2:3" x14ac:dyDescent="0.35">
      <c r="B27979"/>
      <c r="C27979"/>
    </row>
    <row r="27980" spans="2:3" x14ac:dyDescent="0.35">
      <c r="B27980"/>
      <c r="C27980"/>
    </row>
    <row r="27981" spans="2:3" x14ac:dyDescent="0.35">
      <c r="B27981"/>
      <c r="C27981"/>
    </row>
    <row r="27982" spans="2:3" x14ac:dyDescent="0.35">
      <c r="B27982"/>
      <c r="C27982"/>
    </row>
    <row r="27983" spans="2:3" x14ac:dyDescent="0.35">
      <c r="B27983"/>
      <c r="C27983"/>
    </row>
    <row r="27984" spans="2:3" x14ac:dyDescent="0.35">
      <c r="B27984"/>
      <c r="C27984"/>
    </row>
    <row r="27985" spans="2:3" x14ac:dyDescent="0.35">
      <c r="B27985"/>
      <c r="C27985"/>
    </row>
    <row r="27986" spans="2:3" x14ac:dyDescent="0.35">
      <c r="B27986"/>
      <c r="C27986"/>
    </row>
    <row r="27987" spans="2:3" x14ac:dyDescent="0.35">
      <c r="B27987"/>
      <c r="C27987"/>
    </row>
    <row r="27988" spans="2:3" x14ac:dyDescent="0.35">
      <c r="B27988"/>
      <c r="C27988"/>
    </row>
    <row r="27989" spans="2:3" x14ac:dyDescent="0.35">
      <c r="B27989"/>
      <c r="C27989"/>
    </row>
    <row r="27990" spans="2:3" x14ac:dyDescent="0.35">
      <c r="B27990"/>
      <c r="C27990"/>
    </row>
    <row r="27991" spans="2:3" x14ac:dyDescent="0.35">
      <c r="B27991"/>
      <c r="C27991"/>
    </row>
    <row r="27992" spans="2:3" x14ac:dyDescent="0.35">
      <c r="B27992"/>
      <c r="C27992"/>
    </row>
    <row r="27993" spans="2:3" x14ac:dyDescent="0.35">
      <c r="B27993"/>
      <c r="C27993"/>
    </row>
    <row r="27994" spans="2:3" x14ac:dyDescent="0.35">
      <c r="B27994"/>
      <c r="C27994"/>
    </row>
    <row r="27995" spans="2:3" x14ac:dyDescent="0.35">
      <c r="B27995"/>
      <c r="C27995"/>
    </row>
    <row r="27996" spans="2:3" x14ac:dyDescent="0.35">
      <c r="B27996"/>
      <c r="C27996"/>
    </row>
    <row r="27997" spans="2:3" x14ac:dyDescent="0.35">
      <c r="B27997"/>
      <c r="C27997"/>
    </row>
    <row r="27998" spans="2:3" x14ac:dyDescent="0.35">
      <c r="B27998"/>
      <c r="C27998"/>
    </row>
    <row r="27999" spans="2:3" x14ac:dyDescent="0.35">
      <c r="B27999"/>
      <c r="C27999"/>
    </row>
    <row r="28000" spans="2:3" x14ac:dyDescent="0.35">
      <c r="B28000"/>
      <c r="C28000"/>
    </row>
    <row r="28001" spans="2:3" x14ac:dyDescent="0.35">
      <c r="B28001"/>
      <c r="C28001"/>
    </row>
    <row r="28002" spans="2:3" x14ac:dyDescent="0.35">
      <c r="B28002"/>
      <c r="C28002"/>
    </row>
    <row r="28003" spans="2:3" x14ac:dyDescent="0.35">
      <c r="B28003"/>
      <c r="C28003"/>
    </row>
    <row r="28004" spans="2:3" x14ac:dyDescent="0.35">
      <c r="B28004"/>
      <c r="C28004"/>
    </row>
    <row r="28005" spans="2:3" x14ac:dyDescent="0.35">
      <c r="B28005"/>
      <c r="C28005"/>
    </row>
    <row r="28006" spans="2:3" x14ac:dyDescent="0.35">
      <c r="B28006"/>
      <c r="C28006"/>
    </row>
    <row r="28007" spans="2:3" x14ac:dyDescent="0.35">
      <c r="B28007"/>
      <c r="C28007"/>
    </row>
    <row r="28008" spans="2:3" x14ac:dyDescent="0.35">
      <c r="B28008"/>
      <c r="C28008"/>
    </row>
    <row r="28009" spans="2:3" x14ac:dyDescent="0.35">
      <c r="B28009"/>
      <c r="C28009"/>
    </row>
    <row r="28010" spans="2:3" x14ac:dyDescent="0.35">
      <c r="B28010"/>
      <c r="C28010"/>
    </row>
    <row r="28011" spans="2:3" x14ac:dyDescent="0.35">
      <c r="B28011"/>
      <c r="C28011"/>
    </row>
    <row r="28012" spans="2:3" x14ac:dyDescent="0.35">
      <c r="B28012"/>
      <c r="C28012"/>
    </row>
    <row r="28013" spans="2:3" x14ac:dyDescent="0.35">
      <c r="B28013"/>
      <c r="C28013"/>
    </row>
    <row r="28014" spans="2:3" x14ac:dyDescent="0.35">
      <c r="B28014"/>
      <c r="C28014"/>
    </row>
    <row r="28015" spans="2:3" x14ac:dyDescent="0.35">
      <c r="B28015"/>
      <c r="C28015"/>
    </row>
    <row r="28016" spans="2:3" x14ac:dyDescent="0.35">
      <c r="B28016"/>
      <c r="C28016"/>
    </row>
    <row r="28017" spans="2:3" x14ac:dyDescent="0.35">
      <c r="B28017"/>
      <c r="C28017"/>
    </row>
    <row r="28018" spans="2:3" x14ac:dyDescent="0.35">
      <c r="B28018"/>
      <c r="C28018"/>
    </row>
    <row r="28019" spans="2:3" x14ac:dyDescent="0.35">
      <c r="B28019"/>
      <c r="C28019"/>
    </row>
    <row r="28020" spans="2:3" x14ac:dyDescent="0.35">
      <c r="B28020"/>
      <c r="C28020"/>
    </row>
    <row r="28021" spans="2:3" x14ac:dyDescent="0.35">
      <c r="B28021"/>
      <c r="C28021"/>
    </row>
    <row r="28022" spans="2:3" x14ac:dyDescent="0.35">
      <c r="B28022"/>
      <c r="C28022"/>
    </row>
    <row r="28023" spans="2:3" x14ac:dyDescent="0.35">
      <c r="B28023"/>
      <c r="C28023"/>
    </row>
    <row r="28024" spans="2:3" x14ac:dyDescent="0.35">
      <c r="B28024"/>
      <c r="C28024"/>
    </row>
    <row r="28025" spans="2:3" x14ac:dyDescent="0.35">
      <c r="B28025"/>
      <c r="C28025"/>
    </row>
    <row r="28026" spans="2:3" x14ac:dyDescent="0.35">
      <c r="B28026"/>
      <c r="C28026"/>
    </row>
    <row r="28027" spans="2:3" x14ac:dyDescent="0.35">
      <c r="B28027"/>
      <c r="C28027"/>
    </row>
    <row r="28028" spans="2:3" x14ac:dyDescent="0.35">
      <c r="B28028"/>
      <c r="C28028"/>
    </row>
    <row r="28029" spans="2:3" x14ac:dyDescent="0.35">
      <c r="B28029"/>
      <c r="C28029"/>
    </row>
    <row r="28030" spans="2:3" x14ac:dyDescent="0.35">
      <c r="B28030"/>
      <c r="C28030"/>
    </row>
    <row r="28031" spans="2:3" x14ac:dyDescent="0.35">
      <c r="B28031"/>
      <c r="C28031"/>
    </row>
    <row r="28032" spans="2:3" x14ac:dyDescent="0.35">
      <c r="B28032"/>
      <c r="C28032"/>
    </row>
    <row r="28033" spans="2:3" x14ac:dyDescent="0.35">
      <c r="B28033"/>
      <c r="C28033"/>
    </row>
    <row r="28034" spans="2:3" x14ac:dyDescent="0.35">
      <c r="B28034"/>
      <c r="C28034"/>
    </row>
    <row r="28035" spans="2:3" x14ac:dyDescent="0.35">
      <c r="B28035"/>
      <c r="C28035"/>
    </row>
    <row r="28036" spans="2:3" x14ac:dyDescent="0.35">
      <c r="B28036"/>
      <c r="C28036"/>
    </row>
    <row r="28037" spans="2:3" x14ac:dyDescent="0.35">
      <c r="B28037"/>
      <c r="C28037"/>
    </row>
    <row r="28038" spans="2:3" x14ac:dyDescent="0.35">
      <c r="B28038"/>
      <c r="C28038"/>
    </row>
    <row r="28039" spans="2:3" x14ac:dyDescent="0.35">
      <c r="B28039"/>
      <c r="C28039"/>
    </row>
    <row r="28040" spans="2:3" x14ac:dyDescent="0.35">
      <c r="B28040"/>
      <c r="C28040"/>
    </row>
    <row r="28041" spans="2:3" x14ac:dyDescent="0.35">
      <c r="B28041"/>
      <c r="C28041"/>
    </row>
    <row r="28042" spans="2:3" x14ac:dyDescent="0.35">
      <c r="B28042"/>
      <c r="C28042"/>
    </row>
    <row r="28043" spans="2:3" x14ac:dyDescent="0.35">
      <c r="B28043"/>
      <c r="C28043"/>
    </row>
    <row r="28044" spans="2:3" x14ac:dyDescent="0.35">
      <c r="B28044"/>
      <c r="C28044"/>
    </row>
    <row r="28045" spans="2:3" x14ac:dyDescent="0.35">
      <c r="B28045"/>
      <c r="C28045"/>
    </row>
    <row r="28046" spans="2:3" x14ac:dyDescent="0.35">
      <c r="B28046"/>
      <c r="C28046"/>
    </row>
    <row r="28047" spans="2:3" x14ac:dyDescent="0.35">
      <c r="B28047"/>
      <c r="C28047"/>
    </row>
    <row r="28048" spans="2:3" x14ac:dyDescent="0.35">
      <c r="B28048"/>
      <c r="C28048"/>
    </row>
    <row r="28049" spans="2:3" x14ac:dyDescent="0.35">
      <c r="B28049"/>
      <c r="C28049"/>
    </row>
    <row r="28050" spans="2:3" x14ac:dyDescent="0.35">
      <c r="B28050"/>
      <c r="C28050"/>
    </row>
    <row r="28051" spans="2:3" x14ac:dyDescent="0.35">
      <c r="B28051"/>
      <c r="C28051"/>
    </row>
    <row r="28052" spans="2:3" x14ac:dyDescent="0.35">
      <c r="B28052"/>
      <c r="C28052"/>
    </row>
    <row r="28053" spans="2:3" x14ac:dyDescent="0.35">
      <c r="B28053"/>
      <c r="C28053"/>
    </row>
    <row r="28054" spans="2:3" x14ac:dyDescent="0.35">
      <c r="B28054"/>
      <c r="C28054"/>
    </row>
    <row r="28055" spans="2:3" x14ac:dyDescent="0.35">
      <c r="B28055"/>
      <c r="C28055"/>
    </row>
    <row r="28056" spans="2:3" x14ac:dyDescent="0.35">
      <c r="B28056"/>
      <c r="C28056"/>
    </row>
    <row r="28057" spans="2:3" x14ac:dyDescent="0.35">
      <c r="B28057"/>
      <c r="C28057"/>
    </row>
    <row r="28058" spans="2:3" x14ac:dyDescent="0.35">
      <c r="B28058"/>
      <c r="C28058"/>
    </row>
    <row r="28059" spans="2:3" x14ac:dyDescent="0.35">
      <c r="B28059"/>
      <c r="C28059"/>
    </row>
    <row r="28060" spans="2:3" x14ac:dyDescent="0.35">
      <c r="B28060"/>
      <c r="C28060"/>
    </row>
    <row r="28061" spans="2:3" x14ac:dyDescent="0.35">
      <c r="B28061"/>
      <c r="C28061"/>
    </row>
    <row r="28062" spans="2:3" x14ac:dyDescent="0.35">
      <c r="B28062"/>
      <c r="C28062"/>
    </row>
    <row r="28063" spans="2:3" x14ac:dyDescent="0.35">
      <c r="B28063"/>
      <c r="C28063"/>
    </row>
    <row r="28064" spans="2:3" x14ac:dyDescent="0.35">
      <c r="B28064"/>
      <c r="C28064"/>
    </row>
    <row r="28065" spans="2:3" x14ac:dyDescent="0.35">
      <c r="B28065"/>
      <c r="C28065"/>
    </row>
    <row r="28066" spans="2:3" x14ac:dyDescent="0.35">
      <c r="B28066"/>
      <c r="C28066"/>
    </row>
    <row r="28067" spans="2:3" x14ac:dyDescent="0.35">
      <c r="B28067"/>
      <c r="C28067"/>
    </row>
    <row r="28068" spans="2:3" x14ac:dyDescent="0.35">
      <c r="B28068"/>
      <c r="C28068"/>
    </row>
    <row r="28069" spans="2:3" x14ac:dyDescent="0.35">
      <c r="B28069"/>
      <c r="C28069"/>
    </row>
    <row r="28070" spans="2:3" x14ac:dyDescent="0.35">
      <c r="B28070"/>
      <c r="C28070"/>
    </row>
    <row r="28071" spans="2:3" x14ac:dyDescent="0.35">
      <c r="B28071"/>
      <c r="C28071"/>
    </row>
    <row r="28072" spans="2:3" x14ac:dyDescent="0.35">
      <c r="B28072"/>
      <c r="C28072"/>
    </row>
    <row r="28073" spans="2:3" x14ac:dyDescent="0.35">
      <c r="B28073"/>
      <c r="C28073"/>
    </row>
    <row r="28074" spans="2:3" x14ac:dyDescent="0.35">
      <c r="B28074"/>
      <c r="C28074"/>
    </row>
    <row r="28075" spans="2:3" x14ac:dyDescent="0.35">
      <c r="B28075"/>
      <c r="C28075"/>
    </row>
    <row r="28076" spans="2:3" x14ac:dyDescent="0.35">
      <c r="B28076"/>
      <c r="C28076"/>
    </row>
    <row r="28077" spans="2:3" x14ac:dyDescent="0.35">
      <c r="B28077"/>
      <c r="C28077"/>
    </row>
    <row r="28078" spans="2:3" x14ac:dyDescent="0.35">
      <c r="B28078"/>
      <c r="C28078"/>
    </row>
    <row r="28079" spans="2:3" x14ac:dyDescent="0.35">
      <c r="B28079"/>
      <c r="C28079"/>
    </row>
    <row r="28080" spans="2:3" x14ac:dyDescent="0.35">
      <c r="B28080"/>
      <c r="C28080"/>
    </row>
    <row r="28081" spans="2:3" x14ac:dyDescent="0.35">
      <c r="B28081"/>
      <c r="C28081"/>
    </row>
    <row r="28082" spans="2:3" x14ac:dyDescent="0.35">
      <c r="B28082"/>
      <c r="C28082"/>
    </row>
    <row r="28083" spans="2:3" x14ac:dyDescent="0.35">
      <c r="B28083"/>
      <c r="C28083"/>
    </row>
    <row r="28084" spans="2:3" x14ac:dyDescent="0.35">
      <c r="B28084"/>
      <c r="C28084"/>
    </row>
    <row r="28085" spans="2:3" x14ac:dyDescent="0.35">
      <c r="B28085"/>
      <c r="C28085"/>
    </row>
    <row r="28086" spans="2:3" x14ac:dyDescent="0.35">
      <c r="B28086"/>
      <c r="C28086"/>
    </row>
    <row r="28087" spans="2:3" x14ac:dyDescent="0.35">
      <c r="B28087"/>
      <c r="C28087"/>
    </row>
    <row r="28088" spans="2:3" x14ac:dyDescent="0.35">
      <c r="B28088"/>
      <c r="C28088"/>
    </row>
    <row r="28089" spans="2:3" x14ac:dyDescent="0.35">
      <c r="B28089"/>
      <c r="C28089"/>
    </row>
    <row r="28090" spans="2:3" x14ac:dyDescent="0.35">
      <c r="B28090"/>
      <c r="C28090"/>
    </row>
    <row r="28091" spans="2:3" x14ac:dyDescent="0.35">
      <c r="B28091"/>
      <c r="C28091"/>
    </row>
    <row r="28092" spans="2:3" x14ac:dyDescent="0.35">
      <c r="B28092"/>
      <c r="C28092"/>
    </row>
    <row r="28093" spans="2:3" x14ac:dyDescent="0.35">
      <c r="B28093"/>
      <c r="C28093"/>
    </row>
    <row r="28094" spans="2:3" x14ac:dyDescent="0.35">
      <c r="B28094"/>
      <c r="C28094"/>
    </row>
    <row r="28095" spans="2:3" x14ac:dyDescent="0.35">
      <c r="B28095"/>
      <c r="C28095"/>
    </row>
    <row r="28096" spans="2:3" x14ac:dyDescent="0.35">
      <c r="B28096"/>
      <c r="C28096"/>
    </row>
    <row r="28097" spans="2:3" x14ac:dyDescent="0.35">
      <c r="B28097"/>
      <c r="C28097"/>
    </row>
    <row r="28098" spans="2:3" x14ac:dyDescent="0.35">
      <c r="B28098"/>
      <c r="C28098"/>
    </row>
    <row r="28099" spans="2:3" x14ac:dyDescent="0.35">
      <c r="B28099"/>
      <c r="C28099"/>
    </row>
    <row r="28100" spans="2:3" x14ac:dyDescent="0.35">
      <c r="B28100"/>
      <c r="C28100"/>
    </row>
    <row r="28101" spans="2:3" x14ac:dyDescent="0.35">
      <c r="B28101"/>
      <c r="C28101"/>
    </row>
    <row r="28102" spans="2:3" x14ac:dyDescent="0.35">
      <c r="B28102"/>
      <c r="C28102"/>
    </row>
    <row r="28103" spans="2:3" x14ac:dyDescent="0.35">
      <c r="B28103"/>
      <c r="C28103"/>
    </row>
    <row r="28104" spans="2:3" x14ac:dyDescent="0.35">
      <c r="B28104"/>
      <c r="C28104"/>
    </row>
    <row r="28105" spans="2:3" x14ac:dyDescent="0.35">
      <c r="B28105"/>
      <c r="C28105"/>
    </row>
    <row r="28106" spans="2:3" x14ac:dyDescent="0.35">
      <c r="B28106"/>
      <c r="C28106"/>
    </row>
    <row r="28107" spans="2:3" x14ac:dyDescent="0.35">
      <c r="B28107"/>
      <c r="C28107"/>
    </row>
    <row r="28108" spans="2:3" x14ac:dyDescent="0.35">
      <c r="B28108"/>
      <c r="C28108"/>
    </row>
    <row r="28109" spans="2:3" x14ac:dyDescent="0.35">
      <c r="B28109"/>
      <c r="C28109"/>
    </row>
    <row r="28110" spans="2:3" x14ac:dyDescent="0.35">
      <c r="B28110"/>
      <c r="C28110"/>
    </row>
    <row r="28111" spans="2:3" x14ac:dyDescent="0.35">
      <c r="B28111"/>
      <c r="C28111"/>
    </row>
    <row r="28112" spans="2:3" x14ac:dyDescent="0.35">
      <c r="B28112"/>
      <c r="C28112"/>
    </row>
    <row r="28113" spans="2:3" x14ac:dyDescent="0.35">
      <c r="B28113"/>
      <c r="C28113"/>
    </row>
    <row r="28114" spans="2:3" x14ac:dyDescent="0.35">
      <c r="B28114"/>
      <c r="C28114"/>
    </row>
    <row r="28115" spans="2:3" x14ac:dyDescent="0.35">
      <c r="B28115"/>
      <c r="C28115"/>
    </row>
    <row r="28116" spans="2:3" x14ac:dyDescent="0.35">
      <c r="B28116"/>
      <c r="C28116"/>
    </row>
    <row r="28117" spans="2:3" x14ac:dyDescent="0.35">
      <c r="B28117"/>
      <c r="C28117"/>
    </row>
    <row r="28118" spans="2:3" x14ac:dyDescent="0.35">
      <c r="B28118"/>
      <c r="C28118"/>
    </row>
    <row r="28119" spans="2:3" x14ac:dyDescent="0.35">
      <c r="B28119"/>
      <c r="C28119"/>
    </row>
    <row r="28120" spans="2:3" x14ac:dyDescent="0.35">
      <c r="B28120"/>
      <c r="C28120"/>
    </row>
    <row r="28121" spans="2:3" x14ac:dyDescent="0.35">
      <c r="B28121"/>
      <c r="C28121"/>
    </row>
    <row r="28122" spans="2:3" x14ac:dyDescent="0.35">
      <c r="B28122"/>
      <c r="C28122"/>
    </row>
    <row r="28123" spans="2:3" x14ac:dyDescent="0.35">
      <c r="B28123"/>
      <c r="C28123"/>
    </row>
    <row r="28124" spans="2:3" x14ac:dyDescent="0.35">
      <c r="B28124"/>
      <c r="C28124"/>
    </row>
    <row r="28125" spans="2:3" x14ac:dyDescent="0.35">
      <c r="B28125"/>
      <c r="C28125"/>
    </row>
    <row r="28126" spans="2:3" x14ac:dyDescent="0.35">
      <c r="B28126"/>
      <c r="C28126"/>
    </row>
    <row r="28127" spans="2:3" x14ac:dyDescent="0.35">
      <c r="B28127"/>
      <c r="C28127"/>
    </row>
    <row r="28128" spans="2:3" x14ac:dyDescent="0.35">
      <c r="B28128"/>
      <c r="C28128"/>
    </row>
    <row r="28129" spans="2:3" x14ac:dyDescent="0.35">
      <c r="B28129"/>
      <c r="C28129"/>
    </row>
    <row r="28130" spans="2:3" x14ac:dyDescent="0.35">
      <c r="B28130"/>
      <c r="C28130"/>
    </row>
    <row r="28131" spans="2:3" x14ac:dyDescent="0.35">
      <c r="B28131"/>
      <c r="C28131"/>
    </row>
    <row r="28132" spans="2:3" x14ac:dyDescent="0.35">
      <c r="B28132"/>
      <c r="C28132"/>
    </row>
    <row r="28133" spans="2:3" x14ac:dyDescent="0.35">
      <c r="B28133"/>
      <c r="C28133"/>
    </row>
    <row r="28134" spans="2:3" x14ac:dyDescent="0.35">
      <c r="B28134"/>
      <c r="C28134"/>
    </row>
    <row r="28135" spans="2:3" x14ac:dyDescent="0.35">
      <c r="B28135"/>
      <c r="C28135"/>
    </row>
    <row r="28136" spans="2:3" x14ac:dyDescent="0.35">
      <c r="B28136"/>
      <c r="C28136"/>
    </row>
    <row r="28137" spans="2:3" x14ac:dyDescent="0.35">
      <c r="B28137"/>
      <c r="C28137"/>
    </row>
    <row r="28138" spans="2:3" x14ac:dyDescent="0.35">
      <c r="B28138"/>
      <c r="C28138"/>
    </row>
    <row r="28139" spans="2:3" x14ac:dyDescent="0.35">
      <c r="B28139"/>
      <c r="C28139"/>
    </row>
    <row r="28140" spans="2:3" x14ac:dyDescent="0.35">
      <c r="B28140"/>
      <c r="C28140"/>
    </row>
    <row r="28141" spans="2:3" x14ac:dyDescent="0.35">
      <c r="B28141"/>
      <c r="C28141"/>
    </row>
    <row r="28142" spans="2:3" x14ac:dyDescent="0.35">
      <c r="B28142"/>
      <c r="C28142"/>
    </row>
    <row r="28143" spans="2:3" x14ac:dyDescent="0.35">
      <c r="B28143"/>
      <c r="C28143"/>
    </row>
    <row r="28144" spans="2:3" x14ac:dyDescent="0.35">
      <c r="B28144"/>
      <c r="C28144"/>
    </row>
    <row r="28145" spans="2:3" x14ac:dyDescent="0.35">
      <c r="B28145"/>
      <c r="C28145"/>
    </row>
    <row r="28146" spans="2:3" x14ac:dyDescent="0.35">
      <c r="B28146"/>
      <c r="C28146"/>
    </row>
    <row r="28147" spans="2:3" x14ac:dyDescent="0.35">
      <c r="B28147"/>
      <c r="C28147"/>
    </row>
    <row r="28148" spans="2:3" x14ac:dyDescent="0.35">
      <c r="B28148"/>
      <c r="C28148"/>
    </row>
    <row r="28149" spans="2:3" x14ac:dyDescent="0.35">
      <c r="B28149"/>
      <c r="C28149"/>
    </row>
    <row r="28150" spans="2:3" x14ac:dyDescent="0.35">
      <c r="B28150"/>
      <c r="C28150"/>
    </row>
    <row r="28151" spans="2:3" x14ac:dyDescent="0.35">
      <c r="B28151"/>
      <c r="C28151"/>
    </row>
    <row r="28152" spans="2:3" x14ac:dyDescent="0.35">
      <c r="B28152"/>
      <c r="C28152"/>
    </row>
    <row r="28153" spans="2:3" x14ac:dyDescent="0.35">
      <c r="B28153"/>
      <c r="C28153"/>
    </row>
    <row r="28154" spans="2:3" x14ac:dyDescent="0.35">
      <c r="B28154"/>
      <c r="C28154"/>
    </row>
    <row r="28155" spans="2:3" x14ac:dyDescent="0.35">
      <c r="B28155"/>
      <c r="C28155"/>
    </row>
    <row r="28156" spans="2:3" x14ac:dyDescent="0.35">
      <c r="B28156"/>
      <c r="C28156"/>
    </row>
    <row r="28157" spans="2:3" x14ac:dyDescent="0.35">
      <c r="B28157"/>
      <c r="C28157"/>
    </row>
    <row r="28158" spans="2:3" x14ac:dyDescent="0.35">
      <c r="B28158"/>
      <c r="C28158"/>
    </row>
    <row r="28159" spans="2:3" x14ac:dyDescent="0.35">
      <c r="B28159"/>
      <c r="C28159"/>
    </row>
    <row r="28160" spans="2:3" x14ac:dyDescent="0.35">
      <c r="B28160"/>
      <c r="C28160"/>
    </row>
    <row r="28161" spans="2:3" x14ac:dyDescent="0.35">
      <c r="B28161"/>
      <c r="C28161"/>
    </row>
    <row r="28162" spans="2:3" x14ac:dyDescent="0.35">
      <c r="B28162"/>
      <c r="C28162"/>
    </row>
    <row r="28163" spans="2:3" x14ac:dyDescent="0.35">
      <c r="B28163"/>
      <c r="C28163"/>
    </row>
    <row r="28164" spans="2:3" x14ac:dyDescent="0.35">
      <c r="B28164"/>
      <c r="C28164"/>
    </row>
    <row r="28165" spans="2:3" x14ac:dyDescent="0.35">
      <c r="B28165"/>
      <c r="C28165"/>
    </row>
    <row r="28166" spans="2:3" x14ac:dyDescent="0.35">
      <c r="B28166"/>
      <c r="C28166"/>
    </row>
    <row r="28167" spans="2:3" x14ac:dyDescent="0.35">
      <c r="B28167"/>
      <c r="C28167"/>
    </row>
    <row r="28168" spans="2:3" x14ac:dyDescent="0.35">
      <c r="B28168"/>
      <c r="C28168"/>
    </row>
    <row r="28169" spans="2:3" x14ac:dyDescent="0.35">
      <c r="B28169"/>
      <c r="C28169"/>
    </row>
    <row r="28170" spans="2:3" x14ac:dyDescent="0.35">
      <c r="B28170"/>
      <c r="C28170"/>
    </row>
    <row r="28171" spans="2:3" x14ac:dyDescent="0.35">
      <c r="B28171"/>
      <c r="C28171"/>
    </row>
    <row r="28172" spans="2:3" x14ac:dyDescent="0.35">
      <c r="B28172"/>
      <c r="C28172"/>
    </row>
    <row r="28173" spans="2:3" x14ac:dyDescent="0.35">
      <c r="B28173"/>
      <c r="C28173"/>
    </row>
    <row r="28174" spans="2:3" x14ac:dyDescent="0.35">
      <c r="B28174"/>
      <c r="C28174"/>
    </row>
    <row r="28175" spans="2:3" x14ac:dyDescent="0.35">
      <c r="B28175"/>
      <c r="C28175"/>
    </row>
    <row r="28176" spans="2:3" x14ac:dyDescent="0.35">
      <c r="B28176"/>
      <c r="C28176"/>
    </row>
    <row r="28177" spans="2:3" x14ac:dyDescent="0.35">
      <c r="B28177"/>
      <c r="C28177"/>
    </row>
    <row r="28178" spans="2:3" x14ac:dyDescent="0.35">
      <c r="B28178"/>
      <c r="C28178"/>
    </row>
    <row r="28179" spans="2:3" x14ac:dyDescent="0.35">
      <c r="B28179"/>
      <c r="C28179"/>
    </row>
    <row r="28180" spans="2:3" x14ac:dyDescent="0.35">
      <c r="B28180"/>
      <c r="C28180"/>
    </row>
    <row r="28181" spans="2:3" x14ac:dyDescent="0.35">
      <c r="B28181"/>
      <c r="C28181"/>
    </row>
    <row r="28182" spans="2:3" x14ac:dyDescent="0.35">
      <c r="B28182"/>
      <c r="C28182"/>
    </row>
    <row r="28183" spans="2:3" x14ac:dyDescent="0.35">
      <c r="B28183"/>
      <c r="C28183"/>
    </row>
    <row r="28184" spans="2:3" x14ac:dyDescent="0.35">
      <c r="B28184"/>
      <c r="C28184"/>
    </row>
    <row r="28185" spans="2:3" x14ac:dyDescent="0.35">
      <c r="B28185"/>
      <c r="C28185"/>
    </row>
    <row r="28186" spans="2:3" x14ac:dyDescent="0.35">
      <c r="B28186"/>
      <c r="C28186"/>
    </row>
    <row r="28187" spans="2:3" x14ac:dyDescent="0.35">
      <c r="B28187"/>
      <c r="C28187"/>
    </row>
    <row r="28188" spans="2:3" x14ac:dyDescent="0.35">
      <c r="B28188"/>
      <c r="C28188"/>
    </row>
    <row r="28189" spans="2:3" x14ac:dyDescent="0.35">
      <c r="B28189"/>
      <c r="C28189"/>
    </row>
    <row r="28190" spans="2:3" x14ac:dyDescent="0.35">
      <c r="B28190"/>
      <c r="C28190"/>
    </row>
    <row r="28191" spans="2:3" x14ac:dyDescent="0.35">
      <c r="B28191"/>
      <c r="C28191"/>
    </row>
    <row r="28192" spans="2:3" x14ac:dyDescent="0.35">
      <c r="B28192"/>
      <c r="C28192"/>
    </row>
    <row r="28193" spans="2:3" x14ac:dyDescent="0.35">
      <c r="B28193"/>
      <c r="C28193"/>
    </row>
    <row r="28194" spans="2:3" x14ac:dyDescent="0.35">
      <c r="B28194"/>
      <c r="C28194"/>
    </row>
    <row r="28195" spans="2:3" x14ac:dyDescent="0.35">
      <c r="B28195"/>
      <c r="C28195"/>
    </row>
    <row r="28196" spans="2:3" x14ac:dyDescent="0.35">
      <c r="B28196"/>
      <c r="C28196"/>
    </row>
    <row r="28197" spans="2:3" x14ac:dyDescent="0.35">
      <c r="B28197"/>
      <c r="C28197"/>
    </row>
    <row r="28198" spans="2:3" x14ac:dyDescent="0.35">
      <c r="B28198"/>
      <c r="C28198"/>
    </row>
    <row r="28199" spans="2:3" x14ac:dyDescent="0.35">
      <c r="B28199"/>
      <c r="C28199"/>
    </row>
    <row r="28200" spans="2:3" x14ac:dyDescent="0.35">
      <c r="B28200"/>
      <c r="C28200"/>
    </row>
    <row r="28201" spans="2:3" x14ac:dyDescent="0.35">
      <c r="B28201"/>
      <c r="C28201"/>
    </row>
    <row r="28202" spans="2:3" x14ac:dyDescent="0.35">
      <c r="B28202"/>
      <c r="C28202"/>
    </row>
    <row r="28203" spans="2:3" x14ac:dyDescent="0.35">
      <c r="B28203"/>
      <c r="C28203"/>
    </row>
    <row r="28204" spans="2:3" x14ac:dyDescent="0.35">
      <c r="B28204"/>
      <c r="C28204"/>
    </row>
    <row r="28205" spans="2:3" x14ac:dyDescent="0.35">
      <c r="B28205"/>
      <c r="C28205"/>
    </row>
    <row r="28206" spans="2:3" x14ac:dyDescent="0.35">
      <c r="B28206"/>
      <c r="C28206"/>
    </row>
    <row r="28207" spans="2:3" x14ac:dyDescent="0.35">
      <c r="B28207"/>
      <c r="C28207"/>
    </row>
    <row r="28208" spans="2:3" x14ac:dyDescent="0.35">
      <c r="B28208"/>
      <c r="C28208"/>
    </row>
    <row r="28209" spans="2:3" x14ac:dyDescent="0.35">
      <c r="B28209"/>
      <c r="C28209"/>
    </row>
    <row r="28210" spans="2:3" x14ac:dyDescent="0.35">
      <c r="B28210"/>
      <c r="C28210"/>
    </row>
    <row r="28211" spans="2:3" x14ac:dyDescent="0.35">
      <c r="B28211"/>
      <c r="C28211"/>
    </row>
    <row r="28212" spans="2:3" x14ac:dyDescent="0.35">
      <c r="B28212"/>
      <c r="C28212"/>
    </row>
    <row r="28213" spans="2:3" x14ac:dyDescent="0.35">
      <c r="B28213"/>
      <c r="C28213"/>
    </row>
    <row r="28214" spans="2:3" x14ac:dyDescent="0.35">
      <c r="B28214"/>
      <c r="C28214"/>
    </row>
    <row r="28215" spans="2:3" x14ac:dyDescent="0.35">
      <c r="B28215"/>
      <c r="C28215"/>
    </row>
    <row r="28216" spans="2:3" x14ac:dyDescent="0.35">
      <c r="B28216"/>
      <c r="C28216"/>
    </row>
    <row r="28217" spans="2:3" x14ac:dyDescent="0.35">
      <c r="B28217"/>
      <c r="C28217"/>
    </row>
    <row r="28218" spans="2:3" x14ac:dyDescent="0.35">
      <c r="B28218"/>
      <c r="C28218"/>
    </row>
    <row r="28219" spans="2:3" x14ac:dyDescent="0.35">
      <c r="B28219"/>
      <c r="C28219"/>
    </row>
    <row r="28220" spans="2:3" x14ac:dyDescent="0.35">
      <c r="B28220"/>
      <c r="C28220"/>
    </row>
    <row r="28221" spans="2:3" x14ac:dyDescent="0.35">
      <c r="B28221"/>
      <c r="C28221"/>
    </row>
    <row r="28222" spans="2:3" x14ac:dyDescent="0.35">
      <c r="B28222"/>
      <c r="C28222"/>
    </row>
    <row r="28223" spans="2:3" x14ac:dyDescent="0.35">
      <c r="B28223"/>
      <c r="C28223"/>
    </row>
    <row r="28224" spans="2:3" x14ac:dyDescent="0.35">
      <c r="B28224"/>
      <c r="C28224"/>
    </row>
    <row r="28225" spans="2:3" x14ac:dyDescent="0.35">
      <c r="B28225"/>
      <c r="C28225"/>
    </row>
    <row r="28226" spans="2:3" x14ac:dyDescent="0.35">
      <c r="B28226"/>
      <c r="C28226"/>
    </row>
    <row r="28227" spans="2:3" x14ac:dyDescent="0.35">
      <c r="B28227"/>
      <c r="C28227"/>
    </row>
    <row r="28228" spans="2:3" x14ac:dyDescent="0.35">
      <c r="B28228"/>
      <c r="C28228"/>
    </row>
    <row r="28229" spans="2:3" x14ac:dyDescent="0.35">
      <c r="B28229"/>
      <c r="C28229"/>
    </row>
    <row r="28230" spans="2:3" x14ac:dyDescent="0.35">
      <c r="B28230"/>
      <c r="C28230"/>
    </row>
    <row r="28231" spans="2:3" x14ac:dyDescent="0.35">
      <c r="B28231"/>
      <c r="C28231"/>
    </row>
    <row r="28232" spans="2:3" x14ac:dyDescent="0.35">
      <c r="B28232"/>
      <c r="C28232"/>
    </row>
    <row r="28233" spans="2:3" x14ac:dyDescent="0.35">
      <c r="B28233"/>
      <c r="C28233"/>
    </row>
    <row r="28234" spans="2:3" x14ac:dyDescent="0.35">
      <c r="B28234"/>
      <c r="C28234"/>
    </row>
    <row r="28235" spans="2:3" x14ac:dyDescent="0.35">
      <c r="B28235"/>
      <c r="C28235"/>
    </row>
    <row r="28236" spans="2:3" x14ac:dyDescent="0.35">
      <c r="B28236"/>
      <c r="C28236"/>
    </row>
    <row r="28237" spans="2:3" x14ac:dyDescent="0.35">
      <c r="B28237"/>
      <c r="C28237"/>
    </row>
    <row r="28238" spans="2:3" x14ac:dyDescent="0.35">
      <c r="B28238"/>
      <c r="C28238"/>
    </row>
    <row r="28239" spans="2:3" x14ac:dyDescent="0.35">
      <c r="B28239"/>
      <c r="C28239"/>
    </row>
    <row r="28240" spans="2:3" x14ac:dyDescent="0.35">
      <c r="B28240"/>
      <c r="C28240"/>
    </row>
    <row r="28241" spans="2:3" x14ac:dyDescent="0.35">
      <c r="B28241"/>
      <c r="C28241"/>
    </row>
    <row r="28242" spans="2:3" x14ac:dyDescent="0.35">
      <c r="B28242"/>
      <c r="C28242"/>
    </row>
    <row r="28243" spans="2:3" x14ac:dyDescent="0.35">
      <c r="B28243"/>
      <c r="C28243"/>
    </row>
    <row r="28244" spans="2:3" x14ac:dyDescent="0.35">
      <c r="B28244"/>
      <c r="C28244"/>
    </row>
    <row r="28245" spans="2:3" x14ac:dyDescent="0.35">
      <c r="B28245"/>
      <c r="C28245"/>
    </row>
    <row r="28246" spans="2:3" x14ac:dyDescent="0.35">
      <c r="B28246"/>
      <c r="C28246"/>
    </row>
    <row r="28247" spans="2:3" x14ac:dyDescent="0.35">
      <c r="B28247"/>
      <c r="C28247"/>
    </row>
    <row r="28248" spans="2:3" x14ac:dyDescent="0.35">
      <c r="B28248"/>
      <c r="C28248"/>
    </row>
    <row r="28249" spans="2:3" x14ac:dyDescent="0.35">
      <c r="B28249"/>
      <c r="C28249"/>
    </row>
    <row r="28250" spans="2:3" x14ac:dyDescent="0.35">
      <c r="B28250"/>
      <c r="C28250"/>
    </row>
    <row r="28251" spans="2:3" x14ac:dyDescent="0.35">
      <c r="B28251"/>
      <c r="C28251"/>
    </row>
    <row r="28252" spans="2:3" x14ac:dyDescent="0.35">
      <c r="B28252"/>
      <c r="C28252"/>
    </row>
    <row r="28253" spans="2:3" x14ac:dyDescent="0.35">
      <c r="B28253"/>
      <c r="C28253"/>
    </row>
    <row r="28254" spans="2:3" x14ac:dyDescent="0.35">
      <c r="B28254"/>
      <c r="C28254"/>
    </row>
    <row r="28255" spans="2:3" x14ac:dyDescent="0.35">
      <c r="B28255"/>
      <c r="C28255"/>
    </row>
    <row r="28256" spans="2:3" x14ac:dyDescent="0.35">
      <c r="B28256"/>
      <c r="C28256"/>
    </row>
    <row r="28257" spans="2:3" x14ac:dyDescent="0.35">
      <c r="B28257"/>
      <c r="C28257"/>
    </row>
    <row r="28258" spans="2:3" x14ac:dyDescent="0.35">
      <c r="B28258"/>
      <c r="C28258"/>
    </row>
    <row r="28259" spans="2:3" x14ac:dyDescent="0.35">
      <c r="B28259"/>
      <c r="C28259"/>
    </row>
    <row r="28260" spans="2:3" x14ac:dyDescent="0.35">
      <c r="B28260"/>
      <c r="C28260"/>
    </row>
    <row r="28261" spans="2:3" x14ac:dyDescent="0.35">
      <c r="B28261"/>
      <c r="C28261"/>
    </row>
    <row r="28262" spans="2:3" x14ac:dyDescent="0.35">
      <c r="B28262"/>
      <c r="C28262"/>
    </row>
    <row r="28263" spans="2:3" x14ac:dyDescent="0.35">
      <c r="B28263"/>
      <c r="C28263"/>
    </row>
    <row r="28264" spans="2:3" x14ac:dyDescent="0.35">
      <c r="B28264"/>
      <c r="C28264"/>
    </row>
    <row r="28265" spans="2:3" x14ac:dyDescent="0.35">
      <c r="B28265"/>
      <c r="C28265"/>
    </row>
    <row r="28266" spans="2:3" x14ac:dyDescent="0.35">
      <c r="B28266"/>
      <c r="C28266"/>
    </row>
    <row r="28267" spans="2:3" x14ac:dyDescent="0.35">
      <c r="B28267"/>
      <c r="C28267"/>
    </row>
    <row r="28268" spans="2:3" x14ac:dyDescent="0.35">
      <c r="B28268"/>
      <c r="C28268"/>
    </row>
    <row r="28269" spans="2:3" x14ac:dyDescent="0.35">
      <c r="B28269"/>
      <c r="C28269"/>
    </row>
    <row r="28270" spans="2:3" x14ac:dyDescent="0.35">
      <c r="B28270"/>
      <c r="C28270"/>
    </row>
    <row r="28271" spans="2:3" x14ac:dyDescent="0.35">
      <c r="B28271"/>
      <c r="C28271"/>
    </row>
    <row r="28272" spans="2:3" x14ac:dyDescent="0.35">
      <c r="B28272"/>
      <c r="C28272"/>
    </row>
    <row r="28273" spans="2:3" x14ac:dyDescent="0.35">
      <c r="B28273"/>
      <c r="C28273"/>
    </row>
    <row r="28274" spans="2:3" x14ac:dyDescent="0.35">
      <c r="B28274"/>
      <c r="C28274"/>
    </row>
    <row r="28275" spans="2:3" x14ac:dyDescent="0.35">
      <c r="B28275"/>
      <c r="C28275"/>
    </row>
    <row r="28276" spans="2:3" x14ac:dyDescent="0.35">
      <c r="B28276"/>
      <c r="C28276"/>
    </row>
    <row r="28277" spans="2:3" x14ac:dyDescent="0.35">
      <c r="B28277"/>
      <c r="C28277"/>
    </row>
    <row r="28278" spans="2:3" x14ac:dyDescent="0.35">
      <c r="B28278"/>
      <c r="C28278"/>
    </row>
    <row r="28279" spans="2:3" x14ac:dyDescent="0.35">
      <c r="B28279"/>
      <c r="C28279"/>
    </row>
    <row r="28280" spans="2:3" x14ac:dyDescent="0.35">
      <c r="B28280"/>
      <c r="C28280"/>
    </row>
    <row r="28281" spans="2:3" x14ac:dyDescent="0.35">
      <c r="B28281"/>
      <c r="C28281"/>
    </row>
    <row r="28282" spans="2:3" x14ac:dyDescent="0.35">
      <c r="B28282"/>
      <c r="C28282"/>
    </row>
    <row r="28283" spans="2:3" x14ac:dyDescent="0.35">
      <c r="B28283"/>
      <c r="C28283"/>
    </row>
    <row r="28284" spans="2:3" x14ac:dyDescent="0.35">
      <c r="B28284"/>
      <c r="C28284"/>
    </row>
    <row r="28285" spans="2:3" x14ac:dyDescent="0.35">
      <c r="B28285"/>
      <c r="C28285"/>
    </row>
    <row r="28286" spans="2:3" x14ac:dyDescent="0.35">
      <c r="B28286"/>
      <c r="C28286"/>
    </row>
    <row r="28287" spans="2:3" x14ac:dyDescent="0.35">
      <c r="B28287"/>
      <c r="C28287"/>
    </row>
    <row r="28288" spans="2:3" x14ac:dyDescent="0.35">
      <c r="B28288"/>
      <c r="C28288"/>
    </row>
    <row r="28289" spans="2:3" x14ac:dyDescent="0.35">
      <c r="B28289"/>
      <c r="C28289"/>
    </row>
    <row r="28290" spans="2:3" x14ac:dyDescent="0.35">
      <c r="B28290"/>
      <c r="C28290"/>
    </row>
    <row r="28291" spans="2:3" x14ac:dyDescent="0.35">
      <c r="B28291"/>
      <c r="C28291"/>
    </row>
    <row r="28292" spans="2:3" x14ac:dyDescent="0.35">
      <c r="B28292"/>
      <c r="C28292"/>
    </row>
    <row r="28293" spans="2:3" x14ac:dyDescent="0.35">
      <c r="B28293"/>
      <c r="C28293"/>
    </row>
    <row r="28294" spans="2:3" x14ac:dyDescent="0.35">
      <c r="B28294"/>
      <c r="C28294"/>
    </row>
    <row r="28295" spans="2:3" x14ac:dyDescent="0.35">
      <c r="B28295"/>
      <c r="C28295"/>
    </row>
    <row r="28296" spans="2:3" x14ac:dyDescent="0.35">
      <c r="B28296"/>
      <c r="C28296"/>
    </row>
    <row r="28297" spans="2:3" x14ac:dyDescent="0.35">
      <c r="B28297"/>
      <c r="C28297"/>
    </row>
    <row r="28298" spans="2:3" x14ac:dyDescent="0.35">
      <c r="B28298"/>
      <c r="C28298"/>
    </row>
    <row r="28299" spans="2:3" x14ac:dyDescent="0.35">
      <c r="B28299"/>
      <c r="C28299"/>
    </row>
    <row r="28300" spans="2:3" x14ac:dyDescent="0.35">
      <c r="B28300"/>
      <c r="C28300"/>
    </row>
    <row r="28301" spans="2:3" x14ac:dyDescent="0.35">
      <c r="B28301"/>
      <c r="C28301"/>
    </row>
    <row r="28302" spans="2:3" x14ac:dyDescent="0.35">
      <c r="B28302"/>
      <c r="C28302"/>
    </row>
    <row r="28303" spans="2:3" x14ac:dyDescent="0.35">
      <c r="B28303"/>
      <c r="C28303"/>
    </row>
    <row r="28304" spans="2:3" x14ac:dyDescent="0.35">
      <c r="B28304"/>
      <c r="C28304"/>
    </row>
    <row r="28305" spans="2:3" x14ac:dyDescent="0.35">
      <c r="B28305"/>
      <c r="C28305"/>
    </row>
    <row r="28306" spans="2:3" x14ac:dyDescent="0.35">
      <c r="B28306"/>
      <c r="C28306"/>
    </row>
    <row r="28307" spans="2:3" x14ac:dyDescent="0.35">
      <c r="B28307"/>
      <c r="C28307"/>
    </row>
    <row r="28308" spans="2:3" x14ac:dyDescent="0.35">
      <c r="B28308"/>
      <c r="C28308"/>
    </row>
    <row r="28309" spans="2:3" x14ac:dyDescent="0.35">
      <c r="B28309"/>
      <c r="C28309"/>
    </row>
    <row r="28310" spans="2:3" x14ac:dyDescent="0.35">
      <c r="B28310"/>
      <c r="C28310"/>
    </row>
    <row r="28311" spans="2:3" x14ac:dyDescent="0.35">
      <c r="B28311"/>
      <c r="C28311"/>
    </row>
    <row r="28312" spans="2:3" x14ac:dyDescent="0.35">
      <c r="B28312"/>
      <c r="C28312"/>
    </row>
    <row r="28313" spans="2:3" x14ac:dyDescent="0.35">
      <c r="B28313"/>
      <c r="C28313"/>
    </row>
    <row r="28314" spans="2:3" x14ac:dyDescent="0.35">
      <c r="B28314"/>
      <c r="C28314"/>
    </row>
    <row r="28315" spans="2:3" x14ac:dyDescent="0.35">
      <c r="B28315"/>
      <c r="C28315"/>
    </row>
    <row r="28316" spans="2:3" x14ac:dyDescent="0.35">
      <c r="B28316"/>
      <c r="C28316"/>
    </row>
    <row r="28317" spans="2:3" x14ac:dyDescent="0.35">
      <c r="B28317"/>
      <c r="C28317"/>
    </row>
    <row r="28318" spans="2:3" x14ac:dyDescent="0.35">
      <c r="B28318"/>
      <c r="C28318"/>
    </row>
    <row r="28319" spans="2:3" x14ac:dyDescent="0.35">
      <c r="B28319"/>
      <c r="C28319"/>
    </row>
    <row r="28320" spans="2:3" x14ac:dyDescent="0.35">
      <c r="B28320"/>
      <c r="C28320"/>
    </row>
    <row r="28321" spans="2:3" x14ac:dyDescent="0.35">
      <c r="B28321"/>
      <c r="C28321"/>
    </row>
    <row r="28322" spans="2:3" x14ac:dyDescent="0.35">
      <c r="B28322"/>
      <c r="C28322"/>
    </row>
    <row r="28323" spans="2:3" x14ac:dyDescent="0.35">
      <c r="B28323"/>
      <c r="C28323"/>
    </row>
    <row r="28324" spans="2:3" x14ac:dyDescent="0.35">
      <c r="B28324"/>
      <c r="C28324"/>
    </row>
    <row r="28325" spans="2:3" x14ac:dyDescent="0.35">
      <c r="B28325"/>
      <c r="C28325"/>
    </row>
    <row r="28326" spans="2:3" x14ac:dyDescent="0.35">
      <c r="B28326"/>
      <c r="C28326"/>
    </row>
    <row r="28327" spans="2:3" x14ac:dyDescent="0.35">
      <c r="B28327"/>
      <c r="C28327"/>
    </row>
    <row r="28328" spans="2:3" x14ac:dyDescent="0.35">
      <c r="B28328"/>
      <c r="C28328"/>
    </row>
    <row r="28329" spans="2:3" x14ac:dyDescent="0.35">
      <c r="B28329"/>
      <c r="C28329"/>
    </row>
    <row r="28330" spans="2:3" x14ac:dyDescent="0.35">
      <c r="B28330"/>
      <c r="C28330"/>
    </row>
    <row r="28331" spans="2:3" x14ac:dyDescent="0.35">
      <c r="B28331"/>
      <c r="C28331"/>
    </row>
    <row r="28332" spans="2:3" x14ac:dyDescent="0.35">
      <c r="B28332"/>
      <c r="C28332"/>
    </row>
    <row r="28333" spans="2:3" x14ac:dyDescent="0.35">
      <c r="B28333"/>
      <c r="C28333"/>
    </row>
    <row r="28334" spans="2:3" x14ac:dyDescent="0.35">
      <c r="B28334"/>
      <c r="C28334"/>
    </row>
    <row r="28335" spans="2:3" x14ac:dyDescent="0.35">
      <c r="B28335"/>
      <c r="C28335"/>
    </row>
    <row r="28336" spans="2:3" x14ac:dyDescent="0.35">
      <c r="B28336"/>
      <c r="C28336"/>
    </row>
    <row r="28337" spans="2:3" x14ac:dyDescent="0.35">
      <c r="B28337"/>
      <c r="C28337"/>
    </row>
    <row r="28338" spans="2:3" x14ac:dyDescent="0.35">
      <c r="B28338"/>
      <c r="C28338"/>
    </row>
    <row r="28339" spans="2:3" x14ac:dyDescent="0.35">
      <c r="B28339"/>
      <c r="C28339"/>
    </row>
    <row r="28340" spans="2:3" x14ac:dyDescent="0.35">
      <c r="B28340"/>
      <c r="C28340"/>
    </row>
    <row r="28341" spans="2:3" x14ac:dyDescent="0.35">
      <c r="B28341"/>
      <c r="C28341"/>
    </row>
    <row r="28342" spans="2:3" x14ac:dyDescent="0.35">
      <c r="B28342"/>
      <c r="C28342"/>
    </row>
    <row r="28343" spans="2:3" x14ac:dyDescent="0.35">
      <c r="B28343"/>
      <c r="C28343"/>
    </row>
    <row r="28344" spans="2:3" x14ac:dyDescent="0.35">
      <c r="B28344"/>
      <c r="C28344"/>
    </row>
    <row r="28345" spans="2:3" x14ac:dyDescent="0.35">
      <c r="B28345"/>
      <c r="C28345"/>
    </row>
    <row r="28346" spans="2:3" x14ac:dyDescent="0.35">
      <c r="B28346"/>
      <c r="C28346"/>
    </row>
    <row r="28347" spans="2:3" x14ac:dyDescent="0.35">
      <c r="B28347"/>
      <c r="C28347"/>
    </row>
    <row r="28348" spans="2:3" x14ac:dyDescent="0.35">
      <c r="B28348"/>
      <c r="C28348"/>
    </row>
    <row r="28349" spans="2:3" x14ac:dyDescent="0.35">
      <c r="B28349"/>
      <c r="C28349"/>
    </row>
    <row r="28350" spans="2:3" x14ac:dyDescent="0.35">
      <c r="B28350"/>
      <c r="C28350"/>
    </row>
    <row r="28351" spans="2:3" x14ac:dyDescent="0.35">
      <c r="B28351"/>
      <c r="C28351"/>
    </row>
    <row r="28352" spans="2:3" x14ac:dyDescent="0.35">
      <c r="B28352"/>
      <c r="C28352"/>
    </row>
    <row r="28353" spans="2:3" x14ac:dyDescent="0.35">
      <c r="B28353"/>
      <c r="C28353"/>
    </row>
    <row r="28354" spans="2:3" x14ac:dyDescent="0.35">
      <c r="B28354"/>
      <c r="C28354"/>
    </row>
    <row r="28355" spans="2:3" x14ac:dyDescent="0.35">
      <c r="B28355"/>
      <c r="C28355"/>
    </row>
    <row r="28356" spans="2:3" x14ac:dyDescent="0.35">
      <c r="B28356"/>
      <c r="C28356"/>
    </row>
    <row r="28357" spans="2:3" x14ac:dyDescent="0.35">
      <c r="B28357"/>
      <c r="C28357"/>
    </row>
    <row r="28358" spans="2:3" x14ac:dyDescent="0.35">
      <c r="B28358"/>
      <c r="C28358"/>
    </row>
    <row r="28359" spans="2:3" x14ac:dyDescent="0.35">
      <c r="B28359"/>
      <c r="C28359"/>
    </row>
    <row r="28360" spans="2:3" x14ac:dyDescent="0.35">
      <c r="B28360"/>
      <c r="C28360"/>
    </row>
    <row r="28361" spans="2:3" x14ac:dyDescent="0.35">
      <c r="B28361"/>
      <c r="C28361"/>
    </row>
    <row r="28362" spans="2:3" x14ac:dyDescent="0.35">
      <c r="B28362"/>
      <c r="C28362"/>
    </row>
    <row r="28363" spans="2:3" x14ac:dyDescent="0.35">
      <c r="B28363"/>
      <c r="C28363"/>
    </row>
    <row r="28364" spans="2:3" x14ac:dyDescent="0.35">
      <c r="B28364"/>
      <c r="C28364"/>
    </row>
    <row r="28365" spans="2:3" x14ac:dyDescent="0.35">
      <c r="B28365"/>
      <c r="C28365"/>
    </row>
    <row r="28366" spans="2:3" x14ac:dyDescent="0.35">
      <c r="B28366"/>
      <c r="C28366"/>
    </row>
    <row r="28367" spans="2:3" x14ac:dyDescent="0.35">
      <c r="B28367"/>
      <c r="C28367"/>
    </row>
    <row r="28368" spans="2:3" x14ac:dyDescent="0.35">
      <c r="B28368"/>
      <c r="C28368"/>
    </row>
    <row r="28369" spans="2:3" x14ac:dyDescent="0.35">
      <c r="B28369"/>
      <c r="C28369"/>
    </row>
    <row r="28370" spans="2:3" x14ac:dyDescent="0.35">
      <c r="B28370"/>
      <c r="C28370"/>
    </row>
    <row r="28371" spans="2:3" x14ac:dyDescent="0.35">
      <c r="B28371"/>
      <c r="C28371"/>
    </row>
    <row r="28372" spans="2:3" x14ac:dyDescent="0.35">
      <c r="B28372"/>
      <c r="C28372"/>
    </row>
    <row r="28373" spans="2:3" x14ac:dyDescent="0.35">
      <c r="B28373"/>
      <c r="C28373"/>
    </row>
    <row r="28374" spans="2:3" x14ac:dyDescent="0.35">
      <c r="B28374"/>
      <c r="C28374"/>
    </row>
    <row r="28375" spans="2:3" x14ac:dyDescent="0.35">
      <c r="B28375"/>
      <c r="C28375"/>
    </row>
    <row r="28376" spans="2:3" x14ac:dyDescent="0.35">
      <c r="B28376"/>
      <c r="C28376"/>
    </row>
    <row r="28377" spans="2:3" x14ac:dyDescent="0.35">
      <c r="B28377"/>
      <c r="C28377"/>
    </row>
    <row r="28378" spans="2:3" x14ac:dyDescent="0.35">
      <c r="B28378"/>
      <c r="C28378"/>
    </row>
    <row r="28379" spans="2:3" x14ac:dyDescent="0.35">
      <c r="B28379"/>
      <c r="C28379"/>
    </row>
    <row r="28380" spans="2:3" x14ac:dyDescent="0.35">
      <c r="B28380"/>
      <c r="C28380"/>
    </row>
    <row r="28381" spans="2:3" x14ac:dyDescent="0.35">
      <c r="B28381"/>
      <c r="C28381"/>
    </row>
    <row r="28382" spans="2:3" x14ac:dyDescent="0.35">
      <c r="B28382"/>
      <c r="C28382"/>
    </row>
    <row r="28383" spans="2:3" x14ac:dyDescent="0.35">
      <c r="B28383"/>
      <c r="C28383"/>
    </row>
    <row r="28384" spans="2:3" x14ac:dyDescent="0.35">
      <c r="B28384"/>
      <c r="C28384"/>
    </row>
    <row r="28385" spans="2:3" x14ac:dyDescent="0.35">
      <c r="B28385"/>
      <c r="C28385"/>
    </row>
    <row r="28386" spans="2:3" x14ac:dyDescent="0.35">
      <c r="B28386"/>
      <c r="C28386"/>
    </row>
    <row r="28387" spans="2:3" x14ac:dyDescent="0.35">
      <c r="B28387"/>
      <c r="C28387"/>
    </row>
    <row r="28388" spans="2:3" x14ac:dyDescent="0.35">
      <c r="B28388"/>
      <c r="C28388"/>
    </row>
    <row r="28389" spans="2:3" x14ac:dyDescent="0.35">
      <c r="B28389"/>
      <c r="C28389"/>
    </row>
    <row r="28390" spans="2:3" x14ac:dyDescent="0.35">
      <c r="B28390"/>
      <c r="C28390"/>
    </row>
    <row r="28391" spans="2:3" x14ac:dyDescent="0.35">
      <c r="B28391"/>
      <c r="C28391"/>
    </row>
    <row r="28392" spans="2:3" x14ac:dyDescent="0.35">
      <c r="B28392"/>
      <c r="C28392"/>
    </row>
    <row r="28393" spans="2:3" x14ac:dyDescent="0.35">
      <c r="B28393"/>
      <c r="C28393"/>
    </row>
    <row r="28394" spans="2:3" x14ac:dyDescent="0.35">
      <c r="B28394"/>
      <c r="C28394"/>
    </row>
    <row r="28395" spans="2:3" x14ac:dyDescent="0.35">
      <c r="B28395"/>
      <c r="C28395"/>
    </row>
    <row r="28396" spans="2:3" x14ac:dyDescent="0.35">
      <c r="B28396"/>
      <c r="C28396"/>
    </row>
    <row r="28397" spans="2:3" x14ac:dyDescent="0.35">
      <c r="B28397"/>
      <c r="C28397"/>
    </row>
    <row r="28398" spans="2:3" x14ac:dyDescent="0.35">
      <c r="B28398"/>
      <c r="C28398"/>
    </row>
    <row r="28399" spans="2:3" x14ac:dyDescent="0.35">
      <c r="B28399"/>
      <c r="C28399"/>
    </row>
    <row r="28400" spans="2:3" x14ac:dyDescent="0.35">
      <c r="B28400"/>
      <c r="C28400"/>
    </row>
    <row r="28401" spans="2:3" x14ac:dyDescent="0.35">
      <c r="B28401"/>
      <c r="C28401"/>
    </row>
    <row r="28402" spans="2:3" x14ac:dyDescent="0.35">
      <c r="B28402"/>
      <c r="C28402"/>
    </row>
    <row r="28403" spans="2:3" x14ac:dyDescent="0.35">
      <c r="B28403"/>
      <c r="C28403"/>
    </row>
    <row r="28404" spans="2:3" x14ac:dyDescent="0.35">
      <c r="B28404"/>
      <c r="C28404"/>
    </row>
    <row r="28405" spans="2:3" x14ac:dyDescent="0.35">
      <c r="B28405"/>
      <c r="C28405"/>
    </row>
    <row r="28406" spans="2:3" x14ac:dyDescent="0.35">
      <c r="B28406"/>
      <c r="C28406"/>
    </row>
    <row r="28407" spans="2:3" x14ac:dyDescent="0.35">
      <c r="B28407"/>
      <c r="C28407"/>
    </row>
    <row r="28408" spans="2:3" x14ac:dyDescent="0.35">
      <c r="B28408"/>
      <c r="C28408"/>
    </row>
    <row r="28409" spans="2:3" x14ac:dyDescent="0.35">
      <c r="B28409"/>
      <c r="C28409"/>
    </row>
    <row r="28410" spans="2:3" x14ac:dyDescent="0.35">
      <c r="B28410"/>
      <c r="C28410"/>
    </row>
    <row r="28411" spans="2:3" x14ac:dyDescent="0.35">
      <c r="B28411"/>
      <c r="C28411"/>
    </row>
    <row r="28412" spans="2:3" x14ac:dyDescent="0.35">
      <c r="B28412"/>
      <c r="C28412"/>
    </row>
    <row r="28413" spans="2:3" x14ac:dyDescent="0.35">
      <c r="B28413"/>
      <c r="C28413"/>
    </row>
    <row r="28414" spans="2:3" x14ac:dyDescent="0.35">
      <c r="B28414"/>
      <c r="C28414"/>
    </row>
    <row r="28415" spans="2:3" x14ac:dyDescent="0.35">
      <c r="B28415"/>
      <c r="C28415"/>
    </row>
    <row r="28416" spans="2:3" x14ac:dyDescent="0.35">
      <c r="B28416"/>
      <c r="C28416"/>
    </row>
    <row r="28417" spans="2:3" x14ac:dyDescent="0.35">
      <c r="B28417"/>
      <c r="C28417"/>
    </row>
    <row r="28418" spans="2:3" x14ac:dyDescent="0.35">
      <c r="B28418"/>
      <c r="C28418"/>
    </row>
    <row r="28419" spans="2:3" x14ac:dyDescent="0.35">
      <c r="B28419"/>
      <c r="C28419"/>
    </row>
    <row r="28420" spans="2:3" x14ac:dyDescent="0.35">
      <c r="B28420"/>
      <c r="C28420"/>
    </row>
    <row r="28421" spans="2:3" x14ac:dyDescent="0.35">
      <c r="B28421"/>
      <c r="C28421"/>
    </row>
    <row r="28422" spans="2:3" x14ac:dyDescent="0.35">
      <c r="B28422"/>
      <c r="C28422"/>
    </row>
    <row r="28423" spans="2:3" x14ac:dyDescent="0.35">
      <c r="B28423"/>
      <c r="C28423"/>
    </row>
    <row r="28424" spans="2:3" x14ac:dyDescent="0.35">
      <c r="B28424"/>
      <c r="C28424"/>
    </row>
    <row r="28425" spans="2:3" x14ac:dyDescent="0.35">
      <c r="B28425"/>
      <c r="C28425"/>
    </row>
    <row r="28426" spans="2:3" x14ac:dyDescent="0.35">
      <c r="B28426"/>
      <c r="C28426"/>
    </row>
    <row r="28427" spans="2:3" x14ac:dyDescent="0.35">
      <c r="B28427"/>
      <c r="C28427"/>
    </row>
    <row r="28428" spans="2:3" x14ac:dyDescent="0.35">
      <c r="B28428"/>
      <c r="C28428"/>
    </row>
    <row r="28429" spans="2:3" x14ac:dyDescent="0.35">
      <c r="B28429"/>
      <c r="C28429"/>
    </row>
    <row r="28430" spans="2:3" x14ac:dyDescent="0.35">
      <c r="B28430"/>
      <c r="C28430"/>
    </row>
    <row r="28431" spans="2:3" x14ac:dyDescent="0.35">
      <c r="B28431"/>
      <c r="C28431"/>
    </row>
    <row r="28432" spans="2:3" x14ac:dyDescent="0.35">
      <c r="B28432"/>
      <c r="C28432"/>
    </row>
    <row r="28433" spans="2:3" x14ac:dyDescent="0.35">
      <c r="B28433"/>
      <c r="C28433"/>
    </row>
    <row r="28434" spans="2:3" x14ac:dyDescent="0.35">
      <c r="B28434"/>
      <c r="C28434"/>
    </row>
    <row r="28435" spans="2:3" x14ac:dyDescent="0.35">
      <c r="B28435"/>
      <c r="C28435"/>
    </row>
    <row r="28436" spans="2:3" x14ac:dyDescent="0.35">
      <c r="B28436"/>
      <c r="C28436"/>
    </row>
    <row r="28437" spans="2:3" x14ac:dyDescent="0.35">
      <c r="B28437"/>
      <c r="C28437"/>
    </row>
    <row r="28438" spans="2:3" x14ac:dyDescent="0.35">
      <c r="B28438"/>
      <c r="C28438"/>
    </row>
    <row r="28439" spans="2:3" x14ac:dyDescent="0.35">
      <c r="B28439"/>
      <c r="C28439"/>
    </row>
    <row r="28440" spans="2:3" x14ac:dyDescent="0.35">
      <c r="B28440"/>
      <c r="C28440"/>
    </row>
    <row r="28441" spans="2:3" x14ac:dyDescent="0.35">
      <c r="B28441"/>
      <c r="C28441"/>
    </row>
    <row r="28442" spans="2:3" x14ac:dyDescent="0.35">
      <c r="B28442"/>
      <c r="C28442"/>
    </row>
    <row r="28443" spans="2:3" x14ac:dyDescent="0.35">
      <c r="B28443"/>
      <c r="C28443"/>
    </row>
    <row r="28444" spans="2:3" x14ac:dyDescent="0.35">
      <c r="B28444"/>
      <c r="C28444"/>
    </row>
    <row r="28445" spans="2:3" x14ac:dyDescent="0.35">
      <c r="B28445"/>
      <c r="C28445"/>
    </row>
    <row r="28446" spans="2:3" x14ac:dyDescent="0.35">
      <c r="B28446"/>
      <c r="C28446"/>
    </row>
    <row r="28447" spans="2:3" x14ac:dyDescent="0.35">
      <c r="B28447"/>
      <c r="C28447"/>
    </row>
    <row r="28448" spans="2:3" x14ac:dyDescent="0.35">
      <c r="B28448"/>
      <c r="C28448"/>
    </row>
    <row r="28449" spans="2:3" x14ac:dyDescent="0.35">
      <c r="B28449"/>
      <c r="C28449"/>
    </row>
    <row r="28450" spans="2:3" x14ac:dyDescent="0.35">
      <c r="B28450"/>
      <c r="C28450"/>
    </row>
    <row r="28451" spans="2:3" x14ac:dyDescent="0.35">
      <c r="B28451"/>
      <c r="C28451"/>
    </row>
    <row r="28452" spans="2:3" x14ac:dyDescent="0.35">
      <c r="B28452"/>
      <c r="C28452"/>
    </row>
    <row r="28453" spans="2:3" x14ac:dyDescent="0.35">
      <c r="B28453"/>
      <c r="C28453"/>
    </row>
    <row r="28454" spans="2:3" x14ac:dyDescent="0.35">
      <c r="B28454"/>
      <c r="C28454"/>
    </row>
    <row r="28455" spans="2:3" x14ac:dyDescent="0.35">
      <c r="B28455"/>
      <c r="C28455"/>
    </row>
    <row r="28456" spans="2:3" x14ac:dyDescent="0.35">
      <c r="B28456"/>
      <c r="C28456"/>
    </row>
    <row r="28457" spans="2:3" x14ac:dyDescent="0.35">
      <c r="B28457"/>
      <c r="C28457"/>
    </row>
    <row r="28458" spans="2:3" x14ac:dyDescent="0.35">
      <c r="B28458"/>
      <c r="C28458"/>
    </row>
    <row r="28459" spans="2:3" x14ac:dyDescent="0.35">
      <c r="B28459"/>
      <c r="C28459"/>
    </row>
    <row r="28460" spans="2:3" x14ac:dyDescent="0.35">
      <c r="B28460"/>
      <c r="C28460"/>
    </row>
    <row r="28461" spans="2:3" x14ac:dyDescent="0.35">
      <c r="B28461"/>
      <c r="C28461"/>
    </row>
    <row r="28462" spans="2:3" x14ac:dyDescent="0.35">
      <c r="B28462"/>
      <c r="C28462"/>
    </row>
    <row r="28463" spans="2:3" x14ac:dyDescent="0.35">
      <c r="B28463"/>
      <c r="C28463"/>
    </row>
    <row r="28464" spans="2:3" x14ac:dyDescent="0.35">
      <c r="B28464"/>
      <c r="C28464"/>
    </row>
    <row r="28465" spans="2:3" x14ac:dyDescent="0.35">
      <c r="B28465"/>
      <c r="C28465"/>
    </row>
    <row r="28466" spans="2:3" x14ac:dyDescent="0.35">
      <c r="B28466"/>
      <c r="C28466"/>
    </row>
    <row r="28467" spans="2:3" x14ac:dyDescent="0.35">
      <c r="B28467"/>
      <c r="C28467"/>
    </row>
    <row r="28468" spans="2:3" x14ac:dyDescent="0.35">
      <c r="B28468"/>
      <c r="C28468"/>
    </row>
    <row r="28469" spans="2:3" x14ac:dyDescent="0.35">
      <c r="B28469"/>
      <c r="C28469"/>
    </row>
    <row r="28470" spans="2:3" x14ac:dyDescent="0.35">
      <c r="B28470"/>
      <c r="C28470"/>
    </row>
    <row r="28471" spans="2:3" x14ac:dyDescent="0.35">
      <c r="B28471"/>
      <c r="C28471"/>
    </row>
    <row r="28472" spans="2:3" x14ac:dyDescent="0.35">
      <c r="B28472"/>
      <c r="C28472"/>
    </row>
    <row r="28473" spans="2:3" x14ac:dyDescent="0.35">
      <c r="B28473"/>
      <c r="C28473"/>
    </row>
    <row r="28474" spans="2:3" x14ac:dyDescent="0.35">
      <c r="B28474"/>
      <c r="C28474"/>
    </row>
    <row r="28475" spans="2:3" x14ac:dyDescent="0.35">
      <c r="B28475"/>
      <c r="C28475"/>
    </row>
    <row r="28476" spans="2:3" x14ac:dyDescent="0.35">
      <c r="B28476"/>
      <c r="C28476"/>
    </row>
    <row r="28477" spans="2:3" x14ac:dyDescent="0.35">
      <c r="B28477"/>
      <c r="C28477"/>
    </row>
    <row r="28478" spans="2:3" x14ac:dyDescent="0.35">
      <c r="B28478"/>
      <c r="C28478"/>
    </row>
    <row r="28479" spans="2:3" x14ac:dyDescent="0.35">
      <c r="B28479"/>
      <c r="C28479"/>
    </row>
    <row r="28480" spans="2:3" x14ac:dyDescent="0.35">
      <c r="B28480"/>
      <c r="C28480"/>
    </row>
    <row r="28481" spans="2:3" x14ac:dyDescent="0.35">
      <c r="B28481"/>
      <c r="C28481"/>
    </row>
    <row r="28482" spans="2:3" x14ac:dyDescent="0.35">
      <c r="B28482"/>
      <c r="C28482"/>
    </row>
    <row r="28483" spans="2:3" x14ac:dyDescent="0.35">
      <c r="B28483"/>
      <c r="C28483"/>
    </row>
    <row r="28484" spans="2:3" x14ac:dyDescent="0.35">
      <c r="B28484"/>
      <c r="C28484"/>
    </row>
    <row r="28485" spans="2:3" x14ac:dyDescent="0.35">
      <c r="B28485"/>
      <c r="C28485"/>
    </row>
    <row r="28486" spans="2:3" x14ac:dyDescent="0.35">
      <c r="B28486"/>
      <c r="C28486"/>
    </row>
    <row r="28487" spans="2:3" x14ac:dyDescent="0.35">
      <c r="B28487"/>
      <c r="C28487"/>
    </row>
    <row r="28488" spans="2:3" x14ac:dyDescent="0.35">
      <c r="B28488"/>
      <c r="C28488"/>
    </row>
    <row r="28489" spans="2:3" x14ac:dyDescent="0.35">
      <c r="B28489"/>
      <c r="C28489"/>
    </row>
    <row r="28490" spans="2:3" x14ac:dyDescent="0.35">
      <c r="B28490"/>
      <c r="C28490"/>
    </row>
    <row r="28491" spans="2:3" x14ac:dyDescent="0.35">
      <c r="B28491"/>
      <c r="C28491"/>
    </row>
    <row r="28492" spans="2:3" x14ac:dyDescent="0.35">
      <c r="B28492"/>
      <c r="C28492"/>
    </row>
    <row r="28493" spans="2:3" x14ac:dyDescent="0.35">
      <c r="B28493"/>
      <c r="C28493"/>
    </row>
    <row r="28494" spans="2:3" x14ac:dyDescent="0.35">
      <c r="B28494"/>
      <c r="C28494"/>
    </row>
    <row r="28495" spans="2:3" x14ac:dyDescent="0.35">
      <c r="B28495"/>
      <c r="C28495"/>
    </row>
    <row r="28496" spans="2:3" x14ac:dyDescent="0.35">
      <c r="B28496"/>
      <c r="C28496"/>
    </row>
    <row r="28497" spans="2:3" x14ac:dyDescent="0.35">
      <c r="B28497"/>
      <c r="C28497"/>
    </row>
    <row r="28498" spans="2:3" x14ac:dyDescent="0.35">
      <c r="B28498"/>
      <c r="C28498"/>
    </row>
    <row r="28499" spans="2:3" x14ac:dyDescent="0.35">
      <c r="B28499"/>
      <c r="C28499"/>
    </row>
    <row r="28500" spans="2:3" x14ac:dyDescent="0.35">
      <c r="B28500"/>
      <c r="C28500"/>
    </row>
    <row r="28501" spans="2:3" x14ac:dyDescent="0.35">
      <c r="B28501"/>
      <c r="C28501"/>
    </row>
    <row r="28502" spans="2:3" x14ac:dyDescent="0.35">
      <c r="B28502"/>
      <c r="C28502"/>
    </row>
    <row r="28503" spans="2:3" x14ac:dyDescent="0.35">
      <c r="B28503"/>
      <c r="C28503"/>
    </row>
    <row r="28504" spans="2:3" x14ac:dyDescent="0.35">
      <c r="B28504"/>
      <c r="C28504"/>
    </row>
    <row r="28505" spans="2:3" x14ac:dyDescent="0.35">
      <c r="B28505"/>
      <c r="C28505"/>
    </row>
    <row r="28506" spans="2:3" x14ac:dyDescent="0.35">
      <c r="B28506"/>
      <c r="C28506"/>
    </row>
    <row r="28507" spans="2:3" x14ac:dyDescent="0.35">
      <c r="B28507"/>
      <c r="C28507"/>
    </row>
    <row r="28508" spans="2:3" x14ac:dyDescent="0.35">
      <c r="B28508"/>
      <c r="C28508"/>
    </row>
    <row r="28509" spans="2:3" x14ac:dyDescent="0.35">
      <c r="B28509"/>
      <c r="C28509"/>
    </row>
    <row r="28510" spans="2:3" x14ac:dyDescent="0.35">
      <c r="B28510"/>
      <c r="C28510"/>
    </row>
    <row r="28511" spans="2:3" x14ac:dyDescent="0.35">
      <c r="B28511"/>
      <c r="C28511"/>
    </row>
    <row r="28512" spans="2:3" x14ac:dyDescent="0.35">
      <c r="B28512"/>
      <c r="C28512"/>
    </row>
    <row r="28513" spans="2:3" x14ac:dyDescent="0.35">
      <c r="B28513"/>
      <c r="C28513"/>
    </row>
    <row r="28514" spans="2:3" x14ac:dyDescent="0.35">
      <c r="B28514"/>
      <c r="C28514"/>
    </row>
    <row r="28515" spans="2:3" x14ac:dyDescent="0.35">
      <c r="B28515"/>
      <c r="C28515"/>
    </row>
    <row r="28516" spans="2:3" x14ac:dyDescent="0.35">
      <c r="B28516"/>
      <c r="C28516"/>
    </row>
    <row r="28517" spans="2:3" x14ac:dyDescent="0.35">
      <c r="B28517"/>
      <c r="C28517"/>
    </row>
    <row r="28518" spans="2:3" x14ac:dyDescent="0.35">
      <c r="B28518"/>
      <c r="C28518"/>
    </row>
    <row r="28519" spans="2:3" x14ac:dyDescent="0.35">
      <c r="B28519"/>
      <c r="C28519"/>
    </row>
    <row r="28520" spans="2:3" x14ac:dyDescent="0.35">
      <c r="B28520"/>
      <c r="C28520"/>
    </row>
    <row r="28521" spans="2:3" x14ac:dyDescent="0.35">
      <c r="B28521"/>
      <c r="C28521"/>
    </row>
    <row r="28522" spans="2:3" x14ac:dyDescent="0.35">
      <c r="B28522"/>
      <c r="C28522"/>
    </row>
    <row r="28523" spans="2:3" x14ac:dyDescent="0.35">
      <c r="B28523"/>
      <c r="C28523"/>
    </row>
    <row r="28524" spans="2:3" x14ac:dyDescent="0.35">
      <c r="B28524"/>
      <c r="C28524"/>
    </row>
    <row r="28525" spans="2:3" x14ac:dyDescent="0.35">
      <c r="B28525"/>
      <c r="C28525"/>
    </row>
    <row r="28526" spans="2:3" x14ac:dyDescent="0.35">
      <c r="B28526"/>
      <c r="C28526"/>
    </row>
    <row r="28527" spans="2:3" x14ac:dyDescent="0.35">
      <c r="B28527"/>
      <c r="C28527"/>
    </row>
    <row r="28528" spans="2:3" x14ac:dyDescent="0.35">
      <c r="B28528"/>
      <c r="C28528"/>
    </row>
    <row r="28529" spans="2:3" x14ac:dyDescent="0.35">
      <c r="B28529"/>
      <c r="C28529"/>
    </row>
    <row r="28530" spans="2:3" x14ac:dyDescent="0.35">
      <c r="B28530"/>
      <c r="C28530"/>
    </row>
    <row r="28531" spans="2:3" x14ac:dyDescent="0.35">
      <c r="B28531"/>
      <c r="C28531"/>
    </row>
    <row r="28532" spans="2:3" x14ac:dyDescent="0.35">
      <c r="B28532"/>
      <c r="C28532"/>
    </row>
    <row r="28533" spans="2:3" x14ac:dyDescent="0.35">
      <c r="B28533"/>
      <c r="C28533"/>
    </row>
    <row r="28534" spans="2:3" x14ac:dyDescent="0.35">
      <c r="B28534"/>
      <c r="C28534"/>
    </row>
    <row r="28535" spans="2:3" x14ac:dyDescent="0.35">
      <c r="B28535"/>
      <c r="C28535"/>
    </row>
    <row r="28536" spans="2:3" x14ac:dyDescent="0.35">
      <c r="B28536"/>
      <c r="C28536"/>
    </row>
    <row r="28537" spans="2:3" x14ac:dyDescent="0.35">
      <c r="B28537"/>
      <c r="C28537"/>
    </row>
    <row r="28538" spans="2:3" x14ac:dyDescent="0.35">
      <c r="B28538"/>
      <c r="C28538"/>
    </row>
    <row r="28539" spans="2:3" x14ac:dyDescent="0.35">
      <c r="B28539"/>
      <c r="C28539"/>
    </row>
    <row r="28540" spans="2:3" x14ac:dyDescent="0.35">
      <c r="B28540"/>
      <c r="C28540"/>
    </row>
    <row r="28541" spans="2:3" x14ac:dyDescent="0.35">
      <c r="B28541"/>
      <c r="C28541"/>
    </row>
    <row r="28542" spans="2:3" x14ac:dyDescent="0.35">
      <c r="B28542"/>
      <c r="C28542"/>
    </row>
    <row r="28543" spans="2:3" x14ac:dyDescent="0.35">
      <c r="B28543"/>
      <c r="C28543"/>
    </row>
    <row r="28544" spans="2:3" x14ac:dyDescent="0.35">
      <c r="B28544"/>
      <c r="C28544"/>
    </row>
    <row r="28545" spans="2:3" x14ac:dyDescent="0.35">
      <c r="B28545"/>
      <c r="C28545"/>
    </row>
    <row r="28546" spans="2:3" x14ac:dyDescent="0.35">
      <c r="B28546"/>
      <c r="C28546"/>
    </row>
    <row r="28547" spans="2:3" x14ac:dyDescent="0.35">
      <c r="B28547"/>
      <c r="C28547"/>
    </row>
    <row r="28548" spans="2:3" x14ac:dyDescent="0.35">
      <c r="B28548"/>
      <c r="C28548"/>
    </row>
    <row r="28549" spans="2:3" x14ac:dyDescent="0.35">
      <c r="B28549"/>
      <c r="C28549"/>
    </row>
    <row r="28550" spans="2:3" x14ac:dyDescent="0.35">
      <c r="B28550"/>
      <c r="C28550"/>
    </row>
    <row r="28551" spans="2:3" x14ac:dyDescent="0.35">
      <c r="B28551"/>
      <c r="C28551"/>
    </row>
    <row r="28552" spans="2:3" x14ac:dyDescent="0.35">
      <c r="B28552"/>
      <c r="C28552"/>
    </row>
    <row r="28553" spans="2:3" x14ac:dyDescent="0.35">
      <c r="B28553"/>
      <c r="C28553"/>
    </row>
    <row r="28554" spans="2:3" x14ac:dyDescent="0.35">
      <c r="B28554"/>
      <c r="C28554"/>
    </row>
    <row r="28555" spans="2:3" x14ac:dyDescent="0.35">
      <c r="B28555"/>
      <c r="C28555"/>
    </row>
    <row r="28556" spans="2:3" x14ac:dyDescent="0.35">
      <c r="B28556"/>
      <c r="C28556"/>
    </row>
    <row r="28557" spans="2:3" x14ac:dyDescent="0.35">
      <c r="B28557"/>
      <c r="C28557"/>
    </row>
    <row r="28558" spans="2:3" x14ac:dyDescent="0.35">
      <c r="B28558"/>
      <c r="C28558"/>
    </row>
    <row r="28559" spans="2:3" x14ac:dyDescent="0.35">
      <c r="B28559"/>
      <c r="C28559"/>
    </row>
    <row r="28560" spans="2:3" x14ac:dyDescent="0.35">
      <c r="B28560"/>
      <c r="C28560"/>
    </row>
    <row r="28561" spans="2:3" x14ac:dyDescent="0.35">
      <c r="B28561"/>
      <c r="C28561"/>
    </row>
    <row r="28562" spans="2:3" x14ac:dyDescent="0.35">
      <c r="B28562"/>
      <c r="C28562"/>
    </row>
    <row r="28563" spans="2:3" x14ac:dyDescent="0.35">
      <c r="B28563"/>
      <c r="C28563"/>
    </row>
    <row r="28564" spans="2:3" x14ac:dyDescent="0.35">
      <c r="B28564"/>
      <c r="C28564"/>
    </row>
    <row r="28565" spans="2:3" x14ac:dyDescent="0.35">
      <c r="B28565"/>
      <c r="C28565"/>
    </row>
    <row r="28566" spans="2:3" x14ac:dyDescent="0.35">
      <c r="B28566"/>
      <c r="C28566"/>
    </row>
    <row r="28567" spans="2:3" x14ac:dyDescent="0.35">
      <c r="B28567"/>
      <c r="C28567"/>
    </row>
    <row r="28568" spans="2:3" x14ac:dyDescent="0.35">
      <c r="B28568"/>
      <c r="C28568"/>
    </row>
    <row r="28569" spans="2:3" x14ac:dyDescent="0.35">
      <c r="B28569"/>
      <c r="C28569"/>
    </row>
    <row r="28570" spans="2:3" x14ac:dyDescent="0.35">
      <c r="B28570"/>
      <c r="C28570"/>
    </row>
    <row r="28571" spans="2:3" x14ac:dyDescent="0.35">
      <c r="B28571"/>
      <c r="C28571"/>
    </row>
    <row r="28572" spans="2:3" x14ac:dyDescent="0.35">
      <c r="B28572"/>
      <c r="C28572"/>
    </row>
    <row r="28573" spans="2:3" x14ac:dyDescent="0.35">
      <c r="B28573"/>
      <c r="C28573"/>
    </row>
    <row r="28574" spans="2:3" x14ac:dyDescent="0.35">
      <c r="B28574"/>
      <c r="C28574"/>
    </row>
    <row r="28575" spans="2:3" x14ac:dyDescent="0.35">
      <c r="B28575"/>
      <c r="C28575"/>
    </row>
    <row r="28576" spans="2:3" x14ac:dyDescent="0.35">
      <c r="B28576"/>
      <c r="C28576"/>
    </row>
    <row r="28577" spans="2:3" x14ac:dyDescent="0.35">
      <c r="B28577"/>
      <c r="C28577"/>
    </row>
    <row r="28578" spans="2:3" x14ac:dyDescent="0.35">
      <c r="B28578"/>
      <c r="C28578"/>
    </row>
    <row r="28579" spans="2:3" x14ac:dyDescent="0.35">
      <c r="B28579"/>
      <c r="C28579"/>
    </row>
    <row r="28580" spans="2:3" x14ac:dyDescent="0.35">
      <c r="B28580"/>
      <c r="C28580"/>
    </row>
    <row r="28581" spans="2:3" x14ac:dyDescent="0.35">
      <c r="B28581"/>
      <c r="C28581"/>
    </row>
    <row r="28582" spans="2:3" x14ac:dyDescent="0.35">
      <c r="B28582"/>
      <c r="C28582"/>
    </row>
    <row r="28583" spans="2:3" x14ac:dyDescent="0.35">
      <c r="B28583"/>
      <c r="C28583"/>
    </row>
    <row r="28584" spans="2:3" x14ac:dyDescent="0.35">
      <c r="B28584"/>
      <c r="C28584"/>
    </row>
    <row r="28585" spans="2:3" x14ac:dyDescent="0.35">
      <c r="B28585"/>
      <c r="C28585"/>
    </row>
    <row r="28586" spans="2:3" x14ac:dyDescent="0.35">
      <c r="B28586"/>
      <c r="C28586"/>
    </row>
    <row r="28587" spans="2:3" x14ac:dyDescent="0.35">
      <c r="B28587"/>
      <c r="C28587"/>
    </row>
    <row r="28588" spans="2:3" x14ac:dyDescent="0.35">
      <c r="B28588"/>
      <c r="C28588"/>
    </row>
    <row r="28589" spans="2:3" x14ac:dyDescent="0.35">
      <c r="B28589"/>
      <c r="C28589"/>
    </row>
    <row r="28590" spans="2:3" x14ac:dyDescent="0.35">
      <c r="B28590"/>
      <c r="C28590"/>
    </row>
    <row r="28591" spans="2:3" x14ac:dyDescent="0.35">
      <c r="B28591"/>
      <c r="C28591"/>
    </row>
    <row r="28592" spans="2:3" x14ac:dyDescent="0.35">
      <c r="B28592"/>
      <c r="C28592"/>
    </row>
    <row r="28593" spans="2:3" x14ac:dyDescent="0.35">
      <c r="B28593"/>
      <c r="C28593"/>
    </row>
    <row r="28594" spans="2:3" x14ac:dyDescent="0.35">
      <c r="B28594"/>
      <c r="C28594"/>
    </row>
    <row r="28595" spans="2:3" x14ac:dyDescent="0.35">
      <c r="B28595"/>
      <c r="C28595"/>
    </row>
    <row r="28596" spans="2:3" x14ac:dyDescent="0.35">
      <c r="B28596"/>
      <c r="C28596"/>
    </row>
    <row r="28597" spans="2:3" x14ac:dyDescent="0.35">
      <c r="B28597"/>
      <c r="C28597"/>
    </row>
    <row r="28598" spans="2:3" x14ac:dyDescent="0.35">
      <c r="B28598"/>
      <c r="C28598"/>
    </row>
    <row r="28599" spans="2:3" x14ac:dyDescent="0.35">
      <c r="B28599"/>
      <c r="C28599"/>
    </row>
    <row r="28600" spans="2:3" x14ac:dyDescent="0.35">
      <c r="B28600"/>
      <c r="C28600"/>
    </row>
    <row r="28601" spans="2:3" x14ac:dyDescent="0.35">
      <c r="B28601"/>
      <c r="C28601"/>
    </row>
    <row r="28602" spans="2:3" x14ac:dyDescent="0.35">
      <c r="B28602"/>
      <c r="C28602"/>
    </row>
    <row r="28603" spans="2:3" x14ac:dyDescent="0.35">
      <c r="B28603"/>
      <c r="C28603"/>
    </row>
    <row r="28604" spans="2:3" x14ac:dyDescent="0.35">
      <c r="B28604"/>
      <c r="C28604"/>
    </row>
    <row r="28605" spans="2:3" x14ac:dyDescent="0.35">
      <c r="B28605"/>
      <c r="C28605"/>
    </row>
    <row r="28606" spans="2:3" x14ac:dyDescent="0.35">
      <c r="B28606"/>
      <c r="C28606"/>
    </row>
    <row r="28607" spans="2:3" x14ac:dyDescent="0.35">
      <c r="B28607"/>
      <c r="C28607"/>
    </row>
    <row r="28608" spans="2:3" x14ac:dyDescent="0.35">
      <c r="B28608"/>
      <c r="C28608"/>
    </row>
    <row r="28609" spans="2:3" x14ac:dyDescent="0.35">
      <c r="B28609"/>
      <c r="C28609"/>
    </row>
    <row r="28610" spans="2:3" x14ac:dyDescent="0.35">
      <c r="B28610"/>
      <c r="C28610"/>
    </row>
    <row r="28611" spans="2:3" x14ac:dyDescent="0.35">
      <c r="B28611"/>
      <c r="C28611"/>
    </row>
    <row r="28612" spans="2:3" x14ac:dyDescent="0.35">
      <c r="B28612"/>
      <c r="C28612"/>
    </row>
    <row r="28613" spans="2:3" x14ac:dyDescent="0.35">
      <c r="B28613"/>
      <c r="C28613"/>
    </row>
    <row r="28614" spans="2:3" x14ac:dyDescent="0.35">
      <c r="B28614"/>
      <c r="C28614"/>
    </row>
    <row r="28615" spans="2:3" x14ac:dyDescent="0.35">
      <c r="B28615"/>
      <c r="C28615"/>
    </row>
    <row r="28616" spans="2:3" x14ac:dyDescent="0.35">
      <c r="B28616"/>
      <c r="C28616"/>
    </row>
    <row r="28617" spans="2:3" x14ac:dyDescent="0.35">
      <c r="B28617"/>
      <c r="C28617"/>
    </row>
    <row r="28618" spans="2:3" x14ac:dyDescent="0.35">
      <c r="B28618"/>
      <c r="C28618"/>
    </row>
    <row r="28619" spans="2:3" x14ac:dyDescent="0.35">
      <c r="B28619"/>
      <c r="C28619"/>
    </row>
    <row r="28620" spans="2:3" x14ac:dyDescent="0.35">
      <c r="B28620"/>
      <c r="C28620"/>
    </row>
    <row r="28621" spans="2:3" x14ac:dyDescent="0.35">
      <c r="B28621"/>
      <c r="C28621"/>
    </row>
    <row r="28622" spans="2:3" x14ac:dyDescent="0.35">
      <c r="B28622"/>
      <c r="C28622"/>
    </row>
    <row r="28623" spans="2:3" x14ac:dyDescent="0.35">
      <c r="B28623"/>
      <c r="C28623"/>
    </row>
    <row r="28624" spans="2:3" x14ac:dyDescent="0.35">
      <c r="B28624"/>
      <c r="C28624"/>
    </row>
    <row r="28625" spans="2:3" x14ac:dyDescent="0.35">
      <c r="B28625"/>
      <c r="C28625"/>
    </row>
    <row r="28626" spans="2:3" x14ac:dyDescent="0.35">
      <c r="B28626"/>
      <c r="C28626"/>
    </row>
    <row r="28627" spans="2:3" x14ac:dyDescent="0.35">
      <c r="B28627"/>
      <c r="C28627"/>
    </row>
    <row r="28628" spans="2:3" x14ac:dyDescent="0.35">
      <c r="B28628"/>
      <c r="C28628"/>
    </row>
    <row r="28629" spans="2:3" x14ac:dyDescent="0.35">
      <c r="B28629"/>
      <c r="C28629"/>
    </row>
    <row r="28630" spans="2:3" x14ac:dyDescent="0.35">
      <c r="B28630"/>
      <c r="C28630"/>
    </row>
    <row r="28631" spans="2:3" x14ac:dyDescent="0.35">
      <c r="B28631"/>
      <c r="C28631"/>
    </row>
    <row r="28632" spans="2:3" x14ac:dyDescent="0.35">
      <c r="B28632"/>
      <c r="C28632"/>
    </row>
    <row r="28633" spans="2:3" x14ac:dyDescent="0.35">
      <c r="B28633"/>
      <c r="C28633"/>
    </row>
    <row r="28634" spans="2:3" x14ac:dyDescent="0.35">
      <c r="B28634"/>
      <c r="C28634"/>
    </row>
    <row r="28635" spans="2:3" x14ac:dyDescent="0.35">
      <c r="B28635"/>
      <c r="C28635"/>
    </row>
    <row r="28636" spans="2:3" x14ac:dyDescent="0.35">
      <c r="B28636"/>
      <c r="C28636"/>
    </row>
    <row r="28637" spans="2:3" x14ac:dyDescent="0.35">
      <c r="B28637"/>
      <c r="C28637"/>
    </row>
    <row r="28638" spans="2:3" x14ac:dyDescent="0.35">
      <c r="B28638"/>
      <c r="C28638"/>
    </row>
    <row r="28639" spans="2:3" x14ac:dyDescent="0.35">
      <c r="B28639"/>
      <c r="C28639"/>
    </row>
    <row r="28640" spans="2:3" x14ac:dyDescent="0.35">
      <c r="B28640"/>
      <c r="C28640"/>
    </row>
    <row r="28641" spans="2:3" x14ac:dyDescent="0.35">
      <c r="B28641"/>
      <c r="C28641"/>
    </row>
    <row r="28642" spans="2:3" x14ac:dyDescent="0.35">
      <c r="B28642"/>
      <c r="C28642"/>
    </row>
    <row r="28643" spans="2:3" x14ac:dyDescent="0.35">
      <c r="B28643"/>
      <c r="C28643"/>
    </row>
    <row r="28644" spans="2:3" x14ac:dyDescent="0.35">
      <c r="B28644"/>
      <c r="C28644"/>
    </row>
    <row r="28645" spans="2:3" x14ac:dyDescent="0.35">
      <c r="B28645"/>
      <c r="C28645"/>
    </row>
    <row r="28646" spans="2:3" x14ac:dyDescent="0.35">
      <c r="B28646"/>
      <c r="C28646"/>
    </row>
    <row r="28647" spans="2:3" x14ac:dyDescent="0.35">
      <c r="B28647"/>
      <c r="C28647"/>
    </row>
    <row r="28648" spans="2:3" x14ac:dyDescent="0.35">
      <c r="B28648"/>
      <c r="C28648"/>
    </row>
    <row r="28649" spans="2:3" x14ac:dyDescent="0.35">
      <c r="B28649"/>
      <c r="C28649"/>
    </row>
    <row r="28650" spans="2:3" x14ac:dyDescent="0.35">
      <c r="B28650"/>
      <c r="C28650"/>
    </row>
    <row r="28651" spans="2:3" x14ac:dyDescent="0.35">
      <c r="B28651"/>
      <c r="C28651"/>
    </row>
    <row r="28652" spans="2:3" x14ac:dyDescent="0.35">
      <c r="B28652"/>
      <c r="C28652"/>
    </row>
    <row r="28653" spans="2:3" x14ac:dyDescent="0.35">
      <c r="B28653"/>
      <c r="C28653"/>
    </row>
    <row r="28654" spans="2:3" x14ac:dyDescent="0.35">
      <c r="B28654"/>
      <c r="C28654"/>
    </row>
    <row r="28655" spans="2:3" x14ac:dyDescent="0.35">
      <c r="B28655"/>
      <c r="C28655"/>
    </row>
    <row r="28656" spans="2:3" x14ac:dyDescent="0.35">
      <c r="B28656"/>
      <c r="C28656"/>
    </row>
    <row r="28657" spans="2:3" x14ac:dyDescent="0.35">
      <c r="B28657"/>
      <c r="C28657"/>
    </row>
    <row r="28658" spans="2:3" x14ac:dyDescent="0.35">
      <c r="B28658"/>
      <c r="C28658"/>
    </row>
    <row r="28659" spans="2:3" x14ac:dyDescent="0.35">
      <c r="B28659"/>
      <c r="C28659"/>
    </row>
    <row r="28660" spans="2:3" x14ac:dyDescent="0.35">
      <c r="B28660"/>
      <c r="C28660"/>
    </row>
    <row r="28661" spans="2:3" x14ac:dyDescent="0.35">
      <c r="B28661"/>
      <c r="C28661"/>
    </row>
    <row r="28662" spans="2:3" x14ac:dyDescent="0.35">
      <c r="B28662"/>
      <c r="C28662"/>
    </row>
    <row r="28663" spans="2:3" x14ac:dyDescent="0.35">
      <c r="B28663"/>
      <c r="C28663"/>
    </row>
    <row r="28664" spans="2:3" x14ac:dyDescent="0.35">
      <c r="B28664"/>
      <c r="C28664"/>
    </row>
    <row r="28665" spans="2:3" x14ac:dyDescent="0.35">
      <c r="B28665"/>
      <c r="C28665"/>
    </row>
    <row r="28666" spans="2:3" x14ac:dyDescent="0.35">
      <c r="B28666"/>
      <c r="C28666"/>
    </row>
    <row r="28667" spans="2:3" x14ac:dyDescent="0.35">
      <c r="B28667"/>
      <c r="C28667"/>
    </row>
    <row r="28668" spans="2:3" x14ac:dyDescent="0.35">
      <c r="B28668"/>
      <c r="C28668"/>
    </row>
    <row r="28669" spans="2:3" x14ac:dyDescent="0.35">
      <c r="B28669"/>
      <c r="C28669"/>
    </row>
    <row r="28670" spans="2:3" x14ac:dyDescent="0.35">
      <c r="B28670"/>
      <c r="C28670"/>
    </row>
    <row r="28671" spans="2:3" x14ac:dyDescent="0.35">
      <c r="B28671"/>
      <c r="C28671"/>
    </row>
    <row r="28672" spans="2:3" x14ac:dyDescent="0.35">
      <c r="B28672"/>
      <c r="C28672"/>
    </row>
    <row r="28673" spans="2:3" x14ac:dyDescent="0.35">
      <c r="B28673"/>
      <c r="C28673"/>
    </row>
    <row r="28674" spans="2:3" x14ac:dyDescent="0.35">
      <c r="B28674"/>
      <c r="C28674"/>
    </row>
    <row r="28675" spans="2:3" x14ac:dyDescent="0.35">
      <c r="B28675"/>
      <c r="C28675"/>
    </row>
    <row r="28676" spans="2:3" x14ac:dyDescent="0.35">
      <c r="B28676"/>
      <c r="C28676"/>
    </row>
    <row r="28677" spans="2:3" x14ac:dyDescent="0.35">
      <c r="B28677"/>
      <c r="C28677"/>
    </row>
    <row r="28678" spans="2:3" x14ac:dyDescent="0.35">
      <c r="B28678"/>
      <c r="C28678"/>
    </row>
    <row r="28679" spans="2:3" x14ac:dyDescent="0.35">
      <c r="B28679"/>
      <c r="C28679"/>
    </row>
    <row r="28680" spans="2:3" x14ac:dyDescent="0.35">
      <c r="B28680"/>
      <c r="C28680"/>
    </row>
    <row r="28681" spans="2:3" x14ac:dyDescent="0.35">
      <c r="B28681"/>
      <c r="C28681"/>
    </row>
    <row r="28682" spans="2:3" x14ac:dyDescent="0.35">
      <c r="B28682"/>
      <c r="C28682"/>
    </row>
    <row r="28683" spans="2:3" x14ac:dyDescent="0.35">
      <c r="B28683"/>
      <c r="C28683"/>
    </row>
    <row r="28684" spans="2:3" x14ac:dyDescent="0.35">
      <c r="B28684"/>
      <c r="C28684"/>
    </row>
    <row r="28685" spans="2:3" x14ac:dyDescent="0.35">
      <c r="B28685"/>
      <c r="C28685"/>
    </row>
    <row r="28686" spans="2:3" x14ac:dyDescent="0.35">
      <c r="B28686"/>
      <c r="C28686"/>
    </row>
    <row r="28687" spans="2:3" x14ac:dyDescent="0.35">
      <c r="B28687"/>
      <c r="C28687"/>
    </row>
    <row r="28688" spans="2:3" x14ac:dyDescent="0.35">
      <c r="B28688"/>
      <c r="C28688"/>
    </row>
    <row r="28689" spans="2:3" x14ac:dyDescent="0.35">
      <c r="B28689"/>
      <c r="C28689"/>
    </row>
    <row r="28690" spans="2:3" x14ac:dyDescent="0.35">
      <c r="B28690"/>
      <c r="C28690"/>
    </row>
    <row r="28691" spans="2:3" x14ac:dyDescent="0.35">
      <c r="B28691"/>
      <c r="C28691"/>
    </row>
    <row r="28692" spans="2:3" x14ac:dyDescent="0.35">
      <c r="B28692"/>
      <c r="C28692"/>
    </row>
    <row r="28693" spans="2:3" x14ac:dyDescent="0.35">
      <c r="B28693"/>
      <c r="C28693"/>
    </row>
    <row r="28694" spans="2:3" x14ac:dyDescent="0.35">
      <c r="B28694"/>
      <c r="C28694"/>
    </row>
    <row r="28695" spans="2:3" x14ac:dyDescent="0.35">
      <c r="B28695"/>
      <c r="C28695"/>
    </row>
    <row r="28696" spans="2:3" x14ac:dyDescent="0.35">
      <c r="B28696"/>
      <c r="C28696"/>
    </row>
    <row r="28697" spans="2:3" x14ac:dyDescent="0.35">
      <c r="B28697"/>
      <c r="C28697"/>
    </row>
    <row r="28698" spans="2:3" x14ac:dyDescent="0.35">
      <c r="B28698"/>
      <c r="C28698"/>
    </row>
    <row r="28699" spans="2:3" x14ac:dyDescent="0.35">
      <c r="B28699"/>
      <c r="C28699"/>
    </row>
    <row r="28700" spans="2:3" x14ac:dyDescent="0.35">
      <c r="B28700"/>
      <c r="C28700"/>
    </row>
    <row r="28701" spans="2:3" x14ac:dyDescent="0.35">
      <c r="B28701"/>
      <c r="C28701"/>
    </row>
    <row r="28702" spans="2:3" x14ac:dyDescent="0.35">
      <c r="B28702"/>
      <c r="C28702"/>
    </row>
    <row r="28703" spans="2:3" x14ac:dyDescent="0.35">
      <c r="B28703"/>
      <c r="C28703"/>
    </row>
    <row r="28704" spans="2:3" x14ac:dyDescent="0.35">
      <c r="B28704"/>
      <c r="C28704"/>
    </row>
    <row r="28705" spans="2:3" x14ac:dyDescent="0.35">
      <c r="B28705"/>
      <c r="C28705"/>
    </row>
    <row r="28706" spans="2:3" x14ac:dyDescent="0.35">
      <c r="B28706"/>
      <c r="C28706"/>
    </row>
    <row r="28707" spans="2:3" x14ac:dyDescent="0.35">
      <c r="B28707"/>
      <c r="C28707"/>
    </row>
    <row r="28708" spans="2:3" x14ac:dyDescent="0.35">
      <c r="B28708"/>
      <c r="C28708"/>
    </row>
    <row r="28709" spans="2:3" x14ac:dyDescent="0.35">
      <c r="B28709"/>
      <c r="C28709"/>
    </row>
    <row r="28710" spans="2:3" x14ac:dyDescent="0.35">
      <c r="B28710"/>
      <c r="C28710"/>
    </row>
    <row r="28711" spans="2:3" x14ac:dyDescent="0.35">
      <c r="B28711"/>
      <c r="C28711"/>
    </row>
    <row r="28712" spans="2:3" x14ac:dyDescent="0.35">
      <c r="B28712"/>
      <c r="C28712"/>
    </row>
    <row r="28713" spans="2:3" x14ac:dyDescent="0.35">
      <c r="B28713"/>
      <c r="C28713"/>
    </row>
    <row r="28714" spans="2:3" x14ac:dyDescent="0.35">
      <c r="B28714"/>
      <c r="C28714"/>
    </row>
    <row r="28715" spans="2:3" x14ac:dyDescent="0.35">
      <c r="B28715"/>
      <c r="C28715"/>
    </row>
    <row r="28716" spans="2:3" x14ac:dyDescent="0.35">
      <c r="B28716"/>
      <c r="C28716"/>
    </row>
    <row r="28717" spans="2:3" x14ac:dyDescent="0.35">
      <c r="B28717"/>
      <c r="C28717"/>
    </row>
    <row r="28718" spans="2:3" x14ac:dyDescent="0.35">
      <c r="B28718"/>
      <c r="C28718"/>
    </row>
    <row r="28719" spans="2:3" x14ac:dyDescent="0.35">
      <c r="B28719"/>
      <c r="C28719"/>
    </row>
    <row r="28720" spans="2:3" x14ac:dyDescent="0.35">
      <c r="B28720"/>
      <c r="C28720"/>
    </row>
    <row r="28721" spans="2:3" x14ac:dyDescent="0.35">
      <c r="B28721"/>
      <c r="C28721"/>
    </row>
    <row r="28722" spans="2:3" x14ac:dyDescent="0.35">
      <c r="B28722"/>
      <c r="C28722"/>
    </row>
    <row r="28723" spans="2:3" x14ac:dyDescent="0.35">
      <c r="B28723"/>
      <c r="C28723"/>
    </row>
    <row r="28724" spans="2:3" x14ac:dyDescent="0.35">
      <c r="B28724"/>
      <c r="C28724"/>
    </row>
    <row r="28725" spans="2:3" x14ac:dyDescent="0.35">
      <c r="B28725"/>
      <c r="C28725"/>
    </row>
    <row r="28726" spans="2:3" x14ac:dyDescent="0.35">
      <c r="B28726"/>
      <c r="C28726"/>
    </row>
    <row r="28727" spans="2:3" x14ac:dyDescent="0.35">
      <c r="B28727"/>
      <c r="C28727"/>
    </row>
    <row r="28728" spans="2:3" x14ac:dyDescent="0.35">
      <c r="B28728"/>
      <c r="C28728"/>
    </row>
    <row r="28729" spans="2:3" x14ac:dyDescent="0.35">
      <c r="B28729"/>
      <c r="C28729"/>
    </row>
    <row r="28730" spans="2:3" x14ac:dyDescent="0.35">
      <c r="B28730"/>
      <c r="C28730"/>
    </row>
    <row r="28731" spans="2:3" x14ac:dyDescent="0.35">
      <c r="B28731"/>
      <c r="C28731"/>
    </row>
    <row r="28732" spans="2:3" x14ac:dyDescent="0.35">
      <c r="B28732"/>
      <c r="C28732"/>
    </row>
    <row r="28733" spans="2:3" x14ac:dyDescent="0.35">
      <c r="B28733"/>
      <c r="C28733"/>
    </row>
    <row r="28734" spans="2:3" x14ac:dyDescent="0.35">
      <c r="B28734"/>
      <c r="C28734"/>
    </row>
    <row r="28735" spans="2:3" x14ac:dyDescent="0.35">
      <c r="B28735"/>
      <c r="C28735"/>
    </row>
    <row r="28736" spans="2:3" x14ac:dyDescent="0.35">
      <c r="B28736"/>
      <c r="C28736"/>
    </row>
    <row r="28737" spans="2:3" x14ac:dyDescent="0.35">
      <c r="B28737"/>
      <c r="C28737"/>
    </row>
    <row r="28738" spans="2:3" x14ac:dyDescent="0.35">
      <c r="B28738"/>
      <c r="C28738"/>
    </row>
    <row r="28739" spans="2:3" x14ac:dyDescent="0.35">
      <c r="B28739"/>
      <c r="C28739"/>
    </row>
    <row r="28740" spans="2:3" x14ac:dyDescent="0.35">
      <c r="B28740"/>
      <c r="C28740"/>
    </row>
    <row r="28741" spans="2:3" x14ac:dyDescent="0.35">
      <c r="B28741"/>
      <c r="C28741"/>
    </row>
    <row r="28742" spans="2:3" x14ac:dyDescent="0.35">
      <c r="B28742"/>
      <c r="C28742"/>
    </row>
    <row r="28743" spans="2:3" x14ac:dyDescent="0.35">
      <c r="B28743"/>
      <c r="C28743"/>
    </row>
    <row r="28744" spans="2:3" x14ac:dyDescent="0.35">
      <c r="B28744"/>
      <c r="C28744"/>
    </row>
    <row r="28745" spans="2:3" x14ac:dyDescent="0.35">
      <c r="B28745"/>
      <c r="C28745"/>
    </row>
    <row r="28746" spans="2:3" x14ac:dyDescent="0.35">
      <c r="B28746"/>
      <c r="C28746"/>
    </row>
    <row r="28747" spans="2:3" x14ac:dyDescent="0.35">
      <c r="B28747"/>
      <c r="C28747"/>
    </row>
    <row r="28748" spans="2:3" x14ac:dyDescent="0.35">
      <c r="B28748"/>
      <c r="C28748"/>
    </row>
    <row r="28749" spans="2:3" x14ac:dyDescent="0.35">
      <c r="B28749"/>
      <c r="C28749"/>
    </row>
    <row r="28750" spans="2:3" x14ac:dyDescent="0.35">
      <c r="B28750"/>
      <c r="C28750"/>
    </row>
    <row r="28751" spans="2:3" x14ac:dyDescent="0.35">
      <c r="B28751"/>
      <c r="C28751"/>
    </row>
    <row r="28752" spans="2:3" x14ac:dyDescent="0.35">
      <c r="B28752"/>
      <c r="C28752"/>
    </row>
    <row r="28753" spans="2:3" x14ac:dyDescent="0.35">
      <c r="B28753"/>
      <c r="C28753"/>
    </row>
    <row r="28754" spans="2:3" x14ac:dyDescent="0.35">
      <c r="B28754"/>
      <c r="C28754"/>
    </row>
    <row r="28755" spans="2:3" x14ac:dyDescent="0.35">
      <c r="B28755"/>
      <c r="C28755"/>
    </row>
    <row r="28756" spans="2:3" x14ac:dyDescent="0.35">
      <c r="B28756"/>
      <c r="C28756"/>
    </row>
    <row r="28757" spans="2:3" x14ac:dyDescent="0.35">
      <c r="B28757"/>
      <c r="C28757"/>
    </row>
    <row r="28758" spans="2:3" x14ac:dyDescent="0.35">
      <c r="B28758"/>
      <c r="C28758"/>
    </row>
    <row r="28759" spans="2:3" x14ac:dyDescent="0.35">
      <c r="B28759"/>
      <c r="C28759"/>
    </row>
    <row r="28760" spans="2:3" x14ac:dyDescent="0.35">
      <c r="B28760"/>
      <c r="C28760"/>
    </row>
    <row r="28761" spans="2:3" x14ac:dyDescent="0.35">
      <c r="B28761"/>
      <c r="C28761"/>
    </row>
    <row r="28762" spans="2:3" x14ac:dyDescent="0.35">
      <c r="B28762"/>
      <c r="C28762"/>
    </row>
    <row r="28763" spans="2:3" x14ac:dyDescent="0.35">
      <c r="B28763"/>
      <c r="C28763"/>
    </row>
    <row r="28764" spans="2:3" x14ac:dyDescent="0.35">
      <c r="B28764"/>
      <c r="C28764"/>
    </row>
    <row r="28765" spans="2:3" x14ac:dyDescent="0.35">
      <c r="B28765"/>
      <c r="C28765"/>
    </row>
    <row r="28766" spans="2:3" x14ac:dyDescent="0.35">
      <c r="B28766"/>
      <c r="C28766"/>
    </row>
    <row r="28767" spans="2:3" x14ac:dyDescent="0.35">
      <c r="B28767"/>
      <c r="C28767"/>
    </row>
    <row r="28768" spans="2:3" x14ac:dyDescent="0.35">
      <c r="B28768"/>
      <c r="C28768"/>
    </row>
    <row r="28769" spans="2:3" x14ac:dyDescent="0.35">
      <c r="B28769"/>
      <c r="C28769"/>
    </row>
    <row r="28770" spans="2:3" x14ac:dyDescent="0.35">
      <c r="B28770"/>
      <c r="C28770"/>
    </row>
    <row r="28771" spans="2:3" x14ac:dyDescent="0.35">
      <c r="B28771"/>
      <c r="C28771"/>
    </row>
    <row r="28772" spans="2:3" x14ac:dyDescent="0.35">
      <c r="B28772"/>
      <c r="C28772"/>
    </row>
    <row r="28773" spans="2:3" x14ac:dyDescent="0.35">
      <c r="B28773"/>
      <c r="C28773"/>
    </row>
    <row r="28774" spans="2:3" x14ac:dyDescent="0.35">
      <c r="B28774"/>
      <c r="C28774"/>
    </row>
    <row r="28775" spans="2:3" x14ac:dyDescent="0.35">
      <c r="B28775"/>
      <c r="C28775"/>
    </row>
    <row r="28776" spans="2:3" x14ac:dyDescent="0.35">
      <c r="B28776"/>
      <c r="C28776"/>
    </row>
    <row r="28777" spans="2:3" x14ac:dyDescent="0.35">
      <c r="B28777"/>
      <c r="C28777"/>
    </row>
    <row r="28778" spans="2:3" x14ac:dyDescent="0.35">
      <c r="B28778"/>
      <c r="C28778"/>
    </row>
    <row r="28779" spans="2:3" x14ac:dyDescent="0.35">
      <c r="B28779"/>
      <c r="C28779"/>
    </row>
    <row r="28780" spans="2:3" x14ac:dyDescent="0.35">
      <c r="B28780"/>
      <c r="C28780"/>
    </row>
    <row r="28781" spans="2:3" x14ac:dyDescent="0.35">
      <c r="B28781"/>
      <c r="C28781"/>
    </row>
    <row r="28782" spans="2:3" x14ac:dyDescent="0.35">
      <c r="B28782"/>
      <c r="C28782"/>
    </row>
    <row r="28783" spans="2:3" x14ac:dyDescent="0.35">
      <c r="B28783"/>
      <c r="C28783"/>
    </row>
    <row r="28784" spans="2:3" x14ac:dyDescent="0.35">
      <c r="B28784"/>
      <c r="C28784"/>
    </row>
    <row r="28785" spans="2:3" x14ac:dyDescent="0.35">
      <c r="B28785"/>
      <c r="C28785"/>
    </row>
    <row r="28786" spans="2:3" x14ac:dyDescent="0.35">
      <c r="B28786"/>
      <c r="C28786"/>
    </row>
    <row r="28787" spans="2:3" x14ac:dyDescent="0.35">
      <c r="B28787"/>
      <c r="C28787"/>
    </row>
    <row r="28788" spans="2:3" x14ac:dyDescent="0.35">
      <c r="B28788"/>
      <c r="C28788"/>
    </row>
    <row r="28789" spans="2:3" x14ac:dyDescent="0.35">
      <c r="B28789"/>
      <c r="C28789"/>
    </row>
    <row r="28790" spans="2:3" x14ac:dyDescent="0.35">
      <c r="B28790"/>
      <c r="C28790"/>
    </row>
    <row r="28791" spans="2:3" x14ac:dyDescent="0.35">
      <c r="B28791"/>
      <c r="C28791"/>
    </row>
    <row r="28792" spans="2:3" x14ac:dyDescent="0.35">
      <c r="B28792"/>
      <c r="C28792"/>
    </row>
    <row r="28793" spans="2:3" x14ac:dyDescent="0.35">
      <c r="B28793"/>
      <c r="C28793"/>
    </row>
    <row r="28794" spans="2:3" x14ac:dyDescent="0.35">
      <c r="B28794"/>
      <c r="C28794"/>
    </row>
    <row r="28795" spans="2:3" x14ac:dyDescent="0.35">
      <c r="B28795"/>
      <c r="C28795"/>
    </row>
    <row r="28796" spans="2:3" x14ac:dyDescent="0.35">
      <c r="B28796"/>
      <c r="C28796"/>
    </row>
    <row r="28797" spans="2:3" x14ac:dyDescent="0.35">
      <c r="B28797"/>
      <c r="C28797"/>
    </row>
    <row r="28798" spans="2:3" x14ac:dyDescent="0.35">
      <c r="B28798"/>
      <c r="C28798"/>
    </row>
    <row r="28799" spans="2:3" x14ac:dyDescent="0.35">
      <c r="B28799"/>
      <c r="C28799"/>
    </row>
    <row r="28800" spans="2:3" x14ac:dyDescent="0.35">
      <c r="B28800"/>
      <c r="C28800"/>
    </row>
    <row r="28801" spans="2:3" x14ac:dyDescent="0.35">
      <c r="B28801"/>
      <c r="C28801"/>
    </row>
    <row r="28802" spans="2:3" x14ac:dyDescent="0.35">
      <c r="B28802"/>
      <c r="C28802"/>
    </row>
    <row r="28803" spans="2:3" x14ac:dyDescent="0.35">
      <c r="B28803"/>
      <c r="C28803"/>
    </row>
    <row r="28804" spans="2:3" x14ac:dyDescent="0.35">
      <c r="B28804"/>
      <c r="C28804"/>
    </row>
    <row r="28805" spans="2:3" x14ac:dyDescent="0.35">
      <c r="B28805"/>
      <c r="C28805"/>
    </row>
    <row r="28806" spans="2:3" x14ac:dyDescent="0.35">
      <c r="B28806"/>
      <c r="C28806"/>
    </row>
    <row r="28807" spans="2:3" x14ac:dyDescent="0.35">
      <c r="B28807"/>
      <c r="C28807"/>
    </row>
    <row r="28808" spans="2:3" x14ac:dyDescent="0.35">
      <c r="B28808"/>
      <c r="C28808"/>
    </row>
    <row r="28809" spans="2:3" x14ac:dyDescent="0.35">
      <c r="B28809"/>
      <c r="C28809"/>
    </row>
    <row r="28810" spans="2:3" x14ac:dyDescent="0.35">
      <c r="B28810"/>
      <c r="C28810"/>
    </row>
    <row r="28811" spans="2:3" x14ac:dyDescent="0.35">
      <c r="B28811"/>
      <c r="C28811"/>
    </row>
    <row r="28812" spans="2:3" x14ac:dyDescent="0.35">
      <c r="B28812"/>
      <c r="C28812"/>
    </row>
    <row r="28813" spans="2:3" x14ac:dyDescent="0.35">
      <c r="B28813"/>
      <c r="C28813"/>
    </row>
    <row r="28814" spans="2:3" x14ac:dyDescent="0.35">
      <c r="B28814"/>
      <c r="C28814"/>
    </row>
    <row r="28815" spans="2:3" x14ac:dyDescent="0.35">
      <c r="B28815"/>
      <c r="C28815"/>
    </row>
    <row r="28816" spans="2:3" x14ac:dyDescent="0.35">
      <c r="B28816"/>
      <c r="C28816"/>
    </row>
    <row r="28817" spans="2:3" x14ac:dyDescent="0.35">
      <c r="B28817"/>
      <c r="C28817"/>
    </row>
    <row r="28818" spans="2:3" x14ac:dyDescent="0.35">
      <c r="B28818"/>
      <c r="C28818"/>
    </row>
    <row r="28819" spans="2:3" x14ac:dyDescent="0.35">
      <c r="B28819"/>
      <c r="C28819"/>
    </row>
    <row r="28820" spans="2:3" x14ac:dyDescent="0.35">
      <c r="B28820"/>
      <c r="C28820"/>
    </row>
    <row r="28821" spans="2:3" x14ac:dyDescent="0.35">
      <c r="B28821"/>
      <c r="C28821"/>
    </row>
    <row r="28822" spans="2:3" x14ac:dyDescent="0.35">
      <c r="B28822"/>
      <c r="C28822"/>
    </row>
    <row r="28823" spans="2:3" x14ac:dyDescent="0.35">
      <c r="B28823"/>
      <c r="C28823"/>
    </row>
    <row r="28824" spans="2:3" x14ac:dyDescent="0.35">
      <c r="B28824"/>
      <c r="C28824"/>
    </row>
    <row r="28825" spans="2:3" x14ac:dyDescent="0.35">
      <c r="B28825"/>
      <c r="C28825"/>
    </row>
    <row r="28826" spans="2:3" x14ac:dyDescent="0.35">
      <c r="B28826"/>
      <c r="C28826"/>
    </row>
    <row r="28827" spans="2:3" x14ac:dyDescent="0.35">
      <c r="B28827"/>
      <c r="C28827"/>
    </row>
    <row r="28828" spans="2:3" x14ac:dyDescent="0.35">
      <c r="B28828"/>
      <c r="C28828"/>
    </row>
    <row r="28829" spans="2:3" x14ac:dyDescent="0.35">
      <c r="B28829"/>
      <c r="C28829"/>
    </row>
    <row r="28830" spans="2:3" x14ac:dyDescent="0.35">
      <c r="B28830"/>
      <c r="C28830"/>
    </row>
    <row r="28831" spans="2:3" x14ac:dyDescent="0.35">
      <c r="B28831"/>
      <c r="C28831"/>
    </row>
    <row r="28832" spans="2:3" x14ac:dyDescent="0.35">
      <c r="B28832"/>
      <c r="C28832"/>
    </row>
    <row r="28833" spans="2:3" x14ac:dyDescent="0.35">
      <c r="B28833"/>
      <c r="C28833"/>
    </row>
    <row r="28834" spans="2:3" x14ac:dyDescent="0.35">
      <c r="B28834"/>
      <c r="C28834"/>
    </row>
    <row r="28835" spans="2:3" x14ac:dyDescent="0.35">
      <c r="B28835"/>
      <c r="C28835"/>
    </row>
    <row r="28836" spans="2:3" x14ac:dyDescent="0.35">
      <c r="B28836"/>
      <c r="C28836"/>
    </row>
    <row r="28837" spans="2:3" x14ac:dyDescent="0.35">
      <c r="B28837"/>
      <c r="C28837"/>
    </row>
    <row r="28838" spans="2:3" x14ac:dyDescent="0.35">
      <c r="B28838"/>
      <c r="C28838"/>
    </row>
    <row r="28839" spans="2:3" x14ac:dyDescent="0.35">
      <c r="B28839"/>
      <c r="C28839"/>
    </row>
    <row r="28840" spans="2:3" x14ac:dyDescent="0.35">
      <c r="B28840"/>
      <c r="C28840"/>
    </row>
    <row r="28841" spans="2:3" x14ac:dyDescent="0.35">
      <c r="B28841"/>
      <c r="C28841"/>
    </row>
    <row r="28842" spans="2:3" x14ac:dyDescent="0.35">
      <c r="B28842"/>
      <c r="C28842"/>
    </row>
    <row r="28843" spans="2:3" x14ac:dyDescent="0.35">
      <c r="B28843"/>
      <c r="C28843"/>
    </row>
    <row r="28844" spans="2:3" x14ac:dyDescent="0.35">
      <c r="B28844"/>
      <c r="C28844"/>
    </row>
    <row r="28845" spans="2:3" x14ac:dyDescent="0.35">
      <c r="B28845"/>
      <c r="C28845"/>
    </row>
    <row r="28846" spans="2:3" x14ac:dyDescent="0.35">
      <c r="B28846"/>
      <c r="C28846"/>
    </row>
    <row r="28847" spans="2:3" x14ac:dyDescent="0.35">
      <c r="B28847"/>
      <c r="C28847"/>
    </row>
    <row r="28848" spans="2:3" x14ac:dyDescent="0.35">
      <c r="B28848"/>
      <c r="C28848"/>
    </row>
    <row r="28849" spans="2:3" x14ac:dyDescent="0.35">
      <c r="B28849"/>
      <c r="C28849"/>
    </row>
    <row r="28850" spans="2:3" x14ac:dyDescent="0.35">
      <c r="B28850"/>
      <c r="C28850"/>
    </row>
    <row r="28851" spans="2:3" x14ac:dyDescent="0.35">
      <c r="B28851"/>
      <c r="C28851"/>
    </row>
    <row r="28852" spans="2:3" x14ac:dyDescent="0.35">
      <c r="B28852"/>
      <c r="C28852"/>
    </row>
    <row r="28853" spans="2:3" x14ac:dyDescent="0.35">
      <c r="B28853"/>
      <c r="C28853"/>
    </row>
    <row r="28854" spans="2:3" x14ac:dyDescent="0.35">
      <c r="B28854"/>
      <c r="C28854"/>
    </row>
    <row r="28855" spans="2:3" x14ac:dyDescent="0.35">
      <c r="B28855"/>
      <c r="C28855"/>
    </row>
    <row r="28856" spans="2:3" x14ac:dyDescent="0.35">
      <c r="B28856"/>
      <c r="C28856"/>
    </row>
    <row r="28857" spans="2:3" x14ac:dyDescent="0.35">
      <c r="B28857"/>
      <c r="C28857"/>
    </row>
    <row r="28858" spans="2:3" x14ac:dyDescent="0.35">
      <c r="B28858"/>
      <c r="C28858"/>
    </row>
    <row r="28859" spans="2:3" x14ac:dyDescent="0.35">
      <c r="B28859"/>
      <c r="C28859"/>
    </row>
    <row r="28860" spans="2:3" x14ac:dyDescent="0.35">
      <c r="B28860"/>
      <c r="C28860"/>
    </row>
    <row r="28861" spans="2:3" x14ac:dyDescent="0.35">
      <c r="B28861"/>
      <c r="C28861"/>
    </row>
    <row r="28862" spans="2:3" x14ac:dyDescent="0.35">
      <c r="B28862"/>
      <c r="C28862"/>
    </row>
    <row r="28863" spans="2:3" x14ac:dyDescent="0.35">
      <c r="B28863"/>
      <c r="C28863"/>
    </row>
    <row r="28864" spans="2:3" x14ac:dyDescent="0.35">
      <c r="B28864"/>
      <c r="C28864"/>
    </row>
    <row r="28865" spans="2:3" x14ac:dyDescent="0.35">
      <c r="B28865"/>
      <c r="C28865"/>
    </row>
    <row r="28866" spans="2:3" x14ac:dyDescent="0.35">
      <c r="B28866"/>
      <c r="C28866"/>
    </row>
    <row r="28867" spans="2:3" x14ac:dyDescent="0.35">
      <c r="B28867"/>
      <c r="C28867"/>
    </row>
    <row r="28868" spans="2:3" x14ac:dyDescent="0.35">
      <c r="B28868"/>
      <c r="C28868"/>
    </row>
    <row r="28869" spans="2:3" x14ac:dyDescent="0.35">
      <c r="B28869"/>
      <c r="C28869"/>
    </row>
    <row r="28870" spans="2:3" x14ac:dyDescent="0.35">
      <c r="B28870"/>
      <c r="C28870"/>
    </row>
    <row r="28871" spans="2:3" x14ac:dyDescent="0.35">
      <c r="B28871"/>
      <c r="C28871"/>
    </row>
    <row r="28872" spans="2:3" x14ac:dyDescent="0.35">
      <c r="B28872"/>
      <c r="C28872"/>
    </row>
    <row r="28873" spans="2:3" x14ac:dyDescent="0.35">
      <c r="B28873"/>
      <c r="C28873"/>
    </row>
    <row r="28874" spans="2:3" x14ac:dyDescent="0.35">
      <c r="B28874"/>
      <c r="C28874"/>
    </row>
    <row r="28875" spans="2:3" x14ac:dyDescent="0.35">
      <c r="B28875"/>
      <c r="C28875"/>
    </row>
    <row r="28876" spans="2:3" x14ac:dyDescent="0.35">
      <c r="B28876"/>
      <c r="C28876"/>
    </row>
    <row r="28877" spans="2:3" x14ac:dyDescent="0.35">
      <c r="B28877"/>
      <c r="C28877"/>
    </row>
    <row r="28878" spans="2:3" x14ac:dyDescent="0.35">
      <c r="B28878"/>
      <c r="C28878"/>
    </row>
    <row r="28879" spans="2:3" x14ac:dyDescent="0.35">
      <c r="B28879"/>
      <c r="C28879"/>
    </row>
    <row r="28880" spans="2:3" x14ac:dyDescent="0.35">
      <c r="B28880"/>
      <c r="C28880"/>
    </row>
    <row r="28881" spans="2:3" x14ac:dyDescent="0.35">
      <c r="B28881"/>
      <c r="C28881"/>
    </row>
    <row r="28882" spans="2:3" x14ac:dyDescent="0.35">
      <c r="B28882"/>
      <c r="C28882"/>
    </row>
    <row r="28883" spans="2:3" x14ac:dyDescent="0.35">
      <c r="B28883"/>
      <c r="C28883"/>
    </row>
    <row r="28884" spans="2:3" x14ac:dyDescent="0.35">
      <c r="B28884"/>
      <c r="C28884"/>
    </row>
    <row r="28885" spans="2:3" x14ac:dyDescent="0.35">
      <c r="B28885"/>
      <c r="C28885"/>
    </row>
    <row r="28886" spans="2:3" x14ac:dyDescent="0.35">
      <c r="B28886"/>
      <c r="C28886"/>
    </row>
    <row r="28887" spans="2:3" x14ac:dyDescent="0.35">
      <c r="B28887"/>
      <c r="C28887"/>
    </row>
    <row r="28888" spans="2:3" x14ac:dyDescent="0.35">
      <c r="B28888"/>
      <c r="C28888"/>
    </row>
    <row r="28889" spans="2:3" x14ac:dyDescent="0.35">
      <c r="B28889"/>
      <c r="C28889"/>
    </row>
    <row r="28890" spans="2:3" x14ac:dyDescent="0.35">
      <c r="B28890"/>
      <c r="C28890"/>
    </row>
    <row r="28891" spans="2:3" x14ac:dyDescent="0.35">
      <c r="B28891"/>
      <c r="C28891"/>
    </row>
    <row r="28892" spans="2:3" x14ac:dyDescent="0.35">
      <c r="B28892"/>
      <c r="C28892"/>
    </row>
    <row r="28893" spans="2:3" x14ac:dyDescent="0.35">
      <c r="B28893"/>
      <c r="C28893"/>
    </row>
    <row r="28894" spans="2:3" x14ac:dyDescent="0.35">
      <c r="B28894"/>
      <c r="C28894"/>
    </row>
    <row r="28895" spans="2:3" x14ac:dyDescent="0.35">
      <c r="B28895"/>
      <c r="C28895"/>
    </row>
    <row r="28896" spans="2:3" x14ac:dyDescent="0.35">
      <c r="B28896"/>
      <c r="C28896"/>
    </row>
    <row r="28897" spans="2:3" x14ac:dyDescent="0.35">
      <c r="B28897"/>
      <c r="C28897"/>
    </row>
    <row r="28898" spans="2:3" x14ac:dyDescent="0.35">
      <c r="B28898"/>
      <c r="C28898"/>
    </row>
    <row r="28899" spans="2:3" x14ac:dyDescent="0.35">
      <c r="B28899"/>
      <c r="C28899"/>
    </row>
    <row r="28900" spans="2:3" x14ac:dyDescent="0.35">
      <c r="B28900"/>
      <c r="C28900"/>
    </row>
    <row r="28901" spans="2:3" x14ac:dyDescent="0.35">
      <c r="B28901"/>
      <c r="C28901"/>
    </row>
    <row r="28902" spans="2:3" x14ac:dyDescent="0.35">
      <c r="B28902"/>
      <c r="C28902"/>
    </row>
    <row r="28903" spans="2:3" x14ac:dyDescent="0.35">
      <c r="B28903"/>
      <c r="C28903"/>
    </row>
    <row r="28904" spans="2:3" x14ac:dyDescent="0.35">
      <c r="B28904"/>
      <c r="C28904"/>
    </row>
    <row r="28905" spans="2:3" x14ac:dyDescent="0.35">
      <c r="B28905"/>
      <c r="C28905"/>
    </row>
    <row r="28906" spans="2:3" x14ac:dyDescent="0.35">
      <c r="B28906"/>
      <c r="C28906"/>
    </row>
    <row r="28907" spans="2:3" x14ac:dyDescent="0.35">
      <c r="B28907"/>
      <c r="C28907"/>
    </row>
    <row r="28908" spans="2:3" x14ac:dyDescent="0.35">
      <c r="B28908"/>
      <c r="C28908"/>
    </row>
    <row r="28909" spans="2:3" x14ac:dyDescent="0.35">
      <c r="B28909"/>
      <c r="C28909"/>
    </row>
    <row r="28910" spans="2:3" x14ac:dyDescent="0.35">
      <c r="B28910"/>
      <c r="C28910"/>
    </row>
    <row r="28911" spans="2:3" x14ac:dyDescent="0.35">
      <c r="B28911"/>
      <c r="C28911"/>
    </row>
    <row r="28912" spans="2:3" x14ac:dyDescent="0.35">
      <c r="B28912"/>
      <c r="C28912"/>
    </row>
    <row r="28913" spans="2:3" x14ac:dyDescent="0.35">
      <c r="B28913"/>
      <c r="C28913"/>
    </row>
    <row r="28914" spans="2:3" x14ac:dyDescent="0.35">
      <c r="B28914"/>
      <c r="C28914"/>
    </row>
    <row r="28915" spans="2:3" x14ac:dyDescent="0.35">
      <c r="B28915"/>
      <c r="C28915"/>
    </row>
    <row r="28916" spans="2:3" x14ac:dyDescent="0.35">
      <c r="B28916"/>
      <c r="C28916"/>
    </row>
    <row r="28917" spans="2:3" x14ac:dyDescent="0.35">
      <c r="B28917"/>
      <c r="C28917"/>
    </row>
    <row r="28918" spans="2:3" x14ac:dyDescent="0.35">
      <c r="B28918"/>
      <c r="C28918"/>
    </row>
    <row r="28919" spans="2:3" x14ac:dyDescent="0.35">
      <c r="B28919"/>
      <c r="C28919"/>
    </row>
    <row r="28920" spans="2:3" x14ac:dyDescent="0.35">
      <c r="B28920"/>
      <c r="C28920"/>
    </row>
    <row r="28921" spans="2:3" x14ac:dyDescent="0.35">
      <c r="B28921"/>
      <c r="C28921"/>
    </row>
    <row r="28922" spans="2:3" x14ac:dyDescent="0.35">
      <c r="B28922"/>
      <c r="C28922"/>
    </row>
    <row r="28923" spans="2:3" x14ac:dyDescent="0.35">
      <c r="B28923"/>
      <c r="C28923"/>
    </row>
    <row r="28924" spans="2:3" x14ac:dyDescent="0.35">
      <c r="B28924"/>
      <c r="C28924"/>
    </row>
    <row r="28925" spans="2:3" x14ac:dyDescent="0.35">
      <c r="B28925"/>
      <c r="C28925"/>
    </row>
    <row r="28926" spans="2:3" x14ac:dyDescent="0.35">
      <c r="B28926"/>
      <c r="C28926"/>
    </row>
    <row r="28927" spans="2:3" x14ac:dyDescent="0.35">
      <c r="B28927"/>
      <c r="C28927"/>
    </row>
    <row r="28928" spans="2:3" x14ac:dyDescent="0.35">
      <c r="B28928"/>
      <c r="C28928"/>
    </row>
    <row r="28929" spans="2:3" x14ac:dyDescent="0.35">
      <c r="B28929"/>
      <c r="C28929"/>
    </row>
    <row r="28930" spans="2:3" x14ac:dyDescent="0.35">
      <c r="B28930"/>
      <c r="C28930"/>
    </row>
    <row r="28931" spans="2:3" x14ac:dyDescent="0.35">
      <c r="B28931"/>
      <c r="C28931"/>
    </row>
    <row r="28932" spans="2:3" x14ac:dyDescent="0.35">
      <c r="B28932"/>
      <c r="C28932"/>
    </row>
    <row r="28933" spans="2:3" x14ac:dyDescent="0.35">
      <c r="B28933"/>
      <c r="C28933"/>
    </row>
    <row r="28934" spans="2:3" x14ac:dyDescent="0.35">
      <c r="B28934"/>
      <c r="C28934"/>
    </row>
    <row r="28935" spans="2:3" x14ac:dyDescent="0.35">
      <c r="B28935"/>
      <c r="C28935"/>
    </row>
    <row r="28936" spans="2:3" x14ac:dyDescent="0.35">
      <c r="B28936"/>
      <c r="C28936"/>
    </row>
    <row r="28937" spans="2:3" x14ac:dyDescent="0.35">
      <c r="B28937"/>
      <c r="C28937"/>
    </row>
    <row r="28938" spans="2:3" x14ac:dyDescent="0.35">
      <c r="B28938"/>
      <c r="C28938"/>
    </row>
    <row r="28939" spans="2:3" x14ac:dyDescent="0.35">
      <c r="B28939"/>
      <c r="C28939"/>
    </row>
    <row r="28940" spans="2:3" x14ac:dyDescent="0.35">
      <c r="B28940"/>
      <c r="C28940"/>
    </row>
    <row r="28941" spans="2:3" x14ac:dyDescent="0.35">
      <c r="B28941"/>
      <c r="C28941"/>
    </row>
    <row r="28942" spans="2:3" x14ac:dyDescent="0.35">
      <c r="B28942"/>
      <c r="C28942"/>
    </row>
    <row r="28943" spans="2:3" x14ac:dyDescent="0.35">
      <c r="B28943"/>
      <c r="C28943"/>
    </row>
    <row r="28944" spans="2:3" x14ac:dyDescent="0.35">
      <c r="B28944"/>
      <c r="C28944"/>
    </row>
    <row r="28945" spans="2:3" x14ac:dyDescent="0.35">
      <c r="B28945"/>
      <c r="C28945"/>
    </row>
    <row r="28946" spans="2:3" x14ac:dyDescent="0.35">
      <c r="B28946"/>
      <c r="C28946"/>
    </row>
    <row r="28947" spans="2:3" x14ac:dyDescent="0.35">
      <c r="B28947"/>
      <c r="C28947"/>
    </row>
    <row r="28948" spans="2:3" x14ac:dyDescent="0.35">
      <c r="B28948"/>
      <c r="C28948"/>
    </row>
    <row r="28949" spans="2:3" x14ac:dyDescent="0.35">
      <c r="B28949"/>
      <c r="C28949"/>
    </row>
    <row r="28950" spans="2:3" x14ac:dyDescent="0.35">
      <c r="B28950"/>
      <c r="C28950"/>
    </row>
    <row r="28951" spans="2:3" x14ac:dyDescent="0.35">
      <c r="B28951"/>
      <c r="C28951"/>
    </row>
    <row r="28952" spans="2:3" x14ac:dyDescent="0.35">
      <c r="B28952"/>
      <c r="C28952"/>
    </row>
    <row r="28953" spans="2:3" x14ac:dyDescent="0.35">
      <c r="B28953"/>
      <c r="C28953"/>
    </row>
    <row r="28954" spans="2:3" x14ac:dyDescent="0.35">
      <c r="B28954"/>
      <c r="C28954"/>
    </row>
    <row r="28955" spans="2:3" x14ac:dyDescent="0.35">
      <c r="B28955"/>
      <c r="C28955"/>
    </row>
    <row r="28956" spans="2:3" x14ac:dyDescent="0.35">
      <c r="B28956"/>
      <c r="C28956"/>
    </row>
    <row r="28957" spans="2:3" x14ac:dyDescent="0.35">
      <c r="B28957"/>
      <c r="C28957"/>
    </row>
    <row r="28958" spans="2:3" x14ac:dyDescent="0.35">
      <c r="B28958"/>
      <c r="C28958"/>
    </row>
    <row r="28959" spans="2:3" x14ac:dyDescent="0.35">
      <c r="B28959"/>
      <c r="C28959"/>
    </row>
    <row r="28960" spans="2:3" x14ac:dyDescent="0.35">
      <c r="B28960"/>
      <c r="C28960"/>
    </row>
    <row r="28961" spans="2:3" x14ac:dyDescent="0.35">
      <c r="B28961"/>
      <c r="C28961"/>
    </row>
    <row r="28962" spans="2:3" x14ac:dyDescent="0.35">
      <c r="B28962"/>
      <c r="C28962"/>
    </row>
    <row r="28963" spans="2:3" x14ac:dyDescent="0.35">
      <c r="B28963"/>
      <c r="C28963"/>
    </row>
    <row r="28964" spans="2:3" x14ac:dyDescent="0.35">
      <c r="B28964"/>
      <c r="C28964"/>
    </row>
    <row r="28965" spans="2:3" x14ac:dyDescent="0.35">
      <c r="B28965"/>
      <c r="C28965"/>
    </row>
    <row r="28966" spans="2:3" x14ac:dyDescent="0.35">
      <c r="B28966"/>
      <c r="C28966"/>
    </row>
    <row r="28967" spans="2:3" x14ac:dyDescent="0.35">
      <c r="B28967"/>
      <c r="C28967"/>
    </row>
    <row r="28968" spans="2:3" x14ac:dyDescent="0.35">
      <c r="B28968"/>
      <c r="C28968"/>
    </row>
    <row r="28969" spans="2:3" x14ac:dyDescent="0.35">
      <c r="B28969"/>
      <c r="C28969"/>
    </row>
    <row r="28970" spans="2:3" x14ac:dyDescent="0.35">
      <c r="B28970"/>
      <c r="C28970"/>
    </row>
    <row r="28971" spans="2:3" x14ac:dyDescent="0.35">
      <c r="B28971"/>
      <c r="C28971"/>
    </row>
    <row r="28972" spans="2:3" x14ac:dyDescent="0.35">
      <c r="B28972"/>
      <c r="C28972"/>
    </row>
    <row r="28973" spans="2:3" x14ac:dyDescent="0.35">
      <c r="B28973"/>
      <c r="C28973"/>
    </row>
    <row r="28974" spans="2:3" x14ac:dyDescent="0.35">
      <c r="B28974"/>
      <c r="C28974"/>
    </row>
    <row r="28975" spans="2:3" x14ac:dyDescent="0.35">
      <c r="B28975"/>
      <c r="C28975"/>
    </row>
    <row r="28976" spans="2:3" x14ac:dyDescent="0.35">
      <c r="B28976"/>
      <c r="C28976"/>
    </row>
    <row r="28977" spans="2:3" x14ac:dyDescent="0.35">
      <c r="B28977"/>
      <c r="C28977"/>
    </row>
    <row r="28978" spans="2:3" x14ac:dyDescent="0.35">
      <c r="B28978"/>
      <c r="C28978"/>
    </row>
    <row r="28979" spans="2:3" x14ac:dyDescent="0.35">
      <c r="B28979"/>
      <c r="C28979"/>
    </row>
    <row r="28980" spans="2:3" x14ac:dyDescent="0.35">
      <c r="B28980"/>
      <c r="C28980"/>
    </row>
    <row r="28981" spans="2:3" x14ac:dyDescent="0.35">
      <c r="B28981"/>
      <c r="C28981"/>
    </row>
    <row r="28982" spans="2:3" x14ac:dyDescent="0.35">
      <c r="B28982"/>
      <c r="C28982"/>
    </row>
    <row r="28983" spans="2:3" x14ac:dyDescent="0.35">
      <c r="B28983"/>
      <c r="C28983"/>
    </row>
    <row r="28984" spans="2:3" x14ac:dyDescent="0.35">
      <c r="B28984"/>
      <c r="C28984"/>
    </row>
    <row r="28985" spans="2:3" x14ac:dyDescent="0.35">
      <c r="B28985"/>
      <c r="C28985"/>
    </row>
    <row r="28986" spans="2:3" x14ac:dyDescent="0.35">
      <c r="B28986"/>
      <c r="C28986"/>
    </row>
    <row r="28987" spans="2:3" x14ac:dyDescent="0.35">
      <c r="B28987"/>
      <c r="C28987"/>
    </row>
    <row r="28988" spans="2:3" x14ac:dyDescent="0.35">
      <c r="B28988"/>
      <c r="C28988"/>
    </row>
    <row r="28989" spans="2:3" x14ac:dyDescent="0.35">
      <c r="B28989"/>
      <c r="C28989"/>
    </row>
    <row r="28990" spans="2:3" x14ac:dyDescent="0.35">
      <c r="B28990"/>
      <c r="C28990"/>
    </row>
    <row r="28991" spans="2:3" x14ac:dyDescent="0.35">
      <c r="B28991"/>
      <c r="C28991"/>
    </row>
    <row r="28992" spans="2:3" x14ac:dyDescent="0.35">
      <c r="B28992"/>
      <c r="C28992"/>
    </row>
    <row r="28993" spans="2:3" x14ac:dyDescent="0.35">
      <c r="B28993"/>
      <c r="C28993"/>
    </row>
    <row r="28994" spans="2:3" x14ac:dyDescent="0.35">
      <c r="B28994"/>
      <c r="C28994"/>
    </row>
    <row r="28995" spans="2:3" x14ac:dyDescent="0.35">
      <c r="B28995"/>
      <c r="C28995"/>
    </row>
    <row r="28996" spans="2:3" x14ac:dyDescent="0.35">
      <c r="B28996"/>
      <c r="C28996"/>
    </row>
    <row r="28997" spans="2:3" x14ac:dyDescent="0.35">
      <c r="B28997"/>
      <c r="C28997"/>
    </row>
    <row r="28998" spans="2:3" x14ac:dyDescent="0.35">
      <c r="B28998"/>
      <c r="C28998"/>
    </row>
    <row r="28999" spans="2:3" x14ac:dyDescent="0.35">
      <c r="B28999"/>
      <c r="C28999"/>
    </row>
    <row r="29000" spans="2:3" x14ac:dyDescent="0.35">
      <c r="B29000"/>
      <c r="C29000"/>
    </row>
    <row r="29001" spans="2:3" x14ac:dyDescent="0.35">
      <c r="B29001"/>
      <c r="C29001"/>
    </row>
    <row r="29002" spans="2:3" x14ac:dyDescent="0.35">
      <c r="B29002"/>
      <c r="C29002"/>
    </row>
    <row r="29003" spans="2:3" x14ac:dyDescent="0.35">
      <c r="B29003"/>
      <c r="C29003"/>
    </row>
    <row r="29004" spans="2:3" x14ac:dyDescent="0.35">
      <c r="B29004"/>
      <c r="C29004"/>
    </row>
    <row r="29005" spans="2:3" x14ac:dyDescent="0.35">
      <c r="B29005"/>
      <c r="C29005"/>
    </row>
    <row r="29006" spans="2:3" x14ac:dyDescent="0.35">
      <c r="B29006"/>
      <c r="C29006"/>
    </row>
    <row r="29007" spans="2:3" x14ac:dyDescent="0.35">
      <c r="B29007"/>
      <c r="C29007"/>
    </row>
    <row r="29008" spans="2:3" x14ac:dyDescent="0.35">
      <c r="B29008"/>
      <c r="C29008"/>
    </row>
    <row r="29009" spans="2:3" x14ac:dyDescent="0.35">
      <c r="B29009"/>
      <c r="C29009"/>
    </row>
    <row r="29010" spans="2:3" x14ac:dyDescent="0.35">
      <c r="B29010"/>
      <c r="C29010"/>
    </row>
    <row r="29011" spans="2:3" x14ac:dyDescent="0.35">
      <c r="B29011"/>
      <c r="C29011"/>
    </row>
    <row r="29012" spans="2:3" x14ac:dyDescent="0.35">
      <c r="B29012"/>
      <c r="C29012"/>
    </row>
    <row r="29013" spans="2:3" x14ac:dyDescent="0.35">
      <c r="B29013"/>
      <c r="C29013"/>
    </row>
    <row r="29014" spans="2:3" x14ac:dyDescent="0.35">
      <c r="B29014"/>
      <c r="C29014"/>
    </row>
    <row r="29015" spans="2:3" x14ac:dyDescent="0.35">
      <c r="B29015"/>
      <c r="C29015"/>
    </row>
    <row r="29016" spans="2:3" x14ac:dyDescent="0.35">
      <c r="B29016"/>
      <c r="C29016"/>
    </row>
    <row r="29017" spans="2:3" x14ac:dyDescent="0.35">
      <c r="B29017"/>
      <c r="C29017"/>
    </row>
    <row r="29018" spans="2:3" x14ac:dyDescent="0.35">
      <c r="B29018"/>
      <c r="C29018"/>
    </row>
    <row r="29019" spans="2:3" x14ac:dyDescent="0.35">
      <c r="B29019"/>
      <c r="C29019"/>
    </row>
    <row r="29020" spans="2:3" x14ac:dyDescent="0.35">
      <c r="B29020"/>
      <c r="C29020"/>
    </row>
    <row r="29021" spans="2:3" x14ac:dyDescent="0.35">
      <c r="B29021"/>
      <c r="C29021"/>
    </row>
    <row r="29022" spans="2:3" x14ac:dyDescent="0.35">
      <c r="B29022"/>
      <c r="C29022"/>
    </row>
    <row r="29023" spans="2:3" x14ac:dyDescent="0.35">
      <c r="B29023"/>
      <c r="C29023"/>
    </row>
    <row r="29024" spans="2:3" x14ac:dyDescent="0.35">
      <c r="B29024"/>
      <c r="C29024"/>
    </row>
    <row r="29025" spans="2:3" x14ac:dyDescent="0.35">
      <c r="B29025"/>
      <c r="C29025"/>
    </row>
    <row r="29026" spans="2:3" x14ac:dyDescent="0.35">
      <c r="B29026"/>
      <c r="C29026"/>
    </row>
    <row r="29027" spans="2:3" x14ac:dyDescent="0.35">
      <c r="B29027"/>
      <c r="C29027"/>
    </row>
    <row r="29028" spans="2:3" x14ac:dyDescent="0.35">
      <c r="B29028"/>
      <c r="C29028"/>
    </row>
    <row r="29029" spans="2:3" x14ac:dyDescent="0.35">
      <c r="B29029"/>
      <c r="C29029"/>
    </row>
    <row r="29030" spans="2:3" x14ac:dyDescent="0.35">
      <c r="B29030"/>
      <c r="C29030"/>
    </row>
    <row r="29031" spans="2:3" x14ac:dyDescent="0.35">
      <c r="B29031"/>
      <c r="C29031"/>
    </row>
    <row r="29032" spans="2:3" x14ac:dyDescent="0.35">
      <c r="B29032"/>
      <c r="C29032"/>
    </row>
    <row r="29033" spans="2:3" x14ac:dyDescent="0.35">
      <c r="B29033"/>
      <c r="C29033"/>
    </row>
    <row r="29034" spans="2:3" x14ac:dyDescent="0.35">
      <c r="B29034"/>
      <c r="C29034"/>
    </row>
    <row r="29035" spans="2:3" x14ac:dyDescent="0.35">
      <c r="B29035"/>
      <c r="C29035"/>
    </row>
    <row r="29036" spans="2:3" x14ac:dyDescent="0.35">
      <c r="B29036"/>
      <c r="C29036"/>
    </row>
    <row r="29037" spans="2:3" x14ac:dyDescent="0.35">
      <c r="B29037"/>
      <c r="C29037"/>
    </row>
    <row r="29038" spans="2:3" x14ac:dyDescent="0.35">
      <c r="B29038"/>
      <c r="C29038"/>
    </row>
    <row r="29039" spans="2:3" x14ac:dyDescent="0.35">
      <c r="B29039"/>
      <c r="C29039"/>
    </row>
    <row r="29040" spans="2:3" x14ac:dyDescent="0.35">
      <c r="B29040"/>
      <c r="C29040"/>
    </row>
    <row r="29041" spans="2:3" x14ac:dyDescent="0.35">
      <c r="B29041"/>
      <c r="C29041"/>
    </row>
    <row r="29042" spans="2:3" x14ac:dyDescent="0.35">
      <c r="B29042"/>
      <c r="C29042"/>
    </row>
    <row r="29043" spans="2:3" x14ac:dyDescent="0.35">
      <c r="B29043"/>
      <c r="C29043"/>
    </row>
    <row r="29044" spans="2:3" x14ac:dyDescent="0.35">
      <c r="B29044"/>
      <c r="C29044"/>
    </row>
    <row r="29045" spans="2:3" x14ac:dyDescent="0.35">
      <c r="B29045"/>
      <c r="C29045"/>
    </row>
    <row r="29046" spans="2:3" x14ac:dyDescent="0.35">
      <c r="B29046"/>
      <c r="C29046"/>
    </row>
    <row r="29047" spans="2:3" x14ac:dyDescent="0.35">
      <c r="B29047"/>
      <c r="C29047"/>
    </row>
    <row r="29048" spans="2:3" x14ac:dyDescent="0.35">
      <c r="B29048"/>
      <c r="C29048"/>
    </row>
    <row r="29049" spans="2:3" x14ac:dyDescent="0.35">
      <c r="B29049"/>
      <c r="C29049"/>
    </row>
    <row r="29050" spans="2:3" x14ac:dyDescent="0.35">
      <c r="B29050"/>
      <c r="C29050"/>
    </row>
    <row r="29051" spans="2:3" x14ac:dyDescent="0.35">
      <c r="B29051"/>
      <c r="C29051"/>
    </row>
    <row r="29052" spans="2:3" x14ac:dyDescent="0.35">
      <c r="B29052"/>
      <c r="C29052"/>
    </row>
    <row r="29053" spans="2:3" x14ac:dyDescent="0.35">
      <c r="B29053"/>
      <c r="C29053"/>
    </row>
    <row r="29054" spans="2:3" x14ac:dyDescent="0.35">
      <c r="B29054"/>
      <c r="C29054"/>
    </row>
    <row r="29055" spans="2:3" x14ac:dyDescent="0.35">
      <c r="B29055"/>
      <c r="C29055"/>
    </row>
    <row r="29056" spans="2:3" x14ac:dyDescent="0.35">
      <c r="B29056"/>
      <c r="C29056"/>
    </row>
    <row r="29057" spans="2:3" x14ac:dyDescent="0.35">
      <c r="B29057"/>
      <c r="C29057"/>
    </row>
    <row r="29058" spans="2:3" x14ac:dyDescent="0.35">
      <c r="B29058"/>
      <c r="C29058"/>
    </row>
    <row r="29059" spans="2:3" x14ac:dyDescent="0.35">
      <c r="B29059"/>
      <c r="C29059"/>
    </row>
    <row r="29060" spans="2:3" x14ac:dyDescent="0.35">
      <c r="B29060"/>
      <c r="C29060"/>
    </row>
    <row r="29061" spans="2:3" x14ac:dyDescent="0.35">
      <c r="B29061"/>
      <c r="C29061"/>
    </row>
    <row r="29062" spans="2:3" x14ac:dyDescent="0.35">
      <c r="B29062"/>
      <c r="C29062"/>
    </row>
    <row r="29063" spans="2:3" x14ac:dyDescent="0.35">
      <c r="B29063"/>
      <c r="C29063"/>
    </row>
    <row r="29064" spans="2:3" x14ac:dyDescent="0.35">
      <c r="B29064"/>
      <c r="C29064"/>
    </row>
    <row r="29065" spans="2:3" x14ac:dyDescent="0.35">
      <c r="B29065"/>
      <c r="C29065"/>
    </row>
    <row r="29066" spans="2:3" x14ac:dyDescent="0.35">
      <c r="B29066"/>
      <c r="C29066"/>
    </row>
    <row r="29067" spans="2:3" x14ac:dyDescent="0.35">
      <c r="B29067"/>
      <c r="C29067"/>
    </row>
    <row r="29068" spans="2:3" x14ac:dyDescent="0.35">
      <c r="B29068"/>
      <c r="C29068"/>
    </row>
    <row r="29069" spans="2:3" x14ac:dyDescent="0.35">
      <c r="B29069"/>
      <c r="C29069"/>
    </row>
    <row r="29070" spans="2:3" x14ac:dyDescent="0.35">
      <c r="B29070"/>
      <c r="C29070"/>
    </row>
    <row r="29071" spans="2:3" x14ac:dyDescent="0.35">
      <c r="B29071"/>
      <c r="C29071"/>
    </row>
    <row r="29072" spans="2:3" x14ac:dyDescent="0.35">
      <c r="B29072"/>
      <c r="C29072"/>
    </row>
    <row r="29073" spans="2:3" x14ac:dyDescent="0.35">
      <c r="B29073"/>
      <c r="C29073"/>
    </row>
    <row r="29074" spans="2:3" x14ac:dyDescent="0.35">
      <c r="B29074"/>
      <c r="C29074"/>
    </row>
    <row r="29075" spans="2:3" x14ac:dyDescent="0.35">
      <c r="B29075"/>
      <c r="C29075"/>
    </row>
    <row r="29076" spans="2:3" x14ac:dyDescent="0.35">
      <c r="B29076"/>
      <c r="C29076"/>
    </row>
    <row r="29077" spans="2:3" x14ac:dyDescent="0.35">
      <c r="B29077"/>
      <c r="C29077"/>
    </row>
    <row r="29078" spans="2:3" x14ac:dyDescent="0.35">
      <c r="B29078"/>
      <c r="C29078"/>
    </row>
    <row r="29079" spans="2:3" x14ac:dyDescent="0.35">
      <c r="B29079"/>
      <c r="C29079"/>
    </row>
    <row r="29080" spans="2:3" x14ac:dyDescent="0.35">
      <c r="B29080"/>
      <c r="C29080"/>
    </row>
    <row r="29081" spans="2:3" x14ac:dyDescent="0.35">
      <c r="B29081"/>
      <c r="C29081"/>
    </row>
    <row r="29082" spans="2:3" x14ac:dyDescent="0.35">
      <c r="B29082"/>
      <c r="C29082"/>
    </row>
    <row r="29083" spans="2:3" x14ac:dyDescent="0.35">
      <c r="B29083"/>
      <c r="C29083"/>
    </row>
    <row r="29084" spans="2:3" x14ac:dyDescent="0.35">
      <c r="B29084"/>
      <c r="C29084"/>
    </row>
    <row r="29085" spans="2:3" x14ac:dyDescent="0.35">
      <c r="B29085"/>
      <c r="C29085"/>
    </row>
    <row r="29086" spans="2:3" x14ac:dyDescent="0.35">
      <c r="B29086"/>
      <c r="C29086"/>
    </row>
    <row r="29087" spans="2:3" x14ac:dyDescent="0.35">
      <c r="B29087"/>
      <c r="C29087"/>
    </row>
    <row r="29088" spans="2:3" x14ac:dyDescent="0.35">
      <c r="B29088"/>
      <c r="C29088"/>
    </row>
    <row r="29089" spans="2:3" x14ac:dyDescent="0.35">
      <c r="B29089"/>
      <c r="C29089"/>
    </row>
    <row r="29090" spans="2:3" x14ac:dyDescent="0.35">
      <c r="B29090"/>
      <c r="C29090"/>
    </row>
    <row r="29091" spans="2:3" x14ac:dyDescent="0.35">
      <c r="B29091"/>
      <c r="C29091"/>
    </row>
    <row r="29092" spans="2:3" x14ac:dyDescent="0.35">
      <c r="B29092"/>
      <c r="C29092"/>
    </row>
    <row r="29093" spans="2:3" x14ac:dyDescent="0.35">
      <c r="B29093"/>
      <c r="C29093"/>
    </row>
    <row r="29094" spans="2:3" x14ac:dyDescent="0.35">
      <c r="B29094"/>
      <c r="C29094"/>
    </row>
    <row r="29095" spans="2:3" x14ac:dyDescent="0.35">
      <c r="B29095"/>
      <c r="C29095"/>
    </row>
    <row r="29096" spans="2:3" x14ac:dyDescent="0.35">
      <c r="B29096"/>
      <c r="C29096"/>
    </row>
    <row r="29097" spans="2:3" x14ac:dyDescent="0.35">
      <c r="B29097"/>
      <c r="C29097"/>
    </row>
    <row r="29098" spans="2:3" x14ac:dyDescent="0.35">
      <c r="B29098"/>
      <c r="C29098"/>
    </row>
    <row r="29099" spans="2:3" x14ac:dyDescent="0.35">
      <c r="B29099"/>
      <c r="C29099"/>
    </row>
    <row r="29100" spans="2:3" x14ac:dyDescent="0.35">
      <c r="B29100"/>
      <c r="C29100"/>
    </row>
    <row r="29101" spans="2:3" x14ac:dyDescent="0.35">
      <c r="B29101"/>
      <c r="C29101"/>
    </row>
    <row r="29102" spans="2:3" x14ac:dyDescent="0.35">
      <c r="B29102"/>
      <c r="C29102"/>
    </row>
    <row r="29103" spans="2:3" x14ac:dyDescent="0.35">
      <c r="B29103"/>
      <c r="C29103"/>
    </row>
    <row r="29104" spans="2:3" x14ac:dyDescent="0.35">
      <c r="B29104"/>
      <c r="C29104"/>
    </row>
    <row r="29105" spans="2:3" x14ac:dyDescent="0.35">
      <c r="B29105"/>
      <c r="C29105"/>
    </row>
    <row r="29106" spans="2:3" x14ac:dyDescent="0.35">
      <c r="B29106"/>
      <c r="C29106"/>
    </row>
    <row r="29107" spans="2:3" x14ac:dyDescent="0.35">
      <c r="B29107"/>
      <c r="C29107"/>
    </row>
    <row r="29108" spans="2:3" x14ac:dyDescent="0.35">
      <c r="B29108"/>
      <c r="C29108"/>
    </row>
    <row r="29109" spans="2:3" x14ac:dyDescent="0.35">
      <c r="B29109"/>
      <c r="C29109"/>
    </row>
    <row r="29110" spans="2:3" x14ac:dyDescent="0.35">
      <c r="B29110"/>
      <c r="C29110"/>
    </row>
    <row r="29111" spans="2:3" x14ac:dyDescent="0.35">
      <c r="B29111"/>
      <c r="C29111"/>
    </row>
    <row r="29112" spans="2:3" x14ac:dyDescent="0.35">
      <c r="B29112"/>
      <c r="C29112"/>
    </row>
    <row r="29113" spans="2:3" x14ac:dyDescent="0.35">
      <c r="B29113"/>
      <c r="C29113"/>
    </row>
    <row r="29114" spans="2:3" x14ac:dyDescent="0.35">
      <c r="B29114"/>
      <c r="C29114"/>
    </row>
    <row r="29115" spans="2:3" x14ac:dyDescent="0.35">
      <c r="B29115"/>
      <c r="C29115"/>
    </row>
    <row r="29116" spans="2:3" x14ac:dyDescent="0.35">
      <c r="B29116"/>
      <c r="C29116"/>
    </row>
    <row r="29117" spans="2:3" x14ac:dyDescent="0.35">
      <c r="B29117"/>
      <c r="C29117"/>
    </row>
    <row r="29118" spans="2:3" x14ac:dyDescent="0.35">
      <c r="B29118"/>
      <c r="C29118"/>
    </row>
    <row r="29119" spans="2:3" x14ac:dyDescent="0.35">
      <c r="B29119"/>
      <c r="C29119"/>
    </row>
    <row r="29120" spans="2:3" x14ac:dyDescent="0.35">
      <c r="B29120"/>
      <c r="C29120"/>
    </row>
    <row r="29121" spans="2:3" x14ac:dyDescent="0.35">
      <c r="B29121"/>
      <c r="C29121"/>
    </row>
    <row r="29122" spans="2:3" x14ac:dyDescent="0.35">
      <c r="B29122"/>
      <c r="C29122"/>
    </row>
    <row r="29123" spans="2:3" x14ac:dyDescent="0.35">
      <c r="B29123"/>
      <c r="C29123"/>
    </row>
    <row r="29124" spans="2:3" x14ac:dyDescent="0.35">
      <c r="B29124"/>
      <c r="C29124"/>
    </row>
    <row r="29125" spans="2:3" x14ac:dyDescent="0.35">
      <c r="B29125"/>
      <c r="C29125"/>
    </row>
    <row r="29126" spans="2:3" x14ac:dyDescent="0.35">
      <c r="B29126"/>
      <c r="C29126"/>
    </row>
    <row r="29127" spans="2:3" x14ac:dyDescent="0.35">
      <c r="B29127"/>
      <c r="C29127"/>
    </row>
    <row r="29128" spans="2:3" x14ac:dyDescent="0.35">
      <c r="B29128"/>
      <c r="C29128"/>
    </row>
    <row r="29129" spans="2:3" x14ac:dyDescent="0.35">
      <c r="B29129"/>
      <c r="C29129"/>
    </row>
    <row r="29130" spans="2:3" x14ac:dyDescent="0.35">
      <c r="B29130"/>
      <c r="C29130"/>
    </row>
    <row r="29131" spans="2:3" x14ac:dyDescent="0.35">
      <c r="B29131"/>
      <c r="C29131"/>
    </row>
    <row r="29132" spans="2:3" x14ac:dyDescent="0.35">
      <c r="B29132"/>
      <c r="C29132"/>
    </row>
    <row r="29133" spans="2:3" x14ac:dyDescent="0.35">
      <c r="B29133"/>
      <c r="C29133"/>
    </row>
    <row r="29134" spans="2:3" x14ac:dyDescent="0.35">
      <c r="B29134"/>
      <c r="C29134"/>
    </row>
    <row r="29135" spans="2:3" x14ac:dyDescent="0.35">
      <c r="B29135"/>
      <c r="C29135"/>
    </row>
    <row r="29136" spans="2:3" x14ac:dyDescent="0.35">
      <c r="B29136"/>
      <c r="C29136"/>
    </row>
    <row r="29137" spans="2:3" x14ac:dyDescent="0.35">
      <c r="B29137"/>
      <c r="C29137"/>
    </row>
    <row r="29138" spans="2:3" x14ac:dyDescent="0.35">
      <c r="B29138"/>
      <c r="C29138"/>
    </row>
    <row r="29139" spans="2:3" x14ac:dyDescent="0.35">
      <c r="B29139"/>
      <c r="C29139"/>
    </row>
    <row r="29140" spans="2:3" x14ac:dyDescent="0.35">
      <c r="B29140"/>
      <c r="C29140"/>
    </row>
    <row r="29141" spans="2:3" x14ac:dyDescent="0.35">
      <c r="B29141"/>
      <c r="C29141"/>
    </row>
    <row r="29142" spans="2:3" x14ac:dyDescent="0.35">
      <c r="B29142"/>
      <c r="C29142"/>
    </row>
    <row r="29143" spans="2:3" x14ac:dyDescent="0.35">
      <c r="B29143"/>
      <c r="C29143"/>
    </row>
    <row r="29144" spans="2:3" x14ac:dyDescent="0.35">
      <c r="B29144"/>
      <c r="C29144"/>
    </row>
    <row r="29145" spans="2:3" x14ac:dyDescent="0.35">
      <c r="B29145"/>
      <c r="C29145"/>
    </row>
    <row r="29146" spans="2:3" x14ac:dyDescent="0.35">
      <c r="B29146"/>
      <c r="C29146"/>
    </row>
    <row r="29147" spans="2:3" x14ac:dyDescent="0.35">
      <c r="B29147"/>
      <c r="C29147"/>
    </row>
    <row r="29148" spans="2:3" x14ac:dyDescent="0.35">
      <c r="B29148"/>
      <c r="C29148"/>
    </row>
    <row r="29149" spans="2:3" x14ac:dyDescent="0.35">
      <c r="B29149"/>
      <c r="C29149"/>
    </row>
    <row r="29150" spans="2:3" x14ac:dyDescent="0.35">
      <c r="B29150"/>
      <c r="C29150"/>
    </row>
    <row r="29151" spans="2:3" x14ac:dyDescent="0.35">
      <c r="B29151"/>
      <c r="C29151"/>
    </row>
    <row r="29152" spans="2:3" x14ac:dyDescent="0.35">
      <c r="B29152"/>
      <c r="C29152"/>
    </row>
    <row r="29153" spans="2:3" x14ac:dyDescent="0.35">
      <c r="B29153"/>
      <c r="C29153"/>
    </row>
    <row r="29154" spans="2:3" x14ac:dyDescent="0.35">
      <c r="B29154"/>
      <c r="C29154"/>
    </row>
    <row r="29155" spans="2:3" x14ac:dyDescent="0.35">
      <c r="B29155"/>
      <c r="C29155"/>
    </row>
    <row r="29156" spans="2:3" x14ac:dyDescent="0.35">
      <c r="B29156"/>
      <c r="C29156"/>
    </row>
    <row r="29157" spans="2:3" x14ac:dyDescent="0.35">
      <c r="B29157"/>
      <c r="C29157"/>
    </row>
    <row r="29158" spans="2:3" x14ac:dyDescent="0.35">
      <c r="B29158"/>
      <c r="C29158"/>
    </row>
    <row r="29159" spans="2:3" x14ac:dyDescent="0.35">
      <c r="B29159"/>
      <c r="C29159"/>
    </row>
    <row r="29160" spans="2:3" x14ac:dyDescent="0.35">
      <c r="B29160"/>
      <c r="C29160"/>
    </row>
    <row r="29161" spans="2:3" x14ac:dyDescent="0.35">
      <c r="B29161"/>
      <c r="C29161"/>
    </row>
    <row r="29162" spans="2:3" x14ac:dyDescent="0.35">
      <c r="B29162"/>
      <c r="C29162"/>
    </row>
    <row r="29163" spans="2:3" x14ac:dyDescent="0.35">
      <c r="B29163"/>
      <c r="C29163"/>
    </row>
    <row r="29164" spans="2:3" x14ac:dyDescent="0.35">
      <c r="B29164"/>
      <c r="C29164"/>
    </row>
    <row r="29165" spans="2:3" x14ac:dyDescent="0.35">
      <c r="B29165"/>
      <c r="C29165"/>
    </row>
    <row r="29166" spans="2:3" x14ac:dyDescent="0.35">
      <c r="B29166"/>
      <c r="C29166"/>
    </row>
    <row r="29167" spans="2:3" x14ac:dyDescent="0.35">
      <c r="B29167"/>
      <c r="C29167"/>
    </row>
    <row r="29168" spans="2:3" x14ac:dyDescent="0.35">
      <c r="B29168"/>
      <c r="C29168"/>
    </row>
    <row r="29169" spans="2:3" x14ac:dyDescent="0.35">
      <c r="B29169"/>
      <c r="C29169"/>
    </row>
    <row r="29170" spans="2:3" x14ac:dyDescent="0.35">
      <c r="B29170"/>
      <c r="C29170"/>
    </row>
    <row r="29171" spans="2:3" x14ac:dyDescent="0.35">
      <c r="B29171"/>
      <c r="C29171"/>
    </row>
    <row r="29172" spans="2:3" x14ac:dyDescent="0.35">
      <c r="B29172"/>
      <c r="C29172"/>
    </row>
    <row r="29173" spans="2:3" x14ac:dyDescent="0.35">
      <c r="B29173"/>
      <c r="C29173"/>
    </row>
    <row r="29174" spans="2:3" x14ac:dyDescent="0.35">
      <c r="B29174"/>
      <c r="C29174"/>
    </row>
    <row r="29175" spans="2:3" x14ac:dyDescent="0.35">
      <c r="B29175"/>
      <c r="C29175"/>
    </row>
    <row r="29176" spans="2:3" x14ac:dyDescent="0.35">
      <c r="B29176"/>
      <c r="C29176"/>
    </row>
    <row r="29177" spans="2:3" x14ac:dyDescent="0.35">
      <c r="B29177"/>
      <c r="C29177"/>
    </row>
    <row r="29178" spans="2:3" x14ac:dyDescent="0.35">
      <c r="B29178"/>
      <c r="C29178"/>
    </row>
    <row r="29179" spans="2:3" x14ac:dyDescent="0.35">
      <c r="B29179"/>
      <c r="C29179"/>
    </row>
    <row r="29180" spans="2:3" x14ac:dyDescent="0.35">
      <c r="B29180"/>
      <c r="C29180"/>
    </row>
    <row r="29181" spans="2:3" x14ac:dyDescent="0.35">
      <c r="B29181"/>
      <c r="C29181"/>
    </row>
    <row r="29182" spans="2:3" x14ac:dyDescent="0.35">
      <c r="B29182"/>
      <c r="C29182"/>
    </row>
    <row r="29183" spans="2:3" x14ac:dyDescent="0.35">
      <c r="B29183"/>
      <c r="C29183"/>
    </row>
    <row r="29184" spans="2:3" x14ac:dyDescent="0.35">
      <c r="B29184"/>
      <c r="C29184"/>
    </row>
    <row r="29185" spans="2:3" x14ac:dyDescent="0.35">
      <c r="B29185"/>
      <c r="C29185"/>
    </row>
    <row r="29186" spans="2:3" x14ac:dyDescent="0.35">
      <c r="B29186"/>
      <c r="C29186"/>
    </row>
    <row r="29187" spans="2:3" x14ac:dyDescent="0.35">
      <c r="B29187"/>
      <c r="C29187"/>
    </row>
    <row r="29188" spans="2:3" x14ac:dyDescent="0.35">
      <c r="B29188"/>
      <c r="C29188"/>
    </row>
    <row r="29189" spans="2:3" x14ac:dyDescent="0.35">
      <c r="B29189"/>
      <c r="C29189"/>
    </row>
    <row r="29190" spans="2:3" x14ac:dyDescent="0.35">
      <c r="B29190"/>
      <c r="C29190"/>
    </row>
    <row r="29191" spans="2:3" x14ac:dyDescent="0.35">
      <c r="B29191"/>
      <c r="C29191"/>
    </row>
    <row r="29192" spans="2:3" x14ac:dyDescent="0.35">
      <c r="B29192"/>
      <c r="C29192"/>
    </row>
    <row r="29193" spans="2:3" x14ac:dyDescent="0.35">
      <c r="B29193"/>
      <c r="C29193"/>
    </row>
    <row r="29194" spans="2:3" x14ac:dyDescent="0.35">
      <c r="B29194"/>
      <c r="C29194"/>
    </row>
    <row r="29195" spans="2:3" x14ac:dyDescent="0.35">
      <c r="B29195"/>
      <c r="C29195"/>
    </row>
    <row r="29196" spans="2:3" x14ac:dyDescent="0.35">
      <c r="B29196"/>
      <c r="C29196"/>
    </row>
    <row r="29197" spans="2:3" x14ac:dyDescent="0.35">
      <c r="B29197"/>
      <c r="C29197"/>
    </row>
    <row r="29198" spans="2:3" x14ac:dyDescent="0.35">
      <c r="B29198"/>
      <c r="C29198"/>
    </row>
    <row r="29199" spans="2:3" x14ac:dyDescent="0.35">
      <c r="B29199"/>
      <c r="C29199"/>
    </row>
    <row r="29200" spans="2:3" x14ac:dyDescent="0.35">
      <c r="B29200"/>
      <c r="C29200"/>
    </row>
    <row r="29201" spans="2:3" x14ac:dyDescent="0.35">
      <c r="B29201"/>
      <c r="C29201"/>
    </row>
    <row r="29202" spans="2:3" x14ac:dyDescent="0.35">
      <c r="B29202"/>
      <c r="C29202"/>
    </row>
    <row r="29203" spans="2:3" x14ac:dyDescent="0.35">
      <c r="B29203"/>
      <c r="C29203"/>
    </row>
    <row r="29204" spans="2:3" x14ac:dyDescent="0.35">
      <c r="B29204"/>
      <c r="C29204"/>
    </row>
    <row r="29205" spans="2:3" x14ac:dyDescent="0.35">
      <c r="B29205"/>
      <c r="C29205"/>
    </row>
    <row r="29206" spans="2:3" x14ac:dyDescent="0.35">
      <c r="B29206"/>
      <c r="C29206"/>
    </row>
    <row r="29207" spans="2:3" x14ac:dyDescent="0.35">
      <c r="B29207"/>
      <c r="C29207"/>
    </row>
    <row r="29208" spans="2:3" x14ac:dyDescent="0.35">
      <c r="B29208"/>
      <c r="C29208"/>
    </row>
    <row r="29209" spans="2:3" x14ac:dyDescent="0.35">
      <c r="B29209"/>
      <c r="C29209"/>
    </row>
    <row r="29210" spans="2:3" x14ac:dyDescent="0.35">
      <c r="B29210"/>
      <c r="C29210"/>
    </row>
    <row r="29211" spans="2:3" x14ac:dyDescent="0.35">
      <c r="B29211"/>
      <c r="C29211"/>
    </row>
    <row r="29212" spans="2:3" x14ac:dyDescent="0.35">
      <c r="B29212"/>
      <c r="C29212"/>
    </row>
    <row r="29213" spans="2:3" x14ac:dyDescent="0.35">
      <c r="B29213"/>
      <c r="C29213"/>
    </row>
    <row r="29214" spans="2:3" x14ac:dyDescent="0.35">
      <c r="B29214"/>
      <c r="C29214"/>
    </row>
    <row r="29215" spans="2:3" x14ac:dyDescent="0.35">
      <c r="B29215"/>
      <c r="C29215"/>
    </row>
    <row r="29216" spans="2:3" x14ac:dyDescent="0.35">
      <c r="B29216"/>
      <c r="C29216"/>
    </row>
    <row r="29217" spans="2:3" x14ac:dyDescent="0.35">
      <c r="B29217"/>
      <c r="C29217"/>
    </row>
    <row r="29218" spans="2:3" x14ac:dyDescent="0.35">
      <c r="B29218"/>
      <c r="C29218"/>
    </row>
    <row r="29219" spans="2:3" x14ac:dyDescent="0.35">
      <c r="B29219"/>
      <c r="C29219"/>
    </row>
    <row r="29220" spans="2:3" x14ac:dyDescent="0.35">
      <c r="B29220"/>
      <c r="C29220"/>
    </row>
    <row r="29221" spans="2:3" x14ac:dyDescent="0.35">
      <c r="B29221"/>
      <c r="C29221"/>
    </row>
    <row r="29222" spans="2:3" x14ac:dyDescent="0.35">
      <c r="B29222"/>
      <c r="C29222"/>
    </row>
    <row r="29223" spans="2:3" x14ac:dyDescent="0.35">
      <c r="B29223"/>
      <c r="C29223"/>
    </row>
    <row r="29224" spans="2:3" x14ac:dyDescent="0.35">
      <c r="B29224"/>
      <c r="C29224"/>
    </row>
    <row r="29225" spans="2:3" x14ac:dyDescent="0.35">
      <c r="B29225"/>
      <c r="C29225"/>
    </row>
    <row r="29226" spans="2:3" x14ac:dyDescent="0.35">
      <c r="B29226"/>
      <c r="C29226"/>
    </row>
    <row r="29227" spans="2:3" x14ac:dyDescent="0.35">
      <c r="B29227"/>
      <c r="C29227"/>
    </row>
    <row r="29228" spans="2:3" x14ac:dyDescent="0.35">
      <c r="B29228"/>
      <c r="C29228"/>
    </row>
    <row r="29229" spans="2:3" x14ac:dyDescent="0.35">
      <c r="B29229"/>
      <c r="C29229"/>
    </row>
    <row r="29230" spans="2:3" x14ac:dyDescent="0.35">
      <c r="B29230"/>
      <c r="C29230"/>
    </row>
    <row r="29231" spans="2:3" x14ac:dyDescent="0.35">
      <c r="B29231"/>
      <c r="C29231"/>
    </row>
    <row r="29232" spans="2:3" x14ac:dyDescent="0.35">
      <c r="B29232"/>
      <c r="C29232"/>
    </row>
    <row r="29233" spans="2:3" x14ac:dyDescent="0.35">
      <c r="B29233"/>
      <c r="C29233"/>
    </row>
    <row r="29234" spans="2:3" x14ac:dyDescent="0.35">
      <c r="B29234"/>
      <c r="C29234"/>
    </row>
    <row r="29235" spans="2:3" x14ac:dyDescent="0.35">
      <c r="B29235"/>
      <c r="C29235"/>
    </row>
    <row r="29236" spans="2:3" x14ac:dyDescent="0.35">
      <c r="B29236"/>
      <c r="C29236"/>
    </row>
    <row r="29237" spans="2:3" x14ac:dyDescent="0.35">
      <c r="B29237"/>
      <c r="C29237"/>
    </row>
    <row r="29238" spans="2:3" x14ac:dyDescent="0.35">
      <c r="B29238"/>
      <c r="C29238"/>
    </row>
    <row r="29239" spans="2:3" x14ac:dyDescent="0.35">
      <c r="B29239"/>
      <c r="C29239"/>
    </row>
    <row r="29240" spans="2:3" x14ac:dyDescent="0.35">
      <c r="B29240"/>
      <c r="C29240"/>
    </row>
    <row r="29241" spans="2:3" x14ac:dyDescent="0.35">
      <c r="B29241"/>
      <c r="C29241"/>
    </row>
    <row r="29242" spans="2:3" x14ac:dyDescent="0.35">
      <c r="B29242"/>
      <c r="C29242"/>
    </row>
    <row r="29243" spans="2:3" x14ac:dyDescent="0.35">
      <c r="B29243"/>
      <c r="C29243"/>
    </row>
    <row r="29244" spans="2:3" x14ac:dyDescent="0.35">
      <c r="B29244"/>
      <c r="C29244"/>
    </row>
    <row r="29245" spans="2:3" x14ac:dyDescent="0.35">
      <c r="B29245"/>
      <c r="C29245"/>
    </row>
    <row r="29246" spans="2:3" x14ac:dyDescent="0.35">
      <c r="B29246"/>
      <c r="C29246"/>
    </row>
    <row r="29247" spans="2:3" x14ac:dyDescent="0.35">
      <c r="B29247"/>
      <c r="C29247"/>
    </row>
    <row r="29248" spans="2:3" x14ac:dyDescent="0.35">
      <c r="B29248"/>
      <c r="C29248"/>
    </row>
    <row r="29249" spans="2:3" x14ac:dyDescent="0.35">
      <c r="B29249"/>
      <c r="C29249"/>
    </row>
    <row r="29250" spans="2:3" x14ac:dyDescent="0.35">
      <c r="B29250"/>
      <c r="C29250"/>
    </row>
    <row r="29251" spans="2:3" x14ac:dyDescent="0.35">
      <c r="B29251"/>
      <c r="C29251"/>
    </row>
    <row r="29252" spans="2:3" x14ac:dyDescent="0.35">
      <c r="B29252"/>
      <c r="C29252"/>
    </row>
    <row r="29253" spans="2:3" x14ac:dyDescent="0.35">
      <c r="B29253"/>
      <c r="C29253"/>
    </row>
    <row r="29254" spans="2:3" x14ac:dyDescent="0.35">
      <c r="B29254"/>
      <c r="C29254"/>
    </row>
    <row r="29255" spans="2:3" x14ac:dyDescent="0.35">
      <c r="B29255"/>
      <c r="C29255"/>
    </row>
    <row r="29256" spans="2:3" x14ac:dyDescent="0.35">
      <c r="B29256"/>
      <c r="C29256"/>
    </row>
    <row r="29257" spans="2:3" x14ac:dyDescent="0.35">
      <c r="B29257"/>
      <c r="C29257"/>
    </row>
    <row r="29258" spans="2:3" x14ac:dyDescent="0.35">
      <c r="B29258"/>
      <c r="C29258"/>
    </row>
    <row r="29259" spans="2:3" x14ac:dyDescent="0.35">
      <c r="B29259"/>
      <c r="C29259"/>
    </row>
    <row r="29260" spans="2:3" x14ac:dyDescent="0.35">
      <c r="B29260"/>
      <c r="C29260"/>
    </row>
    <row r="29261" spans="2:3" x14ac:dyDescent="0.35">
      <c r="B29261"/>
      <c r="C29261"/>
    </row>
    <row r="29262" spans="2:3" x14ac:dyDescent="0.35">
      <c r="B29262"/>
      <c r="C29262"/>
    </row>
    <row r="29263" spans="2:3" x14ac:dyDescent="0.35">
      <c r="B29263"/>
      <c r="C29263"/>
    </row>
    <row r="29264" spans="2:3" x14ac:dyDescent="0.35">
      <c r="B29264"/>
      <c r="C29264"/>
    </row>
    <row r="29265" spans="2:3" x14ac:dyDescent="0.35">
      <c r="B29265"/>
      <c r="C29265"/>
    </row>
    <row r="29266" spans="2:3" x14ac:dyDescent="0.35">
      <c r="B29266"/>
      <c r="C29266"/>
    </row>
    <row r="29267" spans="2:3" x14ac:dyDescent="0.35">
      <c r="B29267"/>
      <c r="C29267"/>
    </row>
    <row r="29268" spans="2:3" x14ac:dyDescent="0.35">
      <c r="B29268"/>
      <c r="C29268"/>
    </row>
    <row r="29269" spans="2:3" x14ac:dyDescent="0.35">
      <c r="B29269"/>
      <c r="C29269"/>
    </row>
    <row r="29270" spans="2:3" x14ac:dyDescent="0.35">
      <c r="B29270"/>
      <c r="C29270"/>
    </row>
    <row r="29271" spans="2:3" x14ac:dyDescent="0.35">
      <c r="B29271"/>
      <c r="C29271"/>
    </row>
    <row r="29272" spans="2:3" x14ac:dyDescent="0.35">
      <c r="B29272"/>
      <c r="C29272"/>
    </row>
    <row r="29273" spans="2:3" x14ac:dyDescent="0.35">
      <c r="B29273"/>
      <c r="C29273"/>
    </row>
    <row r="29274" spans="2:3" x14ac:dyDescent="0.35">
      <c r="B29274"/>
      <c r="C29274"/>
    </row>
    <row r="29275" spans="2:3" x14ac:dyDescent="0.35">
      <c r="B29275"/>
      <c r="C29275"/>
    </row>
    <row r="29276" spans="2:3" x14ac:dyDescent="0.35">
      <c r="B29276"/>
      <c r="C29276"/>
    </row>
    <row r="29277" spans="2:3" x14ac:dyDescent="0.35">
      <c r="B29277"/>
      <c r="C29277"/>
    </row>
    <row r="29278" spans="2:3" x14ac:dyDescent="0.35">
      <c r="B29278"/>
      <c r="C29278"/>
    </row>
    <row r="29279" spans="2:3" x14ac:dyDescent="0.35">
      <c r="B29279"/>
      <c r="C29279"/>
    </row>
    <row r="29280" spans="2:3" x14ac:dyDescent="0.35">
      <c r="B29280"/>
      <c r="C29280"/>
    </row>
    <row r="29281" spans="2:3" x14ac:dyDescent="0.35">
      <c r="B29281"/>
      <c r="C29281"/>
    </row>
    <row r="29282" spans="2:3" x14ac:dyDescent="0.35">
      <c r="B29282"/>
      <c r="C29282"/>
    </row>
    <row r="29283" spans="2:3" x14ac:dyDescent="0.35">
      <c r="B29283"/>
      <c r="C29283"/>
    </row>
    <row r="29284" spans="2:3" x14ac:dyDescent="0.35">
      <c r="B29284"/>
      <c r="C29284"/>
    </row>
    <row r="29285" spans="2:3" x14ac:dyDescent="0.35">
      <c r="B29285"/>
      <c r="C29285"/>
    </row>
    <row r="29286" spans="2:3" x14ac:dyDescent="0.35">
      <c r="B29286"/>
      <c r="C29286"/>
    </row>
    <row r="29287" spans="2:3" x14ac:dyDescent="0.35">
      <c r="B29287"/>
      <c r="C29287"/>
    </row>
    <row r="29288" spans="2:3" x14ac:dyDescent="0.35">
      <c r="B29288"/>
      <c r="C29288"/>
    </row>
    <row r="29289" spans="2:3" x14ac:dyDescent="0.35">
      <c r="B29289"/>
      <c r="C29289"/>
    </row>
    <row r="29290" spans="2:3" x14ac:dyDescent="0.35">
      <c r="B29290"/>
      <c r="C29290"/>
    </row>
    <row r="29291" spans="2:3" x14ac:dyDescent="0.35">
      <c r="B29291"/>
      <c r="C29291"/>
    </row>
    <row r="29292" spans="2:3" x14ac:dyDescent="0.35">
      <c r="B29292"/>
      <c r="C29292"/>
    </row>
    <row r="29293" spans="2:3" x14ac:dyDescent="0.35">
      <c r="B29293"/>
      <c r="C29293"/>
    </row>
    <row r="29294" spans="2:3" x14ac:dyDescent="0.35">
      <c r="B29294"/>
      <c r="C29294"/>
    </row>
    <row r="29295" spans="2:3" x14ac:dyDescent="0.35">
      <c r="B29295"/>
      <c r="C29295"/>
    </row>
    <row r="29296" spans="2:3" x14ac:dyDescent="0.35">
      <c r="B29296"/>
      <c r="C29296"/>
    </row>
    <row r="29297" spans="2:3" x14ac:dyDescent="0.35">
      <c r="B29297"/>
      <c r="C29297"/>
    </row>
    <row r="29298" spans="2:3" x14ac:dyDescent="0.35">
      <c r="B29298"/>
      <c r="C29298"/>
    </row>
    <row r="29299" spans="2:3" x14ac:dyDescent="0.35">
      <c r="B29299"/>
      <c r="C29299"/>
    </row>
    <row r="29300" spans="2:3" x14ac:dyDescent="0.35">
      <c r="B29300"/>
      <c r="C29300"/>
    </row>
    <row r="29301" spans="2:3" x14ac:dyDescent="0.35">
      <c r="B29301"/>
      <c r="C29301"/>
    </row>
    <row r="29302" spans="2:3" x14ac:dyDescent="0.35">
      <c r="B29302"/>
      <c r="C29302"/>
    </row>
    <row r="29303" spans="2:3" x14ac:dyDescent="0.35">
      <c r="B29303"/>
      <c r="C29303"/>
    </row>
    <row r="29304" spans="2:3" x14ac:dyDescent="0.35">
      <c r="B29304"/>
      <c r="C29304"/>
    </row>
    <row r="29305" spans="2:3" x14ac:dyDescent="0.35">
      <c r="B29305"/>
      <c r="C29305"/>
    </row>
    <row r="29306" spans="2:3" x14ac:dyDescent="0.35">
      <c r="B29306"/>
      <c r="C29306"/>
    </row>
    <row r="29307" spans="2:3" x14ac:dyDescent="0.35">
      <c r="B29307"/>
      <c r="C29307"/>
    </row>
    <row r="29308" spans="2:3" x14ac:dyDescent="0.35">
      <c r="B29308"/>
      <c r="C29308"/>
    </row>
    <row r="29309" spans="2:3" x14ac:dyDescent="0.35">
      <c r="B29309"/>
      <c r="C29309"/>
    </row>
    <row r="29310" spans="2:3" x14ac:dyDescent="0.35">
      <c r="B29310"/>
      <c r="C29310"/>
    </row>
    <row r="29311" spans="2:3" x14ac:dyDescent="0.35">
      <c r="B29311"/>
      <c r="C29311"/>
    </row>
    <row r="29312" spans="2:3" x14ac:dyDescent="0.35">
      <c r="B29312"/>
      <c r="C29312"/>
    </row>
    <row r="29313" spans="2:3" x14ac:dyDescent="0.35">
      <c r="B29313"/>
      <c r="C29313"/>
    </row>
    <row r="29314" spans="2:3" x14ac:dyDescent="0.35">
      <c r="B29314"/>
      <c r="C29314"/>
    </row>
    <row r="29315" spans="2:3" x14ac:dyDescent="0.35">
      <c r="B29315"/>
      <c r="C29315"/>
    </row>
    <row r="29316" spans="2:3" x14ac:dyDescent="0.35">
      <c r="B29316"/>
      <c r="C29316"/>
    </row>
    <row r="29317" spans="2:3" x14ac:dyDescent="0.35">
      <c r="B29317"/>
      <c r="C29317"/>
    </row>
    <row r="29318" spans="2:3" x14ac:dyDescent="0.35">
      <c r="B29318"/>
      <c r="C29318"/>
    </row>
    <row r="29319" spans="2:3" x14ac:dyDescent="0.35">
      <c r="B29319"/>
      <c r="C29319"/>
    </row>
    <row r="29320" spans="2:3" x14ac:dyDescent="0.35">
      <c r="B29320"/>
      <c r="C29320"/>
    </row>
    <row r="29321" spans="2:3" x14ac:dyDescent="0.35">
      <c r="B29321"/>
      <c r="C29321"/>
    </row>
    <row r="29322" spans="2:3" x14ac:dyDescent="0.35">
      <c r="B29322"/>
      <c r="C29322"/>
    </row>
    <row r="29323" spans="2:3" x14ac:dyDescent="0.35">
      <c r="B29323"/>
      <c r="C29323"/>
    </row>
    <row r="29324" spans="2:3" x14ac:dyDescent="0.35">
      <c r="B29324"/>
      <c r="C29324"/>
    </row>
    <row r="29325" spans="2:3" x14ac:dyDescent="0.35">
      <c r="B29325"/>
      <c r="C29325"/>
    </row>
    <row r="29326" spans="2:3" x14ac:dyDescent="0.35">
      <c r="B29326"/>
      <c r="C29326"/>
    </row>
    <row r="29327" spans="2:3" x14ac:dyDescent="0.35">
      <c r="B29327"/>
      <c r="C29327"/>
    </row>
    <row r="29328" spans="2:3" x14ac:dyDescent="0.35">
      <c r="B29328"/>
      <c r="C29328"/>
    </row>
    <row r="29329" spans="2:3" x14ac:dyDescent="0.35">
      <c r="B29329"/>
      <c r="C29329"/>
    </row>
    <row r="29330" spans="2:3" x14ac:dyDescent="0.35">
      <c r="B29330"/>
      <c r="C29330"/>
    </row>
    <row r="29331" spans="2:3" x14ac:dyDescent="0.35">
      <c r="B29331"/>
      <c r="C29331"/>
    </row>
    <row r="29332" spans="2:3" x14ac:dyDescent="0.35">
      <c r="B29332"/>
      <c r="C29332"/>
    </row>
    <row r="29333" spans="2:3" x14ac:dyDescent="0.35">
      <c r="B29333"/>
      <c r="C29333"/>
    </row>
    <row r="29334" spans="2:3" x14ac:dyDescent="0.35">
      <c r="B29334"/>
      <c r="C29334"/>
    </row>
    <row r="29335" spans="2:3" x14ac:dyDescent="0.35">
      <c r="B29335"/>
      <c r="C29335"/>
    </row>
    <row r="29336" spans="2:3" x14ac:dyDescent="0.35">
      <c r="B29336"/>
      <c r="C29336"/>
    </row>
    <row r="29337" spans="2:3" x14ac:dyDescent="0.35">
      <c r="B29337"/>
      <c r="C29337"/>
    </row>
    <row r="29338" spans="2:3" x14ac:dyDescent="0.35">
      <c r="B29338"/>
      <c r="C29338"/>
    </row>
    <row r="29339" spans="2:3" x14ac:dyDescent="0.35">
      <c r="B29339"/>
      <c r="C29339"/>
    </row>
    <row r="29340" spans="2:3" x14ac:dyDescent="0.35">
      <c r="B29340"/>
      <c r="C29340"/>
    </row>
    <row r="29341" spans="2:3" x14ac:dyDescent="0.35">
      <c r="B29341"/>
      <c r="C29341"/>
    </row>
    <row r="29342" spans="2:3" x14ac:dyDescent="0.35">
      <c r="B29342"/>
      <c r="C29342"/>
    </row>
    <row r="29343" spans="2:3" x14ac:dyDescent="0.35">
      <c r="B29343"/>
      <c r="C29343"/>
    </row>
    <row r="29344" spans="2:3" x14ac:dyDescent="0.35">
      <c r="B29344"/>
      <c r="C29344"/>
    </row>
    <row r="29345" spans="2:3" x14ac:dyDescent="0.35">
      <c r="B29345"/>
      <c r="C29345"/>
    </row>
    <row r="29346" spans="2:3" x14ac:dyDescent="0.35">
      <c r="B29346"/>
      <c r="C29346"/>
    </row>
    <row r="29347" spans="2:3" x14ac:dyDescent="0.35">
      <c r="B29347"/>
      <c r="C29347"/>
    </row>
    <row r="29348" spans="2:3" x14ac:dyDescent="0.35">
      <c r="B29348"/>
      <c r="C29348"/>
    </row>
    <row r="29349" spans="2:3" x14ac:dyDescent="0.35">
      <c r="B29349"/>
      <c r="C29349"/>
    </row>
    <row r="29350" spans="2:3" x14ac:dyDescent="0.35">
      <c r="B29350"/>
      <c r="C29350"/>
    </row>
    <row r="29351" spans="2:3" x14ac:dyDescent="0.35">
      <c r="B29351"/>
      <c r="C29351"/>
    </row>
    <row r="29352" spans="2:3" x14ac:dyDescent="0.35">
      <c r="B29352"/>
      <c r="C29352"/>
    </row>
    <row r="29353" spans="2:3" x14ac:dyDescent="0.35">
      <c r="B29353"/>
      <c r="C29353"/>
    </row>
    <row r="29354" spans="2:3" x14ac:dyDescent="0.35">
      <c r="B29354"/>
      <c r="C29354"/>
    </row>
    <row r="29355" spans="2:3" x14ac:dyDescent="0.35">
      <c r="B29355"/>
      <c r="C29355"/>
    </row>
    <row r="29356" spans="2:3" x14ac:dyDescent="0.35">
      <c r="B29356"/>
      <c r="C29356"/>
    </row>
    <row r="29357" spans="2:3" x14ac:dyDescent="0.35">
      <c r="B29357"/>
      <c r="C29357"/>
    </row>
    <row r="29358" spans="2:3" x14ac:dyDescent="0.35">
      <c r="B29358"/>
      <c r="C29358"/>
    </row>
    <row r="29359" spans="2:3" x14ac:dyDescent="0.35">
      <c r="B29359"/>
      <c r="C29359"/>
    </row>
    <row r="29360" spans="2:3" x14ac:dyDescent="0.35">
      <c r="B29360"/>
      <c r="C29360"/>
    </row>
    <row r="29361" spans="2:3" x14ac:dyDescent="0.35">
      <c r="B29361"/>
      <c r="C29361"/>
    </row>
    <row r="29362" spans="2:3" x14ac:dyDescent="0.35">
      <c r="B29362"/>
      <c r="C29362"/>
    </row>
    <row r="29363" spans="2:3" x14ac:dyDescent="0.35">
      <c r="B29363"/>
      <c r="C29363"/>
    </row>
    <row r="29364" spans="2:3" x14ac:dyDescent="0.35">
      <c r="B29364"/>
      <c r="C29364"/>
    </row>
    <row r="29365" spans="2:3" x14ac:dyDescent="0.35">
      <c r="B29365"/>
      <c r="C29365"/>
    </row>
    <row r="29366" spans="2:3" x14ac:dyDescent="0.35">
      <c r="B29366"/>
      <c r="C29366"/>
    </row>
    <row r="29367" spans="2:3" x14ac:dyDescent="0.35">
      <c r="B29367"/>
      <c r="C29367"/>
    </row>
    <row r="29368" spans="2:3" x14ac:dyDescent="0.35">
      <c r="B29368"/>
      <c r="C29368"/>
    </row>
    <row r="29369" spans="2:3" x14ac:dyDescent="0.35">
      <c r="B29369"/>
      <c r="C29369"/>
    </row>
    <row r="29370" spans="2:3" x14ac:dyDescent="0.35">
      <c r="B29370"/>
      <c r="C29370"/>
    </row>
    <row r="29371" spans="2:3" x14ac:dyDescent="0.35">
      <c r="B29371"/>
      <c r="C29371"/>
    </row>
    <row r="29372" spans="2:3" x14ac:dyDescent="0.35">
      <c r="B29372"/>
      <c r="C29372"/>
    </row>
    <row r="29373" spans="2:3" x14ac:dyDescent="0.35">
      <c r="B29373"/>
      <c r="C29373"/>
    </row>
    <row r="29374" spans="2:3" x14ac:dyDescent="0.35">
      <c r="B29374"/>
      <c r="C29374"/>
    </row>
    <row r="29375" spans="2:3" x14ac:dyDescent="0.35">
      <c r="B29375"/>
      <c r="C29375"/>
    </row>
    <row r="29376" spans="2:3" x14ac:dyDescent="0.35">
      <c r="B29376"/>
      <c r="C29376"/>
    </row>
    <row r="29377" spans="2:3" x14ac:dyDescent="0.35">
      <c r="B29377"/>
      <c r="C29377"/>
    </row>
    <row r="29378" spans="2:3" x14ac:dyDescent="0.35">
      <c r="B29378"/>
      <c r="C29378"/>
    </row>
    <row r="29379" spans="2:3" x14ac:dyDescent="0.35">
      <c r="B29379"/>
      <c r="C29379"/>
    </row>
    <row r="29380" spans="2:3" x14ac:dyDescent="0.35">
      <c r="B29380"/>
      <c r="C29380"/>
    </row>
    <row r="29381" spans="2:3" x14ac:dyDescent="0.35">
      <c r="B29381"/>
      <c r="C29381"/>
    </row>
    <row r="29382" spans="2:3" x14ac:dyDescent="0.35">
      <c r="B29382"/>
      <c r="C29382"/>
    </row>
    <row r="29383" spans="2:3" x14ac:dyDescent="0.35">
      <c r="B29383"/>
      <c r="C29383"/>
    </row>
    <row r="29384" spans="2:3" x14ac:dyDescent="0.35">
      <c r="B29384"/>
      <c r="C29384"/>
    </row>
    <row r="29385" spans="2:3" x14ac:dyDescent="0.35">
      <c r="B29385"/>
      <c r="C29385"/>
    </row>
    <row r="29386" spans="2:3" x14ac:dyDescent="0.35">
      <c r="B29386"/>
      <c r="C29386"/>
    </row>
    <row r="29387" spans="2:3" x14ac:dyDescent="0.35">
      <c r="B29387"/>
      <c r="C29387"/>
    </row>
    <row r="29388" spans="2:3" x14ac:dyDescent="0.35">
      <c r="B29388"/>
      <c r="C29388"/>
    </row>
    <row r="29389" spans="2:3" x14ac:dyDescent="0.35">
      <c r="B29389"/>
      <c r="C29389"/>
    </row>
    <row r="29390" spans="2:3" x14ac:dyDescent="0.35">
      <c r="B29390"/>
      <c r="C29390"/>
    </row>
    <row r="29391" spans="2:3" x14ac:dyDescent="0.35">
      <c r="B29391"/>
      <c r="C29391"/>
    </row>
    <row r="29392" spans="2:3" x14ac:dyDescent="0.35">
      <c r="B29392"/>
      <c r="C29392"/>
    </row>
    <row r="29393" spans="2:3" x14ac:dyDescent="0.35">
      <c r="B29393"/>
      <c r="C29393"/>
    </row>
    <row r="29394" spans="2:3" x14ac:dyDescent="0.35">
      <c r="B29394"/>
      <c r="C29394"/>
    </row>
    <row r="29395" spans="2:3" x14ac:dyDescent="0.35">
      <c r="B29395"/>
      <c r="C29395"/>
    </row>
    <row r="29396" spans="2:3" x14ac:dyDescent="0.35">
      <c r="B29396"/>
      <c r="C29396"/>
    </row>
    <row r="29397" spans="2:3" x14ac:dyDescent="0.35">
      <c r="B29397"/>
      <c r="C29397"/>
    </row>
    <row r="29398" spans="2:3" x14ac:dyDescent="0.35">
      <c r="B29398"/>
      <c r="C29398"/>
    </row>
    <row r="29399" spans="2:3" x14ac:dyDescent="0.35">
      <c r="B29399"/>
      <c r="C29399"/>
    </row>
    <row r="29400" spans="2:3" x14ac:dyDescent="0.35">
      <c r="B29400"/>
      <c r="C29400"/>
    </row>
    <row r="29401" spans="2:3" x14ac:dyDescent="0.35">
      <c r="B29401"/>
      <c r="C29401"/>
    </row>
    <row r="29402" spans="2:3" x14ac:dyDescent="0.35">
      <c r="B29402"/>
      <c r="C29402"/>
    </row>
    <row r="29403" spans="2:3" x14ac:dyDescent="0.35">
      <c r="B29403"/>
      <c r="C29403"/>
    </row>
    <row r="29404" spans="2:3" x14ac:dyDescent="0.35">
      <c r="B29404"/>
      <c r="C29404"/>
    </row>
    <row r="29405" spans="2:3" x14ac:dyDescent="0.35">
      <c r="B29405"/>
      <c r="C29405"/>
    </row>
    <row r="29406" spans="2:3" x14ac:dyDescent="0.35">
      <c r="B29406"/>
      <c r="C29406"/>
    </row>
    <row r="29407" spans="2:3" x14ac:dyDescent="0.35">
      <c r="B29407"/>
      <c r="C29407"/>
    </row>
    <row r="29408" spans="2:3" x14ac:dyDescent="0.35">
      <c r="B29408"/>
      <c r="C29408"/>
    </row>
    <row r="29409" spans="2:3" x14ac:dyDescent="0.35">
      <c r="B29409"/>
      <c r="C29409"/>
    </row>
    <row r="29410" spans="2:3" x14ac:dyDescent="0.35">
      <c r="B29410"/>
      <c r="C29410"/>
    </row>
    <row r="29411" spans="2:3" x14ac:dyDescent="0.35">
      <c r="B29411"/>
      <c r="C29411"/>
    </row>
    <row r="29412" spans="2:3" x14ac:dyDescent="0.35">
      <c r="B29412"/>
      <c r="C29412"/>
    </row>
    <row r="29413" spans="2:3" x14ac:dyDescent="0.35">
      <c r="B29413"/>
      <c r="C29413"/>
    </row>
    <row r="29414" spans="2:3" x14ac:dyDescent="0.35">
      <c r="B29414"/>
      <c r="C29414"/>
    </row>
    <row r="29415" spans="2:3" x14ac:dyDescent="0.35">
      <c r="B29415"/>
      <c r="C29415"/>
    </row>
    <row r="29416" spans="2:3" x14ac:dyDescent="0.35">
      <c r="B29416"/>
      <c r="C29416"/>
    </row>
    <row r="29417" spans="2:3" x14ac:dyDescent="0.35">
      <c r="B29417"/>
      <c r="C29417"/>
    </row>
    <row r="29418" spans="2:3" x14ac:dyDescent="0.35">
      <c r="B29418"/>
      <c r="C29418"/>
    </row>
    <row r="29419" spans="2:3" x14ac:dyDescent="0.35">
      <c r="B29419"/>
      <c r="C29419"/>
    </row>
    <row r="29420" spans="2:3" x14ac:dyDescent="0.35">
      <c r="B29420"/>
      <c r="C29420"/>
    </row>
    <row r="29421" spans="2:3" x14ac:dyDescent="0.35">
      <c r="B29421"/>
      <c r="C29421"/>
    </row>
    <row r="29422" spans="2:3" x14ac:dyDescent="0.35">
      <c r="B29422"/>
      <c r="C29422"/>
    </row>
    <row r="29423" spans="2:3" x14ac:dyDescent="0.35">
      <c r="B29423"/>
      <c r="C29423"/>
    </row>
    <row r="29424" spans="2:3" x14ac:dyDescent="0.35">
      <c r="B29424"/>
      <c r="C29424"/>
    </row>
    <row r="29425" spans="2:3" x14ac:dyDescent="0.35">
      <c r="B29425"/>
      <c r="C29425"/>
    </row>
    <row r="29426" spans="2:3" x14ac:dyDescent="0.35">
      <c r="B29426"/>
      <c r="C29426"/>
    </row>
    <row r="29427" spans="2:3" x14ac:dyDescent="0.35">
      <c r="B29427"/>
      <c r="C29427"/>
    </row>
    <row r="29428" spans="2:3" x14ac:dyDescent="0.35">
      <c r="B29428"/>
      <c r="C29428"/>
    </row>
    <row r="29429" spans="2:3" x14ac:dyDescent="0.35">
      <c r="B29429"/>
      <c r="C29429"/>
    </row>
    <row r="29430" spans="2:3" x14ac:dyDescent="0.35">
      <c r="B29430"/>
      <c r="C29430"/>
    </row>
    <row r="29431" spans="2:3" x14ac:dyDescent="0.35">
      <c r="B29431"/>
      <c r="C29431"/>
    </row>
    <row r="29432" spans="2:3" x14ac:dyDescent="0.35">
      <c r="B29432"/>
      <c r="C29432"/>
    </row>
    <row r="29433" spans="2:3" x14ac:dyDescent="0.35">
      <c r="B29433"/>
      <c r="C29433"/>
    </row>
    <row r="29434" spans="2:3" x14ac:dyDescent="0.35">
      <c r="B29434"/>
      <c r="C29434"/>
    </row>
    <row r="29435" spans="2:3" x14ac:dyDescent="0.35">
      <c r="B29435"/>
      <c r="C29435"/>
    </row>
    <row r="29436" spans="2:3" x14ac:dyDescent="0.35">
      <c r="B29436"/>
      <c r="C29436"/>
    </row>
    <row r="29437" spans="2:3" x14ac:dyDescent="0.35">
      <c r="B29437"/>
      <c r="C29437"/>
    </row>
    <row r="29438" spans="2:3" x14ac:dyDescent="0.35">
      <c r="B29438"/>
      <c r="C29438"/>
    </row>
    <row r="29439" spans="2:3" x14ac:dyDescent="0.35">
      <c r="B29439"/>
      <c r="C29439"/>
    </row>
    <row r="29440" spans="2:3" x14ac:dyDescent="0.35">
      <c r="B29440"/>
      <c r="C29440"/>
    </row>
    <row r="29441" spans="2:3" x14ac:dyDescent="0.35">
      <c r="B29441"/>
      <c r="C29441"/>
    </row>
    <row r="29442" spans="2:3" x14ac:dyDescent="0.35">
      <c r="B29442"/>
      <c r="C29442"/>
    </row>
    <row r="29443" spans="2:3" x14ac:dyDescent="0.35">
      <c r="B29443"/>
      <c r="C29443"/>
    </row>
    <row r="29444" spans="2:3" x14ac:dyDescent="0.35">
      <c r="B29444"/>
      <c r="C29444"/>
    </row>
    <row r="29445" spans="2:3" x14ac:dyDescent="0.35">
      <c r="B29445"/>
      <c r="C29445"/>
    </row>
    <row r="29446" spans="2:3" x14ac:dyDescent="0.35">
      <c r="B29446"/>
      <c r="C29446"/>
    </row>
    <row r="29447" spans="2:3" x14ac:dyDescent="0.35">
      <c r="B29447"/>
      <c r="C29447"/>
    </row>
    <row r="29448" spans="2:3" x14ac:dyDescent="0.35">
      <c r="B29448"/>
      <c r="C29448"/>
    </row>
    <row r="29449" spans="2:3" x14ac:dyDescent="0.35">
      <c r="B29449"/>
      <c r="C29449"/>
    </row>
    <row r="29450" spans="2:3" x14ac:dyDescent="0.35">
      <c r="B29450"/>
      <c r="C29450"/>
    </row>
    <row r="29451" spans="2:3" x14ac:dyDescent="0.35">
      <c r="B29451"/>
      <c r="C29451"/>
    </row>
    <row r="29452" spans="2:3" x14ac:dyDescent="0.35">
      <c r="B29452"/>
      <c r="C29452"/>
    </row>
    <row r="29453" spans="2:3" x14ac:dyDescent="0.35">
      <c r="B29453"/>
      <c r="C29453"/>
    </row>
    <row r="29454" spans="2:3" x14ac:dyDescent="0.35">
      <c r="B29454"/>
      <c r="C29454"/>
    </row>
    <row r="29455" spans="2:3" x14ac:dyDescent="0.35">
      <c r="B29455"/>
      <c r="C29455"/>
    </row>
    <row r="29456" spans="2:3" x14ac:dyDescent="0.35">
      <c r="B29456"/>
      <c r="C29456"/>
    </row>
    <row r="29457" spans="2:3" x14ac:dyDescent="0.35">
      <c r="B29457"/>
      <c r="C29457"/>
    </row>
    <row r="29458" spans="2:3" x14ac:dyDescent="0.35">
      <c r="B29458"/>
      <c r="C29458"/>
    </row>
    <row r="29459" spans="2:3" x14ac:dyDescent="0.35">
      <c r="B29459"/>
      <c r="C29459"/>
    </row>
    <row r="29460" spans="2:3" x14ac:dyDescent="0.35">
      <c r="B29460"/>
      <c r="C29460"/>
    </row>
    <row r="29461" spans="2:3" x14ac:dyDescent="0.35">
      <c r="B29461"/>
      <c r="C29461"/>
    </row>
    <row r="29462" spans="2:3" x14ac:dyDescent="0.35">
      <c r="B29462"/>
      <c r="C29462"/>
    </row>
    <row r="29463" spans="2:3" x14ac:dyDescent="0.35">
      <c r="B29463"/>
      <c r="C29463"/>
    </row>
    <row r="29464" spans="2:3" x14ac:dyDescent="0.35">
      <c r="B29464"/>
      <c r="C29464"/>
    </row>
    <row r="29465" spans="2:3" x14ac:dyDescent="0.35">
      <c r="B29465"/>
      <c r="C29465"/>
    </row>
    <row r="29466" spans="2:3" x14ac:dyDescent="0.35">
      <c r="B29466"/>
      <c r="C29466"/>
    </row>
    <row r="29467" spans="2:3" x14ac:dyDescent="0.35">
      <c r="B29467"/>
      <c r="C29467"/>
    </row>
    <row r="29468" spans="2:3" x14ac:dyDescent="0.35">
      <c r="B29468"/>
      <c r="C29468"/>
    </row>
    <row r="29469" spans="2:3" x14ac:dyDescent="0.35">
      <c r="B29469"/>
      <c r="C29469"/>
    </row>
    <row r="29470" spans="2:3" x14ac:dyDescent="0.35">
      <c r="B29470"/>
      <c r="C29470"/>
    </row>
    <row r="29471" spans="2:3" x14ac:dyDescent="0.35">
      <c r="B29471"/>
      <c r="C29471"/>
    </row>
    <row r="29472" spans="2:3" x14ac:dyDescent="0.35">
      <c r="B29472"/>
      <c r="C29472"/>
    </row>
    <row r="29473" spans="2:3" x14ac:dyDescent="0.35">
      <c r="B29473"/>
      <c r="C29473"/>
    </row>
    <row r="29474" spans="2:3" x14ac:dyDescent="0.35">
      <c r="B29474"/>
      <c r="C29474"/>
    </row>
    <row r="29475" spans="2:3" x14ac:dyDescent="0.35">
      <c r="B29475"/>
      <c r="C29475"/>
    </row>
    <row r="29476" spans="2:3" x14ac:dyDescent="0.35">
      <c r="B29476"/>
      <c r="C29476"/>
    </row>
    <row r="29477" spans="2:3" x14ac:dyDescent="0.35">
      <c r="B29477"/>
      <c r="C29477"/>
    </row>
    <row r="29478" spans="2:3" x14ac:dyDescent="0.35">
      <c r="B29478"/>
      <c r="C29478"/>
    </row>
    <row r="29479" spans="2:3" x14ac:dyDescent="0.35">
      <c r="B29479"/>
      <c r="C29479"/>
    </row>
    <row r="29480" spans="2:3" x14ac:dyDescent="0.35">
      <c r="B29480"/>
      <c r="C29480"/>
    </row>
    <row r="29481" spans="2:3" x14ac:dyDescent="0.35">
      <c r="B29481"/>
      <c r="C29481"/>
    </row>
    <row r="29482" spans="2:3" x14ac:dyDescent="0.35">
      <c r="B29482"/>
      <c r="C29482"/>
    </row>
    <row r="29483" spans="2:3" x14ac:dyDescent="0.35">
      <c r="B29483"/>
      <c r="C29483"/>
    </row>
    <row r="29484" spans="2:3" x14ac:dyDescent="0.35">
      <c r="B29484"/>
      <c r="C29484"/>
    </row>
    <row r="29485" spans="2:3" x14ac:dyDescent="0.35">
      <c r="B29485"/>
      <c r="C29485"/>
    </row>
    <row r="29486" spans="2:3" x14ac:dyDescent="0.35">
      <c r="B29486"/>
      <c r="C29486"/>
    </row>
    <row r="29487" spans="2:3" x14ac:dyDescent="0.35">
      <c r="B29487"/>
      <c r="C29487"/>
    </row>
    <row r="29488" spans="2:3" x14ac:dyDescent="0.35">
      <c r="B29488"/>
      <c r="C29488"/>
    </row>
    <row r="29489" spans="2:3" x14ac:dyDescent="0.35">
      <c r="B29489"/>
      <c r="C29489"/>
    </row>
    <row r="29490" spans="2:3" x14ac:dyDescent="0.35">
      <c r="B29490"/>
      <c r="C29490"/>
    </row>
    <row r="29491" spans="2:3" x14ac:dyDescent="0.35">
      <c r="B29491"/>
      <c r="C29491"/>
    </row>
    <row r="29492" spans="2:3" x14ac:dyDescent="0.35">
      <c r="B29492"/>
      <c r="C29492"/>
    </row>
    <row r="29493" spans="2:3" x14ac:dyDescent="0.35">
      <c r="B29493"/>
      <c r="C29493"/>
    </row>
    <row r="29494" spans="2:3" x14ac:dyDescent="0.35">
      <c r="B29494"/>
      <c r="C29494"/>
    </row>
    <row r="29495" spans="2:3" x14ac:dyDescent="0.35">
      <c r="B29495"/>
      <c r="C29495"/>
    </row>
    <row r="29496" spans="2:3" x14ac:dyDescent="0.35">
      <c r="B29496"/>
      <c r="C29496"/>
    </row>
    <row r="29497" spans="2:3" x14ac:dyDescent="0.35">
      <c r="B29497"/>
      <c r="C29497"/>
    </row>
    <row r="29498" spans="2:3" x14ac:dyDescent="0.35">
      <c r="B29498"/>
      <c r="C29498"/>
    </row>
    <row r="29499" spans="2:3" x14ac:dyDescent="0.35">
      <c r="B29499"/>
      <c r="C29499"/>
    </row>
    <row r="29500" spans="2:3" x14ac:dyDescent="0.35">
      <c r="B29500"/>
      <c r="C29500"/>
    </row>
    <row r="29501" spans="2:3" x14ac:dyDescent="0.35">
      <c r="B29501"/>
      <c r="C29501"/>
    </row>
    <row r="29502" spans="2:3" x14ac:dyDescent="0.35">
      <c r="B29502"/>
      <c r="C29502"/>
    </row>
    <row r="29503" spans="2:3" x14ac:dyDescent="0.35">
      <c r="B29503"/>
      <c r="C29503"/>
    </row>
    <row r="29504" spans="2:3" x14ac:dyDescent="0.35">
      <c r="B29504"/>
      <c r="C29504"/>
    </row>
    <row r="29505" spans="2:3" x14ac:dyDescent="0.35">
      <c r="B29505"/>
      <c r="C29505"/>
    </row>
    <row r="29506" spans="2:3" x14ac:dyDescent="0.35">
      <c r="B29506"/>
      <c r="C29506"/>
    </row>
    <row r="29507" spans="2:3" x14ac:dyDescent="0.35">
      <c r="B29507"/>
      <c r="C29507"/>
    </row>
    <row r="29508" spans="2:3" x14ac:dyDescent="0.35">
      <c r="B29508"/>
      <c r="C29508"/>
    </row>
    <row r="29509" spans="2:3" x14ac:dyDescent="0.35">
      <c r="B29509"/>
      <c r="C29509"/>
    </row>
    <row r="29510" spans="2:3" x14ac:dyDescent="0.35">
      <c r="B29510"/>
      <c r="C29510"/>
    </row>
    <row r="29511" spans="2:3" x14ac:dyDescent="0.35">
      <c r="B29511"/>
      <c r="C29511"/>
    </row>
    <row r="29512" spans="2:3" x14ac:dyDescent="0.35">
      <c r="B29512"/>
      <c r="C29512"/>
    </row>
    <row r="29513" spans="2:3" x14ac:dyDescent="0.35">
      <c r="B29513"/>
      <c r="C29513"/>
    </row>
    <row r="29514" spans="2:3" x14ac:dyDescent="0.35">
      <c r="B29514"/>
      <c r="C29514"/>
    </row>
    <row r="29515" spans="2:3" x14ac:dyDescent="0.35">
      <c r="B29515"/>
      <c r="C29515"/>
    </row>
    <row r="29516" spans="2:3" x14ac:dyDescent="0.35">
      <c r="B29516"/>
      <c r="C29516"/>
    </row>
    <row r="29517" spans="2:3" x14ac:dyDescent="0.35">
      <c r="B29517"/>
      <c r="C29517"/>
    </row>
    <row r="29518" spans="2:3" x14ac:dyDescent="0.35">
      <c r="B29518"/>
      <c r="C29518"/>
    </row>
    <row r="29519" spans="2:3" x14ac:dyDescent="0.35">
      <c r="B29519"/>
      <c r="C29519"/>
    </row>
    <row r="29520" spans="2:3" x14ac:dyDescent="0.35">
      <c r="B29520"/>
      <c r="C29520"/>
    </row>
    <row r="29521" spans="2:3" x14ac:dyDescent="0.35">
      <c r="B29521"/>
      <c r="C29521"/>
    </row>
    <row r="29522" spans="2:3" x14ac:dyDescent="0.35">
      <c r="B29522"/>
      <c r="C29522"/>
    </row>
    <row r="29523" spans="2:3" x14ac:dyDescent="0.35">
      <c r="B29523"/>
      <c r="C29523"/>
    </row>
    <row r="29524" spans="2:3" x14ac:dyDescent="0.35">
      <c r="B29524"/>
      <c r="C29524"/>
    </row>
    <row r="29525" spans="2:3" x14ac:dyDescent="0.35">
      <c r="B29525"/>
      <c r="C29525"/>
    </row>
    <row r="29526" spans="2:3" x14ac:dyDescent="0.35">
      <c r="B29526"/>
      <c r="C29526"/>
    </row>
    <row r="29527" spans="2:3" x14ac:dyDescent="0.35">
      <c r="B29527"/>
      <c r="C29527"/>
    </row>
    <row r="29528" spans="2:3" x14ac:dyDescent="0.35">
      <c r="B29528"/>
      <c r="C29528"/>
    </row>
    <row r="29529" spans="2:3" x14ac:dyDescent="0.35">
      <c r="B29529"/>
      <c r="C29529"/>
    </row>
    <row r="29530" spans="2:3" x14ac:dyDescent="0.35">
      <c r="B29530"/>
      <c r="C29530"/>
    </row>
    <row r="29531" spans="2:3" x14ac:dyDescent="0.35">
      <c r="B29531"/>
      <c r="C29531"/>
    </row>
    <row r="29532" spans="2:3" x14ac:dyDescent="0.35">
      <c r="B29532"/>
      <c r="C29532"/>
    </row>
    <row r="29533" spans="2:3" x14ac:dyDescent="0.35">
      <c r="B29533"/>
      <c r="C29533"/>
    </row>
    <row r="29534" spans="2:3" x14ac:dyDescent="0.35">
      <c r="B29534"/>
      <c r="C29534"/>
    </row>
    <row r="29535" spans="2:3" x14ac:dyDescent="0.35">
      <c r="B29535"/>
      <c r="C29535"/>
    </row>
    <row r="29536" spans="2:3" x14ac:dyDescent="0.35">
      <c r="B29536"/>
      <c r="C29536"/>
    </row>
    <row r="29537" spans="2:3" x14ac:dyDescent="0.35">
      <c r="B29537"/>
      <c r="C29537"/>
    </row>
    <row r="29538" spans="2:3" x14ac:dyDescent="0.35">
      <c r="B29538"/>
      <c r="C29538"/>
    </row>
    <row r="29539" spans="2:3" x14ac:dyDescent="0.35">
      <c r="B29539"/>
      <c r="C29539"/>
    </row>
    <row r="29540" spans="2:3" x14ac:dyDescent="0.35">
      <c r="B29540"/>
      <c r="C29540"/>
    </row>
    <row r="29541" spans="2:3" x14ac:dyDescent="0.35">
      <c r="B29541"/>
      <c r="C29541"/>
    </row>
    <row r="29542" spans="2:3" x14ac:dyDescent="0.35">
      <c r="B29542"/>
      <c r="C29542"/>
    </row>
    <row r="29543" spans="2:3" x14ac:dyDescent="0.35">
      <c r="B29543"/>
      <c r="C29543"/>
    </row>
    <row r="29544" spans="2:3" x14ac:dyDescent="0.35">
      <c r="B29544"/>
      <c r="C29544"/>
    </row>
    <row r="29545" spans="2:3" x14ac:dyDescent="0.35">
      <c r="B29545"/>
      <c r="C29545"/>
    </row>
    <row r="29546" spans="2:3" x14ac:dyDescent="0.35">
      <c r="B29546"/>
      <c r="C29546"/>
    </row>
    <row r="29547" spans="2:3" x14ac:dyDescent="0.35">
      <c r="B29547"/>
      <c r="C29547"/>
    </row>
    <row r="29548" spans="2:3" x14ac:dyDescent="0.35">
      <c r="B29548"/>
      <c r="C29548"/>
    </row>
    <row r="29549" spans="2:3" x14ac:dyDescent="0.35">
      <c r="B29549"/>
      <c r="C29549"/>
    </row>
    <row r="29550" spans="2:3" x14ac:dyDescent="0.35">
      <c r="B29550"/>
      <c r="C29550"/>
    </row>
    <row r="29551" spans="2:3" x14ac:dyDescent="0.35">
      <c r="B29551"/>
      <c r="C29551"/>
    </row>
    <row r="29552" spans="2:3" x14ac:dyDescent="0.35">
      <c r="B29552"/>
      <c r="C29552"/>
    </row>
    <row r="29553" spans="2:3" x14ac:dyDescent="0.35">
      <c r="B29553"/>
      <c r="C29553"/>
    </row>
    <row r="29554" spans="2:3" x14ac:dyDescent="0.35">
      <c r="B29554"/>
      <c r="C29554"/>
    </row>
    <row r="29555" spans="2:3" x14ac:dyDescent="0.35">
      <c r="B29555"/>
      <c r="C29555"/>
    </row>
    <row r="29556" spans="2:3" x14ac:dyDescent="0.35">
      <c r="B29556"/>
      <c r="C29556"/>
    </row>
    <row r="29557" spans="2:3" x14ac:dyDescent="0.35">
      <c r="B29557"/>
      <c r="C29557"/>
    </row>
    <row r="29558" spans="2:3" x14ac:dyDescent="0.35">
      <c r="B29558"/>
      <c r="C29558"/>
    </row>
    <row r="29559" spans="2:3" x14ac:dyDescent="0.35">
      <c r="B29559"/>
      <c r="C29559"/>
    </row>
    <row r="29560" spans="2:3" x14ac:dyDescent="0.35">
      <c r="B29560"/>
      <c r="C29560"/>
    </row>
    <row r="29561" spans="2:3" x14ac:dyDescent="0.35">
      <c r="B29561"/>
      <c r="C29561"/>
    </row>
    <row r="29562" spans="2:3" x14ac:dyDescent="0.35">
      <c r="B29562"/>
      <c r="C29562"/>
    </row>
    <row r="29563" spans="2:3" x14ac:dyDescent="0.35">
      <c r="B29563"/>
      <c r="C29563"/>
    </row>
    <row r="29564" spans="2:3" x14ac:dyDescent="0.35">
      <c r="B29564"/>
      <c r="C29564"/>
    </row>
    <row r="29565" spans="2:3" x14ac:dyDescent="0.35">
      <c r="B29565"/>
      <c r="C29565"/>
    </row>
    <row r="29566" spans="2:3" x14ac:dyDescent="0.35">
      <c r="B29566"/>
      <c r="C29566"/>
    </row>
    <row r="29567" spans="2:3" x14ac:dyDescent="0.35">
      <c r="B29567"/>
      <c r="C29567"/>
    </row>
    <row r="29568" spans="2:3" x14ac:dyDescent="0.35">
      <c r="B29568"/>
      <c r="C29568"/>
    </row>
    <row r="29569" spans="2:3" x14ac:dyDescent="0.35">
      <c r="B29569"/>
      <c r="C29569"/>
    </row>
    <row r="29570" spans="2:3" x14ac:dyDescent="0.35">
      <c r="B29570"/>
      <c r="C29570"/>
    </row>
    <row r="29571" spans="2:3" x14ac:dyDescent="0.35">
      <c r="B29571"/>
      <c r="C29571"/>
    </row>
    <row r="29572" spans="2:3" x14ac:dyDescent="0.35">
      <c r="B29572"/>
      <c r="C29572"/>
    </row>
    <row r="29573" spans="2:3" x14ac:dyDescent="0.35">
      <c r="B29573"/>
      <c r="C29573"/>
    </row>
    <row r="29574" spans="2:3" x14ac:dyDescent="0.35">
      <c r="B29574"/>
      <c r="C29574"/>
    </row>
    <row r="29575" spans="2:3" x14ac:dyDescent="0.35">
      <c r="B29575"/>
      <c r="C29575"/>
    </row>
    <row r="29576" spans="2:3" x14ac:dyDescent="0.35">
      <c r="B29576"/>
      <c r="C29576"/>
    </row>
    <row r="29577" spans="2:3" x14ac:dyDescent="0.35">
      <c r="B29577"/>
      <c r="C29577"/>
    </row>
    <row r="29578" spans="2:3" x14ac:dyDescent="0.35">
      <c r="B29578"/>
      <c r="C29578"/>
    </row>
    <row r="29579" spans="2:3" x14ac:dyDescent="0.35">
      <c r="B29579"/>
      <c r="C29579"/>
    </row>
    <row r="29580" spans="2:3" x14ac:dyDescent="0.35">
      <c r="B29580"/>
      <c r="C29580"/>
    </row>
    <row r="29581" spans="2:3" x14ac:dyDescent="0.35">
      <c r="B29581"/>
      <c r="C29581"/>
    </row>
    <row r="29582" spans="2:3" x14ac:dyDescent="0.35">
      <c r="B29582"/>
      <c r="C29582"/>
    </row>
    <row r="29583" spans="2:3" x14ac:dyDescent="0.35">
      <c r="B29583"/>
      <c r="C29583"/>
    </row>
    <row r="29584" spans="2:3" x14ac:dyDescent="0.35">
      <c r="B29584"/>
      <c r="C29584"/>
    </row>
    <row r="29585" spans="2:3" x14ac:dyDescent="0.35">
      <c r="B29585"/>
      <c r="C29585"/>
    </row>
    <row r="29586" spans="2:3" x14ac:dyDescent="0.35">
      <c r="B29586"/>
      <c r="C29586"/>
    </row>
    <row r="29587" spans="2:3" x14ac:dyDescent="0.35">
      <c r="B29587"/>
      <c r="C29587"/>
    </row>
    <row r="29588" spans="2:3" x14ac:dyDescent="0.35">
      <c r="B29588"/>
      <c r="C29588"/>
    </row>
    <row r="29589" spans="2:3" x14ac:dyDescent="0.35">
      <c r="B29589"/>
      <c r="C29589"/>
    </row>
    <row r="29590" spans="2:3" x14ac:dyDescent="0.35">
      <c r="B29590"/>
      <c r="C29590"/>
    </row>
    <row r="29591" spans="2:3" x14ac:dyDescent="0.35">
      <c r="B29591"/>
      <c r="C29591"/>
    </row>
    <row r="29592" spans="2:3" x14ac:dyDescent="0.35">
      <c r="B29592"/>
      <c r="C29592"/>
    </row>
    <row r="29593" spans="2:3" x14ac:dyDescent="0.35">
      <c r="B29593"/>
      <c r="C29593"/>
    </row>
    <row r="29594" spans="2:3" x14ac:dyDescent="0.35">
      <c r="B29594"/>
      <c r="C29594"/>
    </row>
    <row r="29595" spans="2:3" x14ac:dyDescent="0.35">
      <c r="B29595"/>
      <c r="C29595"/>
    </row>
    <row r="29596" spans="2:3" x14ac:dyDescent="0.35">
      <c r="B29596"/>
      <c r="C29596"/>
    </row>
    <row r="29597" spans="2:3" x14ac:dyDescent="0.35">
      <c r="B29597"/>
      <c r="C29597"/>
    </row>
    <row r="29598" spans="2:3" x14ac:dyDescent="0.35">
      <c r="B29598"/>
      <c r="C29598"/>
    </row>
    <row r="29599" spans="2:3" x14ac:dyDescent="0.35">
      <c r="B29599"/>
      <c r="C29599"/>
    </row>
    <row r="29600" spans="2:3" x14ac:dyDescent="0.35">
      <c r="B29600"/>
      <c r="C29600"/>
    </row>
    <row r="29601" spans="2:3" x14ac:dyDescent="0.35">
      <c r="B29601"/>
      <c r="C29601"/>
    </row>
    <row r="29602" spans="2:3" x14ac:dyDescent="0.35">
      <c r="B29602"/>
      <c r="C29602"/>
    </row>
    <row r="29603" spans="2:3" x14ac:dyDescent="0.35">
      <c r="B29603"/>
      <c r="C29603"/>
    </row>
    <row r="29604" spans="2:3" x14ac:dyDescent="0.35">
      <c r="B29604"/>
      <c r="C29604"/>
    </row>
    <row r="29605" spans="2:3" x14ac:dyDescent="0.35">
      <c r="B29605"/>
      <c r="C29605"/>
    </row>
    <row r="29606" spans="2:3" x14ac:dyDescent="0.35">
      <c r="B29606"/>
      <c r="C29606"/>
    </row>
    <row r="29607" spans="2:3" x14ac:dyDescent="0.35">
      <c r="B29607"/>
      <c r="C29607"/>
    </row>
    <row r="29608" spans="2:3" x14ac:dyDescent="0.35">
      <c r="B29608"/>
      <c r="C29608"/>
    </row>
    <row r="29609" spans="2:3" x14ac:dyDescent="0.35">
      <c r="B29609"/>
      <c r="C29609"/>
    </row>
    <row r="29610" spans="2:3" x14ac:dyDescent="0.35">
      <c r="B29610"/>
      <c r="C29610"/>
    </row>
    <row r="29611" spans="2:3" x14ac:dyDescent="0.35">
      <c r="B29611"/>
      <c r="C29611"/>
    </row>
    <row r="29612" spans="2:3" x14ac:dyDescent="0.35">
      <c r="B29612"/>
      <c r="C29612"/>
    </row>
    <row r="29613" spans="2:3" x14ac:dyDescent="0.35">
      <c r="B29613"/>
      <c r="C29613"/>
    </row>
    <row r="29614" spans="2:3" x14ac:dyDescent="0.35">
      <c r="B29614"/>
      <c r="C29614"/>
    </row>
    <row r="29615" spans="2:3" x14ac:dyDescent="0.35">
      <c r="B29615"/>
      <c r="C29615"/>
    </row>
    <row r="29616" spans="2:3" x14ac:dyDescent="0.35">
      <c r="B29616"/>
      <c r="C29616"/>
    </row>
    <row r="29617" spans="2:3" x14ac:dyDescent="0.35">
      <c r="B29617"/>
      <c r="C29617"/>
    </row>
    <row r="29618" spans="2:3" x14ac:dyDescent="0.35">
      <c r="B29618"/>
      <c r="C29618"/>
    </row>
    <row r="29619" spans="2:3" x14ac:dyDescent="0.35">
      <c r="B29619"/>
      <c r="C29619"/>
    </row>
    <row r="29620" spans="2:3" x14ac:dyDescent="0.35">
      <c r="B29620"/>
      <c r="C29620"/>
    </row>
    <row r="29621" spans="2:3" x14ac:dyDescent="0.35">
      <c r="B29621"/>
      <c r="C29621"/>
    </row>
    <row r="29622" spans="2:3" x14ac:dyDescent="0.35">
      <c r="B29622"/>
      <c r="C29622"/>
    </row>
    <row r="29623" spans="2:3" x14ac:dyDescent="0.35">
      <c r="B29623"/>
      <c r="C29623"/>
    </row>
    <row r="29624" spans="2:3" x14ac:dyDescent="0.35">
      <c r="B29624"/>
      <c r="C29624"/>
    </row>
    <row r="29625" spans="2:3" x14ac:dyDescent="0.35">
      <c r="B29625"/>
      <c r="C29625"/>
    </row>
    <row r="29626" spans="2:3" x14ac:dyDescent="0.35">
      <c r="B29626"/>
      <c r="C29626"/>
    </row>
    <row r="29627" spans="2:3" x14ac:dyDescent="0.35">
      <c r="B29627"/>
      <c r="C29627"/>
    </row>
    <row r="29628" spans="2:3" x14ac:dyDescent="0.35">
      <c r="B29628"/>
      <c r="C29628"/>
    </row>
    <row r="29629" spans="2:3" x14ac:dyDescent="0.35">
      <c r="B29629"/>
      <c r="C29629"/>
    </row>
    <row r="29630" spans="2:3" x14ac:dyDescent="0.35">
      <c r="B29630"/>
      <c r="C29630"/>
    </row>
    <row r="29631" spans="2:3" x14ac:dyDescent="0.35">
      <c r="B29631"/>
      <c r="C29631"/>
    </row>
    <row r="29632" spans="2:3" x14ac:dyDescent="0.35">
      <c r="B29632"/>
      <c r="C29632"/>
    </row>
    <row r="29633" spans="2:3" x14ac:dyDescent="0.35">
      <c r="B29633"/>
      <c r="C29633"/>
    </row>
    <row r="29634" spans="2:3" x14ac:dyDescent="0.35">
      <c r="B29634"/>
      <c r="C29634"/>
    </row>
    <row r="29635" spans="2:3" x14ac:dyDescent="0.35">
      <c r="B29635"/>
      <c r="C29635"/>
    </row>
    <row r="29636" spans="2:3" x14ac:dyDescent="0.35">
      <c r="B29636"/>
      <c r="C29636"/>
    </row>
    <row r="29637" spans="2:3" x14ac:dyDescent="0.35">
      <c r="B29637"/>
      <c r="C29637"/>
    </row>
    <row r="29638" spans="2:3" x14ac:dyDescent="0.35">
      <c r="B29638"/>
      <c r="C29638"/>
    </row>
    <row r="29639" spans="2:3" x14ac:dyDescent="0.35">
      <c r="B29639"/>
      <c r="C29639"/>
    </row>
    <row r="29640" spans="2:3" x14ac:dyDescent="0.35">
      <c r="B29640"/>
      <c r="C29640"/>
    </row>
    <row r="29641" spans="2:3" x14ac:dyDescent="0.35">
      <c r="B29641"/>
      <c r="C29641"/>
    </row>
    <row r="29642" spans="2:3" x14ac:dyDescent="0.35">
      <c r="B29642"/>
      <c r="C29642"/>
    </row>
    <row r="29643" spans="2:3" x14ac:dyDescent="0.35">
      <c r="B29643"/>
      <c r="C29643"/>
    </row>
    <row r="29644" spans="2:3" x14ac:dyDescent="0.35">
      <c r="B29644"/>
      <c r="C29644"/>
    </row>
    <row r="29645" spans="2:3" x14ac:dyDescent="0.35">
      <c r="B29645"/>
      <c r="C29645"/>
    </row>
    <row r="29646" spans="2:3" x14ac:dyDescent="0.35">
      <c r="B29646"/>
      <c r="C29646"/>
    </row>
    <row r="29647" spans="2:3" x14ac:dyDescent="0.35">
      <c r="B29647"/>
      <c r="C29647"/>
    </row>
    <row r="29648" spans="2:3" x14ac:dyDescent="0.35">
      <c r="B29648"/>
      <c r="C29648"/>
    </row>
    <row r="29649" spans="2:3" x14ac:dyDescent="0.35">
      <c r="B29649"/>
      <c r="C29649"/>
    </row>
    <row r="29650" spans="2:3" x14ac:dyDescent="0.35">
      <c r="B29650"/>
      <c r="C29650"/>
    </row>
    <row r="29651" spans="2:3" x14ac:dyDescent="0.35">
      <c r="B29651"/>
      <c r="C29651"/>
    </row>
    <row r="29652" spans="2:3" x14ac:dyDescent="0.35">
      <c r="B29652"/>
      <c r="C29652"/>
    </row>
    <row r="29653" spans="2:3" x14ac:dyDescent="0.35">
      <c r="B29653"/>
      <c r="C29653"/>
    </row>
    <row r="29654" spans="2:3" x14ac:dyDescent="0.35">
      <c r="B29654"/>
      <c r="C29654"/>
    </row>
    <row r="29655" spans="2:3" x14ac:dyDescent="0.35">
      <c r="B29655"/>
      <c r="C29655"/>
    </row>
    <row r="29656" spans="2:3" x14ac:dyDescent="0.35">
      <c r="B29656"/>
      <c r="C29656"/>
    </row>
    <row r="29657" spans="2:3" x14ac:dyDescent="0.35">
      <c r="B29657"/>
      <c r="C29657"/>
    </row>
    <row r="29658" spans="2:3" x14ac:dyDescent="0.35">
      <c r="B29658"/>
      <c r="C29658"/>
    </row>
    <row r="29659" spans="2:3" x14ac:dyDescent="0.35">
      <c r="B29659"/>
      <c r="C29659"/>
    </row>
    <row r="29660" spans="2:3" x14ac:dyDescent="0.35">
      <c r="B29660"/>
      <c r="C29660"/>
    </row>
    <row r="29661" spans="2:3" x14ac:dyDescent="0.35">
      <c r="B29661"/>
      <c r="C29661"/>
    </row>
    <row r="29662" spans="2:3" x14ac:dyDescent="0.35">
      <c r="B29662"/>
      <c r="C29662"/>
    </row>
    <row r="29663" spans="2:3" x14ac:dyDescent="0.35">
      <c r="B29663"/>
      <c r="C29663"/>
    </row>
    <row r="29664" spans="2:3" x14ac:dyDescent="0.35">
      <c r="B29664"/>
      <c r="C29664"/>
    </row>
    <row r="29665" spans="2:3" x14ac:dyDescent="0.35">
      <c r="B29665"/>
      <c r="C29665"/>
    </row>
    <row r="29666" spans="2:3" x14ac:dyDescent="0.35">
      <c r="B29666"/>
      <c r="C29666"/>
    </row>
    <row r="29667" spans="2:3" x14ac:dyDescent="0.35">
      <c r="B29667"/>
      <c r="C29667"/>
    </row>
    <row r="29668" spans="2:3" x14ac:dyDescent="0.35">
      <c r="B29668"/>
      <c r="C29668"/>
    </row>
    <row r="29669" spans="2:3" x14ac:dyDescent="0.35">
      <c r="B29669"/>
      <c r="C29669"/>
    </row>
    <row r="29670" spans="2:3" x14ac:dyDescent="0.35">
      <c r="B29670"/>
      <c r="C29670"/>
    </row>
    <row r="29671" spans="2:3" x14ac:dyDescent="0.35">
      <c r="B29671"/>
      <c r="C29671"/>
    </row>
    <row r="29672" spans="2:3" x14ac:dyDescent="0.35">
      <c r="B29672"/>
      <c r="C29672"/>
    </row>
    <row r="29673" spans="2:3" x14ac:dyDescent="0.35">
      <c r="B29673"/>
      <c r="C29673"/>
    </row>
    <row r="29674" spans="2:3" x14ac:dyDescent="0.35">
      <c r="B29674"/>
      <c r="C29674"/>
    </row>
    <row r="29675" spans="2:3" x14ac:dyDescent="0.35">
      <c r="B29675"/>
      <c r="C29675"/>
    </row>
    <row r="29676" spans="2:3" x14ac:dyDescent="0.35">
      <c r="B29676"/>
      <c r="C29676"/>
    </row>
    <row r="29677" spans="2:3" x14ac:dyDescent="0.35">
      <c r="B29677"/>
      <c r="C29677"/>
    </row>
    <row r="29678" spans="2:3" x14ac:dyDescent="0.35">
      <c r="B29678"/>
      <c r="C29678"/>
    </row>
    <row r="29679" spans="2:3" x14ac:dyDescent="0.35">
      <c r="B29679"/>
      <c r="C29679"/>
    </row>
    <row r="29680" spans="2:3" x14ac:dyDescent="0.35">
      <c r="B29680"/>
      <c r="C29680"/>
    </row>
    <row r="29681" spans="2:3" x14ac:dyDescent="0.35">
      <c r="B29681"/>
      <c r="C29681"/>
    </row>
    <row r="29682" spans="2:3" x14ac:dyDescent="0.35">
      <c r="B29682"/>
      <c r="C29682"/>
    </row>
    <row r="29683" spans="2:3" x14ac:dyDescent="0.35">
      <c r="B29683"/>
      <c r="C29683"/>
    </row>
    <row r="29684" spans="2:3" x14ac:dyDescent="0.35">
      <c r="B29684"/>
      <c r="C29684"/>
    </row>
    <row r="29685" spans="2:3" x14ac:dyDescent="0.35">
      <c r="B29685"/>
      <c r="C29685"/>
    </row>
    <row r="29686" spans="2:3" x14ac:dyDescent="0.35">
      <c r="B29686"/>
      <c r="C29686"/>
    </row>
    <row r="29687" spans="2:3" x14ac:dyDescent="0.35">
      <c r="B29687"/>
      <c r="C29687"/>
    </row>
    <row r="29688" spans="2:3" x14ac:dyDescent="0.35">
      <c r="B29688"/>
      <c r="C29688"/>
    </row>
    <row r="29689" spans="2:3" x14ac:dyDescent="0.35">
      <c r="B29689"/>
      <c r="C29689"/>
    </row>
    <row r="29690" spans="2:3" x14ac:dyDescent="0.35">
      <c r="B29690"/>
      <c r="C29690"/>
    </row>
    <row r="29691" spans="2:3" x14ac:dyDescent="0.35">
      <c r="B29691"/>
      <c r="C29691"/>
    </row>
    <row r="29692" spans="2:3" x14ac:dyDescent="0.35">
      <c r="B29692"/>
      <c r="C29692"/>
    </row>
    <row r="29693" spans="2:3" x14ac:dyDescent="0.35">
      <c r="B29693"/>
      <c r="C29693"/>
    </row>
    <row r="29694" spans="2:3" x14ac:dyDescent="0.35">
      <c r="B29694"/>
      <c r="C29694"/>
    </row>
    <row r="29695" spans="2:3" x14ac:dyDescent="0.35">
      <c r="B29695"/>
      <c r="C29695"/>
    </row>
    <row r="29696" spans="2:3" x14ac:dyDescent="0.35">
      <c r="B29696"/>
      <c r="C29696"/>
    </row>
    <row r="29697" spans="2:3" x14ac:dyDescent="0.35">
      <c r="B29697"/>
      <c r="C29697"/>
    </row>
    <row r="29698" spans="2:3" x14ac:dyDescent="0.35">
      <c r="B29698"/>
      <c r="C29698"/>
    </row>
    <row r="29699" spans="2:3" x14ac:dyDescent="0.35">
      <c r="B29699"/>
      <c r="C29699"/>
    </row>
    <row r="29700" spans="2:3" x14ac:dyDescent="0.35">
      <c r="B29700"/>
      <c r="C29700"/>
    </row>
    <row r="29701" spans="2:3" x14ac:dyDescent="0.35">
      <c r="B29701"/>
      <c r="C29701"/>
    </row>
    <row r="29702" spans="2:3" x14ac:dyDescent="0.35">
      <c r="B29702"/>
      <c r="C29702"/>
    </row>
    <row r="29703" spans="2:3" x14ac:dyDescent="0.35">
      <c r="B29703"/>
      <c r="C29703"/>
    </row>
    <row r="29704" spans="2:3" x14ac:dyDescent="0.35">
      <c r="B29704"/>
      <c r="C29704"/>
    </row>
    <row r="29705" spans="2:3" x14ac:dyDescent="0.35">
      <c r="B29705"/>
      <c r="C29705"/>
    </row>
    <row r="29706" spans="2:3" x14ac:dyDescent="0.35">
      <c r="B29706"/>
      <c r="C29706"/>
    </row>
    <row r="29707" spans="2:3" x14ac:dyDescent="0.35">
      <c r="B29707"/>
      <c r="C29707"/>
    </row>
    <row r="29708" spans="2:3" x14ac:dyDescent="0.35">
      <c r="B29708"/>
      <c r="C29708"/>
    </row>
    <row r="29709" spans="2:3" x14ac:dyDescent="0.35">
      <c r="B29709"/>
      <c r="C29709"/>
    </row>
    <row r="29710" spans="2:3" x14ac:dyDescent="0.35">
      <c r="B29710"/>
      <c r="C29710"/>
    </row>
    <row r="29711" spans="2:3" x14ac:dyDescent="0.35">
      <c r="B29711"/>
      <c r="C29711"/>
    </row>
    <row r="29712" spans="2:3" x14ac:dyDescent="0.35">
      <c r="B29712"/>
      <c r="C29712"/>
    </row>
    <row r="29713" spans="2:3" x14ac:dyDescent="0.35">
      <c r="B29713"/>
      <c r="C29713"/>
    </row>
    <row r="29714" spans="2:3" x14ac:dyDescent="0.35">
      <c r="B29714"/>
      <c r="C29714"/>
    </row>
    <row r="29715" spans="2:3" x14ac:dyDescent="0.35">
      <c r="B29715"/>
      <c r="C29715"/>
    </row>
    <row r="29716" spans="2:3" x14ac:dyDescent="0.35">
      <c r="B29716"/>
      <c r="C29716"/>
    </row>
    <row r="29717" spans="2:3" x14ac:dyDescent="0.35">
      <c r="B29717"/>
      <c r="C29717"/>
    </row>
    <row r="29718" spans="2:3" x14ac:dyDescent="0.35">
      <c r="B29718"/>
      <c r="C29718"/>
    </row>
    <row r="29719" spans="2:3" x14ac:dyDescent="0.35">
      <c r="B29719"/>
      <c r="C29719"/>
    </row>
    <row r="29720" spans="2:3" x14ac:dyDescent="0.35">
      <c r="B29720"/>
      <c r="C29720"/>
    </row>
    <row r="29721" spans="2:3" x14ac:dyDescent="0.35">
      <c r="B29721"/>
      <c r="C29721"/>
    </row>
    <row r="29722" spans="2:3" x14ac:dyDescent="0.35">
      <c r="B29722"/>
      <c r="C29722"/>
    </row>
    <row r="29723" spans="2:3" x14ac:dyDescent="0.35">
      <c r="B29723"/>
      <c r="C29723"/>
    </row>
    <row r="29724" spans="2:3" x14ac:dyDescent="0.35">
      <c r="B29724"/>
      <c r="C29724"/>
    </row>
    <row r="29725" spans="2:3" x14ac:dyDescent="0.35">
      <c r="B29725"/>
      <c r="C29725"/>
    </row>
    <row r="29726" spans="2:3" x14ac:dyDescent="0.35">
      <c r="B29726"/>
      <c r="C29726"/>
    </row>
    <row r="29727" spans="2:3" x14ac:dyDescent="0.35">
      <c r="B29727"/>
      <c r="C29727"/>
    </row>
    <row r="29728" spans="2:3" x14ac:dyDescent="0.35">
      <c r="B29728"/>
      <c r="C29728"/>
    </row>
    <row r="29729" spans="2:3" x14ac:dyDescent="0.35">
      <c r="B29729"/>
      <c r="C29729"/>
    </row>
    <row r="29730" spans="2:3" x14ac:dyDescent="0.35">
      <c r="B29730"/>
      <c r="C29730"/>
    </row>
    <row r="29731" spans="2:3" x14ac:dyDescent="0.35">
      <c r="B29731"/>
      <c r="C29731"/>
    </row>
    <row r="29732" spans="2:3" x14ac:dyDescent="0.35">
      <c r="B29732"/>
      <c r="C29732"/>
    </row>
    <row r="29733" spans="2:3" x14ac:dyDescent="0.35">
      <c r="B29733"/>
      <c r="C29733"/>
    </row>
    <row r="29734" spans="2:3" x14ac:dyDescent="0.35">
      <c r="B29734"/>
      <c r="C29734"/>
    </row>
    <row r="29735" spans="2:3" x14ac:dyDescent="0.35">
      <c r="B29735"/>
      <c r="C29735"/>
    </row>
    <row r="29736" spans="2:3" x14ac:dyDescent="0.35">
      <c r="B29736"/>
      <c r="C29736"/>
    </row>
    <row r="29737" spans="2:3" x14ac:dyDescent="0.35">
      <c r="B29737"/>
      <c r="C29737"/>
    </row>
    <row r="29738" spans="2:3" x14ac:dyDescent="0.35">
      <c r="B29738"/>
      <c r="C29738"/>
    </row>
    <row r="29739" spans="2:3" x14ac:dyDescent="0.35">
      <c r="B29739"/>
      <c r="C29739"/>
    </row>
    <row r="29740" spans="2:3" x14ac:dyDescent="0.35">
      <c r="B29740"/>
      <c r="C29740"/>
    </row>
    <row r="29741" spans="2:3" x14ac:dyDescent="0.35">
      <c r="B29741"/>
      <c r="C29741"/>
    </row>
    <row r="29742" spans="2:3" x14ac:dyDescent="0.35">
      <c r="B29742"/>
      <c r="C29742"/>
    </row>
    <row r="29743" spans="2:3" x14ac:dyDescent="0.35">
      <c r="B29743"/>
      <c r="C29743"/>
    </row>
    <row r="29744" spans="2:3" x14ac:dyDescent="0.35">
      <c r="B29744"/>
      <c r="C29744"/>
    </row>
    <row r="29745" spans="2:3" x14ac:dyDescent="0.35">
      <c r="B29745"/>
      <c r="C29745"/>
    </row>
    <row r="29746" spans="2:3" x14ac:dyDescent="0.35">
      <c r="B29746"/>
      <c r="C29746"/>
    </row>
    <row r="29747" spans="2:3" x14ac:dyDescent="0.35">
      <c r="B29747"/>
      <c r="C29747"/>
    </row>
    <row r="29748" spans="2:3" x14ac:dyDescent="0.35">
      <c r="B29748"/>
      <c r="C29748"/>
    </row>
    <row r="29749" spans="2:3" x14ac:dyDescent="0.35">
      <c r="B29749"/>
      <c r="C29749"/>
    </row>
    <row r="29750" spans="2:3" x14ac:dyDescent="0.35">
      <c r="B29750"/>
      <c r="C29750"/>
    </row>
    <row r="29751" spans="2:3" x14ac:dyDescent="0.35">
      <c r="B29751"/>
      <c r="C29751"/>
    </row>
    <row r="29752" spans="2:3" x14ac:dyDescent="0.35">
      <c r="B29752"/>
      <c r="C29752"/>
    </row>
    <row r="29753" spans="2:3" x14ac:dyDescent="0.35">
      <c r="B29753"/>
      <c r="C29753"/>
    </row>
    <row r="29754" spans="2:3" x14ac:dyDescent="0.35">
      <c r="B29754"/>
      <c r="C29754"/>
    </row>
    <row r="29755" spans="2:3" x14ac:dyDescent="0.35">
      <c r="B29755"/>
      <c r="C29755"/>
    </row>
    <row r="29756" spans="2:3" x14ac:dyDescent="0.35">
      <c r="B29756"/>
      <c r="C29756"/>
    </row>
    <row r="29757" spans="2:3" x14ac:dyDescent="0.35">
      <c r="B29757"/>
      <c r="C29757"/>
    </row>
    <row r="29758" spans="2:3" x14ac:dyDescent="0.35">
      <c r="B29758"/>
      <c r="C29758"/>
    </row>
    <row r="29759" spans="2:3" x14ac:dyDescent="0.35">
      <c r="B29759"/>
      <c r="C29759"/>
    </row>
    <row r="29760" spans="2:3" x14ac:dyDescent="0.35">
      <c r="B29760"/>
      <c r="C29760"/>
    </row>
    <row r="29761" spans="2:3" x14ac:dyDescent="0.35">
      <c r="B29761"/>
      <c r="C29761"/>
    </row>
    <row r="29762" spans="2:3" x14ac:dyDescent="0.35">
      <c r="B29762"/>
      <c r="C29762"/>
    </row>
    <row r="29763" spans="2:3" x14ac:dyDescent="0.35">
      <c r="B29763"/>
      <c r="C29763"/>
    </row>
    <row r="29764" spans="2:3" x14ac:dyDescent="0.35">
      <c r="B29764"/>
      <c r="C29764"/>
    </row>
    <row r="29765" spans="2:3" x14ac:dyDescent="0.35">
      <c r="B29765"/>
      <c r="C29765"/>
    </row>
    <row r="29766" spans="2:3" x14ac:dyDescent="0.35">
      <c r="B29766"/>
      <c r="C29766"/>
    </row>
    <row r="29767" spans="2:3" x14ac:dyDescent="0.35">
      <c r="B29767"/>
      <c r="C29767"/>
    </row>
    <row r="29768" spans="2:3" x14ac:dyDescent="0.35">
      <c r="B29768"/>
      <c r="C29768"/>
    </row>
    <row r="29769" spans="2:3" x14ac:dyDescent="0.35">
      <c r="B29769"/>
      <c r="C29769"/>
    </row>
    <row r="29770" spans="2:3" x14ac:dyDescent="0.35">
      <c r="B29770"/>
      <c r="C29770"/>
    </row>
    <row r="29771" spans="2:3" x14ac:dyDescent="0.35">
      <c r="B29771"/>
      <c r="C29771"/>
    </row>
    <row r="29772" spans="2:3" x14ac:dyDescent="0.35">
      <c r="B29772"/>
      <c r="C29772"/>
    </row>
    <row r="29773" spans="2:3" x14ac:dyDescent="0.35">
      <c r="B29773"/>
      <c r="C29773"/>
    </row>
    <row r="29774" spans="2:3" x14ac:dyDescent="0.35">
      <c r="B29774"/>
      <c r="C29774"/>
    </row>
    <row r="29775" spans="2:3" x14ac:dyDescent="0.35">
      <c r="B29775"/>
      <c r="C29775"/>
    </row>
    <row r="29776" spans="2:3" x14ac:dyDescent="0.35">
      <c r="B29776"/>
      <c r="C29776"/>
    </row>
    <row r="29777" spans="2:3" x14ac:dyDescent="0.35">
      <c r="B29777"/>
      <c r="C29777"/>
    </row>
    <row r="29778" spans="2:3" x14ac:dyDescent="0.35">
      <c r="B29778"/>
      <c r="C29778"/>
    </row>
    <row r="29779" spans="2:3" x14ac:dyDescent="0.35">
      <c r="B29779"/>
      <c r="C29779"/>
    </row>
    <row r="29780" spans="2:3" x14ac:dyDescent="0.35">
      <c r="B29780"/>
      <c r="C29780"/>
    </row>
    <row r="29781" spans="2:3" x14ac:dyDescent="0.35">
      <c r="B29781"/>
      <c r="C29781"/>
    </row>
    <row r="29782" spans="2:3" x14ac:dyDescent="0.35">
      <c r="B29782"/>
      <c r="C29782"/>
    </row>
    <row r="29783" spans="2:3" x14ac:dyDescent="0.35">
      <c r="B29783"/>
      <c r="C29783"/>
    </row>
    <row r="29784" spans="2:3" x14ac:dyDescent="0.35">
      <c r="B29784"/>
      <c r="C29784"/>
    </row>
    <row r="29785" spans="2:3" x14ac:dyDescent="0.35">
      <c r="B29785"/>
      <c r="C29785"/>
    </row>
    <row r="29786" spans="2:3" x14ac:dyDescent="0.35">
      <c r="B29786"/>
      <c r="C29786"/>
    </row>
    <row r="29787" spans="2:3" x14ac:dyDescent="0.35">
      <c r="B29787"/>
      <c r="C29787"/>
    </row>
    <row r="29788" spans="2:3" x14ac:dyDescent="0.35">
      <c r="B29788"/>
      <c r="C29788"/>
    </row>
    <row r="29789" spans="2:3" x14ac:dyDescent="0.35">
      <c r="B29789"/>
      <c r="C29789"/>
    </row>
    <row r="29790" spans="2:3" x14ac:dyDescent="0.35">
      <c r="B29790"/>
      <c r="C29790"/>
    </row>
    <row r="29791" spans="2:3" x14ac:dyDescent="0.35">
      <c r="B29791"/>
      <c r="C29791"/>
    </row>
    <row r="29792" spans="2:3" x14ac:dyDescent="0.35">
      <c r="B29792"/>
      <c r="C29792"/>
    </row>
    <row r="29793" spans="2:3" x14ac:dyDescent="0.35">
      <c r="B29793"/>
      <c r="C29793"/>
    </row>
    <row r="29794" spans="2:3" x14ac:dyDescent="0.35">
      <c r="B29794"/>
      <c r="C29794"/>
    </row>
    <row r="29795" spans="2:3" x14ac:dyDescent="0.35">
      <c r="B29795"/>
      <c r="C29795"/>
    </row>
    <row r="29796" spans="2:3" x14ac:dyDescent="0.35">
      <c r="B29796"/>
      <c r="C29796"/>
    </row>
    <row r="29797" spans="2:3" x14ac:dyDescent="0.35">
      <c r="B29797"/>
      <c r="C29797"/>
    </row>
    <row r="29798" spans="2:3" x14ac:dyDescent="0.35">
      <c r="B29798"/>
      <c r="C29798"/>
    </row>
    <row r="29799" spans="2:3" x14ac:dyDescent="0.35">
      <c r="B29799"/>
      <c r="C29799"/>
    </row>
    <row r="29800" spans="2:3" x14ac:dyDescent="0.35">
      <c r="B29800"/>
      <c r="C29800"/>
    </row>
    <row r="29801" spans="2:3" x14ac:dyDescent="0.35">
      <c r="B29801"/>
      <c r="C29801"/>
    </row>
    <row r="29802" spans="2:3" x14ac:dyDescent="0.35">
      <c r="B29802"/>
      <c r="C29802"/>
    </row>
    <row r="29803" spans="2:3" x14ac:dyDescent="0.35">
      <c r="B29803"/>
      <c r="C29803"/>
    </row>
    <row r="29804" spans="2:3" x14ac:dyDescent="0.35">
      <c r="B29804"/>
      <c r="C29804"/>
    </row>
    <row r="29805" spans="2:3" x14ac:dyDescent="0.35">
      <c r="B29805"/>
      <c r="C29805"/>
    </row>
    <row r="29806" spans="2:3" x14ac:dyDescent="0.35">
      <c r="B29806"/>
      <c r="C29806"/>
    </row>
    <row r="29807" spans="2:3" x14ac:dyDescent="0.35">
      <c r="B29807"/>
      <c r="C29807"/>
    </row>
    <row r="29808" spans="2:3" x14ac:dyDescent="0.35">
      <c r="B29808"/>
      <c r="C29808"/>
    </row>
    <row r="29809" spans="2:3" x14ac:dyDescent="0.35">
      <c r="B29809"/>
      <c r="C29809"/>
    </row>
    <row r="29810" spans="2:3" x14ac:dyDescent="0.35">
      <c r="B29810"/>
      <c r="C29810"/>
    </row>
    <row r="29811" spans="2:3" x14ac:dyDescent="0.35">
      <c r="B29811"/>
      <c r="C29811"/>
    </row>
    <row r="29812" spans="2:3" x14ac:dyDescent="0.35">
      <c r="B29812"/>
      <c r="C29812"/>
    </row>
    <row r="29813" spans="2:3" x14ac:dyDescent="0.35">
      <c r="B29813"/>
      <c r="C29813"/>
    </row>
    <row r="29814" spans="2:3" x14ac:dyDescent="0.35">
      <c r="B29814"/>
      <c r="C29814"/>
    </row>
    <row r="29815" spans="2:3" x14ac:dyDescent="0.35">
      <c r="B29815"/>
      <c r="C29815"/>
    </row>
    <row r="29816" spans="2:3" x14ac:dyDescent="0.35">
      <c r="B29816"/>
      <c r="C29816"/>
    </row>
    <row r="29817" spans="2:3" x14ac:dyDescent="0.35">
      <c r="B29817"/>
      <c r="C29817"/>
    </row>
    <row r="29818" spans="2:3" x14ac:dyDescent="0.35">
      <c r="B29818"/>
      <c r="C29818"/>
    </row>
    <row r="29819" spans="2:3" x14ac:dyDescent="0.35">
      <c r="B29819"/>
      <c r="C29819"/>
    </row>
    <row r="29820" spans="2:3" x14ac:dyDescent="0.35">
      <c r="B29820"/>
      <c r="C29820"/>
    </row>
    <row r="29821" spans="2:3" x14ac:dyDescent="0.35">
      <c r="B29821"/>
      <c r="C29821"/>
    </row>
    <row r="29822" spans="2:3" x14ac:dyDescent="0.35">
      <c r="B29822"/>
      <c r="C29822"/>
    </row>
    <row r="29823" spans="2:3" x14ac:dyDescent="0.35">
      <c r="B29823"/>
      <c r="C29823"/>
    </row>
    <row r="29824" spans="2:3" x14ac:dyDescent="0.35">
      <c r="B29824"/>
      <c r="C29824"/>
    </row>
    <row r="29825" spans="2:3" x14ac:dyDescent="0.35">
      <c r="B29825"/>
      <c r="C29825"/>
    </row>
    <row r="29826" spans="2:3" x14ac:dyDescent="0.35">
      <c r="B29826"/>
      <c r="C29826"/>
    </row>
    <row r="29827" spans="2:3" x14ac:dyDescent="0.35">
      <c r="B29827"/>
      <c r="C29827"/>
    </row>
    <row r="29828" spans="2:3" x14ac:dyDescent="0.35">
      <c r="B29828"/>
      <c r="C29828"/>
    </row>
    <row r="29829" spans="2:3" x14ac:dyDescent="0.35">
      <c r="B29829"/>
      <c r="C29829"/>
    </row>
    <row r="29830" spans="2:3" x14ac:dyDescent="0.35">
      <c r="B29830"/>
      <c r="C29830"/>
    </row>
    <row r="29831" spans="2:3" x14ac:dyDescent="0.35">
      <c r="B29831"/>
      <c r="C29831"/>
    </row>
    <row r="29832" spans="2:3" x14ac:dyDescent="0.35">
      <c r="B29832"/>
      <c r="C29832"/>
    </row>
    <row r="29833" spans="2:3" x14ac:dyDescent="0.35">
      <c r="B29833"/>
      <c r="C29833"/>
    </row>
    <row r="29834" spans="2:3" x14ac:dyDescent="0.35">
      <c r="B29834"/>
      <c r="C29834"/>
    </row>
    <row r="29835" spans="2:3" x14ac:dyDescent="0.35">
      <c r="B29835"/>
      <c r="C29835"/>
    </row>
    <row r="29836" spans="2:3" x14ac:dyDescent="0.35">
      <c r="B29836"/>
      <c r="C29836"/>
    </row>
    <row r="29837" spans="2:3" x14ac:dyDescent="0.35">
      <c r="B29837"/>
      <c r="C29837"/>
    </row>
    <row r="29838" spans="2:3" x14ac:dyDescent="0.35">
      <c r="B29838"/>
      <c r="C29838"/>
    </row>
    <row r="29839" spans="2:3" x14ac:dyDescent="0.35">
      <c r="B29839"/>
      <c r="C29839"/>
    </row>
    <row r="29840" spans="2:3" x14ac:dyDescent="0.35">
      <c r="B29840"/>
      <c r="C29840"/>
    </row>
    <row r="29841" spans="2:3" x14ac:dyDescent="0.35">
      <c r="B29841"/>
      <c r="C29841"/>
    </row>
    <row r="29842" spans="2:3" x14ac:dyDescent="0.35">
      <c r="B29842"/>
      <c r="C29842"/>
    </row>
    <row r="29843" spans="2:3" x14ac:dyDescent="0.35">
      <c r="B29843"/>
      <c r="C29843"/>
    </row>
    <row r="29844" spans="2:3" x14ac:dyDescent="0.35">
      <c r="B29844"/>
      <c r="C29844"/>
    </row>
    <row r="29845" spans="2:3" x14ac:dyDescent="0.35">
      <c r="B29845"/>
      <c r="C29845"/>
    </row>
    <row r="29846" spans="2:3" x14ac:dyDescent="0.35">
      <c r="B29846"/>
      <c r="C29846"/>
    </row>
    <row r="29847" spans="2:3" x14ac:dyDescent="0.35">
      <c r="B29847"/>
      <c r="C29847"/>
    </row>
    <row r="29848" spans="2:3" x14ac:dyDescent="0.35">
      <c r="B29848"/>
      <c r="C29848"/>
    </row>
    <row r="29849" spans="2:3" x14ac:dyDescent="0.35">
      <c r="B29849"/>
      <c r="C29849"/>
    </row>
    <row r="29850" spans="2:3" x14ac:dyDescent="0.35">
      <c r="B29850"/>
      <c r="C29850"/>
    </row>
    <row r="29851" spans="2:3" x14ac:dyDescent="0.35">
      <c r="B29851"/>
      <c r="C29851"/>
    </row>
    <row r="29852" spans="2:3" x14ac:dyDescent="0.35">
      <c r="B29852"/>
      <c r="C29852"/>
    </row>
    <row r="29853" spans="2:3" x14ac:dyDescent="0.35">
      <c r="B29853"/>
      <c r="C29853"/>
    </row>
    <row r="29854" spans="2:3" x14ac:dyDescent="0.35">
      <c r="B29854"/>
      <c r="C29854"/>
    </row>
    <row r="29855" spans="2:3" x14ac:dyDescent="0.35">
      <c r="B29855"/>
      <c r="C29855"/>
    </row>
    <row r="29856" spans="2:3" x14ac:dyDescent="0.35">
      <c r="B29856"/>
      <c r="C29856"/>
    </row>
    <row r="29857" spans="2:3" x14ac:dyDescent="0.35">
      <c r="B29857"/>
      <c r="C29857"/>
    </row>
    <row r="29858" spans="2:3" x14ac:dyDescent="0.35">
      <c r="B29858"/>
      <c r="C29858"/>
    </row>
    <row r="29859" spans="2:3" x14ac:dyDescent="0.35">
      <c r="B29859"/>
      <c r="C29859"/>
    </row>
    <row r="29860" spans="2:3" x14ac:dyDescent="0.35">
      <c r="B29860"/>
      <c r="C29860"/>
    </row>
    <row r="29861" spans="2:3" x14ac:dyDescent="0.35">
      <c r="B29861"/>
      <c r="C29861"/>
    </row>
    <row r="29862" spans="2:3" x14ac:dyDescent="0.35">
      <c r="B29862"/>
      <c r="C29862"/>
    </row>
    <row r="29863" spans="2:3" x14ac:dyDescent="0.35">
      <c r="B29863"/>
      <c r="C29863"/>
    </row>
    <row r="29864" spans="2:3" x14ac:dyDescent="0.35">
      <c r="B29864"/>
      <c r="C29864"/>
    </row>
    <row r="29865" spans="2:3" x14ac:dyDescent="0.35">
      <c r="B29865"/>
      <c r="C29865"/>
    </row>
    <row r="29866" spans="2:3" x14ac:dyDescent="0.35">
      <c r="B29866"/>
      <c r="C29866"/>
    </row>
    <row r="29867" spans="2:3" x14ac:dyDescent="0.35">
      <c r="B29867"/>
      <c r="C29867"/>
    </row>
    <row r="29868" spans="2:3" x14ac:dyDescent="0.35">
      <c r="B29868"/>
      <c r="C29868"/>
    </row>
    <row r="29869" spans="2:3" x14ac:dyDescent="0.35">
      <c r="B29869"/>
      <c r="C29869"/>
    </row>
    <row r="29870" spans="2:3" x14ac:dyDescent="0.35">
      <c r="B29870"/>
      <c r="C29870"/>
    </row>
    <row r="29871" spans="2:3" x14ac:dyDescent="0.35">
      <c r="B29871"/>
      <c r="C29871"/>
    </row>
    <row r="29872" spans="2:3" x14ac:dyDescent="0.35">
      <c r="B29872"/>
      <c r="C29872"/>
    </row>
    <row r="29873" spans="2:3" x14ac:dyDescent="0.35">
      <c r="B29873"/>
      <c r="C29873"/>
    </row>
    <row r="29874" spans="2:3" x14ac:dyDescent="0.35">
      <c r="B29874"/>
      <c r="C29874"/>
    </row>
    <row r="29875" spans="2:3" x14ac:dyDescent="0.35">
      <c r="B29875"/>
      <c r="C29875"/>
    </row>
    <row r="29876" spans="2:3" x14ac:dyDescent="0.35">
      <c r="B29876"/>
      <c r="C29876"/>
    </row>
    <row r="29877" spans="2:3" x14ac:dyDescent="0.35">
      <c r="B29877"/>
      <c r="C29877"/>
    </row>
    <row r="29878" spans="2:3" x14ac:dyDescent="0.35">
      <c r="B29878"/>
      <c r="C29878"/>
    </row>
    <row r="29879" spans="2:3" x14ac:dyDescent="0.35">
      <c r="B29879"/>
      <c r="C29879"/>
    </row>
    <row r="29880" spans="2:3" x14ac:dyDescent="0.35">
      <c r="B29880"/>
      <c r="C29880"/>
    </row>
    <row r="29881" spans="2:3" x14ac:dyDescent="0.35">
      <c r="B29881"/>
      <c r="C29881"/>
    </row>
    <row r="29882" spans="2:3" x14ac:dyDescent="0.35">
      <c r="B29882"/>
      <c r="C29882"/>
    </row>
    <row r="29883" spans="2:3" x14ac:dyDescent="0.35">
      <c r="B29883"/>
      <c r="C29883"/>
    </row>
    <row r="29884" spans="2:3" x14ac:dyDescent="0.35">
      <c r="B29884"/>
      <c r="C29884"/>
    </row>
    <row r="29885" spans="2:3" x14ac:dyDescent="0.35">
      <c r="B29885"/>
      <c r="C29885"/>
    </row>
    <row r="29886" spans="2:3" x14ac:dyDescent="0.35">
      <c r="B29886"/>
      <c r="C29886"/>
    </row>
    <row r="29887" spans="2:3" x14ac:dyDescent="0.35">
      <c r="B29887"/>
      <c r="C29887"/>
    </row>
    <row r="29888" spans="2:3" x14ac:dyDescent="0.35">
      <c r="B29888"/>
      <c r="C29888"/>
    </row>
    <row r="29889" spans="2:3" x14ac:dyDescent="0.35">
      <c r="B29889"/>
      <c r="C29889"/>
    </row>
    <row r="29890" spans="2:3" x14ac:dyDescent="0.35">
      <c r="B29890"/>
      <c r="C29890"/>
    </row>
    <row r="29891" spans="2:3" x14ac:dyDescent="0.35">
      <c r="B29891"/>
      <c r="C29891"/>
    </row>
    <row r="29892" spans="2:3" x14ac:dyDescent="0.35">
      <c r="B29892"/>
      <c r="C29892"/>
    </row>
    <row r="29893" spans="2:3" x14ac:dyDescent="0.35">
      <c r="B29893"/>
      <c r="C29893"/>
    </row>
    <row r="29894" spans="2:3" x14ac:dyDescent="0.35">
      <c r="B29894"/>
      <c r="C29894"/>
    </row>
    <row r="29895" spans="2:3" x14ac:dyDescent="0.35">
      <c r="B29895"/>
      <c r="C29895"/>
    </row>
    <row r="29896" spans="2:3" x14ac:dyDescent="0.35">
      <c r="B29896"/>
      <c r="C29896"/>
    </row>
    <row r="29897" spans="2:3" x14ac:dyDescent="0.35">
      <c r="B29897"/>
      <c r="C29897"/>
    </row>
    <row r="29898" spans="2:3" x14ac:dyDescent="0.35">
      <c r="B29898"/>
      <c r="C29898"/>
    </row>
    <row r="29899" spans="2:3" x14ac:dyDescent="0.35">
      <c r="B29899"/>
      <c r="C29899"/>
    </row>
    <row r="29900" spans="2:3" x14ac:dyDescent="0.35">
      <c r="B29900"/>
      <c r="C29900"/>
    </row>
    <row r="29901" spans="2:3" x14ac:dyDescent="0.35">
      <c r="B29901"/>
      <c r="C29901"/>
    </row>
    <row r="29902" spans="2:3" x14ac:dyDescent="0.35">
      <c r="B29902"/>
      <c r="C29902"/>
    </row>
    <row r="29903" spans="2:3" x14ac:dyDescent="0.35">
      <c r="B29903"/>
      <c r="C29903"/>
    </row>
    <row r="29904" spans="2:3" x14ac:dyDescent="0.35">
      <c r="B29904"/>
      <c r="C29904"/>
    </row>
    <row r="29905" spans="2:3" x14ac:dyDescent="0.35">
      <c r="B29905"/>
      <c r="C29905"/>
    </row>
    <row r="29906" spans="2:3" x14ac:dyDescent="0.35">
      <c r="B29906"/>
      <c r="C29906"/>
    </row>
    <row r="29907" spans="2:3" x14ac:dyDescent="0.35">
      <c r="B29907"/>
      <c r="C29907"/>
    </row>
    <row r="29908" spans="2:3" x14ac:dyDescent="0.35">
      <c r="B29908"/>
      <c r="C29908"/>
    </row>
    <row r="29909" spans="2:3" x14ac:dyDescent="0.35">
      <c r="B29909"/>
      <c r="C29909"/>
    </row>
    <row r="29910" spans="2:3" x14ac:dyDescent="0.35">
      <c r="B29910"/>
      <c r="C29910"/>
    </row>
    <row r="29911" spans="2:3" x14ac:dyDescent="0.35">
      <c r="B29911"/>
      <c r="C29911"/>
    </row>
    <row r="29912" spans="2:3" x14ac:dyDescent="0.35">
      <c r="B29912"/>
      <c r="C29912"/>
    </row>
    <row r="29913" spans="2:3" x14ac:dyDescent="0.35">
      <c r="B29913"/>
      <c r="C29913"/>
    </row>
    <row r="29914" spans="2:3" x14ac:dyDescent="0.35">
      <c r="B29914"/>
      <c r="C29914"/>
    </row>
    <row r="29915" spans="2:3" x14ac:dyDescent="0.35">
      <c r="B29915"/>
      <c r="C29915"/>
    </row>
    <row r="29916" spans="2:3" x14ac:dyDescent="0.35">
      <c r="B29916"/>
      <c r="C29916"/>
    </row>
    <row r="29917" spans="2:3" x14ac:dyDescent="0.35">
      <c r="B29917"/>
      <c r="C29917"/>
    </row>
    <row r="29918" spans="2:3" x14ac:dyDescent="0.35">
      <c r="B29918"/>
      <c r="C29918"/>
    </row>
    <row r="29919" spans="2:3" x14ac:dyDescent="0.35">
      <c r="B29919"/>
      <c r="C29919"/>
    </row>
    <row r="29920" spans="2:3" x14ac:dyDescent="0.35">
      <c r="B29920"/>
      <c r="C29920"/>
    </row>
    <row r="29921" spans="2:3" x14ac:dyDescent="0.35">
      <c r="B29921"/>
      <c r="C29921"/>
    </row>
    <row r="29922" spans="2:3" x14ac:dyDescent="0.35">
      <c r="B29922"/>
      <c r="C29922"/>
    </row>
    <row r="29923" spans="2:3" x14ac:dyDescent="0.35">
      <c r="B29923"/>
      <c r="C29923"/>
    </row>
    <row r="29924" spans="2:3" x14ac:dyDescent="0.35">
      <c r="B29924"/>
      <c r="C29924"/>
    </row>
    <row r="29925" spans="2:3" x14ac:dyDescent="0.35">
      <c r="B29925"/>
      <c r="C29925"/>
    </row>
    <row r="29926" spans="2:3" x14ac:dyDescent="0.35">
      <c r="B29926"/>
      <c r="C29926"/>
    </row>
    <row r="29927" spans="2:3" x14ac:dyDescent="0.35">
      <c r="B29927"/>
      <c r="C29927"/>
    </row>
    <row r="29928" spans="2:3" x14ac:dyDescent="0.35">
      <c r="B29928"/>
      <c r="C29928"/>
    </row>
    <row r="29929" spans="2:3" x14ac:dyDescent="0.35">
      <c r="B29929"/>
      <c r="C29929"/>
    </row>
    <row r="29930" spans="2:3" x14ac:dyDescent="0.35">
      <c r="B29930"/>
      <c r="C29930"/>
    </row>
    <row r="29931" spans="2:3" x14ac:dyDescent="0.35">
      <c r="B29931"/>
      <c r="C29931"/>
    </row>
    <row r="29932" spans="2:3" x14ac:dyDescent="0.35">
      <c r="B29932"/>
      <c r="C29932"/>
    </row>
    <row r="29933" spans="2:3" x14ac:dyDescent="0.35">
      <c r="B29933"/>
      <c r="C29933"/>
    </row>
    <row r="29934" spans="2:3" x14ac:dyDescent="0.35">
      <c r="B29934"/>
      <c r="C29934"/>
    </row>
    <row r="29935" spans="2:3" x14ac:dyDescent="0.35">
      <c r="B29935"/>
      <c r="C29935"/>
    </row>
    <row r="29936" spans="2:3" x14ac:dyDescent="0.35">
      <c r="B29936"/>
      <c r="C29936"/>
    </row>
    <row r="29937" spans="2:3" x14ac:dyDescent="0.35">
      <c r="B29937"/>
      <c r="C29937"/>
    </row>
    <row r="29938" spans="2:3" x14ac:dyDescent="0.35">
      <c r="B29938"/>
      <c r="C29938"/>
    </row>
    <row r="29939" spans="2:3" x14ac:dyDescent="0.35">
      <c r="B29939"/>
      <c r="C29939"/>
    </row>
    <row r="29940" spans="2:3" x14ac:dyDescent="0.35">
      <c r="B29940"/>
      <c r="C29940"/>
    </row>
    <row r="29941" spans="2:3" x14ac:dyDescent="0.35">
      <c r="B29941"/>
      <c r="C29941"/>
    </row>
    <row r="29942" spans="2:3" x14ac:dyDescent="0.35">
      <c r="B29942"/>
      <c r="C29942"/>
    </row>
    <row r="29943" spans="2:3" x14ac:dyDescent="0.35">
      <c r="B29943"/>
      <c r="C29943"/>
    </row>
    <row r="29944" spans="2:3" x14ac:dyDescent="0.35">
      <c r="B29944"/>
      <c r="C29944"/>
    </row>
    <row r="29945" spans="2:3" x14ac:dyDescent="0.35">
      <c r="B29945"/>
      <c r="C29945"/>
    </row>
    <row r="29946" spans="2:3" x14ac:dyDescent="0.35">
      <c r="B29946"/>
      <c r="C29946"/>
    </row>
    <row r="29947" spans="2:3" x14ac:dyDescent="0.35">
      <c r="B29947"/>
      <c r="C29947"/>
    </row>
    <row r="29948" spans="2:3" x14ac:dyDescent="0.35">
      <c r="B29948"/>
      <c r="C29948"/>
    </row>
    <row r="29949" spans="2:3" x14ac:dyDescent="0.35">
      <c r="B29949"/>
      <c r="C29949"/>
    </row>
    <row r="29950" spans="2:3" x14ac:dyDescent="0.35">
      <c r="B29950"/>
      <c r="C29950"/>
    </row>
    <row r="29951" spans="2:3" x14ac:dyDescent="0.35">
      <c r="B29951"/>
      <c r="C29951"/>
    </row>
    <row r="29952" spans="2:3" x14ac:dyDescent="0.35">
      <c r="B29952"/>
      <c r="C29952"/>
    </row>
    <row r="29953" spans="2:3" x14ac:dyDescent="0.35">
      <c r="B29953"/>
      <c r="C29953"/>
    </row>
    <row r="29954" spans="2:3" x14ac:dyDescent="0.35">
      <c r="B29954"/>
      <c r="C29954"/>
    </row>
    <row r="29955" spans="2:3" x14ac:dyDescent="0.35">
      <c r="B29955"/>
      <c r="C29955"/>
    </row>
    <row r="29956" spans="2:3" x14ac:dyDescent="0.35">
      <c r="B29956"/>
      <c r="C29956"/>
    </row>
    <row r="29957" spans="2:3" x14ac:dyDescent="0.35">
      <c r="B29957"/>
      <c r="C29957"/>
    </row>
    <row r="29958" spans="2:3" x14ac:dyDescent="0.35">
      <c r="B29958"/>
      <c r="C29958"/>
    </row>
    <row r="29959" spans="2:3" x14ac:dyDescent="0.35">
      <c r="B29959"/>
      <c r="C29959"/>
    </row>
    <row r="29960" spans="2:3" x14ac:dyDescent="0.35">
      <c r="B29960"/>
      <c r="C29960"/>
    </row>
    <row r="29961" spans="2:3" x14ac:dyDescent="0.35">
      <c r="B29961"/>
      <c r="C29961"/>
    </row>
    <row r="29962" spans="2:3" x14ac:dyDescent="0.35">
      <c r="B29962"/>
      <c r="C29962"/>
    </row>
    <row r="29963" spans="2:3" x14ac:dyDescent="0.35">
      <c r="B29963"/>
      <c r="C29963"/>
    </row>
    <row r="29964" spans="2:3" x14ac:dyDescent="0.35">
      <c r="B29964"/>
      <c r="C29964"/>
    </row>
    <row r="29965" spans="2:3" x14ac:dyDescent="0.35">
      <c r="B29965"/>
      <c r="C29965"/>
    </row>
    <row r="29966" spans="2:3" x14ac:dyDescent="0.35">
      <c r="B29966"/>
      <c r="C29966"/>
    </row>
    <row r="29967" spans="2:3" x14ac:dyDescent="0.35">
      <c r="B29967"/>
      <c r="C29967"/>
    </row>
    <row r="29968" spans="2:3" x14ac:dyDescent="0.35">
      <c r="B29968"/>
      <c r="C29968"/>
    </row>
    <row r="29969" spans="2:3" x14ac:dyDescent="0.35">
      <c r="B29969"/>
      <c r="C29969"/>
    </row>
    <row r="29970" spans="2:3" x14ac:dyDescent="0.35">
      <c r="B29970"/>
      <c r="C29970"/>
    </row>
    <row r="29971" spans="2:3" x14ac:dyDescent="0.35">
      <c r="B29971"/>
      <c r="C29971"/>
    </row>
    <row r="29972" spans="2:3" x14ac:dyDescent="0.35">
      <c r="B29972"/>
      <c r="C29972"/>
    </row>
    <row r="29973" spans="2:3" x14ac:dyDescent="0.35">
      <c r="B29973"/>
      <c r="C29973"/>
    </row>
    <row r="29974" spans="2:3" x14ac:dyDescent="0.35">
      <c r="B29974"/>
      <c r="C29974"/>
    </row>
    <row r="29975" spans="2:3" x14ac:dyDescent="0.35">
      <c r="B29975"/>
      <c r="C29975"/>
    </row>
    <row r="29976" spans="2:3" x14ac:dyDescent="0.35">
      <c r="B29976"/>
      <c r="C29976"/>
    </row>
    <row r="29977" spans="2:3" x14ac:dyDescent="0.35">
      <c r="B29977"/>
      <c r="C29977"/>
    </row>
    <row r="29978" spans="2:3" x14ac:dyDescent="0.35">
      <c r="B29978"/>
      <c r="C29978"/>
    </row>
    <row r="29979" spans="2:3" x14ac:dyDescent="0.35">
      <c r="B29979"/>
      <c r="C29979"/>
    </row>
    <row r="29980" spans="2:3" x14ac:dyDescent="0.35">
      <c r="B29980"/>
      <c r="C29980"/>
    </row>
    <row r="29981" spans="2:3" x14ac:dyDescent="0.35">
      <c r="B29981"/>
      <c r="C29981"/>
    </row>
    <row r="29982" spans="2:3" x14ac:dyDescent="0.35">
      <c r="B29982"/>
      <c r="C29982"/>
    </row>
    <row r="29983" spans="2:3" x14ac:dyDescent="0.35">
      <c r="B29983"/>
      <c r="C29983"/>
    </row>
    <row r="29984" spans="2:3" x14ac:dyDescent="0.35">
      <c r="B29984"/>
      <c r="C29984"/>
    </row>
    <row r="29985" spans="2:3" x14ac:dyDescent="0.35">
      <c r="B29985"/>
      <c r="C29985"/>
    </row>
    <row r="29986" spans="2:3" x14ac:dyDescent="0.35">
      <c r="B29986"/>
      <c r="C29986"/>
    </row>
    <row r="29987" spans="2:3" x14ac:dyDescent="0.35">
      <c r="B29987"/>
      <c r="C29987"/>
    </row>
    <row r="29988" spans="2:3" x14ac:dyDescent="0.35">
      <c r="B29988"/>
      <c r="C29988"/>
    </row>
    <row r="29989" spans="2:3" x14ac:dyDescent="0.35">
      <c r="B29989"/>
      <c r="C29989"/>
    </row>
    <row r="29990" spans="2:3" x14ac:dyDescent="0.35">
      <c r="B29990"/>
      <c r="C29990"/>
    </row>
    <row r="29991" spans="2:3" x14ac:dyDescent="0.35">
      <c r="B29991"/>
      <c r="C29991"/>
    </row>
    <row r="29992" spans="2:3" x14ac:dyDescent="0.35">
      <c r="B29992"/>
      <c r="C29992"/>
    </row>
    <row r="29993" spans="2:3" x14ac:dyDescent="0.35">
      <c r="B29993"/>
      <c r="C29993"/>
    </row>
    <row r="29994" spans="2:3" x14ac:dyDescent="0.35">
      <c r="B29994"/>
      <c r="C29994"/>
    </row>
    <row r="29995" spans="2:3" x14ac:dyDescent="0.35">
      <c r="B29995"/>
      <c r="C29995"/>
    </row>
    <row r="29996" spans="2:3" x14ac:dyDescent="0.35">
      <c r="B29996"/>
      <c r="C29996"/>
    </row>
    <row r="29997" spans="2:3" x14ac:dyDescent="0.35">
      <c r="B29997"/>
      <c r="C29997"/>
    </row>
    <row r="29998" spans="2:3" x14ac:dyDescent="0.35">
      <c r="B29998"/>
      <c r="C29998"/>
    </row>
    <row r="29999" spans="2:3" x14ac:dyDescent="0.35">
      <c r="B29999"/>
      <c r="C29999"/>
    </row>
    <row r="30000" spans="2:3" x14ac:dyDescent="0.35">
      <c r="B30000"/>
      <c r="C30000"/>
    </row>
    <row r="30001" spans="2:3" x14ac:dyDescent="0.35">
      <c r="B30001"/>
      <c r="C30001"/>
    </row>
    <row r="30002" spans="2:3" x14ac:dyDescent="0.35">
      <c r="B30002"/>
      <c r="C30002"/>
    </row>
    <row r="30003" spans="2:3" x14ac:dyDescent="0.35">
      <c r="B30003"/>
      <c r="C30003"/>
    </row>
    <row r="30004" spans="2:3" x14ac:dyDescent="0.35">
      <c r="B30004"/>
      <c r="C30004"/>
    </row>
    <row r="30005" spans="2:3" x14ac:dyDescent="0.35">
      <c r="B30005"/>
      <c r="C30005"/>
    </row>
    <row r="30006" spans="2:3" x14ac:dyDescent="0.35">
      <c r="B30006"/>
      <c r="C30006"/>
    </row>
    <row r="30007" spans="2:3" x14ac:dyDescent="0.35">
      <c r="B30007"/>
      <c r="C30007"/>
    </row>
    <row r="30008" spans="2:3" x14ac:dyDescent="0.35">
      <c r="B30008"/>
      <c r="C30008"/>
    </row>
    <row r="30009" spans="2:3" x14ac:dyDescent="0.35">
      <c r="B30009"/>
      <c r="C30009"/>
    </row>
    <row r="30010" spans="2:3" x14ac:dyDescent="0.35">
      <c r="B30010"/>
      <c r="C30010"/>
    </row>
    <row r="30011" spans="2:3" x14ac:dyDescent="0.35">
      <c r="B30011"/>
      <c r="C30011"/>
    </row>
    <row r="30012" spans="2:3" x14ac:dyDescent="0.35">
      <c r="B30012"/>
      <c r="C30012"/>
    </row>
    <row r="30013" spans="2:3" x14ac:dyDescent="0.35">
      <c r="B30013"/>
      <c r="C30013"/>
    </row>
    <row r="30014" spans="2:3" x14ac:dyDescent="0.35">
      <c r="B30014"/>
      <c r="C30014"/>
    </row>
    <row r="30015" spans="2:3" x14ac:dyDescent="0.35">
      <c r="B30015"/>
      <c r="C30015"/>
    </row>
    <row r="30016" spans="2:3" x14ac:dyDescent="0.35">
      <c r="B30016"/>
      <c r="C30016"/>
    </row>
    <row r="30017" spans="2:3" x14ac:dyDescent="0.35">
      <c r="B30017"/>
      <c r="C30017"/>
    </row>
    <row r="30018" spans="2:3" x14ac:dyDescent="0.35">
      <c r="B30018"/>
      <c r="C30018"/>
    </row>
    <row r="30019" spans="2:3" x14ac:dyDescent="0.35">
      <c r="B30019"/>
      <c r="C30019"/>
    </row>
    <row r="30020" spans="2:3" x14ac:dyDescent="0.35">
      <c r="B30020"/>
      <c r="C30020"/>
    </row>
    <row r="30021" spans="2:3" x14ac:dyDescent="0.35">
      <c r="B30021"/>
      <c r="C30021"/>
    </row>
    <row r="30022" spans="2:3" x14ac:dyDescent="0.35">
      <c r="B30022"/>
      <c r="C30022"/>
    </row>
    <row r="30023" spans="2:3" x14ac:dyDescent="0.35">
      <c r="B30023"/>
      <c r="C30023"/>
    </row>
    <row r="30024" spans="2:3" x14ac:dyDescent="0.35">
      <c r="B30024"/>
      <c r="C30024"/>
    </row>
    <row r="30025" spans="2:3" x14ac:dyDescent="0.35">
      <c r="B30025"/>
      <c r="C30025"/>
    </row>
    <row r="30026" spans="2:3" x14ac:dyDescent="0.35">
      <c r="B30026"/>
      <c r="C30026"/>
    </row>
    <row r="30027" spans="2:3" x14ac:dyDescent="0.35">
      <c r="B30027"/>
      <c r="C30027"/>
    </row>
    <row r="30028" spans="2:3" x14ac:dyDescent="0.35">
      <c r="B30028"/>
      <c r="C30028"/>
    </row>
    <row r="30029" spans="2:3" x14ac:dyDescent="0.35">
      <c r="B30029"/>
      <c r="C30029"/>
    </row>
    <row r="30030" spans="2:3" x14ac:dyDescent="0.35">
      <c r="B30030"/>
      <c r="C30030"/>
    </row>
    <row r="30031" spans="2:3" x14ac:dyDescent="0.35">
      <c r="B30031"/>
      <c r="C30031"/>
    </row>
    <row r="30032" spans="2:3" x14ac:dyDescent="0.35">
      <c r="B30032"/>
      <c r="C30032"/>
    </row>
    <row r="30033" spans="2:3" x14ac:dyDescent="0.35">
      <c r="B30033"/>
      <c r="C30033"/>
    </row>
    <row r="30034" spans="2:3" x14ac:dyDescent="0.35">
      <c r="B30034"/>
      <c r="C30034"/>
    </row>
    <row r="30035" spans="2:3" x14ac:dyDescent="0.35">
      <c r="B30035"/>
      <c r="C30035"/>
    </row>
    <row r="30036" spans="2:3" x14ac:dyDescent="0.35">
      <c r="B30036"/>
      <c r="C30036"/>
    </row>
    <row r="30037" spans="2:3" x14ac:dyDescent="0.35">
      <c r="B30037"/>
      <c r="C30037"/>
    </row>
    <row r="30038" spans="2:3" x14ac:dyDescent="0.35">
      <c r="B30038"/>
      <c r="C30038"/>
    </row>
    <row r="30039" spans="2:3" x14ac:dyDescent="0.35">
      <c r="B30039"/>
      <c r="C30039"/>
    </row>
    <row r="30040" spans="2:3" x14ac:dyDescent="0.35">
      <c r="B30040"/>
      <c r="C30040"/>
    </row>
    <row r="30041" spans="2:3" x14ac:dyDescent="0.35">
      <c r="B30041"/>
      <c r="C30041"/>
    </row>
    <row r="30042" spans="2:3" x14ac:dyDescent="0.35">
      <c r="B30042"/>
      <c r="C30042"/>
    </row>
    <row r="30043" spans="2:3" x14ac:dyDescent="0.35">
      <c r="B30043"/>
      <c r="C30043"/>
    </row>
    <row r="30044" spans="2:3" x14ac:dyDescent="0.35">
      <c r="B30044"/>
      <c r="C30044"/>
    </row>
    <row r="30045" spans="2:3" x14ac:dyDescent="0.35">
      <c r="B30045"/>
      <c r="C30045"/>
    </row>
    <row r="30046" spans="2:3" x14ac:dyDescent="0.35">
      <c r="B30046"/>
      <c r="C30046"/>
    </row>
    <row r="30047" spans="2:3" x14ac:dyDescent="0.35">
      <c r="B30047"/>
      <c r="C30047"/>
    </row>
    <row r="30048" spans="2:3" x14ac:dyDescent="0.35">
      <c r="B30048"/>
      <c r="C30048"/>
    </row>
    <row r="30049" spans="2:3" x14ac:dyDescent="0.35">
      <c r="B30049"/>
      <c r="C30049"/>
    </row>
    <row r="30050" spans="2:3" x14ac:dyDescent="0.35">
      <c r="B30050"/>
      <c r="C30050"/>
    </row>
    <row r="30051" spans="2:3" x14ac:dyDescent="0.35">
      <c r="B30051"/>
      <c r="C30051"/>
    </row>
    <row r="30052" spans="2:3" x14ac:dyDescent="0.35">
      <c r="B30052"/>
      <c r="C30052"/>
    </row>
    <row r="30053" spans="2:3" x14ac:dyDescent="0.35">
      <c r="B30053"/>
      <c r="C30053"/>
    </row>
    <row r="30054" spans="2:3" x14ac:dyDescent="0.35">
      <c r="B30054"/>
      <c r="C30054"/>
    </row>
    <row r="30055" spans="2:3" x14ac:dyDescent="0.35">
      <c r="B30055"/>
      <c r="C30055"/>
    </row>
    <row r="30056" spans="2:3" x14ac:dyDescent="0.35">
      <c r="B30056"/>
      <c r="C30056"/>
    </row>
    <row r="30057" spans="2:3" x14ac:dyDescent="0.35">
      <c r="B30057"/>
      <c r="C30057"/>
    </row>
    <row r="30058" spans="2:3" x14ac:dyDescent="0.35">
      <c r="B30058"/>
      <c r="C30058"/>
    </row>
    <row r="30059" spans="2:3" x14ac:dyDescent="0.35">
      <c r="B30059"/>
      <c r="C30059"/>
    </row>
    <row r="30060" spans="2:3" x14ac:dyDescent="0.35">
      <c r="B30060"/>
      <c r="C30060"/>
    </row>
    <row r="30061" spans="2:3" x14ac:dyDescent="0.35">
      <c r="B30061"/>
      <c r="C30061"/>
    </row>
    <row r="30062" spans="2:3" x14ac:dyDescent="0.35">
      <c r="B30062"/>
      <c r="C30062"/>
    </row>
    <row r="30063" spans="2:3" x14ac:dyDescent="0.35">
      <c r="B30063"/>
      <c r="C30063"/>
    </row>
    <row r="30064" spans="2:3" x14ac:dyDescent="0.35">
      <c r="B30064"/>
      <c r="C30064"/>
    </row>
    <row r="30065" spans="2:3" x14ac:dyDescent="0.35">
      <c r="B30065"/>
      <c r="C30065"/>
    </row>
    <row r="30066" spans="2:3" x14ac:dyDescent="0.35">
      <c r="B30066"/>
      <c r="C30066"/>
    </row>
    <row r="30067" spans="2:3" x14ac:dyDescent="0.35">
      <c r="B30067"/>
      <c r="C30067"/>
    </row>
    <row r="30068" spans="2:3" x14ac:dyDescent="0.35">
      <c r="B30068"/>
      <c r="C30068"/>
    </row>
    <row r="30069" spans="2:3" x14ac:dyDescent="0.35">
      <c r="B30069"/>
      <c r="C30069"/>
    </row>
    <row r="30070" spans="2:3" x14ac:dyDescent="0.35">
      <c r="B30070"/>
      <c r="C30070"/>
    </row>
    <row r="30071" spans="2:3" x14ac:dyDescent="0.35">
      <c r="B30071"/>
      <c r="C30071"/>
    </row>
    <row r="30072" spans="2:3" x14ac:dyDescent="0.35">
      <c r="B30072"/>
      <c r="C30072"/>
    </row>
    <row r="30073" spans="2:3" x14ac:dyDescent="0.35">
      <c r="B30073"/>
      <c r="C30073"/>
    </row>
    <row r="30074" spans="2:3" x14ac:dyDescent="0.35">
      <c r="B30074"/>
      <c r="C30074"/>
    </row>
    <row r="30075" spans="2:3" x14ac:dyDescent="0.35">
      <c r="B30075"/>
      <c r="C30075"/>
    </row>
    <row r="30076" spans="2:3" x14ac:dyDescent="0.35">
      <c r="B30076"/>
      <c r="C30076"/>
    </row>
    <row r="30077" spans="2:3" x14ac:dyDescent="0.35">
      <c r="B30077"/>
      <c r="C30077"/>
    </row>
    <row r="30078" spans="2:3" x14ac:dyDescent="0.35">
      <c r="B30078"/>
      <c r="C30078"/>
    </row>
    <row r="30079" spans="2:3" x14ac:dyDescent="0.35">
      <c r="B30079"/>
      <c r="C30079"/>
    </row>
    <row r="30080" spans="2:3" x14ac:dyDescent="0.35">
      <c r="B30080"/>
      <c r="C30080"/>
    </row>
    <row r="30081" spans="2:3" x14ac:dyDescent="0.35">
      <c r="B30081"/>
      <c r="C30081"/>
    </row>
    <row r="30082" spans="2:3" x14ac:dyDescent="0.35">
      <c r="B30082"/>
      <c r="C30082"/>
    </row>
    <row r="30083" spans="2:3" x14ac:dyDescent="0.35">
      <c r="B30083"/>
      <c r="C30083"/>
    </row>
    <row r="30084" spans="2:3" x14ac:dyDescent="0.35">
      <c r="B30084"/>
      <c r="C30084"/>
    </row>
    <row r="30085" spans="2:3" x14ac:dyDescent="0.35">
      <c r="B30085"/>
      <c r="C30085"/>
    </row>
    <row r="30086" spans="2:3" x14ac:dyDescent="0.35">
      <c r="B30086"/>
      <c r="C30086"/>
    </row>
    <row r="30087" spans="2:3" x14ac:dyDescent="0.35">
      <c r="B30087"/>
      <c r="C30087"/>
    </row>
    <row r="30088" spans="2:3" x14ac:dyDescent="0.35">
      <c r="B30088"/>
      <c r="C30088"/>
    </row>
    <row r="30089" spans="2:3" x14ac:dyDescent="0.35">
      <c r="B30089"/>
      <c r="C30089"/>
    </row>
    <row r="30090" spans="2:3" x14ac:dyDescent="0.35">
      <c r="B30090"/>
      <c r="C30090"/>
    </row>
    <row r="30091" spans="2:3" x14ac:dyDescent="0.35">
      <c r="B30091"/>
      <c r="C30091"/>
    </row>
    <row r="30092" spans="2:3" x14ac:dyDescent="0.35">
      <c r="B30092"/>
      <c r="C30092"/>
    </row>
    <row r="30093" spans="2:3" x14ac:dyDescent="0.35">
      <c r="B30093"/>
      <c r="C30093"/>
    </row>
    <row r="30094" spans="2:3" x14ac:dyDescent="0.35">
      <c r="B30094"/>
      <c r="C30094"/>
    </row>
    <row r="30095" spans="2:3" x14ac:dyDescent="0.35">
      <c r="B30095"/>
      <c r="C30095"/>
    </row>
    <row r="30096" spans="2:3" x14ac:dyDescent="0.35">
      <c r="B30096"/>
      <c r="C30096"/>
    </row>
    <row r="30097" spans="2:3" x14ac:dyDescent="0.35">
      <c r="B30097"/>
      <c r="C30097"/>
    </row>
    <row r="30098" spans="2:3" x14ac:dyDescent="0.35">
      <c r="B30098"/>
      <c r="C30098"/>
    </row>
    <row r="30099" spans="2:3" x14ac:dyDescent="0.35">
      <c r="B30099"/>
      <c r="C30099"/>
    </row>
    <row r="30100" spans="2:3" x14ac:dyDescent="0.35">
      <c r="B30100"/>
      <c r="C30100"/>
    </row>
    <row r="30101" spans="2:3" x14ac:dyDescent="0.35">
      <c r="B30101"/>
      <c r="C30101"/>
    </row>
    <row r="30102" spans="2:3" x14ac:dyDescent="0.35">
      <c r="B30102"/>
      <c r="C30102"/>
    </row>
    <row r="30103" spans="2:3" x14ac:dyDescent="0.35">
      <c r="B30103"/>
      <c r="C30103"/>
    </row>
    <row r="30104" spans="2:3" x14ac:dyDescent="0.35">
      <c r="B30104"/>
      <c r="C30104"/>
    </row>
    <row r="30105" spans="2:3" x14ac:dyDescent="0.35">
      <c r="B30105"/>
      <c r="C30105"/>
    </row>
    <row r="30106" spans="2:3" x14ac:dyDescent="0.35">
      <c r="B30106"/>
      <c r="C30106"/>
    </row>
    <row r="30107" spans="2:3" x14ac:dyDescent="0.35">
      <c r="B30107"/>
      <c r="C30107"/>
    </row>
    <row r="30108" spans="2:3" x14ac:dyDescent="0.35">
      <c r="B30108"/>
      <c r="C30108"/>
    </row>
    <row r="30109" spans="2:3" x14ac:dyDescent="0.35">
      <c r="B30109"/>
      <c r="C30109"/>
    </row>
    <row r="30110" spans="2:3" x14ac:dyDescent="0.35">
      <c r="B30110"/>
      <c r="C30110"/>
    </row>
    <row r="30111" spans="2:3" x14ac:dyDescent="0.35">
      <c r="B30111"/>
      <c r="C30111"/>
    </row>
    <row r="30112" spans="2:3" x14ac:dyDescent="0.35">
      <c r="B30112"/>
      <c r="C30112"/>
    </row>
    <row r="30113" spans="2:3" x14ac:dyDescent="0.35">
      <c r="B30113"/>
      <c r="C30113"/>
    </row>
    <row r="30114" spans="2:3" x14ac:dyDescent="0.35">
      <c r="B30114"/>
      <c r="C30114"/>
    </row>
    <row r="30115" spans="2:3" x14ac:dyDescent="0.35">
      <c r="B30115"/>
      <c r="C30115"/>
    </row>
    <row r="30116" spans="2:3" x14ac:dyDescent="0.35">
      <c r="B30116"/>
      <c r="C30116"/>
    </row>
    <row r="30117" spans="2:3" x14ac:dyDescent="0.35">
      <c r="B30117"/>
      <c r="C30117"/>
    </row>
    <row r="30118" spans="2:3" x14ac:dyDescent="0.35">
      <c r="B30118"/>
      <c r="C30118"/>
    </row>
    <row r="30119" spans="2:3" x14ac:dyDescent="0.35">
      <c r="B30119"/>
      <c r="C30119"/>
    </row>
    <row r="30120" spans="2:3" x14ac:dyDescent="0.35">
      <c r="B30120"/>
      <c r="C30120"/>
    </row>
    <row r="30121" spans="2:3" x14ac:dyDescent="0.35">
      <c r="B30121"/>
      <c r="C30121"/>
    </row>
    <row r="30122" spans="2:3" x14ac:dyDescent="0.35">
      <c r="B30122"/>
      <c r="C30122"/>
    </row>
    <row r="30123" spans="2:3" x14ac:dyDescent="0.35">
      <c r="B30123"/>
      <c r="C30123"/>
    </row>
    <row r="30124" spans="2:3" x14ac:dyDescent="0.35">
      <c r="B30124"/>
      <c r="C30124"/>
    </row>
    <row r="30125" spans="2:3" x14ac:dyDescent="0.35">
      <c r="B30125"/>
      <c r="C30125"/>
    </row>
    <row r="30126" spans="2:3" x14ac:dyDescent="0.35">
      <c r="B30126"/>
      <c r="C30126"/>
    </row>
    <row r="30127" spans="2:3" x14ac:dyDescent="0.35">
      <c r="B30127"/>
      <c r="C30127"/>
    </row>
    <row r="30128" spans="2:3" x14ac:dyDescent="0.35">
      <c r="B30128"/>
      <c r="C30128"/>
    </row>
    <row r="30129" spans="2:3" x14ac:dyDescent="0.35">
      <c r="B30129"/>
      <c r="C30129"/>
    </row>
    <row r="30130" spans="2:3" x14ac:dyDescent="0.35">
      <c r="B30130"/>
      <c r="C30130"/>
    </row>
    <row r="30131" spans="2:3" x14ac:dyDescent="0.35">
      <c r="B30131"/>
      <c r="C30131"/>
    </row>
    <row r="30132" spans="2:3" x14ac:dyDescent="0.35">
      <c r="B30132"/>
      <c r="C30132"/>
    </row>
    <row r="30133" spans="2:3" x14ac:dyDescent="0.35">
      <c r="B30133"/>
      <c r="C30133"/>
    </row>
    <row r="30134" spans="2:3" x14ac:dyDescent="0.35">
      <c r="B30134"/>
      <c r="C30134"/>
    </row>
    <row r="30135" spans="2:3" x14ac:dyDescent="0.35">
      <c r="B30135"/>
      <c r="C30135"/>
    </row>
    <row r="30136" spans="2:3" x14ac:dyDescent="0.35">
      <c r="B30136"/>
      <c r="C30136"/>
    </row>
    <row r="30137" spans="2:3" x14ac:dyDescent="0.35">
      <c r="B30137"/>
      <c r="C30137"/>
    </row>
    <row r="30138" spans="2:3" x14ac:dyDescent="0.35">
      <c r="B30138"/>
      <c r="C30138"/>
    </row>
    <row r="30139" spans="2:3" x14ac:dyDescent="0.35">
      <c r="B30139"/>
      <c r="C30139"/>
    </row>
    <row r="30140" spans="2:3" x14ac:dyDescent="0.35">
      <c r="B30140"/>
      <c r="C30140"/>
    </row>
    <row r="30141" spans="2:3" x14ac:dyDescent="0.35">
      <c r="B30141"/>
      <c r="C30141"/>
    </row>
    <row r="30142" spans="2:3" x14ac:dyDescent="0.35">
      <c r="B30142"/>
      <c r="C30142"/>
    </row>
    <row r="30143" spans="2:3" x14ac:dyDescent="0.35">
      <c r="B30143"/>
      <c r="C30143"/>
    </row>
    <row r="30144" spans="2:3" x14ac:dyDescent="0.35">
      <c r="B30144"/>
      <c r="C30144"/>
    </row>
    <row r="30145" spans="2:3" x14ac:dyDescent="0.35">
      <c r="B30145"/>
      <c r="C30145"/>
    </row>
    <row r="30146" spans="2:3" x14ac:dyDescent="0.35">
      <c r="B30146"/>
      <c r="C30146"/>
    </row>
    <row r="30147" spans="2:3" x14ac:dyDescent="0.35">
      <c r="B30147"/>
      <c r="C30147"/>
    </row>
    <row r="30148" spans="2:3" x14ac:dyDescent="0.35">
      <c r="B30148"/>
      <c r="C30148"/>
    </row>
    <row r="30149" spans="2:3" x14ac:dyDescent="0.35">
      <c r="B30149"/>
      <c r="C30149"/>
    </row>
    <row r="30150" spans="2:3" x14ac:dyDescent="0.35">
      <c r="B30150"/>
      <c r="C30150"/>
    </row>
    <row r="30151" spans="2:3" x14ac:dyDescent="0.35">
      <c r="B30151"/>
      <c r="C30151"/>
    </row>
    <row r="30152" spans="2:3" x14ac:dyDescent="0.35">
      <c r="B30152"/>
      <c r="C30152"/>
    </row>
    <row r="30153" spans="2:3" x14ac:dyDescent="0.35">
      <c r="B30153"/>
      <c r="C30153"/>
    </row>
    <row r="30154" spans="2:3" x14ac:dyDescent="0.35">
      <c r="B30154"/>
      <c r="C30154"/>
    </row>
    <row r="30155" spans="2:3" x14ac:dyDescent="0.35">
      <c r="B30155"/>
      <c r="C30155"/>
    </row>
    <row r="30156" spans="2:3" x14ac:dyDescent="0.35">
      <c r="B30156"/>
      <c r="C30156"/>
    </row>
    <row r="30157" spans="2:3" x14ac:dyDescent="0.35">
      <c r="B30157"/>
      <c r="C30157"/>
    </row>
    <row r="30158" spans="2:3" x14ac:dyDescent="0.35">
      <c r="B30158"/>
      <c r="C30158"/>
    </row>
    <row r="30159" spans="2:3" x14ac:dyDescent="0.35">
      <c r="B30159"/>
      <c r="C30159"/>
    </row>
    <row r="30160" spans="2:3" x14ac:dyDescent="0.35">
      <c r="B30160"/>
      <c r="C30160"/>
    </row>
    <row r="30161" spans="2:3" x14ac:dyDescent="0.35">
      <c r="B30161"/>
      <c r="C30161"/>
    </row>
    <row r="30162" spans="2:3" x14ac:dyDescent="0.35">
      <c r="B30162"/>
      <c r="C30162"/>
    </row>
    <row r="30163" spans="2:3" x14ac:dyDescent="0.35">
      <c r="B30163"/>
      <c r="C30163"/>
    </row>
    <row r="30164" spans="2:3" x14ac:dyDescent="0.35">
      <c r="B30164"/>
      <c r="C30164"/>
    </row>
    <row r="30165" spans="2:3" x14ac:dyDescent="0.35">
      <c r="B30165"/>
      <c r="C30165"/>
    </row>
    <row r="30166" spans="2:3" x14ac:dyDescent="0.35">
      <c r="B30166"/>
      <c r="C30166"/>
    </row>
    <row r="30167" spans="2:3" x14ac:dyDescent="0.35">
      <c r="B30167"/>
      <c r="C30167"/>
    </row>
    <row r="30168" spans="2:3" x14ac:dyDescent="0.35">
      <c r="B30168"/>
      <c r="C30168"/>
    </row>
    <row r="30169" spans="2:3" x14ac:dyDescent="0.35">
      <c r="B30169"/>
      <c r="C30169"/>
    </row>
    <row r="30170" spans="2:3" x14ac:dyDescent="0.35">
      <c r="B30170"/>
      <c r="C30170"/>
    </row>
    <row r="30171" spans="2:3" x14ac:dyDescent="0.35">
      <c r="B30171"/>
      <c r="C30171"/>
    </row>
    <row r="30172" spans="2:3" x14ac:dyDescent="0.35">
      <c r="B30172"/>
      <c r="C30172"/>
    </row>
    <row r="30173" spans="2:3" x14ac:dyDescent="0.35">
      <c r="B30173"/>
      <c r="C30173"/>
    </row>
    <row r="30174" spans="2:3" x14ac:dyDescent="0.35">
      <c r="B30174"/>
      <c r="C30174"/>
    </row>
    <row r="30175" spans="2:3" x14ac:dyDescent="0.35">
      <c r="B30175"/>
      <c r="C30175"/>
    </row>
    <row r="30176" spans="2:3" x14ac:dyDescent="0.35">
      <c r="B30176"/>
      <c r="C30176"/>
    </row>
    <row r="30177" spans="2:3" x14ac:dyDescent="0.35">
      <c r="B30177"/>
      <c r="C30177"/>
    </row>
    <row r="30178" spans="2:3" x14ac:dyDescent="0.35">
      <c r="B30178"/>
      <c r="C30178"/>
    </row>
    <row r="30179" spans="2:3" x14ac:dyDescent="0.35">
      <c r="B30179"/>
      <c r="C30179"/>
    </row>
    <row r="30180" spans="2:3" x14ac:dyDescent="0.35">
      <c r="B30180"/>
      <c r="C30180"/>
    </row>
    <row r="30181" spans="2:3" x14ac:dyDescent="0.35">
      <c r="B30181"/>
      <c r="C30181"/>
    </row>
    <row r="30182" spans="2:3" x14ac:dyDescent="0.35">
      <c r="B30182"/>
      <c r="C30182"/>
    </row>
    <row r="30183" spans="2:3" x14ac:dyDescent="0.35">
      <c r="B30183"/>
      <c r="C30183"/>
    </row>
    <row r="30184" spans="2:3" x14ac:dyDescent="0.35">
      <c r="B30184"/>
      <c r="C30184"/>
    </row>
    <row r="30185" spans="2:3" x14ac:dyDescent="0.35">
      <c r="B30185"/>
      <c r="C30185"/>
    </row>
    <row r="30186" spans="2:3" x14ac:dyDescent="0.35">
      <c r="B30186"/>
      <c r="C30186"/>
    </row>
    <row r="30187" spans="2:3" x14ac:dyDescent="0.35">
      <c r="B30187"/>
      <c r="C30187"/>
    </row>
    <row r="30188" spans="2:3" x14ac:dyDescent="0.35">
      <c r="B30188"/>
      <c r="C30188"/>
    </row>
    <row r="30189" spans="2:3" x14ac:dyDescent="0.35">
      <c r="B30189"/>
      <c r="C30189"/>
    </row>
    <row r="30190" spans="2:3" x14ac:dyDescent="0.35">
      <c r="B30190"/>
      <c r="C30190"/>
    </row>
    <row r="30191" spans="2:3" x14ac:dyDescent="0.35">
      <c r="B30191"/>
      <c r="C30191"/>
    </row>
    <row r="30192" spans="2:3" x14ac:dyDescent="0.35">
      <c r="B30192"/>
      <c r="C30192"/>
    </row>
    <row r="30193" spans="2:3" x14ac:dyDescent="0.35">
      <c r="B30193"/>
      <c r="C30193"/>
    </row>
    <row r="30194" spans="2:3" x14ac:dyDescent="0.35">
      <c r="B30194"/>
      <c r="C30194"/>
    </row>
    <row r="30195" spans="2:3" x14ac:dyDescent="0.35">
      <c r="B30195"/>
      <c r="C30195"/>
    </row>
    <row r="30196" spans="2:3" x14ac:dyDescent="0.35">
      <c r="B30196"/>
      <c r="C30196"/>
    </row>
    <row r="30197" spans="2:3" x14ac:dyDescent="0.35">
      <c r="B30197"/>
      <c r="C30197"/>
    </row>
    <row r="30198" spans="2:3" x14ac:dyDescent="0.35">
      <c r="B30198"/>
      <c r="C30198"/>
    </row>
    <row r="30199" spans="2:3" x14ac:dyDescent="0.35">
      <c r="B30199"/>
      <c r="C30199"/>
    </row>
    <row r="30200" spans="2:3" x14ac:dyDescent="0.35">
      <c r="B30200"/>
      <c r="C30200"/>
    </row>
    <row r="30201" spans="2:3" x14ac:dyDescent="0.35">
      <c r="B30201"/>
      <c r="C30201"/>
    </row>
    <row r="30202" spans="2:3" x14ac:dyDescent="0.35">
      <c r="B30202"/>
      <c r="C30202"/>
    </row>
    <row r="30203" spans="2:3" x14ac:dyDescent="0.35">
      <c r="B30203"/>
      <c r="C30203"/>
    </row>
    <row r="30204" spans="2:3" x14ac:dyDescent="0.35">
      <c r="B30204"/>
      <c r="C30204"/>
    </row>
    <row r="30205" spans="2:3" x14ac:dyDescent="0.35">
      <c r="B30205"/>
      <c r="C30205"/>
    </row>
    <row r="30206" spans="2:3" x14ac:dyDescent="0.35">
      <c r="B30206"/>
      <c r="C30206"/>
    </row>
    <row r="30207" spans="2:3" x14ac:dyDescent="0.35">
      <c r="B30207"/>
      <c r="C30207"/>
    </row>
    <row r="30208" spans="2:3" x14ac:dyDescent="0.35">
      <c r="B30208"/>
      <c r="C30208"/>
    </row>
    <row r="30209" spans="2:3" x14ac:dyDescent="0.35">
      <c r="B30209"/>
      <c r="C30209"/>
    </row>
    <row r="30210" spans="2:3" x14ac:dyDescent="0.35">
      <c r="B30210"/>
      <c r="C30210"/>
    </row>
    <row r="30211" spans="2:3" x14ac:dyDescent="0.35">
      <c r="B30211"/>
      <c r="C30211"/>
    </row>
    <row r="30212" spans="2:3" x14ac:dyDescent="0.35">
      <c r="B30212"/>
      <c r="C30212"/>
    </row>
    <row r="30213" spans="2:3" x14ac:dyDescent="0.35">
      <c r="B30213"/>
      <c r="C30213"/>
    </row>
    <row r="30214" spans="2:3" x14ac:dyDescent="0.35">
      <c r="B30214"/>
      <c r="C30214"/>
    </row>
    <row r="30215" spans="2:3" x14ac:dyDescent="0.35">
      <c r="B30215"/>
      <c r="C30215"/>
    </row>
    <row r="30216" spans="2:3" x14ac:dyDescent="0.35">
      <c r="B30216"/>
      <c r="C30216"/>
    </row>
    <row r="30217" spans="2:3" x14ac:dyDescent="0.35">
      <c r="B30217"/>
      <c r="C30217"/>
    </row>
    <row r="30218" spans="2:3" x14ac:dyDescent="0.35">
      <c r="B30218"/>
      <c r="C30218"/>
    </row>
    <row r="30219" spans="2:3" x14ac:dyDescent="0.35">
      <c r="B30219"/>
      <c r="C30219"/>
    </row>
    <row r="30220" spans="2:3" x14ac:dyDescent="0.35">
      <c r="B30220"/>
      <c r="C30220"/>
    </row>
    <row r="30221" spans="2:3" x14ac:dyDescent="0.35">
      <c r="B30221"/>
      <c r="C30221"/>
    </row>
    <row r="30222" spans="2:3" x14ac:dyDescent="0.35">
      <c r="B30222"/>
      <c r="C30222"/>
    </row>
    <row r="30223" spans="2:3" x14ac:dyDescent="0.35">
      <c r="B30223"/>
      <c r="C30223"/>
    </row>
    <row r="30224" spans="2:3" x14ac:dyDescent="0.35">
      <c r="B30224"/>
      <c r="C30224"/>
    </row>
    <row r="30225" spans="2:3" x14ac:dyDescent="0.35">
      <c r="B30225"/>
      <c r="C30225"/>
    </row>
    <row r="30226" spans="2:3" x14ac:dyDescent="0.35">
      <c r="B30226"/>
      <c r="C30226"/>
    </row>
    <row r="30227" spans="2:3" x14ac:dyDescent="0.35">
      <c r="B30227"/>
      <c r="C30227"/>
    </row>
    <row r="30228" spans="2:3" x14ac:dyDescent="0.35">
      <c r="B30228"/>
      <c r="C30228"/>
    </row>
    <row r="30229" spans="2:3" x14ac:dyDescent="0.35">
      <c r="B30229"/>
      <c r="C30229"/>
    </row>
    <row r="30230" spans="2:3" x14ac:dyDescent="0.35">
      <c r="B30230"/>
      <c r="C30230"/>
    </row>
    <row r="30231" spans="2:3" x14ac:dyDescent="0.35">
      <c r="B30231"/>
      <c r="C30231"/>
    </row>
    <row r="30232" spans="2:3" x14ac:dyDescent="0.35">
      <c r="B30232"/>
      <c r="C30232"/>
    </row>
    <row r="30233" spans="2:3" x14ac:dyDescent="0.35">
      <c r="B30233"/>
      <c r="C30233"/>
    </row>
    <row r="30234" spans="2:3" x14ac:dyDescent="0.35">
      <c r="B30234"/>
      <c r="C30234"/>
    </row>
    <row r="30235" spans="2:3" x14ac:dyDescent="0.35">
      <c r="B30235"/>
      <c r="C30235"/>
    </row>
    <row r="30236" spans="2:3" x14ac:dyDescent="0.35">
      <c r="B30236"/>
      <c r="C30236"/>
    </row>
    <row r="30237" spans="2:3" x14ac:dyDescent="0.35">
      <c r="B30237"/>
      <c r="C30237"/>
    </row>
    <row r="30238" spans="2:3" x14ac:dyDescent="0.35">
      <c r="B30238"/>
      <c r="C30238"/>
    </row>
    <row r="30239" spans="2:3" x14ac:dyDescent="0.35">
      <c r="B30239"/>
      <c r="C30239"/>
    </row>
    <row r="30240" spans="2:3" x14ac:dyDescent="0.35">
      <c r="B30240"/>
      <c r="C30240"/>
    </row>
    <row r="30241" spans="2:3" x14ac:dyDescent="0.35">
      <c r="B30241"/>
      <c r="C30241"/>
    </row>
    <row r="30242" spans="2:3" x14ac:dyDescent="0.35">
      <c r="B30242"/>
      <c r="C30242"/>
    </row>
    <row r="30243" spans="2:3" x14ac:dyDescent="0.35">
      <c r="B30243"/>
      <c r="C30243"/>
    </row>
    <row r="30244" spans="2:3" x14ac:dyDescent="0.35">
      <c r="B30244"/>
      <c r="C30244"/>
    </row>
    <row r="30245" spans="2:3" x14ac:dyDescent="0.35">
      <c r="B30245"/>
      <c r="C30245"/>
    </row>
    <row r="30246" spans="2:3" x14ac:dyDescent="0.35">
      <c r="B30246"/>
      <c r="C30246"/>
    </row>
    <row r="30247" spans="2:3" x14ac:dyDescent="0.35">
      <c r="B30247"/>
      <c r="C30247"/>
    </row>
    <row r="30248" spans="2:3" x14ac:dyDescent="0.35">
      <c r="B30248"/>
      <c r="C30248"/>
    </row>
    <row r="30249" spans="2:3" x14ac:dyDescent="0.35">
      <c r="B30249"/>
      <c r="C30249"/>
    </row>
    <row r="30250" spans="2:3" x14ac:dyDescent="0.35">
      <c r="B30250"/>
      <c r="C30250"/>
    </row>
    <row r="30251" spans="2:3" x14ac:dyDescent="0.35">
      <c r="B30251"/>
      <c r="C30251"/>
    </row>
    <row r="30252" spans="2:3" x14ac:dyDescent="0.35">
      <c r="B30252"/>
      <c r="C30252"/>
    </row>
    <row r="30253" spans="2:3" x14ac:dyDescent="0.35">
      <c r="B30253"/>
      <c r="C30253"/>
    </row>
    <row r="30254" spans="2:3" x14ac:dyDescent="0.35">
      <c r="B30254"/>
      <c r="C30254"/>
    </row>
    <row r="30255" spans="2:3" x14ac:dyDescent="0.35">
      <c r="B30255"/>
      <c r="C30255"/>
    </row>
    <row r="30256" spans="2:3" x14ac:dyDescent="0.35">
      <c r="B30256"/>
      <c r="C30256"/>
    </row>
    <row r="30257" spans="2:3" x14ac:dyDescent="0.35">
      <c r="B30257"/>
      <c r="C30257"/>
    </row>
    <row r="30258" spans="2:3" x14ac:dyDescent="0.35">
      <c r="B30258"/>
      <c r="C30258"/>
    </row>
    <row r="30259" spans="2:3" x14ac:dyDescent="0.35">
      <c r="B30259"/>
      <c r="C30259"/>
    </row>
    <row r="30260" spans="2:3" x14ac:dyDescent="0.35">
      <c r="B30260"/>
      <c r="C30260"/>
    </row>
    <row r="30261" spans="2:3" x14ac:dyDescent="0.35">
      <c r="B30261"/>
      <c r="C30261"/>
    </row>
    <row r="30262" spans="2:3" x14ac:dyDescent="0.35">
      <c r="B30262"/>
      <c r="C30262"/>
    </row>
    <row r="30263" spans="2:3" x14ac:dyDescent="0.35">
      <c r="B30263"/>
      <c r="C30263"/>
    </row>
    <row r="30264" spans="2:3" x14ac:dyDescent="0.35">
      <c r="B30264"/>
      <c r="C30264"/>
    </row>
    <row r="30265" spans="2:3" x14ac:dyDescent="0.35">
      <c r="B30265"/>
      <c r="C30265"/>
    </row>
    <row r="30266" spans="2:3" x14ac:dyDescent="0.35">
      <c r="B30266"/>
      <c r="C30266"/>
    </row>
    <row r="30267" spans="2:3" x14ac:dyDescent="0.35">
      <c r="B30267"/>
      <c r="C30267"/>
    </row>
    <row r="30268" spans="2:3" x14ac:dyDescent="0.35">
      <c r="B30268"/>
      <c r="C30268"/>
    </row>
    <row r="30269" spans="2:3" x14ac:dyDescent="0.35">
      <c r="B30269"/>
      <c r="C30269"/>
    </row>
    <row r="30270" spans="2:3" x14ac:dyDescent="0.35">
      <c r="B30270"/>
      <c r="C30270"/>
    </row>
    <row r="30271" spans="2:3" x14ac:dyDescent="0.35">
      <c r="B30271"/>
      <c r="C30271"/>
    </row>
    <row r="30272" spans="2:3" x14ac:dyDescent="0.35">
      <c r="B30272"/>
      <c r="C30272"/>
    </row>
    <row r="30273" spans="2:3" x14ac:dyDescent="0.35">
      <c r="B30273"/>
      <c r="C30273"/>
    </row>
    <row r="30274" spans="2:3" x14ac:dyDescent="0.35">
      <c r="B30274"/>
      <c r="C30274"/>
    </row>
    <row r="30275" spans="2:3" x14ac:dyDescent="0.35">
      <c r="B30275"/>
      <c r="C30275"/>
    </row>
    <row r="30276" spans="2:3" x14ac:dyDescent="0.35">
      <c r="B30276"/>
      <c r="C30276"/>
    </row>
    <row r="30277" spans="2:3" x14ac:dyDescent="0.35">
      <c r="B30277"/>
      <c r="C30277"/>
    </row>
    <row r="30278" spans="2:3" x14ac:dyDescent="0.35">
      <c r="B30278"/>
      <c r="C30278"/>
    </row>
    <row r="30279" spans="2:3" x14ac:dyDescent="0.35">
      <c r="B30279"/>
      <c r="C30279"/>
    </row>
    <row r="30280" spans="2:3" x14ac:dyDescent="0.35">
      <c r="B30280"/>
      <c r="C30280"/>
    </row>
    <row r="30281" spans="2:3" x14ac:dyDescent="0.35">
      <c r="B30281"/>
      <c r="C30281"/>
    </row>
    <row r="30282" spans="2:3" x14ac:dyDescent="0.35">
      <c r="B30282"/>
      <c r="C30282"/>
    </row>
    <row r="30283" spans="2:3" x14ac:dyDescent="0.35">
      <c r="B30283"/>
      <c r="C30283"/>
    </row>
    <row r="30284" spans="2:3" x14ac:dyDescent="0.35">
      <c r="B30284"/>
      <c r="C30284"/>
    </row>
    <row r="30285" spans="2:3" x14ac:dyDescent="0.35">
      <c r="B30285"/>
      <c r="C30285"/>
    </row>
    <row r="30286" spans="2:3" x14ac:dyDescent="0.35">
      <c r="B30286"/>
      <c r="C30286"/>
    </row>
    <row r="30287" spans="2:3" x14ac:dyDescent="0.35">
      <c r="B30287"/>
      <c r="C30287"/>
    </row>
    <row r="30288" spans="2:3" x14ac:dyDescent="0.35">
      <c r="B30288"/>
      <c r="C30288"/>
    </row>
    <row r="30289" spans="2:3" x14ac:dyDescent="0.35">
      <c r="B30289"/>
      <c r="C30289"/>
    </row>
    <row r="30290" spans="2:3" x14ac:dyDescent="0.35">
      <c r="B30290"/>
      <c r="C30290"/>
    </row>
    <row r="30291" spans="2:3" x14ac:dyDescent="0.35">
      <c r="B30291"/>
      <c r="C30291"/>
    </row>
    <row r="30292" spans="2:3" x14ac:dyDescent="0.35">
      <c r="B30292"/>
      <c r="C30292"/>
    </row>
    <row r="30293" spans="2:3" x14ac:dyDescent="0.35">
      <c r="B30293"/>
      <c r="C30293"/>
    </row>
    <row r="30294" spans="2:3" x14ac:dyDescent="0.35">
      <c r="B30294"/>
      <c r="C30294"/>
    </row>
    <row r="30295" spans="2:3" x14ac:dyDescent="0.35">
      <c r="B30295"/>
      <c r="C30295"/>
    </row>
    <row r="30296" spans="2:3" x14ac:dyDescent="0.35">
      <c r="B30296"/>
      <c r="C30296"/>
    </row>
    <row r="30297" spans="2:3" x14ac:dyDescent="0.35">
      <c r="B30297"/>
      <c r="C30297"/>
    </row>
    <row r="30298" spans="2:3" x14ac:dyDescent="0.35">
      <c r="B30298"/>
      <c r="C30298"/>
    </row>
    <row r="30299" spans="2:3" x14ac:dyDescent="0.35">
      <c r="B30299"/>
      <c r="C30299"/>
    </row>
    <row r="30300" spans="2:3" x14ac:dyDescent="0.35">
      <c r="B30300"/>
      <c r="C30300"/>
    </row>
    <row r="30301" spans="2:3" x14ac:dyDescent="0.35">
      <c r="B30301"/>
      <c r="C30301"/>
    </row>
    <row r="30302" spans="2:3" x14ac:dyDescent="0.35">
      <c r="B30302"/>
      <c r="C30302"/>
    </row>
    <row r="30303" spans="2:3" x14ac:dyDescent="0.35">
      <c r="B30303"/>
      <c r="C30303"/>
    </row>
    <row r="30304" spans="2:3" x14ac:dyDescent="0.35">
      <c r="B30304"/>
      <c r="C30304"/>
    </row>
    <row r="30305" spans="2:3" x14ac:dyDescent="0.35">
      <c r="B30305"/>
      <c r="C30305"/>
    </row>
    <row r="30306" spans="2:3" x14ac:dyDescent="0.35">
      <c r="B30306"/>
      <c r="C30306"/>
    </row>
    <row r="30307" spans="2:3" x14ac:dyDescent="0.35">
      <c r="B30307"/>
      <c r="C30307"/>
    </row>
    <row r="30308" spans="2:3" x14ac:dyDescent="0.35">
      <c r="B30308"/>
      <c r="C30308"/>
    </row>
    <row r="30309" spans="2:3" x14ac:dyDescent="0.35">
      <c r="B30309"/>
      <c r="C30309"/>
    </row>
    <row r="30310" spans="2:3" x14ac:dyDescent="0.35">
      <c r="B30310"/>
      <c r="C30310"/>
    </row>
    <row r="30311" spans="2:3" x14ac:dyDescent="0.35">
      <c r="B30311"/>
      <c r="C30311"/>
    </row>
    <row r="30312" spans="2:3" x14ac:dyDescent="0.35">
      <c r="B30312"/>
      <c r="C30312"/>
    </row>
    <row r="30313" spans="2:3" x14ac:dyDescent="0.35">
      <c r="B30313"/>
      <c r="C30313"/>
    </row>
    <row r="30314" spans="2:3" x14ac:dyDescent="0.35">
      <c r="B30314"/>
      <c r="C30314"/>
    </row>
    <row r="30315" spans="2:3" x14ac:dyDescent="0.35">
      <c r="B30315"/>
      <c r="C30315"/>
    </row>
    <row r="30316" spans="2:3" x14ac:dyDescent="0.35">
      <c r="B30316"/>
      <c r="C30316"/>
    </row>
    <row r="30317" spans="2:3" x14ac:dyDescent="0.35">
      <c r="B30317"/>
      <c r="C30317"/>
    </row>
    <row r="30318" spans="2:3" x14ac:dyDescent="0.35">
      <c r="B30318"/>
      <c r="C30318"/>
    </row>
    <row r="30319" spans="2:3" x14ac:dyDescent="0.35">
      <c r="B30319"/>
      <c r="C30319"/>
    </row>
    <row r="30320" spans="2:3" x14ac:dyDescent="0.35">
      <c r="B30320"/>
      <c r="C30320"/>
    </row>
    <row r="30321" spans="2:3" x14ac:dyDescent="0.35">
      <c r="B30321"/>
      <c r="C30321"/>
    </row>
    <row r="30322" spans="2:3" x14ac:dyDescent="0.35">
      <c r="B30322"/>
      <c r="C30322"/>
    </row>
    <row r="30323" spans="2:3" x14ac:dyDescent="0.35">
      <c r="B30323"/>
      <c r="C30323"/>
    </row>
    <row r="30324" spans="2:3" x14ac:dyDescent="0.35">
      <c r="B30324"/>
      <c r="C30324"/>
    </row>
    <row r="30325" spans="2:3" x14ac:dyDescent="0.35">
      <c r="B30325"/>
      <c r="C30325"/>
    </row>
    <row r="30326" spans="2:3" x14ac:dyDescent="0.35">
      <c r="B30326"/>
      <c r="C30326"/>
    </row>
    <row r="30327" spans="2:3" x14ac:dyDescent="0.35">
      <c r="B30327"/>
      <c r="C30327"/>
    </row>
    <row r="30328" spans="2:3" x14ac:dyDescent="0.35">
      <c r="B30328"/>
      <c r="C30328"/>
    </row>
    <row r="30329" spans="2:3" x14ac:dyDescent="0.35">
      <c r="B30329"/>
      <c r="C30329"/>
    </row>
    <row r="30330" spans="2:3" x14ac:dyDescent="0.35">
      <c r="B30330"/>
      <c r="C30330"/>
    </row>
    <row r="30331" spans="2:3" x14ac:dyDescent="0.35">
      <c r="B30331"/>
      <c r="C30331"/>
    </row>
    <row r="30332" spans="2:3" x14ac:dyDescent="0.35">
      <c r="B30332"/>
      <c r="C30332"/>
    </row>
    <row r="30333" spans="2:3" x14ac:dyDescent="0.35">
      <c r="B30333"/>
      <c r="C30333"/>
    </row>
    <row r="30334" spans="2:3" x14ac:dyDescent="0.35">
      <c r="B30334"/>
      <c r="C30334"/>
    </row>
    <row r="30335" spans="2:3" x14ac:dyDescent="0.35">
      <c r="B30335"/>
      <c r="C30335"/>
    </row>
    <row r="30336" spans="2:3" x14ac:dyDescent="0.35">
      <c r="B30336"/>
      <c r="C30336"/>
    </row>
    <row r="30337" spans="2:3" x14ac:dyDescent="0.35">
      <c r="B30337"/>
      <c r="C30337"/>
    </row>
    <row r="30338" spans="2:3" x14ac:dyDescent="0.35">
      <c r="B30338"/>
      <c r="C30338"/>
    </row>
    <row r="30339" spans="2:3" x14ac:dyDescent="0.35">
      <c r="B30339"/>
      <c r="C30339"/>
    </row>
    <row r="30340" spans="2:3" x14ac:dyDescent="0.35">
      <c r="B30340"/>
      <c r="C30340"/>
    </row>
    <row r="30341" spans="2:3" x14ac:dyDescent="0.35">
      <c r="B30341"/>
      <c r="C30341"/>
    </row>
    <row r="30342" spans="2:3" x14ac:dyDescent="0.35">
      <c r="B30342"/>
      <c r="C30342"/>
    </row>
    <row r="30343" spans="2:3" x14ac:dyDescent="0.35">
      <c r="B30343"/>
      <c r="C30343"/>
    </row>
    <row r="30344" spans="2:3" x14ac:dyDescent="0.35">
      <c r="B30344"/>
      <c r="C30344"/>
    </row>
    <row r="30345" spans="2:3" x14ac:dyDescent="0.35">
      <c r="B30345"/>
      <c r="C30345"/>
    </row>
    <row r="30346" spans="2:3" x14ac:dyDescent="0.35">
      <c r="B30346"/>
      <c r="C30346"/>
    </row>
    <row r="30347" spans="2:3" x14ac:dyDescent="0.35">
      <c r="B30347"/>
      <c r="C30347"/>
    </row>
    <row r="30348" spans="2:3" x14ac:dyDescent="0.35">
      <c r="B30348"/>
      <c r="C30348"/>
    </row>
    <row r="30349" spans="2:3" x14ac:dyDescent="0.35">
      <c r="B30349"/>
      <c r="C30349"/>
    </row>
    <row r="30350" spans="2:3" x14ac:dyDescent="0.35">
      <c r="B30350"/>
      <c r="C30350"/>
    </row>
    <row r="30351" spans="2:3" x14ac:dyDescent="0.35">
      <c r="B30351"/>
      <c r="C30351"/>
    </row>
    <row r="30352" spans="2:3" x14ac:dyDescent="0.35">
      <c r="B30352"/>
      <c r="C30352"/>
    </row>
    <row r="30353" spans="2:3" x14ac:dyDescent="0.35">
      <c r="B30353"/>
      <c r="C30353"/>
    </row>
    <row r="30354" spans="2:3" x14ac:dyDescent="0.35">
      <c r="B30354"/>
      <c r="C30354"/>
    </row>
    <row r="30355" spans="2:3" x14ac:dyDescent="0.35">
      <c r="B30355"/>
      <c r="C30355"/>
    </row>
    <row r="30356" spans="2:3" x14ac:dyDescent="0.35">
      <c r="B30356"/>
      <c r="C30356"/>
    </row>
    <row r="30357" spans="2:3" x14ac:dyDescent="0.35">
      <c r="B30357"/>
      <c r="C30357"/>
    </row>
    <row r="30358" spans="2:3" x14ac:dyDescent="0.35">
      <c r="B30358"/>
      <c r="C30358"/>
    </row>
    <row r="30359" spans="2:3" x14ac:dyDescent="0.35">
      <c r="B30359"/>
      <c r="C30359"/>
    </row>
    <row r="30360" spans="2:3" x14ac:dyDescent="0.35">
      <c r="B30360"/>
      <c r="C30360"/>
    </row>
    <row r="30361" spans="2:3" x14ac:dyDescent="0.35">
      <c r="B30361"/>
      <c r="C30361"/>
    </row>
    <row r="30362" spans="2:3" x14ac:dyDescent="0.35">
      <c r="B30362"/>
      <c r="C30362"/>
    </row>
    <row r="30363" spans="2:3" x14ac:dyDescent="0.35">
      <c r="B30363"/>
      <c r="C30363"/>
    </row>
    <row r="30364" spans="2:3" x14ac:dyDescent="0.35">
      <c r="B30364"/>
      <c r="C30364"/>
    </row>
    <row r="30365" spans="2:3" x14ac:dyDescent="0.35">
      <c r="B30365"/>
      <c r="C30365"/>
    </row>
    <row r="30366" spans="2:3" x14ac:dyDescent="0.35">
      <c r="B30366"/>
      <c r="C30366"/>
    </row>
    <row r="30367" spans="2:3" x14ac:dyDescent="0.35">
      <c r="B30367"/>
      <c r="C30367"/>
    </row>
    <row r="30368" spans="2:3" x14ac:dyDescent="0.35">
      <c r="B30368"/>
      <c r="C30368"/>
    </row>
    <row r="30369" spans="2:3" x14ac:dyDescent="0.35">
      <c r="B30369"/>
      <c r="C30369"/>
    </row>
    <row r="30370" spans="2:3" x14ac:dyDescent="0.35">
      <c r="B30370"/>
      <c r="C30370"/>
    </row>
    <row r="30371" spans="2:3" x14ac:dyDescent="0.35">
      <c r="B30371"/>
      <c r="C30371"/>
    </row>
    <row r="30372" spans="2:3" x14ac:dyDescent="0.35">
      <c r="B30372"/>
      <c r="C30372"/>
    </row>
    <row r="30373" spans="2:3" x14ac:dyDescent="0.35">
      <c r="B30373"/>
      <c r="C30373"/>
    </row>
    <row r="30374" spans="2:3" x14ac:dyDescent="0.35">
      <c r="B30374"/>
      <c r="C30374"/>
    </row>
    <row r="30375" spans="2:3" x14ac:dyDescent="0.35">
      <c r="B30375"/>
      <c r="C30375"/>
    </row>
    <row r="30376" spans="2:3" x14ac:dyDescent="0.35">
      <c r="B30376"/>
      <c r="C30376"/>
    </row>
    <row r="30377" spans="2:3" x14ac:dyDescent="0.35">
      <c r="B30377"/>
      <c r="C30377"/>
    </row>
    <row r="30378" spans="2:3" x14ac:dyDescent="0.35">
      <c r="B30378"/>
      <c r="C30378"/>
    </row>
    <row r="30379" spans="2:3" x14ac:dyDescent="0.35">
      <c r="B30379"/>
      <c r="C30379"/>
    </row>
    <row r="30380" spans="2:3" x14ac:dyDescent="0.35">
      <c r="B30380"/>
      <c r="C30380"/>
    </row>
    <row r="30381" spans="2:3" x14ac:dyDescent="0.35">
      <c r="B30381"/>
      <c r="C30381"/>
    </row>
    <row r="30382" spans="2:3" x14ac:dyDescent="0.35">
      <c r="B30382"/>
      <c r="C30382"/>
    </row>
    <row r="30383" spans="2:3" x14ac:dyDescent="0.35">
      <c r="B30383"/>
      <c r="C30383"/>
    </row>
    <row r="30384" spans="2:3" x14ac:dyDescent="0.35">
      <c r="B30384"/>
      <c r="C30384"/>
    </row>
    <row r="30385" spans="2:3" x14ac:dyDescent="0.35">
      <c r="B30385"/>
      <c r="C30385"/>
    </row>
    <row r="30386" spans="2:3" x14ac:dyDescent="0.35">
      <c r="B30386"/>
      <c r="C30386"/>
    </row>
    <row r="30387" spans="2:3" x14ac:dyDescent="0.35">
      <c r="B30387"/>
      <c r="C30387"/>
    </row>
    <row r="30388" spans="2:3" x14ac:dyDescent="0.35">
      <c r="B30388"/>
      <c r="C30388"/>
    </row>
    <row r="30389" spans="2:3" x14ac:dyDescent="0.35">
      <c r="B30389"/>
      <c r="C30389"/>
    </row>
    <row r="30390" spans="2:3" x14ac:dyDescent="0.35">
      <c r="B30390"/>
      <c r="C30390"/>
    </row>
    <row r="30391" spans="2:3" x14ac:dyDescent="0.35">
      <c r="B30391"/>
      <c r="C30391"/>
    </row>
    <row r="30392" spans="2:3" x14ac:dyDescent="0.35">
      <c r="B30392"/>
      <c r="C30392"/>
    </row>
    <row r="30393" spans="2:3" x14ac:dyDescent="0.35">
      <c r="B30393"/>
      <c r="C30393"/>
    </row>
    <row r="30394" spans="2:3" x14ac:dyDescent="0.35">
      <c r="B30394"/>
      <c r="C30394"/>
    </row>
    <row r="30395" spans="2:3" x14ac:dyDescent="0.35">
      <c r="B30395"/>
      <c r="C30395"/>
    </row>
    <row r="30396" spans="2:3" x14ac:dyDescent="0.35">
      <c r="B30396"/>
      <c r="C30396"/>
    </row>
    <row r="30397" spans="2:3" x14ac:dyDescent="0.35">
      <c r="B30397"/>
      <c r="C30397"/>
    </row>
    <row r="30398" spans="2:3" x14ac:dyDescent="0.35">
      <c r="B30398"/>
      <c r="C30398"/>
    </row>
    <row r="30399" spans="2:3" x14ac:dyDescent="0.35">
      <c r="B30399"/>
      <c r="C30399"/>
    </row>
    <row r="30400" spans="2:3" x14ac:dyDescent="0.35">
      <c r="B30400"/>
      <c r="C30400"/>
    </row>
    <row r="30401" spans="2:3" x14ac:dyDescent="0.35">
      <c r="B30401"/>
      <c r="C30401"/>
    </row>
    <row r="30402" spans="2:3" x14ac:dyDescent="0.35">
      <c r="B30402"/>
      <c r="C30402"/>
    </row>
    <row r="30403" spans="2:3" x14ac:dyDescent="0.35">
      <c r="B30403"/>
      <c r="C30403"/>
    </row>
    <row r="30404" spans="2:3" x14ac:dyDescent="0.35">
      <c r="B30404"/>
      <c r="C30404"/>
    </row>
    <row r="30405" spans="2:3" x14ac:dyDescent="0.35">
      <c r="B30405"/>
      <c r="C30405"/>
    </row>
    <row r="30406" spans="2:3" x14ac:dyDescent="0.35">
      <c r="B30406"/>
      <c r="C30406"/>
    </row>
    <row r="30407" spans="2:3" x14ac:dyDescent="0.35">
      <c r="B30407"/>
      <c r="C30407"/>
    </row>
    <row r="30408" spans="2:3" x14ac:dyDescent="0.35">
      <c r="B30408"/>
      <c r="C30408"/>
    </row>
    <row r="30409" spans="2:3" x14ac:dyDescent="0.35">
      <c r="B30409"/>
      <c r="C30409"/>
    </row>
    <row r="30410" spans="2:3" x14ac:dyDescent="0.35">
      <c r="B30410"/>
      <c r="C30410"/>
    </row>
    <row r="30411" spans="2:3" x14ac:dyDescent="0.35">
      <c r="B30411"/>
      <c r="C30411"/>
    </row>
    <row r="30412" spans="2:3" x14ac:dyDescent="0.35">
      <c r="B30412"/>
      <c r="C30412"/>
    </row>
    <row r="30413" spans="2:3" x14ac:dyDescent="0.35">
      <c r="B30413"/>
      <c r="C30413"/>
    </row>
    <row r="30414" spans="2:3" x14ac:dyDescent="0.35">
      <c r="B30414"/>
      <c r="C30414"/>
    </row>
    <row r="30415" spans="2:3" x14ac:dyDescent="0.35">
      <c r="B30415"/>
      <c r="C30415"/>
    </row>
    <row r="30416" spans="2:3" x14ac:dyDescent="0.35">
      <c r="B30416"/>
      <c r="C30416"/>
    </row>
    <row r="30417" spans="2:3" x14ac:dyDescent="0.35">
      <c r="B30417"/>
      <c r="C30417"/>
    </row>
    <row r="30418" spans="2:3" x14ac:dyDescent="0.35">
      <c r="B30418"/>
      <c r="C30418"/>
    </row>
    <row r="30419" spans="2:3" x14ac:dyDescent="0.35">
      <c r="B30419"/>
      <c r="C30419"/>
    </row>
    <row r="30420" spans="2:3" x14ac:dyDescent="0.35">
      <c r="B30420"/>
      <c r="C30420"/>
    </row>
    <row r="30421" spans="2:3" x14ac:dyDescent="0.35">
      <c r="B30421"/>
      <c r="C30421"/>
    </row>
    <row r="30422" spans="2:3" x14ac:dyDescent="0.35">
      <c r="B30422"/>
      <c r="C30422"/>
    </row>
    <row r="30423" spans="2:3" x14ac:dyDescent="0.35">
      <c r="B30423"/>
      <c r="C30423"/>
    </row>
    <row r="30424" spans="2:3" x14ac:dyDescent="0.35">
      <c r="B30424"/>
      <c r="C30424"/>
    </row>
    <row r="30425" spans="2:3" x14ac:dyDescent="0.35">
      <c r="B30425"/>
      <c r="C30425"/>
    </row>
    <row r="30426" spans="2:3" x14ac:dyDescent="0.35">
      <c r="B30426"/>
      <c r="C30426"/>
    </row>
    <row r="30427" spans="2:3" x14ac:dyDescent="0.35">
      <c r="B30427"/>
      <c r="C30427"/>
    </row>
    <row r="30428" spans="2:3" x14ac:dyDescent="0.35">
      <c r="B30428"/>
      <c r="C30428"/>
    </row>
    <row r="30429" spans="2:3" x14ac:dyDescent="0.35">
      <c r="B30429"/>
      <c r="C30429"/>
    </row>
    <row r="30430" spans="2:3" x14ac:dyDescent="0.35">
      <c r="B30430"/>
      <c r="C30430"/>
    </row>
    <row r="30431" spans="2:3" x14ac:dyDescent="0.35">
      <c r="B30431"/>
      <c r="C30431"/>
    </row>
    <row r="30432" spans="2:3" x14ac:dyDescent="0.35">
      <c r="B30432"/>
      <c r="C30432"/>
    </row>
    <row r="30433" spans="2:3" x14ac:dyDescent="0.35">
      <c r="B30433"/>
      <c r="C30433"/>
    </row>
    <row r="30434" spans="2:3" x14ac:dyDescent="0.35">
      <c r="B30434"/>
      <c r="C30434"/>
    </row>
    <row r="30435" spans="2:3" x14ac:dyDescent="0.35">
      <c r="B30435"/>
      <c r="C30435"/>
    </row>
    <row r="30436" spans="2:3" x14ac:dyDescent="0.35">
      <c r="B30436"/>
      <c r="C30436"/>
    </row>
    <row r="30437" spans="2:3" x14ac:dyDescent="0.35">
      <c r="B30437"/>
      <c r="C30437"/>
    </row>
    <row r="30438" spans="2:3" x14ac:dyDescent="0.35">
      <c r="B30438"/>
      <c r="C30438"/>
    </row>
    <row r="30439" spans="2:3" x14ac:dyDescent="0.35">
      <c r="B30439"/>
      <c r="C30439"/>
    </row>
    <row r="30440" spans="2:3" x14ac:dyDescent="0.35">
      <c r="B30440"/>
      <c r="C30440"/>
    </row>
    <row r="30441" spans="2:3" x14ac:dyDescent="0.35">
      <c r="B30441"/>
      <c r="C30441"/>
    </row>
    <row r="30442" spans="2:3" x14ac:dyDescent="0.35">
      <c r="B30442"/>
      <c r="C30442"/>
    </row>
    <row r="30443" spans="2:3" x14ac:dyDescent="0.35">
      <c r="B30443"/>
      <c r="C30443"/>
    </row>
    <row r="30444" spans="2:3" x14ac:dyDescent="0.35">
      <c r="B30444"/>
      <c r="C30444"/>
    </row>
    <row r="30445" spans="2:3" x14ac:dyDescent="0.35">
      <c r="B30445"/>
      <c r="C30445"/>
    </row>
    <row r="30446" spans="2:3" x14ac:dyDescent="0.35">
      <c r="B30446"/>
      <c r="C30446"/>
    </row>
    <row r="30447" spans="2:3" x14ac:dyDescent="0.35">
      <c r="B30447"/>
      <c r="C30447"/>
    </row>
    <row r="30448" spans="2:3" x14ac:dyDescent="0.35">
      <c r="B30448"/>
      <c r="C30448"/>
    </row>
    <row r="30449" spans="2:3" x14ac:dyDescent="0.35">
      <c r="B30449"/>
      <c r="C30449"/>
    </row>
    <row r="30450" spans="2:3" x14ac:dyDescent="0.35">
      <c r="B30450"/>
      <c r="C30450"/>
    </row>
    <row r="30451" spans="2:3" x14ac:dyDescent="0.35">
      <c r="B30451"/>
      <c r="C30451"/>
    </row>
    <row r="30452" spans="2:3" x14ac:dyDescent="0.35">
      <c r="B30452"/>
      <c r="C30452"/>
    </row>
    <row r="30453" spans="2:3" x14ac:dyDescent="0.35">
      <c r="B30453"/>
      <c r="C30453"/>
    </row>
    <row r="30454" spans="2:3" x14ac:dyDescent="0.35">
      <c r="B30454"/>
      <c r="C30454"/>
    </row>
    <row r="30455" spans="2:3" x14ac:dyDescent="0.35">
      <c r="B30455"/>
      <c r="C30455"/>
    </row>
    <row r="30456" spans="2:3" x14ac:dyDescent="0.35">
      <c r="B30456"/>
      <c r="C30456"/>
    </row>
    <row r="30457" spans="2:3" x14ac:dyDescent="0.35">
      <c r="B30457"/>
      <c r="C30457"/>
    </row>
    <row r="30458" spans="2:3" x14ac:dyDescent="0.35">
      <c r="B30458"/>
      <c r="C30458"/>
    </row>
    <row r="30459" spans="2:3" x14ac:dyDescent="0.35">
      <c r="B30459"/>
      <c r="C30459"/>
    </row>
    <row r="30460" spans="2:3" x14ac:dyDescent="0.35">
      <c r="B30460"/>
      <c r="C30460"/>
    </row>
    <row r="30461" spans="2:3" x14ac:dyDescent="0.35">
      <c r="B30461"/>
      <c r="C30461"/>
    </row>
    <row r="30462" spans="2:3" x14ac:dyDescent="0.35">
      <c r="B30462"/>
      <c r="C30462"/>
    </row>
    <row r="30463" spans="2:3" x14ac:dyDescent="0.35">
      <c r="B30463"/>
      <c r="C30463"/>
    </row>
    <row r="30464" spans="2:3" x14ac:dyDescent="0.35">
      <c r="B30464"/>
      <c r="C30464"/>
    </row>
    <row r="30465" spans="2:3" x14ac:dyDescent="0.35">
      <c r="B30465"/>
      <c r="C30465"/>
    </row>
    <row r="30466" spans="2:3" x14ac:dyDescent="0.35">
      <c r="B30466"/>
      <c r="C30466"/>
    </row>
    <row r="30467" spans="2:3" x14ac:dyDescent="0.35">
      <c r="B30467"/>
      <c r="C30467"/>
    </row>
    <row r="30468" spans="2:3" x14ac:dyDescent="0.35">
      <c r="B30468"/>
      <c r="C30468"/>
    </row>
    <row r="30469" spans="2:3" x14ac:dyDescent="0.35">
      <c r="B30469"/>
      <c r="C30469"/>
    </row>
    <row r="30470" spans="2:3" x14ac:dyDescent="0.35">
      <c r="B30470"/>
      <c r="C30470"/>
    </row>
    <row r="30471" spans="2:3" x14ac:dyDescent="0.35">
      <c r="B30471"/>
      <c r="C30471"/>
    </row>
    <row r="30472" spans="2:3" x14ac:dyDescent="0.35">
      <c r="B30472"/>
      <c r="C30472"/>
    </row>
    <row r="30473" spans="2:3" x14ac:dyDescent="0.35">
      <c r="B30473"/>
      <c r="C30473"/>
    </row>
    <row r="30474" spans="2:3" x14ac:dyDescent="0.35">
      <c r="B30474"/>
      <c r="C30474"/>
    </row>
    <row r="30475" spans="2:3" x14ac:dyDescent="0.35">
      <c r="B30475"/>
      <c r="C30475"/>
    </row>
    <row r="30476" spans="2:3" x14ac:dyDescent="0.35">
      <c r="B30476"/>
      <c r="C30476"/>
    </row>
    <row r="30477" spans="2:3" x14ac:dyDescent="0.35">
      <c r="B30477"/>
      <c r="C30477"/>
    </row>
    <row r="30478" spans="2:3" x14ac:dyDescent="0.35">
      <c r="B30478"/>
      <c r="C30478"/>
    </row>
    <row r="30479" spans="2:3" x14ac:dyDescent="0.35">
      <c r="B30479"/>
      <c r="C30479"/>
    </row>
    <row r="30480" spans="2:3" x14ac:dyDescent="0.35">
      <c r="B30480"/>
      <c r="C30480"/>
    </row>
    <row r="30481" spans="2:3" x14ac:dyDescent="0.35">
      <c r="B30481"/>
      <c r="C30481"/>
    </row>
    <row r="30482" spans="2:3" x14ac:dyDescent="0.35">
      <c r="B30482"/>
      <c r="C30482"/>
    </row>
    <row r="30483" spans="2:3" x14ac:dyDescent="0.35">
      <c r="B30483"/>
      <c r="C30483"/>
    </row>
    <row r="30484" spans="2:3" x14ac:dyDescent="0.35">
      <c r="B30484"/>
      <c r="C30484"/>
    </row>
    <row r="30485" spans="2:3" x14ac:dyDescent="0.35">
      <c r="B30485"/>
      <c r="C30485"/>
    </row>
    <row r="30486" spans="2:3" x14ac:dyDescent="0.35">
      <c r="B30486"/>
      <c r="C30486"/>
    </row>
    <row r="30487" spans="2:3" x14ac:dyDescent="0.35">
      <c r="B30487"/>
      <c r="C30487"/>
    </row>
    <row r="30488" spans="2:3" x14ac:dyDescent="0.35">
      <c r="B30488"/>
      <c r="C30488"/>
    </row>
    <row r="30489" spans="2:3" x14ac:dyDescent="0.35">
      <c r="B30489"/>
      <c r="C30489"/>
    </row>
    <row r="30490" spans="2:3" x14ac:dyDescent="0.35">
      <c r="B30490"/>
      <c r="C30490"/>
    </row>
    <row r="30491" spans="2:3" x14ac:dyDescent="0.35">
      <c r="B30491"/>
      <c r="C30491"/>
    </row>
    <row r="30492" spans="2:3" x14ac:dyDescent="0.35">
      <c r="B30492"/>
      <c r="C30492"/>
    </row>
    <row r="30493" spans="2:3" x14ac:dyDescent="0.35">
      <c r="B30493"/>
      <c r="C30493"/>
    </row>
    <row r="30494" spans="2:3" x14ac:dyDescent="0.35">
      <c r="B30494"/>
      <c r="C30494"/>
    </row>
    <row r="30495" spans="2:3" x14ac:dyDescent="0.35">
      <c r="B30495"/>
      <c r="C30495"/>
    </row>
    <row r="30496" spans="2:3" x14ac:dyDescent="0.35">
      <c r="B30496"/>
      <c r="C30496"/>
    </row>
    <row r="30497" spans="2:3" x14ac:dyDescent="0.35">
      <c r="B30497"/>
      <c r="C30497"/>
    </row>
    <row r="30498" spans="2:3" x14ac:dyDescent="0.35">
      <c r="B30498"/>
      <c r="C30498"/>
    </row>
    <row r="30499" spans="2:3" x14ac:dyDescent="0.35">
      <c r="B30499"/>
      <c r="C30499"/>
    </row>
    <row r="30500" spans="2:3" x14ac:dyDescent="0.35">
      <c r="B30500"/>
      <c r="C30500"/>
    </row>
    <row r="30501" spans="2:3" x14ac:dyDescent="0.35">
      <c r="B30501"/>
      <c r="C30501"/>
    </row>
    <row r="30502" spans="2:3" x14ac:dyDescent="0.35">
      <c r="B30502"/>
      <c r="C30502"/>
    </row>
    <row r="30503" spans="2:3" x14ac:dyDescent="0.35">
      <c r="B30503"/>
      <c r="C30503"/>
    </row>
    <row r="30504" spans="2:3" x14ac:dyDescent="0.35">
      <c r="B30504"/>
      <c r="C30504"/>
    </row>
    <row r="30505" spans="2:3" x14ac:dyDescent="0.35">
      <c r="B30505"/>
      <c r="C30505"/>
    </row>
    <row r="30506" spans="2:3" x14ac:dyDescent="0.35">
      <c r="B30506"/>
      <c r="C30506"/>
    </row>
    <row r="30507" spans="2:3" x14ac:dyDescent="0.35">
      <c r="B30507"/>
      <c r="C30507"/>
    </row>
    <row r="30508" spans="2:3" x14ac:dyDescent="0.35">
      <c r="B30508"/>
      <c r="C30508"/>
    </row>
    <row r="30509" spans="2:3" x14ac:dyDescent="0.35">
      <c r="B30509"/>
      <c r="C30509"/>
    </row>
    <row r="30510" spans="2:3" x14ac:dyDescent="0.35">
      <c r="B30510"/>
      <c r="C30510"/>
    </row>
    <row r="30511" spans="2:3" x14ac:dyDescent="0.35">
      <c r="B30511"/>
      <c r="C30511"/>
    </row>
    <row r="30512" spans="2:3" x14ac:dyDescent="0.35">
      <c r="B30512"/>
      <c r="C30512"/>
    </row>
    <row r="30513" spans="2:3" x14ac:dyDescent="0.35">
      <c r="B30513"/>
      <c r="C30513"/>
    </row>
    <row r="30514" spans="2:3" x14ac:dyDescent="0.35">
      <c r="B30514"/>
      <c r="C30514"/>
    </row>
    <row r="30515" spans="2:3" x14ac:dyDescent="0.35">
      <c r="B30515"/>
      <c r="C30515"/>
    </row>
    <row r="30516" spans="2:3" x14ac:dyDescent="0.35">
      <c r="B30516"/>
      <c r="C30516"/>
    </row>
    <row r="30517" spans="2:3" x14ac:dyDescent="0.35">
      <c r="B30517"/>
      <c r="C30517"/>
    </row>
    <row r="30518" spans="2:3" x14ac:dyDescent="0.35">
      <c r="B30518"/>
      <c r="C30518"/>
    </row>
    <row r="30519" spans="2:3" x14ac:dyDescent="0.35">
      <c r="B30519"/>
      <c r="C30519"/>
    </row>
    <row r="30520" spans="2:3" x14ac:dyDescent="0.35">
      <c r="B30520"/>
      <c r="C30520"/>
    </row>
    <row r="30521" spans="2:3" x14ac:dyDescent="0.35">
      <c r="B30521"/>
      <c r="C30521"/>
    </row>
    <row r="30522" spans="2:3" x14ac:dyDescent="0.35">
      <c r="B30522"/>
      <c r="C30522"/>
    </row>
    <row r="30523" spans="2:3" x14ac:dyDescent="0.35">
      <c r="B30523"/>
      <c r="C30523"/>
    </row>
    <row r="30524" spans="2:3" x14ac:dyDescent="0.35">
      <c r="B30524"/>
      <c r="C30524"/>
    </row>
    <row r="30525" spans="2:3" x14ac:dyDescent="0.35">
      <c r="B30525"/>
      <c r="C30525"/>
    </row>
    <row r="30526" spans="2:3" x14ac:dyDescent="0.35">
      <c r="B30526"/>
      <c r="C30526"/>
    </row>
    <row r="30527" spans="2:3" x14ac:dyDescent="0.35">
      <c r="B30527"/>
      <c r="C30527"/>
    </row>
    <row r="30528" spans="2:3" x14ac:dyDescent="0.35">
      <c r="B30528"/>
      <c r="C30528"/>
    </row>
    <row r="30529" spans="2:3" x14ac:dyDescent="0.35">
      <c r="B30529"/>
      <c r="C30529"/>
    </row>
    <row r="30530" spans="2:3" x14ac:dyDescent="0.35">
      <c r="B30530"/>
      <c r="C30530"/>
    </row>
    <row r="30531" spans="2:3" x14ac:dyDescent="0.35">
      <c r="B30531"/>
      <c r="C30531"/>
    </row>
    <row r="30532" spans="2:3" x14ac:dyDescent="0.35">
      <c r="B30532"/>
      <c r="C30532"/>
    </row>
    <row r="30533" spans="2:3" x14ac:dyDescent="0.35">
      <c r="B30533"/>
      <c r="C30533"/>
    </row>
    <row r="30534" spans="2:3" x14ac:dyDescent="0.35">
      <c r="B30534"/>
      <c r="C30534"/>
    </row>
    <row r="30535" spans="2:3" x14ac:dyDescent="0.35">
      <c r="B30535"/>
      <c r="C30535"/>
    </row>
    <row r="30536" spans="2:3" x14ac:dyDescent="0.35">
      <c r="B30536"/>
      <c r="C30536"/>
    </row>
    <row r="30537" spans="2:3" x14ac:dyDescent="0.35">
      <c r="B30537"/>
      <c r="C30537"/>
    </row>
    <row r="30538" spans="2:3" x14ac:dyDescent="0.35">
      <c r="B30538"/>
      <c r="C30538"/>
    </row>
    <row r="30539" spans="2:3" x14ac:dyDescent="0.35">
      <c r="B30539"/>
      <c r="C30539"/>
    </row>
    <row r="30540" spans="2:3" x14ac:dyDescent="0.35">
      <c r="B30540"/>
      <c r="C30540"/>
    </row>
    <row r="30541" spans="2:3" x14ac:dyDescent="0.35">
      <c r="B30541"/>
      <c r="C30541"/>
    </row>
    <row r="30542" spans="2:3" x14ac:dyDescent="0.35">
      <c r="B30542"/>
      <c r="C30542"/>
    </row>
    <row r="30543" spans="2:3" x14ac:dyDescent="0.35">
      <c r="B30543"/>
      <c r="C30543"/>
    </row>
    <row r="30544" spans="2:3" x14ac:dyDescent="0.35">
      <c r="B30544"/>
      <c r="C30544"/>
    </row>
    <row r="30545" spans="2:3" x14ac:dyDescent="0.35">
      <c r="B30545"/>
      <c r="C30545"/>
    </row>
    <row r="30546" spans="2:3" x14ac:dyDescent="0.35">
      <c r="B30546"/>
      <c r="C30546"/>
    </row>
    <row r="30547" spans="2:3" x14ac:dyDescent="0.35">
      <c r="B30547"/>
      <c r="C30547"/>
    </row>
    <row r="30548" spans="2:3" x14ac:dyDescent="0.35">
      <c r="B30548"/>
      <c r="C30548"/>
    </row>
    <row r="30549" spans="2:3" x14ac:dyDescent="0.35">
      <c r="B30549"/>
      <c r="C30549"/>
    </row>
    <row r="30550" spans="2:3" x14ac:dyDescent="0.35">
      <c r="B30550"/>
      <c r="C30550"/>
    </row>
    <row r="30551" spans="2:3" x14ac:dyDescent="0.35">
      <c r="B30551"/>
      <c r="C30551"/>
    </row>
    <row r="30552" spans="2:3" x14ac:dyDescent="0.35">
      <c r="B30552"/>
      <c r="C30552"/>
    </row>
    <row r="30553" spans="2:3" x14ac:dyDescent="0.35">
      <c r="B30553"/>
      <c r="C30553"/>
    </row>
    <row r="30554" spans="2:3" x14ac:dyDescent="0.35">
      <c r="B30554"/>
      <c r="C30554"/>
    </row>
    <row r="30555" spans="2:3" x14ac:dyDescent="0.35">
      <c r="B30555"/>
      <c r="C30555"/>
    </row>
    <row r="30556" spans="2:3" x14ac:dyDescent="0.35">
      <c r="B30556"/>
      <c r="C30556"/>
    </row>
    <row r="30557" spans="2:3" x14ac:dyDescent="0.35">
      <c r="B30557"/>
      <c r="C30557"/>
    </row>
    <row r="30558" spans="2:3" x14ac:dyDescent="0.35">
      <c r="B30558"/>
      <c r="C30558"/>
    </row>
    <row r="30559" spans="2:3" x14ac:dyDescent="0.35">
      <c r="B30559"/>
      <c r="C30559"/>
    </row>
    <row r="30560" spans="2:3" x14ac:dyDescent="0.35">
      <c r="B30560"/>
      <c r="C30560"/>
    </row>
    <row r="30561" spans="2:3" x14ac:dyDescent="0.35">
      <c r="B30561"/>
      <c r="C30561"/>
    </row>
    <row r="30562" spans="2:3" x14ac:dyDescent="0.35">
      <c r="B30562"/>
      <c r="C30562"/>
    </row>
    <row r="30563" spans="2:3" x14ac:dyDescent="0.35">
      <c r="B30563"/>
      <c r="C30563"/>
    </row>
    <row r="30564" spans="2:3" x14ac:dyDescent="0.35">
      <c r="B30564"/>
      <c r="C30564"/>
    </row>
    <row r="30565" spans="2:3" x14ac:dyDescent="0.35">
      <c r="B30565"/>
      <c r="C30565"/>
    </row>
    <row r="30566" spans="2:3" x14ac:dyDescent="0.35">
      <c r="B30566"/>
      <c r="C30566"/>
    </row>
    <row r="30567" spans="2:3" x14ac:dyDescent="0.35">
      <c r="B30567"/>
      <c r="C30567"/>
    </row>
    <row r="30568" spans="2:3" x14ac:dyDescent="0.35">
      <c r="B30568"/>
      <c r="C30568"/>
    </row>
    <row r="30569" spans="2:3" x14ac:dyDescent="0.35">
      <c r="B30569"/>
      <c r="C30569"/>
    </row>
    <row r="30570" spans="2:3" x14ac:dyDescent="0.35">
      <c r="B30570"/>
      <c r="C30570"/>
    </row>
    <row r="30571" spans="2:3" x14ac:dyDescent="0.35">
      <c r="B30571"/>
      <c r="C30571"/>
    </row>
    <row r="30572" spans="2:3" x14ac:dyDescent="0.35">
      <c r="B30572"/>
      <c r="C30572"/>
    </row>
    <row r="30573" spans="2:3" x14ac:dyDescent="0.35">
      <c r="B30573"/>
      <c r="C30573"/>
    </row>
    <row r="30574" spans="2:3" x14ac:dyDescent="0.35">
      <c r="B30574"/>
      <c r="C30574"/>
    </row>
    <row r="30575" spans="2:3" x14ac:dyDescent="0.35">
      <c r="B30575"/>
      <c r="C30575"/>
    </row>
    <row r="30576" spans="2:3" x14ac:dyDescent="0.35">
      <c r="B30576"/>
      <c r="C30576"/>
    </row>
    <row r="30577" spans="2:3" x14ac:dyDescent="0.35">
      <c r="B30577"/>
      <c r="C30577"/>
    </row>
    <row r="30578" spans="2:3" x14ac:dyDescent="0.35">
      <c r="B30578"/>
      <c r="C30578"/>
    </row>
    <row r="30579" spans="2:3" x14ac:dyDescent="0.35">
      <c r="B30579"/>
      <c r="C30579"/>
    </row>
    <row r="30580" spans="2:3" x14ac:dyDescent="0.35">
      <c r="B30580"/>
      <c r="C30580"/>
    </row>
    <row r="30581" spans="2:3" x14ac:dyDescent="0.35">
      <c r="B30581"/>
      <c r="C30581"/>
    </row>
    <row r="30582" spans="2:3" x14ac:dyDescent="0.35">
      <c r="B30582"/>
      <c r="C30582"/>
    </row>
    <row r="30583" spans="2:3" x14ac:dyDescent="0.35">
      <c r="B30583"/>
      <c r="C30583"/>
    </row>
    <row r="30584" spans="2:3" x14ac:dyDescent="0.35">
      <c r="B30584"/>
      <c r="C30584"/>
    </row>
    <row r="30585" spans="2:3" x14ac:dyDescent="0.35">
      <c r="B30585"/>
      <c r="C30585"/>
    </row>
    <row r="30586" spans="2:3" x14ac:dyDescent="0.35">
      <c r="B30586"/>
      <c r="C30586"/>
    </row>
    <row r="30587" spans="2:3" x14ac:dyDescent="0.35">
      <c r="B30587"/>
      <c r="C30587"/>
    </row>
    <row r="30588" spans="2:3" x14ac:dyDescent="0.35">
      <c r="B30588"/>
      <c r="C30588"/>
    </row>
    <row r="30589" spans="2:3" x14ac:dyDescent="0.35">
      <c r="B30589"/>
      <c r="C30589"/>
    </row>
    <row r="30590" spans="2:3" x14ac:dyDescent="0.35">
      <c r="B30590"/>
      <c r="C30590"/>
    </row>
    <row r="30591" spans="2:3" x14ac:dyDescent="0.35">
      <c r="B30591"/>
      <c r="C30591"/>
    </row>
    <row r="30592" spans="2:3" x14ac:dyDescent="0.35">
      <c r="B30592"/>
      <c r="C30592"/>
    </row>
    <row r="30593" spans="2:3" x14ac:dyDescent="0.35">
      <c r="B30593"/>
      <c r="C30593"/>
    </row>
    <row r="30594" spans="2:3" x14ac:dyDescent="0.35">
      <c r="B30594"/>
      <c r="C30594"/>
    </row>
    <row r="30595" spans="2:3" x14ac:dyDescent="0.35">
      <c r="B30595"/>
      <c r="C30595"/>
    </row>
    <row r="30596" spans="2:3" x14ac:dyDescent="0.35">
      <c r="B30596"/>
      <c r="C30596"/>
    </row>
    <row r="30597" spans="2:3" x14ac:dyDescent="0.35">
      <c r="B30597"/>
      <c r="C30597"/>
    </row>
    <row r="30598" spans="2:3" x14ac:dyDescent="0.35">
      <c r="B30598"/>
      <c r="C30598"/>
    </row>
    <row r="30599" spans="2:3" x14ac:dyDescent="0.35">
      <c r="B30599"/>
      <c r="C30599"/>
    </row>
    <row r="30600" spans="2:3" x14ac:dyDescent="0.35">
      <c r="B30600"/>
      <c r="C30600"/>
    </row>
    <row r="30601" spans="2:3" x14ac:dyDescent="0.35">
      <c r="B30601"/>
      <c r="C30601"/>
    </row>
    <row r="30602" spans="2:3" x14ac:dyDescent="0.35">
      <c r="B30602"/>
      <c r="C30602"/>
    </row>
    <row r="30603" spans="2:3" x14ac:dyDescent="0.35">
      <c r="B30603"/>
      <c r="C30603"/>
    </row>
    <row r="30604" spans="2:3" x14ac:dyDescent="0.35">
      <c r="B30604"/>
      <c r="C30604"/>
    </row>
    <row r="30605" spans="2:3" x14ac:dyDescent="0.35">
      <c r="B30605"/>
      <c r="C30605"/>
    </row>
    <row r="30606" spans="2:3" x14ac:dyDescent="0.35">
      <c r="B30606"/>
      <c r="C30606"/>
    </row>
    <row r="30607" spans="2:3" x14ac:dyDescent="0.35">
      <c r="B30607"/>
      <c r="C30607"/>
    </row>
    <row r="30608" spans="2:3" x14ac:dyDescent="0.35">
      <c r="B30608"/>
      <c r="C30608"/>
    </row>
    <row r="30609" spans="2:3" x14ac:dyDescent="0.35">
      <c r="B30609"/>
      <c r="C30609"/>
    </row>
    <row r="30610" spans="2:3" x14ac:dyDescent="0.35">
      <c r="B30610"/>
      <c r="C30610"/>
    </row>
    <row r="30611" spans="2:3" x14ac:dyDescent="0.35">
      <c r="B30611"/>
      <c r="C30611"/>
    </row>
    <row r="30612" spans="2:3" x14ac:dyDescent="0.35">
      <c r="B30612"/>
      <c r="C30612"/>
    </row>
    <row r="30613" spans="2:3" x14ac:dyDescent="0.35">
      <c r="B30613"/>
      <c r="C30613"/>
    </row>
    <row r="30614" spans="2:3" x14ac:dyDescent="0.35">
      <c r="B30614"/>
      <c r="C30614"/>
    </row>
    <row r="30615" spans="2:3" x14ac:dyDescent="0.35">
      <c r="B30615"/>
      <c r="C30615"/>
    </row>
    <row r="30616" spans="2:3" x14ac:dyDescent="0.35">
      <c r="B30616"/>
      <c r="C30616"/>
    </row>
    <row r="30617" spans="2:3" x14ac:dyDescent="0.35">
      <c r="B30617"/>
      <c r="C30617"/>
    </row>
    <row r="30618" spans="2:3" x14ac:dyDescent="0.35">
      <c r="B30618"/>
      <c r="C30618"/>
    </row>
    <row r="30619" spans="2:3" x14ac:dyDescent="0.35">
      <c r="B30619"/>
      <c r="C30619"/>
    </row>
    <row r="30620" spans="2:3" x14ac:dyDescent="0.35">
      <c r="B30620"/>
      <c r="C30620"/>
    </row>
    <row r="30621" spans="2:3" x14ac:dyDescent="0.35">
      <c r="B30621"/>
      <c r="C30621"/>
    </row>
    <row r="30622" spans="2:3" x14ac:dyDescent="0.35">
      <c r="B30622"/>
      <c r="C30622"/>
    </row>
    <row r="30623" spans="2:3" x14ac:dyDescent="0.35">
      <c r="B30623"/>
      <c r="C30623"/>
    </row>
    <row r="30624" spans="2:3" x14ac:dyDescent="0.35">
      <c r="B30624"/>
      <c r="C30624"/>
    </row>
    <row r="30625" spans="2:3" x14ac:dyDescent="0.35">
      <c r="B30625"/>
      <c r="C30625"/>
    </row>
    <row r="30626" spans="2:3" x14ac:dyDescent="0.35">
      <c r="B30626"/>
      <c r="C30626"/>
    </row>
    <row r="30627" spans="2:3" x14ac:dyDescent="0.35">
      <c r="B30627"/>
      <c r="C30627"/>
    </row>
    <row r="30628" spans="2:3" x14ac:dyDescent="0.35">
      <c r="B30628"/>
      <c r="C30628"/>
    </row>
    <row r="30629" spans="2:3" x14ac:dyDescent="0.35">
      <c r="B30629"/>
      <c r="C30629"/>
    </row>
    <row r="30630" spans="2:3" x14ac:dyDescent="0.35">
      <c r="B30630"/>
      <c r="C30630"/>
    </row>
    <row r="30631" spans="2:3" x14ac:dyDescent="0.35">
      <c r="B30631"/>
      <c r="C30631"/>
    </row>
    <row r="30632" spans="2:3" x14ac:dyDescent="0.35">
      <c r="B30632"/>
      <c r="C30632"/>
    </row>
    <row r="30633" spans="2:3" x14ac:dyDescent="0.35">
      <c r="B30633"/>
      <c r="C30633"/>
    </row>
    <row r="30634" spans="2:3" x14ac:dyDescent="0.35">
      <c r="B30634"/>
      <c r="C30634"/>
    </row>
    <row r="30635" spans="2:3" x14ac:dyDescent="0.35">
      <c r="B30635"/>
      <c r="C30635"/>
    </row>
    <row r="30636" spans="2:3" x14ac:dyDescent="0.35">
      <c r="B30636"/>
      <c r="C30636"/>
    </row>
    <row r="30637" spans="2:3" x14ac:dyDescent="0.35">
      <c r="B30637"/>
      <c r="C30637"/>
    </row>
    <row r="30638" spans="2:3" x14ac:dyDescent="0.35">
      <c r="B30638"/>
      <c r="C30638"/>
    </row>
    <row r="30639" spans="2:3" x14ac:dyDescent="0.35">
      <c r="B30639"/>
      <c r="C30639"/>
    </row>
    <row r="30640" spans="2:3" x14ac:dyDescent="0.35">
      <c r="B30640"/>
      <c r="C30640"/>
    </row>
    <row r="30641" spans="2:3" x14ac:dyDescent="0.35">
      <c r="B30641"/>
      <c r="C30641"/>
    </row>
    <row r="30642" spans="2:3" x14ac:dyDescent="0.35">
      <c r="B30642"/>
      <c r="C30642"/>
    </row>
    <row r="30643" spans="2:3" x14ac:dyDescent="0.35">
      <c r="B30643"/>
      <c r="C30643"/>
    </row>
    <row r="30644" spans="2:3" x14ac:dyDescent="0.35">
      <c r="B30644"/>
      <c r="C30644"/>
    </row>
    <row r="30645" spans="2:3" x14ac:dyDescent="0.35">
      <c r="B30645"/>
      <c r="C30645"/>
    </row>
    <row r="30646" spans="2:3" x14ac:dyDescent="0.35">
      <c r="B30646"/>
      <c r="C30646"/>
    </row>
    <row r="30647" spans="2:3" x14ac:dyDescent="0.35">
      <c r="B30647"/>
      <c r="C30647"/>
    </row>
    <row r="30648" spans="2:3" x14ac:dyDescent="0.35">
      <c r="B30648"/>
      <c r="C30648"/>
    </row>
    <row r="30649" spans="2:3" x14ac:dyDescent="0.35">
      <c r="B30649"/>
      <c r="C30649"/>
    </row>
    <row r="30650" spans="2:3" x14ac:dyDescent="0.35">
      <c r="B30650"/>
      <c r="C30650"/>
    </row>
    <row r="30651" spans="2:3" x14ac:dyDescent="0.35">
      <c r="B30651"/>
      <c r="C30651"/>
    </row>
    <row r="30652" spans="2:3" x14ac:dyDescent="0.35">
      <c r="B30652"/>
      <c r="C30652"/>
    </row>
    <row r="30653" spans="2:3" x14ac:dyDescent="0.35">
      <c r="B30653"/>
      <c r="C30653"/>
    </row>
    <row r="30654" spans="2:3" x14ac:dyDescent="0.35">
      <c r="B30654"/>
      <c r="C30654"/>
    </row>
    <row r="30655" spans="2:3" x14ac:dyDescent="0.35">
      <c r="B30655"/>
      <c r="C30655"/>
    </row>
    <row r="30656" spans="2:3" x14ac:dyDescent="0.35">
      <c r="B30656"/>
      <c r="C30656"/>
    </row>
    <row r="30657" spans="2:3" x14ac:dyDescent="0.35">
      <c r="B30657"/>
      <c r="C30657"/>
    </row>
    <row r="30658" spans="2:3" x14ac:dyDescent="0.35">
      <c r="B30658"/>
      <c r="C30658"/>
    </row>
    <row r="30659" spans="2:3" x14ac:dyDescent="0.35">
      <c r="B30659"/>
      <c r="C30659"/>
    </row>
    <row r="30660" spans="2:3" x14ac:dyDescent="0.35">
      <c r="B30660"/>
      <c r="C30660"/>
    </row>
    <row r="30661" spans="2:3" x14ac:dyDescent="0.35">
      <c r="B30661"/>
      <c r="C30661"/>
    </row>
    <row r="30662" spans="2:3" x14ac:dyDescent="0.35">
      <c r="B30662"/>
      <c r="C30662"/>
    </row>
    <row r="30663" spans="2:3" x14ac:dyDescent="0.35">
      <c r="B30663"/>
      <c r="C30663"/>
    </row>
    <row r="30664" spans="2:3" x14ac:dyDescent="0.35">
      <c r="B30664"/>
      <c r="C30664"/>
    </row>
    <row r="30665" spans="2:3" x14ac:dyDescent="0.35">
      <c r="B30665"/>
      <c r="C30665"/>
    </row>
    <row r="30666" spans="2:3" x14ac:dyDescent="0.35">
      <c r="B30666"/>
      <c r="C30666"/>
    </row>
    <row r="30667" spans="2:3" x14ac:dyDescent="0.35">
      <c r="B30667"/>
      <c r="C30667"/>
    </row>
    <row r="30668" spans="2:3" x14ac:dyDescent="0.35">
      <c r="B30668"/>
      <c r="C30668"/>
    </row>
    <row r="30669" spans="2:3" x14ac:dyDescent="0.35">
      <c r="B30669"/>
      <c r="C30669"/>
    </row>
    <row r="30670" spans="2:3" x14ac:dyDescent="0.35">
      <c r="B30670"/>
      <c r="C30670"/>
    </row>
    <row r="30671" spans="2:3" x14ac:dyDescent="0.35">
      <c r="B30671"/>
      <c r="C30671"/>
    </row>
    <row r="30672" spans="2:3" x14ac:dyDescent="0.35">
      <c r="B30672"/>
      <c r="C30672"/>
    </row>
    <row r="30673" spans="2:3" x14ac:dyDescent="0.35">
      <c r="B30673"/>
      <c r="C30673"/>
    </row>
    <row r="30674" spans="2:3" x14ac:dyDescent="0.35">
      <c r="B30674"/>
      <c r="C30674"/>
    </row>
    <row r="30675" spans="2:3" x14ac:dyDescent="0.35">
      <c r="B30675"/>
      <c r="C30675"/>
    </row>
    <row r="30676" spans="2:3" x14ac:dyDescent="0.35">
      <c r="B30676"/>
      <c r="C30676"/>
    </row>
    <row r="30677" spans="2:3" x14ac:dyDescent="0.35">
      <c r="B30677"/>
      <c r="C30677"/>
    </row>
    <row r="30678" spans="2:3" x14ac:dyDescent="0.35">
      <c r="B30678"/>
      <c r="C30678"/>
    </row>
    <row r="30679" spans="2:3" x14ac:dyDescent="0.35">
      <c r="B30679"/>
      <c r="C30679"/>
    </row>
    <row r="30680" spans="2:3" x14ac:dyDescent="0.35">
      <c r="B30680"/>
      <c r="C30680"/>
    </row>
    <row r="30681" spans="2:3" x14ac:dyDescent="0.35">
      <c r="B30681"/>
      <c r="C30681"/>
    </row>
    <row r="30682" spans="2:3" x14ac:dyDescent="0.35">
      <c r="B30682"/>
      <c r="C30682"/>
    </row>
    <row r="30683" spans="2:3" x14ac:dyDescent="0.35">
      <c r="B30683"/>
      <c r="C30683"/>
    </row>
    <row r="30684" spans="2:3" x14ac:dyDescent="0.35">
      <c r="B30684"/>
      <c r="C30684"/>
    </row>
    <row r="30685" spans="2:3" x14ac:dyDescent="0.35">
      <c r="B30685"/>
      <c r="C30685"/>
    </row>
    <row r="30686" spans="2:3" x14ac:dyDescent="0.35">
      <c r="B30686"/>
      <c r="C30686"/>
    </row>
    <row r="30687" spans="2:3" x14ac:dyDescent="0.35">
      <c r="B30687"/>
      <c r="C30687"/>
    </row>
    <row r="30688" spans="2:3" x14ac:dyDescent="0.35">
      <c r="B30688"/>
      <c r="C30688"/>
    </row>
    <row r="30689" spans="2:3" x14ac:dyDescent="0.35">
      <c r="B30689"/>
      <c r="C30689"/>
    </row>
    <row r="30690" spans="2:3" x14ac:dyDescent="0.35">
      <c r="B30690"/>
      <c r="C30690"/>
    </row>
    <row r="30691" spans="2:3" x14ac:dyDescent="0.35">
      <c r="B30691"/>
      <c r="C30691"/>
    </row>
    <row r="30692" spans="2:3" x14ac:dyDescent="0.35">
      <c r="B30692"/>
      <c r="C30692"/>
    </row>
    <row r="30693" spans="2:3" x14ac:dyDescent="0.35">
      <c r="B30693"/>
      <c r="C30693"/>
    </row>
    <row r="30694" spans="2:3" x14ac:dyDescent="0.35">
      <c r="B30694"/>
      <c r="C30694"/>
    </row>
    <row r="30695" spans="2:3" x14ac:dyDescent="0.35">
      <c r="B30695"/>
      <c r="C30695"/>
    </row>
    <row r="30696" spans="2:3" x14ac:dyDescent="0.35">
      <c r="B30696"/>
      <c r="C30696"/>
    </row>
    <row r="30697" spans="2:3" x14ac:dyDescent="0.35">
      <c r="B30697"/>
      <c r="C30697"/>
    </row>
    <row r="30698" spans="2:3" x14ac:dyDescent="0.35">
      <c r="B30698"/>
      <c r="C30698"/>
    </row>
    <row r="30699" spans="2:3" x14ac:dyDescent="0.35">
      <c r="B30699"/>
      <c r="C30699"/>
    </row>
    <row r="30700" spans="2:3" x14ac:dyDescent="0.35">
      <c r="B30700"/>
      <c r="C30700"/>
    </row>
    <row r="30701" spans="2:3" x14ac:dyDescent="0.35">
      <c r="B30701"/>
      <c r="C30701"/>
    </row>
    <row r="30702" spans="2:3" x14ac:dyDescent="0.35">
      <c r="B30702"/>
      <c r="C30702"/>
    </row>
    <row r="30703" spans="2:3" x14ac:dyDescent="0.35">
      <c r="B30703"/>
      <c r="C30703"/>
    </row>
    <row r="30704" spans="2:3" x14ac:dyDescent="0.35">
      <c r="B30704"/>
      <c r="C30704"/>
    </row>
    <row r="30705" spans="2:3" x14ac:dyDescent="0.35">
      <c r="B30705"/>
      <c r="C30705"/>
    </row>
    <row r="30706" spans="2:3" x14ac:dyDescent="0.35">
      <c r="B30706"/>
      <c r="C30706"/>
    </row>
    <row r="30707" spans="2:3" x14ac:dyDescent="0.35">
      <c r="B30707"/>
      <c r="C30707"/>
    </row>
    <row r="30708" spans="2:3" x14ac:dyDescent="0.35">
      <c r="B30708"/>
      <c r="C30708"/>
    </row>
    <row r="30709" spans="2:3" x14ac:dyDescent="0.35">
      <c r="B30709"/>
      <c r="C30709"/>
    </row>
    <row r="30710" spans="2:3" x14ac:dyDescent="0.35">
      <c r="B30710"/>
      <c r="C30710"/>
    </row>
    <row r="30711" spans="2:3" x14ac:dyDescent="0.35">
      <c r="B30711"/>
      <c r="C30711"/>
    </row>
    <row r="30712" spans="2:3" x14ac:dyDescent="0.35">
      <c r="B30712"/>
      <c r="C30712"/>
    </row>
    <row r="30713" spans="2:3" x14ac:dyDescent="0.35">
      <c r="B30713"/>
      <c r="C30713"/>
    </row>
    <row r="30714" spans="2:3" x14ac:dyDescent="0.35">
      <c r="B30714"/>
      <c r="C30714"/>
    </row>
    <row r="30715" spans="2:3" x14ac:dyDescent="0.35">
      <c r="B30715"/>
      <c r="C30715"/>
    </row>
    <row r="30716" spans="2:3" x14ac:dyDescent="0.35">
      <c r="B30716"/>
      <c r="C30716"/>
    </row>
    <row r="30717" spans="2:3" x14ac:dyDescent="0.35">
      <c r="B30717"/>
      <c r="C30717"/>
    </row>
    <row r="30718" spans="2:3" x14ac:dyDescent="0.35">
      <c r="B30718"/>
      <c r="C30718"/>
    </row>
    <row r="30719" spans="2:3" x14ac:dyDescent="0.35">
      <c r="B30719"/>
      <c r="C30719"/>
    </row>
    <row r="30720" spans="2:3" x14ac:dyDescent="0.35">
      <c r="B30720"/>
      <c r="C30720"/>
    </row>
    <row r="30721" spans="2:3" x14ac:dyDescent="0.35">
      <c r="B30721"/>
      <c r="C30721"/>
    </row>
    <row r="30722" spans="2:3" x14ac:dyDescent="0.35">
      <c r="B30722"/>
      <c r="C30722"/>
    </row>
    <row r="30723" spans="2:3" x14ac:dyDescent="0.35">
      <c r="B30723"/>
      <c r="C30723"/>
    </row>
    <row r="30724" spans="2:3" x14ac:dyDescent="0.35">
      <c r="B30724"/>
      <c r="C30724"/>
    </row>
    <row r="30725" spans="2:3" x14ac:dyDescent="0.35">
      <c r="B30725"/>
      <c r="C30725"/>
    </row>
    <row r="30726" spans="2:3" x14ac:dyDescent="0.35">
      <c r="B30726"/>
      <c r="C30726"/>
    </row>
    <row r="30727" spans="2:3" x14ac:dyDescent="0.35">
      <c r="B30727"/>
      <c r="C30727"/>
    </row>
    <row r="30728" spans="2:3" x14ac:dyDescent="0.35">
      <c r="B30728"/>
      <c r="C30728"/>
    </row>
    <row r="30729" spans="2:3" x14ac:dyDescent="0.35">
      <c r="B30729"/>
      <c r="C30729"/>
    </row>
    <row r="30730" spans="2:3" x14ac:dyDescent="0.35">
      <c r="B30730"/>
      <c r="C30730"/>
    </row>
    <row r="30731" spans="2:3" x14ac:dyDescent="0.35">
      <c r="B30731"/>
      <c r="C30731"/>
    </row>
    <row r="30732" spans="2:3" x14ac:dyDescent="0.35">
      <c r="B30732"/>
      <c r="C30732"/>
    </row>
    <row r="30733" spans="2:3" x14ac:dyDescent="0.35">
      <c r="B30733"/>
      <c r="C30733"/>
    </row>
    <row r="30734" spans="2:3" x14ac:dyDescent="0.35">
      <c r="B30734"/>
      <c r="C30734"/>
    </row>
    <row r="30735" spans="2:3" x14ac:dyDescent="0.35">
      <c r="B30735"/>
      <c r="C30735"/>
    </row>
    <row r="30736" spans="2:3" x14ac:dyDescent="0.35">
      <c r="B30736"/>
      <c r="C30736"/>
    </row>
    <row r="30737" spans="2:3" x14ac:dyDescent="0.35">
      <c r="B30737"/>
      <c r="C30737"/>
    </row>
    <row r="30738" spans="2:3" x14ac:dyDescent="0.35">
      <c r="B30738"/>
      <c r="C30738"/>
    </row>
    <row r="30739" spans="2:3" x14ac:dyDescent="0.35">
      <c r="B30739"/>
      <c r="C30739"/>
    </row>
    <row r="30740" spans="2:3" x14ac:dyDescent="0.35">
      <c r="B30740"/>
      <c r="C30740"/>
    </row>
    <row r="30741" spans="2:3" x14ac:dyDescent="0.35">
      <c r="B30741"/>
      <c r="C30741"/>
    </row>
    <row r="30742" spans="2:3" x14ac:dyDescent="0.35">
      <c r="B30742"/>
      <c r="C30742"/>
    </row>
    <row r="30743" spans="2:3" x14ac:dyDescent="0.35">
      <c r="B30743"/>
      <c r="C30743"/>
    </row>
    <row r="30744" spans="2:3" x14ac:dyDescent="0.35">
      <c r="B30744"/>
      <c r="C30744"/>
    </row>
    <row r="30745" spans="2:3" x14ac:dyDescent="0.35">
      <c r="B30745"/>
      <c r="C30745"/>
    </row>
    <row r="30746" spans="2:3" x14ac:dyDescent="0.35">
      <c r="B30746"/>
      <c r="C30746"/>
    </row>
    <row r="30747" spans="2:3" x14ac:dyDescent="0.35">
      <c r="B30747"/>
      <c r="C30747"/>
    </row>
    <row r="30748" spans="2:3" x14ac:dyDescent="0.35">
      <c r="B30748"/>
      <c r="C30748"/>
    </row>
    <row r="30749" spans="2:3" x14ac:dyDescent="0.35">
      <c r="B30749"/>
      <c r="C30749"/>
    </row>
    <row r="30750" spans="2:3" x14ac:dyDescent="0.35">
      <c r="B30750"/>
      <c r="C30750"/>
    </row>
    <row r="30751" spans="2:3" x14ac:dyDescent="0.35">
      <c r="B30751"/>
      <c r="C30751"/>
    </row>
    <row r="30752" spans="2:3" x14ac:dyDescent="0.35">
      <c r="B30752"/>
      <c r="C30752"/>
    </row>
    <row r="30753" spans="2:3" x14ac:dyDescent="0.35">
      <c r="B30753"/>
      <c r="C30753"/>
    </row>
    <row r="30754" spans="2:3" x14ac:dyDescent="0.35">
      <c r="B30754"/>
      <c r="C30754"/>
    </row>
    <row r="30755" spans="2:3" x14ac:dyDescent="0.35">
      <c r="B30755"/>
      <c r="C30755"/>
    </row>
    <row r="30756" spans="2:3" x14ac:dyDescent="0.35">
      <c r="B30756"/>
      <c r="C30756"/>
    </row>
    <row r="30757" spans="2:3" x14ac:dyDescent="0.35">
      <c r="B30757"/>
      <c r="C30757"/>
    </row>
    <row r="30758" spans="2:3" x14ac:dyDescent="0.35">
      <c r="B30758"/>
      <c r="C30758"/>
    </row>
    <row r="30759" spans="2:3" x14ac:dyDescent="0.35">
      <c r="B30759"/>
      <c r="C30759"/>
    </row>
    <row r="30760" spans="2:3" x14ac:dyDescent="0.35">
      <c r="B30760"/>
      <c r="C30760"/>
    </row>
    <row r="30761" spans="2:3" x14ac:dyDescent="0.35">
      <c r="B30761"/>
      <c r="C30761"/>
    </row>
    <row r="30762" spans="2:3" x14ac:dyDescent="0.35">
      <c r="B30762"/>
      <c r="C30762"/>
    </row>
    <row r="30763" spans="2:3" x14ac:dyDescent="0.35">
      <c r="B30763"/>
      <c r="C30763"/>
    </row>
    <row r="30764" spans="2:3" x14ac:dyDescent="0.35">
      <c r="B30764"/>
      <c r="C30764"/>
    </row>
    <row r="30765" spans="2:3" x14ac:dyDescent="0.35">
      <c r="B30765"/>
      <c r="C30765"/>
    </row>
    <row r="30766" spans="2:3" x14ac:dyDescent="0.35">
      <c r="B30766"/>
      <c r="C30766"/>
    </row>
    <row r="30767" spans="2:3" x14ac:dyDescent="0.35">
      <c r="B30767"/>
      <c r="C30767"/>
    </row>
    <row r="30768" spans="2:3" x14ac:dyDescent="0.35">
      <c r="B30768"/>
      <c r="C30768"/>
    </row>
    <row r="30769" spans="2:3" x14ac:dyDescent="0.35">
      <c r="B30769"/>
      <c r="C30769"/>
    </row>
    <row r="30770" spans="2:3" x14ac:dyDescent="0.35">
      <c r="B30770"/>
      <c r="C30770"/>
    </row>
    <row r="30771" spans="2:3" x14ac:dyDescent="0.35">
      <c r="B30771"/>
      <c r="C30771"/>
    </row>
    <row r="30772" spans="2:3" x14ac:dyDescent="0.35">
      <c r="B30772"/>
      <c r="C30772"/>
    </row>
    <row r="30773" spans="2:3" x14ac:dyDescent="0.35">
      <c r="B30773"/>
      <c r="C30773"/>
    </row>
    <row r="30774" spans="2:3" x14ac:dyDescent="0.35">
      <c r="B30774"/>
      <c r="C30774"/>
    </row>
    <row r="30775" spans="2:3" x14ac:dyDescent="0.35">
      <c r="B30775"/>
      <c r="C30775"/>
    </row>
    <row r="30776" spans="2:3" x14ac:dyDescent="0.35">
      <c r="B30776"/>
      <c r="C30776"/>
    </row>
    <row r="30777" spans="2:3" x14ac:dyDescent="0.35">
      <c r="B30777"/>
      <c r="C30777"/>
    </row>
    <row r="30778" spans="2:3" x14ac:dyDescent="0.35">
      <c r="B30778"/>
      <c r="C30778"/>
    </row>
    <row r="30779" spans="2:3" x14ac:dyDescent="0.35">
      <c r="B30779"/>
      <c r="C30779"/>
    </row>
    <row r="30780" spans="2:3" x14ac:dyDescent="0.35">
      <c r="B30780"/>
      <c r="C30780"/>
    </row>
    <row r="30781" spans="2:3" x14ac:dyDescent="0.35">
      <c r="B30781"/>
      <c r="C30781"/>
    </row>
    <row r="30782" spans="2:3" x14ac:dyDescent="0.35">
      <c r="B30782"/>
      <c r="C30782"/>
    </row>
    <row r="30783" spans="2:3" x14ac:dyDescent="0.35">
      <c r="B30783"/>
      <c r="C30783"/>
    </row>
    <row r="30784" spans="2:3" x14ac:dyDescent="0.35">
      <c r="B30784"/>
      <c r="C30784"/>
    </row>
    <row r="30785" spans="2:3" x14ac:dyDescent="0.35">
      <c r="B30785"/>
      <c r="C30785"/>
    </row>
    <row r="30786" spans="2:3" x14ac:dyDescent="0.35">
      <c r="B30786"/>
      <c r="C30786"/>
    </row>
    <row r="30787" spans="2:3" x14ac:dyDescent="0.35">
      <c r="B30787"/>
      <c r="C30787"/>
    </row>
    <row r="30788" spans="2:3" x14ac:dyDescent="0.35">
      <c r="B30788"/>
      <c r="C30788"/>
    </row>
    <row r="30789" spans="2:3" x14ac:dyDescent="0.35">
      <c r="B30789"/>
      <c r="C30789"/>
    </row>
    <row r="30790" spans="2:3" x14ac:dyDescent="0.35">
      <c r="B30790"/>
      <c r="C30790"/>
    </row>
    <row r="30791" spans="2:3" x14ac:dyDescent="0.35">
      <c r="B30791"/>
      <c r="C30791"/>
    </row>
    <row r="30792" spans="2:3" x14ac:dyDescent="0.35">
      <c r="B30792"/>
      <c r="C30792"/>
    </row>
    <row r="30793" spans="2:3" x14ac:dyDescent="0.35">
      <c r="B30793"/>
      <c r="C30793"/>
    </row>
    <row r="30794" spans="2:3" x14ac:dyDescent="0.35">
      <c r="B30794"/>
      <c r="C30794"/>
    </row>
    <row r="30795" spans="2:3" x14ac:dyDescent="0.35">
      <c r="B30795"/>
      <c r="C30795"/>
    </row>
    <row r="30796" spans="2:3" x14ac:dyDescent="0.35">
      <c r="B30796"/>
      <c r="C30796"/>
    </row>
    <row r="30797" spans="2:3" x14ac:dyDescent="0.35">
      <c r="B30797"/>
      <c r="C30797"/>
    </row>
    <row r="30798" spans="2:3" x14ac:dyDescent="0.35">
      <c r="B30798"/>
      <c r="C30798"/>
    </row>
    <row r="30799" spans="2:3" x14ac:dyDescent="0.35">
      <c r="B30799"/>
      <c r="C30799"/>
    </row>
    <row r="30800" spans="2:3" x14ac:dyDescent="0.35">
      <c r="B30800"/>
      <c r="C30800"/>
    </row>
    <row r="30801" spans="2:3" x14ac:dyDescent="0.35">
      <c r="B30801"/>
      <c r="C30801"/>
    </row>
    <row r="30802" spans="2:3" x14ac:dyDescent="0.35">
      <c r="B30802"/>
      <c r="C30802"/>
    </row>
    <row r="30803" spans="2:3" x14ac:dyDescent="0.35">
      <c r="B30803"/>
      <c r="C30803"/>
    </row>
    <row r="30804" spans="2:3" x14ac:dyDescent="0.35">
      <c r="B30804"/>
      <c r="C30804"/>
    </row>
    <row r="30805" spans="2:3" x14ac:dyDescent="0.35">
      <c r="B30805"/>
      <c r="C30805"/>
    </row>
    <row r="30806" spans="2:3" x14ac:dyDescent="0.35">
      <c r="B30806"/>
      <c r="C30806"/>
    </row>
    <row r="30807" spans="2:3" x14ac:dyDescent="0.35">
      <c r="B30807"/>
      <c r="C30807"/>
    </row>
    <row r="30808" spans="2:3" x14ac:dyDescent="0.35">
      <c r="B30808"/>
      <c r="C30808"/>
    </row>
    <row r="30809" spans="2:3" x14ac:dyDescent="0.35">
      <c r="B30809"/>
      <c r="C30809"/>
    </row>
    <row r="30810" spans="2:3" x14ac:dyDescent="0.35">
      <c r="B30810"/>
      <c r="C30810"/>
    </row>
    <row r="30811" spans="2:3" x14ac:dyDescent="0.35">
      <c r="B30811"/>
      <c r="C30811"/>
    </row>
    <row r="30812" spans="2:3" x14ac:dyDescent="0.35">
      <c r="B30812"/>
      <c r="C30812"/>
    </row>
    <row r="30813" spans="2:3" x14ac:dyDescent="0.35">
      <c r="B30813"/>
      <c r="C30813"/>
    </row>
    <row r="30814" spans="2:3" x14ac:dyDescent="0.35">
      <c r="B30814"/>
      <c r="C30814"/>
    </row>
    <row r="30815" spans="2:3" x14ac:dyDescent="0.35">
      <c r="B30815"/>
      <c r="C30815"/>
    </row>
    <row r="30816" spans="2:3" x14ac:dyDescent="0.35">
      <c r="B30816"/>
      <c r="C30816"/>
    </row>
    <row r="30817" spans="2:3" x14ac:dyDescent="0.35">
      <c r="B30817"/>
      <c r="C30817"/>
    </row>
    <row r="30818" spans="2:3" x14ac:dyDescent="0.35">
      <c r="B30818"/>
      <c r="C30818"/>
    </row>
    <row r="30819" spans="2:3" x14ac:dyDescent="0.35">
      <c r="B30819"/>
      <c r="C30819"/>
    </row>
    <row r="30820" spans="2:3" x14ac:dyDescent="0.35">
      <c r="B30820"/>
      <c r="C30820"/>
    </row>
    <row r="30821" spans="2:3" x14ac:dyDescent="0.35">
      <c r="B30821"/>
      <c r="C30821"/>
    </row>
    <row r="30822" spans="2:3" x14ac:dyDescent="0.35">
      <c r="B30822"/>
      <c r="C30822"/>
    </row>
    <row r="30823" spans="2:3" x14ac:dyDescent="0.35">
      <c r="B30823"/>
      <c r="C30823"/>
    </row>
    <row r="30824" spans="2:3" x14ac:dyDescent="0.35">
      <c r="B30824"/>
      <c r="C30824"/>
    </row>
    <row r="30825" spans="2:3" x14ac:dyDescent="0.35">
      <c r="B30825"/>
      <c r="C30825"/>
    </row>
    <row r="30826" spans="2:3" x14ac:dyDescent="0.35">
      <c r="B30826"/>
      <c r="C30826"/>
    </row>
    <row r="30827" spans="2:3" x14ac:dyDescent="0.35">
      <c r="B30827"/>
      <c r="C30827"/>
    </row>
    <row r="30828" spans="2:3" x14ac:dyDescent="0.35">
      <c r="B30828"/>
      <c r="C30828"/>
    </row>
    <row r="30829" spans="2:3" x14ac:dyDescent="0.35">
      <c r="B30829"/>
      <c r="C30829"/>
    </row>
    <row r="30830" spans="2:3" x14ac:dyDescent="0.35">
      <c r="B30830"/>
      <c r="C30830"/>
    </row>
    <row r="30831" spans="2:3" x14ac:dyDescent="0.35">
      <c r="B30831"/>
      <c r="C30831"/>
    </row>
    <row r="30832" spans="2:3" x14ac:dyDescent="0.35">
      <c r="B30832"/>
      <c r="C30832"/>
    </row>
    <row r="30833" spans="2:3" x14ac:dyDescent="0.35">
      <c r="B30833"/>
      <c r="C30833"/>
    </row>
    <row r="30834" spans="2:3" x14ac:dyDescent="0.35">
      <c r="B30834"/>
      <c r="C30834"/>
    </row>
    <row r="30835" spans="2:3" x14ac:dyDescent="0.35">
      <c r="B30835"/>
      <c r="C30835"/>
    </row>
    <row r="30836" spans="2:3" x14ac:dyDescent="0.35">
      <c r="B30836"/>
      <c r="C30836"/>
    </row>
    <row r="30837" spans="2:3" x14ac:dyDescent="0.35">
      <c r="B30837"/>
      <c r="C30837"/>
    </row>
    <row r="30838" spans="2:3" x14ac:dyDescent="0.35">
      <c r="B30838"/>
      <c r="C30838"/>
    </row>
    <row r="30839" spans="2:3" x14ac:dyDescent="0.35">
      <c r="B30839"/>
      <c r="C30839"/>
    </row>
    <row r="30840" spans="2:3" x14ac:dyDescent="0.35">
      <c r="B30840"/>
      <c r="C30840"/>
    </row>
    <row r="30841" spans="2:3" x14ac:dyDescent="0.35">
      <c r="B30841"/>
      <c r="C30841"/>
    </row>
    <row r="30842" spans="2:3" x14ac:dyDescent="0.35">
      <c r="B30842"/>
      <c r="C30842"/>
    </row>
    <row r="30843" spans="2:3" x14ac:dyDescent="0.35">
      <c r="B30843"/>
      <c r="C30843"/>
    </row>
    <row r="30844" spans="2:3" x14ac:dyDescent="0.35">
      <c r="B30844"/>
      <c r="C30844"/>
    </row>
    <row r="30845" spans="2:3" x14ac:dyDescent="0.35">
      <c r="B30845"/>
      <c r="C30845"/>
    </row>
    <row r="30846" spans="2:3" x14ac:dyDescent="0.35">
      <c r="B30846"/>
      <c r="C30846"/>
    </row>
    <row r="30847" spans="2:3" x14ac:dyDescent="0.35">
      <c r="B30847"/>
      <c r="C30847"/>
    </row>
    <row r="30848" spans="2:3" x14ac:dyDescent="0.35">
      <c r="B30848"/>
      <c r="C30848"/>
    </row>
    <row r="30849" spans="2:3" x14ac:dyDescent="0.35">
      <c r="B30849"/>
      <c r="C30849"/>
    </row>
    <row r="30850" spans="2:3" x14ac:dyDescent="0.35">
      <c r="B30850"/>
      <c r="C30850"/>
    </row>
    <row r="30851" spans="2:3" x14ac:dyDescent="0.35">
      <c r="B30851"/>
      <c r="C30851"/>
    </row>
    <row r="30852" spans="2:3" x14ac:dyDescent="0.35">
      <c r="B30852"/>
      <c r="C30852"/>
    </row>
    <row r="30853" spans="2:3" x14ac:dyDescent="0.35">
      <c r="B30853"/>
      <c r="C30853"/>
    </row>
    <row r="30854" spans="2:3" x14ac:dyDescent="0.35">
      <c r="B30854"/>
      <c r="C30854"/>
    </row>
    <row r="30855" spans="2:3" x14ac:dyDescent="0.35">
      <c r="B30855"/>
      <c r="C30855"/>
    </row>
    <row r="30856" spans="2:3" x14ac:dyDescent="0.35">
      <c r="B30856"/>
      <c r="C30856"/>
    </row>
    <row r="30857" spans="2:3" x14ac:dyDescent="0.35">
      <c r="B30857"/>
      <c r="C30857"/>
    </row>
    <row r="30858" spans="2:3" x14ac:dyDescent="0.35">
      <c r="B30858"/>
      <c r="C30858"/>
    </row>
    <row r="30859" spans="2:3" x14ac:dyDescent="0.35">
      <c r="B30859"/>
      <c r="C30859"/>
    </row>
    <row r="30860" spans="2:3" x14ac:dyDescent="0.35">
      <c r="B30860"/>
      <c r="C30860"/>
    </row>
    <row r="30861" spans="2:3" x14ac:dyDescent="0.35">
      <c r="B30861"/>
      <c r="C30861"/>
    </row>
    <row r="30862" spans="2:3" x14ac:dyDescent="0.35">
      <c r="B30862"/>
      <c r="C30862"/>
    </row>
    <row r="30863" spans="2:3" x14ac:dyDescent="0.35">
      <c r="B30863"/>
      <c r="C30863"/>
    </row>
    <row r="30864" spans="2:3" x14ac:dyDescent="0.35">
      <c r="B30864"/>
      <c r="C30864"/>
    </row>
    <row r="30865" spans="2:3" x14ac:dyDescent="0.35">
      <c r="B30865"/>
      <c r="C30865"/>
    </row>
    <row r="30866" spans="2:3" x14ac:dyDescent="0.35">
      <c r="B30866"/>
      <c r="C30866"/>
    </row>
    <row r="30867" spans="2:3" x14ac:dyDescent="0.35">
      <c r="B30867"/>
      <c r="C30867"/>
    </row>
    <row r="30868" spans="2:3" x14ac:dyDescent="0.35">
      <c r="B30868"/>
      <c r="C30868"/>
    </row>
    <row r="30869" spans="2:3" x14ac:dyDescent="0.35">
      <c r="B30869"/>
      <c r="C30869"/>
    </row>
    <row r="30870" spans="2:3" x14ac:dyDescent="0.35">
      <c r="B30870"/>
      <c r="C30870"/>
    </row>
    <row r="30871" spans="2:3" x14ac:dyDescent="0.35">
      <c r="B30871"/>
      <c r="C30871"/>
    </row>
    <row r="30872" spans="2:3" x14ac:dyDescent="0.35">
      <c r="B30872"/>
      <c r="C30872"/>
    </row>
    <row r="30873" spans="2:3" x14ac:dyDescent="0.35">
      <c r="B30873"/>
      <c r="C30873"/>
    </row>
    <row r="30874" spans="2:3" x14ac:dyDescent="0.35">
      <c r="B30874"/>
      <c r="C30874"/>
    </row>
    <row r="30875" spans="2:3" x14ac:dyDescent="0.35">
      <c r="B30875"/>
      <c r="C30875"/>
    </row>
    <row r="30876" spans="2:3" x14ac:dyDescent="0.35">
      <c r="B30876"/>
      <c r="C30876"/>
    </row>
    <row r="30877" spans="2:3" x14ac:dyDescent="0.35">
      <c r="B30877"/>
      <c r="C30877"/>
    </row>
    <row r="30878" spans="2:3" x14ac:dyDescent="0.35">
      <c r="B30878"/>
      <c r="C30878"/>
    </row>
    <row r="30879" spans="2:3" x14ac:dyDescent="0.35">
      <c r="B30879"/>
      <c r="C30879"/>
    </row>
    <row r="30880" spans="2:3" x14ac:dyDescent="0.35">
      <c r="B30880"/>
      <c r="C30880"/>
    </row>
    <row r="30881" spans="2:3" x14ac:dyDescent="0.35">
      <c r="B30881"/>
      <c r="C30881"/>
    </row>
    <row r="30882" spans="2:3" x14ac:dyDescent="0.35">
      <c r="B30882"/>
      <c r="C30882"/>
    </row>
    <row r="30883" spans="2:3" x14ac:dyDescent="0.35">
      <c r="B30883"/>
      <c r="C30883"/>
    </row>
    <row r="30884" spans="2:3" x14ac:dyDescent="0.35">
      <c r="B30884"/>
      <c r="C30884"/>
    </row>
    <row r="30885" spans="2:3" x14ac:dyDescent="0.35">
      <c r="B30885"/>
      <c r="C30885"/>
    </row>
    <row r="30886" spans="2:3" x14ac:dyDescent="0.35">
      <c r="B30886"/>
      <c r="C30886"/>
    </row>
    <row r="30887" spans="2:3" x14ac:dyDescent="0.35">
      <c r="B30887"/>
      <c r="C30887"/>
    </row>
    <row r="30888" spans="2:3" x14ac:dyDescent="0.35">
      <c r="B30888"/>
      <c r="C30888"/>
    </row>
    <row r="30889" spans="2:3" x14ac:dyDescent="0.35">
      <c r="B30889"/>
      <c r="C30889"/>
    </row>
    <row r="30890" spans="2:3" x14ac:dyDescent="0.35">
      <c r="B30890"/>
      <c r="C30890"/>
    </row>
    <row r="30891" spans="2:3" x14ac:dyDescent="0.35">
      <c r="B30891"/>
      <c r="C30891"/>
    </row>
    <row r="30892" spans="2:3" x14ac:dyDescent="0.35">
      <c r="B30892"/>
      <c r="C30892"/>
    </row>
    <row r="30893" spans="2:3" x14ac:dyDescent="0.35">
      <c r="B30893"/>
      <c r="C30893"/>
    </row>
    <row r="30894" spans="2:3" x14ac:dyDescent="0.35">
      <c r="B30894"/>
      <c r="C30894"/>
    </row>
    <row r="30895" spans="2:3" x14ac:dyDescent="0.35">
      <c r="B30895"/>
      <c r="C30895"/>
    </row>
    <row r="30896" spans="2:3" x14ac:dyDescent="0.35">
      <c r="B30896"/>
      <c r="C30896"/>
    </row>
    <row r="30897" spans="2:3" x14ac:dyDescent="0.35">
      <c r="B30897"/>
      <c r="C30897"/>
    </row>
    <row r="30898" spans="2:3" x14ac:dyDescent="0.35">
      <c r="B30898"/>
      <c r="C30898"/>
    </row>
    <row r="30899" spans="2:3" x14ac:dyDescent="0.35">
      <c r="B30899"/>
      <c r="C30899"/>
    </row>
    <row r="30900" spans="2:3" x14ac:dyDescent="0.35">
      <c r="B30900"/>
      <c r="C30900"/>
    </row>
    <row r="30901" spans="2:3" x14ac:dyDescent="0.35">
      <c r="B30901"/>
      <c r="C30901"/>
    </row>
    <row r="30902" spans="2:3" x14ac:dyDescent="0.35">
      <c r="B30902"/>
      <c r="C30902"/>
    </row>
    <row r="30903" spans="2:3" x14ac:dyDescent="0.35">
      <c r="B30903"/>
      <c r="C30903"/>
    </row>
    <row r="30904" spans="2:3" x14ac:dyDescent="0.35">
      <c r="B30904"/>
      <c r="C30904"/>
    </row>
    <row r="30905" spans="2:3" x14ac:dyDescent="0.35">
      <c r="B30905"/>
      <c r="C30905"/>
    </row>
    <row r="30906" spans="2:3" x14ac:dyDescent="0.35">
      <c r="B30906"/>
      <c r="C30906"/>
    </row>
    <row r="30907" spans="2:3" x14ac:dyDescent="0.35">
      <c r="B30907"/>
      <c r="C30907"/>
    </row>
    <row r="30908" spans="2:3" x14ac:dyDescent="0.35">
      <c r="B30908"/>
      <c r="C30908"/>
    </row>
    <row r="30909" spans="2:3" x14ac:dyDescent="0.35">
      <c r="B30909"/>
      <c r="C30909"/>
    </row>
    <row r="30910" spans="2:3" x14ac:dyDescent="0.35">
      <c r="B30910"/>
      <c r="C30910"/>
    </row>
    <row r="30911" spans="2:3" x14ac:dyDescent="0.35">
      <c r="B30911"/>
      <c r="C30911"/>
    </row>
    <row r="30912" spans="2:3" x14ac:dyDescent="0.35">
      <c r="B30912"/>
      <c r="C30912"/>
    </row>
    <row r="30913" spans="2:3" x14ac:dyDescent="0.35">
      <c r="B30913"/>
      <c r="C30913"/>
    </row>
    <row r="30914" spans="2:3" x14ac:dyDescent="0.35">
      <c r="B30914"/>
      <c r="C30914"/>
    </row>
    <row r="30915" spans="2:3" x14ac:dyDescent="0.35">
      <c r="B30915"/>
      <c r="C30915"/>
    </row>
    <row r="30916" spans="2:3" x14ac:dyDescent="0.35">
      <c r="B30916"/>
      <c r="C30916"/>
    </row>
    <row r="30917" spans="2:3" x14ac:dyDescent="0.35">
      <c r="B30917"/>
      <c r="C30917"/>
    </row>
    <row r="30918" spans="2:3" x14ac:dyDescent="0.35">
      <c r="B30918"/>
      <c r="C30918"/>
    </row>
    <row r="30919" spans="2:3" x14ac:dyDescent="0.35">
      <c r="B30919"/>
      <c r="C30919"/>
    </row>
    <row r="30920" spans="2:3" x14ac:dyDescent="0.35">
      <c r="B30920"/>
      <c r="C30920"/>
    </row>
    <row r="30921" spans="2:3" x14ac:dyDescent="0.35">
      <c r="B30921"/>
      <c r="C30921"/>
    </row>
    <row r="30922" spans="2:3" x14ac:dyDescent="0.35">
      <c r="B30922"/>
      <c r="C30922"/>
    </row>
    <row r="30923" spans="2:3" x14ac:dyDescent="0.35">
      <c r="B30923"/>
      <c r="C30923"/>
    </row>
    <row r="30924" spans="2:3" x14ac:dyDescent="0.35">
      <c r="B30924"/>
      <c r="C30924"/>
    </row>
    <row r="30925" spans="2:3" x14ac:dyDescent="0.35">
      <c r="B30925"/>
      <c r="C30925"/>
    </row>
    <row r="30926" spans="2:3" x14ac:dyDescent="0.35">
      <c r="B30926"/>
      <c r="C30926"/>
    </row>
    <row r="30927" spans="2:3" x14ac:dyDescent="0.35">
      <c r="B30927"/>
      <c r="C30927"/>
    </row>
    <row r="30928" spans="2:3" x14ac:dyDescent="0.35">
      <c r="B30928"/>
      <c r="C30928"/>
    </row>
    <row r="30929" spans="2:3" x14ac:dyDescent="0.35">
      <c r="B30929"/>
      <c r="C30929"/>
    </row>
    <row r="30930" spans="2:3" x14ac:dyDescent="0.35">
      <c r="B30930"/>
      <c r="C30930"/>
    </row>
    <row r="30931" spans="2:3" x14ac:dyDescent="0.35">
      <c r="B30931"/>
      <c r="C30931"/>
    </row>
    <row r="30932" spans="2:3" x14ac:dyDescent="0.35">
      <c r="B30932"/>
      <c r="C30932"/>
    </row>
    <row r="30933" spans="2:3" x14ac:dyDescent="0.35">
      <c r="B30933"/>
      <c r="C30933"/>
    </row>
    <row r="30934" spans="2:3" x14ac:dyDescent="0.35">
      <c r="B30934"/>
      <c r="C30934"/>
    </row>
    <row r="30935" spans="2:3" x14ac:dyDescent="0.35">
      <c r="B30935"/>
      <c r="C30935"/>
    </row>
    <row r="30936" spans="2:3" x14ac:dyDescent="0.35">
      <c r="B30936"/>
      <c r="C30936"/>
    </row>
    <row r="30937" spans="2:3" x14ac:dyDescent="0.35">
      <c r="B30937"/>
      <c r="C30937"/>
    </row>
    <row r="30938" spans="2:3" x14ac:dyDescent="0.35">
      <c r="B30938"/>
      <c r="C30938"/>
    </row>
    <row r="30939" spans="2:3" x14ac:dyDescent="0.35">
      <c r="B30939"/>
      <c r="C30939"/>
    </row>
    <row r="30940" spans="2:3" x14ac:dyDescent="0.35">
      <c r="B30940"/>
      <c r="C30940"/>
    </row>
    <row r="30941" spans="2:3" x14ac:dyDescent="0.35">
      <c r="B30941"/>
      <c r="C30941"/>
    </row>
    <row r="30942" spans="2:3" x14ac:dyDescent="0.35">
      <c r="B30942"/>
      <c r="C30942"/>
    </row>
    <row r="30943" spans="2:3" x14ac:dyDescent="0.35">
      <c r="B30943"/>
      <c r="C30943"/>
    </row>
    <row r="30944" spans="2:3" x14ac:dyDescent="0.35">
      <c r="B30944"/>
      <c r="C30944"/>
    </row>
    <row r="30945" spans="2:3" x14ac:dyDescent="0.35">
      <c r="B30945"/>
      <c r="C30945"/>
    </row>
    <row r="30946" spans="2:3" x14ac:dyDescent="0.35">
      <c r="B30946"/>
      <c r="C30946"/>
    </row>
    <row r="30947" spans="2:3" x14ac:dyDescent="0.35">
      <c r="B30947"/>
      <c r="C30947"/>
    </row>
    <row r="30948" spans="2:3" x14ac:dyDescent="0.35">
      <c r="B30948"/>
      <c r="C30948"/>
    </row>
    <row r="30949" spans="2:3" x14ac:dyDescent="0.35">
      <c r="B30949"/>
      <c r="C30949"/>
    </row>
    <row r="30950" spans="2:3" x14ac:dyDescent="0.35">
      <c r="B30950"/>
      <c r="C30950"/>
    </row>
    <row r="30951" spans="2:3" x14ac:dyDescent="0.35">
      <c r="B30951"/>
      <c r="C30951"/>
    </row>
    <row r="30952" spans="2:3" x14ac:dyDescent="0.35">
      <c r="B30952"/>
      <c r="C30952"/>
    </row>
    <row r="30953" spans="2:3" x14ac:dyDescent="0.35">
      <c r="B30953"/>
      <c r="C30953"/>
    </row>
    <row r="30954" spans="2:3" x14ac:dyDescent="0.35">
      <c r="B30954"/>
      <c r="C30954"/>
    </row>
    <row r="30955" spans="2:3" x14ac:dyDescent="0.35">
      <c r="B30955"/>
      <c r="C30955"/>
    </row>
    <row r="30956" spans="2:3" x14ac:dyDescent="0.35">
      <c r="B30956"/>
      <c r="C30956"/>
    </row>
    <row r="30957" spans="2:3" x14ac:dyDescent="0.35">
      <c r="B30957"/>
      <c r="C30957"/>
    </row>
    <row r="30958" spans="2:3" x14ac:dyDescent="0.35">
      <c r="B30958"/>
      <c r="C30958"/>
    </row>
    <row r="30959" spans="2:3" x14ac:dyDescent="0.35">
      <c r="B30959"/>
      <c r="C30959"/>
    </row>
    <row r="30960" spans="2:3" x14ac:dyDescent="0.35">
      <c r="B30960"/>
      <c r="C30960"/>
    </row>
    <row r="30961" spans="2:3" x14ac:dyDescent="0.35">
      <c r="B30961"/>
      <c r="C30961"/>
    </row>
    <row r="30962" spans="2:3" x14ac:dyDescent="0.35">
      <c r="B30962"/>
      <c r="C30962"/>
    </row>
    <row r="30963" spans="2:3" x14ac:dyDescent="0.35">
      <c r="B30963"/>
      <c r="C30963"/>
    </row>
    <row r="30964" spans="2:3" x14ac:dyDescent="0.35">
      <c r="B30964"/>
      <c r="C30964"/>
    </row>
    <row r="30965" spans="2:3" x14ac:dyDescent="0.35">
      <c r="B30965"/>
      <c r="C30965"/>
    </row>
    <row r="30966" spans="2:3" x14ac:dyDescent="0.35">
      <c r="B30966"/>
      <c r="C30966"/>
    </row>
    <row r="30967" spans="2:3" x14ac:dyDescent="0.35">
      <c r="B30967"/>
      <c r="C30967"/>
    </row>
    <row r="30968" spans="2:3" x14ac:dyDescent="0.35">
      <c r="B30968"/>
      <c r="C30968"/>
    </row>
    <row r="30969" spans="2:3" x14ac:dyDescent="0.35">
      <c r="B30969"/>
      <c r="C30969"/>
    </row>
    <row r="30970" spans="2:3" x14ac:dyDescent="0.35">
      <c r="B30970"/>
      <c r="C30970"/>
    </row>
    <row r="30971" spans="2:3" x14ac:dyDescent="0.35">
      <c r="B30971"/>
      <c r="C30971"/>
    </row>
    <row r="30972" spans="2:3" x14ac:dyDescent="0.35">
      <c r="B30972"/>
      <c r="C30972"/>
    </row>
    <row r="30973" spans="2:3" x14ac:dyDescent="0.35">
      <c r="B30973"/>
      <c r="C30973"/>
    </row>
    <row r="30974" spans="2:3" x14ac:dyDescent="0.35">
      <c r="B30974"/>
      <c r="C30974"/>
    </row>
    <row r="30975" spans="2:3" x14ac:dyDescent="0.35">
      <c r="B30975"/>
      <c r="C30975"/>
    </row>
    <row r="30976" spans="2:3" x14ac:dyDescent="0.35">
      <c r="B30976"/>
      <c r="C30976"/>
    </row>
    <row r="30977" spans="2:3" x14ac:dyDescent="0.35">
      <c r="B30977"/>
      <c r="C30977"/>
    </row>
    <row r="30978" spans="2:3" x14ac:dyDescent="0.35">
      <c r="B30978"/>
      <c r="C30978"/>
    </row>
    <row r="30979" spans="2:3" x14ac:dyDescent="0.35">
      <c r="B30979"/>
      <c r="C30979"/>
    </row>
    <row r="30980" spans="2:3" x14ac:dyDescent="0.35">
      <c r="B30980"/>
      <c r="C30980"/>
    </row>
    <row r="30981" spans="2:3" x14ac:dyDescent="0.35">
      <c r="B30981"/>
      <c r="C30981"/>
    </row>
    <row r="30982" spans="2:3" x14ac:dyDescent="0.35">
      <c r="B30982"/>
      <c r="C30982"/>
    </row>
    <row r="30983" spans="2:3" x14ac:dyDescent="0.35">
      <c r="B30983"/>
      <c r="C30983"/>
    </row>
    <row r="30984" spans="2:3" x14ac:dyDescent="0.35">
      <c r="B30984"/>
      <c r="C30984"/>
    </row>
    <row r="30985" spans="2:3" x14ac:dyDescent="0.35">
      <c r="B30985"/>
      <c r="C30985"/>
    </row>
    <row r="30986" spans="2:3" x14ac:dyDescent="0.35">
      <c r="B30986"/>
      <c r="C30986"/>
    </row>
    <row r="30987" spans="2:3" x14ac:dyDescent="0.35">
      <c r="B30987"/>
      <c r="C30987"/>
    </row>
    <row r="30988" spans="2:3" x14ac:dyDescent="0.35">
      <c r="B30988"/>
      <c r="C30988"/>
    </row>
    <row r="30989" spans="2:3" x14ac:dyDescent="0.35">
      <c r="B30989"/>
      <c r="C30989"/>
    </row>
    <row r="30990" spans="2:3" x14ac:dyDescent="0.35">
      <c r="B30990"/>
      <c r="C30990"/>
    </row>
    <row r="30991" spans="2:3" x14ac:dyDescent="0.35">
      <c r="B30991"/>
      <c r="C30991"/>
    </row>
    <row r="30992" spans="2:3" x14ac:dyDescent="0.35">
      <c r="B30992"/>
      <c r="C30992"/>
    </row>
    <row r="30993" spans="2:3" x14ac:dyDescent="0.35">
      <c r="B30993"/>
      <c r="C30993"/>
    </row>
    <row r="30994" spans="2:3" x14ac:dyDescent="0.35">
      <c r="B30994"/>
      <c r="C30994"/>
    </row>
    <row r="30995" spans="2:3" x14ac:dyDescent="0.35">
      <c r="B30995"/>
      <c r="C30995"/>
    </row>
    <row r="30996" spans="2:3" x14ac:dyDescent="0.35">
      <c r="B30996"/>
      <c r="C30996"/>
    </row>
    <row r="30997" spans="2:3" x14ac:dyDescent="0.35">
      <c r="B30997"/>
      <c r="C30997"/>
    </row>
    <row r="30998" spans="2:3" x14ac:dyDescent="0.35">
      <c r="B30998"/>
      <c r="C30998"/>
    </row>
    <row r="30999" spans="2:3" x14ac:dyDescent="0.35">
      <c r="B30999"/>
      <c r="C30999"/>
    </row>
    <row r="31000" spans="2:3" x14ac:dyDescent="0.35">
      <c r="B31000"/>
      <c r="C31000"/>
    </row>
    <row r="31001" spans="2:3" x14ac:dyDescent="0.35">
      <c r="B31001"/>
      <c r="C31001"/>
    </row>
    <row r="31002" spans="2:3" x14ac:dyDescent="0.35">
      <c r="B31002"/>
      <c r="C31002"/>
    </row>
    <row r="31003" spans="2:3" x14ac:dyDescent="0.35">
      <c r="B31003"/>
      <c r="C31003"/>
    </row>
    <row r="31004" spans="2:3" x14ac:dyDescent="0.35">
      <c r="B31004"/>
      <c r="C31004"/>
    </row>
    <row r="31005" spans="2:3" x14ac:dyDescent="0.35">
      <c r="B31005"/>
      <c r="C31005"/>
    </row>
    <row r="31006" spans="2:3" x14ac:dyDescent="0.35">
      <c r="B31006"/>
      <c r="C31006"/>
    </row>
    <row r="31007" spans="2:3" x14ac:dyDescent="0.35">
      <c r="B31007"/>
      <c r="C31007"/>
    </row>
    <row r="31008" spans="2:3" x14ac:dyDescent="0.35">
      <c r="B31008"/>
      <c r="C31008"/>
    </row>
    <row r="31009" spans="2:3" x14ac:dyDescent="0.35">
      <c r="B31009"/>
      <c r="C31009"/>
    </row>
    <row r="31010" spans="2:3" x14ac:dyDescent="0.35">
      <c r="B31010"/>
      <c r="C31010"/>
    </row>
    <row r="31011" spans="2:3" x14ac:dyDescent="0.35">
      <c r="B31011"/>
      <c r="C31011"/>
    </row>
    <row r="31012" spans="2:3" x14ac:dyDescent="0.35">
      <c r="B31012"/>
      <c r="C31012"/>
    </row>
    <row r="31013" spans="2:3" x14ac:dyDescent="0.35">
      <c r="B31013"/>
      <c r="C31013"/>
    </row>
    <row r="31014" spans="2:3" x14ac:dyDescent="0.35">
      <c r="B31014"/>
      <c r="C31014"/>
    </row>
    <row r="31015" spans="2:3" x14ac:dyDescent="0.35">
      <c r="B31015"/>
      <c r="C31015"/>
    </row>
    <row r="31016" spans="2:3" x14ac:dyDescent="0.35">
      <c r="B31016"/>
      <c r="C31016"/>
    </row>
    <row r="31017" spans="2:3" x14ac:dyDescent="0.35">
      <c r="B31017"/>
      <c r="C31017"/>
    </row>
    <row r="31018" spans="2:3" x14ac:dyDescent="0.35">
      <c r="B31018"/>
      <c r="C31018"/>
    </row>
    <row r="31019" spans="2:3" x14ac:dyDescent="0.35">
      <c r="B31019"/>
      <c r="C31019"/>
    </row>
    <row r="31020" spans="2:3" x14ac:dyDescent="0.35">
      <c r="B31020"/>
      <c r="C31020"/>
    </row>
    <row r="31021" spans="2:3" x14ac:dyDescent="0.35">
      <c r="B31021"/>
      <c r="C31021"/>
    </row>
    <row r="31022" spans="2:3" x14ac:dyDescent="0.35">
      <c r="B31022"/>
      <c r="C31022"/>
    </row>
    <row r="31023" spans="2:3" x14ac:dyDescent="0.35">
      <c r="B31023"/>
      <c r="C31023"/>
    </row>
    <row r="31024" spans="2:3" x14ac:dyDescent="0.35">
      <c r="B31024"/>
      <c r="C31024"/>
    </row>
    <row r="31025" spans="2:3" x14ac:dyDescent="0.35">
      <c r="B31025"/>
      <c r="C31025"/>
    </row>
    <row r="31026" spans="2:3" x14ac:dyDescent="0.35">
      <c r="B31026"/>
      <c r="C31026"/>
    </row>
    <row r="31027" spans="2:3" x14ac:dyDescent="0.35">
      <c r="B31027"/>
      <c r="C31027"/>
    </row>
    <row r="31028" spans="2:3" x14ac:dyDescent="0.35">
      <c r="B31028"/>
      <c r="C31028"/>
    </row>
    <row r="31029" spans="2:3" x14ac:dyDescent="0.35">
      <c r="B31029"/>
      <c r="C31029"/>
    </row>
    <row r="31030" spans="2:3" x14ac:dyDescent="0.35">
      <c r="B31030"/>
      <c r="C31030"/>
    </row>
    <row r="31031" spans="2:3" x14ac:dyDescent="0.35">
      <c r="B31031"/>
      <c r="C31031"/>
    </row>
    <row r="31032" spans="2:3" x14ac:dyDescent="0.35">
      <c r="B31032"/>
      <c r="C31032"/>
    </row>
    <row r="31033" spans="2:3" x14ac:dyDescent="0.35">
      <c r="B31033"/>
      <c r="C31033"/>
    </row>
    <row r="31034" spans="2:3" x14ac:dyDescent="0.35">
      <c r="B31034"/>
      <c r="C31034"/>
    </row>
    <row r="31035" spans="2:3" x14ac:dyDescent="0.35">
      <c r="B31035"/>
      <c r="C31035"/>
    </row>
    <row r="31036" spans="2:3" x14ac:dyDescent="0.35">
      <c r="B31036"/>
      <c r="C31036"/>
    </row>
    <row r="31037" spans="2:3" x14ac:dyDescent="0.35">
      <c r="B31037"/>
      <c r="C31037"/>
    </row>
    <row r="31038" spans="2:3" x14ac:dyDescent="0.35">
      <c r="B31038"/>
      <c r="C31038"/>
    </row>
    <row r="31039" spans="2:3" x14ac:dyDescent="0.35">
      <c r="B31039"/>
      <c r="C31039"/>
    </row>
    <row r="31040" spans="2:3" x14ac:dyDescent="0.35">
      <c r="B31040"/>
      <c r="C31040"/>
    </row>
    <row r="31041" spans="2:3" x14ac:dyDescent="0.35">
      <c r="B31041"/>
      <c r="C31041"/>
    </row>
    <row r="31042" spans="2:3" x14ac:dyDescent="0.35">
      <c r="B31042"/>
      <c r="C31042"/>
    </row>
    <row r="31043" spans="2:3" x14ac:dyDescent="0.35">
      <c r="B31043"/>
      <c r="C31043"/>
    </row>
    <row r="31044" spans="2:3" x14ac:dyDescent="0.35">
      <c r="B31044"/>
      <c r="C31044"/>
    </row>
    <row r="31045" spans="2:3" x14ac:dyDescent="0.35">
      <c r="B31045"/>
      <c r="C31045"/>
    </row>
    <row r="31046" spans="2:3" x14ac:dyDescent="0.35">
      <c r="B31046"/>
      <c r="C31046"/>
    </row>
    <row r="31047" spans="2:3" x14ac:dyDescent="0.35">
      <c r="B31047"/>
      <c r="C31047"/>
    </row>
    <row r="31048" spans="2:3" x14ac:dyDescent="0.35">
      <c r="B31048"/>
      <c r="C31048"/>
    </row>
    <row r="31049" spans="2:3" x14ac:dyDescent="0.35">
      <c r="B31049"/>
      <c r="C31049"/>
    </row>
    <row r="31050" spans="2:3" x14ac:dyDescent="0.35">
      <c r="B31050"/>
      <c r="C31050"/>
    </row>
    <row r="31051" spans="2:3" x14ac:dyDescent="0.35">
      <c r="B31051"/>
      <c r="C31051"/>
    </row>
    <row r="31052" spans="2:3" x14ac:dyDescent="0.35">
      <c r="B31052"/>
      <c r="C31052"/>
    </row>
    <row r="31053" spans="2:3" x14ac:dyDescent="0.35">
      <c r="B31053"/>
      <c r="C31053"/>
    </row>
    <row r="31054" spans="2:3" x14ac:dyDescent="0.35">
      <c r="B31054"/>
      <c r="C31054"/>
    </row>
    <row r="31055" spans="2:3" x14ac:dyDescent="0.35">
      <c r="B31055"/>
      <c r="C31055"/>
    </row>
    <row r="31056" spans="2:3" x14ac:dyDescent="0.35">
      <c r="B31056"/>
      <c r="C31056"/>
    </row>
    <row r="31057" spans="2:3" x14ac:dyDescent="0.35">
      <c r="B31057"/>
      <c r="C31057"/>
    </row>
    <row r="31058" spans="2:3" x14ac:dyDescent="0.35">
      <c r="B31058"/>
      <c r="C31058"/>
    </row>
    <row r="31059" spans="2:3" x14ac:dyDescent="0.35">
      <c r="B31059"/>
      <c r="C31059"/>
    </row>
    <row r="31060" spans="2:3" x14ac:dyDescent="0.35">
      <c r="B31060"/>
      <c r="C31060"/>
    </row>
    <row r="31061" spans="2:3" x14ac:dyDescent="0.35">
      <c r="B31061"/>
      <c r="C31061"/>
    </row>
    <row r="31062" spans="2:3" x14ac:dyDescent="0.35">
      <c r="B31062"/>
      <c r="C31062"/>
    </row>
    <row r="31063" spans="2:3" x14ac:dyDescent="0.35">
      <c r="B31063"/>
      <c r="C31063"/>
    </row>
    <row r="31064" spans="2:3" x14ac:dyDescent="0.35">
      <c r="B31064"/>
      <c r="C31064"/>
    </row>
    <row r="31065" spans="2:3" x14ac:dyDescent="0.35">
      <c r="B31065"/>
      <c r="C31065"/>
    </row>
    <row r="31066" spans="2:3" x14ac:dyDescent="0.35">
      <c r="B31066"/>
      <c r="C31066"/>
    </row>
    <row r="31067" spans="2:3" x14ac:dyDescent="0.35">
      <c r="B31067"/>
      <c r="C31067"/>
    </row>
    <row r="31068" spans="2:3" x14ac:dyDescent="0.35">
      <c r="B31068"/>
      <c r="C31068"/>
    </row>
    <row r="31069" spans="2:3" x14ac:dyDescent="0.35">
      <c r="B31069"/>
      <c r="C31069"/>
    </row>
    <row r="31070" spans="2:3" x14ac:dyDescent="0.35">
      <c r="B31070"/>
      <c r="C31070"/>
    </row>
    <row r="31071" spans="2:3" x14ac:dyDescent="0.35">
      <c r="B31071"/>
      <c r="C31071"/>
    </row>
    <row r="31072" spans="2:3" x14ac:dyDescent="0.35">
      <c r="B31072"/>
      <c r="C31072"/>
    </row>
    <row r="31073" spans="2:3" x14ac:dyDescent="0.35">
      <c r="B31073"/>
      <c r="C31073"/>
    </row>
    <row r="31074" spans="2:3" x14ac:dyDescent="0.35">
      <c r="B31074"/>
      <c r="C31074"/>
    </row>
    <row r="31075" spans="2:3" x14ac:dyDescent="0.35">
      <c r="B31075"/>
      <c r="C31075"/>
    </row>
    <row r="31076" spans="2:3" x14ac:dyDescent="0.35">
      <c r="B31076"/>
      <c r="C31076"/>
    </row>
    <row r="31077" spans="2:3" x14ac:dyDescent="0.35">
      <c r="B31077"/>
      <c r="C31077"/>
    </row>
    <row r="31078" spans="2:3" x14ac:dyDescent="0.35">
      <c r="B31078"/>
      <c r="C31078"/>
    </row>
    <row r="31079" spans="2:3" x14ac:dyDescent="0.35">
      <c r="B31079"/>
      <c r="C31079"/>
    </row>
    <row r="31080" spans="2:3" x14ac:dyDescent="0.35">
      <c r="B31080"/>
      <c r="C31080"/>
    </row>
    <row r="31081" spans="2:3" x14ac:dyDescent="0.35">
      <c r="B31081"/>
      <c r="C31081"/>
    </row>
    <row r="31082" spans="2:3" x14ac:dyDescent="0.35">
      <c r="B31082"/>
      <c r="C31082"/>
    </row>
    <row r="31083" spans="2:3" x14ac:dyDescent="0.35">
      <c r="B31083"/>
      <c r="C31083"/>
    </row>
    <row r="31084" spans="2:3" x14ac:dyDescent="0.35">
      <c r="B31084"/>
      <c r="C31084"/>
    </row>
    <row r="31085" spans="2:3" x14ac:dyDescent="0.35">
      <c r="B31085"/>
      <c r="C31085"/>
    </row>
    <row r="31086" spans="2:3" x14ac:dyDescent="0.35">
      <c r="B31086"/>
      <c r="C31086"/>
    </row>
    <row r="31087" spans="2:3" x14ac:dyDescent="0.35">
      <c r="B31087"/>
      <c r="C31087"/>
    </row>
    <row r="31088" spans="2:3" x14ac:dyDescent="0.35">
      <c r="B31088"/>
      <c r="C31088"/>
    </row>
    <row r="31089" spans="2:3" x14ac:dyDescent="0.35">
      <c r="B31089"/>
      <c r="C31089"/>
    </row>
    <row r="31090" spans="2:3" x14ac:dyDescent="0.35">
      <c r="B31090"/>
      <c r="C31090"/>
    </row>
    <row r="31091" spans="2:3" x14ac:dyDescent="0.35">
      <c r="B31091"/>
      <c r="C31091"/>
    </row>
    <row r="31092" spans="2:3" x14ac:dyDescent="0.35">
      <c r="B31092"/>
      <c r="C31092"/>
    </row>
    <row r="31093" spans="2:3" x14ac:dyDescent="0.35">
      <c r="B31093"/>
      <c r="C31093"/>
    </row>
    <row r="31094" spans="2:3" x14ac:dyDescent="0.35">
      <c r="B31094"/>
      <c r="C31094"/>
    </row>
    <row r="31095" spans="2:3" x14ac:dyDescent="0.35">
      <c r="B31095"/>
      <c r="C31095"/>
    </row>
    <row r="31096" spans="2:3" x14ac:dyDescent="0.35">
      <c r="B31096"/>
      <c r="C31096"/>
    </row>
    <row r="31097" spans="2:3" x14ac:dyDescent="0.35">
      <c r="B31097"/>
      <c r="C31097"/>
    </row>
    <row r="31098" spans="2:3" x14ac:dyDescent="0.35">
      <c r="B31098"/>
      <c r="C31098"/>
    </row>
    <row r="31099" spans="2:3" x14ac:dyDescent="0.35">
      <c r="B31099"/>
      <c r="C31099"/>
    </row>
    <row r="31100" spans="2:3" x14ac:dyDescent="0.35">
      <c r="B31100"/>
      <c r="C31100"/>
    </row>
    <row r="31101" spans="2:3" x14ac:dyDescent="0.35">
      <c r="B31101"/>
      <c r="C31101"/>
    </row>
    <row r="31102" spans="2:3" x14ac:dyDescent="0.35">
      <c r="B31102"/>
      <c r="C31102"/>
    </row>
    <row r="31103" spans="2:3" x14ac:dyDescent="0.35">
      <c r="B31103"/>
      <c r="C31103"/>
    </row>
    <row r="31104" spans="2:3" x14ac:dyDescent="0.35">
      <c r="B31104"/>
      <c r="C31104"/>
    </row>
    <row r="31105" spans="2:3" x14ac:dyDescent="0.35">
      <c r="B31105"/>
      <c r="C31105"/>
    </row>
    <row r="31106" spans="2:3" x14ac:dyDescent="0.35">
      <c r="B31106"/>
      <c r="C31106"/>
    </row>
    <row r="31107" spans="2:3" x14ac:dyDescent="0.35">
      <c r="B31107"/>
      <c r="C31107"/>
    </row>
    <row r="31108" spans="2:3" x14ac:dyDescent="0.35">
      <c r="B31108"/>
      <c r="C31108"/>
    </row>
    <row r="31109" spans="2:3" x14ac:dyDescent="0.35">
      <c r="B31109"/>
      <c r="C31109"/>
    </row>
    <row r="31110" spans="2:3" x14ac:dyDescent="0.35">
      <c r="B31110"/>
      <c r="C31110"/>
    </row>
    <row r="31111" spans="2:3" x14ac:dyDescent="0.35">
      <c r="B31111"/>
      <c r="C31111"/>
    </row>
    <row r="31112" spans="2:3" x14ac:dyDescent="0.35">
      <c r="B31112"/>
      <c r="C31112"/>
    </row>
    <row r="31113" spans="2:3" x14ac:dyDescent="0.35">
      <c r="B31113"/>
      <c r="C31113"/>
    </row>
    <row r="31114" spans="2:3" x14ac:dyDescent="0.35">
      <c r="B31114"/>
      <c r="C31114"/>
    </row>
    <row r="31115" spans="2:3" x14ac:dyDescent="0.35">
      <c r="B31115"/>
      <c r="C31115"/>
    </row>
    <row r="31116" spans="2:3" x14ac:dyDescent="0.35">
      <c r="B31116"/>
      <c r="C31116"/>
    </row>
    <row r="31117" spans="2:3" x14ac:dyDescent="0.35">
      <c r="B31117"/>
      <c r="C31117"/>
    </row>
    <row r="31118" spans="2:3" x14ac:dyDescent="0.35">
      <c r="B31118"/>
      <c r="C31118"/>
    </row>
    <row r="31119" spans="2:3" x14ac:dyDescent="0.35">
      <c r="B31119"/>
      <c r="C31119"/>
    </row>
    <row r="31120" spans="2:3" x14ac:dyDescent="0.35">
      <c r="B31120"/>
      <c r="C31120"/>
    </row>
    <row r="31121" spans="2:3" x14ac:dyDescent="0.35">
      <c r="B31121"/>
      <c r="C31121"/>
    </row>
    <row r="31122" spans="2:3" x14ac:dyDescent="0.35">
      <c r="B31122"/>
      <c r="C31122"/>
    </row>
    <row r="31123" spans="2:3" x14ac:dyDescent="0.35">
      <c r="B31123"/>
      <c r="C31123"/>
    </row>
    <row r="31124" spans="2:3" x14ac:dyDescent="0.35">
      <c r="B31124"/>
      <c r="C31124"/>
    </row>
    <row r="31125" spans="2:3" x14ac:dyDescent="0.35">
      <c r="B31125"/>
      <c r="C31125"/>
    </row>
    <row r="31126" spans="2:3" x14ac:dyDescent="0.35">
      <c r="B31126"/>
      <c r="C31126"/>
    </row>
    <row r="31127" spans="2:3" x14ac:dyDescent="0.35">
      <c r="B31127"/>
      <c r="C31127"/>
    </row>
    <row r="31128" spans="2:3" x14ac:dyDescent="0.35">
      <c r="B31128"/>
      <c r="C31128"/>
    </row>
    <row r="31129" spans="2:3" x14ac:dyDescent="0.35">
      <c r="B31129"/>
      <c r="C31129"/>
    </row>
    <row r="31130" spans="2:3" x14ac:dyDescent="0.35">
      <c r="B31130"/>
      <c r="C31130"/>
    </row>
    <row r="31131" spans="2:3" x14ac:dyDescent="0.35">
      <c r="B31131"/>
      <c r="C31131"/>
    </row>
    <row r="31132" spans="2:3" x14ac:dyDescent="0.35">
      <c r="B31132"/>
      <c r="C31132"/>
    </row>
    <row r="31133" spans="2:3" x14ac:dyDescent="0.35">
      <c r="B31133"/>
      <c r="C31133"/>
    </row>
    <row r="31134" spans="2:3" x14ac:dyDescent="0.35">
      <c r="B31134"/>
      <c r="C31134"/>
    </row>
    <row r="31135" spans="2:3" x14ac:dyDescent="0.35">
      <c r="B31135"/>
      <c r="C31135"/>
    </row>
    <row r="31136" spans="2:3" x14ac:dyDescent="0.35">
      <c r="B31136"/>
      <c r="C31136"/>
    </row>
    <row r="31137" spans="2:3" x14ac:dyDescent="0.35">
      <c r="B31137"/>
      <c r="C31137"/>
    </row>
    <row r="31138" spans="2:3" x14ac:dyDescent="0.35">
      <c r="B31138"/>
      <c r="C31138"/>
    </row>
    <row r="31139" spans="2:3" x14ac:dyDescent="0.35">
      <c r="B31139"/>
      <c r="C31139"/>
    </row>
    <row r="31140" spans="2:3" x14ac:dyDescent="0.35">
      <c r="B31140"/>
      <c r="C31140"/>
    </row>
    <row r="31141" spans="2:3" x14ac:dyDescent="0.35">
      <c r="B31141"/>
      <c r="C31141"/>
    </row>
    <row r="31142" spans="2:3" x14ac:dyDescent="0.35">
      <c r="B31142"/>
      <c r="C31142"/>
    </row>
    <row r="31143" spans="2:3" x14ac:dyDescent="0.35">
      <c r="B31143"/>
      <c r="C31143"/>
    </row>
    <row r="31144" spans="2:3" x14ac:dyDescent="0.35">
      <c r="B31144"/>
      <c r="C31144"/>
    </row>
    <row r="31145" spans="2:3" x14ac:dyDescent="0.35">
      <c r="B31145"/>
      <c r="C31145"/>
    </row>
    <row r="31146" spans="2:3" x14ac:dyDescent="0.35">
      <c r="B31146"/>
      <c r="C31146"/>
    </row>
    <row r="31147" spans="2:3" x14ac:dyDescent="0.35">
      <c r="B31147"/>
      <c r="C31147"/>
    </row>
    <row r="31148" spans="2:3" x14ac:dyDescent="0.35">
      <c r="B31148"/>
      <c r="C31148"/>
    </row>
    <row r="31149" spans="2:3" x14ac:dyDescent="0.35">
      <c r="B31149"/>
      <c r="C31149"/>
    </row>
    <row r="31150" spans="2:3" x14ac:dyDescent="0.35">
      <c r="B31150"/>
      <c r="C31150"/>
    </row>
    <row r="31151" spans="2:3" x14ac:dyDescent="0.35">
      <c r="B31151"/>
      <c r="C31151"/>
    </row>
    <row r="31152" spans="2:3" x14ac:dyDescent="0.35">
      <c r="B31152"/>
      <c r="C31152"/>
    </row>
    <row r="31153" spans="2:3" x14ac:dyDescent="0.35">
      <c r="B31153"/>
      <c r="C31153"/>
    </row>
    <row r="31154" spans="2:3" x14ac:dyDescent="0.35">
      <c r="B31154"/>
      <c r="C31154"/>
    </row>
    <row r="31155" spans="2:3" x14ac:dyDescent="0.35">
      <c r="B31155"/>
      <c r="C31155"/>
    </row>
    <row r="31156" spans="2:3" x14ac:dyDescent="0.35">
      <c r="B31156"/>
      <c r="C31156"/>
    </row>
    <row r="31157" spans="2:3" x14ac:dyDescent="0.35">
      <c r="B31157"/>
      <c r="C31157"/>
    </row>
    <row r="31158" spans="2:3" x14ac:dyDescent="0.35">
      <c r="B31158"/>
      <c r="C31158"/>
    </row>
    <row r="31159" spans="2:3" x14ac:dyDescent="0.35">
      <c r="B31159"/>
      <c r="C31159"/>
    </row>
    <row r="31160" spans="2:3" x14ac:dyDescent="0.35">
      <c r="B31160"/>
      <c r="C31160"/>
    </row>
    <row r="31161" spans="2:3" x14ac:dyDescent="0.35">
      <c r="B31161"/>
      <c r="C31161"/>
    </row>
    <row r="31162" spans="2:3" x14ac:dyDescent="0.35">
      <c r="B31162"/>
      <c r="C31162"/>
    </row>
    <row r="31163" spans="2:3" x14ac:dyDescent="0.35">
      <c r="B31163"/>
      <c r="C31163"/>
    </row>
    <row r="31164" spans="2:3" x14ac:dyDescent="0.35">
      <c r="B31164"/>
      <c r="C31164"/>
    </row>
    <row r="31165" spans="2:3" x14ac:dyDescent="0.35">
      <c r="B31165"/>
      <c r="C31165"/>
    </row>
    <row r="31166" spans="2:3" x14ac:dyDescent="0.35">
      <c r="B31166"/>
      <c r="C31166"/>
    </row>
    <row r="31167" spans="2:3" x14ac:dyDescent="0.35">
      <c r="B31167"/>
      <c r="C31167"/>
    </row>
    <row r="31168" spans="2:3" x14ac:dyDescent="0.35">
      <c r="B31168"/>
      <c r="C31168"/>
    </row>
    <row r="31169" spans="2:3" x14ac:dyDescent="0.35">
      <c r="B31169"/>
      <c r="C31169"/>
    </row>
    <row r="31170" spans="2:3" x14ac:dyDescent="0.35">
      <c r="B31170"/>
      <c r="C31170"/>
    </row>
    <row r="31171" spans="2:3" x14ac:dyDescent="0.35">
      <c r="B31171"/>
      <c r="C31171"/>
    </row>
    <row r="31172" spans="2:3" x14ac:dyDescent="0.35">
      <c r="B31172"/>
      <c r="C31172"/>
    </row>
    <row r="31173" spans="2:3" x14ac:dyDescent="0.35">
      <c r="B31173"/>
      <c r="C31173"/>
    </row>
    <row r="31174" spans="2:3" x14ac:dyDescent="0.35">
      <c r="B31174"/>
      <c r="C31174"/>
    </row>
    <row r="31175" spans="2:3" x14ac:dyDescent="0.35">
      <c r="B31175"/>
      <c r="C31175"/>
    </row>
    <row r="31176" spans="2:3" x14ac:dyDescent="0.35">
      <c r="B31176"/>
      <c r="C31176"/>
    </row>
    <row r="31177" spans="2:3" x14ac:dyDescent="0.35">
      <c r="B31177"/>
      <c r="C31177"/>
    </row>
    <row r="31178" spans="2:3" x14ac:dyDescent="0.35">
      <c r="B31178"/>
      <c r="C31178"/>
    </row>
    <row r="31179" spans="2:3" x14ac:dyDescent="0.35">
      <c r="B31179"/>
      <c r="C31179"/>
    </row>
    <row r="31180" spans="2:3" x14ac:dyDescent="0.35">
      <c r="B31180"/>
      <c r="C31180"/>
    </row>
    <row r="31181" spans="2:3" x14ac:dyDescent="0.35">
      <c r="B31181"/>
      <c r="C31181"/>
    </row>
    <row r="31182" spans="2:3" x14ac:dyDescent="0.35">
      <c r="B31182"/>
      <c r="C31182"/>
    </row>
    <row r="31183" spans="2:3" x14ac:dyDescent="0.35">
      <c r="B31183"/>
      <c r="C31183"/>
    </row>
    <row r="31184" spans="2:3" x14ac:dyDescent="0.35">
      <c r="B31184"/>
      <c r="C31184"/>
    </row>
    <row r="31185" spans="2:3" x14ac:dyDescent="0.35">
      <c r="B31185"/>
      <c r="C31185"/>
    </row>
    <row r="31186" spans="2:3" x14ac:dyDescent="0.35">
      <c r="B31186"/>
      <c r="C31186"/>
    </row>
    <row r="31187" spans="2:3" x14ac:dyDescent="0.35">
      <c r="B31187"/>
      <c r="C31187"/>
    </row>
    <row r="31188" spans="2:3" x14ac:dyDescent="0.35">
      <c r="B31188"/>
      <c r="C31188"/>
    </row>
    <row r="31189" spans="2:3" x14ac:dyDescent="0.35">
      <c r="B31189"/>
      <c r="C31189"/>
    </row>
    <row r="31190" spans="2:3" x14ac:dyDescent="0.35">
      <c r="B31190"/>
      <c r="C31190"/>
    </row>
    <row r="31191" spans="2:3" x14ac:dyDescent="0.35">
      <c r="B31191"/>
      <c r="C31191"/>
    </row>
    <row r="31192" spans="2:3" x14ac:dyDescent="0.35">
      <c r="B31192"/>
      <c r="C31192"/>
    </row>
    <row r="31193" spans="2:3" x14ac:dyDescent="0.35">
      <c r="B31193"/>
      <c r="C31193"/>
    </row>
    <row r="31194" spans="2:3" x14ac:dyDescent="0.35">
      <c r="B31194"/>
      <c r="C31194"/>
    </row>
    <row r="31195" spans="2:3" x14ac:dyDescent="0.35">
      <c r="B31195"/>
      <c r="C31195"/>
    </row>
    <row r="31196" spans="2:3" x14ac:dyDescent="0.35">
      <c r="B31196"/>
      <c r="C31196"/>
    </row>
    <row r="31197" spans="2:3" x14ac:dyDescent="0.35">
      <c r="B31197"/>
      <c r="C31197"/>
    </row>
    <row r="31198" spans="2:3" x14ac:dyDescent="0.35">
      <c r="B31198"/>
      <c r="C31198"/>
    </row>
    <row r="31199" spans="2:3" x14ac:dyDescent="0.35">
      <c r="B31199"/>
      <c r="C31199"/>
    </row>
    <row r="31200" spans="2:3" x14ac:dyDescent="0.35">
      <c r="B31200"/>
      <c r="C31200"/>
    </row>
    <row r="31201" spans="2:3" x14ac:dyDescent="0.35">
      <c r="B31201"/>
      <c r="C31201"/>
    </row>
    <row r="31202" spans="2:3" x14ac:dyDescent="0.35">
      <c r="B31202"/>
      <c r="C31202"/>
    </row>
    <row r="31203" spans="2:3" x14ac:dyDescent="0.35">
      <c r="B31203"/>
      <c r="C31203"/>
    </row>
    <row r="31204" spans="2:3" x14ac:dyDescent="0.35">
      <c r="B31204"/>
      <c r="C31204"/>
    </row>
    <row r="31205" spans="2:3" x14ac:dyDescent="0.35">
      <c r="B31205"/>
      <c r="C31205"/>
    </row>
    <row r="31206" spans="2:3" x14ac:dyDescent="0.35">
      <c r="B31206"/>
      <c r="C31206"/>
    </row>
    <row r="31207" spans="2:3" x14ac:dyDescent="0.35">
      <c r="B31207"/>
      <c r="C31207"/>
    </row>
    <row r="31208" spans="2:3" x14ac:dyDescent="0.35">
      <c r="B31208"/>
      <c r="C31208"/>
    </row>
    <row r="31209" spans="2:3" x14ac:dyDescent="0.35">
      <c r="B31209"/>
      <c r="C31209"/>
    </row>
    <row r="31210" spans="2:3" x14ac:dyDescent="0.35">
      <c r="B31210"/>
      <c r="C31210"/>
    </row>
    <row r="31211" spans="2:3" x14ac:dyDescent="0.35">
      <c r="B31211"/>
      <c r="C31211"/>
    </row>
    <row r="31212" spans="2:3" x14ac:dyDescent="0.35">
      <c r="B31212"/>
      <c r="C31212"/>
    </row>
    <row r="31213" spans="2:3" x14ac:dyDescent="0.35">
      <c r="B31213"/>
      <c r="C31213"/>
    </row>
    <row r="31214" spans="2:3" x14ac:dyDescent="0.35">
      <c r="B31214"/>
      <c r="C31214"/>
    </row>
    <row r="31215" spans="2:3" x14ac:dyDescent="0.35">
      <c r="B31215"/>
      <c r="C31215"/>
    </row>
    <row r="31216" spans="2:3" x14ac:dyDescent="0.35">
      <c r="B31216"/>
      <c r="C31216"/>
    </row>
    <row r="31217" spans="2:3" x14ac:dyDescent="0.35">
      <c r="B31217"/>
      <c r="C31217"/>
    </row>
    <row r="31218" spans="2:3" x14ac:dyDescent="0.35">
      <c r="B31218"/>
      <c r="C31218"/>
    </row>
    <row r="31219" spans="2:3" x14ac:dyDescent="0.35">
      <c r="B31219"/>
      <c r="C31219"/>
    </row>
    <row r="31220" spans="2:3" x14ac:dyDescent="0.35">
      <c r="B31220"/>
      <c r="C31220"/>
    </row>
    <row r="31221" spans="2:3" x14ac:dyDescent="0.35">
      <c r="B31221"/>
      <c r="C31221"/>
    </row>
    <row r="31222" spans="2:3" x14ac:dyDescent="0.35">
      <c r="B31222"/>
      <c r="C31222"/>
    </row>
    <row r="31223" spans="2:3" x14ac:dyDescent="0.35">
      <c r="B31223"/>
      <c r="C31223"/>
    </row>
    <row r="31224" spans="2:3" x14ac:dyDescent="0.35">
      <c r="B31224"/>
      <c r="C31224"/>
    </row>
    <row r="31225" spans="2:3" x14ac:dyDescent="0.35">
      <c r="B31225"/>
      <c r="C31225"/>
    </row>
    <row r="31226" spans="2:3" x14ac:dyDescent="0.35">
      <c r="B31226"/>
      <c r="C31226"/>
    </row>
    <row r="31227" spans="2:3" x14ac:dyDescent="0.35">
      <c r="B31227"/>
      <c r="C31227"/>
    </row>
    <row r="31228" spans="2:3" x14ac:dyDescent="0.35">
      <c r="B31228"/>
      <c r="C31228"/>
    </row>
    <row r="31229" spans="2:3" x14ac:dyDescent="0.35">
      <c r="B31229"/>
      <c r="C31229"/>
    </row>
    <row r="31230" spans="2:3" x14ac:dyDescent="0.35">
      <c r="B31230"/>
      <c r="C31230"/>
    </row>
    <row r="31231" spans="2:3" x14ac:dyDescent="0.35">
      <c r="B31231"/>
      <c r="C31231"/>
    </row>
    <row r="31232" spans="2:3" x14ac:dyDescent="0.35">
      <c r="B31232"/>
      <c r="C31232"/>
    </row>
    <row r="31233" spans="2:3" x14ac:dyDescent="0.35">
      <c r="B31233"/>
      <c r="C31233"/>
    </row>
    <row r="31234" spans="2:3" x14ac:dyDescent="0.35">
      <c r="B31234"/>
      <c r="C31234"/>
    </row>
    <row r="31235" spans="2:3" x14ac:dyDescent="0.35">
      <c r="B31235"/>
      <c r="C31235"/>
    </row>
    <row r="31236" spans="2:3" x14ac:dyDescent="0.35">
      <c r="B31236"/>
      <c r="C31236"/>
    </row>
    <row r="31237" spans="2:3" x14ac:dyDescent="0.35">
      <c r="B31237"/>
      <c r="C31237"/>
    </row>
    <row r="31238" spans="2:3" x14ac:dyDescent="0.35">
      <c r="B31238"/>
      <c r="C31238"/>
    </row>
    <row r="31239" spans="2:3" x14ac:dyDescent="0.35">
      <c r="B31239"/>
      <c r="C31239"/>
    </row>
    <row r="31240" spans="2:3" x14ac:dyDescent="0.35">
      <c r="B31240"/>
      <c r="C31240"/>
    </row>
    <row r="31241" spans="2:3" x14ac:dyDescent="0.35">
      <c r="B31241"/>
      <c r="C31241"/>
    </row>
    <row r="31242" spans="2:3" x14ac:dyDescent="0.35">
      <c r="B31242"/>
      <c r="C31242"/>
    </row>
    <row r="31243" spans="2:3" x14ac:dyDescent="0.35">
      <c r="B31243"/>
      <c r="C31243"/>
    </row>
    <row r="31244" spans="2:3" x14ac:dyDescent="0.35">
      <c r="B31244"/>
      <c r="C31244"/>
    </row>
    <row r="31245" spans="2:3" x14ac:dyDescent="0.35">
      <c r="B31245"/>
      <c r="C31245"/>
    </row>
    <row r="31246" spans="2:3" x14ac:dyDescent="0.35">
      <c r="B31246"/>
      <c r="C31246"/>
    </row>
    <row r="31247" spans="2:3" x14ac:dyDescent="0.35">
      <c r="B31247"/>
      <c r="C31247"/>
    </row>
    <row r="31248" spans="2:3" x14ac:dyDescent="0.35">
      <c r="B31248"/>
      <c r="C31248"/>
    </row>
    <row r="31249" spans="2:3" x14ac:dyDescent="0.35">
      <c r="B31249"/>
      <c r="C31249"/>
    </row>
    <row r="31250" spans="2:3" x14ac:dyDescent="0.35">
      <c r="B31250"/>
      <c r="C31250"/>
    </row>
    <row r="31251" spans="2:3" x14ac:dyDescent="0.35">
      <c r="B31251"/>
      <c r="C31251"/>
    </row>
    <row r="31252" spans="2:3" x14ac:dyDescent="0.35">
      <c r="B31252"/>
      <c r="C31252"/>
    </row>
    <row r="31253" spans="2:3" x14ac:dyDescent="0.35">
      <c r="B31253"/>
      <c r="C31253"/>
    </row>
    <row r="31254" spans="2:3" x14ac:dyDescent="0.35">
      <c r="B31254"/>
      <c r="C31254"/>
    </row>
    <row r="31255" spans="2:3" x14ac:dyDescent="0.35">
      <c r="B31255"/>
      <c r="C31255"/>
    </row>
    <row r="31256" spans="2:3" x14ac:dyDescent="0.35">
      <c r="B31256"/>
      <c r="C31256"/>
    </row>
    <row r="31257" spans="2:3" x14ac:dyDescent="0.35">
      <c r="B31257"/>
      <c r="C31257"/>
    </row>
    <row r="31258" spans="2:3" x14ac:dyDescent="0.35">
      <c r="B31258"/>
      <c r="C31258"/>
    </row>
    <row r="31259" spans="2:3" x14ac:dyDescent="0.35">
      <c r="B31259"/>
      <c r="C31259"/>
    </row>
    <row r="31260" spans="2:3" x14ac:dyDescent="0.35">
      <c r="B31260"/>
      <c r="C31260"/>
    </row>
    <row r="31261" spans="2:3" x14ac:dyDescent="0.35">
      <c r="B31261"/>
      <c r="C31261"/>
    </row>
    <row r="31262" spans="2:3" x14ac:dyDescent="0.35">
      <c r="B31262"/>
      <c r="C31262"/>
    </row>
    <row r="31263" spans="2:3" x14ac:dyDescent="0.35">
      <c r="B31263"/>
      <c r="C31263"/>
    </row>
    <row r="31264" spans="2:3" x14ac:dyDescent="0.35">
      <c r="B31264"/>
      <c r="C31264"/>
    </row>
    <row r="31265" spans="2:3" x14ac:dyDescent="0.35">
      <c r="B31265"/>
      <c r="C31265"/>
    </row>
    <row r="31266" spans="2:3" x14ac:dyDescent="0.35">
      <c r="B31266"/>
      <c r="C31266"/>
    </row>
    <row r="31267" spans="2:3" x14ac:dyDescent="0.35">
      <c r="B31267"/>
      <c r="C31267"/>
    </row>
    <row r="31268" spans="2:3" x14ac:dyDescent="0.35">
      <c r="B31268"/>
      <c r="C31268"/>
    </row>
    <row r="31269" spans="2:3" x14ac:dyDescent="0.35">
      <c r="B31269"/>
      <c r="C31269"/>
    </row>
    <row r="31270" spans="2:3" x14ac:dyDescent="0.35">
      <c r="B31270"/>
      <c r="C31270"/>
    </row>
    <row r="31271" spans="2:3" x14ac:dyDescent="0.35">
      <c r="B31271"/>
      <c r="C31271"/>
    </row>
    <row r="31272" spans="2:3" x14ac:dyDescent="0.35">
      <c r="B31272"/>
      <c r="C31272"/>
    </row>
    <row r="31273" spans="2:3" x14ac:dyDescent="0.35">
      <c r="B31273"/>
      <c r="C31273"/>
    </row>
    <row r="31274" spans="2:3" x14ac:dyDescent="0.35">
      <c r="B31274"/>
      <c r="C31274"/>
    </row>
    <row r="31275" spans="2:3" x14ac:dyDescent="0.35">
      <c r="B31275"/>
      <c r="C31275"/>
    </row>
    <row r="31276" spans="2:3" x14ac:dyDescent="0.35">
      <c r="B31276"/>
      <c r="C31276"/>
    </row>
    <row r="31277" spans="2:3" x14ac:dyDescent="0.35">
      <c r="B31277"/>
      <c r="C31277"/>
    </row>
    <row r="31278" spans="2:3" x14ac:dyDescent="0.35">
      <c r="B31278"/>
      <c r="C31278"/>
    </row>
    <row r="31279" spans="2:3" x14ac:dyDescent="0.35">
      <c r="B31279"/>
      <c r="C31279"/>
    </row>
    <row r="31280" spans="2:3" x14ac:dyDescent="0.35">
      <c r="B31280"/>
      <c r="C31280"/>
    </row>
    <row r="31281" spans="2:3" x14ac:dyDescent="0.35">
      <c r="B31281"/>
      <c r="C31281"/>
    </row>
    <row r="31282" spans="2:3" x14ac:dyDescent="0.35">
      <c r="B31282"/>
      <c r="C31282"/>
    </row>
    <row r="31283" spans="2:3" x14ac:dyDescent="0.35">
      <c r="B31283"/>
      <c r="C31283"/>
    </row>
    <row r="31284" spans="2:3" x14ac:dyDescent="0.35">
      <c r="B31284"/>
      <c r="C31284"/>
    </row>
    <row r="31285" spans="2:3" x14ac:dyDescent="0.35">
      <c r="B31285"/>
      <c r="C31285"/>
    </row>
    <row r="31286" spans="2:3" x14ac:dyDescent="0.35">
      <c r="B31286"/>
      <c r="C31286"/>
    </row>
    <row r="31287" spans="2:3" x14ac:dyDescent="0.35">
      <c r="B31287"/>
      <c r="C31287"/>
    </row>
    <row r="31288" spans="2:3" x14ac:dyDescent="0.35">
      <c r="B31288"/>
      <c r="C31288"/>
    </row>
    <row r="31289" spans="2:3" x14ac:dyDescent="0.35">
      <c r="B31289"/>
      <c r="C31289"/>
    </row>
    <row r="31290" spans="2:3" x14ac:dyDescent="0.35">
      <c r="B31290"/>
      <c r="C31290"/>
    </row>
    <row r="31291" spans="2:3" x14ac:dyDescent="0.35">
      <c r="B31291"/>
      <c r="C31291"/>
    </row>
    <row r="31292" spans="2:3" x14ac:dyDescent="0.35">
      <c r="B31292"/>
      <c r="C31292"/>
    </row>
    <row r="31293" spans="2:3" x14ac:dyDescent="0.35">
      <c r="B31293"/>
      <c r="C31293"/>
    </row>
    <row r="31294" spans="2:3" x14ac:dyDescent="0.35">
      <c r="B31294"/>
      <c r="C31294"/>
    </row>
    <row r="31295" spans="2:3" x14ac:dyDescent="0.35">
      <c r="B31295"/>
      <c r="C31295"/>
    </row>
    <row r="31296" spans="2:3" x14ac:dyDescent="0.35">
      <c r="B31296"/>
      <c r="C31296"/>
    </row>
    <row r="31297" spans="2:3" x14ac:dyDescent="0.35">
      <c r="B31297"/>
      <c r="C31297"/>
    </row>
    <row r="31298" spans="2:3" x14ac:dyDescent="0.35">
      <c r="B31298"/>
      <c r="C31298"/>
    </row>
    <row r="31299" spans="2:3" x14ac:dyDescent="0.35">
      <c r="B31299"/>
      <c r="C31299"/>
    </row>
    <row r="31300" spans="2:3" x14ac:dyDescent="0.35">
      <c r="B31300"/>
      <c r="C31300"/>
    </row>
    <row r="31301" spans="2:3" x14ac:dyDescent="0.35">
      <c r="B31301"/>
      <c r="C31301"/>
    </row>
    <row r="31302" spans="2:3" x14ac:dyDescent="0.35">
      <c r="B31302"/>
      <c r="C31302"/>
    </row>
    <row r="31303" spans="2:3" x14ac:dyDescent="0.35">
      <c r="B31303"/>
      <c r="C31303"/>
    </row>
    <row r="31304" spans="2:3" x14ac:dyDescent="0.35">
      <c r="B31304"/>
      <c r="C31304"/>
    </row>
    <row r="31305" spans="2:3" x14ac:dyDescent="0.35">
      <c r="B31305"/>
      <c r="C31305"/>
    </row>
    <row r="31306" spans="2:3" x14ac:dyDescent="0.35">
      <c r="B31306"/>
      <c r="C31306"/>
    </row>
    <row r="31307" spans="2:3" x14ac:dyDescent="0.35">
      <c r="B31307"/>
      <c r="C31307"/>
    </row>
    <row r="31308" spans="2:3" x14ac:dyDescent="0.35">
      <c r="B31308"/>
      <c r="C31308"/>
    </row>
    <row r="31309" spans="2:3" x14ac:dyDescent="0.35">
      <c r="B31309"/>
      <c r="C31309"/>
    </row>
    <row r="31310" spans="2:3" x14ac:dyDescent="0.35">
      <c r="B31310"/>
      <c r="C31310"/>
    </row>
    <row r="31311" spans="2:3" x14ac:dyDescent="0.35">
      <c r="B31311"/>
      <c r="C31311"/>
    </row>
    <row r="31312" spans="2:3" x14ac:dyDescent="0.35">
      <c r="B31312"/>
      <c r="C31312"/>
    </row>
    <row r="31313" spans="2:3" x14ac:dyDescent="0.35">
      <c r="B31313"/>
      <c r="C31313"/>
    </row>
    <row r="31314" spans="2:3" x14ac:dyDescent="0.35">
      <c r="B31314"/>
      <c r="C31314"/>
    </row>
    <row r="31315" spans="2:3" x14ac:dyDescent="0.35">
      <c r="B31315"/>
      <c r="C31315"/>
    </row>
    <row r="31316" spans="2:3" x14ac:dyDescent="0.35">
      <c r="B31316"/>
      <c r="C31316"/>
    </row>
    <row r="31317" spans="2:3" x14ac:dyDescent="0.35">
      <c r="B31317"/>
      <c r="C31317"/>
    </row>
    <row r="31318" spans="2:3" x14ac:dyDescent="0.35">
      <c r="B31318"/>
      <c r="C31318"/>
    </row>
    <row r="31319" spans="2:3" x14ac:dyDescent="0.35">
      <c r="B31319"/>
      <c r="C31319"/>
    </row>
    <row r="31320" spans="2:3" x14ac:dyDescent="0.35">
      <c r="B31320"/>
      <c r="C31320"/>
    </row>
    <row r="31321" spans="2:3" x14ac:dyDescent="0.35">
      <c r="B31321"/>
      <c r="C31321"/>
    </row>
    <row r="31322" spans="2:3" x14ac:dyDescent="0.35">
      <c r="B31322"/>
      <c r="C31322"/>
    </row>
    <row r="31323" spans="2:3" x14ac:dyDescent="0.35">
      <c r="B31323"/>
      <c r="C31323"/>
    </row>
    <row r="31324" spans="2:3" x14ac:dyDescent="0.35">
      <c r="B31324"/>
      <c r="C31324"/>
    </row>
    <row r="31325" spans="2:3" x14ac:dyDescent="0.35">
      <c r="B31325"/>
      <c r="C31325"/>
    </row>
    <row r="31326" spans="2:3" x14ac:dyDescent="0.35">
      <c r="B31326"/>
      <c r="C31326"/>
    </row>
    <row r="31327" spans="2:3" x14ac:dyDescent="0.35">
      <c r="B31327"/>
      <c r="C31327"/>
    </row>
    <row r="31328" spans="2:3" x14ac:dyDescent="0.35">
      <c r="B31328"/>
      <c r="C31328"/>
    </row>
    <row r="31329" spans="2:3" x14ac:dyDescent="0.35">
      <c r="B31329"/>
      <c r="C31329"/>
    </row>
    <row r="31330" spans="2:3" x14ac:dyDescent="0.35">
      <c r="B31330"/>
      <c r="C31330"/>
    </row>
    <row r="31331" spans="2:3" x14ac:dyDescent="0.35">
      <c r="B31331"/>
      <c r="C31331"/>
    </row>
    <row r="31332" spans="2:3" x14ac:dyDescent="0.35">
      <c r="B31332"/>
      <c r="C31332"/>
    </row>
    <row r="31333" spans="2:3" x14ac:dyDescent="0.35">
      <c r="B31333"/>
      <c r="C31333"/>
    </row>
    <row r="31334" spans="2:3" x14ac:dyDescent="0.35">
      <c r="B31334"/>
      <c r="C31334"/>
    </row>
    <row r="31335" spans="2:3" x14ac:dyDescent="0.35">
      <c r="B31335"/>
      <c r="C31335"/>
    </row>
    <row r="31336" spans="2:3" x14ac:dyDescent="0.35">
      <c r="B31336"/>
      <c r="C31336"/>
    </row>
    <row r="31337" spans="2:3" x14ac:dyDescent="0.35">
      <c r="B31337"/>
      <c r="C31337"/>
    </row>
    <row r="31338" spans="2:3" x14ac:dyDescent="0.35">
      <c r="B31338"/>
      <c r="C31338"/>
    </row>
    <row r="31339" spans="2:3" x14ac:dyDescent="0.35">
      <c r="B31339"/>
      <c r="C31339"/>
    </row>
    <row r="31340" spans="2:3" x14ac:dyDescent="0.35">
      <c r="B31340"/>
      <c r="C31340"/>
    </row>
    <row r="31341" spans="2:3" x14ac:dyDescent="0.35">
      <c r="B31341"/>
      <c r="C31341"/>
    </row>
    <row r="31342" spans="2:3" x14ac:dyDescent="0.35">
      <c r="B31342"/>
      <c r="C31342"/>
    </row>
    <row r="31343" spans="2:3" x14ac:dyDescent="0.35">
      <c r="B31343"/>
      <c r="C31343"/>
    </row>
    <row r="31344" spans="2:3" x14ac:dyDescent="0.35">
      <c r="B31344"/>
      <c r="C31344"/>
    </row>
    <row r="31345" spans="2:3" x14ac:dyDescent="0.35">
      <c r="B31345"/>
      <c r="C31345"/>
    </row>
    <row r="31346" spans="2:3" x14ac:dyDescent="0.35">
      <c r="B31346"/>
      <c r="C31346"/>
    </row>
    <row r="31347" spans="2:3" x14ac:dyDescent="0.35">
      <c r="B31347"/>
      <c r="C31347"/>
    </row>
    <row r="31348" spans="2:3" x14ac:dyDescent="0.35">
      <c r="B31348"/>
      <c r="C31348"/>
    </row>
    <row r="31349" spans="2:3" x14ac:dyDescent="0.35">
      <c r="B31349"/>
      <c r="C31349"/>
    </row>
    <row r="31350" spans="2:3" x14ac:dyDescent="0.35">
      <c r="B31350"/>
      <c r="C31350"/>
    </row>
    <row r="31351" spans="2:3" x14ac:dyDescent="0.35">
      <c r="B31351"/>
      <c r="C31351"/>
    </row>
    <row r="31352" spans="2:3" x14ac:dyDescent="0.35">
      <c r="B31352"/>
      <c r="C31352"/>
    </row>
    <row r="31353" spans="2:3" x14ac:dyDescent="0.35">
      <c r="B31353"/>
      <c r="C31353"/>
    </row>
    <row r="31354" spans="2:3" x14ac:dyDescent="0.35">
      <c r="B31354"/>
      <c r="C31354"/>
    </row>
    <row r="31355" spans="2:3" x14ac:dyDescent="0.35">
      <c r="B31355"/>
      <c r="C31355"/>
    </row>
    <row r="31356" spans="2:3" x14ac:dyDescent="0.35">
      <c r="B31356"/>
      <c r="C31356"/>
    </row>
    <row r="31357" spans="2:3" x14ac:dyDescent="0.35">
      <c r="B31357"/>
      <c r="C31357"/>
    </row>
    <row r="31358" spans="2:3" x14ac:dyDescent="0.35">
      <c r="B31358"/>
      <c r="C31358"/>
    </row>
    <row r="31359" spans="2:3" x14ac:dyDescent="0.35">
      <c r="B31359"/>
      <c r="C31359"/>
    </row>
    <row r="31360" spans="2:3" x14ac:dyDescent="0.35">
      <c r="B31360"/>
      <c r="C31360"/>
    </row>
    <row r="31361" spans="2:3" x14ac:dyDescent="0.35">
      <c r="B31361"/>
      <c r="C31361"/>
    </row>
    <row r="31362" spans="2:3" x14ac:dyDescent="0.35">
      <c r="B31362"/>
      <c r="C31362"/>
    </row>
    <row r="31363" spans="2:3" x14ac:dyDescent="0.35">
      <c r="B31363"/>
      <c r="C31363"/>
    </row>
    <row r="31364" spans="2:3" x14ac:dyDescent="0.35">
      <c r="B31364"/>
      <c r="C31364"/>
    </row>
    <row r="31365" spans="2:3" x14ac:dyDescent="0.35">
      <c r="B31365"/>
      <c r="C31365"/>
    </row>
    <row r="31366" spans="2:3" x14ac:dyDescent="0.35">
      <c r="B31366"/>
      <c r="C31366"/>
    </row>
    <row r="31367" spans="2:3" x14ac:dyDescent="0.35">
      <c r="B31367"/>
      <c r="C31367"/>
    </row>
    <row r="31368" spans="2:3" x14ac:dyDescent="0.35">
      <c r="B31368"/>
      <c r="C31368"/>
    </row>
    <row r="31369" spans="2:3" x14ac:dyDescent="0.35">
      <c r="B31369"/>
      <c r="C31369"/>
    </row>
    <row r="31370" spans="2:3" x14ac:dyDescent="0.35">
      <c r="B31370"/>
      <c r="C31370"/>
    </row>
    <row r="31371" spans="2:3" x14ac:dyDescent="0.35">
      <c r="B31371"/>
      <c r="C31371"/>
    </row>
    <row r="31372" spans="2:3" x14ac:dyDescent="0.35">
      <c r="B31372"/>
      <c r="C31372"/>
    </row>
    <row r="31373" spans="2:3" x14ac:dyDescent="0.35">
      <c r="B31373"/>
      <c r="C31373"/>
    </row>
    <row r="31374" spans="2:3" x14ac:dyDescent="0.35">
      <c r="B31374"/>
      <c r="C31374"/>
    </row>
    <row r="31375" spans="2:3" x14ac:dyDescent="0.35">
      <c r="B31375"/>
      <c r="C31375"/>
    </row>
    <row r="31376" spans="2:3" x14ac:dyDescent="0.35">
      <c r="B31376"/>
      <c r="C31376"/>
    </row>
    <row r="31377" spans="2:3" x14ac:dyDescent="0.35">
      <c r="B31377"/>
      <c r="C31377"/>
    </row>
    <row r="31378" spans="2:3" x14ac:dyDescent="0.35">
      <c r="B31378"/>
      <c r="C31378"/>
    </row>
    <row r="31379" spans="2:3" x14ac:dyDescent="0.35">
      <c r="B31379"/>
      <c r="C31379"/>
    </row>
    <row r="31380" spans="2:3" x14ac:dyDescent="0.35">
      <c r="B31380"/>
      <c r="C31380"/>
    </row>
    <row r="31381" spans="2:3" x14ac:dyDescent="0.35">
      <c r="B31381"/>
      <c r="C31381"/>
    </row>
    <row r="31382" spans="2:3" x14ac:dyDescent="0.35">
      <c r="B31382"/>
      <c r="C31382"/>
    </row>
    <row r="31383" spans="2:3" x14ac:dyDescent="0.35">
      <c r="B31383"/>
      <c r="C31383"/>
    </row>
    <row r="31384" spans="2:3" x14ac:dyDescent="0.35">
      <c r="B31384"/>
      <c r="C31384"/>
    </row>
    <row r="31385" spans="2:3" x14ac:dyDescent="0.35">
      <c r="B31385"/>
      <c r="C31385"/>
    </row>
    <row r="31386" spans="2:3" x14ac:dyDescent="0.35">
      <c r="B31386"/>
      <c r="C31386"/>
    </row>
    <row r="31387" spans="2:3" x14ac:dyDescent="0.35">
      <c r="B31387"/>
      <c r="C31387"/>
    </row>
    <row r="31388" spans="2:3" x14ac:dyDescent="0.35">
      <c r="B31388"/>
      <c r="C31388"/>
    </row>
    <row r="31389" spans="2:3" x14ac:dyDescent="0.35">
      <c r="B31389"/>
      <c r="C31389"/>
    </row>
    <row r="31390" spans="2:3" x14ac:dyDescent="0.35">
      <c r="B31390"/>
      <c r="C31390"/>
    </row>
    <row r="31391" spans="2:3" x14ac:dyDescent="0.35">
      <c r="B31391"/>
      <c r="C31391"/>
    </row>
    <row r="31392" spans="2:3" x14ac:dyDescent="0.35">
      <c r="B31392"/>
      <c r="C31392"/>
    </row>
    <row r="31393" spans="2:3" x14ac:dyDescent="0.35">
      <c r="B31393"/>
      <c r="C31393"/>
    </row>
    <row r="31394" spans="2:3" x14ac:dyDescent="0.35">
      <c r="B31394"/>
      <c r="C31394"/>
    </row>
    <row r="31395" spans="2:3" x14ac:dyDescent="0.35">
      <c r="B31395"/>
      <c r="C31395"/>
    </row>
    <row r="31396" spans="2:3" x14ac:dyDescent="0.35">
      <c r="B31396"/>
      <c r="C31396"/>
    </row>
    <row r="31397" spans="2:3" x14ac:dyDescent="0.35">
      <c r="B31397"/>
      <c r="C31397"/>
    </row>
    <row r="31398" spans="2:3" x14ac:dyDescent="0.35">
      <c r="B31398"/>
      <c r="C31398"/>
    </row>
    <row r="31399" spans="2:3" x14ac:dyDescent="0.35">
      <c r="B31399"/>
      <c r="C31399"/>
    </row>
    <row r="31400" spans="2:3" x14ac:dyDescent="0.35">
      <c r="B31400"/>
      <c r="C31400"/>
    </row>
    <row r="31401" spans="2:3" x14ac:dyDescent="0.35">
      <c r="B31401"/>
      <c r="C31401"/>
    </row>
    <row r="31402" spans="2:3" x14ac:dyDescent="0.35">
      <c r="B31402"/>
      <c r="C31402"/>
    </row>
    <row r="31403" spans="2:3" x14ac:dyDescent="0.35">
      <c r="B31403"/>
      <c r="C31403"/>
    </row>
    <row r="31404" spans="2:3" x14ac:dyDescent="0.35">
      <c r="B31404"/>
      <c r="C31404"/>
    </row>
    <row r="31405" spans="2:3" x14ac:dyDescent="0.35">
      <c r="B31405"/>
      <c r="C31405"/>
    </row>
    <row r="31406" spans="2:3" x14ac:dyDescent="0.35">
      <c r="B31406"/>
      <c r="C31406"/>
    </row>
    <row r="31407" spans="2:3" x14ac:dyDescent="0.35">
      <c r="B31407"/>
      <c r="C31407"/>
    </row>
    <row r="31408" spans="2:3" x14ac:dyDescent="0.35">
      <c r="B31408"/>
      <c r="C31408"/>
    </row>
    <row r="31409" spans="2:3" x14ac:dyDescent="0.35">
      <c r="B31409"/>
      <c r="C31409"/>
    </row>
    <row r="31410" spans="2:3" x14ac:dyDescent="0.35">
      <c r="B31410"/>
      <c r="C31410"/>
    </row>
    <row r="31411" spans="2:3" x14ac:dyDescent="0.35">
      <c r="B31411"/>
      <c r="C31411"/>
    </row>
    <row r="31412" spans="2:3" x14ac:dyDescent="0.35">
      <c r="B31412"/>
      <c r="C31412"/>
    </row>
    <row r="31413" spans="2:3" x14ac:dyDescent="0.35">
      <c r="B31413"/>
      <c r="C31413"/>
    </row>
    <row r="31414" spans="2:3" x14ac:dyDescent="0.35">
      <c r="B31414"/>
      <c r="C31414"/>
    </row>
    <row r="31415" spans="2:3" x14ac:dyDescent="0.35">
      <c r="B31415"/>
      <c r="C31415"/>
    </row>
    <row r="31416" spans="2:3" x14ac:dyDescent="0.35">
      <c r="B31416"/>
      <c r="C31416"/>
    </row>
    <row r="31417" spans="2:3" x14ac:dyDescent="0.35">
      <c r="B31417"/>
      <c r="C31417"/>
    </row>
    <row r="31418" spans="2:3" x14ac:dyDescent="0.35">
      <c r="B31418"/>
      <c r="C31418"/>
    </row>
    <row r="31419" spans="2:3" x14ac:dyDescent="0.35">
      <c r="B31419"/>
      <c r="C31419"/>
    </row>
    <row r="31420" spans="2:3" x14ac:dyDescent="0.35">
      <c r="B31420"/>
      <c r="C31420"/>
    </row>
    <row r="31421" spans="2:3" x14ac:dyDescent="0.35">
      <c r="B31421"/>
      <c r="C31421"/>
    </row>
    <row r="31422" spans="2:3" x14ac:dyDescent="0.35">
      <c r="B31422"/>
      <c r="C31422"/>
    </row>
    <row r="31423" spans="2:3" x14ac:dyDescent="0.35">
      <c r="B31423"/>
      <c r="C31423"/>
    </row>
    <row r="31424" spans="2:3" x14ac:dyDescent="0.35">
      <c r="B31424"/>
      <c r="C31424"/>
    </row>
    <row r="31425" spans="2:3" x14ac:dyDescent="0.35">
      <c r="B31425"/>
      <c r="C31425"/>
    </row>
    <row r="31426" spans="2:3" x14ac:dyDescent="0.35">
      <c r="B31426"/>
      <c r="C31426"/>
    </row>
    <row r="31427" spans="2:3" x14ac:dyDescent="0.35">
      <c r="B31427"/>
      <c r="C31427"/>
    </row>
    <row r="31428" spans="2:3" x14ac:dyDescent="0.35">
      <c r="B31428"/>
      <c r="C31428"/>
    </row>
    <row r="31429" spans="2:3" x14ac:dyDescent="0.35">
      <c r="B31429"/>
      <c r="C31429"/>
    </row>
    <row r="31430" spans="2:3" x14ac:dyDescent="0.35">
      <c r="B31430"/>
      <c r="C31430"/>
    </row>
    <row r="31431" spans="2:3" x14ac:dyDescent="0.35">
      <c r="B31431"/>
      <c r="C31431"/>
    </row>
    <row r="31432" spans="2:3" x14ac:dyDescent="0.35">
      <c r="B31432"/>
      <c r="C31432"/>
    </row>
    <row r="31433" spans="2:3" x14ac:dyDescent="0.35">
      <c r="B31433"/>
      <c r="C31433"/>
    </row>
    <row r="31434" spans="2:3" x14ac:dyDescent="0.35">
      <c r="B31434"/>
      <c r="C31434"/>
    </row>
    <row r="31435" spans="2:3" x14ac:dyDescent="0.35">
      <c r="B31435"/>
      <c r="C31435"/>
    </row>
    <row r="31436" spans="2:3" x14ac:dyDescent="0.35">
      <c r="B31436"/>
      <c r="C31436"/>
    </row>
    <row r="31437" spans="2:3" x14ac:dyDescent="0.35">
      <c r="B31437"/>
      <c r="C31437"/>
    </row>
    <row r="31438" spans="2:3" x14ac:dyDescent="0.35">
      <c r="B31438"/>
      <c r="C31438"/>
    </row>
    <row r="31439" spans="2:3" x14ac:dyDescent="0.35">
      <c r="B31439"/>
      <c r="C31439"/>
    </row>
    <row r="31440" spans="2:3" x14ac:dyDescent="0.35">
      <c r="B31440"/>
      <c r="C31440"/>
    </row>
    <row r="31441" spans="2:3" x14ac:dyDescent="0.35">
      <c r="B31441"/>
      <c r="C31441"/>
    </row>
    <row r="31442" spans="2:3" x14ac:dyDescent="0.35">
      <c r="B31442"/>
      <c r="C31442"/>
    </row>
    <row r="31443" spans="2:3" x14ac:dyDescent="0.35">
      <c r="B31443"/>
      <c r="C31443"/>
    </row>
    <row r="31444" spans="2:3" x14ac:dyDescent="0.35">
      <c r="B31444"/>
      <c r="C31444"/>
    </row>
    <row r="31445" spans="2:3" x14ac:dyDescent="0.35">
      <c r="B31445"/>
      <c r="C31445"/>
    </row>
    <row r="31446" spans="2:3" x14ac:dyDescent="0.35">
      <c r="B31446"/>
      <c r="C31446"/>
    </row>
    <row r="31447" spans="2:3" x14ac:dyDescent="0.35">
      <c r="B31447"/>
      <c r="C31447"/>
    </row>
    <row r="31448" spans="2:3" x14ac:dyDescent="0.35">
      <c r="B31448"/>
      <c r="C31448"/>
    </row>
    <row r="31449" spans="2:3" x14ac:dyDescent="0.35">
      <c r="B31449"/>
      <c r="C31449"/>
    </row>
    <row r="31450" spans="2:3" x14ac:dyDescent="0.35">
      <c r="B31450"/>
      <c r="C31450"/>
    </row>
    <row r="31451" spans="2:3" x14ac:dyDescent="0.35">
      <c r="B31451"/>
      <c r="C31451"/>
    </row>
    <row r="31452" spans="2:3" x14ac:dyDescent="0.35">
      <c r="B31452"/>
      <c r="C31452"/>
    </row>
    <row r="31453" spans="2:3" x14ac:dyDescent="0.35">
      <c r="B31453"/>
      <c r="C31453"/>
    </row>
    <row r="31454" spans="2:3" x14ac:dyDescent="0.35">
      <c r="B31454"/>
      <c r="C31454"/>
    </row>
    <row r="31455" spans="2:3" x14ac:dyDescent="0.35">
      <c r="B31455"/>
      <c r="C31455"/>
    </row>
    <row r="31456" spans="2:3" x14ac:dyDescent="0.35">
      <c r="B31456"/>
      <c r="C31456"/>
    </row>
    <row r="31457" spans="2:3" x14ac:dyDescent="0.35">
      <c r="B31457"/>
      <c r="C31457"/>
    </row>
    <row r="31458" spans="2:3" x14ac:dyDescent="0.35">
      <c r="B31458"/>
      <c r="C31458"/>
    </row>
    <row r="31459" spans="2:3" x14ac:dyDescent="0.35">
      <c r="B31459"/>
      <c r="C31459"/>
    </row>
    <row r="31460" spans="2:3" x14ac:dyDescent="0.35">
      <c r="B31460"/>
      <c r="C31460"/>
    </row>
    <row r="31461" spans="2:3" x14ac:dyDescent="0.35">
      <c r="B31461"/>
      <c r="C31461"/>
    </row>
    <row r="31462" spans="2:3" x14ac:dyDescent="0.35">
      <c r="B31462"/>
      <c r="C31462"/>
    </row>
    <row r="31463" spans="2:3" x14ac:dyDescent="0.35">
      <c r="B31463"/>
      <c r="C31463"/>
    </row>
    <row r="31464" spans="2:3" x14ac:dyDescent="0.35">
      <c r="B31464"/>
      <c r="C31464"/>
    </row>
    <row r="31465" spans="2:3" x14ac:dyDescent="0.35">
      <c r="B31465"/>
      <c r="C31465"/>
    </row>
    <row r="31466" spans="2:3" x14ac:dyDescent="0.35">
      <c r="B31466"/>
      <c r="C31466"/>
    </row>
    <row r="31467" spans="2:3" x14ac:dyDescent="0.35">
      <c r="B31467"/>
      <c r="C31467"/>
    </row>
    <row r="31468" spans="2:3" x14ac:dyDescent="0.35">
      <c r="B31468"/>
      <c r="C31468"/>
    </row>
    <row r="31469" spans="2:3" x14ac:dyDescent="0.35">
      <c r="B31469"/>
      <c r="C31469"/>
    </row>
    <row r="31470" spans="2:3" x14ac:dyDescent="0.35">
      <c r="B31470"/>
      <c r="C31470"/>
    </row>
    <row r="31471" spans="2:3" x14ac:dyDescent="0.35">
      <c r="B31471"/>
      <c r="C31471"/>
    </row>
    <row r="31472" spans="2:3" x14ac:dyDescent="0.35">
      <c r="B31472"/>
      <c r="C31472"/>
    </row>
    <row r="31473" spans="2:3" x14ac:dyDescent="0.35">
      <c r="B31473"/>
      <c r="C31473"/>
    </row>
    <row r="31474" spans="2:3" x14ac:dyDescent="0.35">
      <c r="B31474"/>
      <c r="C31474"/>
    </row>
    <row r="31475" spans="2:3" x14ac:dyDescent="0.35">
      <c r="B31475"/>
      <c r="C31475"/>
    </row>
    <row r="31476" spans="2:3" x14ac:dyDescent="0.35">
      <c r="B31476"/>
      <c r="C31476"/>
    </row>
    <row r="31477" spans="2:3" x14ac:dyDescent="0.35">
      <c r="B31477"/>
      <c r="C31477"/>
    </row>
    <row r="31478" spans="2:3" x14ac:dyDescent="0.35">
      <c r="B31478"/>
      <c r="C31478"/>
    </row>
    <row r="31479" spans="2:3" x14ac:dyDescent="0.35">
      <c r="B31479"/>
      <c r="C31479"/>
    </row>
    <row r="31480" spans="2:3" x14ac:dyDescent="0.35">
      <c r="B31480"/>
      <c r="C31480"/>
    </row>
    <row r="31481" spans="2:3" x14ac:dyDescent="0.35">
      <c r="B31481"/>
      <c r="C31481"/>
    </row>
    <row r="31482" spans="2:3" x14ac:dyDescent="0.35">
      <c r="B31482"/>
      <c r="C31482"/>
    </row>
    <row r="31483" spans="2:3" x14ac:dyDescent="0.35">
      <c r="B31483"/>
      <c r="C31483"/>
    </row>
    <row r="31484" spans="2:3" x14ac:dyDescent="0.35">
      <c r="B31484"/>
      <c r="C31484"/>
    </row>
    <row r="31485" spans="2:3" x14ac:dyDescent="0.35">
      <c r="B31485"/>
      <c r="C31485"/>
    </row>
    <row r="31486" spans="2:3" x14ac:dyDescent="0.35">
      <c r="B31486"/>
      <c r="C31486"/>
    </row>
    <row r="31487" spans="2:3" x14ac:dyDescent="0.35">
      <c r="B31487"/>
      <c r="C31487"/>
    </row>
    <row r="31488" spans="2:3" x14ac:dyDescent="0.35">
      <c r="B31488"/>
      <c r="C31488"/>
    </row>
    <row r="31489" spans="2:3" x14ac:dyDescent="0.35">
      <c r="B31489"/>
      <c r="C31489"/>
    </row>
    <row r="31490" spans="2:3" x14ac:dyDescent="0.35">
      <c r="B31490"/>
      <c r="C31490"/>
    </row>
    <row r="31491" spans="2:3" x14ac:dyDescent="0.35">
      <c r="B31491"/>
      <c r="C31491"/>
    </row>
    <row r="31492" spans="2:3" x14ac:dyDescent="0.35">
      <c r="B31492"/>
      <c r="C31492"/>
    </row>
    <row r="31493" spans="2:3" x14ac:dyDescent="0.35">
      <c r="B31493"/>
      <c r="C31493"/>
    </row>
    <row r="31494" spans="2:3" x14ac:dyDescent="0.35">
      <c r="B31494"/>
      <c r="C31494"/>
    </row>
    <row r="31495" spans="2:3" x14ac:dyDescent="0.35">
      <c r="B31495"/>
      <c r="C31495"/>
    </row>
    <row r="31496" spans="2:3" x14ac:dyDescent="0.35">
      <c r="B31496"/>
      <c r="C31496"/>
    </row>
    <row r="31497" spans="2:3" x14ac:dyDescent="0.35">
      <c r="B31497"/>
      <c r="C31497"/>
    </row>
    <row r="31498" spans="2:3" x14ac:dyDescent="0.35">
      <c r="B31498"/>
      <c r="C31498"/>
    </row>
    <row r="31499" spans="2:3" x14ac:dyDescent="0.35">
      <c r="B31499"/>
      <c r="C31499"/>
    </row>
    <row r="31500" spans="2:3" x14ac:dyDescent="0.35">
      <c r="B31500"/>
      <c r="C31500"/>
    </row>
    <row r="31501" spans="2:3" x14ac:dyDescent="0.35">
      <c r="B31501"/>
      <c r="C31501"/>
    </row>
    <row r="31502" spans="2:3" x14ac:dyDescent="0.35">
      <c r="B31502"/>
      <c r="C31502"/>
    </row>
    <row r="31503" spans="2:3" x14ac:dyDescent="0.35">
      <c r="B31503"/>
      <c r="C31503"/>
    </row>
    <row r="31504" spans="2:3" x14ac:dyDescent="0.35">
      <c r="B31504"/>
      <c r="C31504"/>
    </row>
    <row r="31505" spans="2:3" x14ac:dyDescent="0.35">
      <c r="B31505"/>
      <c r="C31505"/>
    </row>
    <row r="31506" spans="2:3" x14ac:dyDescent="0.35">
      <c r="B31506"/>
      <c r="C31506"/>
    </row>
    <row r="31507" spans="2:3" x14ac:dyDescent="0.35">
      <c r="B31507"/>
      <c r="C31507"/>
    </row>
    <row r="31508" spans="2:3" x14ac:dyDescent="0.35">
      <c r="B31508"/>
      <c r="C31508"/>
    </row>
    <row r="31509" spans="2:3" x14ac:dyDescent="0.35">
      <c r="B31509"/>
      <c r="C31509"/>
    </row>
    <row r="31510" spans="2:3" x14ac:dyDescent="0.35">
      <c r="B31510"/>
      <c r="C31510"/>
    </row>
    <row r="31511" spans="2:3" x14ac:dyDescent="0.35">
      <c r="B31511"/>
      <c r="C31511"/>
    </row>
    <row r="31512" spans="2:3" x14ac:dyDescent="0.35">
      <c r="B31512"/>
      <c r="C31512"/>
    </row>
    <row r="31513" spans="2:3" x14ac:dyDescent="0.35">
      <c r="B31513"/>
      <c r="C31513"/>
    </row>
    <row r="31514" spans="2:3" x14ac:dyDescent="0.35">
      <c r="B31514"/>
      <c r="C31514"/>
    </row>
    <row r="31515" spans="2:3" x14ac:dyDescent="0.35">
      <c r="B31515"/>
      <c r="C31515"/>
    </row>
    <row r="31516" spans="2:3" x14ac:dyDescent="0.35">
      <c r="B31516"/>
      <c r="C31516"/>
    </row>
    <row r="31517" spans="2:3" x14ac:dyDescent="0.35">
      <c r="B31517"/>
      <c r="C31517"/>
    </row>
    <row r="31518" spans="2:3" x14ac:dyDescent="0.35">
      <c r="B31518"/>
      <c r="C31518"/>
    </row>
    <row r="31519" spans="2:3" x14ac:dyDescent="0.35">
      <c r="B31519"/>
      <c r="C31519"/>
    </row>
    <row r="31520" spans="2:3" x14ac:dyDescent="0.35">
      <c r="B31520"/>
      <c r="C31520"/>
    </row>
    <row r="31521" spans="2:3" x14ac:dyDescent="0.35">
      <c r="B31521"/>
      <c r="C31521"/>
    </row>
    <row r="31522" spans="2:3" x14ac:dyDescent="0.35">
      <c r="B31522"/>
      <c r="C31522"/>
    </row>
    <row r="31523" spans="2:3" x14ac:dyDescent="0.35">
      <c r="B31523"/>
      <c r="C31523"/>
    </row>
    <row r="31524" spans="2:3" x14ac:dyDescent="0.35">
      <c r="B31524"/>
      <c r="C31524"/>
    </row>
    <row r="31525" spans="2:3" x14ac:dyDescent="0.35">
      <c r="B31525"/>
      <c r="C31525"/>
    </row>
    <row r="31526" spans="2:3" x14ac:dyDescent="0.35">
      <c r="B31526"/>
      <c r="C31526"/>
    </row>
    <row r="31527" spans="2:3" x14ac:dyDescent="0.35">
      <c r="B31527"/>
      <c r="C31527"/>
    </row>
    <row r="31528" spans="2:3" x14ac:dyDescent="0.35">
      <c r="B31528"/>
      <c r="C31528"/>
    </row>
    <row r="31529" spans="2:3" x14ac:dyDescent="0.35">
      <c r="B31529"/>
      <c r="C31529"/>
    </row>
    <row r="31530" spans="2:3" x14ac:dyDescent="0.35">
      <c r="B31530"/>
      <c r="C31530"/>
    </row>
    <row r="31531" spans="2:3" x14ac:dyDescent="0.35">
      <c r="B31531"/>
      <c r="C31531"/>
    </row>
    <row r="31532" spans="2:3" x14ac:dyDescent="0.35">
      <c r="B31532"/>
      <c r="C31532"/>
    </row>
    <row r="31533" spans="2:3" x14ac:dyDescent="0.35">
      <c r="B31533"/>
      <c r="C31533"/>
    </row>
    <row r="31534" spans="2:3" x14ac:dyDescent="0.35">
      <c r="B31534"/>
      <c r="C31534"/>
    </row>
    <row r="31535" spans="2:3" x14ac:dyDescent="0.35">
      <c r="B31535"/>
      <c r="C31535"/>
    </row>
    <row r="31536" spans="2:3" x14ac:dyDescent="0.35">
      <c r="B31536"/>
      <c r="C31536"/>
    </row>
    <row r="31537" spans="2:3" x14ac:dyDescent="0.35">
      <c r="B31537"/>
      <c r="C31537"/>
    </row>
    <row r="31538" spans="2:3" x14ac:dyDescent="0.35">
      <c r="B31538"/>
      <c r="C31538"/>
    </row>
    <row r="31539" spans="2:3" x14ac:dyDescent="0.35">
      <c r="B31539"/>
      <c r="C31539"/>
    </row>
    <row r="31540" spans="2:3" x14ac:dyDescent="0.35">
      <c r="B31540"/>
      <c r="C31540"/>
    </row>
    <row r="31541" spans="2:3" x14ac:dyDescent="0.35">
      <c r="B31541"/>
      <c r="C31541"/>
    </row>
    <row r="31542" spans="2:3" x14ac:dyDescent="0.35">
      <c r="B31542"/>
      <c r="C31542"/>
    </row>
    <row r="31543" spans="2:3" x14ac:dyDescent="0.35">
      <c r="B31543"/>
      <c r="C31543"/>
    </row>
    <row r="31544" spans="2:3" x14ac:dyDescent="0.35">
      <c r="B31544"/>
      <c r="C31544"/>
    </row>
    <row r="31545" spans="2:3" x14ac:dyDescent="0.35">
      <c r="B31545"/>
      <c r="C31545"/>
    </row>
    <row r="31546" spans="2:3" x14ac:dyDescent="0.35">
      <c r="B31546"/>
      <c r="C31546"/>
    </row>
    <row r="31547" spans="2:3" x14ac:dyDescent="0.35">
      <c r="B31547"/>
      <c r="C31547"/>
    </row>
    <row r="31548" spans="2:3" x14ac:dyDescent="0.35">
      <c r="B31548"/>
      <c r="C31548"/>
    </row>
    <row r="31549" spans="2:3" x14ac:dyDescent="0.35">
      <c r="B31549"/>
      <c r="C31549"/>
    </row>
    <row r="31550" spans="2:3" x14ac:dyDescent="0.35">
      <c r="B31550"/>
      <c r="C31550"/>
    </row>
    <row r="31551" spans="2:3" x14ac:dyDescent="0.35">
      <c r="B31551"/>
      <c r="C31551"/>
    </row>
    <row r="31552" spans="2:3" x14ac:dyDescent="0.35">
      <c r="B31552"/>
      <c r="C31552"/>
    </row>
    <row r="31553" spans="2:3" x14ac:dyDescent="0.35">
      <c r="B31553"/>
      <c r="C31553"/>
    </row>
    <row r="31554" spans="2:3" x14ac:dyDescent="0.35">
      <c r="B31554"/>
      <c r="C31554"/>
    </row>
    <row r="31555" spans="2:3" x14ac:dyDescent="0.35">
      <c r="B31555"/>
      <c r="C31555"/>
    </row>
    <row r="31556" spans="2:3" x14ac:dyDescent="0.35">
      <c r="B31556"/>
      <c r="C31556"/>
    </row>
    <row r="31557" spans="2:3" x14ac:dyDescent="0.35">
      <c r="B31557"/>
      <c r="C31557"/>
    </row>
    <row r="31558" spans="2:3" x14ac:dyDescent="0.35">
      <c r="B31558"/>
      <c r="C31558"/>
    </row>
    <row r="31559" spans="2:3" x14ac:dyDescent="0.35">
      <c r="B31559"/>
      <c r="C31559"/>
    </row>
    <row r="31560" spans="2:3" x14ac:dyDescent="0.35">
      <c r="B31560"/>
      <c r="C31560"/>
    </row>
    <row r="31561" spans="2:3" x14ac:dyDescent="0.35">
      <c r="B31561"/>
      <c r="C31561"/>
    </row>
    <row r="31562" spans="2:3" x14ac:dyDescent="0.35">
      <c r="B31562"/>
      <c r="C31562"/>
    </row>
    <row r="31563" spans="2:3" x14ac:dyDescent="0.35">
      <c r="B31563"/>
      <c r="C31563"/>
    </row>
    <row r="31564" spans="2:3" x14ac:dyDescent="0.35">
      <c r="B31564"/>
      <c r="C31564"/>
    </row>
    <row r="31565" spans="2:3" x14ac:dyDescent="0.35">
      <c r="B31565"/>
      <c r="C31565"/>
    </row>
    <row r="31566" spans="2:3" x14ac:dyDescent="0.35">
      <c r="B31566"/>
      <c r="C31566"/>
    </row>
    <row r="31567" spans="2:3" x14ac:dyDescent="0.35">
      <c r="B31567"/>
      <c r="C31567"/>
    </row>
    <row r="31568" spans="2:3" x14ac:dyDescent="0.35">
      <c r="B31568"/>
      <c r="C31568"/>
    </row>
    <row r="31569" spans="2:3" x14ac:dyDescent="0.35">
      <c r="B31569"/>
      <c r="C31569"/>
    </row>
    <row r="31570" spans="2:3" x14ac:dyDescent="0.35">
      <c r="B31570"/>
      <c r="C31570"/>
    </row>
    <row r="31571" spans="2:3" x14ac:dyDescent="0.35">
      <c r="B31571"/>
      <c r="C31571"/>
    </row>
    <row r="31572" spans="2:3" x14ac:dyDescent="0.35">
      <c r="B31572"/>
      <c r="C31572"/>
    </row>
    <row r="31573" spans="2:3" x14ac:dyDescent="0.35">
      <c r="B31573"/>
      <c r="C31573"/>
    </row>
    <row r="31574" spans="2:3" x14ac:dyDescent="0.35">
      <c r="B31574"/>
      <c r="C31574"/>
    </row>
    <row r="31575" spans="2:3" x14ac:dyDescent="0.35">
      <c r="B31575"/>
      <c r="C31575"/>
    </row>
    <row r="31576" spans="2:3" x14ac:dyDescent="0.35">
      <c r="B31576"/>
      <c r="C31576"/>
    </row>
    <row r="31577" spans="2:3" x14ac:dyDescent="0.35">
      <c r="B31577"/>
      <c r="C31577"/>
    </row>
    <row r="31578" spans="2:3" x14ac:dyDescent="0.35">
      <c r="B31578"/>
      <c r="C31578"/>
    </row>
    <row r="31579" spans="2:3" x14ac:dyDescent="0.35">
      <c r="B31579"/>
      <c r="C31579"/>
    </row>
    <row r="31580" spans="2:3" x14ac:dyDescent="0.35">
      <c r="B31580"/>
      <c r="C31580"/>
    </row>
    <row r="31581" spans="2:3" x14ac:dyDescent="0.35">
      <c r="B31581"/>
      <c r="C31581"/>
    </row>
    <row r="31582" spans="2:3" x14ac:dyDescent="0.35">
      <c r="B31582"/>
      <c r="C31582"/>
    </row>
    <row r="31583" spans="2:3" x14ac:dyDescent="0.35">
      <c r="B31583"/>
      <c r="C31583"/>
    </row>
    <row r="31584" spans="2:3" x14ac:dyDescent="0.35">
      <c r="B31584"/>
      <c r="C31584"/>
    </row>
    <row r="31585" spans="2:3" x14ac:dyDescent="0.35">
      <c r="B31585"/>
      <c r="C31585"/>
    </row>
    <row r="31586" spans="2:3" x14ac:dyDescent="0.35">
      <c r="B31586"/>
      <c r="C31586"/>
    </row>
    <row r="31587" spans="2:3" x14ac:dyDescent="0.35">
      <c r="B31587"/>
      <c r="C31587"/>
    </row>
    <row r="31588" spans="2:3" x14ac:dyDescent="0.35">
      <c r="B31588"/>
      <c r="C31588"/>
    </row>
    <row r="31589" spans="2:3" x14ac:dyDescent="0.35">
      <c r="B31589"/>
      <c r="C31589"/>
    </row>
    <row r="31590" spans="2:3" x14ac:dyDescent="0.35">
      <c r="B31590"/>
      <c r="C31590"/>
    </row>
    <row r="31591" spans="2:3" x14ac:dyDescent="0.35">
      <c r="B31591"/>
      <c r="C31591"/>
    </row>
    <row r="31592" spans="2:3" x14ac:dyDescent="0.35">
      <c r="B31592"/>
      <c r="C31592"/>
    </row>
    <row r="31593" spans="2:3" x14ac:dyDescent="0.35">
      <c r="B31593"/>
      <c r="C31593"/>
    </row>
    <row r="31594" spans="2:3" x14ac:dyDescent="0.35">
      <c r="B31594"/>
      <c r="C31594"/>
    </row>
    <row r="31595" spans="2:3" x14ac:dyDescent="0.35">
      <c r="B31595"/>
      <c r="C31595"/>
    </row>
    <row r="31596" spans="2:3" x14ac:dyDescent="0.35">
      <c r="B31596"/>
      <c r="C31596"/>
    </row>
    <row r="31597" spans="2:3" x14ac:dyDescent="0.35">
      <c r="B31597"/>
      <c r="C31597"/>
    </row>
    <row r="31598" spans="2:3" x14ac:dyDescent="0.35">
      <c r="B31598"/>
      <c r="C31598"/>
    </row>
    <row r="31599" spans="2:3" x14ac:dyDescent="0.35">
      <c r="B31599"/>
      <c r="C31599"/>
    </row>
    <row r="31600" spans="2:3" x14ac:dyDescent="0.35">
      <c r="B31600"/>
      <c r="C31600"/>
    </row>
    <row r="31601" spans="2:3" x14ac:dyDescent="0.35">
      <c r="B31601"/>
      <c r="C31601"/>
    </row>
    <row r="31602" spans="2:3" x14ac:dyDescent="0.35">
      <c r="B31602"/>
      <c r="C31602"/>
    </row>
    <row r="31603" spans="2:3" x14ac:dyDescent="0.35">
      <c r="B31603"/>
      <c r="C31603"/>
    </row>
    <row r="31604" spans="2:3" x14ac:dyDescent="0.35">
      <c r="B31604"/>
      <c r="C31604"/>
    </row>
    <row r="31605" spans="2:3" x14ac:dyDescent="0.35">
      <c r="B31605"/>
      <c r="C31605"/>
    </row>
    <row r="31606" spans="2:3" x14ac:dyDescent="0.35">
      <c r="B31606"/>
      <c r="C31606"/>
    </row>
    <row r="31607" spans="2:3" x14ac:dyDescent="0.35">
      <c r="B31607"/>
      <c r="C31607"/>
    </row>
    <row r="31608" spans="2:3" x14ac:dyDescent="0.35">
      <c r="B31608"/>
      <c r="C31608"/>
    </row>
    <row r="31609" spans="2:3" x14ac:dyDescent="0.35">
      <c r="B31609"/>
      <c r="C31609"/>
    </row>
    <row r="31610" spans="2:3" x14ac:dyDescent="0.35">
      <c r="B31610"/>
      <c r="C31610"/>
    </row>
    <row r="31611" spans="2:3" x14ac:dyDescent="0.35">
      <c r="B31611"/>
      <c r="C31611"/>
    </row>
    <row r="31612" spans="2:3" x14ac:dyDescent="0.35">
      <c r="B31612"/>
      <c r="C31612"/>
    </row>
    <row r="31613" spans="2:3" x14ac:dyDescent="0.35">
      <c r="B31613"/>
      <c r="C31613"/>
    </row>
    <row r="31614" spans="2:3" x14ac:dyDescent="0.35">
      <c r="B31614"/>
      <c r="C31614"/>
    </row>
    <row r="31615" spans="2:3" x14ac:dyDescent="0.35">
      <c r="B31615"/>
      <c r="C31615"/>
    </row>
    <row r="31616" spans="2:3" x14ac:dyDescent="0.35">
      <c r="B31616"/>
      <c r="C31616"/>
    </row>
    <row r="31617" spans="2:3" x14ac:dyDescent="0.35">
      <c r="B31617"/>
      <c r="C31617"/>
    </row>
    <row r="31618" spans="2:3" x14ac:dyDescent="0.35">
      <c r="B31618"/>
      <c r="C31618"/>
    </row>
    <row r="31619" spans="2:3" x14ac:dyDescent="0.35">
      <c r="B31619"/>
      <c r="C31619"/>
    </row>
    <row r="31620" spans="2:3" x14ac:dyDescent="0.35">
      <c r="B31620"/>
      <c r="C31620"/>
    </row>
    <row r="31621" spans="2:3" x14ac:dyDescent="0.35">
      <c r="B31621"/>
      <c r="C31621"/>
    </row>
    <row r="31622" spans="2:3" x14ac:dyDescent="0.35">
      <c r="B31622"/>
      <c r="C31622"/>
    </row>
    <row r="31623" spans="2:3" x14ac:dyDescent="0.35">
      <c r="B31623"/>
      <c r="C31623"/>
    </row>
    <row r="31624" spans="2:3" x14ac:dyDescent="0.35">
      <c r="B31624"/>
      <c r="C31624"/>
    </row>
    <row r="31625" spans="2:3" x14ac:dyDescent="0.35">
      <c r="B31625"/>
      <c r="C31625"/>
    </row>
    <row r="31626" spans="2:3" x14ac:dyDescent="0.35">
      <c r="B31626"/>
      <c r="C31626"/>
    </row>
    <row r="31627" spans="2:3" x14ac:dyDescent="0.35">
      <c r="B31627"/>
      <c r="C31627"/>
    </row>
    <row r="31628" spans="2:3" x14ac:dyDescent="0.35">
      <c r="B31628"/>
      <c r="C31628"/>
    </row>
    <row r="31629" spans="2:3" x14ac:dyDescent="0.35">
      <c r="B31629"/>
      <c r="C31629"/>
    </row>
    <row r="31630" spans="2:3" x14ac:dyDescent="0.35">
      <c r="B31630"/>
      <c r="C31630"/>
    </row>
    <row r="31631" spans="2:3" x14ac:dyDescent="0.35">
      <c r="B31631"/>
      <c r="C31631"/>
    </row>
    <row r="31632" spans="2:3" x14ac:dyDescent="0.35">
      <c r="B31632"/>
      <c r="C31632"/>
    </row>
    <row r="31633" spans="2:3" x14ac:dyDescent="0.35">
      <c r="B31633"/>
      <c r="C31633"/>
    </row>
    <row r="31634" spans="2:3" x14ac:dyDescent="0.35">
      <c r="B31634"/>
      <c r="C31634"/>
    </row>
    <row r="31635" spans="2:3" x14ac:dyDescent="0.35">
      <c r="B31635"/>
      <c r="C31635"/>
    </row>
    <row r="31636" spans="2:3" x14ac:dyDescent="0.35">
      <c r="B31636"/>
      <c r="C31636"/>
    </row>
    <row r="31637" spans="2:3" x14ac:dyDescent="0.35">
      <c r="B31637"/>
      <c r="C31637"/>
    </row>
    <row r="31638" spans="2:3" x14ac:dyDescent="0.35">
      <c r="B31638"/>
      <c r="C31638"/>
    </row>
    <row r="31639" spans="2:3" x14ac:dyDescent="0.35">
      <c r="B31639"/>
      <c r="C31639"/>
    </row>
    <row r="31640" spans="2:3" x14ac:dyDescent="0.35">
      <c r="B31640"/>
      <c r="C31640"/>
    </row>
    <row r="31641" spans="2:3" x14ac:dyDescent="0.35">
      <c r="B31641"/>
      <c r="C31641"/>
    </row>
    <row r="31642" spans="2:3" x14ac:dyDescent="0.35">
      <c r="B31642"/>
      <c r="C31642"/>
    </row>
    <row r="31643" spans="2:3" x14ac:dyDescent="0.35">
      <c r="B31643"/>
      <c r="C31643"/>
    </row>
    <row r="31644" spans="2:3" x14ac:dyDescent="0.35">
      <c r="B31644"/>
      <c r="C31644"/>
    </row>
    <row r="31645" spans="2:3" x14ac:dyDescent="0.35">
      <c r="B31645"/>
      <c r="C31645"/>
    </row>
    <row r="31646" spans="2:3" x14ac:dyDescent="0.35">
      <c r="B31646"/>
      <c r="C31646"/>
    </row>
    <row r="31647" spans="2:3" x14ac:dyDescent="0.35">
      <c r="B31647"/>
      <c r="C31647"/>
    </row>
    <row r="31648" spans="2:3" x14ac:dyDescent="0.35">
      <c r="B31648"/>
      <c r="C31648"/>
    </row>
    <row r="31649" spans="2:3" x14ac:dyDescent="0.35">
      <c r="B31649"/>
      <c r="C31649"/>
    </row>
    <row r="31650" spans="2:3" x14ac:dyDescent="0.35">
      <c r="B31650"/>
      <c r="C31650"/>
    </row>
    <row r="31651" spans="2:3" x14ac:dyDescent="0.35">
      <c r="B31651"/>
      <c r="C31651"/>
    </row>
    <row r="31652" spans="2:3" x14ac:dyDescent="0.35">
      <c r="B31652"/>
      <c r="C31652"/>
    </row>
    <row r="31653" spans="2:3" x14ac:dyDescent="0.35">
      <c r="B31653"/>
      <c r="C31653"/>
    </row>
    <row r="31654" spans="2:3" x14ac:dyDescent="0.35">
      <c r="B31654"/>
      <c r="C31654"/>
    </row>
    <row r="31655" spans="2:3" x14ac:dyDescent="0.35">
      <c r="B31655"/>
      <c r="C31655"/>
    </row>
    <row r="31656" spans="2:3" x14ac:dyDescent="0.35">
      <c r="B31656"/>
      <c r="C31656"/>
    </row>
    <row r="31657" spans="2:3" x14ac:dyDescent="0.35">
      <c r="B31657"/>
      <c r="C31657"/>
    </row>
    <row r="31658" spans="2:3" x14ac:dyDescent="0.35">
      <c r="B31658"/>
      <c r="C31658"/>
    </row>
    <row r="31659" spans="2:3" x14ac:dyDescent="0.35">
      <c r="B31659"/>
      <c r="C31659"/>
    </row>
    <row r="31660" spans="2:3" x14ac:dyDescent="0.35">
      <c r="B31660"/>
      <c r="C31660"/>
    </row>
    <row r="31661" spans="2:3" x14ac:dyDescent="0.35">
      <c r="B31661"/>
      <c r="C31661"/>
    </row>
    <row r="31662" spans="2:3" x14ac:dyDescent="0.35">
      <c r="B31662"/>
      <c r="C31662"/>
    </row>
    <row r="31663" spans="2:3" x14ac:dyDescent="0.35">
      <c r="B31663"/>
      <c r="C31663"/>
    </row>
    <row r="31664" spans="2:3" x14ac:dyDescent="0.35">
      <c r="B31664"/>
      <c r="C31664"/>
    </row>
    <row r="31665" spans="2:3" x14ac:dyDescent="0.35">
      <c r="B31665"/>
      <c r="C31665"/>
    </row>
    <row r="31666" spans="2:3" x14ac:dyDescent="0.35">
      <c r="B31666"/>
      <c r="C31666"/>
    </row>
    <row r="31667" spans="2:3" x14ac:dyDescent="0.35">
      <c r="B31667"/>
      <c r="C31667"/>
    </row>
    <row r="31668" spans="2:3" x14ac:dyDescent="0.35">
      <c r="B31668"/>
      <c r="C31668"/>
    </row>
    <row r="31669" spans="2:3" x14ac:dyDescent="0.35">
      <c r="B31669"/>
      <c r="C31669"/>
    </row>
    <row r="31670" spans="2:3" x14ac:dyDescent="0.35">
      <c r="B31670"/>
      <c r="C31670"/>
    </row>
    <row r="31671" spans="2:3" x14ac:dyDescent="0.35">
      <c r="B31671"/>
      <c r="C31671"/>
    </row>
    <row r="31672" spans="2:3" x14ac:dyDescent="0.35">
      <c r="B31672"/>
      <c r="C31672"/>
    </row>
    <row r="31673" spans="2:3" x14ac:dyDescent="0.35">
      <c r="B31673"/>
      <c r="C31673"/>
    </row>
    <row r="31674" spans="2:3" x14ac:dyDescent="0.35">
      <c r="B31674"/>
      <c r="C31674"/>
    </row>
    <row r="31675" spans="2:3" x14ac:dyDescent="0.35">
      <c r="B31675"/>
      <c r="C31675"/>
    </row>
    <row r="31676" spans="2:3" x14ac:dyDescent="0.35">
      <c r="B31676"/>
      <c r="C31676"/>
    </row>
    <row r="31677" spans="2:3" x14ac:dyDescent="0.35">
      <c r="B31677"/>
      <c r="C31677"/>
    </row>
    <row r="31678" spans="2:3" x14ac:dyDescent="0.35">
      <c r="B31678"/>
      <c r="C31678"/>
    </row>
    <row r="31679" spans="2:3" x14ac:dyDescent="0.35">
      <c r="B31679"/>
      <c r="C31679"/>
    </row>
    <row r="31680" spans="2:3" x14ac:dyDescent="0.35">
      <c r="B31680"/>
      <c r="C31680"/>
    </row>
    <row r="31681" spans="2:3" x14ac:dyDescent="0.35">
      <c r="B31681"/>
      <c r="C31681"/>
    </row>
    <row r="31682" spans="2:3" x14ac:dyDescent="0.35">
      <c r="B31682"/>
      <c r="C31682"/>
    </row>
    <row r="31683" spans="2:3" x14ac:dyDescent="0.35">
      <c r="B31683"/>
      <c r="C31683"/>
    </row>
    <row r="31684" spans="2:3" x14ac:dyDescent="0.35">
      <c r="B31684"/>
      <c r="C31684"/>
    </row>
    <row r="31685" spans="2:3" x14ac:dyDescent="0.35">
      <c r="B31685"/>
      <c r="C31685"/>
    </row>
    <row r="31686" spans="2:3" x14ac:dyDescent="0.35">
      <c r="B31686"/>
      <c r="C31686"/>
    </row>
    <row r="31687" spans="2:3" x14ac:dyDescent="0.35">
      <c r="B31687"/>
      <c r="C31687"/>
    </row>
    <row r="31688" spans="2:3" x14ac:dyDescent="0.35">
      <c r="B31688"/>
      <c r="C31688"/>
    </row>
    <row r="31689" spans="2:3" x14ac:dyDescent="0.35">
      <c r="B31689"/>
      <c r="C31689"/>
    </row>
    <row r="31690" spans="2:3" x14ac:dyDescent="0.35">
      <c r="B31690"/>
      <c r="C31690"/>
    </row>
    <row r="31691" spans="2:3" x14ac:dyDescent="0.35">
      <c r="B31691"/>
      <c r="C31691"/>
    </row>
    <row r="31692" spans="2:3" x14ac:dyDescent="0.35">
      <c r="B31692"/>
      <c r="C31692"/>
    </row>
    <row r="31693" spans="2:3" x14ac:dyDescent="0.35">
      <c r="B31693"/>
      <c r="C31693"/>
    </row>
    <row r="31694" spans="2:3" x14ac:dyDescent="0.35">
      <c r="B31694"/>
      <c r="C31694"/>
    </row>
    <row r="31695" spans="2:3" x14ac:dyDescent="0.35">
      <c r="B31695"/>
      <c r="C31695"/>
    </row>
    <row r="31696" spans="2:3" x14ac:dyDescent="0.35">
      <c r="B31696"/>
      <c r="C31696"/>
    </row>
    <row r="31697" spans="2:3" x14ac:dyDescent="0.35">
      <c r="B31697"/>
      <c r="C31697"/>
    </row>
    <row r="31698" spans="2:3" x14ac:dyDescent="0.35">
      <c r="B31698"/>
      <c r="C31698"/>
    </row>
    <row r="31699" spans="2:3" x14ac:dyDescent="0.35">
      <c r="B31699"/>
      <c r="C31699"/>
    </row>
    <row r="31700" spans="2:3" x14ac:dyDescent="0.35">
      <c r="B31700"/>
      <c r="C31700"/>
    </row>
    <row r="31701" spans="2:3" x14ac:dyDescent="0.35">
      <c r="B31701"/>
      <c r="C31701"/>
    </row>
    <row r="31702" spans="2:3" x14ac:dyDescent="0.35">
      <c r="B31702"/>
      <c r="C31702"/>
    </row>
    <row r="31703" spans="2:3" x14ac:dyDescent="0.35">
      <c r="B31703"/>
      <c r="C31703"/>
    </row>
    <row r="31704" spans="2:3" x14ac:dyDescent="0.35">
      <c r="B31704"/>
      <c r="C31704"/>
    </row>
    <row r="31705" spans="2:3" x14ac:dyDescent="0.35">
      <c r="B31705"/>
      <c r="C31705"/>
    </row>
    <row r="31706" spans="2:3" x14ac:dyDescent="0.35">
      <c r="B31706"/>
      <c r="C31706"/>
    </row>
    <row r="31707" spans="2:3" x14ac:dyDescent="0.35">
      <c r="B31707"/>
      <c r="C31707"/>
    </row>
    <row r="31708" spans="2:3" x14ac:dyDescent="0.35">
      <c r="B31708"/>
      <c r="C31708"/>
    </row>
    <row r="31709" spans="2:3" x14ac:dyDescent="0.35">
      <c r="B31709"/>
      <c r="C31709"/>
    </row>
    <row r="31710" spans="2:3" x14ac:dyDescent="0.35">
      <c r="B31710"/>
      <c r="C31710"/>
    </row>
    <row r="31711" spans="2:3" x14ac:dyDescent="0.35">
      <c r="B31711"/>
      <c r="C31711"/>
    </row>
    <row r="31712" spans="2:3" x14ac:dyDescent="0.35">
      <c r="B31712"/>
      <c r="C31712"/>
    </row>
    <row r="31713" spans="2:3" x14ac:dyDescent="0.35">
      <c r="B31713"/>
      <c r="C31713"/>
    </row>
    <row r="31714" spans="2:3" x14ac:dyDescent="0.35">
      <c r="B31714"/>
      <c r="C31714"/>
    </row>
    <row r="31715" spans="2:3" x14ac:dyDescent="0.35">
      <c r="B31715"/>
      <c r="C31715"/>
    </row>
    <row r="31716" spans="2:3" x14ac:dyDescent="0.35">
      <c r="B31716"/>
      <c r="C31716"/>
    </row>
    <row r="31717" spans="2:3" x14ac:dyDescent="0.35">
      <c r="B31717"/>
      <c r="C31717"/>
    </row>
    <row r="31718" spans="2:3" x14ac:dyDescent="0.35">
      <c r="B31718"/>
      <c r="C31718"/>
    </row>
    <row r="31719" spans="2:3" x14ac:dyDescent="0.35">
      <c r="B31719"/>
      <c r="C31719"/>
    </row>
    <row r="31720" spans="2:3" x14ac:dyDescent="0.35">
      <c r="B31720"/>
      <c r="C31720"/>
    </row>
    <row r="31721" spans="2:3" x14ac:dyDescent="0.35">
      <c r="B31721"/>
      <c r="C31721"/>
    </row>
    <row r="31722" spans="2:3" x14ac:dyDescent="0.35">
      <c r="B31722"/>
      <c r="C31722"/>
    </row>
    <row r="31723" spans="2:3" x14ac:dyDescent="0.35">
      <c r="B31723"/>
      <c r="C31723"/>
    </row>
    <row r="31724" spans="2:3" x14ac:dyDescent="0.35">
      <c r="B31724"/>
      <c r="C31724"/>
    </row>
    <row r="31725" spans="2:3" x14ac:dyDescent="0.35">
      <c r="B31725"/>
      <c r="C31725"/>
    </row>
    <row r="31726" spans="2:3" x14ac:dyDescent="0.35">
      <c r="B31726"/>
      <c r="C31726"/>
    </row>
    <row r="31727" spans="2:3" x14ac:dyDescent="0.35">
      <c r="B31727"/>
      <c r="C31727"/>
    </row>
    <row r="31728" spans="2:3" x14ac:dyDescent="0.35">
      <c r="B31728"/>
      <c r="C31728"/>
    </row>
    <row r="31729" spans="2:3" x14ac:dyDescent="0.35">
      <c r="B31729"/>
      <c r="C31729"/>
    </row>
    <row r="31730" spans="2:3" x14ac:dyDescent="0.35">
      <c r="B31730"/>
      <c r="C31730"/>
    </row>
    <row r="31731" spans="2:3" x14ac:dyDescent="0.35">
      <c r="B31731"/>
      <c r="C31731"/>
    </row>
    <row r="31732" spans="2:3" x14ac:dyDescent="0.35">
      <c r="B31732"/>
      <c r="C31732"/>
    </row>
    <row r="31733" spans="2:3" x14ac:dyDescent="0.35">
      <c r="B31733"/>
      <c r="C31733"/>
    </row>
    <row r="31734" spans="2:3" x14ac:dyDescent="0.35">
      <c r="B31734"/>
      <c r="C31734"/>
    </row>
    <row r="31735" spans="2:3" x14ac:dyDescent="0.35">
      <c r="B31735"/>
      <c r="C31735"/>
    </row>
    <row r="31736" spans="2:3" x14ac:dyDescent="0.35">
      <c r="B31736"/>
      <c r="C31736"/>
    </row>
    <row r="31737" spans="2:3" x14ac:dyDescent="0.35">
      <c r="B31737"/>
      <c r="C31737"/>
    </row>
    <row r="31738" spans="2:3" x14ac:dyDescent="0.35">
      <c r="B31738"/>
      <c r="C31738"/>
    </row>
    <row r="31739" spans="2:3" x14ac:dyDescent="0.35">
      <c r="B31739"/>
      <c r="C31739"/>
    </row>
    <row r="31740" spans="2:3" x14ac:dyDescent="0.35">
      <c r="B31740"/>
      <c r="C31740"/>
    </row>
    <row r="31741" spans="2:3" x14ac:dyDescent="0.35">
      <c r="B31741"/>
      <c r="C31741"/>
    </row>
    <row r="31742" spans="2:3" x14ac:dyDescent="0.35">
      <c r="B31742"/>
      <c r="C31742"/>
    </row>
    <row r="31743" spans="2:3" x14ac:dyDescent="0.35">
      <c r="B31743"/>
      <c r="C31743"/>
    </row>
    <row r="31744" spans="2:3" x14ac:dyDescent="0.35">
      <c r="B31744"/>
      <c r="C31744"/>
    </row>
    <row r="31745" spans="2:3" x14ac:dyDescent="0.35">
      <c r="B31745"/>
      <c r="C31745"/>
    </row>
    <row r="31746" spans="2:3" x14ac:dyDescent="0.35">
      <c r="B31746"/>
      <c r="C31746"/>
    </row>
    <row r="31747" spans="2:3" x14ac:dyDescent="0.35">
      <c r="B31747"/>
      <c r="C31747"/>
    </row>
    <row r="31748" spans="2:3" x14ac:dyDescent="0.35">
      <c r="B31748"/>
      <c r="C31748"/>
    </row>
    <row r="31749" spans="2:3" x14ac:dyDescent="0.35">
      <c r="B31749"/>
      <c r="C31749"/>
    </row>
    <row r="31750" spans="2:3" x14ac:dyDescent="0.35">
      <c r="B31750"/>
      <c r="C31750"/>
    </row>
    <row r="31751" spans="2:3" x14ac:dyDescent="0.35">
      <c r="B31751"/>
      <c r="C31751"/>
    </row>
    <row r="31752" spans="2:3" x14ac:dyDescent="0.35">
      <c r="B31752"/>
      <c r="C31752"/>
    </row>
    <row r="31753" spans="2:3" x14ac:dyDescent="0.35">
      <c r="B31753"/>
      <c r="C31753"/>
    </row>
    <row r="31754" spans="2:3" x14ac:dyDescent="0.35">
      <c r="B31754"/>
      <c r="C31754"/>
    </row>
    <row r="31755" spans="2:3" x14ac:dyDescent="0.35">
      <c r="B31755"/>
      <c r="C31755"/>
    </row>
    <row r="31756" spans="2:3" x14ac:dyDescent="0.35">
      <c r="B31756"/>
      <c r="C31756"/>
    </row>
    <row r="31757" spans="2:3" x14ac:dyDescent="0.35">
      <c r="B31757"/>
      <c r="C31757"/>
    </row>
    <row r="31758" spans="2:3" x14ac:dyDescent="0.35">
      <c r="B31758"/>
      <c r="C31758"/>
    </row>
    <row r="31759" spans="2:3" x14ac:dyDescent="0.35">
      <c r="B31759"/>
      <c r="C31759"/>
    </row>
    <row r="31760" spans="2:3" x14ac:dyDescent="0.35">
      <c r="B31760"/>
      <c r="C31760"/>
    </row>
    <row r="31761" spans="2:3" x14ac:dyDescent="0.35">
      <c r="B31761"/>
      <c r="C31761"/>
    </row>
    <row r="31762" spans="2:3" x14ac:dyDescent="0.35">
      <c r="B31762"/>
      <c r="C31762"/>
    </row>
    <row r="31763" spans="2:3" x14ac:dyDescent="0.35">
      <c r="B31763"/>
      <c r="C31763"/>
    </row>
    <row r="31764" spans="2:3" x14ac:dyDescent="0.35">
      <c r="B31764"/>
      <c r="C31764"/>
    </row>
    <row r="31765" spans="2:3" x14ac:dyDescent="0.35">
      <c r="B31765"/>
      <c r="C31765"/>
    </row>
    <row r="31766" spans="2:3" x14ac:dyDescent="0.35">
      <c r="B31766"/>
      <c r="C31766"/>
    </row>
    <row r="31767" spans="2:3" x14ac:dyDescent="0.35">
      <c r="B31767"/>
      <c r="C31767"/>
    </row>
    <row r="31768" spans="2:3" x14ac:dyDescent="0.35">
      <c r="B31768"/>
      <c r="C31768"/>
    </row>
    <row r="31769" spans="2:3" x14ac:dyDescent="0.35">
      <c r="B31769"/>
      <c r="C31769"/>
    </row>
    <row r="31770" spans="2:3" x14ac:dyDescent="0.35">
      <c r="B31770"/>
      <c r="C31770"/>
    </row>
    <row r="31771" spans="2:3" x14ac:dyDescent="0.35">
      <c r="B31771"/>
      <c r="C31771"/>
    </row>
    <row r="31772" spans="2:3" x14ac:dyDescent="0.35">
      <c r="B31772"/>
      <c r="C31772"/>
    </row>
    <row r="31773" spans="2:3" x14ac:dyDescent="0.35">
      <c r="B31773"/>
      <c r="C31773"/>
    </row>
    <row r="31774" spans="2:3" x14ac:dyDescent="0.35">
      <c r="B31774"/>
      <c r="C31774"/>
    </row>
    <row r="31775" spans="2:3" x14ac:dyDescent="0.35">
      <c r="B31775"/>
      <c r="C31775"/>
    </row>
    <row r="31776" spans="2:3" x14ac:dyDescent="0.35">
      <c r="B31776"/>
      <c r="C31776"/>
    </row>
    <row r="31777" spans="2:3" x14ac:dyDescent="0.35">
      <c r="B31777"/>
      <c r="C31777"/>
    </row>
    <row r="31778" spans="2:3" x14ac:dyDescent="0.35">
      <c r="B31778"/>
      <c r="C31778"/>
    </row>
    <row r="31779" spans="2:3" x14ac:dyDescent="0.35">
      <c r="B31779"/>
      <c r="C31779"/>
    </row>
    <row r="31780" spans="2:3" x14ac:dyDescent="0.35">
      <c r="B31780"/>
      <c r="C31780"/>
    </row>
    <row r="31781" spans="2:3" x14ac:dyDescent="0.35">
      <c r="B31781"/>
      <c r="C31781"/>
    </row>
    <row r="31782" spans="2:3" x14ac:dyDescent="0.35">
      <c r="B31782"/>
      <c r="C31782"/>
    </row>
    <row r="31783" spans="2:3" x14ac:dyDescent="0.35">
      <c r="B31783"/>
      <c r="C31783"/>
    </row>
    <row r="31784" spans="2:3" x14ac:dyDescent="0.35">
      <c r="B31784"/>
      <c r="C31784"/>
    </row>
    <row r="31785" spans="2:3" x14ac:dyDescent="0.35">
      <c r="B31785"/>
      <c r="C31785"/>
    </row>
    <row r="31786" spans="2:3" x14ac:dyDescent="0.35">
      <c r="B31786"/>
      <c r="C31786"/>
    </row>
    <row r="31787" spans="2:3" x14ac:dyDescent="0.35">
      <c r="B31787"/>
      <c r="C31787"/>
    </row>
    <row r="31788" spans="2:3" x14ac:dyDescent="0.35">
      <c r="B31788"/>
      <c r="C31788"/>
    </row>
    <row r="31789" spans="2:3" x14ac:dyDescent="0.35">
      <c r="B31789"/>
      <c r="C31789"/>
    </row>
    <row r="31790" spans="2:3" x14ac:dyDescent="0.35">
      <c r="B31790"/>
      <c r="C31790"/>
    </row>
    <row r="31791" spans="2:3" x14ac:dyDescent="0.35">
      <c r="B31791"/>
      <c r="C31791"/>
    </row>
    <row r="31792" spans="2:3" x14ac:dyDescent="0.35">
      <c r="B31792"/>
      <c r="C31792"/>
    </row>
    <row r="31793" spans="2:3" x14ac:dyDescent="0.35">
      <c r="B31793"/>
      <c r="C31793"/>
    </row>
    <row r="31794" spans="2:3" x14ac:dyDescent="0.35">
      <c r="B31794"/>
      <c r="C31794"/>
    </row>
    <row r="31795" spans="2:3" x14ac:dyDescent="0.35">
      <c r="B31795"/>
      <c r="C31795"/>
    </row>
    <row r="31796" spans="2:3" x14ac:dyDescent="0.35">
      <c r="B31796"/>
      <c r="C31796"/>
    </row>
    <row r="31797" spans="2:3" x14ac:dyDescent="0.35">
      <c r="B31797"/>
      <c r="C31797"/>
    </row>
    <row r="31798" spans="2:3" x14ac:dyDescent="0.35">
      <c r="B31798"/>
      <c r="C31798"/>
    </row>
    <row r="31799" spans="2:3" x14ac:dyDescent="0.35">
      <c r="B31799"/>
      <c r="C31799"/>
    </row>
    <row r="31800" spans="2:3" x14ac:dyDescent="0.35">
      <c r="B31800"/>
      <c r="C31800"/>
    </row>
    <row r="31801" spans="2:3" x14ac:dyDescent="0.35">
      <c r="B31801"/>
      <c r="C31801"/>
    </row>
    <row r="31802" spans="2:3" x14ac:dyDescent="0.35">
      <c r="B31802"/>
      <c r="C31802"/>
    </row>
    <row r="31803" spans="2:3" x14ac:dyDescent="0.35">
      <c r="B31803"/>
      <c r="C31803"/>
    </row>
    <row r="31804" spans="2:3" x14ac:dyDescent="0.35">
      <c r="B31804"/>
      <c r="C31804"/>
    </row>
    <row r="31805" spans="2:3" x14ac:dyDescent="0.35">
      <c r="B31805"/>
      <c r="C31805"/>
    </row>
    <row r="31806" spans="2:3" x14ac:dyDescent="0.35">
      <c r="B31806"/>
      <c r="C31806"/>
    </row>
    <row r="31807" spans="2:3" x14ac:dyDescent="0.35">
      <c r="B31807"/>
      <c r="C31807"/>
    </row>
    <row r="31808" spans="2:3" x14ac:dyDescent="0.35">
      <c r="B31808"/>
      <c r="C31808"/>
    </row>
    <row r="31809" spans="2:3" x14ac:dyDescent="0.35">
      <c r="B31809"/>
      <c r="C31809"/>
    </row>
    <row r="31810" spans="2:3" x14ac:dyDescent="0.35">
      <c r="B31810"/>
      <c r="C31810"/>
    </row>
    <row r="31811" spans="2:3" x14ac:dyDescent="0.35">
      <c r="B31811"/>
      <c r="C31811"/>
    </row>
    <row r="31812" spans="2:3" x14ac:dyDescent="0.35">
      <c r="B31812"/>
      <c r="C31812"/>
    </row>
    <row r="31813" spans="2:3" x14ac:dyDescent="0.35">
      <c r="B31813"/>
      <c r="C31813"/>
    </row>
    <row r="31814" spans="2:3" x14ac:dyDescent="0.35">
      <c r="B31814"/>
      <c r="C31814"/>
    </row>
    <row r="31815" spans="2:3" x14ac:dyDescent="0.35">
      <c r="B31815"/>
      <c r="C31815"/>
    </row>
    <row r="31816" spans="2:3" x14ac:dyDescent="0.35">
      <c r="B31816"/>
      <c r="C31816"/>
    </row>
    <row r="31817" spans="2:3" x14ac:dyDescent="0.35">
      <c r="B31817"/>
      <c r="C31817"/>
    </row>
    <row r="31818" spans="2:3" x14ac:dyDescent="0.35">
      <c r="B31818"/>
      <c r="C31818"/>
    </row>
    <row r="31819" spans="2:3" x14ac:dyDescent="0.35">
      <c r="B31819"/>
      <c r="C31819"/>
    </row>
    <row r="31820" spans="2:3" x14ac:dyDescent="0.35">
      <c r="B31820"/>
      <c r="C31820"/>
    </row>
    <row r="31821" spans="2:3" x14ac:dyDescent="0.35">
      <c r="B31821"/>
      <c r="C31821"/>
    </row>
    <row r="31822" spans="2:3" x14ac:dyDescent="0.35">
      <c r="B31822"/>
      <c r="C31822"/>
    </row>
    <row r="31823" spans="2:3" x14ac:dyDescent="0.35">
      <c r="B31823"/>
      <c r="C31823"/>
    </row>
    <row r="31824" spans="2:3" x14ac:dyDescent="0.35">
      <c r="B31824"/>
      <c r="C31824"/>
    </row>
    <row r="31825" spans="2:3" x14ac:dyDescent="0.35">
      <c r="B31825"/>
      <c r="C31825"/>
    </row>
    <row r="31826" spans="2:3" x14ac:dyDescent="0.35">
      <c r="B31826"/>
      <c r="C31826"/>
    </row>
    <row r="31827" spans="2:3" x14ac:dyDescent="0.35">
      <c r="B31827"/>
      <c r="C31827"/>
    </row>
    <row r="31828" spans="2:3" x14ac:dyDescent="0.35">
      <c r="B31828"/>
      <c r="C31828"/>
    </row>
    <row r="31829" spans="2:3" x14ac:dyDescent="0.35">
      <c r="B31829"/>
      <c r="C31829"/>
    </row>
    <row r="31830" spans="2:3" x14ac:dyDescent="0.35">
      <c r="B31830"/>
      <c r="C31830"/>
    </row>
    <row r="31831" spans="2:3" x14ac:dyDescent="0.35">
      <c r="B31831"/>
      <c r="C31831"/>
    </row>
    <row r="31832" spans="2:3" x14ac:dyDescent="0.35">
      <c r="B31832"/>
      <c r="C31832"/>
    </row>
    <row r="31833" spans="2:3" x14ac:dyDescent="0.35">
      <c r="B31833"/>
      <c r="C31833"/>
    </row>
    <row r="31834" spans="2:3" x14ac:dyDescent="0.35">
      <c r="B31834"/>
      <c r="C31834"/>
    </row>
    <row r="31835" spans="2:3" x14ac:dyDescent="0.35">
      <c r="B31835"/>
      <c r="C31835"/>
    </row>
    <row r="31836" spans="2:3" x14ac:dyDescent="0.35">
      <c r="B31836"/>
      <c r="C31836"/>
    </row>
    <row r="31837" spans="2:3" x14ac:dyDescent="0.35">
      <c r="B31837"/>
      <c r="C31837"/>
    </row>
    <row r="31838" spans="2:3" x14ac:dyDescent="0.35">
      <c r="B31838"/>
      <c r="C31838"/>
    </row>
    <row r="31839" spans="2:3" x14ac:dyDescent="0.35">
      <c r="B31839"/>
      <c r="C31839"/>
    </row>
    <row r="31840" spans="2:3" x14ac:dyDescent="0.35">
      <c r="B31840"/>
      <c r="C31840"/>
    </row>
    <row r="31841" spans="2:3" x14ac:dyDescent="0.35">
      <c r="B31841"/>
      <c r="C31841"/>
    </row>
    <row r="31842" spans="2:3" x14ac:dyDescent="0.35">
      <c r="B31842"/>
      <c r="C31842"/>
    </row>
    <row r="31843" spans="2:3" x14ac:dyDescent="0.35">
      <c r="B31843"/>
      <c r="C31843"/>
    </row>
    <row r="31844" spans="2:3" x14ac:dyDescent="0.35">
      <c r="B31844"/>
      <c r="C31844"/>
    </row>
    <row r="31845" spans="2:3" x14ac:dyDescent="0.35">
      <c r="B31845"/>
      <c r="C31845"/>
    </row>
    <row r="31846" spans="2:3" x14ac:dyDescent="0.35">
      <c r="B31846"/>
      <c r="C31846"/>
    </row>
    <row r="31847" spans="2:3" x14ac:dyDescent="0.35">
      <c r="B31847"/>
      <c r="C31847"/>
    </row>
    <row r="31848" spans="2:3" x14ac:dyDescent="0.35">
      <c r="B31848"/>
      <c r="C31848"/>
    </row>
    <row r="31849" spans="2:3" x14ac:dyDescent="0.35">
      <c r="B31849"/>
      <c r="C31849"/>
    </row>
    <row r="31850" spans="2:3" x14ac:dyDescent="0.35">
      <c r="B31850"/>
      <c r="C31850"/>
    </row>
    <row r="31851" spans="2:3" x14ac:dyDescent="0.35">
      <c r="B31851"/>
      <c r="C31851"/>
    </row>
    <row r="31852" spans="2:3" x14ac:dyDescent="0.35">
      <c r="B31852"/>
      <c r="C31852"/>
    </row>
    <row r="31853" spans="2:3" x14ac:dyDescent="0.35">
      <c r="B31853"/>
      <c r="C31853"/>
    </row>
    <row r="31854" spans="2:3" x14ac:dyDescent="0.35">
      <c r="B31854"/>
      <c r="C31854"/>
    </row>
    <row r="31855" spans="2:3" x14ac:dyDescent="0.35">
      <c r="B31855"/>
      <c r="C31855"/>
    </row>
    <row r="31856" spans="2:3" x14ac:dyDescent="0.35">
      <c r="B31856"/>
      <c r="C31856"/>
    </row>
    <row r="31857" spans="2:3" x14ac:dyDescent="0.35">
      <c r="B31857"/>
      <c r="C31857"/>
    </row>
    <row r="31858" spans="2:3" x14ac:dyDescent="0.35">
      <c r="B31858"/>
      <c r="C31858"/>
    </row>
    <row r="31859" spans="2:3" x14ac:dyDescent="0.35">
      <c r="B31859"/>
      <c r="C31859"/>
    </row>
    <row r="31860" spans="2:3" x14ac:dyDescent="0.35">
      <c r="B31860"/>
      <c r="C31860"/>
    </row>
    <row r="31861" spans="2:3" x14ac:dyDescent="0.35">
      <c r="B31861"/>
      <c r="C31861"/>
    </row>
    <row r="31862" spans="2:3" x14ac:dyDescent="0.35">
      <c r="B31862"/>
      <c r="C31862"/>
    </row>
    <row r="31863" spans="2:3" x14ac:dyDescent="0.35">
      <c r="B31863"/>
      <c r="C31863"/>
    </row>
    <row r="31864" spans="2:3" x14ac:dyDescent="0.35">
      <c r="B31864"/>
      <c r="C31864"/>
    </row>
    <row r="31865" spans="2:3" x14ac:dyDescent="0.35">
      <c r="B31865"/>
      <c r="C31865"/>
    </row>
    <row r="31866" spans="2:3" x14ac:dyDescent="0.35">
      <c r="B31866"/>
      <c r="C31866"/>
    </row>
    <row r="31867" spans="2:3" x14ac:dyDescent="0.35">
      <c r="B31867"/>
      <c r="C31867"/>
    </row>
    <row r="31868" spans="2:3" x14ac:dyDescent="0.35">
      <c r="B31868"/>
      <c r="C31868"/>
    </row>
    <row r="31869" spans="2:3" x14ac:dyDescent="0.35">
      <c r="B31869"/>
      <c r="C31869"/>
    </row>
    <row r="31870" spans="2:3" x14ac:dyDescent="0.35">
      <c r="B31870"/>
      <c r="C31870"/>
    </row>
    <row r="31871" spans="2:3" x14ac:dyDescent="0.35">
      <c r="B31871"/>
      <c r="C31871"/>
    </row>
    <row r="31872" spans="2:3" x14ac:dyDescent="0.35">
      <c r="B31872"/>
      <c r="C31872"/>
    </row>
    <row r="31873" spans="2:3" x14ac:dyDescent="0.35">
      <c r="B31873"/>
      <c r="C31873"/>
    </row>
    <row r="31874" spans="2:3" x14ac:dyDescent="0.35">
      <c r="B31874"/>
      <c r="C31874"/>
    </row>
    <row r="31875" spans="2:3" x14ac:dyDescent="0.35">
      <c r="B31875"/>
      <c r="C31875"/>
    </row>
    <row r="31876" spans="2:3" x14ac:dyDescent="0.35">
      <c r="B31876"/>
      <c r="C31876"/>
    </row>
    <row r="31877" spans="2:3" x14ac:dyDescent="0.35">
      <c r="B31877"/>
      <c r="C31877"/>
    </row>
    <row r="31878" spans="2:3" x14ac:dyDescent="0.35">
      <c r="B31878"/>
      <c r="C31878"/>
    </row>
    <row r="31879" spans="2:3" x14ac:dyDescent="0.35">
      <c r="B31879"/>
      <c r="C31879"/>
    </row>
    <row r="31880" spans="2:3" x14ac:dyDescent="0.35">
      <c r="B31880"/>
      <c r="C31880"/>
    </row>
    <row r="31881" spans="2:3" x14ac:dyDescent="0.35">
      <c r="B31881"/>
      <c r="C31881"/>
    </row>
    <row r="31882" spans="2:3" x14ac:dyDescent="0.35">
      <c r="B31882"/>
      <c r="C31882"/>
    </row>
    <row r="31883" spans="2:3" x14ac:dyDescent="0.35">
      <c r="B31883"/>
      <c r="C31883"/>
    </row>
    <row r="31884" spans="2:3" x14ac:dyDescent="0.35">
      <c r="B31884"/>
      <c r="C31884"/>
    </row>
    <row r="31885" spans="2:3" x14ac:dyDescent="0.35">
      <c r="B31885"/>
      <c r="C31885"/>
    </row>
    <row r="31886" spans="2:3" x14ac:dyDescent="0.35">
      <c r="B31886"/>
      <c r="C31886"/>
    </row>
    <row r="31887" spans="2:3" x14ac:dyDescent="0.35">
      <c r="B31887"/>
      <c r="C31887"/>
    </row>
    <row r="31888" spans="2:3" x14ac:dyDescent="0.35">
      <c r="B31888"/>
      <c r="C31888"/>
    </row>
    <row r="31889" spans="2:3" x14ac:dyDescent="0.35">
      <c r="B31889"/>
      <c r="C31889"/>
    </row>
    <row r="31890" spans="2:3" x14ac:dyDescent="0.35">
      <c r="B31890"/>
      <c r="C31890"/>
    </row>
    <row r="31891" spans="2:3" x14ac:dyDescent="0.35">
      <c r="B31891"/>
      <c r="C31891"/>
    </row>
    <row r="31892" spans="2:3" x14ac:dyDescent="0.35">
      <c r="B31892"/>
      <c r="C31892"/>
    </row>
    <row r="31893" spans="2:3" x14ac:dyDescent="0.35">
      <c r="B31893"/>
      <c r="C31893"/>
    </row>
    <row r="31894" spans="2:3" x14ac:dyDescent="0.35">
      <c r="B31894"/>
      <c r="C31894"/>
    </row>
    <row r="31895" spans="2:3" x14ac:dyDescent="0.35">
      <c r="B31895"/>
      <c r="C31895"/>
    </row>
    <row r="31896" spans="2:3" x14ac:dyDescent="0.35">
      <c r="B31896"/>
      <c r="C31896"/>
    </row>
    <row r="31897" spans="2:3" x14ac:dyDescent="0.35">
      <c r="B31897"/>
      <c r="C31897"/>
    </row>
    <row r="31898" spans="2:3" x14ac:dyDescent="0.35">
      <c r="B31898"/>
      <c r="C31898"/>
    </row>
    <row r="31899" spans="2:3" x14ac:dyDescent="0.35">
      <c r="B31899"/>
      <c r="C31899"/>
    </row>
    <row r="31900" spans="2:3" x14ac:dyDescent="0.35">
      <c r="B31900"/>
      <c r="C31900"/>
    </row>
    <row r="31901" spans="2:3" x14ac:dyDescent="0.35">
      <c r="B31901"/>
      <c r="C31901"/>
    </row>
    <row r="31902" spans="2:3" x14ac:dyDescent="0.35">
      <c r="B31902"/>
      <c r="C31902"/>
    </row>
    <row r="31903" spans="2:3" x14ac:dyDescent="0.35">
      <c r="B31903"/>
      <c r="C31903"/>
    </row>
    <row r="31904" spans="2:3" x14ac:dyDescent="0.35">
      <c r="B31904"/>
      <c r="C31904"/>
    </row>
    <row r="31905" spans="2:3" x14ac:dyDescent="0.35">
      <c r="B31905"/>
      <c r="C31905"/>
    </row>
    <row r="31906" spans="2:3" x14ac:dyDescent="0.35">
      <c r="B31906"/>
      <c r="C31906"/>
    </row>
    <row r="31907" spans="2:3" x14ac:dyDescent="0.35">
      <c r="B31907"/>
      <c r="C31907"/>
    </row>
    <row r="31908" spans="2:3" x14ac:dyDescent="0.35">
      <c r="B31908"/>
      <c r="C31908"/>
    </row>
    <row r="31909" spans="2:3" x14ac:dyDescent="0.35">
      <c r="B31909"/>
      <c r="C31909"/>
    </row>
    <row r="31910" spans="2:3" x14ac:dyDescent="0.35">
      <c r="B31910"/>
      <c r="C31910"/>
    </row>
    <row r="31911" spans="2:3" x14ac:dyDescent="0.35">
      <c r="B31911"/>
      <c r="C31911"/>
    </row>
    <row r="31912" spans="2:3" x14ac:dyDescent="0.35">
      <c r="B31912"/>
      <c r="C31912"/>
    </row>
    <row r="31913" spans="2:3" x14ac:dyDescent="0.35">
      <c r="B31913"/>
      <c r="C31913"/>
    </row>
    <row r="31914" spans="2:3" x14ac:dyDescent="0.35">
      <c r="B31914"/>
      <c r="C31914"/>
    </row>
    <row r="31915" spans="2:3" x14ac:dyDescent="0.35">
      <c r="B31915"/>
      <c r="C31915"/>
    </row>
    <row r="31916" spans="2:3" x14ac:dyDescent="0.35">
      <c r="B31916"/>
      <c r="C31916"/>
    </row>
    <row r="31917" spans="2:3" x14ac:dyDescent="0.35">
      <c r="B31917"/>
      <c r="C31917"/>
    </row>
    <row r="31918" spans="2:3" x14ac:dyDescent="0.35">
      <c r="B31918"/>
      <c r="C31918"/>
    </row>
    <row r="31919" spans="2:3" x14ac:dyDescent="0.35">
      <c r="B31919"/>
      <c r="C31919"/>
    </row>
    <row r="31920" spans="2:3" x14ac:dyDescent="0.35">
      <c r="B31920"/>
      <c r="C31920"/>
    </row>
    <row r="31921" spans="2:3" x14ac:dyDescent="0.35">
      <c r="B31921"/>
      <c r="C31921"/>
    </row>
    <row r="31922" spans="2:3" x14ac:dyDescent="0.35">
      <c r="B31922"/>
      <c r="C31922"/>
    </row>
    <row r="31923" spans="2:3" x14ac:dyDescent="0.35">
      <c r="B31923"/>
      <c r="C31923"/>
    </row>
    <row r="31924" spans="2:3" x14ac:dyDescent="0.35">
      <c r="B31924"/>
      <c r="C31924"/>
    </row>
    <row r="31925" spans="2:3" x14ac:dyDescent="0.35">
      <c r="B31925"/>
      <c r="C31925"/>
    </row>
    <row r="31926" spans="2:3" x14ac:dyDescent="0.35">
      <c r="B31926"/>
      <c r="C31926"/>
    </row>
    <row r="31927" spans="2:3" x14ac:dyDescent="0.35">
      <c r="B31927"/>
      <c r="C31927"/>
    </row>
    <row r="31928" spans="2:3" x14ac:dyDescent="0.35">
      <c r="B31928"/>
      <c r="C31928"/>
    </row>
    <row r="31929" spans="2:3" x14ac:dyDescent="0.35">
      <c r="B31929"/>
      <c r="C31929"/>
    </row>
    <row r="31930" spans="2:3" x14ac:dyDescent="0.35">
      <c r="B31930"/>
      <c r="C31930"/>
    </row>
    <row r="31931" spans="2:3" x14ac:dyDescent="0.35">
      <c r="B31931"/>
      <c r="C31931"/>
    </row>
    <row r="31932" spans="2:3" x14ac:dyDescent="0.35">
      <c r="B31932"/>
      <c r="C31932"/>
    </row>
    <row r="31933" spans="2:3" x14ac:dyDescent="0.35">
      <c r="B31933"/>
      <c r="C31933"/>
    </row>
    <row r="31934" spans="2:3" x14ac:dyDescent="0.35">
      <c r="B31934"/>
      <c r="C31934"/>
    </row>
    <row r="31935" spans="2:3" x14ac:dyDescent="0.35">
      <c r="B31935"/>
      <c r="C31935"/>
    </row>
    <row r="31936" spans="2:3" x14ac:dyDescent="0.35">
      <c r="B31936"/>
      <c r="C31936"/>
    </row>
    <row r="31937" spans="2:3" x14ac:dyDescent="0.35">
      <c r="B31937"/>
      <c r="C31937"/>
    </row>
    <row r="31938" spans="2:3" x14ac:dyDescent="0.35">
      <c r="B31938"/>
      <c r="C31938"/>
    </row>
    <row r="31939" spans="2:3" x14ac:dyDescent="0.35">
      <c r="B31939"/>
      <c r="C31939"/>
    </row>
    <row r="31940" spans="2:3" x14ac:dyDescent="0.35">
      <c r="B31940"/>
      <c r="C31940"/>
    </row>
    <row r="31941" spans="2:3" x14ac:dyDescent="0.35">
      <c r="B31941"/>
      <c r="C31941"/>
    </row>
    <row r="31942" spans="2:3" x14ac:dyDescent="0.35">
      <c r="B31942"/>
      <c r="C31942"/>
    </row>
    <row r="31943" spans="2:3" x14ac:dyDescent="0.35">
      <c r="B31943"/>
      <c r="C31943"/>
    </row>
    <row r="31944" spans="2:3" x14ac:dyDescent="0.35">
      <c r="B31944"/>
      <c r="C31944"/>
    </row>
    <row r="31945" spans="2:3" x14ac:dyDescent="0.35">
      <c r="B31945"/>
      <c r="C31945"/>
    </row>
    <row r="31946" spans="2:3" x14ac:dyDescent="0.35">
      <c r="B31946"/>
      <c r="C31946"/>
    </row>
    <row r="31947" spans="2:3" x14ac:dyDescent="0.35">
      <c r="B31947"/>
      <c r="C31947"/>
    </row>
    <row r="31948" spans="2:3" x14ac:dyDescent="0.35">
      <c r="B31948"/>
      <c r="C31948"/>
    </row>
    <row r="31949" spans="2:3" x14ac:dyDescent="0.35">
      <c r="B31949"/>
      <c r="C31949"/>
    </row>
    <row r="31950" spans="2:3" x14ac:dyDescent="0.35">
      <c r="B31950"/>
      <c r="C31950"/>
    </row>
    <row r="31951" spans="2:3" x14ac:dyDescent="0.35">
      <c r="B31951"/>
      <c r="C31951"/>
    </row>
    <row r="31952" spans="2:3" x14ac:dyDescent="0.35">
      <c r="B31952"/>
      <c r="C31952"/>
    </row>
    <row r="31953" spans="2:3" x14ac:dyDescent="0.35">
      <c r="B31953"/>
      <c r="C31953"/>
    </row>
    <row r="31954" spans="2:3" x14ac:dyDescent="0.35">
      <c r="B31954"/>
      <c r="C31954"/>
    </row>
    <row r="31955" spans="2:3" x14ac:dyDescent="0.35">
      <c r="B31955"/>
      <c r="C31955"/>
    </row>
    <row r="31956" spans="2:3" x14ac:dyDescent="0.35">
      <c r="B31956"/>
      <c r="C31956"/>
    </row>
    <row r="31957" spans="2:3" x14ac:dyDescent="0.35">
      <c r="B31957"/>
      <c r="C31957"/>
    </row>
    <row r="31958" spans="2:3" x14ac:dyDescent="0.35">
      <c r="B31958"/>
      <c r="C31958"/>
    </row>
    <row r="31959" spans="2:3" x14ac:dyDescent="0.35">
      <c r="B31959"/>
      <c r="C31959"/>
    </row>
    <row r="31960" spans="2:3" x14ac:dyDescent="0.35">
      <c r="B31960"/>
      <c r="C31960"/>
    </row>
    <row r="31961" spans="2:3" x14ac:dyDescent="0.35">
      <c r="B31961"/>
      <c r="C31961"/>
    </row>
    <row r="31962" spans="2:3" x14ac:dyDescent="0.35">
      <c r="B31962"/>
      <c r="C31962"/>
    </row>
    <row r="31963" spans="2:3" x14ac:dyDescent="0.35">
      <c r="B31963"/>
      <c r="C31963"/>
    </row>
    <row r="31964" spans="2:3" x14ac:dyDescent="0.35">
      <c r="B31964"/>
      <c r="C31964"/>
    </row>
    <row r="31965" spans="2:3" x14ac:dyDescent="0.35">
      <c r="B31965"/>
      <c r="C31965"/>
    </row>
    <row r="31966" spans="2:3" x14ac:dyDescent="0.35">
      <c r="B31966"/>
      <c r="C31966"/>
    </row>
    <row r="31967" spans="2:3" x14ac:dyDescent="0.35">
      <c r="B31967"/>
      <c r="C31967"/>
    </row>
    <row r="31968" spans="2:3" x14ac:dyDescent="0.35">
      <c r="B31968"/>
      <c r="C31968"/>
    </row>
    <row r="31969" spans="2:3" x14ac:dyDescent="0.35">
      <c r="B31969"/>
      <c r="C31969"/>
    </row>
    <row r="31970" spans="2:3" x14ac:dyDescent="0.35">
      <c r="B31970"/>
      <c r="C31970"/>
    </row>
    <row r="31971" spans="2:3" x14ac:dyDescent="0.35">
      <c r="B31971"/>
      <c r="C31971"/>
    </row>
    <row r="31972" spans="2:3" x14ac:dyDescent="0.35">
      <c r="B31972"/>
      <c r="C31972"/>
    </row>
    <row r="31973" spans="2:3" x14ac:dyDescent="0.35">
      <c r="B31973"/>
      <c r="C31973"/>
    </row>
    <row r="31974" spans="2:3" x14ac:dyDescent="0.35">
      <c r="B31974"/>
      <c r="C31974"/>
    </row>
    <row r="31975" spans="2:3" x14ac:dyDescent="0.35">
      <c r="B31975"/>
      <c r="C31975"/>
    </row>
    <row r="31976" spans="2:3" x14ac:dyDescent="0.35">
      <c r="B31976"/>
      <c r="C31976"/>
    </row>
    <row r="31977" spans="2:3" x14ac:dyDescent="0.35">
      <c r="B31977"/>
      <c r="C31977"/>
    </row>
    <row r="31978" spans="2:3" x14ac:dyDescent="0.35">
      <c r="B31978"/>
      <c r="C31978"/>
    </row>
    <row r="31979" spans="2:3" x14ac:dyDescent="0.35">
      <c r="B31979"/>
      <c r="C31979"/>
    </row>
    <row r="31980" spans="2:3" x14ac:dyDescent="0.35">
      <c r="B31980"/>
      <c r="C31980"/>
    </row>
    <row r="31981" spans="2:3" x14ac:dyDescent="0.35">
      <c r="B31981"/>
      <c r="C31981"/>
    </row>
    <row r="31982" spans="2:3" x14ac:dyDescent="0.35">
      <c r="B31982"/>
      <c r="C31982"/>
    </row>
    <row r="31983" spans="2:3" x14ac:dyDescent="0.35">
      <c r="B31983"/>
      <c r="C31983"/>
    </row>
    <row r="31984" spans="2:3" x14ac:dyDescent="0.35">
      <c r="B31984"/>
      <c r="C31984"/>
    </row>
    <row r="31985" spans="2:3" x14ac:dyDescent="0.35">
      <c r="B31985"/>
      <c r="C31985"/>
    </row>
    <row r="31986" spans="2:3" x14ac:dyDescent="0.35">
      <c r="B31986"/>
      <c r="C31986"/>
    </row>
    <row r="31987" spans="2:3" x14ac:dyDescent="0.35">
      <c r="B31987"/>
      <c r="C31987"/>
    </row>
    <row r="31988" spans="2:3" x14ac:dyDescent="0.35">
      <c r="B31988"/>
      <c r="C31988"/>
    </row>
    <row r="31989" spans="2:3" x14ac:dyDescent="0.35">
      <c r="B31989"/>
      <c r="C31989"/>
    </row>
    <row r="31990" spans="2:3" x14ac:dyDescent="0.35">
      <c r="B31990"/>
      <c r="C31990"/>
    </row>
    <row r="31991" spans="2:3" x14ac:dyDescent="0.35">
      <c r="B31991"/>
      <c r="C31991"/>
    </row>
    <row r="31992" spans="2:3" x14ac:dyDescent="0.35">
      <c r="B31992"/>
      <c r="C31992"/>
    </row>
    <row r="31993" spans="2:3" x14ac:dyDescent="0.35">
      <c r="B31993"/>
      <c r="C31993"/>
    </row>
    <row r="31994" spans="2:3" x14ac:dyDescent="0.35">
      <c r="B31994"/>
      <c r="C31994"/>
    </row>
    <row r="31995" spans="2:3" x14ac:dyDescent="0.35">
      <c r="B31995"/>
      <c r="C31995"/>
    </row>
    <row r="31996" spans="2:3" x14ac:dyDescent="0.35">
      <c r="B31996"/>
      <c r="C31996"/>
    </row>
    <row r="31997" spans="2:3" x14ac:dyDescent="0.35">
      <c r="B31997"/>
      <c r="C31997"/>
    </row>
    <row r="31998" spans="2:3" x14ac:dyDescent="0.35">
      <c r="B31998"/>
      <c r="C31998"/>
    </row>
    <row r="31999" spans="2:3" x14ac:dyDescent="0.35">
      <c r="B31999"/>
      <c r="C31999"/>
    </row>
    <row r="32000" spans="2:3" x14ac:dyDescent="0.35">
      <c r="B32000"/>
      <c r="C32000"/>
    </row>
    <row r="32001" spans="2:3" x14ac:dyDescent="0.35">
      <c r="B32001"/>
      <c r="C32001"/>
    </row>
    <row r="32002" spans="2:3" x14ac:dyDescent="0.35">
      <c r="B32002"/>
      <c r="C32002"/>
    </row>
    <row r="32003" spans="2:3" x14ac:dyDescent="0.35">
      <c r="B32003"/>
      <c r="C32003"/>
    </row>
    <row r="32004" spans="2:3" x14ac:dyDescent="0.35">
      <c r="B32004"/>
      <c r="C32004"/>
    </row>
    <row r="32005" spans="2:3" x14ac:dyDescent="0.35">
      <c r="B32005"/>
      <c r="C32005"/>
    </row>
    <row r="32006" spans="2:3" x14ac:dyDescent="0.35">
      <c r="B32006"/>
      <c r="C32006"/>
    </row>
    <row r="32007" spans="2:3" x14ac:dyDescent="0.35">
      <c r="B32007"/>
      <c r="C32007"/>
    </row>
    <row r="32008" spans="2:3" x14ac:dyDescent="0.35">
      <c r="B32008"/>
      <c r="C32008"/>
    </row>
    <row r="32009" spans="2:3" x14ac:dyDescent="0.35">
      <c r="B32009"/>
      <c r="C32009"/>
    </row>
    <row r="32010" spans="2:3" x14ac:dyDescent="0.35">
      <c r="B32010"/>
      <c r="C32010"/>
    </row>
    <row r="32011" spans="2:3" x14ac:dyDescent="0.35">
      <c r="B32011"/>
      <c r="C32011"/>
    </row>
    <row r="32012" spans="2:3" x14ac:dyDescent="0.35">
      <c r="B32012"/>
      <c r="C32012"/>
    </row>
    <row r="32013" spans="2:3" x14ac:dyDescent="0.35">
      <c r="B32013"/>
      <c r="C32013"/>
    </row>
    <row r="32014" spans="2:3" x14ac:dyDescent="0.35">
      <c r="B32014"/>
      <c r="C32014"/>
    </row>
    <row r="32015" spans="2:3" x14ac:dyDescent="0.35">
      <c r="B32015"/>
      <c r="C32015"/>
    </row>
    <row r="32016" spans="2:3" x14ac:dyDescent="0.35">
      <c r="B32016"/>
      <c r="C32016"/>
    </row>
    <row r="32017" spans="2:3" x14ac:dyDescent="0.35">
      <c r="B32017"/>
      <c r="C32017"/>
    </row>
    <row r="32018" spans="2:3" x14ac:dyDescent="0.35">
      <c r="B32018"/>
      <c r="C32018"/>
    </row>
    <row r="32019" spans="2:3" x14ac:dyDescent="0.35">
      <c r="B32019"/>
      <c r="C32019"/>
    </row>
    <row r="32020" spans="2:3" x14ac:dyDescent="0.35">
      <c r="B32020"/>
      <c r="C32020"/>
    </row>
    <row r="32021" spans="2:3" x14ac:dyDescent="0.35">
      <c r="B32021"/>
      <c r="C32021"/>
    </row>
    <row r="32022" spans="2:3" x14ac:dyDescent="0.35">
      <c r="B32022"/>
      <c r="C32022"/>
    </row>
    <row r="32023" spans="2:3" x14ac:dyDescent="0.35">
      <c r="B32023"/>
      <c r="C32023"/>
    </row>
    <row r="32024" spans="2:3" x14ac:dyDescent="0.35">
      <c r="B32024"/>
      <c r="C32024"/>
    </row>
    <row r="32025" spans="2:3" x14ac:dyDescent="0.35">
      <c r="B32025"/>
      <c r="C32025"/>
    </row>
    <row r="32026" spans="2:3" x14ac:dyDescent="0.35">
      <c r="B32026"/>
      <c r="C32026"/>
    </row>
    <row r="32027" spans="2:3" x14ac:dyDescent="0.35">
      <c r="B32027"/>
      <c r="C32027"/>
    </row>
    <row r="32028" spans="2:3" x14ac:dyDescent="0.35">
      <c r="B32028"/>
      <c r="C32028"/>
    </row>
    <row r="32029" spans="2:3" x14ac:dyDescent="0.35">
      <c r="B32029"/>
      <c r="C32029"/>
    </row>
    <row r="32030" spans="2:3" x14ac:dyDescent="0.35">
      <c r="B32030"/>
      <c r="C32030"/>
    </row>
    <row r="32031" spans="2:3" x14ac:dyDescent="0.35">
      <c r="B32031"/>
      <c r="C32031"/>
    </row>
    <row r="32032" spans="2:3" x14ac:dyDescent="0.35">
      <c r="B32032"/>
      <c r="C32032"/>
    </row>
    <row r="32033" spans="2:3" x14ac:dyDescent="0.35">
      <c r="B32033"/>
      <c r="C32033"/>
    </row>
    <row r="32034" spans="2:3" x14ac:dyDescent="0.35">
      <c r="B32034"/>
      <c r="C32034"/>
    </row>
    <row r="32035" spans="2:3" x14ac:dyDescent="0.35">
      <c r="B32035"/>
      <c r="C32035"/>
    </row>
    <row r="32036" spans="2:3" x14ac:dyDescent="0.35">
      <c r="B32036"/>
      <c r="C32036"/>
    </row>
    <row r="32037" spans="2:3" x14ac:dyDescent="0.35">
      <c r="B32037"/>
      <c r="C32037"/>
    </row>
    <row r="32038" spans="2:3" x14ac:dyDescent="0.35">
      <c r="B32038"/>
      <c r="C32038"/>
    </row>
    <row r="32039" spans="2:3" x14ac:dyDescent="0.35">
      <c r="B32039"/>
      <c r="C32039"/>
    </row>
    <row r="32040" spans="2:3" x14ac:dyDescent="0.35">
      <c r="B32040"/>
      <c r="C32040"/>
    </row>
    <row r="32041" spans="2:3" x14ac:dyDescent="0.35">
      <c r="B32041"/>
      <c r="C32041"/>
    </row>
    <row r="32042" spans="2:3" x14ac:dyDescent="0.35">
      <c r="B32042"/>
      <c r="C32042"/>
    </row>
    <row r="32043" spans="2:3" x14ac:dyDescent="0.35">
      <c r="B32043"/>
      <c r="C32043"/>
    </row>
    <row r="32044" spans="2:3" x14ac:dyDescent="0.35">
      <c r="B32044"/>
      <c r="C32044"/>
    </row>
    <row r="32045" spans="2:3" x14ac:dyDescent="0.35">
      <c r="B32045"/>
      <c r="C32045"/>
    </row>
    <row r="32046" spans="2:3" x14ac:dyDescent="0.35">
      <c r="B32046"/>
      <c r="C32046"/>
    </row>
    <row r="32047" spans="2:3" x14ac:dyDescent="0.35">
      <c r="B32047"/>
      <c r="C32047"/>
    </row>
    <row r="32048" spans="2:3" x14ac:dyDescent="0.35">
      <c r="B32048"/>
      <c r="C32048"/>
    </row>
    <row r="32049" spans="2:3" x14ac:dyDescent="0.35">
      <c r="B32049"/>
      <c r="C32049"/>
    </row>
    <row r="32050" spans="2:3" x14ac:dyDescent="0.35">
      <c r="B32050"/>
      <c r="C32050"/>
    </row>
    <row r="32051" spans="2:3" x14ac:dyDescent="0.35">
      <c r="B32051"/>
      <c r="C32051"/>
    </row>
    <row r="32052" spans="2:3" x14ac:dyDescent="0.35">
      <c r="B32052"/>
      <c r="C32052"/>
    </row>
    <row r="32053" spans="2:3" x14ac:dyDescent="0.35">
      <c r="B32053"/>
      <c r="C32053"/>
    </row>
    <row r="32054" spans="2:3" x14ac:dyDescent="0.35">
      <c r="B32054"/>
      <c r="C32054"/>
    </row>
    <row r="32055" spans="2:3" x14ac:dyDescent="0.35">
      <c r="B32055"/>
      <c r="C32055"/>
    </row>
    <row r="32056" spans="2:3" x14ac:dyDescent="0.35">
      <c r="B32056"/>
      <c r="C32056"/>
    </row>
    <row r="32057" spans="2:3" x14ac:dyDescent="0.35">
      <c r="B32057"/>
      <c r="C32057"/>
    </row>
    <row r="32058" spans="2:3" x14ac:dyDescent="0.35">
      <c r="B32058"/>
      <c r="C32058"/>
    </row>
    <row r="32059" spans="2:3" x14ac:dyDescent="0.35">
      <c r="B32059"/>
      <c r="C32059"/>
    </row>
    <row r="32060" spans="2:3" x14ac:dyDescent="0.35">
      <c r="B32060"/>
      <c r="C32060"/>
    </row>
    <row r="32061" spans="2:3" x14ac:dyDescent="0.35">
      <c r="B32061"/>
      <c r="C32061"/>
    </row>
    <row r="32062" spans="2:3" x14ac:dyDescent="0.35">
      <c r="B32062"/>
      <c r="C32062"/>
    </row>
    <row r="32063" spans="2:3" x14ac:dyDescent="0.35">
      <c r="B32063"/>
      <c r="C32063"/>
    </row>
    <row r="32064" spans="2:3" x14ac:dyDescent="0.35">
      <c r="B32064"/>
      <c r="C32064"/>
    </row>
    <row r="32065" spans="2:3" x14ac:dyDescent="0.35">
      <c r="B32065"/>
      <c r="C32065"/>
    </row>
    <row r="32066" spans="2:3" x14ac:dyDescent="0.35">
      <c r="B32066"/>
      <c r="C32066"/>
    </row>
    <row r="32067" spans="2:3" x14ac:dyDescent="0.35">
      <c r="B32067"/>
      <c r="C32067"/>
    </row>
    <row r="32068" spans="2:3" x14ac:dyDescent="0.35">
      <c r="B32068"/>
      <c r="C32068"/>
    </row>
    <row r="32069" spans="2:3" x14ac:dyDescent="0.35">
      <c r="B32069"/>
      <c r="C32069"/>
    </row>
    <row r="32070" spans="2:3" x14ac:dyDescent="0.35">
      <c r="B32070"/>
      <c r="C32070"/>
    </row>
    <row r="32071" spans="2:3" x14ac:dyDescent="0.35">
      <c r="B32071"/>
      <c r="C32071"/>
    </row>
    <row r="32072" spans="2:3" x14ac:dyDescent="0.35">
      <c r="B32072"/>
      <c r="C32072"/>
    </row>
    <row r="32073" spans="2:3" x14ac:dyDescent="0.35">
      <c r="B32073"/>
      <c r="C32073"/>
    </row>
    <row r="32074" spans="2:3" x14ac:dyDescent="0.35">
      <c r="B32074"/>
      <c r="C32074"/>
    </row>
    <row r="32075" spans="2:3" x14ac:dyDescent="0.35">
      <c r="B32075"/>
      <c r="C32075"/>
    </row>
    <row r="32076" spans="2:3" x14ac:dyDescent="0.35">
      <c r="B32076"/>
      <c r="C32076"/>
    </row>
    <row r="32077" spans="2:3" x14ac:dyDescent="0.35">
      <c r="B32077"/>
      <c r="C32077"/>
    </row>
    <row r="32078" spans="2:3" x14ac:dyDescent="0.35">
      <c r="B32078"/>
      <c r="C32078"/>
    </row>
    <row r="32079" spans="2:3" x14ac:dyDescent="0.35">
      <c r="B32079"/>
      <c r="C32079"/>
    </row>
    <row r="32080" spans="2:3" x14ac:dyDescent="0.35">
      <c r="B32080"/>
      <c r="C32080"/>
    </row>
    <row r="32081" spans="2:3" x14ac:dyDescent="0.35">
      <c r="B32081"/>
      <c r="C32081"/>
    </row>
    <row r="32082" spans="2:3" x14ac:dyDescent="0.35">
      <c r="B32082"/>
      <c r="C32082"/>
    </row>
    <row r="32083" spans="2:3" x14ac:dyDescent="0.35">
      <c r="B32083"/>
      <c r="C32083"/>
    </row>
    <row r="32084" spans="2:3" x14ac:dyDescent="0.35">
      <c r="B32084"/>
      <c r="C32084"/>
    </row>
    <row r="32085" spans="2:3" x14ac:dyDescent="0.35">
      <c r="B32085"/>
      <c r="C32085"/>
    </row>
    <row r="32086" spans="2:3" x14ac:dyDescent="0.35">
      <c r="B32086"/>
      <c r="C32086"/>
    </row>
    <row r="32087" spans="2:3" x14ac:dyDescent="0.35">
      <c r="B32087"/>
      <c r="C32087"/>
    </row>
    <row r="32088" spans="2:3" x14ac:dyDescent="0.35">
      <c r="B32088"/>
      <c r="C32088"/>
    </row>
    <row r="32089" spans="2:3" x14ac:dyDescent="0.35">
      <c r="B32089"/>
      <c r="C32089"/>
    </row>
    <row r="32090" spans="2:3" x14ac:dyDescent="0.35">
      <c r="B32090"/>
      <c r="C32090"/>
    </row>
    <row r="32091" spans="2:3" x14ac:dyDescent="0.35">
      <c r="B32091"/>
      <c r="C32091"/>
    </row>
    <row r="32092" spans="2:3" x14ac:dyDescent="0.35">
      <c r="B32092"/>
      <c r="C32092"/>
    </row>
    <row r="32093" spans="2:3" x14ac:dyDescent="0.35">
      <c r="B32093"/>
      <c r="C32093"/>
    </row>
    <row r="32094" spans="2:3" x14ac:dyDescent="0.35">
      <c r="B32094"/>
      <c r="C32094"/>
    </row>
    <row r="32095" spans="2:3" x14ac:dyDescent="0.35">
      <c r="B32095"/>
      <c r="C32095"/>
    </row>
    <row r="32096" spans="2:3" x14ac:dyDescent="0.35">
      <c r="B32096"/>
      <c r="C32096"/>
    </row>
    <row r="32097" spans="2:3" x14ac:dyDescent="0.35">
      <c r="B32097"/>
      <c r="C32097"/>
    </row>
    <row r="32098" spans="2:3" x14ac:dyDescent="0.35">
      <c r="B32098"/>
      <c r="C32098"/>
    </row>
    <row r="32099" spans="2:3" x14ac:dyDescent="0.35">
      <c r="B32099"/>
      <c r="C32099"/>
    </row>
    <row r="32100" spans="2:3" x14ac:dyDescent="0.35">
      <c r="B32100"/>
      <c r="C32100"/>
    </row>
    <row r="32101" spans="2:3" x14ac:dyDescent="0.35">
      <c r="B32101"/>
      <c r="C32101"/>
    </row>
    <row r="32102" spans="2:3" x14ac:dyDescent="0.35">
      <c r="B32102"/>
      <c r="C32102"/>
    </row>
    <row r="32103" spans="2:3" x14ac:dyDescent="0.35">
      <c r="B32103"/>
      <c r="C32103"/>
    </row>
    <row r="32104" spans="2:3" x14ac:dyDescent="0.35">
      <c r="B32104"/>
      <c r="C32104"/>
    </row>
    <row r="32105" spans="2:3" x14ac:dyDescent="0.35">
      <c r="B32105"/>
      <c r="C32105"/>
    </row>
    <row r="32106" spans="2:3" x14ac:dyDescent="0.35">
      <c r="B32106"/>
      <c r="C32106"/>
    </row>
    <row r="32107" spans="2:3" x14ac:dyDescent="0.35">
      <c r="B32107"/>
      <c r="C32107"/>
    </row>
    <row r="32108" spans="2:3" x14ac:dyDescent="0.35">
      <c r="B32108"/>
      <c r="C32108"/>
    </row>
    <row r="32109" spans="2:3" x14ac:dyDescent="0.35">
      <c r="B32109"/>
      <c r="C32109"/>
    </row>
    <row r="32110" spans="2:3" x14ac:dyDescent="0.35">
      <c r="B32110"/>
      <c r="C32110"/>
    </row>
    <row r="32111" spans="2:3" x14ac:dyDescent="0.35">
      <c r="B32111"/>
      <c r="C32111"/>
    </row>
    <row r="32112" spans="2:3" x14ac:dyDescent="0.35">
      <c r="B32112"/>
      <c r="C32112"/>
    </row>
    <row r="32113" spans="2:3" x14ac:dyDescent="0.35">
      <c r="B32113"/>
      <c r="C32113"/>
    </row>
    <row r="32114" spans="2:3" x14ac:dyDescent="0.35">
      <c r="B32114"/>
      <c r="C32114"/>
    </row>
    <row r="32115" spans="2:3" x14ac:dyDescent="0.35">
      <c r="B32115"/>
      <c r="C32115"/>
    </row>
    <row r="32116" spans="2:3" x14ac:dyDescent="0.35">
      <c r="B32116"/>
      <c r="C32116"/>
    </row>
    <row r="32117" spans="2:3" x14ac:dyDescent="0.35">
      <c r="B32117"/>
      <c r="C32117"/>
    </row>
    <row r="32118" spans="2:3" x14ac:dyDescent="0.35">
      <c r="B32118"/>
      <c r="C32118"/>
    </row>
    <row r="32119" spans="2:3" x14ac:dyDescent="0.35">
      <c r="B32119"/>
      <c r="C32119"/>
    </row>
    <row r="32120" spans="2:3" x14ac:dyDescent="0.35">
      <c r="B32120"/>
      <c r="C32120"/>
    </row>
    <row r="32121" spans="2:3" x14ac:dyDescent="0.35">
      <c r="B32121"/>
      <c r="C32121"/>
    </row>
    <row r="32122" spans="2:3" x14ac:dyDescent="0.35">
      <c r="B32122"/>
      <c r="C32122"/>
    </row>
    <row r="32123" spans="2:3" x14ac:dyDescent="0.35">
      <c r="B32123"/>
      <c r="C32123"/>
    </row>
    <row r="32124" spans="2:3" x14ac:dyDescent="0.35">
      <c r="B32124"/>
      <c r="C32124"/>
    </row>
    <row r="32125" spans="2:3" x14ac:dyDescent="0.35">
      <c r="B32125"/>
      <c r="C32125"/>
    </row>
    <row r="32126" spans="2:3" x14ac:dyDescent="0.35">
      <c r="B32126"/>
      <c r="C32126"/>
    </row>
    <row r="32127" spans="2:3" x14ac:dyDescent="0.35">
      <c r="B32127"/>
      <c r="C32127"/>
    </row>
    <row r="32128" spans="2:3" x14ac:dyDescent="0.35">
      <c r="B32128"/>
      <c r="C32128"/>
    </row>
    <row r="32129" spans="2:3" x14ac:dyDescent="0.35">
      <c r="B32129"/>
      <c r="C32129"/>
    </row>
    <row r="32130" spans="2:3" x14ac:dyDescent="0.35">
      <c r="B32130"/>
      <c r="C32130"/>
    </row>
    <row r="32131" spans="2:3" x14ac:dyDescent="0.35">
      <c r="B32131"/>
      <c r="C32131"/>
    </row>
    <row r="32132" spans="2:3" x14ac:dyDescent="0.35">
      <c r="B32132"/>
      <c r="C32132"/>
    </row>
    <row r="32133" spans="2:3" x14ac:dyDescent="0.35">
      <c r="B32133"/>
      <c r="C32133"/>
    </row>
    <row r="32134" spans="2:3" x14ac:dyDescent="0.35">
      <c r="B32134"/>
      <c r="C32134"/>
    </row>
    <row r="32135" spans="2:3" x14ac:dyDescent="0.35">
      <c r="B32135"/>
      <c r="C32135"/>
    </row>
    <row r="32136" spans="2:3" x14ac:dyDescent="0.35">
      <c r="B32136"/>
      <c r="C32136"/>
    </row>
    <row r="32137" spans="2:3" x14ac:dyDescent="0.35">
      <c r="B32137"/>
      <c r="C32137"/>
    </row>
    <row r="32138" spans="2:3" x14ac:dyDescent="0.35">
      <c r="B32138"/>
      <c r="C32138"/>
    </row>
    <row r="32139" spans="2:3" x14ac:dyDescent="0.35">
      <c r="B32139"/>
      <c r="C32139"/>
    </row>
    <row r="32140" spans="2:3" x14ac:dyDescent="0.35">
      <c r="B32140"/>
      <c r="C32140"/>
    </row>
    <row r="32141" spans="2:3" x14ac:dyDescent="0.35">
      <c r="B32141"/>
      <c r="C32141"/>
    </row>
    <row r="32142" spans="2:3" x14ac:dyDescent="0.35">
      <c r="B32142"/>
      <c r="C32142"/>
    </row>
    <row r="32143" spans="2:3" x14ac:dyDescent="0.35">
      <c r="B32143"/>
      <c r="C32143"/>
    </row>
    <row r="32144" spans="2:3" x14ac:dyDescent="0.35">
      <c r="B32144"/>
      <c r="C32144"/>
    </row>
    <row r="32145" spans="2:3" x14ac:dyDescent="0.35">
      <c r="B32145"/>
      <c r="C32145"/>
    </row>
    <row r="32146" spans="2:3" x14ac:dyDescent="0.35">
      <c r="B32146"/>
      <c r="C32146"/>
    </row>
    <row r="32147" spans="2:3" x14ac:dyDescent="0.35">
      <c r="B32147"/>
      <c r="C32147"/>
    </row>
    <row r="32148" spans="2:3" x14ac:dyDescent="0.35">
      <c r="B32148"/>
      <c r="C32148"/>
    </row>
    <row r="32149" spans="2:3" x14ac:dyDescent="0.35">
      <c r="B32149"/>
      <c r="C32149"/>
    </row>
    <row r="32150" spans="2:3" x14ac:dyDescent="0.35">
      <c r="B32150"/>
      <c r="C32150"/>
    </row>
    <row r="32151" spans="2:3" x14ac:dyDescent="0.35">
      <c r="B32151"/>
      <c r="C32151"/>
    </row>
    <row r="32152" spans="2:3" x14ac:dyDescent="0.35">
      <c r="B32152"/>
      <c r="C32152"/>
    </row>
    <row r="32153" spans="2:3" x14ac:dyDescent="0.35">
      <c r="B32153"/>
      <c r="C32153"/>
    </row>
    <row r="32154" spans="2:3" x14ac:dyDescent="0.35">
      <c r="B32154"/>
      <c r="C32154"/>
    </row>
    <row r="32155" spans="2:3" x14ac:dyDescent="0.35">
      <c r="B32155"/>
      <c r="C32155"/>
    </row>
    <row r="32156" spans="2:3" x14ac:dyDescent="0.35">
      <c r="B32156"/>
      <c r="C32156"/>
    </row>
    <row r="32157" spans="2:3" x14ac:dyDescent="0.35">
      <c r="B32157"/>
      <c r="C32157"/>
    </row>
    <row r="32158" spans="2:3" x14ac:dyDescent="0.35">
      <c r="B32158"/>
      <c r="C32158"/>
    </row>
    <row r="32159" spans="2:3" x14ac:dyDescent="0.35">
      <c r="B32159"/>
      <c r="C32159"/>
    </row>
    <row r="32160" spans="2:3" x14ac:dyDescent="0.35">
      <c r="B32160"/>
      <c r="C32160"/>
    </row>
    <row r="32161" spans="2:3" x14ac:dyDescent="0.35">
      <c r="B32161"/>
      <c r="C32161"/>
    </row>
    <row r="32162" spans="2:3" x14ac:dyDescent="0.35">
      <c r="B32162"/>
      <c r="C32162"/>
    </row>
    <row r="32163" spans="2:3" x14ac:dyDescent="0.35">
      <c r="B32163"/>
      <c r="C32163"/>
    </row>
    <row r="32164" spans="2:3" x14ac:dyDescent="0.35">
      <c r="B32164"/>
      <c r="C32164"/>
    </row>
    <row r="32165" spans="2:3" x14ac:dyDescent="0.35">
      <c r="B32165"/>
      <c r="C32165"/>
    </row>
    <row r="32166" spans="2:3" x14ac:dyDescent="0.35">
      <c r="B32166"/>
      <c r="C32166"/>
    </row>
    <row r="32167" spans="2:3" x14ac:dyDescent="0.35">
      <c r="B32167"/>
      <c r="C32167"/>
    </row>
    <row r="32168" spans="2:3" x14ac:dyDescent="0.35">
      <c r="B32168"/>
      <c r="C32168"/>
    </row>
    <row r="32169" spans="2:3" x14ac:dyDescent="0.35">
      <c r="B32169"/>
      <c r="C32169"/>
    </row>
    <row r="32170" spans="2:3" x14ac:dyDescent="0.35">
      <c r="B32170"/>
      <c r="C32170"/>
    </row>
    <row r="32171" spans="2:3" x14ac:dyDescent="0.35">
      <c r="B32171"/>
      <c r="C32171"/>
    </row>
    <row r="32172" spans="2:3" x14ac:dyDescent="0.35">
      <c r="B32172"/>
      <c r="C32172"/>
    </row>
    <row r="32173" spans="2:3" x14ac:dyDescent="0.35">
      <c r="B32173"/>
      <c r="C32173"/>
    </row>
    <row r="32174" spans="2:3" x14ac:dyDescent="0.35">
      <c r="B32174"/>
      <c r="C32174"/>
    </row>
    <row r="32175" spans="2:3" x14ac:dyDescent="0.35">
      <c r="B32175"/>
      <c r="C32175"/>
    </row>
    <row r="32176" spans="2:3" x14ac:dyDescent="0.35">
      <c r="B32176"/>
      <c r="C32176"/>
    </row>
    <row r="32177" spans="2:3" x14ac:dyDescent="0.35">
      <c r="B32177"/>
      <c r="C32177"/>
    </row>
    <row r="32178" spans="2:3" x14ac:dyDescent="0.35">
      <c r="B32178"/>
      <c r="C32178"/>
    </row>
    <row r="32179" spans="2:3" x14ac:dyDescent="0.35">
      <c r="B32179"/>
      <c r="C32179"/>
    </row>
    <row r="32180" spans="2:3" x14ac:dyDescent="0.35">
      <c r="B32180"/>
      <c r="C32180"/>
    </row>
    <row r="32181" spans="2:3" x14ac:dyDescent="0.35">
      <c r="B32181"/>
      <c r="C32181"/>
    </row>
    <row r="32182" spans="2:3" x14ac:dyDescent="0.35">
      <c r="B32182"/>
      <c r="C32182"/>
    </row>
    <row r="32183" spans="2:3" x14ac:dyDescent="0.35">
      <c r="B32183"/>
      <c r="C32183"/>
    </row>
    <row r="32184" spans="2:3" x14ac:dyDescent="0.35">
      <c r="B32184"/>
      <c r="C32184"/>
    </row>
    <row r="32185" spans="2:3" x14ac:dyDescent="0.35">
      <c r="B32185"/>
      <c r="C32185"/>
    </row>
    <row r="32186" spans="2:3" x14ac:dyDescent="0.35">
      <c r="B32186"/>
      <c r="C32186"/>
    </row>
    <row r="32187" spans="2:3" x14ac:dyDescent="0.35">
      <c r="B32187"/>
      <c r="C32187"/>
    </row>
    <row r="32188" spans="2:3" x14ac:dyDescent="0.35">
      <c r="B32188"/>
      <c r="C32188"/>
    </row>
    <row r="32189" spans="2:3" x14ac:dyDescent="0.35">
      <c r="B32189"/>
      <c r="C32189"/>
    </row>
    <row r="32190" spans="2:3" x14ac:dyDescent="0.35">
      <c r="B32190"/>
      <c r="C32190"/>
    </row>
    <row r="32191" spans="2:3" x14ac:dyDescent="0.35">
      <c r="B32191"/>
      <c r="C32191"/>
    </row>
    <row r="32192" spans="2:3" x14ac:dyDescent="0.35">
      <c r="B32192"/>
      <c r="C32192"/>
    </row>
    <row r="32193" spans="2:3" x14ac:dyDescent="0.35">
      <c r="B32193"/>
      <c r="C32193"/>
    </row>
    <row r="32194" spans="2:3" x14ac:dyDescent="0.35">
      <c r="B32194"/>
      <c r="C32194"/>
    </row>
    <row r="32195" spans="2:3" x14ac:dyDescent="0.35">
      <c r="B32195"/>
      <c r="C32195"/>
    </row>
    <row r="32196" spans="2:3" x14ac:dyDescent="0.35">
      <c r="B32196"/>
      <c r="C32196"/>
    </row>
    <row r="32197" spans="2:3" x14ac:dyDescent="0.35">
      <c r="B32197"/>
      <c r="C32197"/>
    </row>
    <row r="32198" spans="2:3" x14ac:dyDescent="0.35">
      <c r="B32198"/>
      <c r="C32198"/>
    </row>
    <row r="32199" spans="2:3" x14ac:dyDescent="0.35">
      <c r="B32199"/>
      <c r="C32199"/>
    </row>
    <row r="32200" spans="2:3" x14ac:dyDescent="0.35">
      <c r="B32200"/>
      <c r="C32200"/>
    </row>
    <row r="32201" spans="2:3" x14ac:dyDescent="0.35">
      <c r="B32201"/>
      <c r="C32201"/>
    </row>
    <row r="32202" spans="2:3" x14ac:dyDescent="0.35">
      <c r="B32202"/>
      <c r="C32202"/>
    </row>
    <row r="32203" spans="2:3" x14ac:dyDescent="0.35">
      <c r="B32203"/>
      <c r="C32203"/>
    </row>
    <row r="32204" spans="2:3" x14ac:dyDescent="0.35">
      <c r="B32204"/>
      <c r="C32204"/>
    </row>
    <row r="32205" spans="2:3" x14ac:dyDescent="0.35">
      <c r="B32205"/>
      <c r="C32205"/>
    </row>
    <row r="32206" spans="2:3" x14ac:dyDescent="0.35">
      <c r="B32206"/>
      <c r="C32206"/>
    </row>
    <row r="32207" spans="2:3" x14ac:dyDescent="0.35">
      <c r="B32207"/>
      <c r="C32207"/>
    </row>
    <row r="32208" spans="2:3" x14ac:dyDescent="0.35">
      <c r="B32208"/>
      <c r="C32208"/>
    </row>
    <row r="32209" spans="2:3" x14ac:dyDescent="0.35">
      <c r="B32209"/>
      <c r="C32209"/>
    </row>
    <row r="32210" spans="2:3" x14ac:dyDescent="0.35">
      <c r="B32210"/>
      <c r="C32210"/>
    </row>
    <row r="32211" spans="2:3" x14ac:dyDescent="0.35">
      <c r="B32211"/>
      <c r="C32211"/>
    </row>
    <row r="32212" spans="2:3" x14ac:dyDescent="0.35">
      <c r="B32212"/>
      <c r="C32212"/>
    </row>
    <row r="32213" spans="2:3" x14ac:dyDescent="0.35">
      <c r="B32213"/>
      <c r="C32213"/>
    </row>
    <row r="32214" spans="2:3" x14ac:dyDescent="0.35">
      <c r="B32214"/>
      <c r="C32214"/>
    </row>
    <row r="32215" spans="2:3" x14ac:dyDescent="0.35">
      <c r="B32215"/>
      <c r="C32215"/>
    </row>
    <row r="32216" spans="2:3" x14ac:dyDescent="0.35">
      <c r="B32216"/>
      <c r="C32216"/>
    </row>
    <row r="32217" spans="2:3" x14ac:dyDescent="0.35">
      <c r="B32217"/>
      <c r="C32217"/>
    </row>
    <row r="32218" spans="2:3" x14ac:dyDescent="0.35">
      <c r="B32218"/>
      <c r="C32218"/>
    </row>
    <row r="32219" spans="2:3" x14ac:dyDescent="0.35">
      <c r="B32219"/>
      <c r="C32219"/>
    </row>
    <row r="32220" spans="2:3" x14ac:dyDescent="0.35">
      <c r="B32220"/>
      <c r="C32220"/>
    </row>
    <row r="32221" spans="2:3" x14ac:dyDescent="0.35">
      <c r="B32221"/>
      <c r="C32221"/>
    </row>
    <row r="32222" spans="2:3" x14ac:dyDescent="0.35">
      <c r="B32222"/>
      <c r="C32222"/>
    </row>
    <row r="32223" spans="2:3" x14ac:dyDescent="0.35">
      <c r="B32223"/>
      <c r="C32223"/>
    </row>
    <row r="32224" spans="2:3" x14ac:dyDescent="0.35">
      <c r="B32224"/>
      <c r="C32224"/>
    </row>
    <row r="32225" spans="2:3" x14ac:dyDescent="0.35">
      <c r="B32225"/>
      <c r="C32225"/>
    </row>
    <row r="32226" spans="2:3" x14ac:dyDescent="0.35">
      <c r="B32226"/>
      <c r="C32226"/>
    </row>
    <row r="32227" spans="2:3" x14ac:dyDescent="0.35">
      <c r="B32227"/>
      <c r="C32227"/>
    </row>
    <row r="32228" spans="2:3" x14ac:dyDescent="0.35">
      <c r="B32228"/>
      <c r="C32228"/>
    </row>
    <row r="32229" spans="2:3" x14ac:dyDescent="0.35">
      <c r="B32229"/>
      <c r="C32229"/>
    </row>
    <row r="32230" spans="2:3" x14ac:dyDescent="0.35">
      <c r="B32230"/>
      <c r="C32230"/>
    </row>
    <row r="32231" spans="2:3" x14ac:dyDescent="0.35">
      <c r="B32231"/>
      <c r="C32231"/>
    </row>
    <row r="32232" spans="2:3" x14ac:dyDescent="0.35">
      <c r="B32232"/>
      <c r="C32232"/>
    </row>
    <row r="32233" spans="2:3" x14ac:dyDescent="0.35">
      <c r="B32233"/>
      <c r="C32233"/>
    </row>
    <row r="32234" spans="2:3" x14ac:dyDescent="0.35">
      <c r="B32234"/>
      <c r="C32234"/>
    </row>
    <row r="32235" spans="2:3" x14ac:dyDescent="0.35">
      <c r="B32235"/>
      <c r="C32235"/>
    </row>
    <row r="32236" spans="2:3" x14ac:dyDescent="0.35">
      <c r="B32236"/>
      <c r="C32236"/>
    </row>
    <row r="32237" spans="2:3" x14ac:dyDescent="0.35">
      <c r="B32237"/>
      <c r="C32237"/>
    </row>
    <row r="32238" spans="2:3" x14ac:dyDescent="0.35">
      <c r="B32238"/>
      <c r="C32238"/>
    </row>
    <row r="32239" spans="2:3" x14ac:dyDescent="0.35">
      <c r="B32239"/>
      <c r="C32239"/>
    </row>
    <row r="32240" spans="2:3" x14ac:dyDescent="0.35">
      <c r="B32240"/>
      <c r="C32240"/>
    </row>
    <row r="32241" spans="2:3" x14ac:dyDescent="0.35">
      <c r="B32241"/>
      <c r="C32241"/>
    </row>
    <row r="32242" spans="2:3" x14ac:dyDescent="0.35">
      <c r="B32242"/>
      <c r="C32242"/>
    </row>
    <row r="32243" spans="2:3" x14ac:dyDescent="0.35">
      <c r="B32243"/>
      <c r="C32243"/>
    </row>
    <row r="32244" spans="2:3" x14ac:dyDescent="0.35">
      <c r="B32244"/>
      <c r="C32244"/>
    </row>
    <row r="32245" spans="2:3" x14ac:dyDescent="0.35">
      <c r="B32245"/>
      <c r="C32245"/>
    </row>
    <row r="32246" spans="2:3" x14ac:dyDescent="0.35">
      <c r="B32246"/>
      <c r="C32246"/>
    </row>
    <row r="32247" spans="2:3" x14ac:dyDescent="0.35">
      <c r="B32247"/>
      <c r="C32247"/>
    </row>
    <row r="32248" spans="2:3" x14ac:dyDescent="0.35">
      <c r="B32248"/>
      <c r="C32248"/>
    </row>
    <row r="32249" spans="2:3" x14ac:dyDescent="0.35">
      <c r="B32249"/>
      <c r="C32249"/>
    </row>
    <row r="32250" spans="2:3" x14ac:dyDescent="0.35">
      <c r="B32250"/>
      <c r="C32250"/>
    </row>
    <row r="32251" spans="2:3" x14ac:dyDescent="0.35">
      <c r="B32251"/>
      <c r="C32251"/>
    </row>
    <row r="32252" spans="2:3" x14ac:dyDescent="0.35">
      <c r="B32252"/>
      <c r="C32252"/>
    </row>
    <row r="32253" spans="2:3" x14ac:dyDescent="0.35">
      <c r="B32253"/>
      <c r="C32253"/>
    </row>
    <row r="32254" spans="2:3" x14ac:dyDescent="0.35">
      <c r="B32254"/>
      <c r="C32254"/>
    </row>
    <row r="32255" spans="2:3" x14ac:dyDescent="0.35">
      <c r="B32255"/>
      <c r="C32255"/>
    </row>
    <row r="32256" spans="2:3" x14ac:dyDescent="0.35">
      <c r="B32256"/>
      <c r="C32256"/>
    </row>
    <row r="32257" spans="2:3" x14ac:dyDescent="0.35">
      <c r="B32257"/>
      <c r="C32257"/>
    </row>
    <row r="32258" spans="2:3" x14ac:dyDescent="0.35">
      <c r="B32258"/>
      <c r="C32258"/>
    </row>
    <row r="32259" spans="2:3" x14ac:dyDescent="0.35">
      <c r="B32259"/>
      <c r="C32259"/>
    </row>
    <row r="32260" spans="2:3" x14ac:dyDescent="0.35">
      <c r="B32260"/>
      <c r="C32260"/>
    </row>
    <row r="32261" spans="2:3" x14ac:dyDescent="0.35">
      <c r="B32261"/>
      <c r="C32261"/>
    </row>
    <row r="32262" spans="2:3" x14ac:dyDescent="0.35">
      <c r="B32262"/>
      <c r="C32262"/>
    </row>
    <row r="32263" spans="2:3" x14ac:dyDescent="0.35">
      <c r="B32263"/>
      <c r="C32263"/>
    </row>
    <row r="32264" spans="2:3" x14ac:dyDescent="0.35">
      <c r="B32264"/>
      <c r="C32264"/>
    </row>
    <row r="32265" spans="2:3" x14ac:dyDescent="0.35">
      <c r="B32265"/>
      <c r="C32265"/>
    </row>
    <row r="32266" spans="2:3" x14ac:dyDescent="0.35">
      <c r="B32266"/>
      <c r="C32266"/>
    </row>
    <row r="32267" spans="2:3" x14ac:dyDescent="0.35">
      <c r="B32267"/>
      <c r="C32267"/>
    </row>
    <row r="32268" spans="2:3" x14ac:dyDescent="0.35">
      <c r="B32268"/>
      <c r="C32268"/>
    </row>
    <row r="32269" spans="2:3" x14ac:dyDescent="0.35">
      <c r="B32269"/>
      <c r="C32269"/>
    </row>
    <row r="32270" spans="2:3" x14ac:dyDescent="0.35">
      <c r="B32270"/>
      <c r="C32270"/>
    </row>
    <row r="32271" spans="2:3" x14ac:dyDescent="0.35">
      <c r="B32271"/>
      <c r="C32271"/>
    </row>
    <row r="32272" spans="2:3" x14ac:dyDescent="0.35">
      <c r="B32272"/>
      <c r="C32272"/>
    </row>
    <row r="32273" spans="2:3" x14ac:dyDescent="0.35">
      <c r="B32273"/>
      <c r="C32273"/>
    </row>
    <row r="32274" spans="2:3" x14ac:dyDescent="0.35">
      <c r="B32274"/>
      <c r="C32274"/>
    </row>
    <row r="32275" spans="2:3" x14ac:dyDescent="0.35">
      <c r="B32275"/>
      <c r="C32275"/>
    </row>
    <row r="32276" spans="2:3" x14ac:dyDescent="0.35">
      <c r="B32276"/>
      <c r="C32276"/>
    </row>
    <row r="32277" spans="2:3" x14ac:dyDescent="0.35">
      <c r="B32277"/>
      <c r="C32277"/>
    </row>
    <row r="32278" spans="2:3" x14ac:dyDescent="0.35">
      <c r="B32278"/>
      <c r="C32278"/>
    </row>
    <row r="32279" spans="2:3" x14ac:dyDescent="0.35">
      <c r="B32279"/>
      <c r="C32279"/>
    </row>
    <row r="32280" spans="2:3" x14ac:dyDescent="0.35">
      <c r="B32280"/>
      <c r="C32280"/>
    </row>
    <row r="32281" spans="2:3" x14ac:dyDescent="0.35">
      <c r="B32281"/>
      <c r="C32281"/>
    </row>
    <row r="32282" spans="2:3" x14ac:dyDescent="0.35">
      <c r="B32282"/>
      <c r="C32282"/>
    </row>
    <row r="32283" spans="2:3" x14ac:dyDescent="0.35">
      <c r="B32283"/>
      <c r="C32283"/>
    </row>
    <row r="32284" spans="2:3" x14ac:dyDescent="0.35">
      <c r="B32284"/>
      <c r="C32284"/>
    </row>
    <row r="32285" spans="2:3" x14ac:dyDescent="0.35">
      <c r="B32285"/>
      <c r="C32285"/>
    </row>
    <row r="32286" spans="2:3" x14ac:dyDescent="0.35">
      <c r="B32286"/>
      <c r="C32286"/>
    </row>
    <row r="32287" spans="2:3" x14ac:dyDescent="0.35">
      <c r="B32287"/>
      <c r="C32287"/>
    </row>
    <row r="32288" spans="2:3" x14ac:dyDescent="0.35">
      <c r="B32288"/>
      <c r="C32288"/>
    </row>
    <row r="32289" spans="2:3" x14ac:dyDescent="0.35">
      <c r="B32289"/>
      <c r="C32289"/>
    </row>
    <row r="32290" spans="2:3" x14ac:dyDescent="0.35">
      <c r="B32290"/>
      <c r="C32290"/>
    </row>
    <row r="32291" spans="2:3" x14ac:dyDescent="0.35">
      <c r="B32291"/>
      <c r="C32291"/>
    </row>
    <row r="32292" spans="2:3" x14ac:dyDescent="0.35">
      <c r="B32292"/>
      <c r="C32292"/>
    </row>
    <row r="32293" spans="2:3" x14ac:dyDescent="0.35">
      <c r="B32293"/>
      <c r="C32293"/>
    </row>
    <row r="32294" spans="2:3" x14ac:dyDescent="0.35">
      <c r="B32294"/>
      <c r="C32294"/>
    </row>
    <row r="32295" spans="2:3" x14ac:dyDescent="0.35">
      <c r="B32295"/>
      <c r="C32295"/>
    </row>
    <row r="32296" spans="2:3" x14ac:dyDescent="0.35">
      <c r="B32296"/>
      <c r="C32296"/>
    </row>
    <row r="32297" spans="2:3" x14ac:dyDescent="0.35">
      <c r="B32297"/>
      <c r="C32297"/>
    </row>
    <row r="32298" spans="2:3" x14ac:dyDescent="0.35">
      <c r="B32298"/>
      <c r="C32298"/>
    </row>
    <row r="32299" spans="2:3" x14ac:dyDescent="0.35">
      <c r="B32299"/>
      <c r="C32299"/>
    </row>
    <row r="32300" spans="2:3" x14ac:dyDescent="0.35">
      <c r="B32300"/>
      <c r="C32300"/>
    </row>
    <row r="32301" spans="2:3" x14ac:dyDescent="0.35">
      <c r="B32301"/>
      <c r="C32301"/>
    </row>
    <row r="32302" spans="2:3" x14ac:dyDescent="0.35">
      <c r="B32302"/>
      <c r="C32302"/>
    </row>
    <row r="32303" spans="2:3" x14ac:dyDescent="0.35">
      <c r="B32303"/>
      <c r="C32303"/>
    </row>
    <row r="32304" spans="2:3" x14ac:dyDescent="0.35">
      <c r="B32304"/>
      <c r="C32304"/>
    </row>
    <row r="32305" spans="2:3" x14ac:dyDescent="0.35">
      <c r="B32305"/>
      <c r="C32305"/>
    </row>
    <row r="32306" spans="2:3" x14ac:dyDescent="0.35">
      <c r="B32306"/>
      <c r="C32306"/>
    </row>
    <row r="32307" spans="2:3" x14ac:dyDescent="0.35">
      <c r="B32307"/>
      <c r="C32307"/>
    </row>
    <row r="32308" spans="2:3" x14ac:dyDescent="0.35">
      <c r="B32308"/>
      <c r="C32308"/>
    </row>
    <row r="32309" spans="2:3" x14ac:dyDescent="0.35">
      <c r="B32309"/>
      <c r="C32309"/>
    </row>
    <row r="32310" spans="2:3" x14ac:dyDescent="0.35">
      <c r="B32310"/>
      <c r="C32310"/>
    </row>
    <row r="32311" spans="2:3" x14ac:dyDescent="0.35">
      <c r="B32311"/>
      <c r="C32311"/>
    </row>
    <row r="32312" spans="2:3" x14ac:dyDescent="0.35">
      <c r="B32312"/>
      <c r="C32312"/>
    </row>
    <row r="32313" spans="2:3" x14ac:dyDescent="0.35">
      <c r="B32313"/>
      <c r="C32313"/>
    </row>
    <row r="32314" spans="2:3" x14ac:dyDescent="0.35">
      <c r="B32314"/>
      <c r="C32314"/>
    </row>
    <row r="32315" spans="2:3" x14ac:dyDescent="0.35">
      <c r="B32315"/>
      <c r="C32315"/>
    </row>
    <row r="32316" spans="2:3" x14ac:dyDescent="0.35">
      <c r="B32316"/>
      <c r="C32316"/>
    </row>
    <row r="32317" spans="2:3" x14ac:dyDescent="0.35">
      <c r="B32317"/>
      <c r="C32317"/>
    </row>
    <row r="32318" spans="2:3" x14ac:dyDescent="0.35">
      <c r="B32318"/>
      <c r="C32318"/>
    </row>
    <row r="32319" spans="2:3" x14ac:dyDescent="0.35">
      <c r="B32319"/>
      <c r="C32319"/>
    </row>
    <row r="32320" spans="2:3" x14ac:dyDescent="0.35">
      <c r="B32320"/>
      <c r="C32320"/>
    </row>
    <row r="32321" spans="2:3" x14ac:dyDescent="0.35">
      <c r="B32321"/>
      <c r="C32321"/>
    </row>
    <row r="32322" spans="2:3" x14ac:dyDescent="0.35">
      <c r="B32322"/>
      <c r="C32322"/>
    </row>
    <row r="32323" spans="2:3" x14ac:dyDescent="0.35">
      <c r="B32323"/>
      <c r="C32323"/>
    </row>
    <row r="32324" spans="2:3" x14ac:dyDescent="0.35">
      <c r="B32324"/>
      <c r="C32324"/>
    </row>
    <row r="32325" spans="2:3" x14ac:dyDescent="0.35">
      <c r="B32325"/>
      <c r="C32325"/>
    </row>
    <row r="32326" spans="2:3" x14ac:dyDescent="0.35">
      <c r="B32326"/>
      <c r="C32326"/>
    </row>
    <row r="32327" spans="2:3" x14ac:dyDescent="0.35">
      <c r="B32327"/>
      <c r="C32327"/>
    </row>
    <row r="32328" spans="2:3" x14ac:dyDescent="0.35">
      <c r="B32328"/>
      <c r="C32328"/>
    </row>
    <row r="32329" spans="2:3" x14ac:dyDescent="0.35">
      <c r="B32329"/>
      <c r="C32329"/>
    </row>
    <row r="32330" spans="2:3" x14ac:dyDescent="0.35">
      <c r="B32330"/>
      <c r="C32330"/>
    </row>
    <row r="32331" spans="2:3" x14ac:dyDescent="0.35">
      <c r="B32331"/>
      <c r="C32331"/>
    </row>
    <row r="32332" spans="2:3" x14ac:dyDescent="0.35">
      <c r="B32332"/>
      <c r="C32332"/>
    </row>
    <row r="32333" spans="2:3" x14ac:dyDescent="0.35">
      <c r="B32333"/>
      <c r="C32333"/>
    </row>
    <row r="32334" spans="2:3" x14ac:dyDescent="0.35">
      <c r="B32334"/>
      <c r="C32334"/>
    </row>
    <row r="32335" spans="2:3" x14ac:dyDescent="0.35">
      <c r="B32335"/>
      <c r="C32335"/>
    </row>
    <row r="32336" spans="2:3" x14ac:dyDescent="0.35">
      <c r="B32336"/>
      <c r="C32336"/>
    </row>
    <row r="32337" spans="2:3" x14ac:dyDescent="0.35">
      <c r="B32337"/>
      <c r="C32337"/>
    </row>
    <row r="32338" spans="2:3" x14ac:dyDescent="0.35">
      <c r="B32338"/>
      <c r="C32338"/>
    </row>
    <row r="32339" spans="2:3" x14ac:dyDescent="0.35">
      <c r="B32339"/>
      <c r="C32339"/>
    </row>
    <row r="32340" spans="2:3" x14ac:dyDescent="0.35">
      <c r="B32340"/>
      <c r="C32340"/>
    </row>
    <row r="32341" spans="2:3" x14ac:dyDescent="0.35">
      <c r="B32341"/>
      <c r="C32341"/>
    </row>
    <row r="32342" spans="2:3" x14ac:dyDescent="0.35">
      <c r="B32342"/>
      <c r="C32342"/>
    </row>
    <row r="32343" spans="2:3" x14ac:dyDescent="0.35">
      <c r="B32343"/>
      <c r="C32343"/>
    </row>
    <row r="32344" spans="2:3" x14ac:dyDescent="0.35">
      <c r="B32344"/>
      <c r="C32344"/>
    </row>
    <row r="32345" spans="2:3" x14ac:dyDescent="0.35">
      <c r="B32345"/>
      <c r="C32345"/>
    </row>
    <row r="32346" spans="2:3" x14ac:dyDescent="0.35">
      <c r="B32346"/>
      <c r="C32346"/>
    </row>
    <row r="32347" spans="2:3" x14ac:dyDescent="0.35">
      <c r="B32347"/>
      <c r="C32347"/>
    </row>
    <row r="32348" spans="2:3" x14ac:dyDescent="0.35">
      <c r="B32348"/>
      <c r="C32348"/>
    </row>
    <row r="32349" spans="2:3" x14ac:dyDescent="0.35">
      <c r="B32349"/>
      <c r="C32349"/>
    </row>
    <row r="32350" spans="2:3" x14ac:dyDescent="0.35">
      <c r="B32350"/>
      <c r="C32350"/>
    </row>
    <row r="32351" spans="2:3" x14ac:dyDescent="0.35">
      <c r="B32351"/>
      <c r="C32351"/>
    </row>
    <row r="32352" spans="2:3" x14ac:dyDescent="0.35">
      <c r="B32352"/>
      <c r="C32352"/>
    </row>
    <row r="32353" spans="2:3" x14ac:dyDescent="0.35">
      <c r="B32353"/>
      <c r="C32353"/>
    </row>
    <row r="32354" spans="2:3" x14ac:dyDescent="0.35">
      <c r="B32354"/>
      <c r="C32354"/>
    </row>
    <row r="32355" spans="2:3" x14ac:dyDescent="0.35">
      <c r="B32355"/>
      <c r="C32355"/>
    </row>
    <row r="32356" spans="2:3" x14ac:dyDescent="0.35">
      <c r="B32356"/>
      <c r="C32356"/>
    </row>
    <row r="32357" spans="2:3" x14ac:dyDescent="0.35">
      <c r="B32357"/>
      <c r="C32357"/>
    </row>
    <row r="32358" spans="2:3" x14ac:dyDescent="0.35">
      <c r="B32358"/>
      <c r="C32358"/>
    </row>
    <row r="32359" spans="2:3" x14ac:dyDescent="0.35">
      <c r="B32359"/>
      <c r="C32359"/>
    </row>
    <row r="32360" spans="2:3" x14ac:dyDescent="0.35">
      <c r="B32360"/>
      <c r="C32360"/>
    </row>
    <row r="32361" spans="2:3" x14ac:dyDescent="0.35">
      <c r="B32361"/>
      <c r="C32361"/>
    </row>
    <row r="32362" spans="2:3" x14ac:dyDescent="0.35">
      <c r="B32362"/>
      <c r="C32362"/>
    </row>
    <row r="32363" spans="2:3" x14ac:dyDescent="0.35">
      <c r="B32363"/>
      <c r="C32363"/>
    </row>
    <row r="32364" spans="2:3" x14ac:dyDescent="0.35">
      <c r="B32364"/>
      <c r="C32364"/>
    </row>
    <row r="32365" spans="2:3" x14ac:dyDescent="0.35">
      <c r="B32365"/>
      <c r="C32365"/>
    </row>
    <row r="32366" spans="2:3" x14ac:dyDescent="0.35">
      <c r="B32366"/>
      <c r="C32366"/>
    </row>
    <row r="32367" spans="2:3" x14ac:dyDescent="0.35">
      <c r="B32367"/>
      <c r="C32367"/>
    </row>
    <row r="32368" spans="2:3" x14ac:dyDescent="0.35">
      <c r="B32368"/>
      <c r="C32368"/>
    </row>
    <row r="32369" spans="2:3" x14ac:dyDescent="0.35">
      <c r="B32369"/>
      <c r="C32369"/>
    </row>
    <row r="32370" spans="2:3" x14ac:dyDescent="0.35">
      <c r="B32370"/>
      <c r="C32370"/>
    </row>
    <row r="32371" spans="2:3" x14ac:dyDescent="0.35">
      <c r="B32371"/>
      <c r="C32371"/>
    </row>
    <row r="32372" spans="2:3" x14ac:dyDescent="0.35">
      <c r="B32372"/>
      <c r="C32372"/>
    </row>
    <row r="32373" spans="2:3" x14ac:dyDescent="0.35">
      <c r="B32373"/>
      <c r="C32373"/>
    </row>
    <row r="32374" spans="2:3" x14ac:dyDescent="0.35">
      <c r="B32374"/>
      <c r="C32374"/>
    </row>
    <row r="32375" spans="2:3" x14ac:dyDescent="0.35">
      <c r="B32375"/>
      <c r="C32375"/>
    </row>
    <row r="32376" spans="2:3" x14ac:dyDescent="0.35">
      <c r="B32376"/>
      <c r="C32376"/>
    </row>
    <row r="32377" spans="2:3" x14ac:dyDescent="0.35">
      <c r="B32377"/>
      <c r="C32377"/>
    </row>
    <row r="32378" spans="2:3" x14ac:dyDescent="0.35">
      <c r="B32378"/>
      <c r="C32378"/>
    </row>
    <row r="32379" spans="2:3" x14ac:dyDescent="0.35">
      <c r="B32379"/>
      <c r="C32379"/>
    </row>
    <row r="32380" spans="2:3" x14ac:dyDescent="0.35">
      <c r="B32380"/>
      <c r="C32380"/>
    </row>
    <row r="32381" spans="2:3" x14ac:dyDescent="0.35">
      <c r="B32381"/>
      <c r="C32381"/>
    </row>
    <row r="32382" spans="2:3" x14ac:dyDescent="0.35">
      <c r="B32382"/>
      <c r="C32382"/>
    </row>
    <row r="32383" spans="2:3" x14ac:dyDescent="0.35">
      <c r="B32383"/>
      <c r="C32383"/>
    </row>
    <row r="32384" spans="2:3" x14ac:dyDescent="0.35">
      <c r="B32384"/>
      <c r="C32384"/>
    </row>
    <row r="32385" spans="2:3" x14ac:dyDescent="0.35">
      <c r="B32385"/>
      <c r="C32385"/>
    </row>
    <row r="32386" spans="2:3" x14ac:dyDescent="0.35">
      <c r="B32386"/>
      <c r="C32386"/>
    </row>
    <row r="32387" spans="2:3" x14ac:dyDescent="0.35">
      <c r="B32387"/>
      <c r="C32387"/>
    </row>
    <row r="32388" spans="2:3" x14ac:dyDescent="0.35">
      <c r="B32388"/>
      <c r="C32388"/>
    </row>
    <row r="32389" spans="2:3" x14ac:dyDescent="0.35">
      <c r="B32389"/>
      <c r="C32389"/>
    </row>
    <row r="32390" spans="2:3" x14ac:dyDescent="0.35">
      <c r="B32390"/>
      <c r="C32390"/>
    </row>
    <row r="32391" spans="2:3" x14ac:dyDescent="0.35">
      <c r="B32391"/>
      <c r="C32391"/>
    </row>
    <row r="32392" spans="2:3" x14ac:dyDescent="0.35">
      <c r="B32392"/>
      <c r="C32392"/>
    </row>
    <row r="32393" spans="2:3" x14ac:dyDescent="0.35">
      <c r="B32393"/>
      <c r="C32393"/>
    </row>
    <row r="32394" spans="2:3" x14ac:dyDescent="0.35">
      <c r="B32394"/>
      <c r="C32394"/>
    </row>
    <row r="32395" spans="2:3" x14ac:dyDescent="0.35">
      <c r="B32395"/>
      <c r="C32395"/>
    </row>
    <row r="32396" spans="2:3" x14ac:dyDescent="0.35">
      <c r="B32396"/>
      <c r="C32396"/>
    </row>
    <row r="32397" spans="2:3" x14ac:dyDescent="0.35">
      <c r="B32397"/>
      <c r="C32397"/>
    </row>
    <row r="32398" spans="2:3" x14ac:dyDescent="0.35">
      <c r="B32398"/>
      <c r="C32398"/>
    </row>
    <row r="32399" spans="2:3" x14ac:dyDescent="0.35">
      <c r="B32399"/>
      <c r="C32399"/>
    </row>
    <row r="32400" spans="2:3" x14ac:dyDescent="0.35">
      <c r="B32400"/>
      <c r="C32400"/>
    </row>
    <row r="32401" spans="2:3" x14ac:dyDescent="0.35">
      <c r="B32401"/>
      <c r="C32401"/>
    </row>
    <row r="32402" spans="2:3" x14ac:dyDescent="0.35">
      <c r="B32402"/>
      <c r="C32402"/>
    </row>
    <row r="32403" spans="2:3" x14ac:dyDescent="0.35">
      <c r="B32403"/>
      <c r="C32403"/>
    </row>
    <row r="32404" spans="2:3" x14ac:dyDescent="0.35">
      <c r="B32404"/>
      <c r="C32404"/>
    </row>
    <row r="32405" spans="2:3" x14ac:dyDescent="0.35">
      <c r="B32405"/>
      <c r="C32405"/>
    </row>
    <row r="32406" spans="2:3" x14ac:dyDescent="0.35">
      <c r="B32406"/>
      <c r="C32406"/>
    </row>
    <row r="32407" spans="2:3" x14ac:dyDescent="0.35">
      <c r="B32407"/>
      <c r="C32407"/>
    </row>
    <row r="32408" spans="2:3" x14ac:dyDescent="0.35">
      <c r="B32408"/>
      <c r="C32408"/>
    </row>
    <row r="32409" spans="2:3" x14ac:dyDescent="0.35">
      <c r="B32409"/>
      <c r="C32409"/>
    </row>
    <row r="32410" spans="2:3" x14ac:dyDescent="0.35">
      <c r="B32410"/>
      <c r="C32410"/>
    </row>
    <row r="32411" spans="2:3" x14ac:dyDescent="0.35">
      <c r="B32411"/>
      <c r="C32411"/>
    </row>
    <row r="32412" spans="2:3" x14ac:dyDescent="0.35">
      <c r="B32412"/>
      <c r="C32412"/>
    </row>
    <row r="32413" spans="2:3" x14ac:dyDescent="0.35">
      <c r="B32413"/>
      <c r="C32413"/>
    </row>
    <row r="32414" spans="2:3" x14ac:dyDescent="0.35">
      <c r="B32414"/>
      <c r="C32414"/>
    </row>
    <row r="32415" spans="2:3" x14ac:dyDescent="0.35">
      <c r="B32415"/>
      <c r="C32415"/>
    </row>
    <row r="32416" spans="2:3" x14ac:dyDescent="0.35">
      <c r="B32416"/>
      <c r="C32416"/>
    </row>
    <row r="32417" spans="2:3" x14ac:dyDescent="0.35">
      <c r="B32417"/>
      <c r="C32417"/>
    </row>
    <row r="32418" spans="2:3" x14ac:dyDescent="0.35">
      <c r="B32418"/>
      <c r="C32418"/>
    </row>
    <row r="32419" spans="2:3" x14ac:dyDescent="0.35">
      <c r="B32419"/>
      <c r="C32419"/>
    </row>
    <row r="32420" spans="2:3" x14ac:dyDescent="0.35">
      <c r="B32420"/>
      <c r="C32420"/>
    </row>
    <row r="32421" spans="2:3" x14ac:dyDescent="0.35">
      <c r="B32421"/>
      <c r="C32421"/>
    </row>
    <row r="32422" spans="2:3" x14ac:dyDescent="0.35">
      <c r="B32422"/>
      <c r="C32422"/>
    </row>
    <row r="32423" spans="2:3" x14ac:dyDescent="0.35">
      <c r="B32423"/>
      <c r="C32423"/>
    </row>
    <row r="32424" spans="2:3" x14ac:dyDescent="0.35">
      <c r="B32424"/>
      <c r="C32424"/>
    </row>
    <row r="32425" spans="2:3" x14ac:dyDescent="0.35">
      <c r="B32425"/>
      <c r="C32425"/>
    </row>
    <row r="32426" spans="2:3" x14ac:dyDescent="0.35">
      <c r="B32426"/>
      <c r="C32426"/>
    </row>
    <row r="32427" spans="2:3" x14ac:dyDescent="0.35">
      <c r="B32427"/>
      <c r="C32427"/>
    </row>
    <row r="32428" spans="2:3" x14ac:dyDescent="0.35">
      <c r="B32428"/>
      <c r="C32428"/>
    </row>
    <row r="32429" spans="2:3" x14ac:dyDescent="0.35">
      <c r="B32429"/>
      <c r="C32429"/>
    </row>
    <row r="32430" spans="2:3" x14ac:dyDescent="0.35">
      <c r="B32430"/>
      <c r="C32430"/>
    </row>
    <row r="32431" spans="2:3" x14ac:dyDescent="0.35">
      <c r="B32431"/>
      <c r="C32431"/>
    </row>
    <row r="32432" spans="2:3" x14ac:dyDescent="0.35">
      <c r="B32432"/>
      <c r="C32432"/>
    </row>
    <row r="32433" spans="2:3" x14ac:dyDescent="0.35">
      <c r="B32433"/>
      <c r="C32433"/>
    </row>
    <row r="32434" spans="2:3" x14ac:dyDescent="0.35">
      <c r="B32434"/>
      <c r="C32434"/>
    </row>
    <row r="32435" spans="2:3" x14ac:dyDescent="0.35">
      <c r="B32435"/>
      <c r="C32435"/>
    </row>
    <row r="32436" spans="2:3" x14ac:dyDescent="0.35">
      <c r="B32436"/>
      <c r="C32436"/>
    </row>
    <row r="32437" spans="2:3" x14ac:dyDescent="0.35">
      <c r="B32437"/>
      <c r="C32437"/>
    </row>
    <row r="32438" spans="2:3" x14ac:dyDescent="0.35">
      <c r="B32438"/>
      <c r="C32438"/>
    </row>
    <row r="32439" spans="2:3" x14ac:dyDescent="0.35">
      <c r="B32439"/>
      <c r="C32439"/>
    </row>
    <row r="32440" spans="2:3" x14ac:dyDescent="0.35">
      <c r="B32440"/>
      <c r="C32440"/>
    </row>
    <row r="32441" spans="2:3" x14ac:dyDescent="0.35">
      <c r="B32441"/>
      <c r="C32441"/>
    </row>
    <row r="32442" spans="2:3" x14ac:dyDescent="0.35">
      <c r="B32442"/>
      <c r="C32442"/>
    </row>
    <row r="32443" spans="2:3" x14ac:dyDescent="0.35">
      <c r="B32443"/>
      <c r="C32443"/>
    </row>
    <row r="32444" spans="2:3" x14ac:dyDescent="0.35">
      <c r="B32444"/>
      <c r="C32444"/>
    </row>
    <row r="32445" spans="2:3" x14ac:dyDescent="0.35">
      <c r="B32445"/>
      <c r="C32445"/>
    </row>
    <row r="32446" spans="2:3" x14ac:dyDescent="0.35">
      <c r="B32446"/>
      <c r="C32446"/>
    </row>
    <row r="32447" spans="2:3" x14ac:dyDescent="0.35">
      <c r="B32447"/>
      <c r="C32447"/>
    </row>
    <row r="32448" spans="2:3" x14ac:dyDescent="0.35">
      <c r="B32448"/>
      <c r="C32448"/>
    </row>
    <row r="32449" spans="2:3" x14ac:dyDescent="0.35">
      <c r="B32449"/>
      <c r="C32449"/>
    </row>
    <row r="32450" spans="2:3" x14ac:dyDescent="0.35">
      <c r="B32450"/>
      <c r="C32450"/>
    </row>
    <row r="32451" spans="2:3" x14ac:dyDescent="0.35">
      <c r="B32451"/>
      <c r="C32451"/>
    </row>
    <row r="32452" spans="2:3" x14ac:dyDescent="0.35">
      <c r="B32452"/>
      <c r="C32452"/>
    </row>
    <row r="32453" spans="2:3" x14ac:dyDescent="0.35">
      <c r="B32453"/>
      <c r="C32453"/>
    </row>
    <row r="32454" spans="2:3" x14ac:dyDescent="0.35">
      <c r="B32454"/>
      <c r="C32454"/>
    </row>
    <row r="32455" spans="2:3" x14ac:dyDescent="0.35">
      <c r="B32455"/>
      <c r="C32455"/>
    </row>
    <row r="32456" spans="2:3" x14ac:dyDescent="0.35">
      <c r="B32456"/>
      <c r="C32456"/>
    </row>
    <row r="32457" spans="2:3" x14ac:dyDescent="0.35">
      <c r="B32457"/>
      <c r="C32457"/>
    </row>
    <row r="32458" spans="2:3" x14ac:dyDescent="0.35">
      <c r="B32458"/>
      <c r="C32458"/>
    </row>
    <row r="32459" spans="2:3" x14ac:dyDescent="0.35">
      <c r="B32459"/>
      <c r="C32459"/>
    </row>
    <row r="32460" spans="2:3" x14ac:dyDescent="0.35">
      <c r="B32460"/>
      <c r="C32460"/>
    </row>
    <row r="32461" spans="2:3" x14ac:dyDescent="0.35">
      <c r="B32461"/>
      <c r="C32461"/>
    </row>
    <row r="32462" spans="2:3" x14ac:dyDescent="0.35">
      <c r="B32462"/>
      <c r="C32462"/>
    </row>
    <row r="32463" spans="2:3" x14ac:dyDescent="0.35">
      <c r="B32463"/>
      <c r="C32463"/>
    </row>
    <row r="32464" spans="2:3" x14ac:dyDescent="0.35">
      <c r="B32464"/>
      <c r="C32464"/>
    </row>
    <row r="32465" spans="2:3" x14ac:dyDescent="0.35">
      <c r="B32465"/>
      <c r="C32465"/>
    </row>
    <row r="32466" spans="2:3" x14ac:dyDescent="0.35">
      <c r="B32466"/>
      <c r="C32466"/>
    </row>
    <row r="32467" spans="2:3" x14ac:dyDescent="0.35">
      <c r="B32467"/>
      <c r="C32467"/>
    </row>
    <row r="32468" spans="2:3" x14ac:dyDescent="0.35">
      <c r="B32468"/>
      <c r="C32468"/>
    </row>
    <row r="32469" spans="2:3" x14ac:dyDescent="0.35">
      <c r="B32469"/>
      <c r="C32469"/>
    </row>
    <row r="32470" spans="2:3" x14ac:dyDescent="0.35">
      <c r="B32470"/>
      <c r="C32470"/>
    </row>
    <row r="32471" spans="2:3" x14ac:dyDescent="0.35">
      <c r="B32471"/>
      <c r="C32471"/>
    </row>
    <row r="32472" spans="2:3" x14ac:dyDescent="0.35">
      <c r="B32472"/>
      <c r="C32472"/>
    </row>
    <row r="32473" spans="2:3" x14ac:dyDescent="0.35">
      <c r="B32473"/>
      <c r="C32473"/>
    </row>
    <row r="32474" spans="2:3" x14ac:dyDescent="0.35">
      <c r="B32474"/>
      <c r="C32474"/>
    </row>
    <row r="32475" spans="2:3" x14ac:dyDescent="0.35">
      <c r="B32475"/>
      <c r="C32475"/>
    </row>
    <row r="32476" spans="2:3" x14ac:dyDescent="0.35">
      <c r="B32476"/>
      <c r="C32476"/>
    </row>
    <row r="32477" spans="2:3" x14ac:dyDescent="0.35">
      <c r="B32477"/>
      <c r="C32477"/>
    </row>
    <row r="32478" spans="2:3" x14ac:dyDescent="0.35">
      <c r="B32478"/>
      <c r="C32478"/>
    </row>
    <row r="32479" spans="2:3" x14ac:dyDescent="0.35">
      <c r="B32479"/>
      <c r="C32479"/>
    </row>
    <row r="32480" spans="2:3" x14ac:dyDescent="0.35">
      <c r="B32480"/>
      <c r="C32480"/>
    </row>
    <row r="32481" spans="2:3" x14ac:dyDescent="0.35">
      <c r="B32481"/>
      <c r="C32481"/>
    </row>
    <row r="32482" spans="2:3" x14ac:dyDescent="0.35">
      <c r="B32482"/>
      <c r="C32482"/>
    </row>
    <row r="32483" spans="2:3" x14ac:dyDescent="0.35">
      <c r="B32483"/>
      <c r="C32483"/>
    </row>
    <row r="32484" spans="2:3" x14ac:dyDescent="0.35">
      <c r="B32484"/>
      <c r="C32484"/>
    </row>
    <row r="32485" spans="2:3" x14ac:dyDescent="0.35">
      <c r="B32485"/>
      <c r="C32485"/>
    </row>
    <row r="32486" spans="2:3" x14ac:dyDescent="0.35">
      <c r="B32486"/>
      <c r="C32486"/>
    </row>
    <row r="32487" spans="2:3" x14ac:dyDescent="0.35">
      <c r="B32487"/>
      <c r="C32487"/>
    </row>
    <row r="32488" spans="2:3" x14ac:dyDescent="0.35">
      <c r="B32488"/>
      <c r="C32488"/>
    </row>
    <row r="32489" spans="2:3" x14ac:dyDescent="0.35">
      <c r="B32489"/>
      <c r="C32489"/>
    </row>
    <row r="32490" spans="2:3" x14ac:dyDescent="0.35">
      <c r="B32490"/>
      <c r="C32490"/>
    </row>
    <row r="32491" spans="2:3" x14ac:dyDescent="0.35">
      <c r="B32491"/>
      <c r="C32491"/>
    </row>
    <row r="32492" spans="2:3" x14ac:dyDescent="0.35">
      <c r="B32492"/>
      <c r="C32492"/>
    </row>
    <row r="32493" spans="2:3" x14ac:dyDescent="0.35">
      <c r="B32493"/>
      <c r="C32493"/>
    </row>
    <row r="32494" spans="2:3" x14ac:dyDescent="0.35">
      <c r="B32494"/>
      <c r="C32494"/>
    </row>
    <row r="32495" spans="2:3" x14ac:dyDescent="0.35">
      <c r="B32495"/>
      <c r="C32495"/>
    </row>
    <row r="32496" spans="2:3" x14ac:dyDescent="0.35">
      <c r="B32496"/>
      <c r="C32496"/>
    </row>
    <row r="32497" spans="2:3" x14ac:dyDescent="0.35">
      <c r="B32497"/>
      <c r="C32497"/>
    </row>
    <row r="32498" spans="2:3" x14ac:dyDescent="0.35">
      <c r="B32498"/>
      <c r="C32498"/>
    </row>
    <row r="32499" spans="2:3" x14ac:dyDescent="0.35">
      <c r="B32499"/>
      <c r="C32499"/>
    </row>
    <row r="32500" spans="2:3" x14ac:dyDescent="0.35">
      <c r="B32500"/>
      <c r="C32500"/>
    </row>
    <row r="32501" spans="2:3" x14ac:dyDescent="0.35">
      <c r="B32501"/>
      <c r="C32501"/>
    </row>
    <row r="32502" spans="2:3" x14ac:dyDescent="0.35">
      <c r="B32502"/>
      <c r="C32502"/>
    </row>
    <row r="32503" spans="2:3" x14ac:dyDescent="0.35">
      <c r="B32503"/>
      <c r="C32503"/>
    </row>
    <row r="32504" spans="2:3" x14ac:dyDescent="0.35">
      <c r="B32504"/>
      <c r="C32504"/>
    </row>
    <row r="32505" spans="2:3" x14ac:dyDescent="0.35">
      <c r="B32505"/>
      <c r="C32505"/>
    </row>
    <row r="32506" spans="2:3" x14ac:dyDescent="0.35">
      <c r="B32506"/>
      <c r="C32506"/>
    </row>
    <row r="32507" spans="2:3" x14ac:dyDescent="0.35">
      <c r="B32507"/>
      <c r="C32507"/>
    </row>
    <row r="32508" spans="2:3" x14ac:dyDescent="0.35">
      <c r="B32508"/>
      <c r="C32508"/>
    </row>
    <row r="32509" spans="2:3" x14ac:dyDescent="0.35">
      <c r="B32509"/>
      <c r="C32509"/>
    </row>
    <row r="32510" spans="2:3" x14ac:dyDescent="0.35">
      <c r="B32510"/>
      <c r="C32510"/>
    </row>
    <row r="32511" spans="2:3" x14ac:dyDescent="0.35">
      <c r="B32511"/>
      <c r="C32511"/>
    </row>
    <row r="32512" spans="2:3" x14ac:dyDescent="0.35">
      <c r="B32512"/>
      <c r="C32512"/>
    </row>
    <row r="32513" spans="2:3" x14ac:dyDescent="0.35">
      <c r="B32513"/>
      <c r="C32513"/>
    </row>
    <row r="32514" spans="2:3" x14ac:dyDescent="0.35">
      <c r="B32514"/>
      <c r="C32514"/>
    </row>
    <row r="32515" spans="2:3" x14ac:dyDescent="0.35">
      <c r="B32515"/>
      <c r="C32515"/>
    </row>
    <row r="32516" spans="2:3" x14ac:dyDescent="0.35">
      <c r="B32516"/>
      <c r="C32516"/>
    </row>
    <row r="32517" spans="2:3" x14ac:dyDescent="0.35">
      <c r="B32517"/>
      <c r="C32517"/>
    </row>
    <row r="32518" spans="2:3" x14ac:dyDescent="0.35">
      <c r="B32518"/>
      <c r="C32518"/>
    </row>
    <row r="32519" spans="2:3" x14ac:dyDescent="0.35">
      <c r="B32519"/>
      <c r="C32519"/>
    </row>
    <row r="32520" spans="2:3" x14ac:dyDescent="0.35">
      <c r="B32520"/>
      <c r="C32520"/>
    </row>
    <row r="32521" spans="2:3" x14ac:dyDescent="0.35">
      <c r="B32521"/>
      <c r="C32521"/>
    </row>
    <row r="32522" spans="2:3" x14ac:dyDescent="0.35">
      <c r="B32522"/>
      <c r="C32522"/>
    </row>
    <row r="32523" spans="2:3" x14ac:dyDescent="0.35">
      <c r="B32523"/>
      <c r="C32523"/>
    </row>
    <row r="32524" spans="2:3" x14ac:dyDescent="0.35">
      <c r="B32524"/>
      <c r="C32524"/>
    </row>
    <row r="32525" spans="2:3" x14ac:dyDescent="0.35">
      <c r="B32525"/>
      <c r="C32525"/>
    </row>
    <row r="32526" spans="2:3" x14ac:dyDescent="0.35">
      <c r="B32526"/>
      <c r="C32526"/>
    </row>
    <row r="32527" spans="2:3" x14ac:dyDescent="0.35">
      <c r="B32527"/>
      <c r="C32527"/>
    </row>
    <row r="32528" spans="2:3" x14ac:dyDescent="0.35">
      <c r="B32528"/>
      <c r="C32528"/>
    </row>
    <row r="32529" spans="2:3" x14ac:dyDescent="0.35">
      <c r="B32529"/>
      <c r="C32529"/>
    </row>
    <row r="32530" spans="2:3" x14ac:dyDescent="0.35">
      <c r="B32530"/>
      <c r="C32530"/>
    </row>
    <row r="32531" spans="2:3" x14ac:dyDescent="0.35">
      <c r="B32531"/>
      <c r="C32531"/>
    </row>
    <row r="32532" spans="2:3" x14ac:dyDescent="0.35">
      <c r="B32532"/>
      <c r="C32532"/>
    </row>
    <row r="32533" spans="2:3" x14ac:dyDescent="0.35">
      <c r="B32533"/>
      <c r="C32533"/>
    </row>
    <row r="32534" spans="2:3" x14ac:dyDescent="0.35">
      <c r="B32534"/>
      <c r="C32534"/>
    </row>
    <row r="32535" spans="2:3" x14ac:dyDescent="0.35">
      <c r="B32535"/>
      <c r="C32535"/>
    </row>
    <row r="32536" spans="2:3" x14ac:dyDescent="0.35">
      <c r="B32536"/>
      <c r="C32536"/>
    </row>
    <row r="32537" spans="2:3" x14ac:dyDescent="0.35">
      <c r="B32537"/>
      <c r="C32537"/>
    </row>
    <row r="32538" spans="2:3" x14ac:dyDescent="0.35">
      <c r="B32538"/>
      <c r="C32538"/>
    </row>
    <row r="32539" spans="2:3" x14ac:dyDescent="0.35">
      <c r="B32539"/>
      <c r="C32539"/>
    </row>
    <row r="32540" spans="2:3" x14ac:dyDescent="0.35">
      <c r="B32540"/>
      <c r="C32540"/>
    </row>
    <row r="32541" spans="2:3" x14ac:dyDescent="0.35">
      <c r="B32541"/>
      <c r="C32541"/>
    </row>
    <row r="32542" spans="2:3" x14ac:dyDescent="0.35">
      <c r="B32542"/>
      <c r="C32542"/>
    </row>
    <row r="32543" spans="2:3" x14ac:dyDescent="0.35">
      <c r="B32543"/>
      <c r="C32543"/>
    </row>
    <row r="32544" spans="2:3" x14ac:dyDescent="0.35">
      <c r="B32544"/>
      <c r="C32544"/>
    </row>
    <row r="32545" spans="2:3" x14ac:dyDescent="0.35">
      <c r="B32545"/>
      <c r="C32545"/>
    </row>
    <row r="32546" spans="2:3" x14ac:dyDescent="0.35">
      <c r="B32546"/>
      <c r="C32546"/>
    </row>
    <row r="32547" spans="2:3" x14ac:dyDescent="0.35">
      <c r="B32547"/>
      <c r="C32547"/>
    </row>
    <row r="32548" spans="2:3" x14ac:dyDescent="0.35">
      <c r="B32548"/>
      <c r="C32548"/>
    </row>
    <row r="32549" spans="2:3" x14ac:dyDescent="0.35">
      <c r="B32549"/>
      <c r="C32549"/>
    </row>
    <row r="32550" spans="2:3" x14ac:dyDescent="0.35">
      <c r="B32550"/>
      <c r="C32550"/>
    </row>
    <row r="32551" spans="2:3" x14ac:dyDescent="0.35">
      <c r="B32551"/>
      <c r="C32551"/>
    </row>
    <row r="32552" spans="2:3" x14ac:dyDescent="0.35">
      <c r="B32552"/>
      <c r="C32552"/>
    </row>
    <row r="32553" spans="2:3" x14ac:dyDescent="0.35">
      <c r="B32553"/>
      <c r="C32553"/>
    </row>
    <row r="32554" spans="2:3" x14ac:dyDescent="0.35">
      <c r="B32554"/>
      <c r="C32554"/>
    </row>
    <row r="32555" spans="2:3" x14ac:dyDescent="0.35">
      <c r="B32555"/>
      <c r="C32555"/>
    </row>
    <row r="32556" spans="2:3" x14ac:dyDescent="0.35">
      <c r="B32556"/>
      <c r="C32556"/>
    </row>
    <row r="32557" spans="2:3" x14ac:dyDescent="0.35">
      <c r="B32557"/>
      <c r="C32557"/>
    </row>
    <row r="32558" spans="2:3" x14ac:dyDescent="0.35">
      <c r="B32558"/>
      <c r="C32558"/>
    </row>
    <row r="32559" spans="2:3" x14ac:dyDescent="0.35">
      <c r="B32559"/>
      <c r="C32559"/>
    </row>
    <row r="32560" spans="2:3" x14ac:dyDescent="0.35">
      <c r="B32560"/>
      <c r="C32560"/>
    </row>
    <row r="32561" spans="2:3" x14ac:dyDescent="0.35">
      <c r="B32561"/>
      <c r="C32561"/>
    </row>
    <row r="32562" spans="2:3" x14ac:dyDescent="0.35">
      <c r="B32562"/>
      <c r="C32562"/>
    </row>
    <row r="32563" spans="2:3" x14ac:dyDescent="0.35">
      <c r="B32563"/>
      <c r="C32563"/>
    </row>
    <row r="32564" spans="2:3" x14ac:dyDescent="0.35">
      <c r="B32564"/>
      <c r="C32564"/>
    </row>
    <row r="32565" spans="2:3" x14ac:dyDescent="0.35">
      <c r="B32565"/>
      <c r="C32565"/>
    </row>
    <row r="32566" spans="2:3" x14ac:dyDescent="0.35">
      <c r="B32566"/>
      <c r="C32566"/>
    </row>
    <row r="32567" spans="2:3" x14ac:dyDescent="0.35">
      <c r="B32567"/>
      <c r="C32567"/>
    </row>
    <row r="32568" spans="2:3" x14ac:dyDescent="0.35">
      <c r="B32568"/>
      <c r="C32568"/>
    </row>
    <row r="32569" spans="2:3" x14ac:dyDescent="0.35">
      <c r="B32569"/>
      <c r="C32569"/>
    </row>
    <row r="32570" spans="2:3" x14ac:dyDescent="0.35">
      <c r="B32570"/>
      <c r="C32570"/>
    </row>
    <row r="32571" spans="2:3" x14ac:dyDescent="0.35">
      <c r="B32571"/>
      <c r="C32571"/>
    </row>
    <row r="32572" spans="2:3" x14ac:dyDescent="0.35">
      <c r="B32572"/>
      <c r="C32572"/>
    </row>
    <row r="32573" spans="2:3" x14ac:dyDescent="0.35">
      <c r="B32573"/>
      <c r="C32573"/>
    </row>
    <row r="32574" spans="2:3" x14ac:dyDescent="0.35">
      <c r="B32574"/>
      <c r="C32574"/>
    </row>
    <row r="32575" spans="2:3" x14ac:dyDescent="0.35">
      <c r="B32575"/>
      <c r="C32575"/>
    </row>
    <row r="32576" spans="2:3" x14ac:dyDescent="0.35">
      <c r="B32576"/>
      <c r="C32576"/>
    </row>
    <row r="32577" spans="2:3" x14ac:dyDescent="0.35">
      <c r="B32577"/>
      <c r="C32577"/>
    </row>
    <row r="32578" spans="2:3" x14ac:dyDescent="0.35">
      <c r="B32578"/>
      <c r="C32578"/>
    </row>
    <row r="32579" spans="2:3" x14ac:dyDescent="0.35">
      <c r="B32579"/>
      <c r="C32579"/>
    </row>
    <row r="32580" spans="2:3" x14ac:dyDescent="0.35">
      <c r="B32580"/>
      <c r="C32580"/>
    </row>
    <row r="32581" spans="2:3" x14ac:dyDescent="0.35">
      <c r="B32581"/>
      <c r="C32581"/>
    </row>
    <row r="32582" spans="2:3" x14ac:dyDescent="0.35">
      <c r="B32582"/>
      <c r="C32582"/>
    </row>
    <row r="32583" spans="2:3" x14ac:dyDescent="0.35">
      <c r="B32583"/>
      <c r="C32583"/>
    </row>
    <row r="32584" spans="2:3" x14ac:dyDescent="0.35">
      <c r="B32584"/>
      <c r="C32584"/>
    </row>
    <row r="32585" spans="2:3" x14ac:dyDescent="0.35">
      <c r="B32585"/>
      <c r="C32585"/>
    </row>
    <row r="32586" spans="2:3" x14ac:dyDescent="0.35">
      <c r="B32586"/>
      <c r="C32586"/>
    </row>
    <row r="32587" spans="2:3" x14ac:dyDescent="0.35">
      <c r="B32587"/>
      <c r="C32587"/>
    </row>
    <row r="32588" spans="2:3" x14ac:dyDescent="0.35">
      <c r="B32588"/>
      <c r="C32588"/>
    </row>
    <row r="32589" spans="2:3" x14ac:dyDescent="0.35">
      <c r="B32589"/>
      <c r="C32589"/>
    </row>
    <row r="32590" spans="2:3" x14ac:dyDescent="0.35">
      <c r="B32590"/>
      <c r="C32590"/>
    </row>
    <row r="32591" spans="2:3" x14ac:dyDescent="0.35">
      <c r="B32591"/>
      <c r="C32591"/>
    </row>
    <row r="32592" spans="2:3" x14ac:dyDescent="0.35">
      <c r="B32592"/>
      <c r="C32592"/>
    </row>
    <row r="32593" spans="2:3" x14ac:dyDescent="0.35">
      <c r="B32593"/>
      <c r="C32593"/>
    </row>
    <row r="32594" spans="2:3" x14ac:dyDescent="0.35">
      <c r="B32594"/>
      <c r="C32594"/>
    </row>
    <row r="32595" spans="2:3" x14ac:dyDescent="0.35">
      <c r="B32595"/>
      <c r="C32595"/>
    </row>
    <row r="32596" spans="2:3" x14ac:dyDescent="0.35">
      <c r="B32596"/>
      <c r="C32596"/>
    </row>
    <row r="32597" spans="2:3" x14ac:dyDescent="0.35">
      <c r="B32597"/>
      <c r="C32597"/>
    </row>
    <row r="32598" spans="2:3" x14ac:dyDescent="0.35">
      <c r="B32598"/>
      <c r="C32598"/>
    </row>
    <row r="32599" spans="2:3" x14ac:dyDescent="0.35">
      <c r="B32599"/>
      <c r="C32599"/>
    </row>
    <row r="32600" spans="2:3" x14ac:dyDescent="0.35">
      <c r="B32600"/>
      <c r="C32600"/>
    </row>
    <row r="32601" spans="2:3" x14ac:dyDescent="0.35">
      <c r="B32601"/>
      <c r="C32601"/>
    </row>
    <row r="32602" spans="2:3" x14ac:dyDescent="0.35">
      <c r="B32602"/>
      <c r="C32602"/>
    </row>
    <row r="32603" spans="2:3" x14ac:dyDescent="0.35">
      <c r="B32603"/>
      <c r="C32603"/>
    </row>
    <row r="32604" spans="2:3" x14ac:dyDescent="0.35">
      <c r="B32604"/>
      <c r="C32604"/>
    </row>
    <row r="32605" spans="2:3" x14ac:dyDescent="0.35">
      <c r="B32605"/>
      <c r="C32605"/>
    </row>
    <row r="32606" spans="2:3" x14ac:dyDescent="0.35">
      <c r="B32606"/>
      <c r="C32606"/>
    </row>
    <row r="32607" spans="2:3" x14ac:dyDescent="0.35">
      <c r="B32607"/>
      <c r="C32607"/>
    </row>
    <row r="32608" spans="2:3" x14ac:dyDescent="0.35">
      <c r="B32608"/>
      <c r="C32608"/>
    </row>
    <row r="32609" spans="2:3" x14ac:dyDescent="0.35">
      <c r="B32609"/>
      <c r="C32609"/>
    </row>
    <row r="32610" spans="2:3" x14ac:dyDescent="0.35">
      <c r="B32610"/>
      <c r="C32610"/>
    </row>
    <row r="32611" spans="2:3" x14ac:dyDescent="0.35">
      <c r="B32611"/>
      <c r="C32611"/>
    </row>
    <row r="32612" spans="2:3" x14ac:dyDescent="0.35">
      <c r="B32612"/>
      <c r="C32612"/>
    </row>
    <row r="32613" spans="2:3" x14ac:dyDescent="0.35">
      <c r="B32613"/>
      <c r="C32613"/>
    </row>
    <row r="32614" spans="2:3" x14ac:dyDescent="0.35">
      <c r="B32614"/>
      <c r="C32614"/>
    </row>
    <row r="32615" spans="2:3" x14ac:dyDescent="0.35">
      <c r="B32615"/>
      <c r="C32615"/>
    </row>
    <row r="32616" spans="2:3" x14ac:dyDescent="0.35">
      <c r="B32616"/>
      <c r="C32616"/>
    </row>
    <row r="32617" spans="2:3" x14ac:dyDescent="0.35">
      <c r="B32617"/>
      <c r="C32617"/>
    </row>
    <row r="32618" spans="2:3" x14ac:dyDescent="0.35">
      <c r="B32618"/>
      <c r="C32618"/>
    </row>
    <row r="32619" spans="2:3" x14ac:dyDescent="0.35">
      <c r="B32619"/>
      <c r="C32619"/>
    </row>
    <row r="32620" spans="2:3" x14ac:dyDescent="0.35">
      <c r="B32620"/>
      <c r="C32620"/>
    </row>
    <row r="32621" spans="2:3" x14ac:dyDescent="0.35">
      <c r="B32621"/>
      <c r="C32621"/>
    </row>
    <row r="32622" spans="2:3" x14ac:dyDescent="0.35">
      <c r="B32622"/>
      <c r="C32622"/>
    </row>
    <row r="32623" spans="2:3" x14ac:dyDescent="0.35">
      <c r="B32623"/>
      <c r="C32623"/>
    </row>
    <row r="32624" spans="2:3" x14ac:dyDescent="0.35">
      <c r="B32624"/>
      <c r="C32624"/>
    </row>
    <row r="32625" spans="2:3" x14ac:dyDescent="0.35">
      <c r="B32625"/>
      <c r="C32625"/>
    </row>
    <row r="32626" spans="2:3" x14ac:dyDescent="0.35">
      <c r="B32626"/>
      <c r="C32626"/>
    </row>
    <row r="32627" spans="2:3" x14ac:dyDescent="0.35">
      <c r="B32627"/>
      <c r="C32627"/>
    </row>
    <row r="32628" spans="2:3" x14ac:dyDescent="0.35">
      <c r="B32628"/>
      <c r="C32628"/>
    </row>
    <row r="32629" spans="2:3" x14ac:dyDescent="0.35">
      <c r="B32629"/>
      <c r="C32629"/>
    </row>
    <row r="32630" spans="2:3" x14ac:dyDescent="0.35">
      <c r="B32630"/>
      <c r="C32630"/>
    </row>
    <row r="32631" spans="2:3" x14ac:dyDescent="0.35">
      <c r="B32631"/>
      <c r="C32631"/>
    </row>
    <row r="32632" spans="2:3" x14ac:dyDescent="0.35">
      <c r="B32632"/>
      <c r="C32632"/>
    </row>
    <row r="32633" spans="2:3" x14ac:dyDescent="0.35">
      <c r="B32633"/>
      <c r="C32633"/>
    </row>
    <row r="32634" spans="2:3" x14ac:dyDescent="0.35">
      <c r="B32634"/>
      <c r="C32634"/>
    </row>
    <row r="32635" spans="2:3" x14ac:dyDescent="0.35">
      <c r="B32635"/>
      <c r="C32635"/>
    </row>
    <row r="32636" spans="2:3" x14ac:dyDescent="0.35">
      <c r="B32636"/>
      <c r="C32636"/>
    </row>
    <row r="32637" spans="2:3" x14ac:dyDescent="0.35">
      <c r="B32637"/>
      <c r="C32637"/>
    </row>
    <row r="32638" spans="2:3" x14ac:dyDescent="0.35">
      <c r="B32638"/>
      <c r="C32638"/>
    </row>
    <row r="32639" spans="2:3" x14ac:dyDescent="0.35">
      <c r="B32639"/>
      <c r="C32639"/>
    </row>
    <row r="32640" spans="2:3" x14ac:dyDescent="0.35">
      <c r="B32640"/>
      <c r="C32640"/>
    </row>
    <row r="32641" spans="2:3" x14ac:dyDescent="0.35">
      <c r="B32641"/>
      <c r="C32641"/>
    </row>
    <row r="32642" spans="2:3" x14ac:dyDescent="0.35">
      <c r="B32642"/>
      <c r="C32642"/>
    </row>
    <row r="32643" spans="2:3" x14ac:dyDescent="0.35">
      <c r="B32643"/>
      <c r="C32643"/>
    </row>
    <row r="32644" spans="2:3" x14ac:dyDescent="0.35">
      <c r="B32644"/>
      <c r="C32644"/>
    </row>
    <row r="32645" spans="2:3" x14ac:dyDescent="0.35">
      <c r="B32645"/>
      <c r="C32645"/>
    </row>
    <row r="32646" spans="2:3" x14ac:dyDescent="0.35">
      <c r="B32646"/>
      <c r="C32646"/>
    </row>
    <row r="32647" spans="2:3" x14ac:dyDescent="0.35">
      <c r="B32647"/>
      <c r="C32647"/>
    </row>
    <row r="32648" spans="2:3" x14ac:dyDescent="0.35">
      <c r="B32648"/>
      <c r="C32648"/>
    </row>
    <row r="32649" spans="2:3" x14ac:dyDescent="0.35">
      <c r="B32649"/>
      <c r="C32649"/>
    </row>
    <row r="32650" spans="2:3" x14ac:dyDescent="0.35">
      <c r="B32650"/>
      <c r="C32650"/>
    </row>
    <row r="32651" spans="2:3" x14ac:dyDescent="0.35">
      <c r="B32651"/>
      <c r="C32651"/>
    </row>
    <row r="32652" spans="2:3" x14ac:dyDescent="0.35">
      <c r="B32652"/>
      <c r="C32652"/>
    </row>
    <row r="32653" spans="2:3" x14ac:dyDescent="0.35">
      <c r="B32653"/>
      <c r="C32653"/>
    </row>
    <row r="32654" spans="2:3" x14ac:dyDescent="0.35">
      <c r="B32654"/>
      <c r="C32654"/>
    </row>
    <row r="32655" spans="2:3" x14ac:dyDescent="0.35">
      <c r="B32655"/>
      <c r="C32655"/>
    </row>
    <row r="32656" spans="2:3" x14ac:dyDescent="0.35">
      <c r="B32656"/>
      <c r="C32656"/>
    </row>
    <row r="32657" spans="2:3" x14ac:dyDescent="0.35">
      <c r="B32657"/>
      <c r="C32657"/>
    </row>
    <row r="32658" spans="2:3" x14ac:dyDescent="0.35">
      <c r="B32658"/>
      <c r="C32658"/>
    </row>
    <row r="32659" spans="2:3" x14ac:dyDescent="0.35">
      <c r="B32659"/>
      <c r="C32659"/>
    </row>
    <row r="32660" spans="2:3" x14ac:dyDescent="0.35">
      <c r="B32660"/>
      <c r="C32660"/>
    </row>
    <row r="32661" spans="2:3" x14ac:dyDescent="0.35">
      <c r="B32661"/>
      <c r="C32661"/>
    </row>
    <row r="32662" spans="2:3" x14ac:dyDescent="0.35">
      <c r="B32662"/>
      <c r="C32662"/>
    </row>
    <row r="32663" spans="2:3" x14ac:dyDescent="0.35">
      <c r="B32663"/>
      <c r="C32663"/>
    </row>
    <row r="32664" spans="2:3" x14ac:dyDescent="0.35">
      <c r="B32664"/>
      <c r="C32664"/>
    </row>
    <row r="32665" spans="2:3" x14ac:dyDescent="0.35">
      <c r="B32665"/>
      <c r="C32665"/>
    </row>
    <row r="32666" spans="2:3" x14ac:dyDescent="0.35">
      <c r="B32666"/>
      <c r="C32666"/>
    </row>
    <row r="32667" spans="2:3" x14ac:dyDescent="0.35">
      <c r="B32667"/>
      <c r="C32667"/>
    </row>
    <row r="32668" spans="2:3" x14ac:dyDescent="0.35">
      <c r="B32668"/>
      <c r="C32668"/>
    </row>
    <row r="32669" spans="2:3" x14ac:dyDescent="0.35">
      <c r="B32669"/>
      <c r="C32669"/>
    </row>
    <row r="32670" spans="2:3" x14ac:dyDescent="0.35">
      <c r="B32670"/>
      <c r="C32670"/>
    </row>
    <row r="32671" spans="2:3" x14ac:dyDescent="0.35">
      <c r="B32671"/>
      <c r="C32671"/>
    </row>
    <row r="32672" spans="2:3" x14ac:dyDescent="0.35">
      <c r="B32672"/>
      <c r="C32672"/>
    </row>
    <row r="32673" spans="2:3" x14ac:dyDescent="0.35">
      <c r="B32673"/>
      <c r="C32673"/>
    </row>
    <row r="32674" spans="2:3" x14ac:dyDescent="0.35">
      <c r="B32674"/>
      <c r="C32674"/>
    </row>
    <row r="32675" spans="2:3" x14ac:dyDescent="0.35">
      <c r="B32675"/>
      <c r="C32675"/>
    </row>
    <row r="32676" spans="2:3" x14ac:dyDescent="0.35">
      <c r="B32676"/>
      <c r="C32676"/>
    </row>
    <row r="32677" spans="2:3" x14ac:dyDescent="0.35">
      <c r="B32677"/>
      <c r="C32677"/>
    </row>
    <row r="32678" spans="2:3" x14ac:dyDescent="0.35">
      <c r="B32678"/>
      <c r="C32678"/>
    </row>
    <row r="32679" spans="2:3" x14ac:dyDescent="0.35">
      <c r="B32679"/>
      <c r="C32679"/>
    </row>
    <row r="32680" spans="2:3" x14ac:dyDescent="0.35">
      <c r="B32680"/>
      <c r="C32680"/>
    </row>
    <row r="32681" spans="2:3" x14ac:dyDescent="0.35">
      <c r="B32681"/>
      <c r="C32681"/>
    </row>
    <row r="32682" spans="2:3" x14ac:dyDescent="0.35">
      <c r="B32682"/>
      <c r="C32682"/>
    </row>
    <row r="32683" spans="2:3" x14ac:dyDescent="0.35">
      <c r="B32683"/>
      <c r="C32683"/>
    </row>
    <row r="32684" spans="2:3" x14ac:dyDescent="0.35">
      <c r="B32684"/>
      <c r="C32684"/>
    </row>
    <row r="32685" spans="2:3" x14ac:dyDescent="0.35">
      <c r="B32685"/>
      <c r="C32685"/>
    </row>
    <row r="32686" spans="2:3" x14ac:dyDescent="0.35">
      <c r="B32686"/>
      <c r="C32686"/>
    </row>
    <row r="32687" spans="2:3" x14ac:dyDescent="0.35">
      <c r="B32687"/>
      <c r="C32687"/>
    </row>
    <row r="32688" spans="2:3" x14ac:dyDescent="0.35">
      <c r="B32688"/>
      <c r="C32688"/>
    </row>
    <row r="32689" spans="2:3" x14ac:dyDescent="0.35">
      <c r="B32689"/>
      <c r="C32689"/>
    </row>
    <row r="32690" spans="2:3" x14ac:dyDescent="0.35">
      <c r="B32690"/>
      <c r="C32690"/>
    </row>
    <row r="32691" spans="2:3" x14ac:dyDescent="0.35">
      <c r="B32691"/>
      <c r="C32691"/>
    </row>
    <row r="32692" spans="2:3" x14ac:dyDescent="0.35">
      <c r="B32692"/>
      <c r="C32692"/>
    </row>
    <row r="32693" spans="2:3" x14ac:dyDescent="0.35">
      <c r="B32693"/>
      <c r="C32693"/>
    </row>
    <row r="32694" spans="2:3" x14ac:dyDescent="0.35">
      <c r="B32694"/>
      <c r="C32694"/>
    </row>
    <row r="32695" spans="2:3" x14ac:dyDescent="0.35">
      <c r="B32695"/>
      <c r="C32695"/>
    </row>
    <row r="32696" spans="2:3" x14ac:dyDescent="0.35">
      <c r="B32696"/>
      <c r="C32696"/>
    </row>
    <row r="32697" spans="2:3" x14ac:dyDescent="0.35">
      <c r="B32697"/>
      <c r="C32697"/>
    </row>
    <row r="32698" spans="2:3" x14ac:dyDescent="0.35">
      <c r="B32698"/>
      <c r="C32698"/>
    </row>
    <row r="32699" spans="2:3" x14ac:dyDescent="0.35">
      <c r="B32699"/>
      <c r="C32699"/>
    </row>
    <row r="32700" spans="2:3" x14ac:dyDescent="0.35">
      <c r="B32700"/>
      <c r="C32700"/>
    </row>
    <row r="32701" spans="2:3" x14ac:dyDescent="0.35">
      <c r="B32701"/>
      <c r="C32701"/>
    </row>
    <row r="32702" spans="2:3" x14ac:dyDescent="0.35">
      <c r="B32702"/>
      <c r="C32702"/>
    </row>
    <row r="32703" spans="2:3" x14ac:dyDescent="0.35">
      <c r="B32703"/>
      <c r="C32703"/>
    </row>
    <row r="32704" spans="2:3" x14ac:dyDescent="0.35">
      <c r="B32704"/>
      <c r="C32704"/>
    </row>
    <row r="32705" spans="2:3" x14ac:dyDescent="0.35">
      <c r="B32705"/>
      <c r="C32705"/>
    </row>
    <row r="32706" spans="2:3" x14ac:dyDescent="0.35">
      <c r="B32706"/>
      <c r="C32706"/>
    </row>
    <row r="32707" spans="2:3" x14ac:dyDescent="0.35">
      <c r="B32707"/>
      <c r="C32707"/>
    </row>
    <row r="32708" spans="2:3" x14ac:dyDescent="0.35">
      <c r="B32708"/>
      <c r="C32708"/>
    </row>
    <row r="32709" spans="2:3" x14ac:dyDescent="0.35">
      <c r="B32709"/>
      <c r="C32709"/>
    </row>
    <row r="32710" spans="2:3" x14ac:dyDescent="0.35">
      <c r="B32710"/>
      <c r="C32710"/>
    </row>
    <row r="32711" spans="2:3" x14ac:dyDescent="0.35">
      <c r="B32711"/>
      <c r="C32711"/>
    </row>
    <row r="32712" spans="2:3" x14ac:dyDescent="0.35">
      <c r="B32712"/>
      <c r="C32712"/>
    </row>
    <row r="32713" spans="2:3" x14ac:dyDescent="0.35">
      <c r="B32713"/>
      <c r="C32713"/>
    </row>
    <row r="32714" spans="2:3" x14ac:dyDescent="0.35">
      <c r="B32714"/>
      <c r="C32714"/>
    </row>
    <row r="32715" spans="2:3" x14ac:dyDescent="0.35">
      <c r="B32715"/>
      <c r="C32715"/>
    </row>
    <row r="32716" spans="2:3" x14ac:dyDescent="0.35">
      <c r="B32716"/>
      <c r="C32716"/>
    </row>
    <row r="32717" spans="2:3" x14ac:dyDescent="0.35">
      <c r="B32717"/>
      <c r="C32717"/>
    </row>
    <row r="32718" spans="2:3" x14ac:dyDescent="0.35">
      <c r="B32718"/>
      <c r="C32718"/>
    </row>
    <row r="32719" spans="2:3" x14ac:dyDescent="0.35">
      <c r="B32719"/>
      <c r="C32719"/>
    </row>
    <row r="32720" spans="2:3" x14ac:dyDescent="0.35">
      <c r="B32720"/>
      <c r="C32720"/>
    </row>
    <row r="32721" spans="2:3" x14ac:dyDescent="0.35">
      <c r="B32721"/>
      <c r="C32721"/>
    </row>
    <row r="32722" spans="2:3" x14ac:dyDescent="0.35">
      <c r="B32722"/>
      <c r="C32722"/>
    </row>
    <row r="32723" spans="2:3" x14ac:dyDescent="0.35">
      <c r="B32723"/>
      <c r="C32723"/>
    </row>
    <row r="32724" spans="2:3" x14ac:dyDescent="0.35">
      <c r="B32724"/>
      <c r="C32724"/>
    </row>
    <row r="32725" spans="2:3" x14ac:dyDescent="0.35">
      <c r="B32725"/>
      <c r="C32725"/>
    </row>
    <row r="32726" spans="2:3" x14ac:dyDescent="0.35">
      <c r="B32726"/>
      <c r="C32726"/>
    </row>
    <row r="32727" spans="2:3" x14ac:dyDescent="0.35">
      <c r="B32727"/>
      <c r="C32727"/>
    </row>
    <row r="32728" spans="2:3" x14ac:dyDescent="0.35">
      <c r="B32728"/>
      <c r="C32728"/>
    </row>
    <row r="32729" spans="2:3" x14ac:dyDescent="0.35">
      <c r="B32729"/>
      <c r="C32729"/>
    </row>
    <row r="32730" spans="2:3" x14ac:dyDescent="0.35">
      <c r="B32730"/>
      <c r="C32730"/>
    </row>
    <row r="32731" spans="2:3" x14ac:dyDescent="0.35">
      <c r="B32731"/>
      <c r="C32731"/>
    </row>
    <row r="32732" spans="2:3" x14ac:dyDescent="0.35">
      <c r="B32732"/>
      <c r="C32732"/>
    </row>
    <row r="32733" spans="2:3" x14ac:dyDescent="0.35">
      <c r="B32733"/>
      <c r="C32733"/>
    </row>
    <row r="32734" spans="2:3" x14ac:dyDescent="0.35">
      <c r="B32734"/>
      <c r="C32734"/>
    </row>
    <row r="32735" spans="2:3" x14ac:dyDescent="0.35">
      <c r="B32735"/>
      <c r="C32735"/>
    </row>
    <row r="32736" spans="2:3" x14ac:dyDescent="0.35">
      <c r="B32736"/>
      <c r="C32736"/>
    </row>
    <row r="32737" spans="2:3" x14ac:dyDescent="0.35">
      <c r="B32737"/>
      <c r="C32737"/>
    </row>
    <row r="32738" spans="2:3" x14ac:dyDescent="0.35">
      <c r="B32738"/>
      <c r="C32738"/>
    </row>
    <row r="32739" spans="2:3" x14ac:dyDescent="0.35">
      <c r="B32739"/>
      <c r="C32739"/>
    </row>
    <row r="32740" spans="2:3" x14ac:dyDescent="0.35">
      <c r="B32740"/>
      <c r="C32740"/>
    </row>
    <row r="32741" spans="2:3" x14ac:dyDescent="0.35">
      <c r="B32741"/>
      <c r="C32741"/>
    </row>
    <row r="32742" spans="2:3" x14ac:dyDescent="0.35">
      <c r="B32742"/>
      <c r="C32742"/>
    </row>
    <row r="32743" spans="2:3" x14ac:dyDescent="0.35">
      <c r="B32743"/>
      <c r="C32743"/>
    </row>
    <row r="32744" spans="2:3" x14ac:dyDescent="0.35">
      <c r="B32744"/>
      <c r="C32744"/>
    </row>
    <row r="32745" spans="2:3" x14ac:dyDescent="0.35">
      <c r="B32745"/>
      <c r="C32745"/>
    </row>
    <row r="32746" spans="2:3" x14ac:dyDescent="0.35">
      <c r="B32746"/>
      <c r="C32746"/>
    </row>
    <row r="32747" spans="2:3" x14ac:dyDescent="0.35">
      <c r="B32747"/>
      <c r="C32747"/>
    </row>
    <row r="32748" spans="2:3" x14ac:dyDescent="0.35">
      <c r="B32748"/>
      <c r="C32748"/>
    </row>
    <row r="32749" spans="2:3" x14ac:dyDescent="0.35">
      <c r="B32749"/>
      <c r="C32749"/>
    </row>
    <row r="32750" spans="2:3" x14ac:dyDescent="0.35">
      <c r="B32750"/>
      <c r="C32750"/>
    </row>
    <row r="32751" spans="2:3" x14ac:dyDescent="0.35">
      <c r="B32751"/>
      <c r="C32751"/>
    </row>
    <row r="32752" spans="2:3" x14ac:dyDescent="0.35">
      <c r="B32752"/>
      <c r="C32752"/>
    </row>
    <row r="32753" spans="2:3" x14ac:dyDescent="0.35">
      <c r="B32753"/>
      <c r="C32753"/>
    </row>
    <row r="32754" spans="2:3" x14ac:dyDescent="0.35">
      <c r="B32754"/>
      <c r="C32754"/>
    </row>
    <row r="32755" spans="2:3" x14ac:dyDescent="0.35">
      <c r="B32755"/>
      <c r="C32755"/>
    </row>
    <row r="32756" spans="2:3" x14ac:dyDescent="0.35">
      <c r="B32756"/>
      <c r="C32756"/>
    </row>
    <row r="32757" spans="2:3" x14ac:dyDescent="0.35">
      <c r="B32757"/>
      <c r="C32757"/>
    </row>
    <row r="32758" spans="2:3" x14ac:dyDescent="0.35">
      <c r="B32758"/>
      <c r="C32758"/>
    </row>
    <row r="32759" spans="2:3" x14ac:dyDescent="0.35">
      <c r="B32759"/>
      <c r="C32759"/>
    </row>
    <row r="32760" spans="2:3" x14ac:dyDescent="0.35">
      <c r="B32760"/>
      <c r="C32760"/>
    </row>
    <row r="32761" spans="2:3" x14ac:dyDescent="0.35">
      <c r="B32761"/>
      <c r="C32761"/>
    </row>
    <row r="32762" spans="2:3" x14ac:dyDescent="0.35">
      <c r="B32762"/>
      <c r="C32762"/>
    </row>
    <row r="32763" spans="2:3" x14ac:dyDescent="0.35">
      <c r="B32763"/>
      <c r="C32763"/>
    </row>
    <row r="32764" spans="2:3" x14ac:dyDescent="0.35">
      <c r="B32764"/>
      <c r="C32764"/>
    </row>
    <row r="32765" spans="2:3" x14ac:dyDescent="0.35">
      <c r="B32765"/>
      <c r="C32765"/>
    </row>
    <row r="32766" spans="2:3" x14ac:dyDescent="0.35">
      <c r="B32766"/>
      <c r="C32766"/>
    </row>
    <row r="32767" spans="2:3" x14ac:dyDescent="0.35">
      <c r="B32767"/>
      <c r="C32767"/>
    </row>
    <row r="32768" spans="2:3" x14ac:dyDescent="0.35">
      <c r="B32768"/>
      <c r="C32768"/>
    </row>
    <row r="32769" spans="2:3" x14ac:dyDescent="0.35">
      <c r="B32769"/>
      <c r="C32769"/>
    </row>
    <row r="32770" spans="2:3" x14ac:dyDescent="0.35">
      <c r="B32770"/>
      <c r="C32770"/>
    </row>
    <row r="32771" spans="2:3" x14ac:dyDescent="0.35">
      <c r="B32771"/>
      <c r="C32771"/>
    </row>
    <row r="32772" spans="2:3" x14ac:dyDescent="0.35">
      <c r="B32772"/>
      <c r="C32772"/>
    </row>
    <row r="32773" spans="2:3" x14ac:dyDescent="0.35">
      <c r="B32773"/>
      <c r="C32773"/>
    </row>
    <row r="32774" spans="2:3" x14ac:dyDescent="0.35">
      <c r="B32774"/>
      <c r="C32774"/>
    </row>
    <row r="32775" spans="2:3" x14ac:dyDescent="0.35">
      <c r="B32775"/>
      <c r="C32775"/>
    </row>
    <row r="32776" spans="2:3" x14ac:dyDescent="0.35">
      <c r="B32776"/>
      <c r="C32776"/>
    </row>
    <row r="32777" spans="2:3" x14ac:dyDescent="0.35">
      <c r="B32777"/>
      <c r="C32777"/>
    </row>
    <row r="32778" spans="2:3" x14ac:dyDescent="0.35">
      <c r="B32778"/>
      <c r="C32778"/>
    </row>
    <row r="32779" spans="2:3" x14ac:dyDescent="0.35">
      <c r="B32779"/>
      <c r="C32779"/>
    </row>
    <row r="32780" spans="2:3" x14ac:dyDescent="0.35">
      <c r="B32780"/>
      <c r="C32780"/>
    </row>
    <row r="32781" spans="2:3" x14ac:dyDescent="0.35">
      <c r="B32781"/>
      <c r="C32781"/>
    </row>
    <row r="32782" spans="2:3" x14ac:dyDescent="0.35">
      <c r="B32782"/>
      <c r="C32782"/>
    </row>
    <row r="32783" spans="2:3" x14ac:dyDescent="0.35">
      <c r="B32783"/>
      <c r="C32783"/>
    </row>
    <row r="32784" spans="2:3" x14ac:dyDescent="0.35">
      <c r="B32784"/>
      <c r="C32784"/>
    </row>
    <row r="32785" spans="2:3" x14ac:dyDescent="0.35">
      <c r="B32785"/>
      <c r="C32785"/>
    </row>
    <row r="32786" spans="2:3" x14ac:dyDescent="0.35">
      <c r="B32786"/>
      <c r="C32786"/>
    </row>
    <row r="32787" spans="2:3" x14ac:dyDescent="0.35">
      <c r="B32787"/>
      <c r="C32787"/>
    </row>
    <row r="32788" spans="2:3" x14ac:dyDescent="0.35">
      <c r="B32788"/>
      <c r="C32788"/>
    </row>
    <row r="32789" spans="2:3" x14ac:dyDescent="0.35">
      <c r="B32789"/>
      <c r="C32789"/>
    </row>
    <row r="32790" spans="2:3" x14ac:dyDescent="0.35">
      <c r="B32790"/>
      <c r="C32790"/>
    </row>
    <row r="32791" spans="2:3" x14ac:dyDescent="0.35">
      <c r="B32791"/>
      <c r="C32791"/>
    </row>
    <row r="32792" spans="2:3" x14ac:dyDescent="0.35">
      <c r="B32792"/>
      <c r="C32792"/>
    </row>
    <row r="32793" spans="2:3" x14ac:dyDescent="0.35">
      <c r="B32793"/>
      <c r="C32793"/>
    </row>
    <row r="32794" spans="2:3" x14ac:dyDescent="0.35">
      <c r="B32794"/>
      <c r="C32794"/>
    </row>
    <row r="32795" spans="2:3" x14ac:dyDescent="0.35">
      <c r="B32795"/>
      <c r="C32795"/>
    </row>
    <row r="32796" spans="2:3" x14ac:dyDescent="0.35">
      <c r="B32796"/>
      <c r="C32796"/>
    </row>
    <row r="32797" spans="2:3" x14ac:dyDescent="0.35">
      <c r="B32797"/>
      <c r="C32797"/>
    </row>
    <row r="32798" spans="2:3" x14ac:dyDescent="0.35">
      <c r="B32798"/>
      <c r="C32798"/>
    </row>
    <row r="32799" spans="2:3" x14ac:dyDescent="0.35">
      <c r="B32799"/>
      <c r="C32799"/>
    </row>
    <row r="32800" spans="2:3" x14ac:dyDescent="0.35">
      <c r="B32800"/>
      <c r="C32800"/>
    </row>
    <row r="32801" spans="2:3" x14ac:dyDescent="0.35">
      <c r="B32801"/>
      <c r="C32801"/>
    </row>
    <row r="32802" spans="2:3" x14ac:dyDescent="0.35">
      <c r="B32802"/>
      <c r="C32802"/>
    </row>
    <row r="32803" spans="2:3" x14ac:dyDescent="0.35">
      <c r="B32803"/>
      <c r="C32803"/>
    </row>
    <row r="32804" spans="2:3" x14ac:dyDescent="0.35">
      <c r="B32804"/>
      <c r="C32804"/>
    </row>
    <row r="32805" spans="2:3" x14ac:dyDescent="0.35">
      <c r="B32805"/>
      <c r="C32805"/>
    </row>
    <row r="32806" spans="2:3" x14ac:dyDescent="0.35">
      <c r="B32806"/>
      <c r="C32806"/>
    </row>
    <row r="32807" spans="2:3" x14ac:dyDescent="0.35">
      <c r="B32807"/>
      <c r="C32807"/>
    </row>
    <row r="32808" spans="2:3" x14ac:dyDescent="0.35">
      <c r="B32808"/>
      <c r="C32808"/>
    </row>
    <row r="32809" spans="2:3" x14ac:dyDescent="0.35">
      <c r="B32809"/>
      <c r="C32809"/>
    </row>
    <row r="32810" spans="2:3" x14ac:dyDescent="0.35">
      <c r="B32810"/>
      <c r="C32810"/>
    </row>
    <row r="32811" spans="2:3" x14ac:dyDescent="0.35">
      <c r="B32811"/>
      <c r="C32811"/>
    </row>
    <row r="32812" spans="2:3" x14ac:dyDescent="0.35">
      <c r="B32812"/>
      <c r="C32812"/>
    </row>
    <row r="32813" spans="2:3" x14ac:dyDescent="0.35">
      <c r="B32813"/>
      <c r="C32813"/>
    </row>
    <row r="32814" spans="2:3" x14ac:dyDescent="0.35">
      <c r="B32814"/>
      <c r="C32814"/>
    </row>
    <row r="32815" spans="2:3" x14ac:dyDescent="0.35">
      <c r="B32815"/>
      <c r="C32815"/>
    </row>
    <row r="32816" spans="2:3" x14ac:dyDescent="0.35">
      <c r="B32816"/>
      <c r="C32816"/>
    </row>
    <row r="32817" spans="2:3" x14ac:dyDescent="0.35">
      <c r="B32817"/>
      <c r="C32817"/>
    </row>
    <row r="32818" spans="2:3" x14ac:dyDescent="0.35">
      <c r="B32818"/>
      <c r="C32818"/>
    </row>
    <row r="32819" spans="2:3" x14ac:dyDescent="0.35">
      <c r="B32819"/>
      <c r="C32819"/>
    </row>
    <row r="32820" spans="2:3" x14ac:dyDescent="0.35">
      <c r="B32820"/>
      <c r="C32820"/>
    </row>
    <row r="32821" spans="2:3" x14ac:dyDescent="0.35">
      <c r="B32821"/>
      <c r="C32821"/>
    </row>
    <row r="32822" spans="2:3" x14ac:dyDescent="0.35">
      <c r="B32822"/>
      <c r="C32822"/>
    </row>
    <row r="32823" spans="2:3" x14ac:dyDescent="0.35">
      <c r="B32823"/>
      <c r="C32823"/>
    </row>
    <row r="32824" spans="2:3" x14ac:dyDescent="0.35">
      <c r="B32824"/>
      <c r="C32824"/>
    </row>
    <row r="32825" spans="2:3" x14ac:dyDescent="0.35">
      <c r="B32825"/>
      <c r="C32825"/>
    </row>
    <row r="32826" spans="2:3" x14ac:dyDescent="0.35">
      <c r="B32826"/>
      <c r="C32826"/>
    </row>
    <row r="32827" spans="2:3" x14ac:dyDescent="0.35">
      <c r="B32827"/>
      <c r="C32827"/>
    </row>
    <row r="32828" spans="2:3" x14ac:dyDescent="0.35">
      <c r="B32828"/>
      <c r="C32828"/>
    </row>
    <row r="32829" spans="2:3" x14ac:dyDescent="0.35">
      <c r="B32829"/>
      <c r="C32829"/>
    </row>
    <row r="32830" spans="2:3" x14ac:dyDescent="0.35">
      <c r="B32830"/>
      <c r="C32830"/>
    </row>
    <row r="32831" spans="2:3" x14ac:dyDescent="0.35">
      <c r="B32831"/>
      <c r="C32831"/>
    </row>
    <row r="32832" spans="2:3" x14ac:dyDescent="0.35">
      <c r="B32832"/>
      <c r="C32832"/>
    </row>
    <row r="32833" spans="2:3" x14ac:dyDescent="0.35">
      <c r="B32833"/>
      <c r="C32833"/>
    </row>
    <row r="32834" spans="2:3" x14ac:dyDescent="0.35">
      <c r="B32834"/>
      <c r="C32834"/>
    </row>
    <row r="32835" spans="2:3" x14ac:dyDescent="0.35">
      <c r="B32835"/>
      <c r="C32835"/>
    </row>
    <row r="32836" spans="2:3" x14ac:dyDescent="0.35">
      <c r="B32836"/>
      <c r="C32836"/>
    </row>
    <row r="32837" spans="2:3" x14ac:dyDescent="0.35">
      <c r="B32837"/>
      <c r="C32837"/>
    </row>
    <row r="32838" spans="2:3" x14ac:dyDescent="0.35">
      <c r="B32838"/>
      <c r="C32838"/>
    </row>
    <row r="32839" spans="2:3" x14ac:dyDescent="0.35">
      <c r="B32839"/>
      <c r="C32839"/>
    </row>
    <row r="32840" spans="2:3" x14ac:dyDescent="0.35">
      <c r="B32840"/>
      <c r="C32840"/>
    </row>
    <row r="32841" spans="2:3" x14ac:dyDescent="0.35">
      <c r="B32841"/>
      <c r="C32841"/>
    </row>
    <row r="32842" spans="2:3" x14ac:dyDescent="0.35">
      <c r="B32842"/>
      <c r="C32842"/>
    </row>
    <row r="32843" spans="2:3" x14ac:dyDescent="0.35">
      <c r="B32843"/>
      <c r="C32843"/>
    </row>
    <row r="32844" spans="2:3" x14ac:dyDescent="0.35">
      <c r="B32844"/>
      <c r="C32844"/>
    </row>
    <row r="32845" spans="2:3" x14ac:dyDescent="0.35">
      <c r="B32845"/>
      <c r="C32845"/>
    </row>
    <row r="32846" spans="2:3" x14ac:dyDescent="0.35">
      <c r="B32846"/>
      <c r="C32846"/>
    </row>
    <row r="32847" spans="2:3" x14ac:dyDescent="0.35">
      <c r="B32847"/>
      <c r="C32847"/>
    </row>
    <row r="32848" spans="2:3" x14ac:dyDescent="0.35">
      <c r="B32848"/>
      <c r="C32848"/>
    </row>
    <row r="32849" spans="2:3" x14ac:dyDescent="0.35">
      <c r="B32849"/>
      <c r="C32849"/>
    </row>
    <row r="32850" spans="2:3" x14ac:dyDescent="0.35">
      <c r="B32850"/>
      <c r="C32850"/>
    </row>
    <row r="32851" spans="2:3" x14ac:dyDescent="0.35">
      <c r="B32851"/>
      <c r="C32851"/>
    </row>
    <row r="32852" spans="2:3" x14ac:dyDescent="0.35">
      <c r="B32852"/>
      <c r="C32852"/>
    </row>
    <row r="32853" spans="2:3" x14ac:dyDescent="0.35">
      <c r="B32853"/>
      <c r="C32853"/>
    </row>
    <row r="32854" spans="2:3" x14ac:dyDescent="0.35">
      <c r="B32854"/>
      <c r="C32854"/>
    </row>
    <row r="32855" spans="2:3" x14ac:dyDescent="0.35">
      <c r="B32855"/>
      <c r="C32855"/>
    </row>
    <row r="32856" spans="2:3" x14ac:dyDescent="0.35">
      <c r="B32856"/>
      <c r="C32856"/>
    </row>
    <row r="32857" spans="2:3" x14ac:dyDescent="0.35">
      <c r="B32857"/>
      <c r="C32857"/>
    </row>
    <row r="32858" spans="2:3" x14ac:dyDescent="0.35">
      <c r="B32858"/>
      <c r="C32858"/>
    </row>
    <row r="32859" spans="2:3" x14ac:dyDescent="0.35">
      <c r="B32859"/>
      <c r="C32859"/>
    </row>
    <row r="32860" spans="2:3" x14ac:dyDescent="0.35">
      <c r="B32860"/>
      <c r="C32860"/>
    </row>
    <row r="32861" spans="2:3" x14ac:dyDescent="0.35">
      <c r="B32861"/>
      <c r="C32861"/>
    </row>
    <row r="32862" spans="2:3" x14ac:dyDescent="0.35">
      <c r="B32862"/>
      <c r="C32862"/>
    </row>
    <row r="32863" spans="2:3" x14ac:dyDescent="0.35">
      <c r="B32863"/>
      <c r="C32863"/>
    </row>
    <row r="32864" spans="2:3" x14ac:dyDescent="0.35">
      <c r="B32864"/>
      <c r="C32864"/>
    </row>
    <row r="32865" spans="2:3" x14ac:dyDescent="0.35">
      <c r="B32865"/>
      <c r="C32865"/>
    </row>
    <row r="32866" spans="2:3" x14ac:dyDescent="0.35">
      <c r="B32866"/>
      <c r="C32866"/>
    </row>
    <row r="32867" spans="2:3" x14ac:dyDescent="0.35">
      <c r="B32867"/>
      <c r="C32867"/>
    </row>
    <row r="32868" spans="2:3" x14ac:dyDescent="0.35">
      <c r="B32868"/>
      <c r="C32868"/>
    </row>
    <row r="32869" spans="2:3" x14ac:dyDescent="0.35">
      <c r="B32869"/>
      <c r="C32869"/>
    </row>
    <row r="32870" spans="2:3" x14ac:dyDescent="0.35">
      <c r="B32870"/>
      <c r="C32870"/>
    </row>
    <row r="32871" spans="2:3" x14ac:dyDescent="0.35">
      <c r="B32871"/>
      <c r="C32871"/>
    </row>
    <row r="32872" spans="2:3" x14ac:dyDescent="0.35">
      <c r="B32872"/>
      <c r="C32872"/>
    </row>
    <row r="32873" spans="2:3" x14ac:dyDescent="0.35">
      <c r="B32873"/>
      <c r="C32873"/>
    </row>
    <row r="32874" spans="2:3" x14ac:dyDescent="0.35">
      <c r="B32874"/>
      <c r="C32874"/>
    </row>
    <row r="32875" spans="2:3" x14ac:dyDescent="0.35">
      <c r="B32875"/>
      <c r="C32875"/>
    </row>
    <row r="32876" spans="2:3" x14ac:dyDescent="0.35">
      <c r="B32876"/>
      <c r="C32876"/>
    </row>
    <row r="32877" spans="2:3" x14ac:dyDescent="0.35">
      <c r="B32877"/>
      <c r="C32877"/>
    </row>
    <row r="32878" spans="2:3" x14ac:dyDescent="0.35">
      <c r="B32878"/>
      <c r="C32878"/>
    </row>
    <row r="32879" spans="2:3" x14ac:dyDescent="0.35">
      <c r="B32879"/>
      <c r="C32879"/>
    </row>
    <row r="32880" spans="2:3" x14ac:dyDescent="0.35">
      <c r="B32880"/>
      <c r="C32880"/>
    </row>
    <row r="32881" spans="2:3" x14ac:dyDescent="0.35">
      <c r="B32881"/>
      <c r="C32881"/>
    </row>
    <row r="32882" spans="2:3" x14ac:dyDescent="0.35">
      <c r="B32882"/>
      <c r="C32882"/>
    </row>
    <row r="32883" spans="2:3" x14ac:dyDescent="0.35">
      <c r="B32883"/>
      <c r="C32883"/>
    </row>
    <row r="32884" spans="2:3" x14ac:dyDescent="0.35">
      <c r="B32884"/>
      <c r="C32884"/>
    </row>
    <row r="32885" spans="2:3" x14ac:dyDescent="0.35">
      <c r="B32885"/>
      <c r="C32885"/>
    </row>
    <row r="32886" spans="2:3" x14ac:dyDescent="0.35">
      <c r="B32886"/>
      <c r="C32886"/>
    </row>
    <row r="32887" spans="2:3" x14ac:dyDescent="0.35">
      <c r="B32887"/>
      <c r="C32887"/>
    </row>
    <row r="32888" spans="2:3" x14ac:dyDescent="0.35">
      <c r="B32888"/>
      <c r="C32888"/>
    </row>
    <row r="32889" spans="2:3" x14ac:dyDescent="0.35">
      <c r="B32889"/>
      <c r="C32889"/>
    </row>
    <row r="32890" spans="2:3" x14ac:dyDescent="0.35">
      <c r="B32890"/>
      <c r="C32890"/>
    </row>
    <row r="32891" spans="2:3" x14ac:dyDescent="0.35">
      <c r="B32891"/>
      <c r="C32891"/>
    </row>
    <row r="32892" spans="2:3" x14ac:dyDescent="0.35">
      <c r="B32892"/>
      <c r="C32892"/>
    </row>
    <row r="32893" spans="2:3" x14ac:dyDescent="0.35">
      <c r="B32893"/>
      <c r="C32893"/>
    </row>
    <row r="32894" spans="2:3" x14ac:dyDescent="0.35">
      <c r="B32894"/>
      <c r="C32894"/>
    </row>
    <row r="32895" spans="2:3" x14ac:dyDescent="0.35">
      <c r="B32895"/>
      <c r="C32895"/>
    </row>
    <row r="32896" spans="2:3" x14ac:dyDescent="0.35">
      <c r="B32896"/>
      <c r="C32896"/>
    </row>
    <row r="32897" spans="2:3" x14ac:dyDescent="0.35">
      <c r="B32897"/>
      <c r="C32897"/>
    </row>
    <row r="32898" spans="2:3" x14ac:dyDescent="0.35">
      <c r="B32898"/>
      <c r="C32898"/>
    </row>
    <row r="32899" spans="2:3" x14ac:dyDescent="0.35">
      <c r="B32899"/>
      <c r="C32899"/>
    </row>
    <row r="32900" spans="2:3" x14ac:dyDescent="0.35">
      <c r="B32900"/>
      <c r="C32900"/>
    </row>
    <row r="32901" spans="2:3" x14ac:dyDescent="0.35">
      <c r="B32901"/>
      <c r="C32901"/>
    </row>
    <row r="32902" spans="2:3" x14ac:dyDescent="0.35">
      <c r="B32902"/>
      <c r="C32902"/>
    </row>
    <row r="32903" spans="2:3" x14ac:dyDescent="0.35">
      <c r="B32903"/>
      <c r="C32903"/>
    </row>
    <row r="32904" spans="2:3" x14ac:dyDescent="0.35">
      <c r="B32904"/>
      <c r="C32904"/>
    </row>
    <row r="32905" spans="2:3" x14ac:dyDescent="0.35">
      <c r="B32905"/>
      <c r="C32905"/>
    </row>
    <row r="32906" spans="2:3" x14ac:dyDescent="0.35">
      <c r="B32906"/>
      <c r="C32906"/>
    </row>
    <row r="32907" spans="2:3" x14ac:dyDescent="0.35">
      <c r="B32907"/>
      <c r="C32907"/>
    </row>
    <row r="32908" spans="2:3" x14ac:dyDescent="0.35">
      <c r="B32908"/>
      <c r="C32908"/>
    </row>
    <row r="32909" spans="2:3" x14ac:dyDescent="0.35">
      <c r="B32909"/>
      <c r="C32909"/>
    </row>
    <row r="32910" spans="2:3" x14ac:dyDescent="0.35">
      <c r="B32910"/>
      <c r="C32910"/>
    </row>
    <row r="32911" spans="2:3" x14ac:dyDescent="0.35">
      <c r="B32911"/>
      <c r="C32911"/>
    </row>
    <row r="32912" spans="2:3" x14ac:dyDescent="0.35">
      <c r="B32912"/>
      <c r="C32912"/>
    </row>
    <row r="32913" spans="2:3" x14ac:dyDescent="0.35">
      <c r="B32913"/>
      <c r="C32913"/>
    </row>
    <row r="32914" spans="2:3" x14ac:dyDescent="0.35">
      <c r="B32914"/>
      <c r="C32914"/>
    </row>
    <row r="32915" spans="2:3" x14ac:dyDescent="0.35">
      <c r="B32915"/>
      <c r="C32915"/>
    </row>
    <row r="32916" spans="2:3" x14ac:dyDescent="0.35">
      <c r="B32916"/>
      <c r="C32916"/>
    </row>
    <row r="32917" spans="2:3" x14ac:dyDescent="0.35">
      <c r="B32917"/>
      <c r="C32917"/>
    </row>
    <row r="32918" spans="2:3" x14ac:dyDescent="0.35">
      <c r="B32918"/>
      <c r="C32918"/>
    </row>
    <row r="32919" spans="2:3" x14ac:dyDescent="0.35">
      <c r="B32919"/>
      <c r="C32919"/>
    </row>
    <row r="32920" spans="2:3" x14ac:dyDescent="0.35">
      <c r="B32920"/>
      <c r="C32920"/>
    </row>
    <row r="32921" spans="2:3" x14ac:dyDescent="0.35">
      <c r="B32921"/>
      <c r="C32921"/>
    </row>
    <row r="32922" spans="2:3" x14ac:dyDescent="0.35">
      <c r="B32922"/>
      <c r="C32922"/>
    </row>
    <row r="32923" spans="2:3" x14ac:dyDescent="0.35">
      <c r="B32923"/>
      <c r="C32923"/>
    </row>
    <row r="32924" spans="2:3" x14ac:dyDescent="0.35">
      <c r="B32924"/>
      <c r="C32924"/>
    </row>
    <row r="32925" spans="2:3" x14ac:dyDescent="0.35">
      <c r="B32925"/>
      <c r="C32925"/>
    </row>
    <row r="32926" spans="2:3" x14ac:dyDescent="0.35">
      <c r="B32926"/>
      <c r="C32926"/>
    </row>
    <row r="32927" spans="2:3" x14ac:dyDescent="0.35">
      <c r="B32927"/>
      <c r="C32927"/>
    </row>
    <row r="32928" spans="2:3" x14ac:dyDescent="0.35">
      <c r="B32928"/>
      <c r="C32928"/>
    </row>
    <row r="32929" spans="2:3" x14ac:dyDescent="0.35">
      <c r="B32929"/>
      <c r="C32929"/>
    </row>
    <row r="32930" spans="2:3" x14ac:dyDescent="0.35">
      <c r="B32930"/>
      <c r="C32930"/>
    </row>
    <row r="32931" spans="2:3" x14ac:dyDescent="0.35">
      <c r="B32931"/>
      <c r="C32931"/>
    </row>
    <row r="32932" spans="2:3" x14ac:dyDescent="0.35">
      <c r="B32932"/>
      <c r="C32932"/>
    </row>
    <row r="32933" spans="2:3" x14ac:dyDescent="0.35">
      <c r="B32933"/>
      <c r="C32933"/>
    </row>
    <row r="32934" spans="2:3" x14ac:dyDescent="0.35">
      <c r="B32934"/>
      <c r="C32934"/>
    </row>
    <row r="32935" spans="2:3" x14ac:dyDescent="0.35">
      <c r="B32935"/>
      <c r="C32935"/>
    </row>
    <row r="32936" spans="2:3" x14ac:dyDescent="0.35">
      <c r="B32936"/>
      <c r="C32936"/>
    </row>
    <row r="32937" spans="2:3" x14ac:dyDescent="0.35">
      <c r="B32937"/>
      <c r="C32937"/>
    </row>
    <row r="32938" spans="2:3" x14ac:dyDescent="0.35">
      <c r="B32938"/>
      <c r="C32938"/>
    </row>
    <row r="32939" spans="2:3" x14ac:dyDescent="0.35">
      <c r="B32939"/>
      <c r="C32939"/>
    </row>
    <row r="32940" spans="2:3" x14ac:dyDescent="0.35">
      <c r="B32940"/>
      <c r="C32940"/>
    </row>
    <row r="32941" spans="2:3" x14ac:dyDescent="0.35">
      <c r="B32941"/>
      <c r="C32941"/>
    </row>
    <row r="32942" spans="2:3" x14ac:dyDescent="0.35">
      <c r="B32942"/>
      <c r="C32942"/>
    </row>
    <row r="32943" spans="2:3" x14ac:dyDescent="0.35">
      <c r="B32943"/>
      <c r="C32943"/>
    </row>
    <row r="32944" spans="2:3" x14ac:dyDescent="0.35">
      <c r="B32944"/>
      <c r="C32944"/>
    </row>
    <row r="32945" spans="2:3" x14ac:dyDescent="0.35">
      <c r="B32945"/>
      <c r="C32945"/>
    </row>
    <row r="32946" spans="2:3" x14ac:dyDescent="0.35">
      <c r="B32946"/>
      <c r="C32946"/>
    </row>
    <row r="32947" spans="2:3" x14ac:dyDescent="0.35">
      <c r="B32947"/>
      <c r="C32947"/>
    </row>
    <row r="32948" spans="2:3" x14ac:dyDescent="0.35">
      <c r="B32948"/>
      <c r="C32948"/>
    </row>
    <row r="32949" spans="2:3" x14ac:dyDescent="0.35">
      <c r="B32949"/>
      <c r="C32949"/>
    </row>
    <row r="32950" spans="2:3" x14ac:dyDescent="0.35">
      <c r="B32950"/>
      <c r="C32950"/>
    </row>
    <row r="32951" spans="2:3" x14ac:dyDescent="0.35">
      <c r="B32951"/>
      <c r="C32951"/>
    </row>
    <row r="32952" spans="2:3" x14ac:dyDescent="0.35">
      <c r="B32952"/>
      <c r="C32952"/>
    </row>
    <row r="32953" spans="2:3" x14ac:dyDescent="0.35">
      <c r="B32953"/>
      <c r="C32953"/>
    </row>
    <row r="32954" spans="2:3" x14ac:dyDescent="0.35">
      <c r="B32954"/>
      <c r="C32954"/>
    </row>
    <row r="32955" spans="2:3" x14ac:dyDescent="0.35">
      <c r="B32955"/>
      <c r="C32955"/>
    </row>
    <row r="32956" spans="2:3" x14ac:dyDescent="0.35">
      <c r="B32956"/>
      <c r="C32956"/>
    </row>
    <row r="32957" spans="2:3" x14ac:dyDescent="0.35">
      <c r="B32957"/>
      <c r="C32957"/>
    </row>
    <row r="32958" spans="2:3" x14ac:dyDescent="0.35">
      <c r="B32958"/>
      <c r="C32958"/>
    </row>
    <row r="32959" spans="2:3" x14ac:dyDescent="0.35">
      <c r="B32959"/>
      <c r="C32959"/>
    </row>
    <row r="32960" spans="2:3" x14ac:dyDescent="0.35">
      <c r="B32960"/>
      <c r="C32960"/>
    </row>
    <row r="32961" spans="2:3" x14ac:dyDescent="0.35">
      <c r="B32961"/>
      <c r="C32961"/>
    </row>
    <row r="32962" spans="2:3" x14ac:dyDescent="0.35">
      <c r="B32962"/>
      <c r="C32962"/>
    </row>
    <row r="32963" spans="2:3" x14ac:dyDescent="0.35">
      <c r="B32963"/>
      <c r="C32963"/>
    </row>
    <row r="32964" spans="2:3" x14ac:dyDescent="0.35">
      <c r="B32964"/>
      <c r="C32964"/>
    </row>
    <row r="32965" spans="2:3" x14ac:dyDescent="0.35">
      <c r="B32965"/>
      <c r="C32965"/>
    </row>
    <row r="32966" spans="2:3" x14ac:dyDescent="0.35">
      <c r="B32966"/>
      <c r="C32966"/>
    </row>
    <row r="32967" spans="2:3" x14ac:dyDescent="0.35">
      <c r="B32967"/>
      <c r="C32967"/>
    </row>
    <row r="32968" spans="2:3" x14ac:dyDescent="0.35">
      <c r="B32968"/>
      <c r="C32968"/>
    </row>
    <row r="32969" spans="2:3" x14ac:dyDescent="0.35">
      <c r="B32969"/>
      <c r="C32969"/>
    </row>
    <row r="32970" spans="2:3" x14ac:dyDescent="0.35">
      <c r="B32970"/>
      <c r="C32970"/>
    </row>
    <row r="32971" spans="2:3" x14ac:dyDescent="0.35">
      <c r="B32971"/>
      <c r="C32971"/>
    </row>
    <row r="32972" spans="2:3" x14ac:dyDescent="0.35">
      <c r="B32972"/>
      <c r="C32972"/>
    </row>
    <row r="32973" spans="2:3" x14ac:dyDescent="0.35">
      <c r="B32973"/>
      <c r="C32973"/>
    </row>
    <row r="32974" spans="2:3" x14ac:dyDescent="0.35">
      <c r="B32974"/>
      <c r="C32974"/>
    </row>
    <row r="32975" spans="2:3" x14ac:dyDescent="0.35">
      <c r="B32975"/>
      <c r="C32975"/>
    </row>
    <row r="32976" spans="2:3" x14ac:dyDescent="0.35">
      <c r="B32976"/>
      <c r="C32976"/>
    </row>
    <row r="32977" spans="2:3" x14ac:dyDescent="0.35">
      <c r="B32977"/>
      <c r="C32977"/>
    </row>
    <row r="32978" spans="2:3" x14ac:dyDescent="0.35">
      <c r="B32978"/>
      <c r="C32978"/>
    </row>
    <row r="32979" spans="2:3" x14ac:dyDescent="0.35">
      <c r="B32979"/>
      <c r="C32979"/>
    </row>
    <row r="32980" spans="2:3" x14ac:dyDescent="0.35">
      <c r="B32980"/>
      <c r="C32980"/>
    </row>
    <row r="32981" spans="2:3" x14ac:dyDescent="0.35">
      <c r="B32981"/>
      <c r="C32981"/>
    </row>
    <row r="32982" spans="2:3" x14ac:dyDescent="0.35">
      <c r="B32982"/>
      <c r="C32982"/>
    </row>
    <row r="32983" spans="2:3" x14ac:dyDescent="0.35">
      <c r="B32983"/>
      <c r="C32983"/>
    </row>
    <row r="32984" spans="2:3" x14ac:dyDescent="0.35">
      <c r="B32984"/>
      <c r="C32984"/>
    </row>
    <row r="32985" spans="2:3" x14ac:dyDescent="0.35">
      <c r="B32985"/>
      <c r="C32985"/>
    </row>
    <row r="32986" spans="2:3" x14ac:dyDescent="0.35">
      <c r="B32986"/>
      <c r="C32986"/>
    </row>
    <row r="32987" spans="2:3" x14ac:dyDescent="0.35">
      <c r="B32987"/>
      <c r="C32987"/>
    </row>
    <row r="32988" spans="2:3" x14ac:dyDescent="0.35">
      <c r="B32988"/>
      <c r="C32988"/>
    </row>
    <row r="32989" spans="2:3" x14ac:dyDescent="0.35">
      <c r="B32989"/>
      <c r="C32989"/>
    </row>
    <row r="32990" spans="2:3" x14ac:dyDescent="0.35">
      <c r="B32990"/>
      <c r="C32990"/>
    </row>
    <row r="32991" spans="2:3" x14ac:dyDescent="0.35">
      <c r="B32991"/>
      <c r="C32991"/>
    </row>
    <row r="32992" spans="2:3" x14ac:dyDescent="0.35">
      <c r="B32992"/>
      <c r="C32992"/>
    </row>
    <row r="32993" spans="2:3" x14ac:dyDescent="0.35">
      <c r="B32993"/>
      <c r="C32993"/>
    </row>
    <row r="32994" spans="2:3" x14ac:dyDescent="0.35">
      <c r="B32994"/>
      <c r="C32994"/>
    </row>
    <row r="32995" spans="2:3" x14ac:dyDescent="0.35">
      <c r="B32995"/>
      <c r="C32995"/>
    </row>
    <row r="32996" spans="2:3" x14ac:dyDescent="0.35">
      <c r="B32996"/>
      <c r="C32996"/>
    </row>
    <row r="32997" spans="2:3" x14ac:dyDescent="0.35">
      <c r="B32997"/>
      <c r="C32997"/>
    </row>
    <row r="32998" spans="2:3" x14ac:dyDescent="0.35">
      <c r="B32998"/>
      <c r="C32998"/>
    </row>
    <row r="32999" spans="2:3" x14ac:dyDescent="0.35">
      <c r="B32999"/>
      <c r="C32999"/>
    </row>
    <row r="33000" spans="2:3" x14ac:dyDescent="0.35">
      <c r="B33000"/>
      <c r="C33000"/>
    </row>
    <row r="33001" spans="2:3" x14ac:dyDescent="0.35">
      <c r="B33001"/>
      <c r="C33001"/>
    </row>
    <row r="33002" spans="2:3" x14ac:dyDescent="0.35">
      <c r="B33002"/>
      <c r="C33002"/>
    </row>
    <row r="33003" spans="2:3" x14ac:dyDescent="0.35">
      <c r="B33003"/>
      <c r="C33003"/>
    </row>
    <row r="33004" spans="2:3" x14ac:dyDescent="0.35">
      <c r="B33004"/>
      <c r="C33004"/>
    </row>
    <row r="33005" spans="2:3" x14ac:dyDescent="0.35">
      <c r="B33005"/>
      <c r="C33005"/>
    </row>
    <row r="33006" spans="2:3" x14ac:dyDescent="0.35">
      <c r="B33006"/>
      <c r="C33006"/>
    </row>
    <row r="33007" spans="2:3" x14ac:dyDescent="0.35">
      <c r="B33007"/>
      <c r="C33007"/>
    </row>
    <row r="33008" spans="2:3" x14ac:dyDescent="0.35">
      <c r="B33008"/>
      <c r="C33008"/>
    </row>
    <row r="33009" spans="2:3" x14ac:dyDescent="0.35">
      <c r="B33009"/>
      <c r="C33009"/>
    </row>
    <row r="33010" spans="2:3" x14ac:dyDescent="0.35">
      <c r="B33010"/>
      <c r="C33010"/>
    </row>
    <row r="33011" spans="2:3" x14ac:dyDescent="0.35">
      <c r="B33011"/>
      <c r="C33011"/>
    </row>
    <row r="33012" spans="2:3" x14ac:dyDescent="0.35">
      <c r="B33012"/>
      <c r="C33012"/>
    </row>
    <row r="33013" spans="2:3" x14ac:dyDescent="0.35">
      <c r="B33013"/>
      <c r="C33013"/>
    </row>
    <row r="33014" spans="2:3" x14ac:dyDescent="0.35">
      <c r="B33014"/>
      <c r="C33014"/>
    </row>
    <row r="33015" spans="2:3" x14ac:dyDescent="0.35">
      <c r="B33015"/>
      <c r="C33015"/>
    </row>
    <row r="33016" spans="2:3" x14ac:dyDescent="0.35">
      <c r="B33016"/>
      <c r="C33016"/>
    </row>
    <row r="33017" spans="2:3" x14ac:dyDescent="0.35">
      <c r="B33017"/>
      <c r="C33017"/>
    </row>
    <row r="33018" spans="2:3" x14ac:dyDescent="0.35">
      <c r="B33018"/>
      <c r="C33018"/>
    </row>
    <row r="33019" spans="2:3" x14ac:dyDescent="0.35">
      <c r="B33019"/>
      <c r="C33019"/>
    </row>
    <row r="33020" spans="2:3" x14ac:dyDescent="0.35">
      <c r="B33020"/>
      <c r="C33020"/>
    </row>
    <row r="33021" spans="2:3" x14ac:dyDescent="0.35">
      <c r="B33021"/>
      <c r="C33021"/>
    </row>
    <row r="33022" spans="2:3" x14ac:dyDescent="0.35">
      <c r="B33022"/>
      <c r="C33022"/>
    </row>
    <row r="33023" spans="2:3" x14ac:dyDescent="0.35">
      <c r="B33023"/>
      <c r="C33023"/>
    </row>
    <row r="33024" spans="2:3" x14ac:dyDescent="0.35">
      <c r="B33024"/>
      <c r="C33024"/>
    </row>
    <row r="33025" spans="2:3" x14ac:dyDescent="0.35">
      <c r="B33025"/>
      <c r="C33025"/>
    </row>
    <row r="33026" spans="2:3" x14ac:dyDescent="0.35">
      <c r="B33026"/>
      <c r="C33026"/>
    </row>
    <row r="33027" spans="2:3" x14ac:dyDescent="0.35">
      <c r="B33027"/>
      <c r="C33027"/>
    </row>
    <row r="33028" spans="2:3" x14ac:dyDescent="0.35">
      <c r="B33028"/>
      <c r="C33028"/>
    </row>
    <row r="33029" spans="2:3" x14ac:dyDescent="0.35">
      <c r="B33029"/>
      <c r="C33029"/>
    </row>
    <row r="33030" spans="2:3" x14ac:dyDescent="0.35">
      <c r="B33030"/>
      <c r="C33030"/>
    </row>
    <row r="33031" spans="2:3" x14ac:dyDescent="0.35">
      <c r="B33031"/>
      <c r="C33031"/>
    </row>
    <row r="33032" spans="2:3" x14ac:dyDescent="0.35">
      <c r="B33032"/>
      <c r="C33032"/>
    </row>
    <row r="33033" spans="2:3" x14ac:dyDescent="0.35">
      <c r="B33033"/>
      <c r="C33033"/>
    </row>
    <row r="33034" spans="2:3" x14ac:dyDescent="0.35">
      <c r="B33034"/>
      <c r="C33034"/>
    </row>
    <row r="33035" spans="2:3" x14ac:dyDescent="0.35">
      <c r="B33035"/>
      <c r="C33035"/>
    </row>
    <row r="33036" spans="2:3" x14ac:dyDescent="0.35">
      <c r="B33036"/>
      <c r="C33036"/>
    </row>
    <row r="33037" spans="2:3" x14ac:dyDescent="0.35">
      <c r="B33037"/>
      <c r="C33037"/>
    </row>
    <row r="33038" spans="2:3" x14ac:dyDescent="0.35">
      <c r="B33038"/>
      <c r="C33038"/>
    </row>
    <row r="33039" spans="2:3" x14ac:dyDescent="0.35">
      <c r="B33039"/>
      <c r="C33039"/>
    </row>
    <row r="33040" spans="2:3" x14ac:dyDescent="0.35">
      <c r="B33040"/>
      <c r="C33040"/>
    </row>
    <row r="33041" spans="2:3" x14ac:dyDescent="0.35">
      <c r="B33041"/>
      <c r="C33041"/>
    </row>
    <row r="33042" spans="2:3" x14ac:dyDescent="0.35">
      <c r="B33042"/>
      <c r="C33042"/>
    </row>
    <row r="33043" spans="2:3" x14ac:dyDescent="0.35">
      <c r="B33043"/>
      <c r="C33043"/>
    </row>
    <row r="33044" spans="2:3" x14ac:dyDescent="0.35">
      <c r="B33044"/>
      <c r="C33044"/>
    </row>
    <row r="33045" spans="2:3" x14ac:dyDescent="0.35">
      <c r="B33045"/>
      <c r="C33045"/>
    </row>
    <row r="33046" spans="2:3" x14ac:dyDescent="0.35">
      <c r="B33046"/>
      <c r="C33046"/>
    </row>
    <row r="33047" spans="2:3" x14ac:dyDescent="0.35">
      <c r="B33047"/>
      <c r="C33047"/>
    </row>
    <row r="33048" spans="2:3" x14ac:dyDescent="0.35">
      <c r="B33048"/>
      <c r="C33048"/>
    </row>
    <row r="33049" spans="2:3" x14ac:dyDescent="0.35">
      <c r="B33049"/>
      <c r="C33049"/>
    </row>
    <row r="33050" spans="2:3" x14ac:dyDescent="0.35">
      <c r="B33050"/>
      <c r="C33050"/>
    </row>
    <row r="33051" spans="2:3" x14ac:dyDescent="0.35">
      <c r="B33051"/>
      <c r="C33051"/>
    </row>
    <row r="33052" spans="2:3" x14ac:dyDescent="0.35">
      <c r="B33052"/>
      <c r="C33052"/>
    </row>
    <row r="33053" spans="2:3" x14ac:dyDescent="0.35">
      <c r="B33053"/>
      <c r="C33053"/>
    </row>
    <row r="33054" spans="2:3" x14ac:dyDescent="0.35">
      <c r="B33054"/>
      <c r="C33054"/>
    </row>
    <row r="33055" spans="2:3" x14ac:dyDescent="0.35">
      <c r="B33055"/>
      <c r="C33055"/>
    </row>
    <row r="33056" spans="2:3" x14ac:dyDescent="0.35">
      <c r="B33056"/>
      <c r="C33056"/>
    </row>
    <row r="33057" spans="2:3" x14ac:dyDescent="0.35">
      <c r="B33057"/>
      <c r="C33057"/>
    </row>
    <row r="33058" spans="2:3" x14ac:dyDescent="0.35">
      <c r="B33058"/>
      <c r="C33058"/>
    </row>
    <row r="33059" spans="2:3" x14ac:dyDescent="0.35">
      <c r="B33059"/>
      <c r="C33059"/>
    </row>
    <row r="33060" spans="2:3" x14ac:dyDescent="0.35">
      <c r="B33060"/>
      <c r="C33060"/>
    </row>
    <row r="33061" spans="2:3" x14ac:dyDescent="0.35">
      <c r="B33061"/>
      <c r="C33061"/>
    </row>
    <row r="33062" spans="2:3" x14ac:dyDescent="0.35">
      <c r="B33062"/>
      <c r="C33062"/>
    </row>
    <row r="33063" spans="2:3" x14ac:dyDescent="0.35">
      <c r="B33063"/>
      <c r="C33063"/>
    </row>
    <row r="33064" spans="2:3" x14ac:dyDescent="0.35">
      <c r="B33064"/>
      <c r="C33064"/>
    </row>
    <row r="33065" spans="2:3" x14ac:dyDescent="0.35">
      <c r="B33065"/>
      <c r="C33065"/>
    </row>
    <row r="33066" spans="2:3" x14ac:dyDescent="0.35">
      <c r="B33066"/>
      <c r="C33066"/>
    </row>
    <row r="33067" spans="2:3" x14ac:dyDescent="0.35">
      <c r="B33067"/>
      <c r="C33067"/>
    </row>
    <row r="33068" spans="2:3" x14ac:dyDescent="0.35">
      <c r="B33068"/>
      <c r="C33068"/>
    </row>
    <row r="33069" spans="2:3" x14ac:dyDescent="0.35">
      <c r="B33069"/>
      <c r="C33069"/>
    </row>
    <row r="33070" spans="2:3" x14ac:dyDescent="0.35">
      <c r="B33070"/>
      <c r="C33070"/>
    </row>
    <row r="33071" spans="2:3" x14ac:dyDescent="0.35">
      <c r="B33071"/>
      <c r="C33071"/>
    </row>
    <row r="33072" spans="2:3" x14ac:dyDescent="0.35">
      <c r="B33072"/>
      <c r="C33072"/>
    </row>
    <row r="33073" spans="2:3" x14ac:dyDescent="0.35">
      <c r="B33073"/>
      <c r="C33073"/>
    </row>
    <row r="33074" spans="2:3" x14ac:dyDescent="0.35">
      <c r="B33074"/>
      <c r="C33074"/>
    </row>
    <row r="33075" spans="2:3" x14ac:dyDescent="0.35">
      <c r="B33075"/>
      <c r="C33075"/>
    </row>
    <row r="33076" spans="2:3" x14ac:dyDescent="0.35">
      <c r="B33076"/>
      <c r="C33076"/>
    </row>
    <row r="33077" spans="2:3" x14ac:dyDescent="0.35">
      <c r="B33077"/>
      <c r="C33077"/>
    </row>
    <row r="33078" spans="2:3" x14ac:dyDescent="0.35">
      <c r="B33078"/>
      <c r="C33078"/>
    </row>
    <row r="33079" spans="2:3" x14ac:dyDescent="0.35">
      <c r="B33079"/>
      <c r="C33079"/>
    </row>
    <row r="33080" spans="2:3" x14ac:dyDescent="0.35">
      <c r="B33080"/>
      <c r="C33080"/>
    </row>
    <row r="33081" spans="2:3" x14ac:dyDescent="0.35">
      <c r="B33081"/>
      <c r="C33081"/>
    </row>
    <row r="33082" spans="2:3" x14ac:dyDescent="0.35">
      <c r="B33082"/>
      <c r="C33082"/>
    </row>
    <row r="33083" spans="2:3" x14ac:dyDescent="0.35">
      <c r="B33083"/>
      <c r="C33083"/>
    </row>
    <row r="33084" spans="2:3" x14ac:dyDescent="0.35">
      <c r="B33084"/>
      <c r="C33084"/>
    </row>
    <row r="33085" spans="2:3" x14ac:dyDescent="0.35">
      <c r="B33085"/>
      <c r="C33085"/>
    </row>
    <row r="33086" spans="2:3" x14ac:dyDescent="0.35">
      <c r="B33086"/>
      <c r="C33086"/>
    </row>
    <row r="33087" spans="2:3" x14ac:dyDescent="0.35">
      <c r="B33087"/>
      <c r="C33087"/>
    </row>
    <row r="33088" spans="2:3" x14ac:dyDescent="0.35">
      <c r="B33088"/>
      <c r="C33088"/>
    </row>
    <row r="33089" spans="2:3" x14ac:dyDescent="0.35">
      <c r="B33089"/>
      <c r="C33089"/>
    </row>
    <row r="33090" spans="2:3" x14ac:dyDescent="0.35">
      <c r="B33090"/>
      <c r="C33090"/>
    </row>
    <row r="33091" spans="2:3" x14ac:dyDescent="0.35">
      <c r="B33091"/>
      <c r="C33091"/>
    </row>
    <row r="33092" spans="2:3" x14ac:dyDescent="0.35">
      <c r="B33092"/>
      <c r="C33092"/>
    </row>
    <row r="33093" spans="2:3" x14ac:dyDescent="0.35">
      <c r="B33093"/>
      <c r="C33093"/>
    </row>
    <row r="33094" spans="2:3" x14ac:dyDescent="0.35">
      <c r="B33094"/>
      <c r="C33094"/>
    </row>
    <row r="33095" spans="2:3" x14ac:dyDescent="0.35">
      <c r="B33095"/>
      <c r="C33095"/>
    </row>
    <row r="33096" spans="2:3" x14ac:dyDescent="0.35">
      <c r="B33096"/>
      <c r="C33096"/>
    </row>
    <row r="33097" spans="2:3" x14ac:dyDescent="0.35">
      <c r="B33097"/>
      <c r="C33097"/>
    </row>
    <row r="33098" spans="2:3" x14ac:dyDescent="0.35">
      <c r="B33098"/>
      <c r="C33098"/>
    </row>
    <row r="33099" spans="2:3" x14ac:dyDescent="0.35">
      <c r="B33099"/>
      <c r="C33099"/>
    </row>
    <row r="33100" spans="2:3" x14ac:dyDescent="0.35">
      <c r="B33100"/>
      <c r="C33100"/>
    </row>
    <row r="33101" spans="2:3" x14ac:dyDescent="0.35">
      <c r="B33101"/>
      <c r="C33101"/>
    </row>
    <row r="33102" spans="2:3" x14ac:dyDescent="0.35">
      <c r="B33102"/>
      <c r="C33102"/>
    </row>
    <row r="33103" spans="2:3" x14ac:dyDescent="0.35">
      <c r="B33103"/>
      <c r="C33103"/>
    </row>
    <row r="33104" spans="2:3" x14ac:dyDescent="0.35">
      <c r="B33104"/>
      <c r="C33104"/>
    </row>
    <row r="33105" spans="2:3" x14ac:dyDescent="0.35">
      <c r="B33105"/>
      <c r="C33105"/>
    </row>
    <row r="33106" spans="2:3" x14ac:dyDescent="0.35">
      <c r="B33106"/>
      <c r="C33106"/>
    </row>
    <row r="33107" spans="2:3" x14ac:dyDescent="0.35">
      <c r="B33107"/>
      <c r="C33107"/>
    </row>
    <row r="33108" spans="2:3" x14ac:dyDescent="0.35">
      <c r="B33108"/>
      <c r="C33108"/>
    </row>
    <row r="33109" spans="2:3" x14ac:dyDescent="0.35">
      <c r="B33109"/>
      <c r="C33109"/>
    </row>
    <row r="33110" spans="2:3" x14ac:dyDescent="0.35">
      <c r="B33110"/>
      <c r="C33110"/>
    </row>
    <row r="33111" spans="2:3" x14ac:dyDescent="0.35">
      <c r="B33111"/>
      <c r="C33111"/>
    </row>
    <row r="33112" spans="2:3" x14ac:dyDescent="0.35">
      <c r="B33112"/>
      <c r="C33112"/>
    </row>
    <row r="33113" spans="2:3" x14ac:dyDescent="0.35">
      <c r="B33113"/>
      <c r="C33113"/>
    </row>
    <row r="33114" spans="2:3" x14ac:dyDescent="0.35">
      <c r="B33114"/>
      <c r="C33114"/>
    </row>
    <row r="33115" spans="2:3" x14ac:dyDescent="0.35">
      <c r="B33115"/>
      <c r="C33115"/>
    </row>
    <row r="33116" spans="2:3" x14ac:dyDescent="0.35">
      <c r="B33116"/>
      <c r="C33116"/>
    </row>
    <row r="33117" spans="2:3" x14ac:dyDescent="0.35">
      <c r="B33117"/>
      <c r="C33117"/>
    </row>
    <row r="33118" spans="2:3" x14ac:dyDescent="0.35">
      <c r="B33118"/>
      <c r="C33118"/>
    </row>
    <row r="33119" spans="2:3" x14ac:dyDescent="0.35">
      <c r="B33119"/>
      <c r="C33119"/>
    </row>
    <row r="33120" spans="2:3" x14ac:dyDescent="0.35">
      <c r="B33120"/>
      <c r="C33120"/>
    </row>
    <row r="33121" spans="2:3" x14ac:dyDescent="0.35">
      <c r="B33121"/>
      <c r="C33121"/>
    </row>
    <row r="33122" spans="2:3" x14ac:dyDescent="0.35">
      <c r="B33122"/>
      <c r="C33122"/>
    </row>
    <row r="33123" spans="2:3" x14ac:dyDescent="0.35">
      <c r="B33123"/>
      <c r="C33123"/>
    </row>
    <row r="33124" spans="2:3" x14ac:dyDescent="0.35">
      <c r="B33124"/>
      <c r="C33124"/>
    </row>
    <row r="33125" spans="2:3" x14ac:dyDescent="0.35">
      <c r="B33125"/>
      <c r="C33125"/>
    </row>
    <row r="33126" spans="2:3" x14ac:dyDescent="0.35">
      <c r="B33126"/>
      <c r="C33126"/>
    </row>
    <row r="33127" spans="2:3" x14ac:dyDescent="0.35">
      <c r="B33127"/>
      <c r="C33127"/>
    </row>
    <row r="33128" spans="2:3" x14ac:dyDescent="0.35">
      <c r="B33128"/>
      <c r="C33128"/>
    </row>
    <row r="33129" spans="2:3" x14ac:dyDescent="0.35">
      <c r="B33129"/>
      <c r="C33129"/>
    </row>
    <row r="33130" spans="2:3" x14ac:dyDescent="0.35">
      <c r="B33130"/>
      <c r="C33130"/>
    </row>
    <row r="33131" spans="2:3" x14ac:dyDescent="0.35">
      <c r="B33131"/>
      <c r="C33131"/>
    </row>
    <row r="33132" spans="2:3" x14ac:dyDescent="0.35">
      <c r="B33132"/>
      <c r="C33132"/>
    </row>
    <row r="33133" spans="2:3" x14ac:dyDescent="0.35">
      <c r="B33133"/>
      <c r="C33133"/>
    </row>
    <row r="33134" spans="2:3" x14ac:dyDescent="0.35">
      <c r="B33134"/>
      <c r="C33134"/>
    </row>
    <row r="33135" spans="2:3" x14ac:dyDescent="0.35">
      <c r="B33135"/>
      <c r="C33135"/>
    </row>
    <row r="33136" spans="2:3" x14ac:dyDescent="0.35">
      <c r="B33136"/>
      <c r="C33136"/>
    </row>
    <row r="33137" spans="2:3" x14ac:dyDescent="0.35">
      <c r="B33137"/>
      <c r="C33137"/>
    </row>
    <row r="33138" spans="2:3" x14ac:dyDescent="0.35">
      <c r="B33138"/>
      <c r="C33138"/>
    </row>
    <row r="33139" spans="2:3" x14ac:dyDescent="0.35">
      <c r="B33139"/>
      <c r="C33139"/>
    </row>
    <row r="33140" spans="2:3" x14ac:dyDescent="0.35">
      <c r="B33140"/>
      <c r="C33140"/>
    </row>
    <row r="33141" spans="2:3" x14ac:dyDescent="0.35">
      <c r="B33141"/>
      <c r="C33141"/>
    </row>
    <row r="33142" spans="2:3" x14ac:dyDescent="0.35">
      <c r="B33142"/>
      <c r="C33142"/>
    </row>
    <row r="33143" spans="2:3" x14ac:dyDescent="0.35">
      <c r="B33143"/>
      <c r="C33143"/>
    </row>
    <row r="33144" spans="2:3" x14ac:dyDescent="0.35">
      <c r="B33144"/>
      <c r="C33144"/>
    </row>
    <row r="33145" spans="2:3" x14ac:dyDescent="0.35">
      <c r="B33145"/>
      <c r="C33145"/>
    </row>
    <row r="33146" spans="2:3" x14ac:dyDescent="0.35">
      <c r="B33146"/>
      <c r="C33146"/>
    </row>
    <row r="33147" spans="2:3" x14ac:dyDescent="0.35">
      <c r="B33147"/>
      <c r="C33147"/>
    </row>
    <row r="33148" spans="2:3" x14ac:dyDescent="0.35">
      <c r="B33148"/>
      <c r="C33148"/>
    </row>
    <row r="33149" spans="2:3" x14ac:dyDescent="0.35">
      <c r="B33149"/>
      <c r="C33149"/>
    </row>
    <row r="33150" spans="2:3" x14ac:dyDescent="0.35">
      <c r="B33150"/>
      <c r="C33150"/>
    </row>
    <row r="33151" spans="2:3" x14ac:dyDescent="0.35">
      <c r="B33151"/>
      <c r="C33151"/>
    </row>
    <row r="33152" spans="2:3" x14ac:dyDescent="0.35">
      <c r="B33152"/>
      <c r="C33152"/>
    </row>
    <row r="33153" spans="2:3" x14ac:dyDescent="0.35">
      <c r="B33153"/>
      <c r="C33153"/>
    </row>
    <row r="33154" spans="2:3" x14ac:dyDescent="0.35">
      <c r="B33154"/>
      <c r="C33154"/>
    </row>
    <row r="33155" spans="2:3" x14ac:dyDescent="0.35">
      <c r="B33155"/>
      <c r="C33155"/>
    </row>
    <row r="33156" spans="2:3" x14ac:dyDescent="0.35">
      <c r="B33156"/>
      <c r="C33156"/>
    </row>
    <row r="33157" spans="2:3" x14ac:dyDescent="0.35">
      <c r="B33157"/>
      <c r="C33157"/>
    </row>
    <row r="33158" spans="2:3" x14ac:dyDescent="0.35">
      <c r="B33158"/>
      <c r="C33158"/>
    </row>
    <row r="33159" spans="2:3" x14ac:dyDescent="0.35">
      <c r="B33159"/>
      <c r="C33159"/>
    </row>
    <row r="33160" spans="2:3" x14ac:dyDescent="0.35">
      <c r="B33160"/>
      <c r="C33160"/>
    </row>
    <row r="33161" spans="2:3" x14ac:dyDescent="0.35">
      <c r="B33161"/>
      <c r="C33161"/>
    </row>
    <row r="33162" spans="2:3" x14ac:dyDescent="0.35">
      <c r="B33162"/>
      <c r="C33162"/>
    </row>
    <row r="33163" spans="2:3" x14ac:dyDescent="0.35">
      <c r="B33163"/>
      <c r="C33163"/>
    </row>
    <row r="33164" spans="2:3" x14ac:dyDescent="0.35">
      <c r="B33164"/>
      <c r="C33164"/>
    </row>
    <row r="33165" spans="2:3" x14ac:dyDescent="0.35">
      <c r="B33165"/>
      <c r="C33165"/>
    </row>
    <row r="33166" spans="2:3" x14ac:dyDescent="0.35">
      <c r="B33166"/>
      <c r="C33166"/>
    </row>
    <row r="33167" spans="2:3" x14ac:dyDescent="0.35">
      <c r="B33167"/>
      <c r="C33167"/>
    </row>
    <row r="33168" spans="2:3" x14ac:dyDescent="0.35">
      <c r="B33168"/>
      <c r="C33168"/>
    </row>
    <row r="33169" spans="2:3" x14ac:dyDescent="0.35">
      <c r="B33169"/>
      <c r="C33169"/>
    </row>
    <row r="33170" spans="2:3" x14ac:dyDescent="0.35">
      <c r="B33170"/>
      <c r="C33170"/>
    </row>
    <row r="33171" spans="2:3" x14ac:dyDescent="0.35">
      <c r="B33171"/>
      <c r="C33171"/>
    </row>
    <row r="33172" spans="2:3" x14ac:dyDescent="0.35">
      <c r="B33172"/>
      <c r="C33172"/>
    </row>
    <row r="33173" spans="2:3" x14ac:dyDescent="0.35">
      <c r="B33173"/>
      <c r="C33173"/>
    </row>
    <row r="33174" spans="2:3" x14ac:dyDescent="0.35">
      <c r="B33174"/>
      <c r="C33174"/>
    </row>
    <row r="33175" spans="2:3" x14ac:dyDescent="0.35">
      <c r="B33175"/>
      <c r="C33175"/>
    </row>
    <row r="33176" spans="2:3" x14ac:dyDescent="0.35">
      <c r="B33176"/>
      <c r="C33176"/>
    </row>
    <row r="33177" spans="2:3" x14ac:dyDescent="0.35">
      <c r="B33177"/>
      <c r="C33177"/>
    </row>
    <row r="33178" spans="2:3" x14ac:dyDescent="0.35">
      <c r="B33178"/>
      <c r="C33178"/>
    </row>
    <row r="33179" spans="2:3" x14ac:dyDescent="0.35">
      <c r="B33179"/>
      <c r="C33179"/>
    </row>
    <row r="33180" spans="2:3" x14ac:dyDescent="0.35">
      <c r="B33180"/>
      <c r="C33180"/>
    </row>
    <row r="33181" spans="2:3" x14ac:dyDescent="0.35">
      <c r="B33181"/>
      <c r="C33181"/>
    </row>
    <row r="33182" spans="2:3" x14ac:dyDescent="0.35">
      <c r="B33182"/>
      <c r="C33182"/>
    </row>
    <row r="33183" spans="2:3" x14ac:dyDescent="0.35">
      <c r="B33183"/>
      <c r="C33183"/>
    </row>
    <row r="33184" spans="2:3" x14ac:dyDescent="0.35">
      <c r="B33184"/>
      <c r="C33184"/>
    </row>
    <row r="33185" spans="2:3" x14ac:dyDescent="0.35">
      <c r="B33185"/>
      <c r="C33185"/>
    </row>
    <row r="33186" spans="2:3" x14ac:dyDescent="0.35">
      <c r="B33186"/>
      <c r="C33186"/>
    </row>
    <row r="33187" spans="2:3" x14ac:dyDescent="0.35">
      <c r="B33187"/>
      <c r="C33187"/>
    </row>
    <row r="33188" spans="2:3" x14ac:dyDescent="0.35">
      <c r="B33188"/>
      <c r="C33188"/>
    </row>
    <row r="33189" spans="2:3" x14ac:dyDescent="0.35">
      <c r="B33189"/>
      <c r="C33189"/>
    </row>
    <row r="33190" spans="2:3" x14ac:dyDescent="0.35">
      <c r="B33190"/>
      <c r="C33190"/>
    </row>
    <row r="33191" spans="2:3" x14ac:dyDescent="0.35">
      <c r="B33191"/>
      <c r="C33191"/>
    </row>
    <row r="33192" spans="2:3" x14ac:dyDescent="0.35">
      <c r="B33192"/>
      <c r="C33192"/>
    </row>
    <row r="33193" spans="2:3" x14ac:dyDescent="0.35">
      <c r="B33193"/>
      <c r="C33193"/>
    </row>
    <row r="33194" spans="2:3" x14ac:dyDescent="0.35">
      <c r="B33194"/>
      <c r="C33194"/>
    </row>
    <row r="33195" spans="2:3" x14ac:dyDescent="0.35">
      <c r="B33195"/>
      <c r="C33195"/>
    </row>
    <row r="33196" spans="2:3" x14ac:dyDescent="0.35">
      <c r="B33196"/>
      <c r="C33196"/>
    </row>
    <row r="33197" spans="2:3" x14ac:dyDescent="0.35">
      <c r="B33197"/>
      <c r="C33197"/>
    </row>
    <row r="33198" spans="2:3" x14ac:dyDescent="0.35">
      <c r="B33198"/>
      <c r="C33198"/>
    </row>
    <row r="33199" spans="2:3" x14ac:dyDescent="0.35">
      <c r="B33199"/>
      <c r="C33199"/>
    </row>
    <row r="33200" spans="2:3" x14ac:dyDescent="0.35">
      <c r="B33200"/>
      <c r="C33200"/>
    </row>
    <row r="33201" spans="2:3" x14ac:dyDescent="0.35">
      <c r="B33201"/>
      <c r="C33201"/>
    </row>
    <row r="33202" spans="2:3" x14ac:dyDescent="0.35">
      <c r="B33202"/>
      <c r="C33202"/>
    </row>
    <row r="33203" spans="2:3" x14ac:dyDescent="0.35">
      <c r="B33203"/>
      <c r="C33203"/>
    </row>
    <row r="33204" spans="2:3" x14ac:dyDescent="0.35">
      <c r="B33204"/>
      <c r="C33204"/>
    </row>
    <row r="33205" spans="2:3" x14ac:dyDescent="0.35">
      <c r="B33205"/>
      <c r="C33205"/>
    </row>
    <row r="33206" spans="2:3" x14ac:dyDescent="0.35">
      <c r="B33206"/>
      <c r="C33206"/>
    </row>
    <row r="33207" spans="2:3" x14ac:dyDescent="0.35">
      <c r="B33207"/>
      <c r="C33207"/>
    </row>
    <row r="33208" spans="2:3" x14ac:dyDescent="0.35">
      <c r="B33208"/>
      <c r="C33208"/>
    </row>
    <row r="33209" spans="2:3" x14ac:dyDescent="0.35">
      <c r="B33209"/>
      <c r="C33209"/>
    </row>
    <row r="33210" spans="2:3" x14ac:dyDescent="0.35">
      <c r="B33210"/>
      <c r="C33210"/>
    </row>
    <row r="33211" spans="2:3" x14ac:dyDescent="0.35">
      <c r="B33211"/>
      <c r="C33211"/>
    </row>
    <row r="33212" spans="2:3" x14ac:dyDescent="0.35">
      <c r="B33212"/>
      <c r="C33212"/>
    </row>
    <row r="33213" spans="2:3" x14ac:dyDescent="0.35">
      <c r="B33213"/>
      <c r="C33213"/>
    </row>
    <row r="33214" spans="2:3" x14ac:dyDescent="0.35">
      <c r="B33214"/>
      <c r="C33214"/>
    </row>
    <row r="33215" spans="2:3" x14ac:dyDescent="0.35">
      <c r="B33215"/>
      <c r="C33215"/>
    </row>
    <row r="33216" spans="2:3" x14ac:dyDescent="0.35">
      <c r="B33216"/>
      <c r="C33216"/>
    </row>
    <row r="33217" spans="2:3" x14ac:dyDescent="0.35">
      <c r="B33217"/>
      <c r="C33217"/>
    </row>
    <row r="33218" spans="2:3" x14ac:dyDescent="0.35">
      <c r="B33218"/>
      <c r="C33218"/>
    </row>
    <row r="33219" spans="2:3" x14ac:dyDescent="0.35">
      <c r="B33219"/>
      <c r="C33219"/>
    </row>
    <row r="33220" spans="2:3" x14ac:dyDescent="0.35">
      <c r="B33220"/>
      <c r="C33220"/>
    </row>
    <row r="33221" spans="2:3" x14ac:dyDescent="0.35">
      <c r="B33221"/>
      <c r="C33221"/>
    </row>
    <row r="33222" spans="2:3" x14ac:dyDescent="0.35">
      <c r="B33222"/>
      <c r="C33222"/>
    </row>
    <row r="33223" spans="2:3" x14ac:dyDescent="0.35">
      <c r="B33223"/>
      <c r="C33223"/>
    </row>
    <row r="33224" spans="2:3" x14ac:dyDescent="0.35">
      <c r="B33224"/>
      <c r="C33224"/>
    </row>
    <row r="33225" spans="2:3" x14ac:dyDescent="0.35">
      <c r="B33225"/>
      <c r="C33225"/>
    </row>
    <row r="33226" spans="2:3" x14ac:dyDescent="0.35">
      <c r="B33226"/>
      <c r="C33226"/>
    </row>
    <row r="33227" spans="2:3" x14ac:dyDescent="0.35">
      <c r="B33227"/>
      <c r="C33227"/>
    </row>
    <row r="33228" spans="2:3" x14ac:dyDescent="0.35">
      <c r="B33228"/>
      <c r="C33228"/>
    </row>
    <row r="33229" spans="2:3" x14ac:dyDescent="0.35">
      <c r="B33229"/>
      <c r="C33229"/>
    </row>
    <row r="33230" spans="2:3" x14ac:dyDescent="0.35">
      <c r="B33230"/>
      <c r="C33230"/>
    </row>
    <row r="33231" spans="2:3" x14ac:dyDescent="0.35">
      <c r="B33231"/>
      <c r="C33231"/>
    </row>
    <row r="33232" spans="2:3" x14ac:dyDescent="0.35">
      <c r="B33232"/>
      <c r="C33232"/>
    </row>
    <row r="33233" spans="2:3" x14ac:dyDescent="0.35">
      <c r="B33233"/>
      <c r="C33233"/>
    </row>
    <row r="33234" spans="2:3" x14ac:dyDescent="0.35">
      <c r="B33234"/>
      <c r="C33234"/>
    </row>
    <row r="33235" spans="2:3" x14ac:dyDescent="0.35">
      <c r="B33235"/>
      <c r="C33235"/>
    </row>
    <row r="33236" spans="2:3" x14ac:dyDescent="0.35">
      <c r="B33236"/>
      <c r="C33236"/>
    </row>
    <row r="33237" spans="2:3" x14ac:dyDescent="0.35">
      <c r="B33237"/>
      <c r="C33237"/>
    </row>
    <row r="33238" spans="2:3" x14ac:dyDescent="0.35">
      <c r="B33238"/>
      <c r="C33238"/>
    </row>
    <row r="33239" spans="2:3" x14ac:dyDescent="0.35">
      <c r="B33239"/>
      <c r="C33239"/>
    </row>
    <row r="33240" spans="2:3" x14ac:dyDescent="0.35">
      <c r="B33240"/>
      <c r="C33240"/>
    </row>
    <row r="33241" spans="2:3" x14ac:dyDescent="0.35">
      <c r="B33241"/>
      <c r="C33241"/>
    </row>
    <row r="33242" spans="2:3" x14ac:dyDescent="0.35">
      <c r="B33242"/>
      <c r="C33242"/>
    </row>
    <row r="33243" spans="2:3" x14ac:dyDescent="0.35">
      <c r="B33243"/>
      <c r="C33243"/>
    </row>
    <row r="33244" spans="2:3" x14ac:dyDescent="0.35">
      <c r="B33244"/>
      <c r="C33244"/>
    </row>
    <row r="33245" spans="2:3" x14ac:dyDescent="0.35">
      <c r="B33245"/>
      <c r="C33245"/>
    </row>
    <row r="33246" spans="2:3" x14ac:dyDescent="0.35">
      <c r="B33246"/>
      <c r="C33246"/>
    </row>
    <row r="33247" spans="2:3" x14ac:dyDescent="0.35">
      <c r="B33247"/>
      <c r="C33247"/>
    </row>
    <row r="33248" spans="2:3" x14ac:dyDescent="0.35">
      <c r="B33248"/>
      <c r="C33248"/>
    </row>
    <row r="33249" spans="2:3" x14ac:dyDescent="0.35">
      <c r="B33249"/>
      <c r="C33249"/>
    </row>
    <row r="33250" spans="2:3" x14ac:dyDescent="0.35">
      <c r="B33250"/>
      <c r="C33250"/>
    </row>
    <row r="33251" spans="2:3" x14ac:dyDescent="0.35">
      <c r="B33251"/>
      <c r="C33251"/>
    </row>
    <row r="33252" spans="2:3" x14ac:dyDescent="0.35">
      <c r="B33252"/>
      <c r="C33252"/>
    </row>
    <row r="33253" spans="2:3" x14ac:dyDescent="0.35">
      <c r="B33253"/>
      <c r="C33253"/>
    </row>
    <row r="33254" spans="2:3" x14ac:dyDescent="0.35">
      <c r="B33254"/>
      <c r="C33254"/>
    </row>
    <row r="33255" spans="2:3" x14ac:dyDescent="0.35">
      <c r="B33255"/>
      <c r="C33255"/>
    </row>
    <row r="33256" spans="2:3" x14ac:dyDescent="0.35">
      <c r="B33256"/>
      <c r="C33256"/>
    </row>
    <row r="33257" spans="2:3" x14ac:dyDescent="0.35">
      <c r="B33257"/>
      <c r="C33257"/>
    </row>
    <row r="33258" spans="2:3" x14ac:dyDescent="0.35">
      <c r="B33258"/>
      <c r="C33258"/>
    </row>
    <row r="33259" spans="2:3" x14ac:dyDescent="0.35">
      <c r="B33259"/>
      <c r="C33259"/>
    </row>
    <row r="33260" spans="2:3" x14ac:dyDescent="0.35">
      <c r="B33260"/>
      <c r="C33260"/>
    </row>
    <row r="33261" spans="2:3" x14ac:dyDescent="0.35">
      <c r="B33261"/>
      <c r="C33261"/>
    </row>
    <row r="33262" spans="2:3" x14ac:dyDescent="0.35">
      <c r="B33262"/>
      <c r="C33262"/>
    </row>
    <row r="33263" spans="2:3" x14ac:dyDescent="0.35">
      <c r="B33263"/>
      <c r="C33263"/>
    </row>
    <row r="33264" spans="2:3" x14ac:dyDescent="0.35">
      <c r="B33264"/>
      <c r="C33264"/>
    </row>
    <row r="33265" spans="2:3" x14ac:dyDescent="0.35">
      <c r="B33265"/>
      <c r="C33265"/>
    </row>
    <row r="33266" spans="2:3" x14ac:dyDescent="0.35">
      <c r="B33266"/>
      <c r="C33266"/>
    </row>
    <row r="33267" spans="2:3" x14ac:dyDescent="0.35">
      <c r="B33267"/>
      <c r="C33267"/>
    </row>
    <row r="33268" spans="2:3" x14ac:dyDescent="0.35">
      <c r="B33268"/>
      <c r="C33268"/>
    </row>
    <row r="33269" spans="2:3" x14ac:dyDescent="0.35">
      <c r="B33269"/>
      <c r="C33269"/>
    </row>
    <row r="33270" spans="2:3" x14ac:dyDescent="0.35">
      <c r="B33270"/>
      <c r="C33270"/>
    </row>
    <row r="33271" spans="2:3" x14ac:dyDescent="0.35">
      <c r="B33271"/>
      <c r="C33271"/>
    </row>
    <row r="33272" spans="2:3" x14ac:dyDescent="0.35">
      <c r="B33272"/>
      <c r="C33272"/>
    </row>
    <row r="33273" spans="2:3" x14ac:dyDescent="0.35">
      <c r="B33273"/>
      <c r="C33273"/>
    </row>
    <row r="33274" spans="2:3" x14ac:dyDescent="0.35">
      <c r="B33274"/>
      <c r="C33274"/>
    </row>
    <row r="33275" spans="2:3" x14ac:dyDescent="0.35">
      <c r="B33275"/>
      <c r="C33275"/>
    </row>
    <row r="33276" spans="2:3" x14ac:dyDescent="0.35">
      <c r="B33276"/>
      <c r="C33276"/>
    </row>
    <row r="33277" spans="2:3" x14ac:dyDescent="0.35">
      <c r="B33277"/>
      <c r="C33277"/>
    </row>
    <row r="33278" spans="2:3" x14ac:dyDescent="0.35">
      <c r="B33278"/>
      <c r="C33278"/>
    </row>
    <row r="33279" spans="2:3" x14ac:dyDescent="0.35">
      <c r="B33279"/>
      <c r="C33279"/>
    </row>
    <row r="33280" spans="2:3" x14ac:dyDescent="0.35">
      <c r="B33280"/>
      <c r="C33280"/>
    </row>
    <row r="33281" spans="2:3" x14ac:dyDescent="0.35">
      <c r="B33281"/>
      <c r="C33281"/>
    </row>
    <row r="33282" spans="2:3" x14ac:dyDescent="0.35">
      <c r="B33282"/>
      <c r="C33282"/>
    </row>
    <row r="33283" spans="2:3" x14ac:dyDescent="0.35">
      <c r="B33283"/>
      <c r="C33283"/>
    </row>
    <row r="33284" spans="2:3" x14ac:dyDescent="0.35">
      <c r="B33284"/>
      <c r="C33284"/>
    </row>
    <row r="33285" spans="2:3" x14ac:dyDescent="0.35">
      <c r="B33285"/>
      <c r="C33285"/>
    </row>
    <row r="33286" spans="2:3" x14ac:dyDescent="0.35">
      <c r="B33286"/>
      <c r="C33286"/>
    </row>
    <row r="33287" spans="2:3" x14ac:dyDescent="0.35">
      <c r="B33287"/>
      <c r="C33287"/>
    </row>
    <row r="33288" spans="2:3" x14ac:dyDescent="0.35">
      <c r="B33288"/>
      <c r="C33288"/>
    </row>
    <row r="33289" spans="2:3" x14ac:dyDescent="0.35">
      <c r="B33289"/>
      <c r="C33289"/>
    </row>
    <row r="33290" spans="2:3" x14ac:dyDescent="0.35">
      <c r="B33290"/>
      <c r="C33290"/>
    </row>
    <row r="33291" spans="2:3" x14ac:dyDescent="0.35">
      <c r="B33291"/>
      <c r="C33291"/>
    </row>
    <row r="33292" spans="2:3" x14ac:dyDescent="0.35">
      <c r="B33292"/>
      <c r="C33292"/>
    </row>
    <row r="33293" spans="2:3" x14ac:dyDescent="0.35">
      <c r="B33293"/>
      <c r="C33293"/>
    </row>
    <row r="33294" spans="2:3" x14ac:dyDescent="0.35">
      <c r="B33294"/>
      <c r="C33294"/>
    </row>
    <row r="33295" spans="2:3" x14ac:dyDescent="0.35">
      <c r="B33295"/>
      <c r="C33295"/>
    </row>
    <row r="33296" spans="2:3" x14ac:dyDescent="0.35">
      <c r="B33296"/>
      <c r="C33296"/>
    </row>
    <row r="33297" spans="2:3" x14ac:dyDescent="0.35">
      <c r="B33297"/>
      <c r="C33297"/>
    </row>
    <row r="33298" spans="2:3" x14ac:dyDescent="0.35">
      <c r="B33298"/>
      <c r="C33298"/>
    </row>
    <row r="33299" spans="2:3" x14ac:dyDescent="0.35">
      <c r="B33299"/>
      <c r="C33299"/>
    </row>
    <row r="33300" spans="2:3" x14ac:dyDescent="0.35">
      <c r="B33300"/>
      <c r="C33300"/>
    </row>
    <row r="33301" spans="2:3" x14ac:dyDescent="0.35">
      <c r="B33301"/>
      <c r="C33301"/>
    </row>
    <row r="33302" spans="2:3" x14ac:dyDescent="0.35">
      <c r="B33302"/>
      <c r="C33302"/>
    </row>
    <row r="33303" spans="2:3" x14ac:dyDescent="0.35">
      <c r="B33303"/>
      <c r="C33303"/>
    </row>
    <row r="33304" spans="2:3" x14ac:dyDescent="0.35">
      <c r="B33304"/>
      <c r="C33304"/>
    </row>
    <row r="33305" spans="2:3" x14ac:dyDescent="0.35">
      <c r="B33305"/>
      <c r="C33305"/>
    </row>
    <row r="33306" spans="2:3" x14ac:dyDescent="0.35">
      <c r="B33306"/>
      <c r="C33306"/>
    </row>
    <row r="33307" spans="2:3" x14ac:dyDescent="0.35">
      <c r="B33307"/>
      <c r="C33307"/>
    </row>
    <row r="33308" spans="2:3" x14ac:dyDescent="0.35">
      <c r="B33308"/>
      <c r="C33308"/>
    </row>
    <row r="33309" spans="2:3" x14ac:dyDescent="0.35">
      <c r="B33309"/>
      <c r="C33309"/>
    </row>
    <row r="33310" spans="2:3" x14ac:dyDescent="0.35">
      <c r="B33310"/>
      <c r="C33310"/>
    </row>
    <row r="33311" spans="2:3" x14ac:dyDescent="0.35">
      <c r="B33311"/>
      <c r="C33311"/>
    </row>
    <row r="33312" spans="2:3" x14ac:dyDescent="0.35">
      <c r="B33312"/>
      <c r="C33312"/>
    </row>
    <row r="33313" spans="2:3" x14ac:dyDescent="0.35">
      <c r="B33313"/>
      <c r="C33313"/>
    </row>
    <row r="33314" spans="2:3" x14ac:dyDescent="0.35">
      <c r="B33314"/>
      <c r="C33314"/>
    </row>
    <row r="33315" spans="2:3" x14ac:dyDescent="0.35">
      <c r="B33315"/>
      <c r="C33315"/>
    </row>
    <row r="33316" spans="2:3" x14ac:dyDescent="0.35">
      <c r="B33316"/>
      <c r="C33316"/>
    </row>
    <row r="33317" spans="2:3" x14ac:dyDescent="0.35">
      <c r="B33317"/>
      <c r="C33317"/>
    </row>
    <row r="33318" spans="2:3" x14ac:dyDescent="0.35">
      <c r="B33318"/>
      <c r="C33318"/>
    </row>
    <row r="33319" spans="2:3" x14ac:dyDescent="0.35">
      <c r="B33319"/>
      <c r="C33319"/>
    </row>
    <row r="33320" spans="2:3" x14ac:dyDescent="0.35">
      <c r="B33320"/>
      <c r="C33320"/>
    </row>
    <row r="33321" spans="2:3" x14ac:dyDescent="0.35">
      <c r="B33321"/>
      <c r="C33321"/>
    </row>
    <row r="33322" spans="2:3" x14ac:dyDescent="0.35">
      <c r="B33322"/>
      <c r="C33322"/>
    </row>
    <row r="33323" spans="2:3" x14ac:dyDescent="0.35">
      <c r="B33323"/>
      <c r="C33323"/>
    </row>
    <row r="33324" spans="2:3" x14ac:dyDescent="0.35">
      <c r="B33324"/>
      <c r="C33324"/>
    </row>
    <row r="33325" spans="2:3" x14ac:dyDescent="0.35">
      <c r="B33325"/>
      <c r="C33325"/>
    </row>
    <row r="33326" spans="2:3" x14ac:dyDescent="0.35">
      <c r="B33326"/>
      <c r="C33326"/>
    </row>
    <row r="33327" spans="2:3" x14ac:dyDescent="0.35">
      <c r="B33327"/>
      <c r="C33327"/>
    </row>
    <row r="33328" spans="2:3" x14ac:dyDescent="0.35">
      <c r="B33328"/>
      <c r="C33328"/>
    </row>
    <row r="33329" spans="2:3" x14ac:dyDescent="0.35">
      <c r="B33329"/>
      <c r="C33329"/>
    </row>
    <row r="33330" spans="2:3" x14ac:dyDescent="0.35">
      <c r="B33330"/>
      <c r="C33330"/>
    </row>
    <row r="33331" spans="2:3" x14ac:dyDescent="0.35">
      <c r="B33331"/>
      <c r="C33331"/>
    </row>
    <row r="33332" spans="2:3" x14ac:dyDescent="0.35">
      <c r="B33332"/>
      <c r="C33332"/>
    </row>
    <row r="33333" spans="2:3" x14ac:dyDescent="0.35">
      <c r="B33333"/>
      <c r="C33333"/>
    </row>
    <row r="33334" spans="2:3" x14ac:dyDescent="0.35">
      <c r="B33334"/>
      <c r="C33334"/>
    </row>
    <row r="33335" spans="2:3" x14ac:dyDescent="0.35">
      <c r="B33335"/>
      <c r="C33335"/>
    </row>
    <row r="33336" spans="2:3" x14ac:dyDescent="0.35">
      <c r="B33336"/>
      <c r="C33336"/>
    </row>
    <row r="33337" spans="2:3" x14ac:dyDescent="0.35">
      <c r="B33337"/>
      <c r="C33337"/>
    </row>
    <row r="33338" spans="2:3" x14ac:dyDescent="0.35">
      <c r="B33338"/>
      <c r="C33338"/>
    </row>
    <row r="33339" spans="2:3" x14ac:dyDescent="0.35">
      <c r="B33339"/>
      <c r="C33339"/>
    </row>
    <row r="33340" spans="2:3" x14ac:dyDescent="0.35">
      <c r="B33340"/>
      <c r="C33340"/>
    </row>
    <row r="33341" spans="2:3" x14ac:dyDescent="0.35">
      <c r="B33341"/>
      <c r="C33341"/>
    </row>
    <row r="33342" spans="2:3" x14ac:dyDescent="0.35">
      <c r="B33342"/>
      <c r="C33342"/>
    </row>
    <row r="33343" spans="2:3" x14ac:dyDescent="0.35">
      <c r="B33343"/>
      <c r="C33343"/>
    </row>
    <row r="33344" spans="2:3" x14ac:dyDescent="0.35">
      <c r="B33344"/>
      <c r="C33344"/>
    </row>
    <row r="33345" spans="2:3" x14ac:dyDescent="0.35">
      <c r="B33345"/>
      <c r="C33345"/>
    </row>
    <row r="33346" spans="2:3" x14ac:dyDescent="0.35">
      <c r="B33346"/>
      <c r="C33346"/>
    </row>
    <row r="33347" spans="2:3" x14ac:dyDescent="0.35">
      <c r="B33347"/>
      <c r="C33347"/>
    </row>
    <row r="33348" spans="2:3" x14ac:dyDescent="0.35">
      <c r="B33348"/>
      <c r="C33348"/>
    </row>
    <row r="33349" spans="2:3" x14ac:dyDescent="0.35">
      <c r="B33349"/>
      <c r="C33349"/>
    </row>
    <row r="33350" spans="2:3" x14ac:dyDescent="0.35">
      <c r="B33350"/>
      <c r="C33350"/>
    </row>
    <row r="33351" spans="2:3" x14ac:dyDescent="0.35">
      <c r="B33351"/>
      <c r="C33351"/>
    </row>
    <row r="33352" spans="2:3" x14ac:dyDescent="0.35">
      <c r="B33352"/>
      <c r="C33352"/>
    </row>
    <row r="33353" spans="2:3" x14ac:dyDescent="0.35">
      <c r="B33353"/>
      <c r="C33353"/>
    </row>
    <row r="33354" spans="2:3" x14ac:dyDescent="0.35">
      <c r="B33354"/>
      <c r="C33354"/>
    </row>
    <row r="33355" spans="2:3" x14ac:dyDescent="0.35">
      <c r="B33355"/>
      <c r="C33355"/>
    </row>
    <row r="33356" spans="2:3" x14ac:dyDescent="0.35">
      <c r="B33356"/>
      <c r="C33356"/>
    </row>
    <row r="33357" spans="2:3" x14ac:dyDescent="0.35">
      <c r="B33357"/>
      <c r="C33357"/>
    </row>
    <row r="33358" spans="2:3" x14ac:dyDescent="0.35">
      <c r="B33358"/>
      <c r="C33358"/>
    </row>
    <row r="33359" spans="2:3" x14ac:dyDescent="0.35">
      <c r="B33359"/>
      <c r="C33359"/>
    </row>
    <row r="33360" spans="2:3" x14ac:dyDescent="0.35">
      <c r="B33360"/>
      <c r="C33360"/>
    </row>
    <row r="33361" spans="2:3" x14ac:dyDescent="0.35">
      <c r="B33361"/>
      <c r="C33361"/>
    </row>
    <row r="33362" spans="2:3" x14ac:dyDescent="0.35">
      <c r="B33362"/>
      <c r="C33362"/>
    </row>
    <row r="33363" spans="2:3" x14ac:dyDescent="0.35">
      <c r="B33363"/>
      <c r="C33363"/>
    </row>
    <row r="33364" spans="2:3" x14ac:dyDescent="0.35">
      <c r="B33364"/>
      <c r="C33364"/>
    </row>
    <row r="33365" spans="2:3" x14ac:dyDescent="0.35">
      <c r="B33365"/>
      <c r="C33365"/>
    </row>
    <row r="33366" spans="2:3" x14ac:dyDescent="0.35">
      <c r="B33366"/>
      <c r="C33366"/>
    </row>
    <row r="33367" spans="2:3" x14ac:dyDescent="0.35">
      <c r="B33367"/>
      <c r="C33367"/>
    </row>
    <row r="33368" spans="2:3" x14ac:dyDescent="0.35">
      <c r="B33368"/>
      <c r="C33368"/>
    </row>
    <row r="33369" spans="2:3" x14ac:dyDescent="0.35">
      <c r="B33369"/>
      <c r="C33369"/>
    </row>
    <row r="33370" spans="2:3" x14ac:dyDescent="0.35">
      <c r="B33370"/>
      <c r="C33370"/>
    </row>
    <row r="33371" spans="2:3" x14ac:dyDescent="0.35">
      <c r="B33371"/>
      <c r="C33371"/>
    </row>
    <row r="33372" spans="2:3" x14ac:dyDescent="0.35">
      <c r="B33372"/>
      <c r="C33372"/>
    </row>
    <row r="33373" spans="2:3" x14ac:dyDescent="0.35">
      <c r="B33373"/>
      <c r="C33373"/>
    </row>
    <row r="33374" spans="2:3" x14ac:dyDescent="0.35">
      <c r="B33374"/>
      <c r="C33374"/>
    </row>
    <row r="33375" spans="2:3" x14ac:dyDescent="0.35">
      <c r="B33375"/>
      <c r="C33375"/>
    </row>
    <row r="33376" spans="2:3" x14ac:dyDescent="0.35">
      <c r="B33376"/>
      <c r="C33376"/>
    </row>
    <row r="33377" spans="2:3" x14ac:dyDescent="0.35">
      <c r="B33377"/>
      <c r="C33377"/>
    </row>
    <row r="33378" spans="2:3" x14ac:dyDescent="0.35">
      <c r="B33378"/>
      <c r="C33378"/>
    </row>
    <row r="33379" spans="2:3" x14ac:dyDescent="0.35">
      <c r="B33379"/>
      <c r="C33379"/>
    </row>
    <row r="33380" spans="2:3" x14ac:dyDescent="0.35">
      <c r="B33380"/>
      <c r="C33380"/>
    </row>
    <row r="33381" spans="2:3" x14ac:dyDescent="0.35">
      <c r="B33381"/>
      <c r="C33381"/>
    </row>
    <row r="33382" spans="2:3" x14ac:dyDescent="0.35">
      <c r="B33382"/>
      <c r="C33382"/>
    </row>
    <row r="33383" spans="2:3" x14ac:dyDescent="0.35">
      <c r="B33383"/>
      <c r="C33383"/>
    </row>
    <row r="33384" spans="2:3" x14ac:dyDescent="0.35">
      <c r="B33384"/>
      <c r="C33384"/>
    </row>
    <row r="33385" spans="2:3" x14ac:dyDescent="0.35">
      <c r="B33385"/>
      <c r="C33385"/>
    </row>
    <row r="33386" spans="2:3" x14ac:dyDescent="0.35">
      <c r="B33386"/>
      <c r="C33386"/>
    </row>
    <row r="33387" spans="2:3" x14ac:dyDescent="0.35">
      <c r="B33387"/>
      <c r="C33387"/>
    </row>
    <row r="33388" spans="2:3" x14ac:dyDescent="0.35">
      <c r="B33388"/>
      <c r="C33388"/>
    </row>
    <row r="33389" spans="2:3" x14ac:dyDescent="0.35">
      <c r="B33389"/>
      <c r="C33389"/>
    </row>
    <row r="33390" spans="2:3" x14ac:dyDescent="0.35">
      <c r="B33390"/>
      <c r="C33390"/>
    </row>
    <row r="33391" spans="2:3" x14ac:dyDescent="0.35">
      <c r="B33391"/>
      <c r="C33391"/>
    </row>
    <row r="33392" spans="2:3" x14ac:dyDescent="0.35">
      <c r="B33392"/>
      <c r="C33392"/>
    </row>
    <row r="33393" spans="2:3" x14ac:dyDescent="0.35">
      <c r="B33393"/>
      <c r="C33393"/>
    </row>
    <row r="33394" spans="2:3" x14ac:dyDescent="0.35">
      <c r="B33394"/>
      <c r="C33394"/>
    </row>
    <row r="33395" spans="2:3" x14ac:dyDescent="0.35">
      <c r="B33395"/>
      <c r="C33395"/>
    </row>
    <row r="33396" spans="2:3" x14ac:dyDescent="0.35">
      <c r="B33396"/>
      <c r="C33396"/>
    </row>
    <row r="33397" spans="2:3" x14ac:dyDescent="0.35">
      <c r="B33397"/>
      <c r="C33397"/>
    </row>
    <row r="33398" spans="2:3" x14ac:dyDescent="0.35">
      <c r="B33398"/>
      <c r="C33398"/>
    </row>
    <row r="33399" spans="2:3" x14ac:dyDescent="0.35">
      <c r="B33399"/>
      <c r="C33399"/>
    </row>
    <row r="33400" spans="2:3" x14ac:dyDescent="0.35">
      <c r="B33400"/>
      <c r="C33400"/>
    </row>
    <row r="33401" spans="2:3" x14ac:dyDescent="0.35">
      <c r="B33401"/>
      <c r="C33401"/>
    </row>
    <row r="33402" spans="2:3" x14ac:dyDescent="0.35">
      <c r="B33402"/>
      <c r="C33402"/>
    </row>
    <row r="33403" spans="2:3" x14ac:dyDescent="0.35">
      <c r="B33403"/>
      <c r="C33403"/>
    </row>
    <row r="33404" spans="2:3" x14ac:dyDescent="0.35">
      <c r="B33404"/>
      <c r="C33404"/>
    </row>
    <row r="33405" spans="2:3" x14ac:dyDescent="0.35">
      <c r="B33405"/>
      <c r="C33405"/>
    </row>
    <row r="33406" spans="2:3" x14ac:dyDescent="0.35">
      <c r="B33406"/>
      <c r="C33406"/>
    </row>
    <row r="33407" spans="2:3" x14ac:dyDescent="0.35">
      <c r="B33407"/>
      <c r="C33407"/>
    </row>
    <row r="33408" spans="2:3" x14ac:dyDescent="0.35">
      <c r="B33408"/>
      <c r="C33408"/>
    </row>
    <row r="33409" spans="2:3" x14ac:dyDescent="0.35">
      <c r="B33409"/>
      <c r="C33409"/>
    </row>
    <row r="33410" spans="2:3" x14ac:dyDescent="0.35">
      <c r="B33410"/>
      <c r="C33410"/>
    </row>
    <row r="33411" spans="2:3" x14ac:dyDescent="0.35">
      <c r="B33411"/>
      <c r="C33411"/>
    </row>
    <row r="33412" spans="2:3" x14ac:dyDescent="0.35">
      <c r="B33412"/>
      <c r="C33412"/>
    </row>
    <row r="33413" spans="2:3" x14ac:dyDescent="0.35">
      <c r="B33413"/>
      <c r="C33413"/>
    </row>
    <row r="33414" spans="2:3" x14ac:dyDescent="0.35">
      <c r="B33414"/>
      <c r="C33414"/>
    </row>
    <row r="33415" spans="2:3" x14ac:dyDescent="0.35">
      <c r="B33415"/>
      <c r="C33415"/>
    </row>
    <row r="33416" spans="2:3" x14ac:dyDescent="0.35">
      <c r="B33416"/>
      <c r="C33416"/>
    </row>
    <row r="33417" spans="2:3" x14ac:dyDescent="0.35">
      <c r="B33417"/>
      <c r="C33417"/>
    </row>
    <row r="33418" spans="2:3" x14ac:dyDescent="0.35">
      <c r="B33418"/>
      <c r="C33418"/>
    </row>
    <row r="33419" spans="2:3" x14ac:dyDescent="0.35">
      <c r="B33419"/>
      <c r="C33419"/>
    </row>
    <row r="33420" spans="2:3" x14ac:dyDescent="0.35">
      <c r="B33420"/>
      <c r="C33420"/>
    </row>
    <row r="33421" spans="2:3" x14ac:dyDescent="0.35">
      <c r="B33421"/>
      <c r="C33421"/>
    </row>
    <row r="33422" spans="2:3" x14ac:dyDescent="0.35">
      <c r="B33422"/>
      <c r="C33422"/>
    </row>
    <row r="33423" spans="2:3" x14ac:dyDescent="0.35">
      <c r="B33423"/>
      <c r="C33423"/>
    </row>
    <row r="33424" spans="2:3" x14ac:dyDescent="0.35">
      <c r="B33424"/>
      <c r="C33424"/>
    </row>
    <row r="33425" spans="2:3" x14ac:dyDescent="0.35">
      <c r="B33425"/>
      <c r="C33425"/>
    </row>
    <row r="33426" spans="2:3" x14ac:dyDescent="0.35">
      <c r="B33426"/>
      <c r="C33426"/>
    </row>
    <row r="33427" spans="2:3" x14ac:dyDescent="0.35">
      <c r="B33427"/>
      <c r="C33427"/>
    </row>
    <row r="33428" spans="2:3" x14ac:dyDescent="0.35">
      <c r="B33428"/>
      <c r="C33428"/>
    </row>
    <row r="33429" spans="2:3" x14ac:dyDescent="0.35">
      <c r="B33429"/>
      <c r="C33429"/>
    </row>
    <row r="33430" spans="2:3" x14ac:dyDescent="0.35">
      <c r="B33430"/>
      <c r="C33430"/>
    </row>
    <row r="33431" spans="2:3" x14ac:dyDescent="0.35">
      <c r="B33431"/>
      <c r="C33431"/>
    </row>
    <row r="33432" spans="2:3" x14ac:dyDescent="0.35">
      <c r="B33432"/>
      <c r="C33432"/>
    </row>
    <row r="33433" spans="2:3" x14ac:dyDescent="0.35">
      <c r="B33433"/>
      <c r="C33433"/>
    </row>
    <row r="33434" spans="2:3" x14ac:dyDescent="0.35">
      <c r="B33434"/>
      <c r="C33434"/>
    </row>
    <row r="33435" spans="2:3" x14ac:dyDescent="0.35">
      <c r="B33435"/>
      <c r="C33435"/>
    </row>
    <row r="33436" spans="2:3" x14ac:dyDescent="0.35">
      <c r="B33436"/>
      <c r="C33436"/>
    </row>
    <row r="33437" spans="2:3" x14ac:dyDescent="0.35">
      <c r="B33437"/>
      <c r="C33437"/>
    </row>
    <row r="33438" spans="2:3" x14ac:dyDescent="0.35">
      <c r="B33438"/>
      <c r="C33438"/>
    </row>
    <row r="33439" spans="2:3" x14ac:dyDescent="0.35">
      <c r="B33439"/>
      <c r="C33439"/>
    </row>
    <row r="33440" spans="2:3" x14ac:dyDescent="0.35">
      <c r="B33440"/>
      <c r="C33440"/>
    </row>
    <row r="33441" spans="2:3" x14ac:dyDescent="0.35">
      <c r="B33441"/>
      <c r="C33441"/>
    </row>
    <row r="33442" spans="2:3" x14ac:dyDescent="0.35">
      <c r="B33442"/>
      <c r="C33442"/>
    </row>
    <row r="33443" spans="2:3" x14ac:dyDescent="0.35">
      <c r="B33443"/>
      <c r="C33443"/>
    </row>
    <row r="33444" spans="2:3" x14ac:dyDescent="0.35">
      <c r="B33444"/>
      <c r="C33444"/>
    </row>
    <row r="33445" spans="2:3" x14ac:dyDescent="0.35">
      <c r="B33445"/>
      <c r="C33445"/>
    </row>
    <row r="33446" spans="2:3" x14ac:dyDescent="0.35">
      <c r="B33446"/>
      <c r="C33446"/>
    </row>
    <row r="33447" spans="2:3" x14ac:dyDescent="0.35">
      <c r="B33447"/>
      <c r="C33447"/>
    </row>
    <row r="33448" spans="2:3" x14ac:dyDescent="0.35">
      <c r="B33448"/>
      <c r="C33448"/>
    </row>
    <row r="33449" spans="2:3" x14ac:dyDescent="0.35">
      <c r="B33449"/>
      <c r="C33449"/>
    </row>
    <row r="33450" spans="2:3" x14ac:dyDescent="0.35">
      <c r="B33450"/>
      <c r="C33450"/>
    </row>
    <row r="33451" spans="2:3" x14ac:dyDescent="0.35">
      <c r="B33451"/>
      <c r="C33451"/>
    </row>
    <row r="33452" spans="2:3" x14ac:dyDescent="0.35">
      <c r="B33452"/>
      <c r="C33452"/>
    </row>
    <row r="33453" spans="2:3" x14ac:dyDescent="0.35">
      <c r="B33453"/>
      <c r="C33453"/>
    </row>
    <row r="33454" spans="2:3" x14ac:dyDescent="0.35">
      <c r="B33454"/>
      <c r="C33454"/>
    </row>
    <row r="33455" spans="2:3" x14ac:dyDescent="0.35">
      <c r="B33455"/>
      <c r="C33455"/>
    </row>
    <row r="33456" spans="2:3" x14ac:dyDescent="0.35">
      <c r="B33456"/>
      <c r="C33456"/>
    </row>
    <row r="33457" spans="2:3" x14ac:dyDescent="0.35">
      <c r="B33457"/>
      <c r="C33457"/>
    </row>
    <row r="33458" spans="2:3" x14ac:dyDescent="0.35">
      <c r="B33458"/>
      <c r="C33458"/>
    </row>
    <row r="33459" spans="2:3" x14ac:dyDescent="0.35">
      <c r="B33459"/>
      <c r="C33459"/>
    </row>
    <row r="33460" spans="2:3" x14ac:dyDescent="0.35">
      <c r="B33460"/>
      <c r="C33460"/>
    </row>
    <row r="33461" spans="2:3" x14ac:dyDescent="0.35">
      <c r="B33461"/>
      <c r="C33461"/>
    </row>
    <row r="33462" spans="2:3" x14ac:dyDescent="0.35">
      <c r="B33462"/>
      <c r="C33462"/>
    </row>
    <row r="33463" spans="2:3" x14ac:dyDescent="0.35">
      <c r="B33463"/>
      <c r="C33463"/>
    </row>
    <row r="33464" spans="2:3" x14ac:dyDescent="0.35">
      <c r="B33464"/>
      <c r="C33464"/>
    </row>
    <row r="33465" spans="2:3" x14ac:dyDescent="0.35">
      <c r="B33465"/>
      <c r="C33465"/>
    </row>
    <row r="33466" spans="2:3" x14ac:dyDescent="0.35">
      <c r="B33466"/>
      <c r="C33466"/>
    </row>
    <row r="33467" spans="2:3" x14ac:dyDescent="0.35">
      <c r="B33467"/>
      <c r="C33467"/>
    </row>
    <row r="33468" spans="2:3" x14ac:dyDescent="0.35">
      <c r="B33468"/>
      <c r="C33468"/>
    </row>
    <row r="33469" spans="2:3" x14ac:dyDescent="0.35">
      <c r="B33469"/>
      <c r="C33469"/>
    </row>
    <row r="33470" spans="2:3" x14ac:dyDescent="0.35">
      <c r="B33470"/>
      <c r="C33470"/>
    </row>
    <row r="33471" spans="2:3" x14ac:dyDescent="0.35">
      <c r="B33471"/>
      <c r="C33471"/>
    </row>
    <row r="33472" spans="2:3" x14ac:dyDescent="0.35">
      <c r="B33472"/>
      <c r="C33472"/>
    </row>
    <row r="33473" spans="2:3" x14ac:dyDescent="0.35">
      <c r="B33473"/>
      <c r="C33473"/>
    </row>
    <row r="33474" spans="2:3" x14ac:dyDescent="0.35">
      <c r="B33474"/>
      <c r="C33474"/>
    </row>
    <row r="33475" spans="2:3" x14ac:dyDescent="0.35">
      <c r="B33475"/>
      <c r="C33475"/>
    </row>
    <row r="33476" spans="2:3" x14ac:dyDescent="0.35">
      <c r="B33476"/>
      <c r="C33476"/>
    </row>
    <row r="33477" spans="2:3" x14ac:dyDescent="0.35">
      <c r="B33477"/>
      <c r="C33477"/>
    </row>
    <row r="33478" spans="2:3" x14ac:dyDescent="0.35">
      <c r="B33478"/>
      <c r="C33478"/>
    </row>
    <row r="33479" spans="2:3" x14ac:dyDescent="0.35">
      <c r="B33479"/>
      <c r="C33479"/>
    </row>
    <row r="33480" spans="2:3" x14ac:dyDescent="0.35">
      <c r="B33480"/>
      <c r="C33480"/>
    </row>
    <row r="33481" spans="2:3" x14ac:dyDescent="0.35">
      <c r="B33481"/>
      <c r="C33481"/>
    </row>
    <row r="33482" spans="2:3" x14ac:dyDescent="0.35">
      <c r="B33482"/>
      <c r="C33482"/>
    </row>
    <row r="33483" spans="2:3" x14ac:dyDescent="0.35">
      <c r="B33483"/>
      <c r="C33483"/>
    </row>
    <row r="33484" spans="2:3" x14ac:dyDescent="0.35">
      <c r="B33484"/>
      <c r="C33484"/>
    </row>
    <row r="33485" spans="2:3" x14ac:dyDescent="0.35">
      <c r="B33485"/>
      <c r="C33485"/>
    </row>
    <row r="33486" spans="2:3" x14ac:dyDescent="0.35">
      <c r="B33486"/>
      <c r="C33486"/>
    </row>
    <row r="33487" spans="2:3" x14ac:dyDescent="0.35">
      <c r="B33487"/>
      <c r="C33487"/>
    </row>
    <row r="33488" spans="2:3" x14ac:dyDescent="0.35">
      <c r="B33488"/>
      <c r="C33488"/>
    </row>
    <row r="33489" spans="2:3" x14ac:dyDescent="0.35">
      <c r="B33489"/>
      <c r="C33489"/>
    </row>
    <row r="33490" spans="2:3" x14ac:dyDescent="0.35">
      <c r="B33490"/>
      <c r="C33490"/>
    </row>
    <row r="33491" spans="2:3" x14ac:dyDescent="0.35">
      <c r="B33491"/>
      <c r="C33491"/>
    </row>
    <row r="33492" spans="2:3" x14ac:dyDescent="0.35">
      <c r="B33492"/>
      <c r="C33492"/>
    </row>
    <row r="33493" spans="2:3" x14ac:dyDescent="0.35">
      <c r="B33493"/>
      <c r="C33493"/>
    </row>
    <row r="33494" spans="2:3" x14ac:dyDescent="0.35">
      <c r="B33494"/>
      <c r="C33494"/>
    </row>
    <row r="33495" spans="2:3" x14ac:dyDescent="0.35">
      <c r="B33495"/>
      <c r="C33495"/>
    </row>
    <row r="33496" spans="2:3" x14ac:dyDescent="0.35">
      <c r="B33496"/>
      <c r="C33496"/>
    </row>
    <row r="33497" spans="2:3" x14ac:dyDescent="0.35">
      <c r="B33497"/>
      <c r="C33497"/>
    </row>
    <row r="33498" spans="2:3" x14ac:dyDescent="0.35">
      <c r="B33498"/>
      <c r="C33498"/>
    </row>
    <row r="33499" spans="2:3" x14ac:dyDescent="0.35">
      <c r="B33499"/>
      <c r="C33499"/>
    </row>
    <row r="33500" spans="2:3" x14ac:dyDescent="0.35">
      <c r="B33500"/>
      <c r="C33500"/>
    </row>
    <row r="33501" spans="2:3" x14ac:dyDescent="0.35">
      <c r="B33501"/>
      <c r="C33501"/>
    </row>
    <row r="33502" spans="2:3" x14ac:dyDescent="0.35">
      <c r="B33502"/>
      <c r="C33502"/>
    </row>
    <row r="33503" spans="2:3" x14ac:dyDescent="0.35">
      <c r="B33503"/>
      <c r="C33503"/>
    </row>
    <row r="33504" spans="2:3" x14ac:dyDescent="0.35">
      <c r="B33504"/>
      <c r="C33504"/>
    </row>
    <row r="33505" spans="2:3" x14ac:dyDescent="0.35">
      <c r="B33505"/>
      <c r="C33505"/>
    </row>
    <row r="33506" spans="2:3" x14ac:dyDescent="0.35">
      <c r="B33506"/>
      <c r="C33506"/>
    </row>
    <row r="33507" spans="2:3" x14ac:dyDescent="0.35">
      <c r="B33507"/>
      <c r="C33507"/>
    </row>
    <row r="33508" spans="2:3" x14ac:dyDescent="0.35">
      <c r="B33508"/>
      <c r="C33508"/>
    </row>
    <row r="33509" spans="2:3" x14ac:dyDescent="0.35">
      <c r="B33509"/>
      <c r="C33509"/>
    </row>
    <row r="33510" spans="2:3" x14ac:dyDescent="0.35">
      <c r="B33510"/>
      <c r="C33510"/>
    </row>
    <row r="33511" spans="2:3" x14ac:dyDescent="0.35">
      <c r="B33511"/>
      <c r="C33511"/>
    </row>
    <row r="33512" spans="2:3" x14ac:dyDescent="0.35">
      <c r="B33512"/>
      <c r="C33512"/>
    </row>
    <row r="33513" spans="2:3" x14ac:dyDescent="0.35">
      <c r="B33513"/>
      <c r="C33513"/>
    </row>
    <row r="33514" spans="2:3" x14ac:dyDescent="0.35">
      <c r="B33514"/>
      <c r="C33514"/>
    </row>
    <row r="33515" spans="2:3" x14ac:dyDescent="0.35">
      <c r="B33515"/>
      <c r="C33515"/>
    </row>
    <row r="33516" spans="2:3" x14ac:dyDescent="0.35">
      <c r="B33516"/>
      <c r="C33516"/>
    </row>
    <row r="33517" spans="2:3" x14ac:dyDescent="0.35">
      <c r="B33517"/>
      <c r="C33517"/>
    </row>
    <row r="33518" spans="2:3" x14ac:dyDescent="0.35">
      <c r="B33518"/>
      <c r="C33518"/>
    </row>
    <row r="33519" spans="2:3" x14ac:dyDescent="0.35">
      <c r="B33519"/>
      <c r="C33519"/>
    </row>
    <row r="33520" spans="2:3" x14ac:dyDescent="0.35">
      <c r="B33520"/>
      <c r="C33520"/>
    </row>
    <row r="33521" spans="2:3" x14ac:dyDescent="0.35">
      <c r="B33521"/>
      <c r="C33521"/>
    </row>
    <row r="33522" spans="2:3" x14ac:dyDescent="0.35">
      <c r="B33522"/>
      <c r="C33522"/>
    </row>
    <row r="33523" spans="2:3" x14ac:dyDescent="0.35">
      <c r="B33523"/>
      <c r="C33523"/>
    </row>
    <row r="33524" spans="2:3" x14ac:dyDescent="0.35">
      <c r="B33524"/>
      <c r="C33524"/>
    </row>
    <row r="33525" spans="2:3" x14ac:dyDescent="0.35">
      <c r="B33525"/>
      <c r="C33525"/>
    </row>
    <row r="33526" spans="2:3" x14ac:dyDescent="0.35">
      <c r="B33526"/>
      <c r="C33526"/>
    </row>
    <row r="33527" spans="2:3" x14ac:dyDescent="0.35">
      <c r="B33527"/>
      <c r="C33527"/>
    </row>
    <row r="33528" spans="2:3" x14ac:dyDescent="0.35">
      <c r="B33528"/>
      <c r="C33528"/>
    </row>
    <row r="33529" spans="2:3" x14ac:dyDescent="0.35">
      <c r="B33529"/>
      <c r="C33529"/>
    </row>
    <row r="33530" spans="2:3" x14ac:dyDescent="0.35">
      <c r="B33530"/>
      <c r="C33530"/>
    </row>
    <row r="33531" spans="2:3" x14ac:dyDescent="0.35">
      <c r="B33531"/>
      <c r="C33531"/>
    </row>
    <row r="33532" spans="2:3" x14ac:dyDescent="0.35">
      <c r="B33532"/>
      <c r="C33532"/>
    </row>
    <row r="33533" spans="2:3" x14ac:dyDescent="0.35">
      <c r="B33533"/>
      <c r="C33533"/>
    </row>
    <row r="33534" spans="2:3" x14ac:dyDescent="0.35">
      <c r="B33534"/>
      <c r="C33534"/>
    </row>
    <row r="33535" spans="2:3" x14ac:dyDescent="0.35">
      <c r="B33535"/>
      <c r="C33535"/>
    </row>
    <row r="33536" spans="2:3" x14ac:dyDescent="0.35">
      <c r="B33536"/>
      <c r="C33536"/>
    </row>
    <row r="33537" spans="2:3" x14ac:dyDescent="0.35">
      <c r="B33537"/>
      <c r="C33537"/>
    </row>
    <row r="33538" spans="2:3" x14ac:dyDescent="0.35">
      <c r="B33538"/>
      <c r="C33538"/>
    </row>
    <row r="33539" spans="2:3" x14ac:dyDescent="0.35">
      <c r="B33539"/>
      <c r="C33539"/>
    </row>
    <row r="33540" spans="2:3" x14ac:dyDescent="0.35">
      <c r="B33540"/>
      <c r="C33540"/>
    </row>
    <row r="33541" spans="2:3" x14ac:dyDescent="0.35">
      <c r="B33541"/>
      <c r="C33541"/>
    </row>
    <row r="33542" spans="2:3" x14ac:dyDescent="0.35">
      <c r="B33542"/>
      <c r="C33542"/>
    </row>
    <row r="33543" spans="2:3" x14ac:dyDescent="0.35">
      <c r="B33543"/>
      <c r="C33543"/>
    </row>
    <row r="33544" spans="2:3" x14ac:dyDescent="0.35">
      <c r="B33544"/>
      <c r="C33544"/>
    </row>
    <row r="33545" spans="2:3" x14ac:dyDescent="0.35">
      <c r="B33545"/>
      <c r="C33545"/>
    </row>
    <row r="33546" spans="2:3" x14ac:dyDescent="0.35">
      <c r="B33546"/>
      <c r="C33546"/>
    </row>
    <row r="33547" spans="2:3" x14ac:dyDescent="0.35">
      <c r="B33547"/>
      <c r="C33547"/>
    </row>
    <row r="33548" spans="2:3" x14ac:dyDescent="0.35">
      <c r="B33548"/>
      <c r="C33548"/>
    </row>
    <row r="33549" spans="2:3" x14ac:dyDescent="0.35">
      <c r="B33549"/>
      <c r="C33549"/>
    </row>
    <row r="33550" spans="2:3" x14ac:dyDescent="0.35">
      <c r="B33550"/>
      <c r="C33550"/>
    </row>
    <row r="33551" spans="2:3" x14ac:dyDescent="0.35">
      <c r="B33551"/>
      <c r="C33551"/>
    </row>
    <row r="33552" spans="2:3" x14ac:dyDescent="0.35">
      <c r="B33552"/>
      <c r="C33552"/>
    </row>
    <row r="33553" spans="2:3" x14ac:dyDescent="0.35">
      <c r="B33553"/>
      <c r="C33553"/>
    </row>
    <row r="33554" spans="2:3" x14ac:dyDescent="0.35">
      <c r="B33554"/>
      <c r="C33554"/>
    </row>
    <row r="33555" spans="2:3" x14ac:dyDescent="0.35">
      <c r="B33555"/>
      <c r="C33555"/>
    </row>
    <row r="33556" spans="2:3" x14ac:dyDescent="0.35">
      <c r="B33556"/>
      <c r="C33556"/>
    </row>
    <row r="33557" spans="2:3" x14ac:dyDescent="0.35">
      <c r="B33557"/>
      <c r="C33557"/>
    </row>
    <row r="33558" spans="2:3" x14ac:dyDescent="0.35">
      <c r="B33558"/>
      <c r="C33558"/>
    </row>
    <row r="33559" spans="2:3" x14ac:dyDescent="0.35">
      <c r="B33559"/>
      <c r="C33559"/>
    </row>
    <row r="33560" spans="2:3" x14ac:dyDescent="0.35">
      <c r="B33560"/>
      <c r="C33560"/>
    </row>
    <row r="33561" spans="2:3" x14ac:dyDescent="0.35">
      <c r="B33561"/>
      <c r="C33561"/>
    </row>
    <row r="33562" spans="2:3" x14ac:dyDescent="0.35">
      <c r="B33562"/>
      <c r="C33562"/>
    </row>
    <row r="33563" spans="2:3" x14ac:dyDescent="0.35">
      <c r="B33563"/>
      <c r="C33563"/>
    </row>
    <row r="33564" spans="2:3" x14ac:dyDescent="0.35">
      <c r="B33564"/>
      <c r="C33564"/>
    </row>
    <row r="33565" spans="2:3" x14ac:dyDescent="0.35">
      <c r="B33565"/>
      <c r="C33565"/>
    </row>
    <row r="33566" spans="2:3" x14ac:dyDescent="0.35">
      <c r="B33566"/>
      <c r="C33566"/>
    </row>
    <row r="33567" spans="2:3" x14ac:dyDescent="0.35">
      <c r="B33567"/>
      <c r="C33567"/>
    </row>
    <row r="33568" spans="2:3" x14ac:dyDescent="0.35">
      <c r="B33568"/>
      <c r="C33568"/>
    </row>
    <row r="33569" spans="2:3" x14ac:dyDescent="0.35">
      <c r="B33569"/>
      <c r="C33569"/>
    </row>
    <row r="33570" spans="2:3" x14ac:dyDescent="0.35">
      <c r="B33570"/>
      <c r="C33570"/>
    </row>
    <row r="33571" spans="2:3" x14ac:dyDescent="0.35">
      <c r="B33571"/>
      <c r="C33571"/>
    </row>
    <row r="33572" spans="2:3" x14ac:dyDescent="0.35">
      <c r="B33572"/>
      <c r="C33572"/>
    </row>
    <row r="33573" spans="2:3" x14ac:dyDescent="0.35">
      <c r="B33573"/>
      <c r="C33573"/>
    </row>
    <row r="33574" spans="2:3" x14ac:dyDescent="0.35">
      <c r="B33574"/>
      <c r="C33574"/>
    </row>
    <row r="33575" spans="2:3" x14ac:dyDescent="0.35">
      <c r="B33575"/>
      <c r="C33575"/>
    </row>
    <row r="33576" spans="2:3" x14ac:dyDescent="0.35">
      <c r="B33576"/>
      <c r="C33576"/>
    </row>
    <row r="33577" spans="2:3" x14ac:dyDescent="0.35">
      <c r="B33577"/>
      <c r="C33577"/>
    </row>
    <row r="33578" spans="2:3" x14ac:dyDescent="0.35">
      <c r="B33578"/>
      <c r="C33578"/>
    </row>
    <row r="33579" spans="2:3" x14ac:dyDescent="0.35">
      <c r="B33579"/>
      <c r="C33579"/>
    </row>
    <row r="33580" spans="2:3" x14ac:dyDescent="0.35">
      <c r="B33580"/>
      <c r="C33580"/>
    </row>
    <row r="33581" spans="2:3" x14ac:dyDescent="0.35">
      <c r="B33581"/>
      <c r="C33581"/>
    </row>
    <row r="33582" spans="2:3" x14ac:dyDescent="0.35">
      <c r="B33582"/>
      <c r="C33582"/>
    </row>
    <row r="33583" spans="2:3" x14ac:dyDescent="0.35">
      <c r="B33583"/>
      <c r="C33583"/>
    </row>
    <row r="33584" spans="2:3" x14ac:dyDescent="0.35">
      <c r="B33584"/>
      <c r="C33584"/>
    </row>
    <row r="33585" spans="2:3" x14ac:dyDescent="0.35">
      <c r="B33585"/>
      <c r="C33585"/>
    </row>
    <row r="33586" spans="2:3" x14ac:dyDescent="0.35">
      <c r="B33586"/>
      <c r="C33586"/>
    </row>
    <row r="33587" spans="2:3" x14ac:dyDescent="0.35">
      <c r="B33587"/>
      <c r="C33587"/>
    </row>
    <row r="33588" spans="2:3" x14ac:dyDescent="0.35">
      <c r="B33588"/>
      <c r="C33588"/>
    </row>
    <row r="33589" spans="2:3" x14ac:dyDescent="0.35">
      <c r="B33589"/>
      <c r="C33589"/>
    </row>
    <row r="33590" spans="2:3" x14ac:dyDescent="0.35">
      <c r="B33590"/>
      <c r="C33590"/>
    </row>
    <row r="33591" spans="2:3" x14ac:dyDescent="0.35">
      <c r="B33591"/>
      <c r="C33591"/>
    </row>
    <row r="33592" spans="2:3" x14ac:dyDescent="0.35">
      <c r="B33592"/>
      <c r="C33592"/>
    </row>
    <row r="33593" spans="2:3" x14ac:dyDescent="0.35">
      <c r="B33593"/>
      <c r="C33593"/>
    </row>
    <row r="33594" spans="2:3" x14ac:dyDescent="0.35">
      <c r="B33594"/>
      <c r="C33594"/>
    </row>
    <row r="33595" spans="2:3" x14ac:dyDescent="0.35">
      <c r="B33595"/>
      <c r="C33595"/>
    </row>
    <row r="33596" spans="2:3" x14ac:dyDescent="0.35">
      <c r="B33596"/>
      <c r="C33596"/>
    </row>
    <row r="33597" spans="2:3" x14ac:dyDescent="0.35">
      <c r="B33597"/>
      <c r="C33597"/>
    </row>
    <row r="33598" spans="2:3" x14ac:dyDescent="0.35">
      <c r="B33598"/>
      <c r="C33598"/>
    </row>
    <row r="33599" spans="2:3" x14ac:dyDescent="0.35">
      <c r="B33599"/>
      <c r="C33599"/>
    </row>
    <row r="33600" spans="2:3" x14ac:dyDescent="0.35">
      <c r="B33600"/>
      <c r="C33600"/>
    </row>
    <row r="33601" spans="2:3" x14ac:dyDescent="0.35">
      <c r="B33601"/>
      <c r="C33601"/>
    </row>
    <row r="33602" spans="2:3" x14ac:dyDescent="0.35">
      <c r="B33602"/>
      <c r="C33602"/>
    </row>
    <row r="33603" spans="2:3" x14ac:dyDescent="0.35">
      <c r="B33603"/>
      <c r="C33603"/>
    </row>
    <row r="33604" spans="2:3" x14ac:dyDescent="0.35">
      <c r="B33604"/>
      <c r="C33604"/>
    </row>
    <row r="33605" spans="2:3" x14ac:dyDescent="0.35">
      <c r="B33605"/>
      <c r="C33605"/>
    </row>
    <row r="33606" spans="2:3" x14ac:dyDescent="0.35">
      <c r="B33606"/>
      <c r="C33606"/>
    </row>
    <row r="33607" spans="2:3" x14ac:dyDescent="0.35">
      <c r="B33607"/>
      <c r="C33607"/>
    </row>
    <row r="33608" spans="2:3" x14ac:dyDescent="0.35">
      <c r="B33608"/>
      <c r="C33608"/>
    </row>
    <row r="33609" spans="2:3" x14ac:dyDescent="0.35">
      <c r="B33609"/>
      <c r="C33609"/>
    </row>
    <row r="33610" spans="2:3" x14ac:dyDescent="0.35">
      <c r="B33610"/>
      <c r="C33610"/>
    </row>
    <row r="33611" spans="2:3" x14ac:dyDescent="0.35">
      <c r="B33611"/>
      <c r="C33611"/>
    </row>
    <row r="33612" spans="2:3" x14ac:dyDescent="0.35">
      <c r="B33612"/>
      <c r="C33612"/>
    </row>
    <row r="33613" spans="2:3" x14ac:dyDescent="0.35">
      <c r="B33613"/>
      <c r="C33613"/>
    </row>
    <row r="33614" spans="2:3" x14ac:dyDescent="0.35">
      <c r="B33614"/>
      <c r="C33614"/>
    </row>
    <row r="33615" spans="2:3" x14ac:dyDescent="0.35">
      <c r="B33615"/>
      <c r="C33615"/>
    </row>
    <row r="33616" spans="2:3" x14ac:dyDescent="0.35">
      <c r="B33616"/>
      <c r="C33616"/>
    </row>
    <row r="33617" spans="2:3" x14ac:dyDescent="0.35">
      <c r="B33617"/>
      <c r="C33617"/>
    </row>
    <row r="33618" spans="2:3" x14ac:dyDescent="0.35">
      <c r="B33618"/>
      <c r="C33618"/>
    </row>
    <row r="33619" spans="2:3" x14ac:dyDescent="0.35">
      <c r="B33619"/>
      <c r="C33619"/>
    </row>
    <row r="33620" spans="2:3" x14ac:dyDescent="0.35">
      <c r="B33620"/>
      <c r="C33620"/>
    </row>
    <row r="33621" spans="2:3" x14ac:dyDescent="0.35">
      <c r="B33621"/>
      <c r="C33621"/>
    </row>
    <row r="33622" spans="2:3" x14ac:dyDescent="0.35">
      <c r="B33622"/>
      <c r="C33622"/>
    </row>
    <row r="33623" spans="2:3" x14ac:dyDescent="0.35">
      <c r="B33623"/>
      <c r="C33623"/>
    </row>
    <row r="33624" spans="2:3" x14ac:dyDescent="0.35">
      <c r="B33624"/>
      <c r="C33624"/>
    </row>
    <row r="33625" spans="2:3" x14ac:dyDescent="0.35">
      <c r="B33625"/>
      <c r="C33625"/>
    </row>
    <row r="33626" spans="2:3" x14ac:dyDescent="0.35">
      <c r="B33626"/>
      <c r="C33626"/>
    </row>
    <row r="33627" spans="2:3" x14ac:dyDescent="0.35">
      <c r="B33627"/>
      <c r="C33627"/>
    </row>
    <row r="33628" spans="2:3" x14ac:dyDescent="0.35">
      <c r="B33628"/>
      <c r="C33628"/>
    </row>
    <row r="33629" spans="2:3" x14ac:dyDescent="0.35">
      <c r="B33629"/>
      <c r="C33629"/>
    </row>
    <row r="33630" spans="2:3" x14ac:dyDescent="0.35">
      <c r="B33630"/>
      <c r="C33630"/>
    </row>
    <row r="33631" spans="2:3" x14ac:dyDescent="0.35">
      <c r="B33631"/>
      <c r="C33631"/>
    </row>
    <row r="33632" spans="2:3" x14ac:dyDescent="0.35">
      <c r="B33632"/>
      <c r="C33632"/>
    </row>
    <row r="33633" spans="2:3" x14ac:dyDescent="0.35">
      <c r="B33633"/>
      <c r="C33633"/>
    </row>
    <row r="33634" spans="2:3" x14ac:dyDescent="0.35">
      <c r="B33634"/>
      <c r="C33634"/>
    </row>
    <row r="33635" spans="2:3" x14ac:dyDescent="0.35">
      <c r="B33635"/>
      <c r="C33635"/>
    </row>
    <row r="33636" spans="2:3" x14ac:dyDescent="0.35">
      <c r="B33636"/>
      <c r="C33636"/>
    </row>
    <row r="33637" spans="2:3" x14ac:dyDescent="0.35">
      <c r="B33637"/>
      <c r="C33637"/>
    </row>
    <row r="33638" spans="2:3" x14ac:dyDescent="0.35">
      <c r="B33638"/>
      <c r="C33638"/>
    </row>
    <row r="33639" spans="2:3" x14ac:dyDescent="0.35">
      <c r="B33639"/>
      <c r="C33639"/>
    </row>
    <row r="33640" spans="2:3" x14ac:dyDescent="0.35">
      <c r="B33640"/>
      <c r="C33640"/>
    </row>
    <row r="33641" spans="2:3" x14ac:dyDescent="0.35">
      <c r="B33641"/>
      <c r="C33641"/>
    </row>
    <row r="33642" spans="2:3" x14ac:dyDescent="0.35">
      <c r="B33642"/>
      <c r="C33642"/>
    </row>
    <row r="33643" spans="2:3" x14ac:dyDescent="0.35">
      <c r="B33643"/>
      <c r="C33643"/>
    </row>
    <row r="33644" spans="2:3" x14ac:dyDescent="0.35">
      <c r="B33644"/>
      <c r="C33644"/>
    </row>
    <row r="33645" spans="2:3" x14ac:dyDescent="0.35">
      <c r="B33645"/>
      <c r="C33645"/>
    </row>
    <row r="33646" spans="2:3" x14ac:dyDescent="0.35">
      <c r="B33646"/>
      <c r="C33646"/>
    </row>
    <row r="33647" spans="2:3" x14ac:dyDescent="0.35">
      <c r="B33647"/>
      <c r="C33647"/>
    </row>
    <row r="33648" spans="2:3" x14ac:dyDescent="0.35">
      <c r="B33648"/>
      <c r="C33648"/>
    </row>
    <row r="33649" spans="2:3" x14ac:dyDescent="0.35">
      <c r="B33649"/>
      <c r="C33649"/>
    </row>
    <row r="33650" spans="2:3" x14ac:dyDescent="0.35">
      <c r="B33650"/>
      <c r="C33650"/>
    </row>
    <row r="33651" spans="2:3" x14ac:dyDescent="0.35">
      <c r="B33651"/>
      <c r="C33651"/>
    </row>
    <row r="33652" spans="2:3" x14ac:dyDescent="0.35">
      <c r="B33652"/>
      <c r="C33652"/>
    </row>
    <row r="33653" spans="2:3" x14ac:dyDescent="0.35">
      <c r="B33653"/>
      <c r="C33653"/>
    </row>
    <row r="33654" spans="2:3" x14ac:dyDescent="0.35">
      <c r="B33654"/>
      <c r="C33654"/>
    </row>
    <row r="33655" spans="2:3" x14ac:dyDescent="0.35">
      <c r="B33655"/>
      <c r="C33655"/>
    </row>
    <row r="33656" spans="2:3" x14ac:dyDescent="0.35">
      <c r="B33656"/>
      <c r="C33656"/>
    </row>
    <row r="33657" spans="2:3" x14ac:dyDescent="0.35">
      <c r="B33657"/>
      <c r="C33657"/>
    </row>
    <row r="33658" spans="2:3" x14ac:dyDescent="0.35">
      <c r="B33658"/>
      <c r="C33658"/>
    </row>
    <row r="33659" spans="2:3" x14ac:dyDescent="0.35">
      <c r="B33659"/>
      <c r="C33659"/>
    </row>
    <row r="33660" spans="2:3" x14ac:dyDescent="0.35">
      <c r="B33660"/>
      <c r="C33660"/>
    </row>
    <row r="33661" spans="2:3" x14ac:dyDescent="0.35">
      <c r="B33661"/>
      <c r="C33661"/>
    </row>
    <row r="33662" spans="2:3" x14ac:dyDescent="0.35">
      <c r="B33662"/>
      <c r="C33662"/>
    </row>
    <row r="33663" spans="2:3" x14ac:dyDescent="0.35">
      <c r="B33663"/>
      <c r="C33663"/>
    </row>
    <row r="33664" spans="2:3" x14ac:dyDescent="0.35">
      <c r="B33664"/>
      <c r="C33664"/>
    </row>
    <row r="33665" spans="2:3" x14ac:dyDescent="0.35">
      <c r="B33665"/>
      <c r="C33665"/>
    </row>
    <row r="33666" spans="2:3" x14ac:dyDescent="0.35">
      <c r="B33666"/>
      <c r="C33666"/>
    </row>
    <row r="33667" spans="2:3" x14ac:dyDescent="0.35">
      <c r="B33667"/>
      <c r="C33667"/>
    </row>
    <row r="33668" spans="2:3" x14ac:dyDescent="0.35">
      <c r="B33668"/>
      <c r="C33668"/>
    </row>
    <row r="33669" spans="2:3" x14ac:dyDescent="0.35">
      <c r="B33669"/>
      <c r="C33669"/>
    </row>
    <row r="33670" spans="2:3" x14ac:dyDescent="0.35">
      <c r="B33670"/>
      <c r="C33670"/>
    </row>
    <row r="33671" spans="2:3" x14ac:dyDescent="0.35">
      <c r="B33671"/>
      <c r="C33671"/>
    </row>
    <row r="33672" spans="2:3" x14ac:dyDescent="0.35">
      <c r="B33672"/>
      <c r="C33672"/>
    </row>
    <row r="33673" spans="2:3" x14ac:dyDescent="0.35">
      <c r="B33673"/>
      <c r="C33673"/>
    </row>
    <row r="33674" spans="2:3" x14ac:dyDescent="0.35">
      <c r="B33674"/>
      <c r="C33674"/>
    </row>
    <row r="33675" spans="2:3" x14ac:dyDescent="0.35">
      <c r="B33675"/>
      <c r="C33675"/>
    </row>
    <row r="33676" spans="2:3" x14ac:dyDescent="0.35">
      <c r="B33676"/>
      <c r="C33676"/>
    </row>
    <row r="33677" spans="2:3" x14ac:dyDescent="0.35">
      <c r="B33677"/>
      <c r="C33677"/>
    </row>
    <row r="33678" spans="2:3" x14ac:dyDescent="0.35">
      <c r="B33678"/>
      <c r="C33678"/>
    </row>
    <row r="33679" spans="2:3" x14ac:dyDescent="0.35">
      <c r="B33679"/>
      <c r="C33679"/>
    </row>
    <row r="33680" spans="2:3" x14ac:dyDescent="0.35">
      <c r="B33680"/>
      <c r="C33680"/>
    </row>
    <row r="33681" spans="2:3" x14ac:dyDescent="0.35">
      <c r="B33681"/>
      <c r="C33681"/>
    </row>
    <row r="33682" spans="2:3" x14ac:dyDescent="0.35">
      <c r="B33682"/>
      <c r="C33682"/>
    </row>
    <row r="33683" spans="2:3" x14ac:dyDescent="0.35">
      <c r="B33683"/>
      <c r="C33683"/>
    </row>
    <row r="33684" spans="2:3" x14ac:dyDescent="0.35">
      <c r="B33684"/>
      <c r="C33684"/>
    </row>
    <row r="33685" spans="2:3" x14ac:dyDescent="0.35">
      <c r="B33685"/>
      <c r="C33685"/>
    </row>
    <row r="33686" spans="2:3" x14ac:dyDescent="0.35">
      <c r="B33686"/>
      <c r="C33686"/>
    </row>
    <row r="33687" spans="2:3" x14ac:dyDescent="0.35">
      <c r="B33687"/>
      <c r="C33687"/>
    </row>
    <row r="33688" spans="2:3" x14ac:dyDescent="0.35">
      <c r="B33688"/>
      <c r="C33688"/>
    </row>
    <row r="33689" spans="2:3" x14ac:dyDescent="0.35">
      <c r="B33689"/>
      <c r="C33689"/>
    </row>
    <row r="33690" spans="2:3" x14ac:dyDescent="0.35">
      <c r="B33690"/>
      <c r="C33690"/>
    </row>
    <row r="33691" spans="2:3" x14ac:dyDescent="0.35">
      <c r="B33691"/>
      <c r="C33691"/>
    </row>
    <row r="33692" spans="2:3" x14ac:dyDescent="0.35">
      <c r="B33692"/>
      <c r="C33692"/>
    </row>
    <row r="33693" spans="2:3" x14ac:dyDescent="0.35">
      <c r="B33693"/>
      <c r="C33693"/>
    </row>
    <row r="33694" spans="2:3" x14ac:dyDescent="0.35">
      <c r="B33694"/>
      <c r="C33694"/>
    </row>
    <row r="33695" spans="2:3" x14ac:dyDescent="0.35">
      <c r="B33695"/>
      <c r="C33695"/>
    </row>
    <row r="33696" spans="2:3" x14ac:dyDescent="0.35">
      <c r="B33696"/>
      <c r="C33696"/>
    </row>
    <row r="33697" spans="2:3" x14ac:dyDescent="0.35">
      <c r="B33697"/>
      <c r="C33697"/>
    </row>
    <row r="33698" spans="2:3" x14ac:dyDescent="0.35">
      <c r="B33698"/>
      <c r="C33698"/>
    </row>
    <row r="33699" spans="2:3" x14ac:dyDescent="0.35">
      <c r="B33699"/>
      <c r="C33699"/>
    </row>
    <row r="33700" spans="2:3" x14ac:dyDescent="0.35">
      <c r="B33700"/>
      <c r="C33700"/>
    </row>
    <row r="33701" spans="2:3" x14ac:dyDescent="0.35">
      <c r="B33701"/>
      <c r="C33701"/>
    </row>
    <row r="33702" spans="2:3" x14ac:dyDescent="0.35">
      <c r="B33702"/>
      <c r="C33702"/>
    </row>
    <row r="33703" spans="2:3" x14ac:dyDescent="0.35">
      <c r="B33703"/>
      <c r="C33703"/>
    </row>
    <row r="33704" spans="2:3" x14ac:dyDescent="0.35">
      <c r="B33704"/>
      <c r="C33704"/>
    </row>
    <row r="33705" spans="2:3" x14ac:dyDescent="0.35">
      <c r="B33705"/>
      <c r="C33705"/>
    </row>
    <row r="33706" spans="2:3" x14ac:dyDescent="0.35">
      <c r="B33706"/>
      <c r="C33706"/>
    </row>
    <row r="33707" spans="2:3" x14ac:dyDescent="0.35">
      <c r="B33707"/>
      <c r="C33707"/>
    </row>
    <row r="33708" spans="2:3" x14ac:dyDescent="0.35">
      <c r="B33708"/>
      <c r="C33708"/>
    </row>
    <row r="33709" spans="2:3" x14ac:dyDescent="0.35">
      <c r="B33709"/>
      <c r="C33709"/>
    </row>
    <row r="33710" spans="2:3" x14ac:dyDescent="0.35">
      <c r="B33710"/>
      <c r="C33710"/>
    </row>
    <row r="33711" spans="2:3" x14ac:dyDescent="0.35">
      <c r="B33711"/>
      <c r="C33711"/>
    </row>
    <row r="33712" spans="2:3" x14ac:dyDescent="0.35">
      <c r="B33712"/>
      <c r="C33712"/>
    </row>
    <row r="33713" spans="2:3" x14ac:dyDescent="0.35">
      <c r="B33713"/>
      <c r="C33713"/>
    </row>
    <row r="33714" spans="2:3" x14ac:dyDescent="0.35">
      <c r="B33714"/>
      <c r="C33714"/>
    </row>
    <row r="33715" spans="2:3" x14ac:dyDescent="0.35">
      <c r="B33715"/>
      <c r="C33715"/>
    </row>
    <row r="33716" spans="2:3" x14ac:dyDescent="0.35">
      <c r="B33716"/>
      <c r="C33716"/>
    </row>
    <row r="33717" spans="2:3" x14ac:dyDescent="0.35">
      <c r="B33717"/>
      <c r="C33717"/>
    </row>
    <row r="33718" spans="2:3" x14ac:dyDescent="0.35">
      <c r="B33718"/>
      <c r="C33718"/>
    </row>
    <row r="33719" spans="2:3" x14ac:dyDescent="0.35">
      <c r="B33719"/>
      <c r="C33719"/>
    </row>
    <row r="33720" spans="2:3" x14ac:dyDescent="0.35">
      <c r="B33720"/>
      <c r="C33720"/>
    </row>
    <row r="33721" spans="2:3" x14ac:dyDescent="0.35">
      <c r="B33721"/>
      <c r="C33721"/>
    </row>
    <row r="33722" spans="2:3" x14ac:dyDescent="0.35">
      <c r="B33722"/>
      <c r="C33722"/>
    </row>
    <row r="33723" spans="2:3" x14ac:dyDescent="0.35">
      <c r="B33723"/>
      <c r="C33723"/>
    </row>
    <row r="33724" spans="2:3" x14ac:dyDescent="0.35">
      <c r="B33724"/>
      <c r="C33724"/>
    </row>
    <row r="33725" spans="2:3" x14ac:dyDescent="0.35">
      <c r="B33725"/>
      <c r="C33725"/>
    </row>
    <row r="33726" spans="2:3" x14ac:dyDescent="0.35">
      <c r="B33726"/>
      <c r="C33726"/>
    </row>
    <row r="33727" spans="2:3" x14ac:dyDescent="0.35">
      <c r="B33727"/>
      <c r="C33727"/>
    </row>
    <row r="33728" spans="2:3" x14ac:dyDescent="0.35">
      <c r="B33728"/>
      <c r="C33728"/>
    </row>
    <row r="33729" spans="2:3" x14ac:dyDescent="0.35">
      <c r="B33729"/>
      <c r="C33729"/>
    </row>
    <row r="33730" spans="2:3" x14ac:dyDescent="0.35">
      <c r="B33730"/>
      <c r="C33730"/>
    </row>
    <row r="33731" spans="2:3" x14ac:dyDescent="0.35">
      <c r="B33731"/>
      <c r="C33731"/>
    </row>
    <row r="33732" spans="2:3" x14ac:dyDescent="0.35">
      <c r="B33732"/>
      <c r="C33732"/>
    </row>
    <row r="33733" spans="2:3" x14ac:dyDescent="0.35">
      <c r="B33733"/>
      <c r="C33733"/>
    </row>
    <row r="33734" spans="2:3" x14ac:dyDescent="0.35">
      <c r="B33734"/>
      <c r="C33734"/>
    </row>
    <row r="33735" spans="2:3" x14ac:dyDescent="0.35">
      <c r="B33735"/>
      <c r="C33735"/>
    </row>
    <row r="33736" spans="2:3" x14ac:dyDescent="0.35">
      <c r="B33736"/>
      <c r="C33736"/>
    </row>
    <row r="33737" spans="2:3" x14ac:dyDescent="0.35">
      <c r="B33737"/>
      <c r="C33737"/>
    </row>
    <row r="33738" spans="2:3" x14ac:dyDescent="0.35">
      <c r="B33738"/>
      <c r="C33738"/>
    </row>
    <row r="33739" spans="2:3" x14ac:dyDescent="0.35">
      <c r="B33739"/>
      <c r="C33739"/>
    </row>
    <row r="33740" spans="2:3" x14ac:dyDescent="0.35">
      <c r="B33740"/>
      <c r="C33740"/>
    </row>
    <row r="33741" spans="2:3" x14ac:dyDescent="0.35">
      <c r="B33741"/>
      <c r="C33741"/>
    </row>
    <row r="33742" spans="2:3" x14ac:dyDescent="0.35">
      <c r="B33742"/>
      <c r="C33742"/>
    </row>
    <row r="33743" spans="2:3" x14ac:dyDescent="0.35">
      <c r="B33743"/>
      <c r="C33743"/>
    </row>
    <row r="33744" spans="2:3" x14ac:dyDescent="0.35">
      <c r="B33744"/>
      <c r="C33744"/>
    </row>
    <row r="33745" spans="2:3" x14ac:dyDescent="0.35">
      <c r="B33745"/>
      <c r="C33745"/>
    </row>
    <row r="33746" spans="2:3" x14ac:dyDescent="0.35">
      <c r="B33746"/>
      <c r="C33746"/>
    </row>
    <row r="33747" spans="2:3" x14ac:dyDescent="0.35">
      <c r="B33747"/>
      <c r="C33747"/>
    </row>
    <row r="33748" spans="2:3" x14ac:dyDescent="0.35">
      <c r="B33748"/>
      <c r="C33748"/>
    </row>
    <row r="33749" spans="2:3" x14ac:dyDescent="0.35">
      <c r="B33749"/>
      <c r="C33749"/>
    </row>
    <row r="33750" spans="2:3" x14ac:dyDescent="0.35">
      <c r="B33750"/>
      <c r="C33750"/>
    </row>
    <row r="33751" spans="2:3" x14ac:dyDescent="0.35">
      <c r="B33751"/>
      <c r="C33751"/>
    </row>
    <row r="33752" spans="2:3" x14ac:dyDescent="0.35">
      <c r="B33752"/>
      <c r="C33752"/>
    </row>
    <row r="33753" spans="2:3" x14ac:dyDescent="0.35">
      <c r="B33753"/>
      <c r="C33753"/>
    </row>
    <row r="33754" spans="2:3" x14ac:dyDescent="0.35">
      <c r="B33754"/>
      <c r="C33754"/>
    </row>
    <row r="33755" spans="2:3" x14ac:dyDescent="0.35">
      <c r="B33755"/>
      <c r="C33755"/>
    </row>
    <row r="33756" spans="2:3" x14ac:dyDescent="0.35">
      <c r="B33756"/>
      <c r="C33756"/>
    </row>
    <row r="33757" spans="2:3" x14ac:dyDescent="0.35">
      <c r="B33757"/>
      <c r="C33757"/>
    </row>
    <row r="33758" spans="2:3" x14ac:dyDescent="0.35">
      <c r="B33758"/>
      <c r="C33758"/>
    </row>
    <row r="33759" spans="2:3" x14ac:dyDescent="0.35">
      <c r="B33759"/>
      <c r="C33759"/>
    </row>
    <row r="33760" spans="2:3" x14ac:dyDescent="0.35">
      <c r="B33760"/>
      <c r="C33760"/>
    </row>
    <row r="33761" spans="2:3" x14ac:dyDescent="0.35">
      <c r="B33761"/>
      <c r="C33761"/>
    </row>
    <row r="33762" spans="2:3" x14ac:dyDescent="0.35">
      <c r="B33762"/>
      <c r="C33762"/>
    </row>
    <row r="33763" spans="2:3" x14ac:dyDescent="0.35">
      <c r="B33763"/>
      <c r="C33763"/>
    </row>
    <row r="33764" spans="2:3" x14ac:dyDescent="0.35">
      <c r="B33764"/>
      <c r="C33764"/>
    </row>
    <row r="33765" spans="2:3" x14ac:dyDescent="0.35">
      <c r="B33765"/>
      <c r="C33765"/>
    </row>
    <row r="33766" spans="2:3" x14ac:dyDescent="0.35">
      <c r="B33766"/>
      <c r="C33766"/>
    </row>
    <row r="33767" spans="2:3" x14ac:dyDescent="0.35">
      <c r="B33767"/>
      <c r="C33767"/>
    </row>
    <row r="33768" spans="2:3" x14ac:dyDescent="0.35">
      <c r="B33768"/>
      <c r="C33768"/>
    </row>
    <row r="33769" spans="2:3" x14ac:dyDescent="0.35">
      <c r="B33769"/>
      <c r="C33769"/>
    </row>
    <row r="33770" spans="2:3" x14ac:dyDescent="0.35">
      <c r="B33770"/>
      <c r="C33770"/>
    </row>
    <row r="33771" spans="2:3" x14ac:dyDescent="0.35">
      <c r="B33771"/>
      <c r="C33771"/>
    </row>
    <row r="33772" spans="2:3" x14ac:dyDescent="0.35">
      <c r="B33772"/>
      <c r="C33772"/>
    </row>
    <row r="33773" spans="2:3" x14ac:dyDescent="0.35">
      <c r="B33773"/>
      <c r="C33773"/>
    </row>
    <row r="33774" spans="2:3" x14ac:dyDescent="0.35">
      <c r="B33774"/>
      <c r="C33774"/>
    </row>
    <row r="33775" spans="2:3" x14ac:dyDescent="0.35">
      <c r="B33775"/>
      <c r="C33775"/>
    </row>
    <row r="33776" spans="2:3" x14ac:dyDescent="0.35">
      <c r="B33776"/>
      <c r="C33776"/>
    </row>
    <row r="33777" spans="2:3" x14ac:dyDescent="0.35">
      <c r="B33777"/>
      <c r="C33777"/>
    </row>
    <row r="33778" spans="2:3" x14ac:dyDescent="0.35">
      <c r="B33778"/>
      <c r="C33778"/>
    </row>
    <row r="33779" spans="2:3" x14ac:dyDescent="0.35">
      <c r="B33779"/>
      <c r="C33779"/>
    </row>
    <row r="33780" spans="2:3" x14ac:dyDescent="0.35">
      <c r="B33780"/>
      <c r="C33780"/>
    </row>
    <row r="33781" spans="2:3" x14ac:dyDescent="0.35">
      <c r="B33781"/>
      <c r="C33781"/>
    </row>
    <row r="33782" spans="2:3" x14ac:dyDescent="0.35">
      <c r="B33782"/>
      <c r="C33782"/>
    </row>
    <row r="33783" spans="2:3" x14ac:dyDescent="0.35">
      <c r="B33783"/>
      <c r="C33783"/>
    </row>
    <row r="33784" spans="2:3" x14ac:dyDescent="0.35">
      <c r="B33784"/>
      <c r="C33784"/>
    </row>
    <row r="33785" spans="2:3" x14ac:dyDescent="0.35">
      <c r="B33785"/>
      <c r="C33785"/>
    </row>
    <row r="33786" spans="2:3" x14ac:dyDescent="0.35">
      <c r="B33786"/>
      <c r="C33786"/>
    </row>
    <row r="33787" spans="2:3" x14ac:dyDescent="0.35">
      <c r="B33787"/>
      <c r="C33787"/>
    </row>
    <row r="33788" spans="2:3" x14ac:dyDescent="0.35">
      <c r="B33788"/>
      <c r="C33788"/>
    </row>
    <row r="33789" spans="2:3" x14ac:dyDescent="0.35">
      <c r="B33789"/>
      <c r="C33789"/>
    </row>
    <row r="33790" spans="2:3" x14ac:dyDescent="0.35">
      <c r="B33790"/>
      <c r="C33790"/>
    </row>
    <row r="33791" spans="2:3" x14ac:dyDescent="0.35">
      <c r="B33791"/>
      <c r="C33791"/>
    </row>
    <row r="33792" spans="2:3" x14ac:dyDescent="0.35">
      <c r="B33792"/>
      <c r="C33792"/>
    </row>
    <row r="33793" spans="2:3" x14ac:dyDescent="0.35">
      <c r="B33793"/>
      <c r="C33793"/>
    </row>
    <row r="33794" spans="2:3" x14ac:dyDescent="0.35">
      <c r="B33794"/>
      <c r="C33794"/>
    </row>
    <row r="33795" spans="2:3" x14ac:dyDescent="0.35">
      <c r="B33795"/>
      <c r="C33795"/>
    </row>
    <row r="33796" spans="2:3" x14ac:dyDescent="0.35">
      <c r="B33796"/>
      <c r="C33796"/>
    </row>
    <row r="33797" spans="2:3" x14ac:dyDescent="0.35">
      <c r="B33797"/>
      <c r="C33797"/>
    </row>
    <row r="33798" spans="2:3" x14ac:dyDescent="0.35">
      <c r="B33798"/>
      <c r="C33798"/>
    </row>
    <row r="33799" spans="2:3" x14ac:dyDescent="0.35">
      <c r="B33799"/>
      <c r="C33799"/>
    </row>
    <row r="33800" spans="2:3" x14ac:dyDescent="0.35">
      <c r="B33800"/>
      <c r="C33800"/>
    </row>
    <row r="33801" spans="2:3" x14ac:dyDescent="0.35">
      <c r="B33801"/>
      <c r="C33801"/>
    </row>
    <row r="33802" spans="2:3" x14ac:dyDescent="0.35">
      <c r="B33802"/>
      <c r="C33802"/>
    </row>
    <row r="33803" spans="2:3" x14ac:dyDescent="0.35">
      <c r="B33803"/>
      <c r="C33803"/>
    </row>
    <row r="33804" spans="2:3" x14ac:dyDescent="0.35">
      <c r="B33804"/>
      <c r="C33804"/>
    </row>
    <row r="33805" spans="2:3" x14ac:dyDescent="0.35">
      <c r="B33805"/>
      <c r="C33805"/>
    </row>
    <row r="33806" spans="2:3" x14ac:dyDescent="0.35">
      <c r="B33806"/>
      <c r="C33806"/>
    </row>
    <row r="33807" spans="2:3" x14ac:dyDescent="0.35">
      <c r="B33807"/>
      <c r="C33807"/>
    </row>
    <row r="33808" spans="2:3" x14ac:dyDescent="0.35">
      <c r="B33808"/>
      <c r="C33808"/>
    </row>
    <row r="33809" spans="2:3" x14ac:dyDescent="0.35">
      <c r="B33809"/>
      <c r="C33809"/>
    </row>
    <row r="33810" spans="2:3" x14ac:dyDescent="0.35">
      <c r="B33810"/>
      <c r="C33810"/>
    </row>
    <row r="33811" spans="2:3" x14ac:dyDescent="0.35">
      <c r="B33811"/>
      <c r="C33811"/>
    </row>
    <row r="33812" spans="2:3" x14ac:dyDescent="0.35">
      <c r="B33812"/>
      <c r="C33812"/>
    </row>
    <row r="33813" spans="2:3" x14ac:dyDescent="0.35">
      <c r="B33813"/>
      <c r="C33813"/>
    </row>
    <row r="33814" spans="2:3" x14ac:dyDescent="0.35">
      <c r="B33814"/>
      <c r="C33814"/>
    </row>
    <row r="33815" spans="2:3" x14ac:dyDescent="0.35">
      <c r="B33815"/>
      <c r="C33815"/>
    </row>
    <row r="33816" spans="2:3" x14ac:dyDescent="0.35">
      <c r="B33816"/>
      <c r="C33816"/>
    </row>
    <row r="33817" spans="2:3" x14ac:dyDescent="0.35">
      <c r="B33817"/>
      <c r="C33817"/>
    </row>
    <row r="33818" spans="2:3" x14ac:dyDescent="0.35">
      <c r="B33818"/>
      <c r="C33818"/>
    </row>
    <row r="33819" spans="2:3" x14ac:dyDescent="0.35">
      <c r="B33819"/>
      <c r="C33819"/>
    </row>
    <row r="33820" spans="2:3" x14ac:dyDescent="0.35">
      <c r="B33820"/>
      <c r="C33820"/>
    </row>
    <row r="33821" spans="2:3" x14ac:dyDescent="0.35">
      <c r="B33821"/>
      <c r="C33821"/>
    </row>
    <row r="33822" spans="2:3" x14ac:dyDescent="0.35">
      <c r="B33822"/>
      <c r="C33822"/>
    </row>
    <row r="33823" spans="2:3" x14ac:dyDescent="0.35">
      <c r="B33823"/>
      <c r="C33823"/>
    </row>
    <row r="33824" spans="2:3" x14ac:dyDescent="0.35">
      <c r="B33824"/>
      <c r="C33824"/>
    </row>
    <row r="33825" spans="2:3" x14ac:dyDescent="0.35">
      <c r="B33825"/>
      <c r="C33825"/>
    </row>
    <row r="33826" spans="2:3" x14ac:dyDescent="0.35">
      <c r="B33826"/>
      <c r="C33826"/>
    </row>
    <row r="33827" spans="2:3" x14ac:dyDescent="0.35">
      <c r="B33827"/>
      <c r="C33827"/>
    </row>
    <row r="33828" spans="2:3" x14ac:dyDescent="0.35">
      <c r="B33828"/>
      <c r="C33828"/>
    </row>
    <row r="33829" spans="2:3" x14ac:dyDescent="0.35">
      <c r="B33829"/>
      <c r="C33829"/>
    </row>
    <row r="33830" spans="2:3" x14ac:dyDescent="0.35">
      <c r="B33830"/>
      <c r="C33830"/>
    </row>
    <row r="33831" spans="2:3" x14ac:dyDescent="0.35">
      <c r="B33831"/>
      <c r="C33831"/>
    </row>
    <row r="33832" spans="2:3" x14ac:dyDescent="0.35">
      <c r="B33832"/>
      <c r="C33832"/>
    </row>
    <row r="33833" spans="2:3" x14ac:dyDescent="0.35">
      <c r="B33833"/>
      <c r="C33833"/>
    </row>
    <row r="33834" spans="2:3" x14ac:dyDescent="0.35">
      <c r="B33834"/>
      <c r="C33834"/>
    </row>
    <row r="33835" spans="2:3" x14ac:dyDescent="0.35">
      <c r="B33835"/>
      <c r="C33835"/>
    </row>
    <row r="33836" spans="2:3" x14ac:dyDescent="0.35">
      <c r="B33836"/>
      <c r="C33836"/>
    </row>
    <row r="33837" spans="2:3" x14ac:dyDescent="0.35">
      <c r="B33837"/>
      <c r="C33837"/>
    </row>
    <row r="33838" spans="2:3" x14ac:dyDescent="0.35">
      <c r="B33838"/>
      <c r="C33838"/>
    </row>
    <row r="33839" spans="2:3" x14ac:dyDescent="0.35">
      <c r="B33839"/>
      <c r="C33839"/>
    </row>
    <row r="33840" spans="2:3" x14ac:dyDescent="0.35">
      <c r="B33840"/>
      <c r="C33840"/>
    </row>
    <row r="33841" spans="2:3" x14ac:dyDescent="0.35">
      <c r="B33841"/>
      <c r="C33841"/>
    </row>
    <row r="33842" spans="2:3" x14ac:dyDescent="0.35">
      <c r="B33842"/>
      <c r="C33842"/>
    </row>
    <row r="33843" spans="2:3" x14ac:dyDescent="0.35">
      <c r="B33843"/>
      <c r="C33843"/>
    </row>
    <row r="33844" spans="2:3" x14ac:dyDescent="0.35">
      <c r="B33844"/>
      <c r="C33844"/>
    </row>
    <row r="33845" spans="2:3" x14ac:dyDescent="0.35">
      <c r="B33845"/>
      <c r="C33845"/>
    </row>
    <row r="33846" spans="2:3" x14ac:dyDescent="0.35">
      <c r="B33846"/>
      <c r="C33846"/>
    </row>
    <row r="33847" spans="2:3" x14ac:dyDescent="0.35">
      <c r="B33847"/>
      <c r="C33847"/>
    </row>
    <row r="33848" spans="2:3" x14ac:dyDescent="0.35">
      <c r="B33848"/>
      <c r="C33848"/>
    </row>
    <row r="33849" spans="2:3" x14ac:dyDescent="0.35">
      <c r="B33849"/>
      <c r="C33849"/>
    </row>
    <row r="33850" spans="2:3" x14ac:dyDescent="0.35">
      <c r="B33850"/>
      <c r="C33850"/>
    </row>
    <row r="33851" spans="2:3" x14ac:dyDescent="0.35">
      <c r="B33851"/>
      <c r="C33851"/>
    </row>
    <row r="33852" spans="2:3" x14ac:dyDescent="0.35">
      <c r="B33852"/>
      <c r="C33852"/>
    </row>
    <row r="33853" spans="2:3" x14ac:dyDescent="0.35">
      <c r="B33853"/>
      <c r="C33853"/>
    </row>
    <row r="33854" spans="2:3" x14ac:dyDescent="0.35">
      <c r="B33854"/>
      <c r="C33854"/>
    </row>
    <row r="33855" spans="2:3" x14ac:dyDescent="0.35">
      <c r="B33855"/>
      <c r="C33855"/>
    </row>
    <row r="33856" spans="2:3" x14ac:dyDescent="0.35">
      <c r="B33856"/>
      <c r="C33856"/>
    </row>
    <row r="33857" spans="2:3" x14ac:dyDescent="0.35">
      <c r="B33857"/>
      <c r="C33857"/>
    </row>
    <row r="33858" spans="2:3" x14ac:dyDescent="0.35">
      <c r="B33858"/>
      <c r="C33858"/>
    </row>
    <row r="33859" spans="2:3" x14ac:dyDescent="0.35">
      <c r="B33859"/>
      <c r="C33859"/>
    </row>
    <row r="33860" spans="2:3" x14ac:dyDescent="0.35">
      <c r="B33860"/>
      <c r="C33860"/>
    </row>
    <row r="33861" spans="2:3" x14ac:dyDescent="0.35">
      <c r="B33861"/>
      <c r="C33861"/>
    </row>
    <row r="33862" spans="2:3" x14ac:dyDescent="0.35">
      <c r="B33862"/>
      <c r="C33862"/>
    </row>
    <row r="33863" spans="2:3" x14ac:dyDescent="0.35">
      <c r="B33863"/>
      <c r="C33863"/>
    </row>
    <row r="33864" spans="2:3" x14ac:dyDescent="0.35">
      <c r="B33864"/>
      <c r="C33864"/>
    </row>
    <row r="33865" spans="2:3" x14ac:dyDescent="0.35">
      <c r="B33865"/>
      <c r="C33865"/>
    </row>
    <row r="33866" spans="2:3" x14ac:dyDescent="0.35">
      <c r="B33866"/>
      <c r="C33866"/>
    </row>
    <row r="33867" spans="2:3" x14ac:dyDescent="0.35">
      <c r="B33867"/>
      <c r="C33867"/>
    </row>
    <row r="33868" spans="2:3" x14ac:dyDescent="0.35">
      <c r="B33868"/>
      <c r="C33868"/>
    </row>
    <row r="33869" spans="2:3" x14ac:dyDescent="0.35">
      <c r="B33869"/>
      <c r="C33869"/>
    </row>
    <row r="33870" spans="2:3" x14ac:dyDescent="0.35">
      <c r="B33870"/>
      <c r="C33870"/>
    </row>
    <row r="33871" spans="2:3" x14ac:dyDescent="0.35">
      <c r="B33871"/>
      <c r="C33871"/>
    </row>
    <row r="33872" spans="2:3" x14ac:dyDescent="0.35">
      <c r="B33872"/>
      <c r="C33872"/>
    </row>
    <row r="33873" spans="2:3" x14ac:dyDescent="0.35">
      <c r="B33873"/>
      <c r="C33873"/>
    </row>
    <row r="33874" spans="2:3" x14ac:dyDescent="0.35">
      <c r="B33874"/>
      <c r="C33874"/>
    </row>
    <row r="33875" spans="2:3" x14ac:dyDescent="0.35">
      <c r="B33875"/>
      <c r="C33875"/>
    </row>
    <row r="33876" spans="2:3" x14ac:dyDescent="0.35">
      <c r="B33876"/>
      <c r="C33876"/>
    </row>
    <row r="33877" spans="2:3" x14ac:dyDescent="0.35">
      <c r="B33877"/>
      <c r="C33877"/>
    </row>
    <row r="33878" spans="2:3" x14ac:dyDescent="0.35">
      <c r="B33878"/>
      <c r="C33878"/>
    </row>
    <row r="33879" spans="2:3" x14ac:dyDescent="0.35">
      <c r="B33879"/>
      <c r="C33879"/>
    </row>
    <row r="33880" spans="2:3" x14ac:dyDescent="0.35">
      <c r="B33880"/>
      <c r="C33880"/>
    </row>
    <row r="33881" spans="2:3" x14ac:dyDescent="0.35">
      <c r="B33881"/>
      <c r="C33881"/>
    </row>
    <row r="33882" spans="2:3" x14ac:dyDescent="0.35">
      <c r="B33882"/>
      <c r="C33882"/>
    </row>
    <row r="33883" spans="2:3" x14ac:dyDescent="0.35">
      <c r="B33883"/>
      <c r="C33883"/>
    </row>
    <row r="33884" spans="2:3" x14ac:dyDescent="0.35">
      <c r="B33884"/>
      <c r="C33884"/>
    </row>
    <row r="33885" spans="2:3" x14ac:dyDescent="0.35">
      <c r="B33885"/>
      <c r="C33885"/>
    </row>
    <row r="33886" spans="2:3" x14ac:dyDescent="0.35">
      <c r="B33886"/>
      <c r="C33886"/>
    </row>
    <row r="33887" spans="2:3" x14ac:dyDescent="0.35">
      <c r="B33887"/>
      <c r="C33887"/>
    </row>
    <row r="33888" spans="2:3" x14ac:dyDescent="0.35">
      <c r="B33888"/>
      <c r="C33888"/>
    </row>
    <row r="33889" spans="2:3" x14ac:dyDescent="0.35">
      <c r="B33889"/>
      <c r="C33889"/>
    </row>
    <row r="33890" spans="2:3" x14ac:dyDescent="0.35">
      <c r="B33890"/>
      <c r="C33890"/>
    </row>
    <row r="33891" spans="2:3" x14ac:dyDescent="0.35">
      <c r="B33891"/>
      <c r="C33891"/>
    </row>
    <row r="33892" spans="2:3" x14ac:dyDescent="0.35">
      <c r="B33892"/>
      <c r="C33892"/>
    </row>
    <row r="33893" spans="2:3" x14ac:dyDescent="0.35">
      <c r="B33893"/>
      <c r="C33893"/>
    </row>
    <row r="33894" spans="2:3" x14ac:dyDescent="0.35">
      <c r="B33894"/>
      <c r="C33894"/>
    </row>
    <row r="33895" spans="2:3" x14ac:dyDescent="0.35">
      <c r="B33895"/>
      <c r="C33895"/>
    </row>
    <row r="33896" spans="2:3" x14ac:dyDescent="0.35">
      <c r="B33896"/>
      <c r="C33896"/>
    </row>
    <row r="33897" spans="2:3" x14ac:dyDescent="0.35">
      <c r="B33897"/>
      <c r="C33897"/>
    </row>
    <row r="33898" spans="2:3" x14ac:dyDescent="0.35">
      <c r="B33898"/>
      <c r="C33898"/>
    </row>
    <row r="33899" spans="2:3" x14ac:dyDescent="0.35">
      <c r="B33899"/>
      <c r="C33899"/>
    </row>
    <row r="33900" spans="2:3" x14ac:dyDescent="0.35">
      <c r="B33900"/>
      <c r="C33900"/>
    </row>
    <row r="33901" spans="2:3" x14ac:dyDescent="0.35">
      <c r="B33901"/>
      <c r="C33901"/>
    </row>
    <row r="33902" spans="2:3" x14ac:dyDescent="0.35">
      <c r="B33902"/>
      <c r="C33902"/>
    </row>
    <row r="33903" spans="2:3" x14ac:dyDescent="0.35">
      <c r="B33903"/>
      <c r="C33903"/>
    </row>
    <row r="33904" spans="2:3" x14ac:dyDescent="0.35">
      <c r="B33904"/>
      <c r="C33904"/>
    </row>
    <row r="33905" spans="2:3" x14ac:dyDescent="0.35">
      <c r="B33905"/>
      <c r="C33905"/>
    </row>
    <row r="33906" spans="2:3" x14ac:dyDescent="0.35">
      <c r="B33906"/>
      <c r="C33906"/>
    </row>
    <row r="33907" spans="2:3" x14ac:dyDescent="0.35">
      <c r="B33907"/>
      <c r="C33907"/>
    </row>
    <row r="33908" spans="2:3" x14ac:dyDescent="0.35">
      <c r="B33908"/>
      <c r="C33908"/>
    </row>
    <row r="33909" spans="2:3" x14ac:dyDescent="0.35">
      <c r="B33909"/>
      <c r="C33909"/>
    </row>
    <row r="33910" spans="2:3" x14ac:dyDescent="0.35">
      <c r="B33910"/>
      <c r="C33910"/>
    </row>
    <row r="33911" spans="2:3" x14ac:dyDescent="0.35">
      <c r="B33911"/>
      <c r="C33911"/>
    </row>
    <row r="33912" spans="2:3" x14ac:dyDescent="0.35">
      <c r="B33912"/>
      <c r="C33912"/>
    </row>
    <row r="33913" spans="2:3" x14ac:dyDescent="0.35">
      <c r="B33913"/>
      <c r="C33913"/>
    </row>
    <row r="33914" spans="2:3" x14ac:dyDescent="0.35">
      <c r="B33914"/>
      <c r="C33914"/>
    </row>
    <row r="33915" spans="2:3" x14ac:dyDescent="0.35">
      <c r="B33915"/>
      <c r="C33915"/>
    </row>
    <row r="33916" spans="2:3" x14ac:dyDescent="0.35">
      <c r="B33916"/>
      <c r="C33916"/>
    </row>
    <row r="33917" spans="2:3" x14ac:dyDescent="0.35">
      <c r="B33917"/>
      <c r="C33917"/>
    </row>
    <row r="33918" spans="2:3" x14ac:dyDescent="0.35">
      <c r="B33918"/>
      <c r="C33918"/>
    </row>
    <row r="33919" spans="2:3" x14ac:dyDescent="0.35">
      <c r="B33919"/>
      <c r="C33919"/>
    </row>
    <row r="33920" spans="2:3" x14ac:dyDescent="0.35">
      <c r="B33920"/>
      <c r="C33920"/>
    </row>
    <row r="33921" spans="2:3" x14ac:dyDescent="0.35">
      <c r="B33921"/>
      <c r="C33921"/>
    </row>
    <row r="33922" spans="2:3" x14ac:dyDescent="0.35">
      <c r="B33922"/>
      <c r="C33922"/>
    </row>
    <row r="33923" spans="2:3" x14ac:dyDescent="0.35">
      <c r="B33923"/>
      <c r="C33923"/>
    </row>
    <row r="33924" spans="2:3" x14ac:dyDescent="0.35">
      <c r="B33924"/>
      <c r="C33924"/>
    </row>
    <row r="33925" spans="2:3" x14ac:dyDescent="0.35">
      <c r="B33925"/>
      <c r="C33925"/>
    </row>
    <row r="33926" spans="2:3" x14ac:dyDescent="0.35">
      <c r="B33926"/>
      <c r="C33926"/>
    </row>
    <row r="33927" spans="2:3" x14ac:dyDescent="0.35">
      <c r="B33927"/>
      <c r="C33927"/>
    </row>
    <row r="33928" spans="2:3" x14ac:dyDescent="0.35">
      <c r="B33928"/>
      <c r="C33928"/>
    </row>
    <row r="33929" spans="2:3" x14ac:dyDescent="0.35">
      <c r="B33929"/>
      <c r="C33929"/>
    </row>
    <row r="33930" spans="2:3" x14ac:dyDescent="0.35">
      <c r="B33930"/>
      <c r="C33930"/>
    </row>
    <row r="33931" spans="2:3" x14ac:dyDescent="0.35">
      <c r="B33931"/>
      <c r="C33931"/>
    </row>
    <row r="33932" spans="2:3" x14ac:dyDescent="0.35">
      <c r="B33932"/>
      <c r="C33932"/>
    </row>
    <row r="33933" spans="2:3" x14ac:dyDescent="0.35">
      <c r="B33933"/>
      <c r="C33933"/>
    </row>
    <row r="33934" spans="2:3" x14ac:dyDescent="0.35">
      <c r="B33934"/>
      <c r="C33934"/>
    </row>
    <row r="33935" spans="2:3" x14ac:dyDescent="0.35">
      <c r="B33935"/>
      <c r="C33935"/>
    </row>
    <row r="33936" spans="2:3" x14ac:dyDescent="0.35">
      <c r="B33936"/>
      <c r="C33936"/>
    </row>
    <row r="33937" spans="2:3" x14ac:dyDescent="0.35">
      <c r="B33937"/>
      <c r="C33937"/>
    </row>
    <row r="33938" spans="2:3" x14ac:dyDescent="0.35">
      <c r="B33938"/>
      <c r="C33938"/>
    </row>
    <row r="33939" spans="2:3" x14ac:dyDescent="0.35">
      <c r="B33939"/>
      <c r="C33939"/>
    </row>
    <row r="33940" spans="2:3" x14ac:dyDescent="0.35">
      <c r="B33940"/>
      <c r="C33940"/>
    </row>
    <row r="33941" spans="2:3" x14ac:dyDescent="0.35">
      <c r="B33941"/>
      <c r="C33941"/>
    </row>
    <row r="33942" spans="2:3" x14ac:dyDescent="0.35">
      <c r="B33942"/>
      <c r="C33942"/>
    </row>
    <row r="33943" spans="2:3" x14ac:dyDescent="0.35">
      <c r="B33943"/>
      <c r="C33943"/>
    </row>
    <row r="33944" spans="2:3" x14ac:dyDescent="0.35">
      <c r="B33944"/>
      <c r="C33944"/>
    </row>
    <row r="33945" spans="2:3" x14ac:dyDescent="0.35">
      <c r="B33945"/>
      <c r="C33945"/>
    </row>
    <row r="33946" spans="2:3" x14ac:dyDescent="0.35">
      <c r="B33946"/>
      <c r="C33946"/>
    </row>
    <row r="33947" spans="2:3" x14ac:dyDescent="0.35">
      <c r="B33947"/>
      <c r="C33947"/>
    </row>
    <row r="33948" spans="2:3" x14ac:dyDescent="0.35">
      <c r="B33948"/>
      <c r="C33948"/>
    </row>
    <row r="33949" spans="2:3" x14ac:dyDescent="0.35">
      <c r="B33949"/>
      <c r="C33949"/>
    </row>
    <row r="33950" spans="2:3" x14ac:dyDescent="0.35">
      <c r="B33950"/>
      <c r="C33950"/>
    </row>
    <row r="33951" spans="2:3" x14ac:dyDescent="0.35">
      <c r="B33951"/>
      <c r="C33951"/>
    </row>
    <row r="33952" spans="2:3" x14ac:dyDescent="0.35">
      <c r="B33952"/>
      <c r="C33952"/>
    </row>
    <row r="33953" spans="2:3" x14ac:dyDescent="0.35">
      <c r="B33953"/>
      <c r="C33953"/>
    </row>
    <row r="33954" spans="2:3" x14ac:dyDescent="0.35">
      <c r="B33954"/>
      <c r="C33954"/>
    </row>
    <row r="33955" spans="2:3" x14ac:dyDescent="0.35">
      <c r="B33955"/>
      <c r="C33955"/>
    </row>
    <row r="33956" spans="2:3" x14ac:dyDescent="0.35">
      <c r="B33956"/>
      <c r="C33956"/>
    </row>
    <row r="33957" spans="2:3" x14ac:dyDescent="0.35">
      <c r="B33957"/>
      <c r="C33957"/>
    </row>
    <row r="33958" spans="2:3" x14ac:dyDescent="0.35">
      <c r="B33958"/>
      <c r="C33958"/>
    </row>
    <row r="33959" spans="2:3" x14ac:dyDescent="0.35">
      <c r="B33959"/>
      <c r="C33959"/>
    </row>
    <row r="33960" spans="2:3" x14ac:dyDescent="0.35">
      <c r="B33960"/>
      <c r="C33960"/>
    </row>
    <row r="33961" spans="2:3" x14ac:dyDescent="0.35">
      <c r="B33961"/>
      <c r="C33961"/>
    </row>
    <row r="33962" spans="2:3" x14ac:dyDescent="0.35">
      <c r="B33962"/>
      <c r="C33962"/>
    </row>
    <row r="33963" spans="2:3" x14ac:dyDescent="0.35">
      <c r="B33963"/>
      <c r="C33963"/>
    </row>
    <row r="33964" spans="2:3" x14ac:dyDescent="0.35">
      <c r="B33964"/>
      <c r="C33964"/>
    </row>
    <row r="33965" spans="2:3" x14ac:dyDescent="0.35">
      <c r="B33965"/>
      <c r="C33965"/>
    </row>
    <row r="33966" spans="2:3" x14ac:dyDescent="0.35">
      <c r="B33966"/>
      <c r="C33966"/>
    </row>
    <row r="33967" spans="2:3" x14ac:dyDescent="0.35">
      <c r="B33967"/>
      <c r="C33967"/>
    </row>
    <row r="33968" spans="2:3" x14ac:dyDescent="0.35">
      <c r="B33968"/>
      <c r="C33968"/>
    </row>
    <row r="33969" spans="2:3" x14ac:dyDescent="0.35">
      <c r="B33969"/>
      <c r="C33969"/>
    </row>
    <row r="33970" spans="2:3" x14ac:dyDescent="0.35">
      <c r="B33970"/>
      <c r="C33970"/>
    </row>
    <row r="33971" spans="2:3" x14ac:dyDescent="0.35">
      <c r="B33971"/>
      <c r="C33971"/>
    </row>
    <row r="33972" spans="2:3" x14ac:dyDescent="0.35">
      <c r="B33972"/>
      <c r="C33972"/>
    </row>
    <row r="33973" spans="2:3" x14ac:dyDescent="0.35">
      <c r="B33973"/>
      <c r="C33973"/>
    </row>
    <row r="33974" spans="2:3" x14ac:dyDescent="0.35">
      <c r="B33974"/>
      <c r="C33974"/>
    </row>
    <row r="33975" spans="2:3" x14ac:dyDescent="0.35">
      <c r="B33975"/>
      <c r="C33975"/>
    </row>
    <row r="33976" spans="2:3" x14ac:dyDescent="0.35">
      <c r="B33976"/>
      <c r="C33976"/>
    </row>
    <row r="33977" spans="2:3" x14ac:dyDescent="0.35">
      <c r="B33977"/>
      <c r="C33977"/>
    </row>
    <row r="33978" spans="2:3" x14ac:dyDescent="0.35">
      <c r="B33978"/>
      <c r="C33978"/>
    </row>
    <row r="33979" spans="2:3" x14ac:dyDescent="0.35">
      <c r="B33979"/>
      <c r="C33979"/>
    </row>
    <row r="33980" spans="2:3" x14ac:dyDescent="0.35">
      <c r="B33980"/>
      <c r="C33980"/>
    </row>
    <row r="33981" spans="2:3" x14ac:dyDescent="0.35">
      <c r="B33981"/>
      <c r="C33981"/>
    </row>
    <row r="33982" spans="2:3" x14ac:dyDescent="0.35">
      <c r="B33982"/>
      <c r="C33982"/>
    </row>
    <row r="33983" spans="2:3" x14ac:dyDescent="0.35">
      <c r="B33983"/>
      <c r="C33983"/>
    </row>
    <row r="33984" spans="2:3" x14ac:dyDescent="0.35">
      <c r="B33984"/>
      <c r="C33984"/>
    </row>
    <row r="33985" spans="2:3" x14ac:dyDescent="0.35">
      <c r="B33985"/>
      <c r="C33985"/>
    </row>
    <row r="33986" spans="2:3" x14ac:dyDescent="0.35">
      <c r="B33986"/>
      <c r="C33986"/>
    </row>
    <row r="33987" spans="2:3" x14ac:dyDescent="0.35">
      <c r="B33987"/>
      <c r="C33987"/>
    </row>
    <row r="33988" spans="2:3" x14ac:dyDescent="0.35">
      <c r="B33988"/>
      <c r="C33988"/>
    </row>
    <row r="33989" spans="2:3" x14ac:dyDescent="0.35">
      <c r="B33989"/>
      <c r="C33989"/>
    </row>
    <row r="33990" spans="2:3" x14ac:dyDescent="0.35">
      <c r="B33990"/>
      <c r="C33990"/>
    </row>
    <row r="33991" spans="2:3" x14ac:dyDescent="0.35">
      <c r="B33991"/>
      <c r="C33991"/>
    </row>
    <row r="33992" spans="2:3" x14ac:dyDescent="0.35">
      <c r="B33992"/>
      <c r="C33992"/>
    </row>
    <row r="33993" spans="2:3" x14ac:dyDescent="0.35">
      <c r="B33993"/>
      <c r="C33993"/>
    </row>
    <row r="33994" spans="2:3" x14ac:dyDescent="0.35">
      <c r="B33994"/>
      <c r="C33994"/>
    </row>
    <row r="33995" spans="2:3" x14ac:dyDescent="0.35">
      <c r="B33995"/>
      <c r="C33995"/>
    </row>
    <row r="33996" spans="2:3" x14ac:dyDescent="0.35">
      <c r="B33996"/>
      <c r="C33996"/>
    </row>
    <row r="33997" spans="2:3" x14ac:dyDescent="0.35">
      <c r="B33997"/>
      <c r="C33997"/>
    </row>
    <row r="33998" spans="2:3" x14ac:dyDescent="0.35">
      <c r="B33998"/>
      <c r="C33998"/>
    </row>
    <row r="33999" spans="2:3" x14ac:dyDescent="0.35">
      <c r="B33999"/>
      <c r="C33999"/>
    </row>
    <row r="34000" spans="2:3" x14ac:dyDescent="0.35">
      <c r="B34000"/>
      <c r="C34000"/>
    </row>
    <row r="34001" spans="2:3" x14ac:dyDescent="0.35">
      <c r="B34001"/>
      <c r="C34001"/>
    </row>
    <row r="34002" spans="2:3" x14ac:dyDescent="0.35">
      <c r="B34002"/>
      <c r="C34002"/>
    </row>
    <row r="34003" spans="2:3" x14ac:dyDescent="0.35">
      <c r="B34003"/>
      <c r="C34003"/>
    </row>
    <row r="34004" spans="2:3" x14ac:dyDescent="0.35">
      <c r="B34004"/>
      <c r="C34004"/>
    </row>
    <row r="34005" spans="2:3" x14ac:dyDescent="0.35">
      <c r="B34005"/>
      <c r="C34005"/>
    </row>
    <row r="34006" spans="2:3" x14ac:dyDescent="0.35">
      <c r="B34006"/>
      <c r="C34006"/>
    </row>
    <row r="34007" spans="2:3" x14ac:dyDescent="0.35">
      <c r="B34007"/>
      <c r="C34007"/>
    </row>
    <row r="34008" spans="2:3" x14ac:dyDescent="0.35">
      <c r="B34008"/>
      <c r="C34008"/>
    </row>
    <row r="34009" spans="2:3" x14ac:dyDescent="0.35">
      <c r="B34009"/>
      <c r="C34009"/>
    </row>
    <row r="34010" spans="2:3" x14ac:dyDescent="0.35">
      <c r="B34010"/>
      <c r="C34010"/>
    </row>
    <row r="34011" spans="2:3" x14ac:dyDescent="0.35">
      <c r="B34011"/>
      <c r="C34011"/>
    </row>
    <row r="34012" spans="2:3" x14ac:dyDescent="0.35">
      <c r="B34012"/>
      <c r="C34012"/>
    </row>
    <row r="34013" spans="2:3" x14ac:dyDescent="0.35">
      <c r="B34013"/>
      <c r="C34013"/>
    </row>
    <row r="34014" spans="2:3" x14ac:dyDescent="0.35">
      <c r="B34014"/>
      <c r="C34014"/>
    </row>
    <row r="34015" spans="2:3" x14ac:dyDescent="0.35">
      <c r="B34015"/>
      <c r="C34015"/>
    </row>
    <row r="34016" spans="2:3" x14ac:dyDescent="0.35">
      <c r="B34016"/>
      <c r="C34016"/>
    </row>
    <row r="34017" spans="2:3" x14ac:dyDescent="0.35">
      <c r="B34017"/>
      <c r="C34017"/>
    </row>
    <row r="34018" spans="2:3" x14ac:dyDescent="0.35">
      <c r="B34018"/>
      <c r="C34018"/>
    </row>
    <row r="34019" spans="2:3" x14ac:dyDescent="0.35">
      <c r="B34019"/>
      <c r="C34019"/>
    </row>
    <row r="34020" spans="2:3" x14ac:dyDescent="0.35">
      <c r="B34020"/>
      <c r="C34020"/>
    </row>
    <row r="34021" spans="2:3" x14ac:dyDescent="0.35">
      <c r="B34021"/>
      <c r="C34021"/>
    </row>
    <row r="34022" spans="2:3" x14ac:dyDescent="0.35">
      <c r="B34022"/>
      <c r="C34022"/>
    </row>
    <row r="34023" spans="2:3" x14ac:dyDescent="0.35">
      <c r="B34023"/>
      <c r="C34023"/>
    </row>
    <row r="34024" spans="2:3" x14ac:dyDescent="0.35">
      <c r="B34024"/>
      <c r="C34024"/>
    </row>
    <row r="34025" spans="2:3" x14ac:dyDescent="0.35">
      <c r="B34025"/>
      <c r="C34025"/>
    </row>
    <row r="34026" spans="2:3" x14ac:dyDescent="0.35">
      <c r="B34026"/>
      <c r="C34026"/>
    </row>
    <row r="34027" spans="2:3" x14ac:dyDescent="0.35">
      <c r="B34027"/>
      <c r="C34027"/>
    </row>
    <row r="34028" spans="2:3" x14ac:dyDescent="0.35">
      <c r="B34028"/>
      <c r="C34028"/>
    </row>
    <row r="34029" spans="2:3" x14ac:dyDescent="0.35">
      <c r="B34029"/>
      <c r="C34029"/>
    </row>
    <row r="34030" spans="2:3" x14ac:dyDescent="0.35">
      <c r="B34030"/>
      <c r="C34030"/>
    </row>
    <row r="34031" spans="2:3" x14ac:dyDescent="0.35">
      <c r="B34031"/>
      <c r="C34031"/>
    </row>
    <row r="34032" spans="2:3" x14ac:dyDescent="0.35">
      <c r="B34032"/>
      <c r="C34032"/>
    </row>
    <row r="34033" spans="2:3" x14ac:dyDescent="0.35">
      <c r="B34033"/>
      <c r="C34033"/>
    </row>
    <row r="34034" spans="2:3" x14ac:dyDescent="0.35">
      <c r="B34034"/>
      <c r="C34034"/>
    </row>
    <row r="34035" spans="2:3" x14ac:dyDescent="0.35">
      <c r="B34035"/>
      <c r="C34035"/>
    </row>
    <row r="34036" spans="2:3" x14ac:dyDescent="0.35">
      <c r="B34036"/>
      <c r="C34036"/>
    </row>
    <row r="34037" spans="2:3" x14ac:dyDescent="0.35">
      <c r="B34037"/>
      <c r="C34037"/>
    </row>
    <row r="34038" spans="2:3" x14ac:dyDescent="0.35">
      <c r="B34038"/>
      <c r="C34038"/>
    </row>
    <row r="34039" spans="2:3" x14ac:dyDescent="0.35">
      <c r="B34039"/>
      <c r="C34039"/>
    </row>
    <row r="34040" spans="2:3" x14ac:dyDescent="0.35">
      <c r="B34040"/>
      <c r="C34040"/>
    </row>
    <row r="34041" spans="2:3" x14ac:dyDescent="0.35">
      <c r="B34041"/>
      <c r="C34041"/>
    </row>
    <row r="34042" spans="2:3" x14ac:dyDescent="0.35">
      <c r="B34042"/>
      <c r="C34042"/>
    </row>
    <row r="34043" spans="2:3" x14ac:dyDescent="0.35">
      <c r="B34043"/>
      <c r="C34043"/>
    </row>
    <row r="34044" spans="2:3" x14ac:dyDescent="0.35">
      <c r="B34044"/>
      <c r="C34044"/>
    </row>
    <row r="34045" spans="2:3" x14ac:dyDescent="0.35">
      <c r="B34045"/>
      <c r="C34045"/>
    </row>
    <row r="34046" spans="2:3" x14ac:dyDescent="0.35">
      <c r="B34046"/>
      <c r="C34046"/>
    </row>
    <row r="34047" spans="2:3" x14ac:dyDescent="0.35">
      <c r="B34047"/>
      <c r="C34047"/>
    </row>
    <row r="34048" spans="2:3" x14ac:dyDescent="0.35">
      <c r="B34048"/>
      <c r="C34048"/>
    </row>
    <row r="34049" spans="2:3" x14ac:dyDescent="0.35">
      <c r="B34049"/>
      <c r="C34049"/>
    </row>
    <row r="34050" spans="2:3" x14ac:dyDescent="0.35">
      <c r="B34050"/>
      <c r="C34050"/>
    </row>
    <row r="34051" spans="2:3" x14ac:dyDescent="0.35">
      <c r="B34051"/>
      <c r="C34051"/>
    </row>
    <row r="34052" spans="2:3" x14ac:dyDescent="0.35">
      <c r="B34052"/>
      <c r="C34052"/>
    </row>
    <row r="34053" spans="2:3" x14ac:dyDescent="0.35">
      <c r="B34053"/>
      <c r="C34053"/>
    </row>
    <row r="34054" spans="2:3" x14ac:dyDescent="0.35">
      <c r="B34054"/>
      <c r="C34054"/>
    </row>
    <row r="34055" spans="2:3" x14ac:dyDescent="0.35">
      <c r="B34055"/>
      <c r="C34055"/>
    </row>
    <row r="34056" spans="2:3" x14ac:dyDescent="0.35">
      <c r="B34056"/>
      <c r="C34056"/>
    </row>
    <row r="34057" spans="2:3" x14ac:dyDescent="0.35">
      <c r="B34057"/>
      <c r="C34057"/>
    </row>
    <row r="34058" spans="2:3" x14ac:dyDescent="0.35">
      <c r="B34058"/>
      <c r="C34058"/>
    </row>
    <row r="34059" spans="2:3" x14ac:dyDescent="0.35">
      <c r="B34059"/>
      <c r="C34059"/>
    </row>
    <row r="34060" spans="2:3" x14ac:dyDescent="0.35">
      <c r="B34060"/>
      <c r="C34060"/>
    </row>
    <row r="34061" spans="2:3" x14ac:dyDescent="0.35">
      <c r="B34061"/>
      <c r="C34061"/>
    </row>
    <row r="34062" spans="2:3" x14ac:dyDescent="0.35">
      <c r="B34062"/>
      <c r="C34062"/>
    </row>
    <row r="34063" spans="2:3" x14ac:dyDescent="0.35">
      <c r="B34063"/>
      <c r="C34063"/>
    </row>
    <row r="34064" spans="2:3" x14ac:dyDescent="0.35">
      <c r="B34064"/>
      <c r="C34064"/>
    </row>
    <row r="34065" spans="2:3" x14ac:dyDescent="0.35">
      <c r="B34065"/>
      <c r="C34065"/>
    </row>
    <row r="34066" spans="2:3" x14ac:dyDescent="0.35">
      <c r="B34066"/>
      <c r="C34066"/>
    </row>
    <row r="34067" spans="2:3" x14ac:dyDescent="0.35">
      <c r="B34067"/>
      <c r="C34067"/>
    </row>
    <row r="34068" spans="2:3" x14ac:dyDescent="0.35">
      <c r="B34068"/>
      <c r="C34068"/>
    </row>
    <row r="34069" spans="2:3" x14ac:dyDescent="0.35">
      <c r="B34069"/>
      <c r="C34069"/>
    </row>
    <row r="34070" spans="2:3" x14ac:dyDescent="0.35">
      <c r="B34070"/>
      <c r="C34070"/>
    </row>
    <row r="34071" spans="2:3" x14ac:dyDescent="0.35">
      <c r="B34071"/>
      <c r="C34071"/>
    </row>
    <row r="34072" spans="2:3" x14ac:dyDescent="0.35">
      <c r="B34072"/>
      <c r="C34072"/>
    </row>
    <row r="34073" spans="2:3" x14ac:dyDescent="0.35">
      <c r="B34073"/>
      <c r="C34073"/>
    </row>
    <row r="34074" spans="2:3" x14ac:dyDescent="0.35">
      <c r="B34074"/>
      <c r="C34074"/>
    </row>
    <row r="34075" spans="2:3" x14ac:dyDescent="0.35">
      <c r="B34075"/>
      <c r="C34075"/>
    </row>
    <row r="34076" spans="2:3" x14ac:dyDescent="0.35">
      <c r="B34076"/>
      <c r="C34076"/>
    </row>
    <row r="34077" spans="2:3" x14ac:dyDescent="0.35">
      <c r="B34077"/>
      <c r="C34077"/>
    </row>
    <row r="34078" spans="2:3" x14ac:dyDescent="0.35">
      <c r="B34078"/>
      <c r="C34078"/>
    </row>
    <row r="34079" spans="2:3" x14ac:dyDescent="0.35">
      <c r="B34079"/>
      <c r="C34079"/>
    </row>
    <row r="34080" spans="2:3" x14ac:dyDescent="0.35">
      <c r="B34080"/>
      <c r="C34080"/>
    </row>
    <row r="34081" spans="2:3" x14ac:dyDescent="0.35">
      <c r="B34081"/>
      <c r="C34081"/>
    </row>
    <row r="34082" spans="2:3" x14ac:dyDescent="0.35">
      <c r="B34082"/>
      <c r="C34082"/>
    </row>
    <row r="34083" spans="2:3" x14ac:dyDescent="0.35">
      <c r="B34083"/>
      <c r="C34083"/>
    </row>
    <row r="34084" spans="2:3" x14ac:dyDescent="0.35">
      <c r="B34084"/>
      <c r="C34084"/>
    </row>
    <row r="34085" spans="2:3" x14ac:dyDescent="0.35">
      <c r="B34085"/>
      <c r="C34085"/>
    </row>
    <row r="34086" spans="2:3" x14ac:dyDescent="0.35">
      <c r="B34086"/>
      <c r="C34086"/>
    </row>
    <row r="34087" spans="2:3" x14ac:dyDescent="0.35">
      <c r="B34087"/>
      <c r="C34087"/>
    </row>
    <row r="34088" spans="2:3" x14ac:dyDescent="0.35">
      <c r="B34088"/>
      <c r="C34088"/>
    </row>
    <row r="34089" spans="2:3" x14ac:dyDescent="0.35">
      <c r="B34089"/>
      <c r="C34089"/>
    </row>
    <row r="34090" spans="2:3" x14ac:dyDescent="0.35">
      <c r="B34090"/>
      <c r="C34090"/>
    </row>
    <row r="34091" spans="2:3" x14ac:dyDescent="0.35">
      <c r="B34091"/>
      <c r="C34091"/>
    </row>
    <row r="34092" spans="2:3" x14ac:dyDescent="0.35">
      <c r="B34092"/>
      <c r="C34092"/>
    </row>
    <row r="34093" spans="2:3" x14ac:dyDescent="0.35">
      <c r="B34093"/>
      <c r="C34093"/>
    </row>
    <row r="34094" spans="2:3" x14ac:dyDescent="0.35">
      <c r="B34094"/>
      <c r="C34094"/>
    </row>
    <row r="34095" spans="2:3" x14ac:dyDescent="0.35">
      <c r="B34095"/>
      <c r="C34095"/>
    </row>
    <row r="34096" spans="2:3" x14ac:dyDescent="0.35">
      <c r="B34096"/>
      <c r="C34096"/>
    </row>
    <row r="34097" spans="2:3" x14ac:dyDescent="0.35">
      <c r="B34097"/>
      <c r="C34097"/>
    </row>
    <row r="34098" spans="2:3" x14ac:dyDescent="0.35">
      <c r="B34098"/>
      <c r="C34098"/>
    </row>
    <row r="34099" spans="2:3" x14ac:dyDescent="0.35">
      <c r="B34099"/>
      <c r="C34099"/>
    </row>
    <row r="34100" spans="2:3" x14ac:dyDescent="0.35">
      <c r="B34100"/>
      <c r="C34100"/>
    </row>
    <row r="34101" spans="2:3" x14ac:dyDescent="0.35">
      <c r="B34101"/>
      <c r="C34101"/>
    </row>
    <row r="34102" spans="2:3" x14ac:dyDescent="0.35">
      <c r="B34102"/>
      <c r="C34102"/>
    </row>
    <row r="34103" spans="2:3" x14ac:dyDescent="0.35">
      <c r="B34103"/>
      <c r="C34103"/>
    </row>
    <row r="34104" spans="2:3" x14ac:dyDescent="0.35">
      <c r="B34104"/>
      <c r="C34104"/>
    </row>
    <row r="34105" spans="2:3" x14ac:dyDescent="0.35">
      <c r="B34105"/>
      <c r="C34105"/>
    </row>
    <row r="34106" spans="2:3" x14ac:dyDescent="0.35">
      <c r="B34106"/>
      <c r="C34106"/>
    </row>
    <row r="34107" spans="2:3" x14ac:dyDescent="0.35">
      <c r="B34107"/>
      <c r="C34107"/>
    </row>
    <row r="34108" spans="2:3" x14ac:dyDescent="0.35">
      <c r="B34108"/>
      <c r="C34108"/>
    </row>
    <row r="34109" spans="2:3" x14ac:dyDescent="0.35">
      <c r="B34109"/>
      <c r="C34109"/>
    </row>
    <row r="34110" spans="2:3" x14ac:dyDescent="0.35">
      <c r="B34110"/>
      <c r="C34110"/>
    </row>
    <row r="34111" spans="2:3" x14ac:dyDescent="0.35">
      <c r="B34111"/>
      <c r="C34111"/>
    </row>
    <row r="34112" spans="2:3" x14ac:dyDescent="0.35">
      <c r="B34112"/>
      <c r="C34112"/>
    </row>
    <row r="34113" spans="2:3" x14ac:dyDescent="0.35">
      <c r="B34113"/>
      <c r="C34113"/>
    </row>
    <row r="34114" spans="2:3" x14ac:dyDescent="0.35">
      <c r="B34114"/>
      <c r="C34114"/>
    </row>
    <row r="34115" spans="2:3" x14ac:dyDescent="0.35">
      <c r="B34115"/>
      <c r="C34115"/>
    </row>
    <row r="34116" spans="2:3" x14ac:dyDescent="0.35">
      <c r="B34116"/>
      <c r="C34116"/>
    </row>
    <row r="34117" spans="2:3" x14ac:dyDescent="0.35">
      <c r="B34117"/>
      <c r="C34117"/>
    </row>
    <row r="34118" spans="2:3" x14ac:dyDescent="0.35">
      <c r="B34118"/>
      <c r="C34118"/>
    </row>
    <row r="34119" spans="2:3" x14ac:dyDescent="0.35">
      <c r="B34119"/>
      <c r="C34119"/>
    </row>
    <row r="34120" spans="2:3" x14ac:dyDescent="0.35">
      <c r="B34120"/>
      <c r="C34120"/>
    </row>
    <row r="34121" spans="2:3" x14ac:dyDescent="0.35">
      <c r="B34121"/>
      <c r="C34121"/>
    </row>
    <row r="34122" spans="2:3" x14ac:dyDescent="0.35">
      <c r="B34122"/>
      <c r="C34122"/>
    </row>
    <row r="34123" spans="2:3" x14ac:dyDescent="0.35">
      <c r="B34123"/>
      <c r="C34123"/>
    </row>
    <row r="34124" spans="2:3" x14ac:dyDescent="0.35">
      <c r="B34124"/>
      <c r="C34124"/>
    </row>
    <row r="34125" spans="2:3" x14ac:dyDescent="0.35">
      <c r="B34125"/>
      <c r="C34125"/>
    </row>
    <row r="34126" spans="2:3" x14ac:dyDescent="0.35">
      <c r="B34126"/>
      <c r="C34126"/>
    </row>
    <row r="34127" spans="2:3" x14ac:dyDescent="0.35">
      <c r="B34127"/>
      <c r="C34127"/>
    </row>
    <row r="34128" spans="2:3" x14ac:dyDescent="0.35">
      <c r="B34128"/>
      <c r="C34128"/>
    </row>
    <row r="34129" spans="2:3" x14ac:dyDescent="0.35">
      <c r="B34129"/>
      <c r="C34129"/>
    </row>
    <row r="34130" spans="2:3" x14ac:dyDescent="0.35">
      <c r="B34130"/>
      <c r="C34130"/>
    </row>
    <row r="34131" spans="2:3" x14ac:dyDescent="0.35">
      <c r="B34131"/>
      <c r="C34131"/>
    </row>
    <row r="34132" spans="2:3" x14ac:dyDescent="0.35">
      <c r="B34132"/>
      <c r="C34132"/>
    </row>
    <row r="34133" spans="2:3" x14ac:dyDescent="0.35">
      <c r="B34133"/>
      <c r="C34133"/>
    </row>
    <row r="34134" spans="2:3" x14ac:dyDescent="0.35">
      <c r="B34134"/>
      <c r="C34134"/>
    </row>
    <row r="34135" spans="2:3" x14ac:dyDescent="0.35">
      <c r="B34135"/>
      <c r="C34135"/>
    </row>
    <row r="34136" spans="2:3" x14ac:dyDescent="0.35">
      <c r="B34136"/>
      <c r="C34136"/>
    </row>
    <row r="34137" spans="2:3" x14ac:dyDescent="0.35">
      <c r="B34137"/>
      <c r="C34137"/>
    </row>
    <row r="34138" spans="2:3" x14ac:dyDescent="0.35">
      <c r="B34138"/>
      <c r="C34138"/>
    </row>
    <row r="34139" spans="2:3" x14ac:dyDescent="0.35">
      <c r="B34139"/>
      <c r="C34139"/>
    </row>
    <row r="34140" spans="2:3" x14ac:dyDescent="0.35">
      <c r="B34140"/>
      <c r="C34140"/>
    </row>
    <row r="34141" spans="2:3" x14ac:dyDescent="0.35">
      <c r="B34141"/>
      <c r="C34141"/>
    </row>
    <row r="34142" spans="2:3" x14ac:dyDescent="0.35">
      <c r="B34142"/>
      <c r="C34142"/>
    </row>
    <row r="34143" spans="2:3" x14ac:dyDescent="0.35">
      <c r="B34143"/>
      <c r="C34143"/>
    </row>
    <row r="34144" spans="2:3" x14ac:dyDescent="0.35">
      <c r="B34144"/>
      <c r="C34144"/>
    </row>
    <row r="34145" spans="2:3" x14ac:dyDescent="0.35">
      <c r="B34145"/>
      <c r="C34145"/>
    </row>
    <row r="34146" spans="2:3" x14ac:dyDescent="0.35">
      <c r="B34146"/>
      <c r="C34146"/>
    </row>
    <row r="34147" spans="2:3" x14ac:dyDescent="0.35">
      <c r="B34147"/>
      <c r="C34147"/>
    </row>
    <row r="34148" spans="2:3" x14ac:dyDescent="0.35">
      <c r="B34148"/>
      <c r="C34148"/>
    </row>
    <row r="34149" spans="2:3" x14ac:dyDescent="0.35">
      <c r="B34149"/>
      <c r="C34149"/>
    </row>
    <row r="34150" spans="2:3" x14ac:dyDescent="0.35">
      <c r="B34150"/>
      <c r="C34150"/>
    </row>
    <row r="34151" spans="2:3" x14ac:dyDescent="0.35">
      <c r="B34151"/>
      <c r="C34151"/>
    </row>
    <row r="34152" spans="2:3" x14ac:dyDescent="0.35">
      <c r="B34152"/>
      <c r="C34152"/>
    </row>
    <row r="34153" spans="2:3" x14ac:dyDescent="0.35">
      <c r="B34153"/>
      <c r="C34153"/>
    </row>
    <row r="34154" spans="2:3" x14ac:dyDescent="0.35">
      <c r="B34154"/>
      <c r="C34154"/>
    </row>
    <row r="34155" spans="2:3" x14ac:dyDescent="0.35">
      <c r="B34155"/>
      <c r="C34155"/>
    </row>
    <row r="34156" spans="2:3" x14ac:dyDescent="0.35">
      <c r="B34156"/>
      <c r="C34156"/>
    </row>
    <row r="34157" spans="2:3" x14ac:dyDescent="0.35">
      <c r="B34157"/>
      <c r="C34157"/>
    </row>
    <row r="34158" spans="2:3" x14ac:dyDescent="0.35">
      <c r="B34158"/>
      <c r="C34158"/>
    </row>
    <row r="34159" spans="2:3" x14ac:dyDescent="0.35">
      <c r="B34159"/>
      <c r="C34159"/>
    </row>
    <row r="34160" spans="2:3" x14ac:dyDescent="0.35">
      <c r="B34160"/>
      <c r="C34160"/>
    </row>
    <row r="34161" spans="2:3" x14ac:dyDescent="0.35">
      <c r="B34161"/>
      <c r="C34161"/>
    </row>
    <row r="34162" spans="2:3" x14ac:dyDescent="0.35">
      <c r="B34162"/>
      <c r="C34162"/>
    </row>
    <row r="34163" spans="2:3" x14ac:dyDescent="0.35">
      <c r="B34163"/>
      <c r="C34163"/>
    </row>
    <row r="34164" spans="2:3" x14ac:dyDescent="0.35">
      <c r="B34164"/>
      <c r="C34164"/>
    </row>
    <row r="34165" spans="2:3" x14ac:dyDescent="0.35">
      <c r="B34165"/>
      <c r="C34165"/>
    </row>
    <row r="34166" spans="2:3" x14ac:dyDescent="0.35">
      <c r="B34166"/>
      <c r="C34166"/>
    </row>
    <row r="34167" spans="2:3" x14ac:dyDescent="0.35">
      <c r="B34167"/>
      <c r="C34167"/>
    </row>
    <row r="34168" spans="2:3" x14ac:dyDescent="0.35">
      <c r="B34168"/>
      <c r="C34168"/>
    </row>
    <row r="34169" spans="2:3" x14ac:dyDescent="0.35">
      <c r="B34169"/>
      <c r="C34169"/>
    </row>
    <row r="34170" spans="2:3" x14ac:dyDescent="0.35">
      <c r="B34170"/>
      <c r="C34170"/>
    </row>
    <row r="34171" spans="2:3" x14ac:dyDescent="0.35">
      <c r="B34171"/>
      <c r="C34171"/>
    </row>
    <row r="34172" spans="2:3" x14ac:dyDescent="0.35">
      <c r="B34172"/>
      <c r="C34172"/>
    </row>
    <row r="34173" spans="2:3" x14ac:dyDescent="0.35">
      <c r="B34173"/>
      <c r="C34173"/>
    </row>
    <row r="34174" spans="2:3" x14ac:dyDescent="0.35">
      <c r="B34174"/>
      <c r="C34174"/>
    </row>
    <row r="34175" spans="2:3" x14ac:dyDescent="0.35">
      <c r="B34175"/>
      <c r="C34175"/>
    </row>
    <row r="34176" spans="2:3" x14ac:dyDescent="0.35">
      <c r="B34176"/>
      <c r="C34176"/>
    </row>
    <row r="34177" spans="2:3" x14ac:dyDescent="0.35">
      <c r="B34177"/>
      <c r="C34177"/>
    </row>
    <row r="34178" spans="2:3" x14ac:dyDescent="0.35">
      <c r="B34178"/>
      <c r="C34178"/>
    </row>
    <row r="34179" spans="2:3" x14ac:dyDescent="0.35">
      <c r="B34179"/>
      <c r="C34179"/>
    </row>
    <row r="34180" spans="2:3" x14ac:dyDescent="0.35">
      <c r="B34180"/>
      <c r="C34180"/>
    </row>
    <row r="34181" spans="2:3" x14ac:dyDescent="0.35">
      <c r="B34181"/>
      <c r="C34181"/>
    </row>
    <row r="34182" spans="2:3" x14ac:dyDescent="0.35">
      <c r="B34182"/>
      <c r="C34182"/>
    </row>
    <row r="34183" spans="2:3" x14ac:dyDescent="0.35">
      <c r="B34183"/>
      <c r="C34183"/>
    </row>
    <row r="34184" spans="2:3" x14ac:dyDescent="0.35">
      <c r="B34184"/>
      <c r="C34184"/>
    </row>
    <row r="34185" spans="2:3" x14ac:dyDescent="0.35">
      <c r="B34185"/>
      <c r="C34185"/>
    </row>
    <row r="34186" spans="2:3" x14ac:dyDescent="0.35">
      <c r="B34186"/>
      <c r="C34186"/>
    </row>
    <row r="34187" spans="2:3" x14ac:dyDescent="0.35">
      <c r="B34187"/>
      <c r="C34187"/>
    </row>
    <row r="34188" spans="2:3" x14ac:dyDescent="0.35">
      <c r="B34188"/>
      <c r="C34188"/>
    </row>
    <row r="34189" spans="2:3" x14ac:dyDescent="0.35">
      <c r="B34189"/>
      <c r="C34189"/>
    </row>
    <row r="34190" spans="2:3" x14ac:dyDescent="0.35">
      <c r="B34190"/>
      <c r="C34190"/>
    </row>
    <row r="34191" spans="2:3" x14ac:dyDescent="0.35">
      <c r="B34191"/>
      <c r="C34191"/>
    </row>
    <row r="34192" spans="2:3" x14ac:dyDescent="0.35">
      <c r="B34192"/>
      <c r="C34192"/>
    </row>
    <row r="34193" spans="2:3" x14ac:dyDescent="0.35">
      <c r="B34193"/>
      <c r="C34193"/>
    </row>
    <row r="34194" spans="2:3" x14ac:dyDescent="0.35">
      <c r="B34194"/>
      <c r="C34194"/>
    </row>
    <row r="34195" spans="2:3" x14ac:dyDescent="0.35">
      <c r="B34195"/>
      <c r="C34195"/>
    </row>
    <row r="34196" spans="2:3" x14ac:dyDescent="0.35">
      <c r="B34196"/>
      <c r="C34196"/>
    </row>
    <row r="34197" spans="2:3" x14ac:dyDescent="0.35">
      <c r="B34197"/>
      <c r="C34197"/>
    </row>
    <row r="34198" spans="2:3" x14ac:dyDescent="0.35">
      <c r="B34198"/>
      <c r="C34198"/>
    </row>
    <row r="34199" spans="2:3" x14ac:dyDescent="0.35">
      <c r="B34199"/>
      <c r="C34199"/>
    </row>
    <row r="34200" spans="2:3" x14ac:dyDescent="0.35">
      <c r="B34200"/>
      <c r="C34200"/>
    </row>
    <row r="34201" spans="2:3" x14ac:dyDescent="0.35">
      <c r="B34201"/>
      <c r="C34201"/>
    </row>
    <row r="34202" spans="2:3" x14ac:dyDescent="0.35">
      <c r="B34202"/>
      <c r="C34202"/>
    </row>
    <row r="34203" spans="2:3" x14ac:dyDescent="0.35">
      <c r="B34203"/>
      <c r="C34203"/>
    </row>
    <row r="34204" spans="2:3" x14ac:dyDescent="0.35">
      <c r="B34204"/>
      <c r="C34204"/>
    </row>
    <row r="34205" spans="2:3" x14ac:dyDescent="0.35">
      <c r="B34205"/>
      <c r="C34205"/>
    </row>
    <row r="34206" spans="2:3" x14ac:dyDescent="0.35">
      <c r="B34206"/>
      <c r="C34206"/>
    </row>
    <row r="34207" spans="2:3" x14ac:dyDescent="0.35">
      <c r="B34207"/>
      <c r="C34207"/>
    </row>
    <row r="34208" spans="2:3" x14ac:dyDescent="0.35">
      <c r="B34208"/>
      <c r="C34208"/>
    </row>
    <row r="34209" spans="2:3" x14ac:dyDescent="0.35">
      <c r="B34209"/>
      <c r="C34209"/>
    </row>
    <row r="34210" spans="2:3" x14ac:dyDescent="0.35">
      <c r="B34210"/>
      <c r="C34210"/>
    </row>
    <row r="34211" spans="2:3" x14ac:dyDescent="0.35">
      <c r="B34211"/>
      <c r="C34211"/>
    </row>
    <row r="34212" spans="2:3" x14ac:dyDescent="0.35">
      <c r="B34212"/>
      <c r="C34212"/>
    </row>
    <row r="34213" spans="2:3" x14ac:dyDescent="0.35">
      <c r="B34213"/>
      <c r="C34213"/>
    </row>
    <row r="34214" spans="2:3" x14ac:dyDescent="0.35">
      <c r="B34214"/>
      <c r="C34214"/>
    </row>
    <row r="34215" spans="2:3" x14ac:dyDescent="0.35">
      <c r="B34215"/>
      <c r="C34215"/>
    </row>
    <row r="34216" spans="2:3" x14ac:dyDescent="0.35">
      <c r="B34216"/>
      <c r="C34216"/>
    </row>
    <row r="34217" spans="2:3" x14ac:dyDescent="0.35">
      <c r="B34217"/>
      <c r="C34217"/>
    </row>
    <row r="34218" spans="2:3" x14ac:dyDescent="0.35">
      <c r="B34218"/>
      <c r="C34218"/>
    </row>
    <row r="34219" spans="2:3" x14ac:dyDescent="0.35">
      <c r="B34219"/>
      <c r="C34219"/>
    </row>
    <row r="34220" spans="2:3" x14ac:dyDescent="0.35">
      <c r="B34220"/>
      <c r="C34220"/>
    </row>
    <row r="34221" spans="2:3" x14ac:dyDescent="0.35">
      <c r="B34221"/>
      <c r="C34221"/>
    </row>
    <row r="34222" spans="2:3" x14ac:dyDescent="0.35">
      <c r="B34222"/>
      <c r="C34222"/>
    </row>
    <row r="34223" spans="2:3" x14ac:dyDescent="0.35">
      <c r="B34223"/>
      <c r="C34223"/>
    </row>
    <row r="34224" spans="2:3" x14ac:dyDescent="0.35">
      <c r="B34224"/>
      <c r="C34224"/>
    </row>
    <row r="34225" spans="2:3" x14ac:dyDescent="0.35">
      <c r="B34225"/>
      <c r="C34225"/>
    </row>
    <row r="34226" spans="2:3" x14ac:dyDescent="0.35">
      <c r="B34226"/>
      <c r="C34226"/>
    </row>
    <row r="34227" spans="2:3" x14ac:dyDescent="0.35">
      <c r="B34227"/>
      <c r="C34227"/>
    </row>
    <row r="34228" spans="2:3" x14ac:dyDescent="0.35">
      <c r="B34228"/>
      <c r="C34228"/>
    </row>
    <row r="34229" spans="2:3" x14ac:dyDescent="0.35">
      <c r="B34229"/>
      <c r="C34229"/>
    </row>
    <row r="34230" spans="2:3" x14ac:dyDescent="0.35">
      <c r="B34230"/>
      <c r="C34230"/>
    </row>
    <row r="34231" spans="2:3" x14ac:dyDescent="0.35">
      <c r="B34231"/>
      <c r="C34231"/>
    </row>
    <row r="34232" spans="2:3" x14ac:dyDescent="0.35">
      <c r="B34232"/>
      <c r="C34232"/>
    </row>
    <row r="34233" spans="2:3" x14ac:dyDescent="0.35">
      <c r="B34233"/>
      <c r="C34233"/>
    </row>
    <row r="34234" spans="2:3" x14ac:dyDescent="0.35">
      <c r="B34234"/>
      <c r="C34234"/>
    </row>
    <row r="34235" spans="2:3" x14ac:dyDescent="0.35">
      <c r="B34235"/>
      <c r="C34235"/>
    </row>
    <row r="34236" spans="2:3" x14ac:dyDescent="0.35">
      <c r="B34236"/>
      <c r="C34236"/>
    </row>
    <row r="34237" spans="2:3" x14ac:dyDescent="0.35">
      <c r="B34237"/>
      <c r="C34237"/>
    </row>
    <row r="34238" spans="2:3" x14ac:dyDescent="0.35">
      <c r="B34238"/>
      <c r="C34238"/>
    </row>
    <row r="34239" spans="2:3" x14ac:dyDescent="0.35">
      <c r="B34239"/>
      <c r="C34239"/>
    </row>
    <row r="34240" spans="2:3" x14ac:dyDescent="0.35">
      <c r="B34240"/>
      <c r="C34240"/>
    </row>
    <row r="34241" spans="2:3" x14ac:dyDescent="0.35">
      <c r="B34241"/>
      <c r="C34241"/>
    </row>
    <row r="34242" spans="2:3" x14ac:dyDescent="0.35">
      <c r="B34242"/>
      <c r="C34242"/>
    </row>
    <row r="34243" spans="2:3" x14ac:dyDescent="0.35">
      <c r="B34243"/>
      <c r="C34243"/>
    </row>
    <row r="34244" spans="2:3" x14ac:dyDescent="0.35">
      <c r="B34244"/>
      <c r="C34244"/>
    </row>
    <row r="34245" spans="2:3" x14ac:dyDescent="0.35">
      <c r="B34245"/>
      <c r="C34245"/>
    </row>
    <row r="34246" spans="2:3" x14ac:dyDescent="0.35">
      <c r="B34246"/>
      <c r="C34246"/>
    </row>
    <row r="34247" spans="2:3" x14ac:dyDescent="0.35">
      <c r="B34247"/>
      <c r="C34247"/>
    </row>
    <row r="34248" spans="2:3" x14ac:dyDescent="0.35">
      <c r="B34248"/>
      <c r="C34248"/>
    </row>
    <row r="34249" spans="2:3" x14ac:dyDescent="0.35">
      <c r="B34249"/>
      <c r="C34249"/>
    </row>
    <row r="34250" spans="2:3" x14ac:dyDescent="0.35">
      <c r="B34250"/>
      <c r="C34250"/>
    </row>
    <row r="34251" spans="2:3" x14ac:dyDescent="0.35">
      <c r="B34251"/>
      <c r="C34251"/>
    </row>
    <row r="34252" spans="2:3" x14ac:dyDescent="0.35">
      <c r="B34252"/>
      <c r="C34252"/>
    </row>
    <row r="34253" spans="2:3" x14ac:dyDescent="0.35">
      <c r="B34253"/>
      <c r="C34253"/>
    </row>
    <row r="34254" spans="2:3" x14ac:dyDescent="0.35">
      <c r="B34254"/>
      <c r="C34254"/>
    </row>
    <row r="34255" spans="2:3" x14ac:dyDescent="0.35">
      <c r="B34255"/>
      <c r="C34255"/>
    </row>
    <row r="34256" spans="2:3" x14ac:dyDescent="0.35">
      <c r="B34256"/>
      <c r="C34256"/>
    </row>
    <row r="34257" spans="2:3" x14ac:dyDescent="0.35">
      <c r="B34257"/>
      <c r="C34257"/>
    </row>
    <row r="34258" spans="2:3" x14ac:dyDescent="0.35">
      <c r="B34258"/>
      <c r="C34258"/>
    </row>
    <row r="34259" spans="2:3" x14ac:dyDescent="0.35">
      <c r="B34259"/>
      <c r="C34259"/>
    </row>
    <row r="34260" spans="2:3" x14ac:dyDescent="0.35">
      <c r="B34260"/>
      <c r="C34260"/>
    </row>
    <row r="34261" spans="2:3" x14ac:dyDescent="0.35">
      <c r="B34261"/>
      <c r="C34261"/>
    </row>
    <row r="34262" spans="2:3" x14ac:dyDescent="0.35">
      <c r="B34262"/>
      <c r="C34262"/>
    </row>
    <row r="34263" spans="2:3" x14ac:dyDescent="0.35">
      <c r="B34263"/>
      <c r="C34263"/>
    </row>
    <row r="34264" spans="2:3" x14ac:dyDescent="0.35">
      <c r="B34264"/>
      <c r="C34264"/>
    </row>
    <row r="34265" spans="2:3" x14ac:dyDescent="0.35">
      <c r="B34265"/>
      <c r="C34265"/>
    </row>
    <row r="34266" spans="2:3" x14ac:dyDescent="0.35">
      <c r="B34266"/>
      <c r="C34266"/>
    </row>
    <row r="34267" spans="2:3" x14ac:dyDescent="0.35">
      <c r="B34267"/>
      <c r="C34267"/>
    </row>
    <row r="34268" spans="2:3" x14ac:dyDescent="0.35">
      <c r="B34268"/>
      <c r="C34268"/>
    </row>
    <row r="34269" spans="2:3" x14ac:dyDescent="0.35">
      <c r="B34269"/>
      <c r="C34269"/>
    </row>
    <row r="34270" spans="2:3" x14ac:dyDescent="0.35">
      <c r="B34270"/>
      <c r="C34270"/>
    </row>
    <row r="34271" spans="2:3" x14ac:dyDescent="0.35">
      <c r="B34271"/>
      <c r="C34271"/>
    </row>
    <row r="34272" spans="2:3" x14ac:dyDescent="0.35">
      <c r="B34272"/>
      <c r="C34272"/>
    </row>
    <row r="34273" spans="2:3" x14ac:dyDescent="0.35">
      <c r="B34273"/>
      <c r="C34273"/>
    </row>
    <row r="34274" spans="2:3" x14ac:dyDescent="0.35">
      <c r="B34274"/>
      <c r="C34274"/>
    </row>
    <row r="34275" spans="2:3" x14ac:dyDescent="0.35">
      <c r="B34275"/>
      <c r="C34275"/>
    </row>
    <row r="34276" spans="2:3" x14ac:dyDescent="0.35">
      <c r="B34276"/>
      <c r="C34276"/>
    </row>
    <row r="34277" spans="2:3" x14ac:dyDescent="0.35">
      <c r="B34277"/>
      <c r="C34277"/>
    </row>
    <row r="34278" spans="2:3" x14ac:dyDescent="0.35">
      <c r="B34278"/>
      <c r="C34278"/>
    </row>
    <row r="34279" spans="2:3" x14ac:dyDescent="0.35">
      <c r="B34279"/>
      <c r="C34279"/>
    </row>
    <row r="34280" spans="2:3" x14ac:dyDescent="0.35">
      <c r="B34280"/>
      <c r="C34280"/>
    </row>
    <row r="34281" spans="2:3" x14ac:dyDescent="0.35">
      <c r="B34281"/>
      <c r="C34281"/>
    </row>
    <row r="34282" spans="2:3" x14ac:dyDescent="0.35">
      <c r="B34282"/>
      <c r="C34282"/>
    </row>
    <row r="34283" spans="2:3" x14ac:dyDescent="0.35">
      <c r="B34283"/>
      <c r="C34283"/>
    </row>
    <row r="34284" spans="2:3" x14ac:dyDescent="0.35">
      <c r="B34284"/>
      <c r="C34284"/>
    </row>
    <row r="34285" spans="2:3" x14ac:dyDescent="0.35">
      <c r="B34285"/>
      <c r="C34285"/>
    </row>
    <row r="34286" spans="2:3" x14ac:dyDescent="0.35">
      <c r="B34286"/>
      <c r="C34286"/>
    </row>
    <row r="34287" spans="2:3" x14ac:dyDescent="0.35">
      <c r="B34287"/>
      <c r="C34287"/>
    </row>
    <row r="34288" spans="2:3" x14ac:dyDescent="0.35">
      <c r="B34288"/>
      <c r="C34288"/>
    </row>
    <row r="34289" spans="2:3" x14ac:dyDescent="0.35">
      <c r="B34289"/>
      <c r="C34289"/>
    </row>
    <row r="34290" spans="2:3" x14ac:dyDescent="0.35">
      <c r="B34290"/>
      <c r="C34290"/>
    </row>
    <row r="34291" spans="2:3" x14ac:dyDescent="0.35">
      <c r="B34291"/>
      <c r="C34291"/>
    </row>
    <row r="34292" spans="2:3" x14ac:dyDescent="0.35">
      <c r="B34292"/>
      <c r="C34292"/>
    </row>
    <row r="34293" spans="2:3" x14ac:dyDescent="0.35">
      <c r="B34293"/>
      <c r="C34293"/>
    </row>
    <row r="34294" spans="2:3" x14ac:dyDescent="0.35">
      <c r="B34294"/>
      <c r="C34294"/>
    </row>
    <row r="34295" spans="2:3" x14ac:dyDescent="0.35">
      <c r="B34295"/>
      <c r="C34295"/>
    </row>
    <row r="34296" spans="2:3" x14ac:dyDescent="0.35">
      <c r="B34296"/>
      <c r="C34296"/>
    </row>
    <row r="34297" spans="2:3" x14ac:dyDescent="0.35">
      <c r="B34297"/>
      <c r="C34297"/>
    </row>
    <row r="34298" spans="2:3" x14ac:dyDescent="0.35">
      <c r="B34298"/>
      <c r="C34298"/>
    </row>
    <row r="34299" spans="2:3" x14ac:dyDescent="0.35">
      <c r="B34299"/>
      <c r="C34299"/>
    </row>
    <row r="34300" spans="2:3" x14ac:dyDescent="0.35">
      <c r="B34300"/>
      <c r="C34300"/>
    </row>
    <row r="34301" spans="2:3" x14ac:dyDescent="0.35">
      <c r="B34301"/>
      <c r="C34301"/>
    </row>
    <row r="34302" spans="2:3" x14ac:dyDescent="0.35">
      <c r="B34302"/>
      <c r="C34302"/>
    </row>
    <row r="34303" spans="2:3" x14ac:dyDescent="0.35">
      <c r="B34303"/>
      <c r="C34303"/>
    </row>
    <row r="34304" spans="2:3" x14ac:dyDescent="0.35">
      <c r="B34304"/>
      <c r="C34304"/>
    </row>
    <row r="34305" spans="2:3" x14ac:dyDescent="0.35">
      <c r="B34305"/>
      <c r="C34305"/>
    </row>
    <row r="34306" spans="2:3" x14ac:dyDescent="0.35">
      <c r="B34306"/>
      <c r="C34306"/>
    </row>
    <row r="34307" spans="2:3" x14ac:dyDescent="0.35">
      <c r="B34307"/>
      <c r="C34307"/>
    </row>
    <row r="34308" spans="2:3" x14ac:dyDescent="0.35">
      <c r="B34308"/>
      <c r="C34308"/>
    </row>
    <row r="34309" spans="2:3" x14ac:dyDescent="0.35">
      <c r="B34309"/>
      <c r="C34309"/>
    </row>
    <row r="34310" spans="2:3" x14ac:dyDescent="0.35">
      <c r="B34310"/>
      <c r="C34310"/>
    </row>
    <row r="34311" spans="2:3" x14ac:dyDescent="0.35">
      <c r="B34311"/>
      <c r="C34311"/>
    </row>
    <row r="34312" spans="2:3" x14ac:dyDescent="0.35">
      <c r="B34312"/>
      <c r="C34312"/>
    </row>
    <row r="34313" spans="2:3" x14ac:dyDescent="0.35">
      <c r="B34313"/>
      <c r="C34313"/>
    </row>
    <row r="34314" spans="2:3" x14ac:dyDescent="0.35">
      <c r="B34314"/>
      <c r="C34314"/>
    </row>
    <row r="34315" spans="2:3" x14ac:dyDescent="0.35">
      <c r="B34315"/>
      <c r="C34315"/>
    </row>
    <row r="34316" spans="2:3" x14ac:dyDescent="0.35">
      <c r="B34316"/>
      <c r="C34316"/>
    </row>
    <row r="34317" spans="2:3" x14ac:dyDescent="0.35">
      <c r="B34317"/>
      <c r="C34317"/>
    </row>
    <row r="34318" spans="2:3" x14ac:dyDescent="0.35">
      <c r="B34318"/>
      <c r="C34318"/>
    </row>
    <row r="34319" spans="2:3" x14ac:dyDescent="0.35">
      <c r="B34319"/>
      <c r="C34319"/>
    </row>
    <row r="34320" spans="2:3" x14ac:dyDescent="0.35">
      <c r="B34320"/>
      <c r="C34320"/>
    </row>
    <row r="34321" spans="2:3" x14ac:dyDescent="0.35">
      <c r="B34321"/>
      <c r="C34321"/>
    </row>
    <row r="34322" spans="2:3" x14ac:dyDescent="0.35">
      <c r="B34322"/>
      <c r="C34322"/>
    </row>
    <row r="34323" spans="2:3" x14ac:dyDescent="0.35">
      <c r="B34323"/>
      <c r="C34323"/>
    </row>
    <row r="34324" spans="2:3" x14ac:dyDescent="0.35">
      <c r="B34324"/>
      <c r="C34324"/>
    </row>
    <row r="34325" spans="2:3" x14ac:dyDescent="0.35">
      <c r="B34325"/>
      <c r="C34325"/>
    </row>
    <row r="34326" spans="2:3" x14ac:dyDescent="0.35">
      <c r="B34326"/>
      <c r="C34326"/>
    </row>
    <row r="34327" spans="2:3" x14ac:dyDescent="0.35">
      <c r="B34327"/>
      <c r="C34327"/>
    </row>
    <row r="34328" spans="2:3" x14ac:dyDescent="0.35">
      <c r="B34328"/>
      <c r="C34328"/>
    </row>
    <row r="34329" spans="2:3" x14ac:dyDescent="0.35">
      <c r="B34329"/>
      <c r="C34329"/>
    </row>
    <row r="34330" spans="2:3" x14ac:dyDescent="0.35">
      <c r="B34330"/>
      <c r="C34330"/>
    </row>
    <row r="34331" spans="2:3" x14ac:dyDescent="0.35">
      <c r="B34331"/>
      <c r="C34331"/>
    </row>
    <row r="34332" spans="2:3" x14ac:dyDescent="0.35">
      <c r="B34332"/>
      <c r="C34332"/>
    </row>
    <row r="34333" spans="2:3" x14ac:dyDescent="0.35">
      <c r="B34333"/>
      <c r="C34333"/>
    </row>
    <row r="34334" spans="2:3" x14ac:dyDescent="0.35">
      <c r="B34334"/>
      <c r="C34334"/>
    </row>
    <row r="34335" spans="2:3" x14ac:dyDescent="0.35">
      <c r="B34335"/>
      <c r="C34335"/>
    </row>
    <row r="34336" spans="2:3" x14ac:dyDescent="0.35">
      <c r="B34336"/>
      <c r="C34336"/>
    </row>
    <row r="34337" spans="2:3" x14ac:dyDescent="0.35">
      <c r="B34337"/>
      <c r="C34337"/>
    </row>
    <row r="34338" spans="2:3" x14ac:dyDescent="0.35">
      <c r="B34338"/>
      <c r="C34338"/>
    </row>
    <row r="34339" spans="2:3" x14ac:dyDescent="0.35">
      <c r="B34339"/>
      <c r="C34339"/>
    </row>
    <row r="34340" spans="2:3" x14ac:dyDescent="0.35">
      <c r="B34340"/>
      <c r="C34340"/>
    </row>
    <row r="34341" spans="2:3" x14ac:dyDescent="0.35">
      <c r="B34341"/>
      <c r="C34341"/>
    </row>
    <row r="34342" spans="2:3" x14ac:dyDescent="0.35">
      <c r="B34342"/>
      <c r="C34342"/>
    </row>
    <row r="34343" spans="2:3" x14ac:dyDescent="0.35">
      <c r="B34343"/>
      <c r="C34343"/>
    </row>
    <row r="34344" spans="2:3" x14ac:dyDescent="0.35">
      <c r="B34344"/>
      <c r="C34344"/>
    </row>
    <row r="34345" spans="2:3" x14ac:dyDescent="0.35">
      <c r="B34345"/>
      <c r="C34345"/>
    </row>
    <row r="34346" spans="2:3" x14ac:dyDescent="0.35">
      <c r="B34346"/>
      <c r="C34346"/>
    </row>
    <row r="34347" spans="2:3" x14ac:dyDescent="0.35">
      <c r="B34347"/>
      <c r="C34347"/>
    </row>
    <row r="34348" spans="2:3" x14ac:dyDescent="0.35">
      <c r="B34348"/>
      <c r="C34348"/>
    </row>
    <row r="34349" spans="2:3" x14ac:dyDescent="0.35">
      <c r="B34349"/>
      <c r="C34349"/>
    </row>
    <row r="34350" spans="2:3" x14ac:dyDescent="0.35">
      <c r="B34350"/>
      <c r="C34350"/>
    </row>
    <row r="34351" spans="2:3" x14ac:dyDescent="0.35">
      <c r="B34351"/>
      <c r="C34351"/>
    </row>
    <row r="34352" spans="2:3" x14ac:dyDescent="0.35">
      <c r="B34352"/>
      <c r="C34352"/>
    </row>
    <row r="34353" spans="2:3" x14ac:dyDescent="0.35">
      <c r="B34353"/>
      <c r="C34353"/>
    </row>
    <row r="34354" spans="2:3" x14ac:dyDescent="0.35">
      <c r="B34354"/>
      <c r="C34354"/>
    </row>
    <row r="34355" spans="2:3" x14ac:dyDescent="0.35">
      <c r="B34355"/>
      <c r="C34355"/>
    </row>
    <row r="34356" spans="2:3" x14ac:dyDescent="0.35">
      <c r="B34356"/>
      <c r="C34356"/>
    </row>
    <row r="34357" spans="2:3" x14ac:dyDescent="0.35">
      <c r="B34357"/>
      <c r="C34357"/>
    </row>
    <row r="34358" spans="2:3" x14ac:dyDescent="0.35">
      <c r="B34358"/>
      <c r="C34358"/>
    </row>
    <row r="34359" spans="2:3" x14ac:dyDescent="0.35">
      <c r="B34359"/>
      <c r="C34359"/>
    </row>
    <row r="34360" spans="2:3" x14ac:dyDescent="0.35">
      <c r="B34360"/>
      <c r="C34360"/>
    </row>
    <row r="34361" spans="2:3" x14ac:dyDescent="0.35">
      <c r="B34361"/>
      <c r="C34361"/>
    </row>
    <row r="34362" spans="2:3" x14ac:dyDescent="0.35">
      <c r="B34362"/>
      <c r="C34362"/>
    </row>
    <row r="34363" spans="2:3" x14ac:dyDescent="0.35">
      <c r="B34363"/>
      <c r="C34363"/>
    </row>
    <row r="34364" spans="2:3" x14ac:dyDescent="0.35">
      <c r="B34364"/>
      <c r="C34364"/>
    </row>
    <row r="34365" spans="2:3" x14ac:dyDescent="0.35">
      <c r="B34365"/>
      <c r="C34365"/>
    </row>
    <row r="34366" spans="2:3" x14ac:dyDescent="0.35">
      <c r="B34366"/>
      <c r="C34366"/>
    </row>
    <row r="34367" spans="2:3" x14ac:dyDescent="0.35">
      <c r="B34367"/>
      <c r="C34367"/>
    </row>
    <row r="34368" spans="2:3" x14ac:dyDescent="0.35">
      <c r="B34368"/>
      <c r="C34368"/>
    </row>
    <row r="34369" spans="2:3" x14ac:dyDescent="0.35">
      <c r="B34369"/>
      <c r="C34369"/>
    </row>
    <row r="34370" spans="2:3" x14ac:dyDescent="0.35">
      <c r="B34370"/>
      <c r="C34370"/>
    </row>
    <row r="34371" spans="2:3" x14ac:dyDescent="0.35">
      <c r="B34371"/>
      <c r="C34371"/>
    </row>
    <row r="34372" spans="2:3" x14ac:dyDescent="0.35">
      <c r="B34372"/>
      <c r="C34372"/>
    </row>
    <row r="34373" spans="2:3" x14ac:dyDescent="0.35">
      <c r="B34373"/>
      <c r="C34373"/>
    </row>
    <row r="34374" spans="2:3" x14ac:dyDescent="0.35">
      <c r="B34374"/>
      <c r="C34374"/>
    </row>
    <row r="34375" spans="2:3" x14ac:dyDescent="0.35">
      <c r="B34375"/>
      <c r="C34375"/>
    </row>
    <row r="34376" spans="2:3" x14ac:dyDescent="0.35">
      <c r="B34376"/>
      <c r="C34376"/>
    </row>
    <row r="34377" spans="2:3" x14ac:dyDescent="0.35">
      <c r="B34377"/>
      <c r="C34377"/>
    </row>
    <row r="34378" spans="2:3" x14ac:dyDescent="0.35">
      <c r="B34378"/>
      <c r="C34378"/>
    </row>
    <row r="34379" spans="2:3" x14ac:dyDescent="0.35">
      <c r="B34379"/>
      <c r="C34379"/>
    </row>
    <row r="34380" spans="2:3" x14ac:dyDescent="0.35">
      <c r="B34380"/>
      <c r="C34380"/>
    </row>
    <row r="34381" spans="2:3" x14ac:dyDescent="0.35">
      <c r="B34381"/>
      <c r="C34381"/>
    </row>
    <row r="34382" spans="2:3" x14ac:dyDescent="0.35">
      <c r="B34382"/>
      <c r="C34382"/>
    </row>
    <row r="34383" spans="2:3" x14ac:dyDescent="0.35">
      <c r="B34383"/>
      <c r="C34383"/>
    </row>
    <row r="34384" spans="2:3" x14ac:dyDescent="0.35">
      <c r="B34384"/>
      <c r="C34384"/>
    </row>
    <row r="34385" spans="2:3" x14ac:dyDescent="0.35">
      <c r="B34385"/>
      <c r="C34385"/>
    </row>
    <row r="34386" spans="2:3" x14ac:dyDescent="0.35">
      <c r="B34386"/>
      <c r="C34386"/>
    </row>
    <row r="34387" spans="2:3" x14ac:dyDescent="0.35">
      <c r="B34387"/>
      <c r="C34387"/>
    </row>
    <row r="34388" spans="2:3" x14ac:dyDescent="0.35">
      <c r="B34388"/>
      <c r="C34388"/>
    </row>
    <row r="34389" spans="2:3" x14ac:dyDescent="0.35">
      <c r="B34389"/>
      <c r="C34389"/>
    </row>
    <row r="34390" spans="2:3" x14ac:dyDescent="0.35">
      <c r="B34390"/>
      <c r="C34390"/>
    </row>
    <row r="34391" spans="2:3" x14ac:dyDescent="0.35">
      <c r="B34391"/>
      <c r="C34391"/>
    </row>
    <row r="34392" spans="2:3" x14ac:dyDescent="0.35">
      <c r="B34392"/>
      <c r="C34392"/>
    </row>
    <row r="34393" spans="2:3" x14ac:dyDescent="0.35">
      <c r="B34393"/>
      <c r="C34393"/>
    </row>
    <row r="34394" spans="2:3" x14ac:dyDescent="0.35">
      <c r="B34394"/>
      <c r="C34394"/>
    </row>
    <row r="34395" spans="2:3" x14ac:dyDescent="0.35">
      <c r="B34395"/>
      <c r="C34395"/>
    </row>
    <row r="34396" spans="2:3" x14ac:dyDescent="0.35">
      <c r="B34396"/>
      <c r="C34396"/>
    </row>
    <row r="34397" spans="2:3" x14ac:dyDescent="0.35">
      <c r="B34397"/>
      <c r="C34397"/>
    </row>
    <row r="34398" spans="2:3" x14ac:dyDescent="0.35">
      <c r="B34398"/>
      <c r="C34398"/>
    </row>
    <row r="34399" spans="2:3" x14ac:dyDescent="0.35">
      <c r="B34399"/>
      <c r="C34399"/>
    </row>
    <row r="34400" spans="2:3" x14ac:dyDescent="0.35">
      <c r="B34400"/>
      <c r="C34400"/>
    </row>
    <row r="34401" spans="2:3" x14ac:dyDescent="0.35">
      <c r="B34401"/>
      <c r="C34401"/>
    </row>
    <row r="34402" spans="2:3" x14ac:dyDescent="0.35">
      <c r="B34402"/>
      <c r="C34402"/>
    </row>
    <row r="34403" spans="2:3" x14ac:dyDescent="0.35">
      <c r="B34403"/>
      <c r="C34403"/>
    </row>
    <row r="34404" spans="2:3" x14ac:dyDescent="0.35">
      <c r="B34404"/>
      <c r="C34404"/>
    </row>
    <row r="34405" spans="2:3" x14ac:dyDescent="0.35">
      <c r="B34405"/>
      <c r="C34405"/>
    </row>
    <row r="34406" spans="2:3" x14ac:dyDescent="0.35">
      <c r="B34406"/>
      <c r="C34406"/>
    </row>
    <row r="34407" spans="2:3" x14ac:dyDescent="0.35">
      <c r="B34407"/>
      <c r="C34407"/>
    </row>
    <row r="34408" spans="2:3" x14ac:dyDescent="0.35">
      <c r="B34408"/>
      <c r="C34408"/>
    </row>
    <row r="34409" spans="2:3" x14ac:dyDescent="0.35">
      <c r="B34409"/>
      <c r="C34409"/>
    </row>
    <row r="34410" spans="2:3" x14ac:dyDescent="0.35">
      <c r="B34410"/>
      <c r="C34410"/>
    </row>
    <row r="34411" spans="2:3" x14ac:dyDescent="0.35">
      <c r="B34411"/>
      <c r="C34411"/>
    </row>
    <row r="34412" spans="2:3" x14ac:dyDescent="0.35">
      <c r="B34412"/>
      <c r="C34412"/>
    </row>
    <row r="34413" spans="2:3" x14ac:dyDescent="0.35">
      <c r="B34413"/>
      <c r="C34413"/>
    </row>
    <row r="34414" spans="2:3" x14ac:dyDescent="0.35">
      <c r="B34414"/>
      <c r="C34414"/>
    </row>
    <row r="34415" spans="2:3" x14ac:dyDescent="0.35">
      <c r="B34415"/>
      <c r="C34415"/>
    </row>
    <row r="34416" spans="2:3" x14ac:dyDescent="0.35">
      <c r="B34416"/>
      <c r="C34416"/>
    </row>
    <row r="34417" spans="2:3" x14ac:dyDescent="0.35">
      <c r="B34417"/>
      <c r="C34417"/>
    </row>
    <row r="34418" spans="2:3" x14ac:dyDescent="0.35">
      <c r="B34418"/>
      <c r="C34418"/>
    </row>
    <row r="34419" spans="2:3" x14ac:dyDescent="0.35">
      <c r="B34419"/>
      <c r="C34419"/>
    </row>
    <row r="34420" spans="2:3" x14ac:dyDescent="0.35">
      <c r="B34420"/>
      <c r="C34420"/>
    </row>
    <row r="34421" spans="2:3" x14ac:dyDescent="0.35">
      <c r="B34421"/>
      <c r="C34421"/>
    </row>
    <row r="34422" spans="2:3" x14ac:dyDescent="0.35">
      <c r="B34422"/>
      <c r="C34422"/>
    </row>
    <row r="34423" spans="2:3" x14ac:dyDescent="0.35">
      <c r="B34423"/>
      <c r="C34423"/>
    </row>
    <row r="34424" spans="2:3" x14ac:dyDescent="0.35">
      <c r="B34424"/>
      <c r="C34424"/>
    </row>
    <row r="34425" spans="2:3" x14ac:dyDescent="0.35">
      <c r="B34425"/>
      <c r="C34425"/>
    </row>
    <row r="34426" spans="2:3" x14ac:dyDescent="0.35">
      <c r="B34426"/>
      <c r="C34426"/>
    </row>
    <row r="34427" spans="2:3" x14ac:dyDescent="0.35">
      <c r="B34427"/>
      <c r="C34427"/>
    </row>
    <row r="34428" spans="2:3" x14ac:dyDescent="0.35">
      <c r="B34428"/>
      <c r="C34428"/>
    </row>
    <row r="34429" spans="2:3" x14ac:dyDescent="0.35">
      <c r="B34429"/>
      <c r="C34429"/>
    </row>
    <row r="34430" spans="2:3" x14ac:dyDescent="0.35">
      <c r="B34430"/>
      <c r="C34430"/>
    </row>
    <row r="34431" spans="2:3" x14ac:dyDescent="0.35">
      <c r="B34431"/>
      <c r="C34431"/>
    </row>
    <row r="34432" spans="2:3" x14ac:dyDescent="0.35">
      <c r="B34432"/>
      <c r="C34432"/>
    </row>
    <row r="34433" spans="2:3" x14ac:dyDescent="0.35">
      <c r="B34433"/>
      <c r="C34433"/>
    </row>
    <row r="34434" spans="2:3" x14ac:dyDescent="0.35">
      <c r="B34434"/>
      <c r="C34434"/>
    </row>
    <row r="34435" spans="2:3" x14ac:dyDescent="0.35">
      <c r="B34435"/>
      <c r="C34435"/>
    </row>
    <row r="34436" spans="2:3" x14ac:dyDescent="0.35">
      <c r="B34436"/>
      <c r="C34436"/>
    </row>
    <row r="34437" spans="2:3" x14ac:dyDescent="0.35">
      <c r="B34437"/>
      <c r="C34437"/>
    </row>
    <row r="34438" spans="2:3" x14ac:dyDescent="0.35">
      <c r="B34438"/>
      <c r="C34438"/>
    </row>
    <row r="34439" spans="2:3" x14ac:dyDescent="0.35">
      <c r="B34439"/>
      <c r="C34439"/>
    </row>
    <row r="34440" spans="2:3" x14ac:dyDescent="0.35">
      <c r="B34440"/>
      <c r="C34440"/>
    </row>
    <row r="34441" spans="2:3" x14ac:dyDescent="0.35">
      <c r="B34441"/>
      <c r="C34441"/>
    </row>
    <row r="34442" spans="2:3" x14ac:dyDescent="0.35">
      <c r="B34442"/>
      <c r="C34442"/>
    </row>
    <row r="34443" spans="2:3" x14ac:dyDescent="0.35">
      <c r="B34443"/>
      <c r="C34443"/>
    </row>
    <row r="34444" spans="2:3" x14ac:dyDescent="0.35">
      <c r="B34444"/>
      <c r="C34444"/>
    </row>
    <row r="34445" spans="2:3" x14ac:dyDescent="0.35">
      <c r="B34445"/>
      <c r="C34445"/>
    </row>
    <row r="34446" spans="2:3" x14ac:dyDescent="0.35">
      <c r="B34446"/>
      <c r="C34446"/>
    </row>
    <row r="34447" spans="2:3" x14ac:dyDescent="0.35">
      <c r="B34447"/>
      <c r="C34447"/>
    </row>
    <row r="34448" spans="2:3" x14ac:dyDescent="0.35">
      <c r="B34448"/>
      <c r="C34448"/>
    </row>
    <row r="34449" spans="2:3" x14ac:dyDescent="0.35">
      <c r="B34449"/>
      <c r="C34449"/>
    </row>
    <row r="34450" spans="2:3" x14ac:dyDescent="0.35">
      <c r="B34450"/>
      <c r="C34450"/>
    </row>
    <row r="34451" spans="2:3" x14ac:dyDescent="0.35">
      <c r="B34451"/>
      <c r="C34451"/>
    </row>
    <row r="34452" spans="2:3" x14ac:dyDescent="0.35">
      <c r="B34452"/>
      <c r="C34452"/>
    </row>
    <row r="34453" spans="2:3" x14ac:dyDescent="0.35">
      <c r="B34453"/>
      <c r="C34453"/>
    </row>
    <row r="34454" spans="2:3" x14ac:dyDescent="0.35">
      <c r="B34454"/>
      <c r="C34454"/>
    </row>
    <row r="34455" spans="2:3" x14ac:dyDescent="0.35">
      <c r="B34455"/>
      <c r="C34455"/>
    </row>
    <row r="34456" spans="2:3" x14ac:dyDescent="0.35">
      <c r="B34456"/>
      <c r="C34456"/>
    </row>
    <row r="34457" spans="2:3" x14ac:dyDescent="0.35">
      <c r="B34457"/>
      <c r="C34457"/>
    </row>
    <row r="34458" spans="2:3" x14ac:dyDescent="0.35">
      <c r="B34458"/>
      <c r="C34458"/>
    </row>
    <row r="34459" spans="2:3" x14ac:dyDescent="0.35">
      <c r="B34459"/>
      <c r="C34459"/>
    </row>
    <row r="34460" spans="2:3" x14ac:dyDescent="0.35">
      <c r="B34460"/>
      <c r="C34460"/>
    </row>
    <row r="34461" spans="2:3" x14ac:dyDescent="0.35">
      <c r="B34461"/>
      <c r="C34461"/>
    </row>
    <row r="34462" spans="2:3" x14ac:dyDescent="0.35">
      <c r="B34462"/>
      <c r="C34462"/>
    </row>
    <row r="34463" spans="2:3" x14ac:dyDescent="0.35">
      <c r="B34463"/>
      <c r="C34463"/>
    </row>
    <row r="34464" spans="2:3" x14ac:dyDescent="0.35">
      <c r="B34464"/>
      <c r="C34464"/>
    </row>
    <row r="34465" spans="2:3" x14ac:dyDescent="0.35">
      <c r="B34465"/>
      <c r="C34465"/>
    </row>
    <row r="34466" spans="2:3" x14ac:dyDescent="0.35">
      <c r="B34466"/>
      <c r="C34466"/>
    </row>
    <row r="34467" spans="2:3" x14ac:dyDescent="0.35">
      <c r="B34467"/>
      <c r="C34467"/>
    </row>
    <row r="34468" spans="2:3" x14ac:dyDescent="0.35">
      <c r="B34468"/>
      <c r="C34468"/>
    </row>
    <row r="34469" spans="2:3" x14ac:dyDescent="0.35">
      <c r="B34469"/>
      <c r="C34469"/>
    </row>
    <row r="34470" spans="2:3" x14ac:dyDescent="0.35">
      <c r="B34470"/>
      <c r="C34470"/>
    </row>
    <row r="34471" spans="2:3" x14ac:dyDescent="0.35">
      <c r="B34471"/>
      <c r="C34471"/>
    </row>
    <row r="34472" spans="2:3" x14ac:dyDescent="0.35">
      <c r="B34472"/>
      <c r="C34472"/>
    </row>
    <row r="34473" spans="2:3" x14ac:dyDescent="0.35">
      <c r="B34473"/>
      <c r="C34473"/>
    </row>
    <row r="34474" spans="2:3" x14ac:dyDescent="0.35">
      <c r="B34474"/>
      <c r="C34474"/>
    </row>
    <row r="34475" spans="2:3" x14ac:dyDescent="0.35">
      <c r="B34475"/>
      <c r="C34475"/>
    </row>
    <row r="34476" spans="2:3" x14ac:dyDescent="0.35">
      <c r="B34476"/>
      <c r="C34476"/>
    </row>
    <row r="34477" spans="2:3" x14ac:dyDescent="0.35">
      <c r="B34477"/>
      <c r="C34477"/>
    </row>
    <row r="34478" spans="2:3" x14ac:dyDescent="0.35">
      <c r="B34478"/>
      <c r="C34478"/>
    </row>
    <row r="34479" spans="2:3" x14ac:dyDescent="0.35">
      <c r="B34479"/>
      <c r="C34479"/>
    </row>
    <row r="34480" spans="2:3" x14ac:dyDescent="0.35">
      <c r="B34480"/>
      <c r="C34480"/>
    </row>
    <row r="34481" spans="2:3" x14ac:dyDescent="0.35">
      <c r="B34481"/>
      <c r="C34481"/>
    </row>
    <row r="34482" spans="2:3" x14ac:dyDescent="0.35">
      <c r="B34482"/>
      <c r="C34482"/>
    </row>
    <row r="34483" spans="2:3" x14ac:dyDescent="0.35">
      <c r="B34483"/>
      <c r="C34483"/>
    </row>
    <row r="34484" spans="2:3" x14ac:dyDescent="0.35">
      <c r="B34484"/>
      <c r="C34484"/>
    </row>
    <row r="34485" spans="2:3" x14ac:dyDescent="0.35">
      <c r="B34485"/>
      <c r="C34485"/>
    </row>
    <row r="34486" spans="2:3" x14ac:dyDescent="0.35">
      <c r="B34486"/>
      <c r="C34486"/>
    </row>
    <row r="34487" spans="2:3" x14ac:dyDescent="0.35">
      <c r="B34487"/>
      <c r="C34487"/>
    </row>
    <row r="34488" spans="2:3" x14ac:dyDescent="0.35">
      <c r="B34488"/>
      <c r="C34488"/>
    </row>
    <row r="34489" spans="2:3" x14ac:dyDescent="0.35">
      <c r="B34489"/>
      <c r="C34489"/>
    </row>
    <row r="34490" spans="2:3" x14ac:dyDescent="0.35">
      <c r="B34490"/>
      <c r="C34490"/>
    </row>
    <row r="34491" spans="2:3" x14ac:dyDescent="0.35">
      <c r="B34491"/>
      <c r="C34491"/>
    </row>
    <row r="34492" spans="2:3" x14ac:dyDescent="0.35">
      <c r="B34492"/>
      <c r="C34492"/>
    </row>
    <row r="34493" spans="2:3" x14ac:dyDescent="0.35">
      <c r="B34493"/>
      <c r="C34493"/>
    </row>
    <row r="34494" spans="2:3" x14ac:dyDescent="0.35">
      <c r="B34494"/>
      <c r="C34494"/>
    </row>
    <row r="34495" spans="2:3" x14ac:dyDescent="0.35">
      <c r="B34495"/>
      <c r="C34495"/>
    </row>
    <row r="34496" spans="2:3" x14ac:dyDescent="0.35">
      <c r="B34496"/>
      <c r="C34496"/>
    </row>
    <row r="34497" spans="2:3" x14ac:dyDescent="0.35">
      <c r="B34497"/>
      <c r="C34497"/>
    </row>
    <row r="34498" spans="2:3" x14ac:dyDescent="0.35">
      <c r="B34498"/>
      <c r="C34498"/>
    </row>
    <row r="34499" spans="2:3" x14ac:dyDescent="0.35">
      <c r="B34499"/>
      <c r="C34499"/>
    </row>
    <row r="34500" spans="2:3" x14ac:dyDescent="0.35">
      <c r="B34500"/>
      <c r="C34500"/>
    </row>
    <row r="34501" spans="2:3" x14ac:dyDescent="0.35">
      <c r="B34501"/>
      <c r="C34501"/>
    </row>
    <row r="34502" spans="2:3" x14ac:dyDescent="0.35">
      <c r="B34502"/>
      <c r="C34502"/>
    </row>
    <row r="34503" spans="2:3" x14ac:dyDescent="0.35">
      <c r="B34503"/>
      <c r="C34503"/>
    </row>
    <row r="34504" spans="2:3" x14ac:dyDescent="0.35">
      <c r="B34504"/>
      <c r="C34504"/>
    </row>
    <row r="34505" spans="2:3" x14ac:dyDescent="0.35">
      <c r="B34505"/>
      <c r="C34505"/>
    </row>
    <row r="34506" spans="2:3" x14ac:dyDescent="0.35">
      <c r="B34506"/>
      <c r="C34506"/>
    </row>
    <row r="34507" spans="2:3" x14ac:dyDescent="0.35">
      <c r="B34507"/>
      <c r="C34507"/>
    </row>
    <row r="34508" spans="2:3" x14ac:dyDescent="0.35">
      <c r="B34508"/>
      <c r="C34508"/>
    </row>
    <row r="34509" spans="2:3" x14ac:dyDescent="0.35">
      <c r="B34509"/>
      <c r="C34509"/>
    </row>
    <row r="34510" spans="2:3" x14ac:dyDescent="0.35">
      <c r="B34510"/>
      <c r="C34510"/>
    </row>
    <row r="34511" spans="2:3" x14ac:dyDescent="0.35">
      <c r="B34511"/>
      <c r="C34511"/>
    </row>
    <row r="34512" spans="2:3" x14ac:dyDescent="0.35">
      <c r="B34512"/>
      <c r="C34512"/>
    </row>
    <row r="34513" spans="2:3" x14ac:dyDescent="0.35">
      <c r="B34513"/>
      <c r="C34513"/>
    </row>
    <row r="34514" spans="2:3" x14ac:dyDescent="0.35">
      <c r="B34514"/>
      <c r="C34514"/>
    </row>
    <row r="34515" spans="2:3" x14ac:dyDescent="0.35">
      <c r="B34515"/>
      <c r="C34515"/>
    </row>
    <row r="34516" spans="2:3" x14ac:dyDescent="0.35">
      <c r="B34516"/>
      <c r="C34516"/>
    </row>
    <row r="34517" spans="2:3" x14ac:dyDescent="0.35">
      <c r="B34517"/>
      <c r="C34517"/>
    </row>
    <row r="34518" spans="2:3" x14ac:dyDescent="0.35">
      <c r="B34518"/>
      <c r="C34518"/>
    </row>
    <row r="34519" spans="2:3" x14ac:dyDescent="0.35">
      <c r="B34519"/>
      <c r="C34519"/>
    </row>
    <row r="34520" spans="2:3" x14ac:dyDescent="0.35">
      <c r="B34520"/>
      <c r="C34520"/>
    </row>
    <row r="34521" spans="2:3" x14ac:dyDescent="0.35">
      <c r="B34521"/>
      <c r="C34521"/>
    </row>
    <row r="34522" spans="2:3" x14ac:dyDescent="0.35">
      <c r="B34522"/>
      <c r="C34522"/>
    </row>
    <row r="34523" spans="2:3" x14ac:dyDescent="0.35">
      <c r="B34523"/>
      <c r="C34523"/>
    </row>
    <row r="34524" spans="2:3" x14ac:dyDescent="0.35">
      <c r="B34524"/>
      <c r="C34524"/>
    </row>
    <row r="34525" spans="2:3" x14ac:dyDescent="0.35">
      <c r="B34525"/>
      <c r="C34525"/>
    </row>
    <row r="34526" spans="2:3" x14ac:dyDescent="0.35">
      <c r="B34526"/>
      <c r="C34526"/>
    </row>
    <row r="34527" spans="2:3" x14ac:dyDescent="0.35">
      <c r="B34527"/>
      <c r="C34527"/>
    </row>
    <row r="34528" spans="2:3" x14ac:dyDescent="0.35">
      <c r="B34528"/>
      <c r="C34528"/>
    </row>
    <row r="34529" spans="2:3" x14ac:dyDescent="0.35">
      <c r="B34529"/>
      <c r="C34529"/>
    </row>
    <row r="34530" spans="2:3" x14ac:dyDescent="0.35">
      <c r="B34530"/>
      <c r="C34530"/>
    </row>
    <row r="34531" spans="2:3" x14ac:dyDescent="0.35">
      <c r="B34531"/>
      <c r="C34531"/>
    </row>
    <row r="34532" spans="2:3" x14ac:dyDescent="0.35">
      <c r="B34532"/>
      <c r="C34532"/>
    </row>
    <row r="34533" spans="2:3" x14ac:dyDescent="0.35">
      <c r="B34533"/>
      <c r="C34533"/>
    </row>
    <row r="34534" spans="2:3" x14ac:dyDescent="0.35">
      <c r="B34534"/>
      <c r="C34534"/>
    </row>
    <row r="34535" spans="2:3" x14ac:dyDescent="0.35">
      <c r="B34535"/>
      <c r="C34535"/>
    </row>
    <row r="34536" spans="2:3" x14ac:dyDescent="0.35">
      <c r="B34536"/>
      <c r="C34536"/>
    </row>
    <row r="34537" spans="2:3" x14ac:dyDescent="0.35">
      <c r="B34537"/>
      <c r="C34537"/>
    </row>
    <row r="34538" spans="2:3" x14ac:dyDescent="0.35">
      <c r="B34538"/>
      <c r="C34538"/>
    </row>
    <row r="34539" spans="2:3" x14ac:dyDescent="0.35">
      <c r="B34539"/>
      <c r="C34539"/>
    </row>
    <row r="34540" spans="2:3" x14ac:dyDescent="0.35">
      <c r="B34540"/>
      <c r="C34540"/>
    </row>
    <row r="34541" spans="2:3" x14ac:dyDescent="0.35">
      <c r="B34541"/>
      <c r="C34541"/>
    </row>
    <row r="34542" spans="2:3" x14ac:dyDescent="0.35">
      <c r="B34542"/>
      <c r="C34542"/>
    </row>
    <row r="34543" spans="2:3" x14ac:dyDescent="0.35">
      <c r="B34543"/>
      <c r="C34543"/>
    </row>
    <row r="34544" spans="2:3" x14ac:dyDescent="0.35">
      <c r="B34544"/>
      <c r="C34544"/>
    </row>
    <row r="34545" spans="2:3" x14ac:dyDescent="0.35">
      <c r="B34545"/>
      <c r="C34545"/>
    </row>
    <row r="34546" spans="2:3" x14ac:dyDescent="0.35">
      <c r="B34546"/>
      <c r="C34546"/>
    </row>
    <row r="34547" spans="2:3" x14ac:dyDescent="0.35">
      <c r="B34547"/>
      <c r="C34547"/>
    </row>
    <row r="34548" spans="2:3" x14ac:dyDescent="0.35">
      <c r="B34548"/>
      <c r="C34548"/>
    </row>
    <row r="34549" spans="2:3" x14ac:dyDescent="0.35">
      <c r="B34549"/>
      <c r="C34549"/>
    </row>
    <row r="34550" spans="2:3" x14ac:dyDescent="0.35">
      <c r="B34550"/>
      <c r="C34550"/>
    </row>
    <row r="34551" spans="2:3" x14ac:dyDescent="0.35">
      <c r="B34551"/>
      <c r="C34551"/>
    </row>
    <row r="34552" spans="2:3" x14ac:dyDescent="0.35">
      <c r="B34552"/>
      <c r="C34552"/>
    </row>
    <row r="34553" spans="2:3" x14ac:dyDescent="0.35">
      <c r="B34553"/>
      <c r="C34553"/>
    </row>
    <row r="34554" spans="2:3" x14ac:dyDescent="0.35">
      <c r="B34554"/>
      <c r="C34554"/>
    </row>
    <row r="34555" spans="2:3" x14ac:dyDescent="0.35">
      <c r="B34555"/>
      <c r="C34555"/>
    </row>
    <row r="34556" spans="2:3" x14ac:dyDescent="0.35">
      <c r="B34556"/>
      <c r="C34556"/>
    </row>
    <row r="34557" spans="2:3" x14ac:dyDescent="0.35">
      <c r="B34557"/>
      <c r="C34557"/>
    </row>
    <row r="34558" spans="2:3" x14ac:dyDescent="0.35">
      <c r="B34558"/>
      <c r="C34558"/>
    </row>
    <row r="34559" spans="2:3" x14ac:dyDescent="0.35">
      <c r="B34559"/>
      <c r="C34559"/>
    </row>
    <row r="34560" spans="2:3" x14ac:dyDescent="0.35">
      <c r="B34560"/>
      <c r="C34560"/>
    </row>
    <row r="34561" spans="2:3" x14ac:dyDescent="0.35">
      <c r="B34561"/>
      <c r="C34561"/>
    </row>
    <row r="34562" spans="2:3" x14ac:dyDescent="0.35">
      <c r="B34562"/>
      <c r="C34562"/>
    </row>
    <row r="34563" spans="2:3" x14ac:dyDescent="0.35">
      <c r="B34563"/>
      <c r="C34563"/>
    </row>
    <row r="34564" spans="2:3" x14ac:dyDescent="0.35">
      <c r="B34564"/>
      <c r="C34564"/>
    </row>
    <row r="34565" spans="2:3" x14ac:dyDescent="0.35">
      <c r="B34565"/>
      <c r="C34565"/>
    </row>
    <row r="34566" spans="2:3" x14ac:dyDescent="0.35">
      <c r="B34566"/>
      <c r="C34566"/>
    </row>
    <row r="34567" spans="2:3" x14ac:dyDescent="0.35">
      <c r="B34567"/>
      <c r="C34567"/>
    </row>
    <row r="34568" spans="2:3" x14ac:dyDescent="0.35">
      <c r="B34568"/>
      <c r="C34568"/>
    </row>
    <row r="34569" spans="2:3" x14ac:dyDescent="0.35">
      <c r="B34569"/>
      <c r="C34569"/>
    </row>
    <row r="34570" spans="2:3" x14ac:dyDescent="0.35">
      <c r="B34570"/>
      <c r="C34570"/>
    </row>
    <row r="34571" spans="2:3" x14ac:dyDescent="0.35">
      <c r="B34571"/>
      <c r="C34571"/>
    </row>
    <row r="34572" spans="2:3" x14ac:dyDescent="0.35">
      <c r="B34572"/>
      <c r="C34572"/>
    </row>
    <row r="34573" spans="2:3" x14ac:dyDescent="0.35">
      <c r="B34573"/>
      <c r="C34573"/>
    </row>
    <row r="34574" spans="2:3" x14ac:dyDescent="0.35">
      <c r="B34574"/>
      <c r="C34574"/>
    </row>
    <row r="34575" spans="2:3" x14ac:dyDescent="0.35">
      <c r="B34575"/>
      <c r="C34575"/>
    </row>
    <row r="34576" spans="2:3" x14ac:dyDescent="0.35">
      <c r="B34576"/>
      <c r="C34576"/>
    </row>
    <row r="34577" spans="2:3" x14ac:dyDescent="0.35">
      <c r="B34577"/>
      <c r="C34577"/>
    </row>
    <row r="34578" spans="2:3" x14ac:dyDescent="0.35">
      <c r="B34578"/>
      <c r="C34578"/>
    </row>
    <row r="34579" spans="2:3" x14ac:dyDescent="0.35">
      <c r="B34579"/>
      <c r="C34579"/>
    </row>
    <row r="34580" spans="2:3" x14ac:dyDescent="0.35">
      <c r="B34580"/>
      <c r="C34580"/>
    </row>
    <row r="34581" spans="2:3" x14ac:dyDescent="0.35">
      <c r="B34581"/>
      <c r="C34581"/>
    </row>
    <row r="34582" spans="2:3" x14ac:dyDescent="0.35">
      <c r="B34582"/>
      <c r="C34582"/>
    </row>
    <row r="34583" spans="2:3" x14ac:dyDescent="0.35">
      <c r="B34583"/>
      <c r="C34583"/>
    </row>
    <row r="34584" spans="2:3" x14ac:dyDescent="0.35">
      <c r="B34584"/>
      <c r="C34584"/>
    </row>
    <row r="34585" spans="2:3" x14ac:dyDescent="0.35">
      <c r="B34585"/>
      <c r="C34585"/>
    </row>
    <row r="34586" spans="2:3" x14ac:dyDescent="0.35">
      <c r="B34586"/>
      <c r="C34586"/>
    </row>
    <row r="34587" spans="2:3" x14ac:dyDescent="0.35">
      <c r="B34587"/>
      <c r="C34587"/>
    </row>
    <row r="34588" spans="2:3" x14ac:dyDescent="0.35">
      <c r="B34588"/>
      <c r="C34588"/>
    </row>
    <row r="34589" spans="2:3" x14ac:dyDescent="0.35">
      <c r="B34589"/>
      <c r="C34589"/>
    </row>
    <row r="34590" spans="2:3" x14ac:dyDescent="0.35">
      <c r="B34590"/>
      <c r="C34590"/>
    </row>
    <row r="34591" spans="2:3" x14ac:dyDescent="0.35">
      <c r="B34591"/>
      <c r="C34591"/>
    </row>
    <row r="34592" spans="2:3" x14ac:dyDescent="0.35">
      <c r="B34592"/>
      <c r="C34592"/>
    </row>
    <row r="34593" spans="2:3" x14ac:dyDescent="0.35">
      <c r="B34593"/>
      <c r="C34593"/>
    </row>
    <row r="34594" spans="2:3" x14ac:dyDescent="0.35">
      <c r="B34594"/>
      <c r="C34594"/>
    </row>
    <row r="34595" spans="2:3" x14ac:dyDescent="0.35">
      <c r="B34595"/>
      <c r="C34595"/>
    </row>
    <row r="34596" spans="2:3" x14ac:dyDescent="0.35">
      <c r="B34596"/>
      <c r="C34596"/>
    </row>
    <row r="34597" spans="2:3" x14ac:dyDescent="0.35">
      <c r="B34597"/>
      <c r="C34597"/>
    </row>
    <row r="34598" spans="2:3" x14ac:dyDescent="0.35">
      <c r="B34598"/>
      <c r="C34598"/>
    </row>
    <row r="34599" spans="2:3" x14ac:dyDescent="0.35">
      <c r="B34599"/>
      <c r="C34599"/>
    </row>
    <row r="34600" spans="2:3" x14ac:dyDescent="0.35">
      <c r="B34600"/>
      <c r="C34600"/>
    </row>
    <row r="34601" spans="2:3" x14ac:dyDescent="0.35">
      <c r="B34601"/>
      <c r="C34601"/>
    </row>
    <row r="34602" spans="2:3" x14ac:dyDescent="0.35">
      <c r="B34602"/>
      <c r="C34602"/>
    </row>
    <row r="34603" spans="2:3" x14ac:dyDescent="0.35">
      <c r="B34603"/>
      <c r="C34603"/>
    </row>
    <row r="34604" spans="2:3" x14ac:dyDescent="0.35">
      <c r="B34604"/>
      <c r="C34604"/>
    </row>
    <row r="34605" spans="2:3" x14ac:dyDescent="0.35">
      <c r="B34605"/>
      <c r="C34605"/>
    </row>
    <row r="34606" spans="2:3" x14ac:dyDescent="0.35">
      <c r="B34606"/>
      <c r="C34606"/>
    </row>
    <row r="34607" spans="2:3" x14ac:dyDescent="0.35">
      <c r="B34607"/>
      <c r="C34607"/>
    </row>
    <row r="34608" spans="2:3" x14ac:dyDescent="0.35">
      <c r="B34608"/>
      <c r="C34608"/>
    </row>
    <row r="34609" spans="2:3" x14ac:dyDescent="0.35">
      <c r="B34609"/>
      <c r="C34609"/>
    </row>
    <row r="34610" spans="2:3" x14ac:dyDescent="0.35">
      <c r="B34610"/>
      <c r="C34610"/>
    </row>
    <row r="34611" spans="2:3" x14ac:dyDescent="0.35">
      <c r="B34611"/>
      <c r="C34611"/>
    </row>
    <row r="34612" spans="2:3" x14ac:dyDescent="0.35">
      <c r="B34612"/>
      <c r="C34612"/>
    </row>
    <row r="34613" spans="2:3" x14ac:dyDescent="0.35">
      <c r="B34613"/>
      <c r="C34613"/>
    </row>
    <row r="34614" spans="2:3" x14ac:dyDescent="0.35">
      <c r="B34614"/>
      <c r="C34614"/>
    </row>
    <row r="34615" spans="2:3" x14ac:dyDescent="0.35">
      <c r="B34615"/>
      <c r="C34615"/>
    </row>
    <row r="34616" spans="2:3" x14ac:dyDescent="0.35">
      <c r="B34616"/>
      <c r="C34616"/>
    </row>
    <row r="34617" spans="2:3" x14ac:dyDescent="0.35">
      <c r="B34617"/>
      <c r="C34617"/>
    </row>
    <row r="34618" spans="2:3" x14ac:dyDescent="0.35">
      <c r="B34618"/>
      <c r="C34618"/>
    </row>
    <row r="34619" spans="2:3" x14ac:dyDescent="0.35">
      <c r="B34619"/>
      <c r="C34619"/>
    </row>
    <row r="34620" spans="2:3" x14ac:dyDescent="0.35">
      <c r="B34620"/>
      <c r="C34620"/>
    </row>
    <row r="34621" spans="2:3" x14ac:dyDescent="0.35">
      <c r="B34621"/>
      <c r="C34621"/>
    </row>
    <row r="34622" spans="2:3" x14ac:dyDescent="0.35">
      <c r="B34622"/>
      <c r="C34622"/>
    </row>
    <row r="34623" spans="2:3" x14ac:dyDescent="0.35">
      <c r="B34623"/>
      <c r="C34623"/>
    </row>
    <row r="34624" spans="2:3" x14ac:dyDescent="0.35">
      <c r="B34624"/>
      <c r="C34624"/>
    </row>
    <row r="34625" spans="2:3" x14ac:dyDescent="0.35">
      <c r="B34625"/>
      <c r="C34625"/>
    </row>
    <row r="34626" spans="2:3" x14ac:dyDescent="0.35">
      <c r="B34626"/>
      <c r="C34626"/>
    </row>
    <row r="34627" spans="2:3" x14ac:dyDescent="0.35">
      <c r="B34627"/>
      <c r="C34627"/>
    </row>
    <row r="34628" spans="2:3" x14ac:dyDescent="0.35">
      <c r="B34628"/>
      <c r="C34628"/>
    </row>
    <row r="34629" spans="2:3" x14ac:dyDescent="0.35">
      <c r="B34629"/>
      <c r="C34629"/>
    </row>
    <row r="34630" spans="2:3" x14ac:dyDescent="0.35">
      <c r="B34630"/>
      <c r="C34630"/>
    </row>
    <row r="34631" spans="2:3" x14ac:dyDescent="0.35">
      <c r="B34631"/>
      <c r="C34631"/>
    </row>
    <row r="34632" spans="2:3" x14ac:dyDescent="0.35">
      <c r="B34632"/>
      <c r="C34632"/>
    </row>
    <row r="34633" spans="2:3" x14ac:dyDescent="0.35">
      <c r="B34633"/>
      <c r="C34633"/>
    </row>
    <row r="34634" spans="2:3" x14ac:dyDescent="0.35">
      <c r="B34634"/>
      <c r="C34634"/>
    </row>
    <row r="34635" spans="2:3" x14ac:dyDescent="0.35">
      <c r="B34635"/>
      <c r="C34635"/>
    </row>
    <row r="34636" spans="2:3" x14ac:dyDescent="0.35">
      <c r="B34636"/>
      <c r="C34636"/>
    </row>
    <row r="34637" spans="2:3" x14ac:dyDescent="0.35">
      <c r="B34637"/>
      <c r="C34637"/>
    </row>
    <row r="34638" spans="2:3" x14ac:dyDescent="0.35">
      <c r="B34638"/>
      <c r="C34638"/>
    </row>
    <row r="34639" spans="2:3" x14ac:dyDescent="0.35">
      <c r="B34639"/>
      <c r="C34639"/>
    </row>
    <row r="34640" spans="2:3" x14ac:dyDescent="0.35">
      <c r="B34640"/>
      <c r="C34640"/>
    </row>
    <row r="34641" spans="2:3" x14ac:dyDescent="0.35">
      <c r="B34641"/>
      <c r="C34641"/>
    </row>
    <row r="34642" spans="2:3" x14ac:dyDescent="0.35">
      <c r="B34642"/>
      <c r="C34642"/>
    </row>
    <row r="34643" spans="2:3" x14ac:dyDescent="0.35">
      <c r="B34643"/>
      <c r="C34643"/>
    </row>
    <row r="34644" spans="2:3" x14ac:dyDescent="0.35">
      <c r="B34644"/>
      <c r="C34644"/>
    </row>
    <row r="34645" spans="2:3" x14ac:dyDescent="0.35">
      <c r="B34645"/>
      <c r="C34645"/>
    </row>
    <row r="34646" spans="2:3" x14ac:dyDescent="0.35">
      <c r="B34646"/>
      <c r="C34646"/>
    </row>
    <row r="34647" spans="2:3" x14ac:dyDescent="0.35">
      <c r="B34647"/>
      <c r="C34647"/>
    </row>
    <row r="34648" spans="2:3" x14ac:dyDescent="0.35">
      <c r="B34648"/>
      <c r="C34648"/>
    </row>
    <row r="34649" spans="2:3" x14ac:dyDescent="0.35">
      <c r="B34649"/>
      <c r="C34649"/>
    </row>
    <row r="34650" spans="2:3" x14ac:dyDescent="0.35">
      <c r="B34650"/>
      <c r="C34650"/>
    </row>
    <row r="34651" spans="2:3" x14ac:dyDescent="0.35">
      <c r="B34651"/>
      <c r="C34651"/>
    </row>
    <row r="34652" spans="2:3" x14ac:dyDescent="0.35">
      <c r="B34652"/>
      <c r="C34652"/>
    </row>
    <row r="34653" spans="2:3" x14ac:dyDescent="0.35">
      <c r="B34653"/>
      <c r="C34653"/>
    </row>
    <row r="34654" spans="2:3" x14ac:dyDescent="0.35">
      <c r="B34654"/>
      <c r="C34654"/>
    </row>
    <row r="34655" spans="2:3" x14ac:dyDescent="0.35">
      <c r="B34655"/>
      <c r="C34655"/>
    </row>
    <row r="34656" spans="2:3" x14ac:dyDescent="0.35">
      <c r="B34656"/>
      <c r="C34656"/>
    </row>
    <row r="34657" spans="2:3" x14ac:dyDescent="0.35">
      <c r="B34657"/>
      <c r="C34657"/>
    </row>
    <row r="34658" spans="2:3" x14ac:dyDescent="0.35">
      <c r="B34658"/>
      <c r="C34658"/>
    </row>
    <row r="34659" spans="2:3" x14ac:dyDescent="0.35">
      <c r="B34659"/>
      <c r="C34659"/>
    </row>
    <row r="34660" spans="2:3" x14ac:dyDescent="0.35">
      <c r="B34660"/>
      <c r="C34660"/>
    </row>
    <row r="34661" spans="2:3" x14ac:dyDescent="0.35">
      <c r="B34661"/>
      <c r="C34661"/>
    </row>
    <row r="34662" spans="2:3" x14ac:dyDescent="0.35">
      <c r="B34662"/>
      <c r="C34662"/>
    </row>
    <row r="34663" spans="2:3" x14ac:dyDescent="0.35">
      <c r="B34663"/>
      <c r="C34663"/>
    </row>
    <row r="34664" spans="2:3" x14ac:dyDescent="0.35">
      <c r="B34664"/>
      <c r="C34664"/>
    </row>
    <row r="34665" spans="2:3" x14ac:dyDescent="0.35">
      <c r="B34665"/>
      <c r="C34665"/>
    </row>
    <row r="34666" spans="2:3" x14ac:dyDescent="0.35">
      <c r="B34666"/>
      <c r="C34666"/>
    </row>
    <row r="34667" spans="2:3" x14ac:dyDescent="0.35">
      <c r="B34667"/>
      <c r="C34667"/>
    </row>
    <row r="34668" spans="2:3" x14ac:dyDescent="0.35">
      <c r="B34668"/>
      <c r="C34668"/>
    </row>
    <row r="34669" spans="2:3" x14ac:dyDescent="0.35">
      <c r="B34669"/>
      <c r="C34669"/>
    </row>
    <row r="34670" spans="2:3" x14ac:dyDescent="0.35">
      <c r="B34670"/>
      <c r="C34670"/>
    </row>
    <row r="34671" spans="2:3" x14ac:dyDescent="0.35">
      <c r="B34671"/>
      <c r="C34671"/>
    </row>
    <row r="34672" spans="2:3" x14ac:dyDescent="0.35">
      <c r="B34672"/>
      <c r="C34672"/>
    </row>
    <row r="34673" spans="2:3" x14ac:dyDescent="0.35">
      <c r="B34673"/>
      <c r="C34673"/>
    </row>
    <row r="34674" spans="2:3" x14ac:dyDescent="0.35">
      <c r="B34674"/>
      <c r="C34674"/>
    </row>
    <row r="34675" spans="2:3" x14ac:dyDescent="0.35">
      <c r="B34675"/>
      <c r="C34675"/>
    </row>
    <row r="34676" spans="2:3" x14ac:dyDescent="0.35">
      <c r="B34676"/>
      <c r="C34676"/>
    </row>
    <row r="34677" spans="2:3" x14ac:dyDescent="0.35">
      <c r="B34677"/>
      <c r="C34677"/>
    </row>
    <row r="34678" spans="2:3" x14ac:dyDescent="0.35">
      <c r="B34678"/>
      <c r="C34678"/>
    </row>
    <row r="34679" spans="2:3" x14ac:dyDescent="0.35">
      <c r="B34679"/>
      <c r="C34679"/>
    </row>
    <row r="34680" spans="2:3" x14ac:dyDescent="0.35">
      <c r="B34680"/>
      <c r="C34680"/>
    </row>
    <row r="34681" spans="2:3" x14ac:dyDescent="0.35">
      <c r="B34681"/>
      <c r="C34681"/>
    </row>
    <row r="34682" spans="2:3" x14ac:dyDescent="0.35">
      <c r="B34682"/>
      <c r="C34682"/>
    </row>
    <row r="34683" spans="2:3" x14ac:dyDescent="0.35">
      <c r="B34683"/>
      <c r="C34683"/>
    </row>
    <row r="34684" spans="2:3" x14ac:dyDescent="0.35">
      <c r="B34684"/>
      <c r="C34684"/>
    </row>
    <row r="34685" spans="2:3" x14ac:dyDescent="0.35">
      <c r="B34685"/>
      <c r="C34685"/>
    </row>
    <row r="34686" spans="2:3" x14ac:dyDescent="0.35">
      <c r="B34686"/>
      <c r="C34686"/>
    </row>
    <row r="34687" spans="2:3" x14ac:dyDescent="0.35">
      <c r="B34687"/>
      <c r="C34687"/>
    </row>
    <row r="34688" spans="2:3" x14ac:dyDescent="0.35">
      <c r="B34688"/>
      <c r="C34688"/>
    </row>
    <row r="34689" spans="2:3" x14ac:dyDescent="0.35">
      <c r="B34689"/>
      <c r="C34689"/>
    </row>
    <row r="34690" spans="2:3" x14ac:dyDescent="0.35">
      <c r="B34690"/>
      <c r="C34690"/>
    </row>
    <row r="34691" spans="2:3" x14ac:dyDescent="0.35">
      <c r="B34691"/>
      <c r="C34691"/>
    </row>
    <row r="34692" spans="2:3" x14ac:dyDescent="0.35">
      <c r="B34692"/>
      <c r="C34692"/>
    </row>
    <row r="34693" spans="2:3" x14ac:dyDescent="0.35">
      <c r="B34693"/>
      <c r="C34693"/>
    </row>
    <row r="34694" spans="2:3" x14ac:dyDescent="0.35">
      <c r="B34694"/>
      <c r="C34694"/>
    </row>
    <row r="34695" spans="2:3" x14ac:dyDescent="0.35">
      <c r="B34695"/>
      <c r="C34695"/>
    </row>
    <row r="34696" spans="2:3" x14ac:dyDescent="0.35">
      <c r="B34696"/>
      <c r="C34696"/>
    </row>
    <row r="34697" spans="2:3" x14ac:dyDescent="0.35">
      <c r="B34697"/>
      <c r="C34697"/>
    </row>
    <row r="34698" spans="2:3" x14ac:dyDescent="0.35">
      <c r="B34698"/>
      <c r="C34698"/>
    </row>
    <row r="34699" spans="2:3" x14ac:dyDescent="0.35">
      <c r="B34699"/>
      <c r="C34699"/>
    </row>
    <row r="34700" spans="2:3" x14ac:dyDescent="0.35">
      <c r="B34700"/>
      <c r="C34700"/>
    </row>
    <row r="34701" spans="2:3" x14ac:dyDescent="0.35">
      <c r="B34701"/>
      <c r="C34701"/>
    </row>
    <row r="34702" spans="2:3" x14ac:dyDescent="0.35">
      <c r="B34702"/>
      <c r="C34702"/>
    </row>
    <row r="34703" spans="2:3" x14ac:dyDescent="0.35">
      <c r="B34703"/>
      <c r="C34703"/>
    </row>
    <row r="34704" spans="2:3" x14ac:dyDescent="0.35">
      <c r="B34704"/>
      <c r="C34704"/>
    </row>
    <row r="34705" spans="2:3" x14ac:dyDescent="0.35">
      <c r="B34705"/>
      <c r="C34705"/>
    </row>
    <row r="34706" spans="2:3" x14ac:dyDescent="0.35">
      <c r="B34706"/>
      <c r="C34706"/>
    </row>
    <row r="34707" spans="2:3" x14ac:dyDescent="0.35">
      <c r="B34707"/>
      <c r="C34707"/>
    </row>
    <row r="34708" spans="2:3" x14ac:dyDescent="0.35">
      <c r="B34708"/>
      <c r="C34708"/>
    </row>
    <row r="34709" spans="2:3" x14ac:dyDescent="0.35">
      <c r="B34709"/>
      <c r="C34709"/>
    </row>
    <row r="34710" spans="2:3" x14ac:dyDescent="0.35">
      <c r="B34710"/>
      <c r="C34710"/>
    </row>
    <row r="34711" spans="2:3" x14ac:dyDescent="0.35">
      <c r="B34711"/>
      <c r="C34711"/>
    </row>
    <row r="34712" spans="2:3" x14ac:dyDescent="0.35">
      <c r="B34712"/>
      <c r="C34712"/>
    </row>
    <row r="34713" spans="2:3" x14ac:dyDescent="0.35">
      <c r="B34713"/>
      <c r="C34713"/>
    </row>
    <row r="34714" spans="2:3" x14ac:dyDescent="0.35">
      <c r="B34714"/>
      <c r="C34714"/>
    </row>
    <row r="34715" spans="2:3" x14ac:dyDescent="0.35">
      <c r="B34715"/>
      <c r="C34715"/>
    </row>
    <row r="34716" spans="2:3" x14ac:dyDescent="0.35">
      <c r="B34716"/>
      <c r="C34716"/>
    </row>
    <row r="34717" spans="2:3" x14ac:dyDescent="0.35">
      <c r="B34717"/>
      <c r="C34717"/>
    </row>
    <row r="34718" spans="2:3" x14ac:dyDescent="0.35">
      <c r="B34718"/>
      <c r="C34718"/>
    </row>
    <row r="34719" spans="2:3" x14ac:dyDescent="0.35">
      <c r="B34719"/>
      <c r="C34719"/>
    </row>
    <row r="34720" spans="2:3" x14ac:dyDescent="0.35">
      <c r="B34720"/>
      <c r="C34720"/>
    </row>
    <row r="34721" spans="2:3" x14ac:dyDescent="0.35">
      <c r="B34721"/>
      <c r="C34721"/>
    </row>
    <row r="34722" spans="2:3" x14ac:dyDescent="0.35">
      <c r="B34722"/>
      <c r="C34722"/>
    </row>
    <row r="34723" spans="2:3" x14ac:dyDescent="0.35">
      <c r="B34723"/>
      <c r="C34723"/>
    </row>
    <row r="34724" spans="2:3" x14ac:dyDescent="0.35">
      <c r="B34724"/>
      <c r="C34724"/>
    </row>
    <row r="34725" spans="2:3" x14ac:dyDescent="0.35">
      <c r="B34725"/>
      <c r="C34725"/>
    </row>
    <row r="34726" spans="2:3" x14ac:dyDescent="0.35">
      <c r="B34726"/>
      <c r="C34726"/>
    </row>
    <row r="34727" spans="2:3" x14ac:dyDescent="0.35">
      <c r="B34727"/>
      <c r="C34727"/>
    </row>
    <row r="34728" spans="2:3" x14ac:dyDescent="0.35">
      <c r="B34728"/>
      <c r="C34728"/>
    </row>
    <row r="34729" spans="2:3" x14ac:dyDescent="0.35">
      <c r="B34729"/>
      <c r="C34729"/>
    </row>
    <row r="34730" spans="2:3" x14ac:dyDescent="0.35">
      <c r="B34730"/>
      <c r="C34730"/>
    </row>
    <row r="34731" spans="2:3" x14ac:dyDescent="0.35">
      <c r="B34731"/>
      <c r="C34731"/>
    </row>
    <row r="34732" spans="2:3" x14ac:dyDescent="0.35">
      <c r="B34732"/>
      <c r="C34732"/>
    </row>
    <row r="34733" spans="2:3" x14ac:dyDescent="0.35">
      <c r="B34733"/>
      <c r="C34733"/>
    </row>
    <row r="34734" spans="2:3" x14ac:dyDescent="0.35">
      <c r="B34734"/>
      <c r="C34734"/>
    </row>
    <row r="34735" spans="2:3" x14ac:dyDescent="0.35">
      <c r="B34735"/>
      <c r="C34735"/>
    </row>
    <row r="34736" spans="2:3" x14ac:dyDescent="0.35">
      <c r="B34736"/>
      <c r="C34736"/>
    </row>
    <row r="34737" spans="2:3" x14ac:dyDescent="0.35">
      <c r="B34737"/>
      <c r="C34737"/>
    </row>
    <row r="34738" spans="2:3" x14ac:dyDescent="0.35">
      <c r="B34738"/>
      <c r="C34738"/>
    </row>
    <row r="34739" spans="2:3" x14ac:dyDescent="0.35">
      <c r="B34739"/>
      <c r="C34739"/>
    </row>
    <row r="34740" spans="2:3" x14ac:dyDescent="0.35">
      <c r="B34740"/>
      <c r="C34740"/>
    </row>
    <row r="34741" spans="2:3" x14ac:dyDescent="0.35">
      <c r="B34741"/>
      <c r="C34741"/>
    </row>
    <row r="34742" spans="2:3" x14ac:dyDescent="0.35">
      <c r="B34742"/>
      <c r="C34742"/>
    </row>
    <row r="34743" spans="2:3" x14ac:dyDescent="0.35">
      <c r="B34743"/>
      <c r="C34743"/>
    </row>
    <row r="34744" spans="2:3" x14ac:dyDescent="0.35">
      <c r="B34744"/>
      <c r="C34744"/>
    </row>
    <row r="34745" spans="2:3" x14ac:dyDescent="0.35">
      <c r="B34745"/>
      <c r="C34745"/>
    </row>
    <row r="34746" spans="2:3" x14ac:dyDescent="0.35">
      <c r="B34746"/>
      <c r="C34746"/>
    </row>
    <row r="34747" spans="2:3" x14ac:dyDescent="0.35">
      <c r="B34747"/>
      <c r="C34747"/>
    </row>
    <row r="34748" spans="2:3" x14ac:dyDescent="0.35">
      <c r="B34748"/>
      <c r="C34748"/>
    </row>
    <row r="34749" spans="2:3" x14ac:dyDescent="0.35">
      <c r="B34749"/>
      <c r="C34749"/>
    </row>
    <row r="34750" spans="2:3" x14ac:dyDescent="0.35">
      <c r="B34750"/>
      <c r="C34750"/>
    </row>
    <row r="34751" spans="2:3" x14ac:dyDescent="0.35">
      <c r="B34751"/>
      <c r="C34751"/>
    </row>
    <row r="34752" spans="2:3" x14ac:dyDescent="0.35">
      <c r="B34752"/>
      <c r="C34752"/>
    </row>
    <row r="34753" spans="2:3" x14ac:dyDescent="0.35">
      <c r="B34753"/>
      <c r="C34753"/>
    </row>
    <row r="34754" spans="2:3" x14ac:dyDescent="0.35">
      <c r="B34754"/>
      <c r="C34754"/>
    </row>
    <row r="34755" spans="2:3" x14ac:dyDescent="0.35">
      <c r="B34755"/>
      <c r="C34755"/>
    </row>
    <row r="34756" spans="2:3" x14ac:dyDescent="0.35">
      <c r="B34756"/>
      <c r="C34756"/>
    </row>
    <row r="34757" spans="2:3" x14ac:dyDescent="0.35">
      <c r="B34757"/>
      <c r="C34757"/>
    </row>
    <row r="34758" spans="2:3" x14ac:dyDescent="0.35">
      <c r="B34758"/>
      <c r="C34758"/>
    </row>
    <row r="34759" spans="2:3" x14ac:dyDescent="0.35">
      <c r="B34759"/>
      <c r="C34759"/>
    </row>
    <row r="34760" spans="2:3" x14ac:dyDescent="0.35">
      <c r="B34760"/>
      <c r="C34760"/>
    </row>
    <row r="34761" spans="2:3" x14ac:dyDescent="0.35">
      <c r="B34761"/>
      <c r="C34761"/>
    </row>
    <row r="34762" spans="2:3" x14ac:dyDescent="0.35">
      <c r="B34762"/>
      <c r="C34762"/>
    </row>
    <row r="34763" spans="2:3" x14ac:dyDescent="0.35">
      <c r="B34763"/>
      <c r="C34763"/>
    </row>
    <row r="34764" spans="2:3" x14ac:dyDescent="0.35">
      <c r="B34764"/>
      <c r="C34764"/>
    </row>
    <row r="34765" spans="2:3" x14ac:dyDescent="0.35">
      <c r="B34765"/>
      <c r="C34765"/>
    </row>
    <row r="34766" spans="2:3" x14ac:dyDescent="0.35">
      <c r="B34766"/>
      <c r="C34766"/>
    </row>
    <row r="34767" spans="2:3" x14ac:dyDescent="0.35">
      <c r="B34767"/>
      <c r="C34767"/>
    </row>
    <row r="34768" spans="2:3" x14ac:dyDescent="0.35">
      <c r="B34768"/>
      <c r="C34768"/>
    </row>
    <row r="34769" spans="2:3" x14ac:dyDescent="0.35">
      <c r="B34769"/>
      <c r="C34769"/>
    </row>
    <row r="34770" spans="2:3" x14ac:dyDescent="0.35">
      <c r="B34770"/>
      <c r="C34770"/>
    </row>
    <row r="34771" spans="2:3" x14ac:dyDescent="0.35">
      <c r="B34771"/>
      <c r="C34771"/>
    </row>
    <row r="34772" spans="2:3" x14ac:dyDescent="0.35">
      <c r="B34772"/>
      <c r="C34772"/>
    </row>
    <row r="34773" spans="2:3" x14ac:dyDescent="0.35">
      <c r="B34773"/>
      <c r="C34773"/>
    </row>
    <row r="34774" spans="2:3" x14ac:dyDescent="0.35">
      <c r="B34774"/>
      <c r="C34774"/>
    </row>
    <row r="34775" spans="2:3" x14ac:dyDescent="0.35">
      <c r="B34775"/>
      <c r="C34775"/>
    </row>
    <row r="34776" spans="2:3" x14ac:dyDescent="0.35">
      <c r="B34776"/>
      <c r="C34776"/>
    </row>
    <row r="34777" spans="2:3" x14ac:dyDescent="0.35">
      <c r="B34777"/>
      <c r="C34777"/>
    </row>
    <row r="34778" spans="2:3" x14ac:dyDescent="0.35">
      <c r="B34778"/>
      <c r="C34778"/>
    </row>
    <row r="34779" spans="2:3" x14ac:dyDescent="0.35">
      <c r="B34779"/>
      <c r="C34779"/>
    </row>
    <row r="34780" spans="2:3" x14ac:dyDescent="0.35">
      <c r="B34780"/>
      <c r="C34780"/>
    </row>
    <row r="34781" spans="2:3" x14ac:dyDescent="0.35">
      <c r="B34781"/>
      <c r="C34781"/>
    </row>
    <row r="34782" spans="2:3" x14ac:dyDescent="0.35">
      <c r="B34782"/>
      <c r="C34782"/>
    </row>
    <row r="34783" spans="2:3" x14ac:dyDescent="0.35">
      <c r="B34783"/>
      <c r="C34783"/>
    </row>
    <row r="34784" spans="2:3" x14ac:dyDescent="0.35">
      <c r="B34784"/>
      <c r="C34784"/>
    </row>
    <row r="34785" spans="2:3" x14ac:dyDescent="0.35">
      <c r="B34785"/>
      <c r="C34785"/>
    </row>
    <row r="34786" spans="2:3" x14ac:dyDescent="0.35">
      <c r="B34786"/>
      <c r="C34786"/>
    </row>
    <row r="34787" spans="2:3" x14ac:dyDescent="0.35">
      <c r="B34787"/>
      <c r="C34787"/>
    </row>
    <row r="34788" spans="2:3" x14ac:dyDescent="0.35">
      <c r="B34788"/>
      <c r="C34788"/>
    </row>
    <row r="34789" spans="2:3" x14ac:dyDescent="0.35">
      <c r="B34789"/>
      <c r="C34789"/>
    </row>
    <row r="34790" spans="2:3" x14ac:dyDescent="0.35">
      <c r="B34790"/>
      <c r="C34790"/>
    </row>
    <row r="34791" spans="2:3" x14ac:dyDescent="0.35">
      <c r="B34791"/>
      <c r="C34791"/>
    </row>
    <row r="34792" spans="2:3" x14ac:dyDescent="0.35">
      <c r="B34792"/>
      <c r="C34792"/>
    </row>
    <row r="34793" spans="2:3" x14ac:dyDescent="0.35">
      <c r="B34793"/>
      <c r="C34793"/>
    </row>
    <row r="34794" spans="2:3" x14ac:dyDescent="0.35">
      <c r="B34794"/>
      <c r="C34794"/>
    </row>
    <row r="34795" spans="2:3" x14ac:dyDescent="0.35">
      <c r="B34795"/>
      <c r="C34795"/>
    </row>
    <row r="34796" spans="2:3" x14ac:dyDescent="0.35">
      <c r="B34796"/>
      <c r="C34796"/>
    </row>
    <row r="34797" spans="2:3" x14ac:dyDescent="0.35">
      <c r="B34797"/>
      <c r="C34797"/>
    </row>
    <row r="34798" spans="2:3" x14ac:dyDescent="0.35">
      <c r="B34798"/>
      <c r="C34798"/>
    </row>
    <row r="34799" spans="2:3" x14ac:dyDescent="0.35">
      <c r="B34799"/>
      <c r="C34799"/>
    </row>
    <row r="34800" spans="2:3" x14ac:dyDescent="0.35">
      <c r="B34800"/>
      <c r="C34800"/>
    </row>
    <row r="34801" spans="2:3" x14ac:dyDescent="0.35">
      <c r="B34801"/>
      <c r="C34801"/>
    </row>
    <row r="34802" spans="2:3" x14ac:dyDescent="0.35">
      <c r="B34802"/>
      <c r="C34802"/>
    </row>
    <row r="34803" spans="2:3" x14ac:dyDescent="0.35">
      <c r="B34803"/>
      <c r="C34803"/>
    </row>
    <row r="34804" spans="2:3" x14ac:dyDescent="0.35">
      <c r="B34804"/>
      <c r="C34804"/>
    </row>
    <row r="34805" spans="2:3" x14ac:dyDescent="0.35">
      <c r="B34805"/>
      <c r="C34805"/>
    </row>
    <row r="34806" spans="2:3" x14ac:dyDescent="0.35">
      <c r="B34806"/>
      <c r="C34806"/>
    </row>
    <row r="34807" spans="2:3" x14ac:dyDescent="0.35">
      <c r="B34807"/>
      <c r="C34807"/>
    </row>
    <row r="34808" spans="2:3" x14ac:dyDescent="0.35">
      <c r="B34808"/>
      <c r="C34808"/>
    </row>
    <row r="34809" spans="2:3" x14ac:dyDescent="0.35">
      <c r="B34809"/>
      <c r="C34809"/>
    </row>
    <row r="34810" spans="2:3" x14ac:dyDescent="0.35">
      <c r="B34810"/>
      <c r="C34810"/>
    </row>
    <row r="34811" spans="2:3" x14ac:dyDescent="0.35">
      <c r="B34811"/>
      <c r="C34811"/>
    </row>
    <row r="34812" spans="2:3" x14ac:dyDescent="0.35">
      <c r="B34812"/>
      <c r="C34812"/>
    </row>
    <row r="34813" spans="2:3" x14ac:dyDescent="0.35">
      <c r="B34813"/>
      <c r="C34813"/>
    </row>
    <row r="34814" spans="2:3" x14ac:dyDescent="0.35">
      <c r="B34814"/>
      <c r="C34814"/>
    </row>
    <row r="34815" spans="2:3" x14ac:dyDescent="0.35">
      <c r="B34815"/>
      <c r="C34815"/>
    </row>
    <row r="34816" spans="2:3" x14ac:dyDescent="0.35">
      <c r="B34816"/>
      <c r="C34816"/>
    </row>
    <row r="34817" spans="2:3" x14ac:dyDescent="0.35">
      <c r="B34817"/>
      <c r="C34817"/>
    </row>
    <row r="34818" spans="2:3" x14ac:dyDescent="0.35">
      <c r="B34818"/>
      <c r="C34818"/>
    </row>
    <row r="34819" spans="2:3" x14ac:dyDescent="0.35">
      <c r="B34819"/>
      <c r="C34819"/>
    </row>
    <row r="34820" spans="2:3" x14ac:dyDescent="0.35">
      <c r="B34820"/>
      <c r="C34820"/>
    </row>
    <row r="34821" spans="2:3" x14ac:dyDescent="0.35">
      <c r="B34821"/>
      <c r="C34821"/>
    </row>
    <row r="34822" spans="2:3" x14ac:dyDescent="0.35">
      <c r="B34822"/>
      <c r="C34822"/>
    </row>
    <row r="34823" spans="2:3" x14ac:dyDescent="0.35">
      <c r="B34823"/>
      <c r="C34823"/>
    </row>
    <row r="34824" spans="2:3" x14ac:dyDescent="0.35">
      <c r="B34824"/>
      <c r="C34824"/>
    </row>
    <row r="34825" spans="2:3" x14ac:dyDescent="0.35">
      <c r="B34825"/>
      <c r="C34825"/>
    </row>
    <row r="34826" spans="2:3" x14ac:dyDescent="0.35">
      <c r="B34826"/>
      <c r="C34826"/>
    </row>
    <row r="34827" spans="2:3" x14ac:dyDescent="0.35">
      <c r="B34827"/>
      <c r="C34827"/>
    </row>
    <row r="34828" spans="2:3" x14ac:dyDescent="0.35">
      <c r="B34828"/>
      <c r="C34828"/>
    </row>
    <row r="34829" spans="2:3" x14ac:dyDescent="0.35">
      <c r="B34829"/>
      <c r="C34829"/>
    </row>
    <row r="34830" spans="2:3" x14ac:dyDescent="0.35">
      <c r="B34830"/>
      <c r="C34830"/>
    </row>
    <row r="34831" spans="2:3" x14ac:dyDescent="0.35">
      <c r="B34831"/>
      <c r="C34831"/>
    </row>
    <row r="34832" spans="2:3" x14ac:dyDescent="0.35">
      <c r="B34832"/>
      <c r="C34832"/>
    </row>
    <row r="34833" spans="2:3" x14ac:dyDescent="0.35">
      <c r="B34833"/>
      <c r="C34833"/>
    </row>
    <row r="34834" spans="2:3" x14ac:dyDescent="0.35">
      <c r="B34834"/>
      <c r="C34834"/>
    </row>
    <row r="34835" spans="2:3" x14ac:dyDescent="0.35">
      <c r="B34835"/>
      <c r="C34835"/>
    </row>
    <row r="34836" spans="2:3" x14ac:dyDescent="0.35">
      <c r="B34836"/>
      <c r="C34836"/>
    </row>
    <row r="34837" spans="2:3" x14ac:dyDescent="0.35">
      <c r="B34837"/>
      <c r="C34837"/>
    </row>
    <row r="34838" spans="2:3" x14ac:dyDescent="0.35">
      <c r="B34838"/>
      <c r="C34838"/>
    </row>
    <row r="34839" spans="2:3" x14ac:dyDescent="0.35">
      <c r="B34839"/>
      <c r="C34839"/>
    </row>
    <row r="34840" spans="2:3" x14ac:dyDescent="0.35">
      <c r="B34840"/>
      <c r="C34840"/>
    </row>
    <row r="34841" spans="2:3" x14ac:dyDescent="0.35">
      <c r="B34841"/>
      <c r="C34841"/>
    </row>
    <row r="34842" spans="2:3" x14ac:dyDescent="0.35">
      <c r="B34842"/>
      <c r="C34842"/>
    </row>
    <row r="34843" spans="2:3" x14ac:dyDescent="0.35">
      <c r="B34843"/>
      <c r="C34843"/>
    </row>
    <row r="34844" spans="2:3" x14ac:dyDescent="0.35">
      <c r="B34844"/>
      <c r="C34844"/>
    </row>
    <row r="34845" spans="2:3" x14ac:dyDescent="0.35">
      <c r="B34845"/>
      <c r="C34845"/>
    </row>
    <row r="34846" spans="2:3" x14ac:dyDescent="0.35">
      <c r="B34846"/>
      <c r="C34846"/>
    </row>
    <row r="34847" spans="2:3" x14ac:dyDescent="0.35">
      <c r="B34847"/>
      <c r="C34847"/>
    </row>
    <row r="34848" spans="2:3" x14ac:dyDescent="0.35">
      <c r="B34848"/>
      <c r="C34848"/>
    </row>
    <row r="34849" spans="2:3" x14ac:dyDescent="0.35">
      <c r="B34849"/>
      <c r="C34849"/>
    </row>
    <row r="34850" spans="2:3" x14ac:dyDescent="0.35">
      <c r="B34850"/>
      <c r="C34850"/>
    </row>
    <row r="34851" spans="2:3" x14ac:dyDescent="0.35">
      <c r="B34851"/>
      <c r="C34851"/>
    </row>
    <row r="34852" spans="2:3" x14ac:dyDescent="0.35">
      <c r="B34852"/>
      <c r="C34852"/>
    </row>
    <row r="34853" spans="2:3" x14ac:dyDescent="0.35">
      <c r="B34853"/>
      <c r="C34853"/>
    </row>
    <row r="34854" spans="2:3" x14ac:dyDescent="0.35">
      <c r="B34854"/>
      <c r="C34854"/>
    </row>
    <row r="34855" spans="2:3" x14ac:dyDescent="0.35">
      <c r="B34855"/>
      <c r="C34855"/>
    </row>
    <row r="34856" spans="2:3" x14ac:dyDescent="0.35">
      <c r="B34856"/>
      <c r="C34856"/>
    </row>
    <row r="34857" spans="2:3" x14ac:dyDescent="0.35">
      <c r="B34857"/>
      <c r="C34857"/>
    </row>
    <row r="34858" spans="2:3" x14ac:dyDescent="0.35">
      <c r="B34858"/>
      <c r="C34858"/>
    </row>
    <row r="34859" spans="2:3" x14ac:dyDescent="0.35">
      <c r="B34859"/>
      <c r="C34859"/>
    </row>
    <row r="34860" spans="2:3" x14ac:dyDescent="0.35">
      <c r="B34860"/>
      <c r="C34860"/>
    </row>
    <row r="34861" spans="2:3" x14ac:dyDescent="0.35">
      <c r="B34861"/>
      <c r="C34861"/>
    </row>
    <row r="34862" spans="2:3" x14ac:dyDescent="0.35">
      <c r="B34862"/>
      <c r="C34862"/>
    </row>
    <row r="34863" spans="2:3" x14ac:dyDescent="0.35">
      <c r="B34863"/>
      <c r="C34863"/>
    </row>
    <row r="34864" spans="2:3" x14ac:dyDescent="0.35">
      <c r="B34864"/>
      <c r="C34864"/>
    </row>
    <row r="34865" spans="2:3" x14ac:dyDescent="0.35">
      <c r="B34865"/>
      <c r="C34865"/>
    </row>
    <row r="34866" spans="2:3" x14ac:dyDescent="0.35">
      <c r="B34866"/>
      <c r="C34866"/>
    </row>
    <row r="34867" spans="2:3" x14ac:dyDescent="0.35">
      <c r="B34867"/>
      <c r="C34867"/>
    </row>
    <row r="34868" spans="2:3" x14ac:dyDescent="0.35">
      <c r="B34868"/>
      <c r="C34868"/>
    </row>
    <row r="34869" spans="2:3" x14ac:dyDescent="0.35">
      <c r="B34869"/>
      <c r="C34869"/>
    </row>
    <row r="34870" spans="2:3" x14ac:dyDescent="0.35">
      <c r="B34870"/>
      <c r="C34870"/>
    </row>
    <row r="34871" spans="2:3" x14ac:dyDescent="0.35">
      <c r="B34871"/>
      <c r="C34871"/>
    </row>
    <row r="34872" spans="2:3" x14ac:dyDescent="0.35">
      <c r="B34872"/>
      <c r="C34872"/>
    </row>
    <row r="34873" spans="2:3" x14ac:dyDescent="0.35">
      <c r="B34873"/>
      <c r="C34873"/>
    </row>
    <row r="34874" spans="2:3" x14ac:dyDescent="0.35">
      <c r="B34874"/>
      <c r="C34874"/>
    </row>
    <row r="34875" spans="2:3" x14ac:dyDescent="0.35">
      <c r="B34875"/>
      <c r="C34875"/>
    </row>
    <row r="34876" spans="2:3" x14ac:dyDescent="0.35">
      <c r="B34876"/>
      <c r="C34876"/>
    </row>
    <row r="34877" spans="2:3" x14ac:dyDescent="0.35">
      <c r="B34877"/>
      <c r="C34877"/>
    </row>
    <row r="34878" spans="2:3" x14ac:dyDescent="0.35">
      <c r="B34878"/>
      <c r="C34878"/>
    </row>
    <row r="34879" spans="2:3" x14ac:dyDescent="0.35">
      <c r="B34879"/>
      <c r="C34879"/>
    </row>
    <row r="34880" spans="2:3" x14ac:dyDescent="0.35">
      <c r="B34880"/>
      <c r="C34880"/>
    </row>
    <row r="34881" spans="2:3" x14ac:dyDescent="0.35">
      <c r="B34881"/>
      <c r="C34881"/>
    </row>
    <row r="34882" spans="2:3" x14ac:dyDescent="0.35">
      <c r="B34882"/>
      <c r="C34882"/>
    </row>
    <row r="34883" spans="2:3" x14ac:dyDescent="0.35">
      <c r="B34883"/>
      <c r="C34883"/>
    </row>
    <row r="34884" spans="2:3" x14ac:dyDescent="0.35">
      <c r="B34884"/>
      <c r="C34884"/>
    </row>
    <row r="34885" spans="2:3" x14ac:dyDescent="0.35">
      <c r="B34885"/>
      <c r="C34885"/>
    </row>
    <row r="34886" spans="2:3" x14ac:dyDescent="0.35">
      <c r="B34886"/>
      <c r="C34886"/>
    </row>
    <row r="34887" spans="2:3" x14ac:dyDescent="0.35">
      <c r="B34887"/>
      <c r="C34887"/>
    </row>
    <row r="34888" spans="2:3" x14ac:dyDescent="0.35">
      <c r="B34888"/>
      <c r="C34888"/>
    </row>
    <row r="34889" spans="2:3" x14ac:dyDescent="0.35">
      <c r="B34889"/>
      <c r="C34889"/>
    </row>
    <row r="34890" spans="2:3" x14ac:dyDescent="0.35">
      <c r="B34890"/>
      <c r="C34890"/>
    </row>
    <row r="34891" spans="2:3" x14ac:dyDescent="0.35">
      <c r="B34891"/>
      <c r="C34891"/>
    </row>
    <row r="34892" spans="2:3" x14ac:dyDescent="0.35">
      <c r="B34892"/>
      <c r="C34892"/>
    </row>
    <row r="34893" spans="2:3" x14ac:dyDescent="0.35">
      <c r="B34893"/>
      <c r="C34893"/>
    </row>
    <row r="34894" spans="2:3" x14ac:dyDescent="0.35">
      <c r="B34894"/>
      <c r="C34894"/>
    </row>
    <row r="34895" spans="2:3" x14ac:dyDescent="0.35">
      <c r="B34895"/>
      <c r="C34895"/>
    </row>
    <row r="34896" spans="2:3" x14ac:dyDescent="0.35">
      <c r="B34896"/>
      <c r="C34896"/>
    </row>
    <row r="34897" spans="2:3" x14ac:dyDescent="0.35">
      <c r="B34897"/>
      <c r="C34897"/>
    </row>
    <row r="34898" spans="2:3" x14ac:dyDescent="0.35">
      <c r="B34898"/>
      <c r="C34898"/>
    </row>
    <row r="34899" spans="2:3" x14ac:dyDescent="0.35">
      <c r="B34899"/>
      <c r="C34899"/>
    </row>
    <row r="34900" spans="2:3" x14ac:dyDescent="0.35">
      <c r="B34900"/>
      <c r="C34900"/>
    </row>
    <row r="34901" spans="2:3" x14ac:dyDescent="0.35">
      <c r="B34901"/>
      <c r="C34901"/>
    </row>
    <row r="34902" spans="2:3" x14ac:dyDescent="0.35">
      <c r="B34902"/>
      <c r="C34902"/>
    </row>
    <row r="34903" spans="2:3" x14ac:dyDescent="0.35">
      <c r="B34903"/>
      <c r="C34903"/>
    </row>
    <row r="34904" spans="2:3" x14ac:dyDescent="0.35">
      <c r="B34904"/>
      <c r="C34904"/>
    </row>
    <row r="34905" spans="2:3" x14ac:dyDescent="0.35">
      <c r="B34905"/>
      <c r="C34905"/>
    </row>
    <row r="34906" spans="2:3" x14ac:dyDescent="0.35">
      <c r="B34906"/>
      <c r="C34906"/>
    </row>
    <row r="34907" spans="2:3" x14ac:dyDescent="0.35">
      <c r="B34907"/>
      <c r="C34907"/>
    </row>
    <row r="34908" spans="2:3" x14ac:dyDescent="0.35">
      <c r="B34908"/>
      <c r="C34908"/>
    </row>
    <row r="34909" spans="2:3" x14ac:dyDescent="0.35">
      <c r="B34909"/>
      <c r="C34909"/>
    </row>
    <row r="34910" spans="2:3" x14ac:dyDescent="0.35">
      <c r="B34910"/>
      <c r="C34910"/>
    </row>
    <row r="34911" spans="2:3" x14ac:dyDescent="0.35">
      <c r="B34911"/>
      <c r="C34911"/>
    </row>
    <row r="34912" spans="2:3" x14ac:dyDescent="0.35">
      <c r="B34912"/>
      <c r="C34912"/>
    </row>
    <row r="34913" spans="2:3" x14ac:dyDescent="0.35">
      <c r="B34913"/>
      <c r="C34913"/>
    </row>
    <row r="34914" spans="2:3" x14ac:dyDescent="0.35">
      <c r="B34914"/>
      <c r="C34914"/>
    </row>
    <row r="34915" spans="2:3" x14ac:dyDescent="0.35">
      <c r="B34915"/>
      <c r="C34915"/>
    </row>
    <row r="34916" spans="2:3" x14ac:dyDescent="0.35">
      <c r="B34916"/>
      <c r="C34916"/>
    </row>
    <row r="34917" spans="2:3" x14ac:dyDescent="0.35">
      <c r="B34917"/>
      <c r="C34917"/>
    </row>
    <row r="34918" spans="2:3" x14ac:dyDescent="0.35">
      <c r="B34918"/>
      <c r="C34918"/>
    </row>
    <row r="34919" spans="2:3" x14ac:dyDescent="0.35">
      <c r="B34919"/>
      <c r="C34919"/>
    </row>
    <row r="34920" spans="2:3" x14ac:dyDescent="0.35">
      <c r="B34920"/>
      <c r="C34920"/>
    </row>
    <row r="34921" spans="2:3" x14ac:dyDescent="0.35">
      <c r="B34921"/>
      <c r="C34921"/>
    </row>
    <row r="34922" spans="2:3" x14ac:dyDescent="0.35">
      <c r="B34922"/>
      <c r="C34922"/>
    </row>
    <row r="34923" spans="2:3" x14ac:dyDescent="0.35">
      <c r="B34923"/>
      <c r="C34923"/>
    </row>
    <row r="34924" spans="2:3" x14ac:dyDescent="0.35">
      <c r="B34924"/>
      <c r="C34924"/>
    </row>
    <row r="34925" spans="2:3" x14ac:dyDescent="0.35">
      <c r="B34925"/>
      <c r="C34925"/>
    </row>
    <row r="34926" spans="2:3" x14ac:dyDescent="0.35">
      <c r="B34926"/>
      <c r="C34926"/>
    </row>
    <row r="34927" spans="2:3" x14ac:dyDescent="0.35">
      <c r="B34927"/>
      <c r="C34927"/>
    </row>
    <row r="34928" spans="2:3" x14ac:dyDescent="0.35">
      <c r="B34928"/>
      <c r="C34928"/>
    </row>
    <row r="34929" spans="2:3" x14ac:dyDescent="0.35">
      <c r="B34929"/>
      <c r="C34929"/>
    </row>
    <row r="34930" spans="2:3" x14ac:dyDescent="0.35">
      <c r="B34930"/>
      <c r="C34930"/>
    </row>
    <row r="34931" spans="2:3" x14ac:dyDescent="0.35">
      <c r="B34931"/>
      <c r="C34931"/>
    </row>
    <row r="34932" spans="2:3" x14ac:dyDescent="0.35">
      <c r="B34932"/>
      <c r="C34932"/>
    </row>
    <row r="34933" spans="2:3" x14ac:dyDescent="0.35">
      <c r="B34933"/>
      <c r="C34933"/>
    </row>
    <row r="34934" spans="2:3" x14ac:dyDescent="0.35">
      <c r="B34934"/>
      <c r="C34934"/>
    </row>
    <row r="34935" spans="2:3" x14ac:dyDescent="0.35">
      <c r="B34935"/>
      <c r="C34935"/>
    </row>
    <row r="34936" spans="2:3" x14ac:dyDescent="0.35">
      <c r="B34936"/>
      <c r="C34936"/>
    </row>
    <row r="34937" spans="2:3" x14ac:dyDescent="0.35">
      <c r="B34937"/>
      <c r="C34937"/>
    </row>
    <row r="34938" spans="2:3" x14ac:dyDescent="0.35">
      <c r="B34938"/>
      <c r="C34938"/>
    </row>
    <row r="34939" spans="2:3" x14ac:dyDescent="0.35">
      <c r="B34939"/>
      <c r="C34939"/>
    </row>
    <row r="34940" spans="2:3" x14ac:dyDescent="0.35">
      <c r="B34940"/>
      <c r="C34940"/>
    </row>
    <row r="34941" spans="2:3" x14ac:dyDescent="0.35">
      <c r="B34941"/>
      <c r="C34941"/>
    </row>
    <row r="34942" spans="2:3" x14ac:dyDescent="0.35">
      <c r="B34942"/>
      <c r="C34942"/>
    </row>
    <row r="34943" spans="2:3" x14ac:dyDescent="0.35">
      <c r="B34943"/>
      <c r="C34943"/>
    </row>
    <row r="34944" spans="2:3" x14ac:dyDescent="0.35">
      <c r="B34944"/>
      <c r="C34944"/>
    </row>
    <row r="34945" spans="2:3" x14ac:dyDescent="0.35">
      <c r="B34945"/>
      <c r="C34945"/>
    </row>
    <row r="34946" spans="2:3" x14ac:dyDescent="0.35">
      <c r="B34946"/>
      <c r="C34946"/>
    </row>
    <row r="34947" spans="2:3" x14ac:dyDescent="0.35">
      <c r="B34947"/>
      <c r="C34947"/>
    </row>
    <row r="34948" spans="2:3" x14ac:dyDescent="0.35">
      <c r="B34948"/>
      <c r="C34948"/>
    </row>
    <row r="34949" spans="2:3" x14ac:dyDescent="0.35">
      <c r="B34949"/>
      <c r="C34949"/>
    </row>
    <row r="34950" spans="2:3" x14ac:dyDescent="0.35">
      <c r="B34950"/>
      <c r="C34950"/>
    </row>
    <row r="34951" spans="2:3" x14ac:dyDescent="0.35">
      <c r="B34951"/>
      <c r="C34951"/>
    </row>
    <row r="34952" spans="2:3" x14ac:dyDescent="0.35">
      <c r="B34952"/>
      <c r="C34952"/>
    </row>
    <row r="34953" spans="2:3" x14ac:dyDescent="0.35">
      <c r="B34953"/>
      <c r="C34953"/>
    </row>
    <row r="34954" spans="2:3" x14ac:dyDescent="0.35">
      <c r="B34954"/>
      <c r="C34954"/>
    </row>
    <row r="34955" spans="2:3" x14ac:dyDescent="0.35">
      <c r="B34955"/>
      <c r="C34955"/>
    </row>
    <row r="34956" spans="2:3" x14ac:dyDescent="0.35">
      <c r="B34956"/>
      <c r="C34956"/>
    </row>
    <row r="34957" spans="2:3" x14ac:dyDescent="0.35">
      <c r="B34957"/>
      <c r="C34957"/>
    </row>
    <row r="34958" spans="2:3" x14ac:dyDescent="0.35">
      <c r="B34958"/>
      <c r="C34958"/>
    </row>
    <row r="34959" spans="2:3" x14ac:dyDescent="0.35">
      <c r="B34959"/>
      <c r="C34959"/>
    </row>
    <row r="34960" spans="2:3" x14ac:dyDescent="0.35">
      <c r="B34960"/>
      <c r="C34960"/>
    </row>
    <row r="34961" spans="2:3" x14ac:dyDescent="0.35">
      <c r="B34961"/>
      <c r="C34961"/>
    </row>
    <row r="34962" spans="2:3" x14ac:dyDescent="0.35">
      <c r="B34962"/>
      <c r="C34962"/>
    </row>
    <row r="34963" spans="2:3" x14ac:dyDescent="0.35">
      <c r="B34963"/>
      <c r="C34963"/>
    </row>
    <row r="34964" spans="2:3" x14ac:dyDescent="0.35">
      <c r="B34964"/>
      <c r="C34964"/>
    </row>
    <row r="34965" spans="2:3" x14ac:dyDescent="0.35">
      <c r="B34965"/>
      <c r="C34965"/>
    </row>
    <row r="34966" spans="2:3" x14ac:dyDescent="0.35">
      <c r="B34966"/>
      <c r="C34966"/>
    </row>
    <row r="34967" spans="2:3" x14ac:dyDescent="0.35">
      <c r="B34967"/>
      <c r="C34967"/>
    </row>
    <row r="34968" spans="2:3" x14ac:dyDescent="0.35">
      <c r="B34968"/>
      <c r="C34968"/>
    </row>
    <row r="34969" spans="2:3" x14ac:dyDescent="0.35">
      <c r="B34969"/>
      <c r="C34969"/>
    </row>
    <row r="34970" spans="2:3" x14ac:dyDescent="0.35">
      <c r="B34970"/>
      <c r="C34970"/>
    </row>
    <row r="34971" spans="2:3" x14ac:dyDescent="0.35">
      <c r="B34971"/>
      <c r="C34971"/>
    </row>
    <row r="34972" spans="2:3" x14ac:dyDescent="0.35">
      <c r="B34972"/>
      <c r="C34972"/>
    </row>
    <row r="34973" spans="2:3" x14ac:dyDescent="0.35">
      <c r="B34973"/>
      <c r="C34973"/>
    </row>
    <row r="34974" spans="2:3" x14ac:dyDescent="0.35">
      <c r="B34974"/>
      <c r="C34974"/>
    </row>
    <row r="34975" spans="2:3" x14ac:dyDescent="0.35">
      <c r="B34975"/>
      <c r="C34975"/>
    </row>
    <row r="34976" spans="2:3" x14ac:dyDescent="0.35">
      <c r="B34976"/>
      <c r="C34976"/>
    </row>
    <row r="34977" spans="2:3" x14ac:dyDescent="0.35">
      <c r="B34977"/>
      <c r="C34977"/>
    </row>
    <row r="34978" spans="2:3" x14ac:dyDescent="0.35">
      <c r="B34978"/>
      <c r="C34978"/>
    </row>
    <row r="34979" spans="2:3" x14ac:dyDescent="0.35">
      <c r="B34979"/>
      <c r="C34979"/>
    </row>
    <row r="34980" spans="2:3" x14ac:dyDescent="0.35">
      <c r="B34980"/>
      <c r="C34980"/>
    </row>
    <row r="34981" spans="2:3" x14ac:dyDescent="0.35">
      <c r="B34981"/>
      <c r="C34981"/>
    </row>
    <row r="34982" spans="2:3" x14ac:dyDescent="0.35">
      <c r="B34982"/>
      <c r="C34982"/>
    </row>
    <row r="34983" spans="2:3" x14ac:dyDescent="0.35">
      <c r="B34983"/>
      <c r="C34983"/>
    </row>
    <row r="34984" spans="2:3" x14ac:dyDescent="0.35">
      <c r="B34984"/>
      <c r="C34984"/>
    </row>
    <row r="34985" spans="2:3" x14ac:dyDescent="0.35">
      <c r="B34985"/>
      <c r="C34985"/>
    </row>
    <row r="34986" spans="2:3" x14ac:dyDescent="0.35">
      <c r="B34986"/>
      <c r="C34986"/>
    </row>
    <row r="34987" spans="2:3" x14ac:dyDescent="0.35">
      <c r="B34987"/>
      <c r="C34987"/>
    </row>
    <row r="34988" spans="2:3" x14ac:dyDescent="0.35">
      <c r="B34988"/>
      <c r="C34988"/>
    </row>
    <row r="34989" spans="2:3" x14ac:dyDescent="0.35">
      <c r="B34989"/>
      <c r="C34989"/>
    </row>
    <row r="34990" spans="2:3" x14ac:dyDescent="0.35">
      <c r="B34990"/>
      <c r="C34990"/>
    </row>
    <row r="34991" spans="2:3" x14ac:dyDescent="0.35">
      <c r="B34991"/>
      <c r="C34991"/>
    </row>
    <row r="34992" spans="2:3" x14ac:dyDescent="0.35">
      <c r="B34992"/>
      <c r="C34992"/>
    </row>
    <row r="34993" spans="2:3" x14ac:dyDescent="0.35">
      <c r="B34993"/>
      <c r="C34993"/>
    </row>
    <row r="34994" spans="2:3" x14ac:dyDescent="0.35">
      <c r="B34994"/>
      <c r="C34994"/>
    </row>
    <row r="34995" spans="2:3" x14ac:dyDescent="0.35">
      <c r="B34995"/>
      <c r="C34995"/>
    </row>
    <row r="34996" spans="2:3" x14ac:dyDescent="0.35">
      <c r="B34996"/>
      <c r="C34996"/>
    </row>
    <row r="34997" spans="2:3" x14ac:dyDescent="0.35">
      <c r="B34997"/>
      <c r="C34997"/>
    </row>
    <row r="34998" spans="2:3" x14ac:dyDescent="0.35">
      <c r="B34998"/>
      <c r="C34998"/>
    </row>
    <row r="34999" spans="2:3" x14ac:dyDescent="0.35">
      <c r="B34999"/>
      <c r="C34999"/>
    </row>
    <row r="35000" spans="2:3" x14ac:dyDescent="0.35">
      <c r="B35000"/>
      <c r="C35000"/>
    </row>
    <row r="35001" spans="2:3" x14ac:dyDescent="0.35">
      <c r="B35001"/>
      <c r="C35001"/>
    </row>
    <row r="35002" spans="2:3" x14ac:dyDescent="0.35">
      <c r="B35002"/>
      <c r="C35002"/>
    </row>
    <row r="35003" spans="2:3" x14ac:dyDescent="0.35">
      <c r="B35003"/>
      <c r="C35003"/>
    </row>
    <row r="35004" spans="2:3" x14ac:dyDescent="0.35">
      <c r="B35004"/>
      <c r="C35004"/>
    </row>
    <row r="35005" spans="2:3" x14ac:dyDescent="0.35">
      <c r="B35005"/>
      <c r="C35005"/>
    </row>
    <row r="35006" spans="2:3" x14ac:dyDescent="0.35">
      <c r="B35006"/>
      <c r="C35006"/>
    </row>
    <row r="35007" spans="2:3" x14ac:dyDescent="0.35">
      <c r="B35007"/>
      <c r="C35007"/>
    </row>
    <row r="35008" spans="2:3" x14ac:dyDescent="0.35">
      <c r="B35008"/>
      <c r="C35008"/>
    </row>
    <row r="35009" spans="2:3" x14ac:dyDescent="0.35">
      <c r="B35009"/>
      <c r="C35009"/>
    </row>
    <row r="35010" spans="2:3" x14ac:dyDescent="0.35">
      <c r="B35010"/>
      <c r="C35010"/>
    </row>
    <row r="35011" spans="2:3" x14ac:dyDescent="0.35">
      <c r="B35011"/>
      <c r="C35011"/>
    </row>
    <row r="35012" spans="2:3" x14ac:dyDescent="0.35">
      <c r="B35012"/>
      <c r="C35012"/>
    </row>
    <row r="35013" spans="2:3" x14ac:dyDescent="0.35">
      <c r="B35013"/>
      <c r="C35013"/>
    </row>
    <row r="35014" spans="2:3" x14ac:dyDescent="0.35">
      <c r="B35014"/>
      <c r="C35014"/>
    </row>
    <row r="35015" spans="2:3" x14ac:dyDescent="0.35">
      <c r="B35015"/>
      <c r="C35015"/>
    </row>
    <row r="35016" spans="2:3" x14ac:dyDescent="0.35">
      <c r="B35016"/>
      <c r="C35016"/>
    </row>
    <row r="35017" spans="2:3" x14ac:dyDescent="0.35">
      <c r="B35017"/>
      <c r="C35017"/>
    </row>
    <row r="35018" spans="2:3" x14ac:dyDescent="0.35">
      <c r="B35018"/>
      <c r="C35018"/>
    </row>
    <row r="35019" spans="2:3" x14ac:dyDescent="0.35">
      <c r="B35019"/>
      <c r="C35019"/>
    </row>
    <row r="35020" spans="2:3" x14ac:dyDescent="0.35">
      <c r="B35020"/>
      <c r="C35020"/>
    </row>
    <row r="35021" spans="2:3" x14ac:dyDescent="0.35">
      <c r="B35021"/>
      <c r="C35021"/>
    </row>
    <row r="35022" spans="2:3" x14ac:dyDescent="0.35">
      <c r="B35022"/>
      <c r="C35022"/>
    </row>
    <row r="35023" spans="2:3" x14ac:dyDescent="0.35">
      <c r="B35023"/>
      <c r="C35023"/>
    </row>
    <row r="35024" spans="2:3" x14ac:dyDescent="0.35">
      <c r="B35024"/>
      <c r="C35024"/>
    </row>
    <row r="35025" spans="2:3" x14ac:dyDescent="0.35">
      <c r="B35025"/>
      <c r="C35025"/>
    </row>
    <row r="35026" spans="2:3" x14ac:dyDescent="0.35">
      <c r="B35026"/>
      <c r="C35026"/>
    </row>
    <row r="35027" spans="2:3" x14ac:dyDescent="0.35">
      <c r="B35027"/>
      <c r="C35027"/>
    </row>
    <row r="35028" spans="2:3" x14ac:dyDescent="0.35">
      <c r="B35028"/>
      <c r="C35028"/>
    </row>
    <row r="35029" spans="2:3" x14ac:dyDescent="0.35">
      <c r="B35029"/>
      <c r="C35029"/>
    </row>
    <row r="35030" spans="2:3" x14ac:dyDescent="0.35">
      <c r="B35030"/>
      <c r="C35030"/>
    </row>
    <row r="35031" spans="2:3" x14ac:dyDescent="0.35">
      <c r="B35031"/>
      <c r="C35031"/>
    </row>
    <row r="35032" spans="2:3" x14ac:dyDescent="0.35">
      <c r="B35032"/>
      <c r="C35032"/>
    </row>
    <row r="35033" spans="2:3" x14ac:dyDescent="0.35">
      <c r="B35033"/>
      <c r="C35033"/>
    </row>
    <row r="35034" spans="2:3" x14ac:dyDescent="0.35">
      <c r="B35034"/>
      <c r="C35034"/>
    </row>
    <row r="35035" spans="2:3" x14ac:dyDescent="0.35">
      <c r="B35035"/>
      <c r="C35035"/>
    </row>
    <row r="35036" spans="2:3" x14ac:dyDescent="0.35">
      <c r="B35036"/>
      <c r="C35036"/>
    </row>
    <row r="35037" spans="2:3" x14ac:dyDescent="0.35">
      <c r="B35037"/>
      <c r="C35037"/>
    </row>
    <row r="35038" spans="2:3" x14ac:dyDescent="0.35">
      <c r="B35038"/>
      <c r="C35038"/>
    </row>
    <row r="35039" spans="2:3" x14ac:dyDescent="0.35">
      <c r="B35039"/>
      <c r="C35039"/>
    </row>
    <row r="35040" spans="2:3" x14ac:dyDescent="0.35">
      <c r="B35040"/>
      <c r="C35040"/>
    </row>
    <row r="35041" spans="2:3" x14ac:dyDescent="0.35">
      <c r="B35041"/>
      <c r="C35041"/>
    </row>
    <row r="35042" spans="2:3" x14ac:dyDescent="0.35">
      <c r="B35042"/>
      <c r="C35042"/>
    </row>
    <row r="35043" spans="2:3" x14ac:dyDescent="0.35">
      <c r="B35043"/>
      <c r="C35043"/>
    </row>
    <row r="35044" spans="2:3" x14ac:dyDescent="0.35">
      <c r="B35044"/>
      <c r="C35044"/>
    </row>
    <row r="35045" spans="2:3" x14ac:dyDescent="0.35">
      <c r="B35045"/>
      <c r="C35045"/>
    </row>
    <row r="35046" spans="2:3" x14ac:dyDescent="0.35">
      <c r="B35046"/>
      <c r="C35046"/>
    </row>
    <row r="35047" spans="2:3" x14ac:dyDescent="0.35">
      <c r="B35047"/>
      <c r="C35047"/>
    </row>
    <row r="35048" spans="2:3" x14ac:dyDescent="0.35">
      <c r="B35048"/>
      <c r="C35048"/>
    </row>
    <row r="35049" spans="2:3" x14ac:dyDescent="0.35">
      <c r="B35049"/>
      <c r="C35049"/>
    </row>
    <row r="35050" spans="2:3" x14ac:dyDescent="0.35">
      <c r="B35050"/>
      <c r="C35050"/>
    </row>
    <row r="35051" spans="2:3" x14ac:dyDescent="0.35">
      <c r="B35051"/>
      <c r="C35051"/>
    </row>
    <row r="35052" spans="2:3" x14ac:dyDescent="0.35">
      <c r="B35052"/>
      <c r="C35052"/>
    </row>
    <row r="35053" spans="2:3" x14ac:dyDescent="0.35">
      <c r="B35053"/>
      <c r="C35053"/>
    </row>
    <row r="35054" spans="2:3" x14ac:dyDescent="0.35">
      <c r="B35054"/>
      <c r="C35054"/>
    </row>
    <row r="35055" spans="2:3" x14ac:dyDescent="0.35">
      <c r="B35055"/>
      <c r="C35055"/>
    </row>
    <row r="35056" spans="2:3" x14ac:dyDescent="0.35">
      <c r="B35056"/>
      <c r="C35056"/>
    </row>
    <row r="35057" spans="2:3" x14ac:dyDescent="0.35">
      <c r="B35057"/>
      <c r="C35057"/>
    </row>
    <row r="35058" spans="2:3" x14ac:dyDescent="0.35">
      <c r="B35058"/>
      <c r="C35058"/>
    </row>
    <row r="35059" spans="2:3" x14ac:dyDescent="0.35">
      <c r="B35059"/>
      <c r="C35059"/>
    </row>
    <row r="35060" spans="2:3" x14ac:dyDescent="0.35">
      <c r="B35060"/>
      <c r="C35060"/>
    </row>
    <row r="35061" spans="2:3" x14ac:dyDescent="0.35">
      <c r="B35061"/>
      <c r="C35061"/>
    </row>
    <row r="35062" spans="2:3" x14ac:dyDescent="0.35">
      <c r="B35062"/>
      <c r="C35062"/>
    </row>
    <row r="35063" spans="2:3" x14ac:dyDescent="0.35">
      <c r="B35063"/>
      <c r="C35063"/>
    </row>
    <row r="35064" spans="2:3" x14ac:dyDescent="0.35">
      <c r="B35064"/>
      <c r="C35064"/>
    </row>
    <row r="35065" spans="2:3" x14ac:dyDescent="0.35">
      <c r="B35065"/>
      <c r="C35065"/>
    </row>
    <row r="35066" spans="2:3" x14ac:dyDescent="0.35">
      <c r="B35066"/>
      <c r="C35066"/>
    </row>
    <row r="35067" spans="2:3" x14ac:dyDescent="0.35">
      <c r="B35067"/>
      <c r="C35067"/>
    </row>
    <row r="35068" spans="2:3" x14ac:dyDescent="0.35">
      <c r="B35068"/>
      <c r="C35068"/>
    </row>
    <row r="35069" spans="2:3" x14ac:dyDescent="0.35">
      <c r="B35069"/>
      <c r="C35069"/>
    </row>
    <row r="35070" spans="2:3" x14ac:dyDescent="0.35">
      <c r="B35070"/>
      <c r="C35070"/>
    </row>
    <row r="35071" spans="2:3" x14ac:dyDescent="0.35">
      <c r="B35071"/>
      <c r="C35071"/>
    </row>
    <row r="35072" spans="2:3" x14ac:dyDescent="0.35">
      <c r="B35072"/>
      <c r="C35072"/>
    </row>
    <row r="35073" spans="2:3" x14ac:dyDescent="0.35">
      <c r="B35073"/>
      <c r="C35073"/>
    </row>
    <row r="35074" spans="2:3" x14ac:dyDescent="0.35">
      <c r="B35074"/>
      <c r="C35074"/>
    </row>
    <row r="35075" spans="2:3" x14ac:dyDescent="0.35">
      <c r="B35075"/>
      <c r="C35075"/>
    </row>
    <row r="35076" spans="2:3" x14ac:dyDescent="0.35">
      <c r="B35076"/>
      <c r="C35076"/>
    </row>
    <row r="35077" spans="2:3" x14ac:dyDescent="0.35">
      <c r="B35077"/>
      <c r="C35077"/>
    </row>
    <row r="35078" spans="2:3" x14ac:dyDescent="0.35">
      <c r="B35078"/>
      <c r="C35078"/>
    </row>
    <row r="35079" spans="2:3" x14ac:dyDescent="0.35">
      <c r="B35079"/>
      <c r="C35079"/>
    </row>
    <row r="35080" spans="2:3" x14ac:dyDescent="0.35">
      <c r="B35080"/>
      <c r="C35080"/>
    </row>
    <row r="35081" spans="2:3" x14ac:dyDescent="0.35">
      <c r="B35081"/>
      <c r="C35081"/>
    </row>
    <row r="35082" spans="2:3" x14ac:dyDescent="0.35">
      <c r="B35082"/>
      <c r="C35082"/>
    </row>
    <row r="35083" spans="2:3" x14ac:dyDescent="0.35">
      <c r="B35083"/>
      <c r="C35083"/>
    </row>
    <row r="35084" spans="2:3" x14ac:dyDescent="0.35">
      <c r="B35084"/>
      <c r="C35084"/>
    </row>
    <row r="35085" spans="2:3" x14ac:dyDescent="0.35">
      <c r="B35085"/>
      <c r="C35085"/>
    </row>
    <row r="35086" spans="2:3" x14ac:dyDescent="0.35">
      <c r="B35086"/>
      <c r="C35086"/>
    </row>
    <row r="35087" spans="2:3" x14ac:dyDescent="0.35">
      <c r="B35087"/>
      <c r="C35087"/>
    </row>
    <row r="35088" spans="2:3" x14ac:dyDescent="0.35">
      <c r="B35088"/>
      <c r="C35088"/>
    </row>
    <row r="35089" spans="2:3" x14ac:dyDescent="0.35">
      <c r="B35089"/>
      <c r="C35089"/>
    </row>
    <row r="35090" spans="2:3" x14ac:dyDescent="0.35">
      <c r="B35090"/>
      <c r="C35090"/>
    </row>
    <row r="35091" spans="2:3" x14ac:dyDescent="0.35">
      <c r="B35091"/>
      <c r="C35091"/>
    </row>
    <row r="35092" spans="2:3" x14ac:dyDescent="0.35">
      <c r="B35092"/>
      <c r="C35092"/>
    </row>
    <row r="35093" spans="2:3" x14ac:dyDescent="0.35">
      <c r="B35093"/>
      <c r="C35093"/>
    </row>
    <row r="35094" spans="2:3" x14ac:dyDescent="0.35">
      <c r="B35094"/>
      <c r="C35094"/>
    </row>
    <row r="35095" spans="2:3" x14ac:dyDescent="0.35">
      <c r="B35095"/>
      <c r="C35095"/>
    </row>
    <row r="35096" spans="2:3" x14ac:dyDescent="0.35">
      <c r="B35096"/>
      <c r="C35096"/>
    </row>
    <row r="35097" spans="2:3" x14ac:dyDescent="0.35">
      <c r="B35097"/>
      <c r="C35097"/>
    </row>
    <row r="35098" spans="2:3" x14ac:dyDescent="0.35">
      <c r="B35098"/>
      <c r="C35098"/>
    </row>
    <row r="35099" spans="2:3" x14ac:dyDescent="0.35">
      <c r="B35099"/>
      <c r="C35099"/>
    </row>
    <row r="35100" spans="2:3" x14ac:dyDescent="0.35">
      <c r="B35100"/>
      <c r="C35100"/>
    </row>
    <row r="35101" spans="2:3" x14ac:dyDescent="0.35">
      <c r="B35101"/>
      <c r="C35101"/>
    </row>
    <row r="35102" spans="2:3" x14ac:dyDescent="0.35">
      <c r="B35102"/>
      <c r="C35102"/>
    </row>
    <row r="35103" spans="2:3" x14ac:dyDescent="0.35">
      <c r="B35103"/>
      <c r="C35103"/>
    </row>
    <row r="35104" spans="2:3" x14ac:dyDescent="0.35">
      <c r="B35104"/>
      <c r="C35104"/>
    </row>
    <row r="35105" spans="2:3" x14ac:dyDescent="0.35">
      <c r="B35105"/>
      <c r="C35105"/>
    </row>
    <row r="35106" spans="2:3" x14ac:dyDescent="0.35">
      <c r="B35106"/>
      <c r="C35106"/>
    </row>
    <row r="35107" spans="2:3" x14ac:dyDescent="0.35">
      <c r="B35107"/>
      <c r="C35107"/>
    </row>
    <row r="35108" spans="2:3" x14ac:dyDescent="0.35">
      <c r="B35108"/>
      <c r="C35108"/>
    </row>
    <row r="35109" spans="2:3" x14ac:dyDescent="0.35">
      <c r="B35109"/>
      <c r="C35109"/>
    </row>
    <row r="35110" spans="2:3" x14ac:dyDescent="0.35">
      <c r="B35110"/>
      <c r="C35110"/>
    </row>
    <row r="35111" spans="2:3" x14ac:dyDescent="0.35">
      <c r="B35111"/>
      <c r="C35111"/>
    </row>
    <row r="35112" spans="2:3" x14ac:dyDescent="0.35">
      <c r="B35112"/>
      <c r="C35112"/>
    </row>
    <row r="35113" spans="2:3" x14ac:dyDescent="0.35">
      <c r="B35113"/>
      <c r="C35113"/>
    </row>
    <row r="35114" spans="2:3" x14ac:dyDescent="0.35">
      <c r="B35114"/>
      <c r="C35114"/>
    </row>
    <row r="35115" spans="2:3" x14ac:dyDescent="0.35">
      <c r="B35115"/>
      <c r="C35115"/>
    </row>
    <row r="35116" spans="2:3" x14ac:dyDescent="0.35">
      <c r="B35116"/>
      <c r="C35116"/>
    </row>
    <row r="35117" spans="2:3" x14ac:dyDescent="0.35">
      <c r="B35117"/>
      <c r="C35117"/>
    </row>
    <row r="35118" spans="2:3" x14ac:dyDescent="0.35">
      <c r="B35118"/>
      <c r="C35118"/>
    </row>
    <row r="35119" spans="2:3" x14ac:dyDescent="0.35">
      <c r="B35119"/>
      <c r="C35119"/>
    </row>
    <row r="35120" spans="2:3" x14ac:dyDescent="0.35">
      <c r="B35120"/>
      <c r="C35120"/>
    </row>
    <row r="35121" spans="2:3" x14ac:dyDescent="0.35">
      <c r="B35121"/>
      <c r="C35121"/>
    </row>
    <row r="35122" spans="2:3" x14ac:dyDescent="0.35">
      <c r="B35122"/>
      <c r="C35122"/>
    </row>
    <row r="35123" spans="2:3" x14ac:dyDescent="0.35">
      <c r="B35123"/>
      <c r="C35123"/>
    </row>
    <row r="35124" spans="2:3" x14ac:dyDescent="0.35">
      <c r="B35124"/>
      <c r="C35124"/>
    </row>
    <row r="35125" spans="2:3" x14ac:dyDescent="0.35">
      <c r="B35125"/>
      <c r="C35125"/>
    </row>
    <row r="35126" spans="2:3" x14ac:dyDescent="0.35">
      <c r="B35126"/>
      <c r="C35126"/>
    </row>
    <row r="35127" spans="2:3" x14ac:dyDescent="0.35">
      <c r="B35127"/>
      <c r="C35127"/>
    </row>
    <row r="35128" spans="2:3" x14ac:dyDescent="0.35">
      <c r="B35128"/>
      <c r="C35128"/>
    </row>
    <row r="35129" spans="2:3" x14ac:dyDescent="0.35">
      <c r="B35129"/>
      <c r="C35129"/>
    </row>
    <row r="35130" spans="2:3" x14ac:dyDescent="0.35">
      <c r="B35130"/>
      <c r="C35130"/>
    </row>
    <row r="35131" spans="2:3" x14ac:dyDescent="0.35">
      <c r="B35131"/>
      <c r="C35131"/>
    </row>
    <row r="35132" spans="2:3" x14ac:dyDescent="0.35">
      <c r="B35132"/>
      <c r="C35132"/>
    </row>
    <row r="35133" spans="2:3" x14ac:dyDescent="0.35">
      <c r="B35133"/>
      <c r="C35133"/>
    </row>
    <row r="35134" spans="2:3" x14ac:dyDescent="0.35">
      <c r="B35134"/>
      <c r="C35134"/>
    </row>
    <row r="35135" spans="2:3" x14ac:dyDescent="0.35">
      <c r="B35135"/>
      <c r="C35135"/>
    </row>
    <row r="35136" spans="2:3" x14ac:dyDescent="0.35">
      <c r="B35136"/>
      <c r="C35136"/>
    </row>
    <row r="35137" spans="2:3" x14ac:dyDescent="0.35">
      <c r="B35137"/>
      <c r="C35137"/>
    </row>
    <row r="35138" spans="2:3" x14ac:dyDescent="0.35">
      <c r="B35138"/>
      <c r="C35138"/>
    </row>
    <row r="35139" spans="2:3" x14ac:dyDescent="0.35">
      <c r="B35139"/>
      <c r="C35139"/>
    </row>
    <row r="35140" spans="2:3" x14ac:dyDescent="0.35">
      <c r="B35140"/>
      <c r="C35140"/>
    </row>
    <row r="35141" spans="2:3" x14ac:dyDescent="0.35">
      <c r="B35141"/>
      <c r="C35141"/>
    </row>
    <row r="35142" spans="2:3" x14ac:dyDescent="0.35">
      <c r="B35142"/>
      <c r="C35142"/>
    </row>
    <row r="35143" spans="2:3" x14ac:dyDescent="0.35">
      <c r="B35143"/>
      <c r="C35143"/>
    </row>
    <row r="35144" spans="2:3" x14ac:dyDescent="0.35">
      <c r="B35144"/>
      <c r="C35144"/>
    </row>
    <row r="35145" spans="2:3" x14ac:dyDescent="0.35">
      <c r="B35145"/>
      <c r="C35145"/>
    </row>
    <row r="35146" spans="2:3" x14ac:dyDescent="0.35">
      <c r="B35146"/>
      <c r="C35146"/>
    </row>
    <row r="35147" spans="2:3" x14ac:dyDescent="0.35">
      <c r="B35147"/>
      <c r="C35147"/>
    </row>
    <row r="35148" spans="2:3" x14ac:dyDescent="0.35">
      <c r="B35148"/>
      <c r="C35148"/>
    </row>
    <row r="35149" spans="2:3" x14ac:dyDescent="0.35">
      <c r="B35149"/>
      <c r="C35149"/>
    </row>
    <row r="35150" spans="2:3" x14ac:dyDescent="0.35">
      <c r="B35150"/>
      <c r="C35150"/>
    </row>
    <row r="35151" spans="2:3" x14ac:dyDescent="0.35">
      <c r="B35151"/>
      <c r="C35151"/>
    </row>
    <row r="35152" spans="2:3" x14ac:dyDescent="0.35">
      <c r="B35152"/>
      <c r="C35152"/>
    </row>
    <row r="35153" spans="2:3" x14ac:dyDescent="0.35">
      <c r="B35153"/>
      <c r="C35153"/>
    </row>
    <row r="35154" spans="2:3" x14ac:dyDescent="0.35">
      <c r="B35154"/>
      <c r="C35154"/>
    </row>
    <row r="35155" spans="2:3" x14ac:dyDescent="0.35">
      <c r="B35155"/>
      <c r="C35155"/>
    </row>
    <row r="35156" spans="2:3" x14ac:dyDescent="0.35">
      <c r="B35156"/>
      <c r="C35156"/>
    </row>
    <row r="35157" spans="2:3" x14ac:dyDescent="0.35">
      <c r="B35157"/>
      <c r="C35157"/>
    </row>
    <row r="35158" spans="2:3" x14ac:dyDescent="0.35">
      <c r="B35158"/>
      <c r="C35158"/>
    </row>
    <row r="35159" spans="2:3" x14ac:dyDescent="0.35">
      <c r="B35159"/>
      <c r="C35159"/>
    </row>
    <row r="35160" spans="2:3" x14ac:dyDescent="0.35">
      <c r="B35160"/>
      <c r="C35160"/>
    </row>
    <row r="35161" spans="2:3" x14ac:dyDescent="0.35">
      <c r="B35161"/>
      <c r="C35161"/>
    </row>
    <row r="35162" spans="2:3" x14ac:dyDescent="0.35">
      <c r="B35162"/>
      <c r="C35162"/>
    </row>
    <row r="35163" spans="2:3" x14ac:dyDescent="0.35">
      <c r="B35163"/>
      <c r="C35163"/>
    </row>
    <row r="35164" spans="2:3" x14ac:dyDescent="0.35">
      <c r="B35164"/>
      <c r="C35164"/>
    </row>
    <row r="35165" spans="2:3" x14ac:dyDescent="0.35">
      <c r="B35165"/>
      <c r="C35165"/>
    </row>
    <row r="35166" spans="2:3" x14ac:dyDescent="0.35">
      <c r="B35166"/>
      <c r="C35166"/>
    </row>
    <row r="35167" spans="2:3" x14ac:dyDescent="0.35">
      <c r="B35167"/>
      <c r="C35167"/>
    </row>
    <row r="35168" spans="2:3" x14ac:dyDescent="0.35">
      <c r="B35168"/>
      <c r="C35168"/>
    </row>
    <row r="35169" spans="2:3" x14ac:dyDescent="0.35">
      <c r="B35169"/>
      <c r="C35169"/>
    </row>
    <row r="35170" spans="2:3" x14ac:dyDescent="0.35">
      <c r="B35170"/>
      <c r="C35170"/>
    </row>
    <row r="35171" spans="2:3" x14ac:dyDescent="0.35">
      <c r="B35171"/>
      <c r="C35171"/>
    </row>
    <row r="35172" spans="2:3" x14ac:dyDescent="0.35">
      <c r="B35172"/>
      <c r="C35172"/>
    </row>
    <row r="35173" spans="2:3" x14ac:dyDescent="0.35">
      <c r="B35173"/>
      <c r="C35173"/>
    </row>
    <row r="35174" spans="2:3" x14ac:dyDescent="0.35">
      <c r="B35174"/>
      <c r="C35174"/>
    </row>
    <row r="35175" spans="2:3" x14ac:dyDescent="0.35">
      <c r="B35175"/>
      <c r="C35175"/>
    </row>
    <row r="35176" spans="2:3" x14ac:dyDescent="0.35">
      <c r="B35176"/>
      <c r="C35176"/>
    </row>
    <row r="35177" spans="2:3" x14ac:dyDescent="0.35">
      <c r="B35177"/>
      <c r="C35177"/>
    </row>
    <row r="35178" spans="2:3" x14ac:dyDescent="0.35">
      <c r="B35178"/>
      <c r="C35178"/>
    </row>
    <row r="35179" spans="2:3" x14ac:dyDescent="0.35">
      <c r="B35179"/>
      <c r="C35179"/>
    </row>
    <row r="35180" spans="2:3" x14ac:dyDescent="0.35">
      <c r="B35180"/>
      <c r="C35180"/>
    </row>
    <row r="35181" spans="2:3" x14ac:dyDescent="0.35">
      <c r="B35181"/>
      <c r="C35181"/>
    </row>
    <row r="35182" spans="2:3" x14ac:dyDescent="0.35">
      <c r="B35182"/>
      <c r="C35182"/>
    </row>
    <row r="35183" spans="2:3" x14ac:dyDescent="0.35">
      <c r="B35183"/>
      <c r="C35183"/>
    </row>
    <row r="35184" spans="2:3" x14ac:dyDescent="0.35">
      <c r="B35184"/>
      <c r="C35184"/>
    </row>
    <row r="35185" spans="2:3" x14ac:dyDescent="0.35">
      <c r="B35185"/>
      <c r="C35185"/>
    </row>
    <row r="35186" spans="2:3" x14ac:dyDescent="0.35">
      <c r="B35186"/>
      <c r="C35186"/>
    </row>
    <row r="35187" spans="2:3" x14ac:dyDescent="0.35">
      <c r="B35187"/>
      <c r="C35187"/>
    </row>
    <row r="35188" spans="2:3" x14ac:dyDescent="0.35">
      <c r="B35188"/>
      <c r="C35188"/>
    </row>
    <row r="35189" spans="2:3" x14ac:dyDescent="0.35">
      <c r="B35189"/>
      <c r="C35189"/>
    </row>
    <row r="35190" spans="2:3" x14ac:dyDescent="0.35">
      <c r="B35190"/>
      <c r="C35190"/>
    </row>
    <row r="35191" spans="2:3" x14ac:dyDescent="0.35">
      <c r="B35191"/>
      <c r="C35191"/>
    </row>
    <row r="35192" spans="2:3" x14ac:dyDescent="0.35">
      <c r="B35192"/>
      <c r="C35192"/>
    </row>
    <row r="35193" spans="2:3" x14ac:dyDescent="0.35">
      <c r="B35193"/>
      <c r="C35193"/>
    </row>
    <row r="35194" spans="2:3" x14ac:dyDescent="0.35">
      <c r="B35194"/>
      <c r="C35194"/>
    </row>
    <row r="35195" spans="2:3" x14ac:dyDescent="0.35">
      <c r="B35195"/>
      <c r="C35195"/>
    </row>
    <row r="35196" spans="2:3" x14ac:dyDescent="0.35">
      <c r="B35196"/>
      <c r="C35196"/>
    </row>
    <row r="35197" spans="2:3" x14ac:dyDescent="0.35">
      <c r="B35197"/>
      <c r="C35197"/>
    </row>
    <row r="35198" spans="2:3" x14ac:dyDescent="0.35">
      <c r="B35198"/>
      <c r="C35198"/>
    </row>
    <row r="35199" spans="2:3" x14ac:dyDescent="0.35">
      <c r="B35199"/>
      <c r="C35199"/>
    </row>
    <row r="35200" spans="2:3" x14ac:dyDescent="0.35">
      <c r="B35200"/>
      <c r="C35200"/>
    </row>
    <row r="35201" spans="2:3" x14ac:dyDescent="0.35">
      <c r="B35201"/>
      <c r="C35201"/>
    </row>
    <row r="35202" spans="2:3" x14ac:dyDescent="0.35">
      <c r="B35202"/>
      <c r="C35202"/>
    </row>
    <row r="35203" spans="2:3" x14ac:dyDescent="0.35">
      <c r="B35203"/>
      <c r="C35203"/>
    </row>
    <row r="35204" spans="2:3" x14ac:dyDescent="0.35">
      <c r="B35204"/>
      <c r="C35204"/>
    </row>
    <row r="35205" spans="2:3" x14ac:dyDescent="0.35">
      <c r="B35205"/>
      <c r="C35205"/>
    </row>
    <row r="35206" spans="2:3" x14ac:dyDescent="0.35">
      <c r="B35206"/>
      <c r="C35206"/>
    </row>
    <row r="35207" spans="2:3" x14ac:dyDescent="0.35">
      <c r="B35207"/>
      <c r="C35207"/>
    </row>
    <row r="35208" spans="2:3" x14ac:dyDescent="0.35">
      <c r="B35208"/>
      <c r="C35208"/>
    </row>
    <row r="35209" spans="2:3" x14ac:dyDescent="0.35">
      <c r="B35209"/>
      <c r="C35209"/>
    </row>
    <row r="35210" spans="2:3" x14ac:dyDescent="0.35">
      <c r="B35210"/>
      <c r="C35210"/>
    </row>
    <row r="35211" spans="2:3" x14ac:dyDescent="0.35">
      <c r="B35211"/>
      <c r="C35211"/>
    </row>
    <row r="35212" spans="2:3" x14ac:dyDescent="0.35">
      <c r="B35212"/>
      <c r="C35212"/>
    </row>
    <row r="35213" spans="2:3" x14ac:dyDescent="0.35">
      <c r="B35213"/>
      <c r="C35213"/>
    </row>
    <row r="35214" spans="2:3" x14ac:dyDescent="0.35">
      <c r="B35214"/>
      <c r="C35214"/>
    </row>
    <row r="35215" spans="2:3" x14ac:dyDescent="0.35">
      <c r="B35215"/>
      <c r="C35215"/>
    </row>
    <row r="35216" spans="2:3" x14ac:dyDescent="0.35">
      <c r="B35216"/>
      <c r="C35216"/>
    </row>
    <row r="35217" spans="2:3" x14ac:dyDescent="0.35">
      <c r="B35217"/>
      <c r="C35217"/>
    </row>
    <row r="35218" spans="2:3" x14ac:dyDescent="0.35">
      <c r="B35218"/>
      <c r="C35218"/>
    </row>
    <row r="35219" spans="2:3" x14ac:dyDescent="0.35">
      <c r="B35219"/>
      <c r="C35219"/>
    </row>
    <row r="35220" spans="2:3" x14ac:dyDescent="0.35">
      <c r="B35220"/>
      <c r="C35220"/>
    </row>
    <row r="35221" spans="2:3" x14ac:dyDescent="0.35">
      <c r="B35221"/>
      <c r="C35221"/>
    </row>
    <row r="35222" spans="2:3" x14ac:dyDescent="0.35">
      <c r="B35222"/>
      <c r="C35222"/>
    </row>
    <row r="35223" spans="2:3" x14ac:dyDescent="0.35">
      <c r="B35223"/>
      <c r="C35223"/>
    </row>
    <row r="35224" spans="2:3" x14ac:dyDescent="0.35">
      <c r="B35224"/>
      <c r="C35224"/>
    </row>
    <row r="35225" spans="2:3" x14ac:dyDescent="0.35">
      <c r="B35225"/>
      <c r="C35225"/>
    </row>
    <row r="35226" spans="2:3" x14ac:dyDescent="0.35">
      <c r="B35226"/>
      <c r="C35226"/>
    </row>
    <row r="35227" spans="2:3" x14ac:dyDescent="0.35">
      <c r="B35227"/>
      <c r="C35227"/>
    </row>
    <row r="35228" spans="2:3" x14ac:dyDescent="0.35">
      <c r="B35228"/>
      <c r="C35228"/>
    </row>
    <row r="35229" spans="2:3" x14ac:dyDescent="0.35">
      <c r="B35229"/>
      <c r="C35229"/>
    </row>
    <row r="35230" spans="2:3" x14ac:dyDescent="0.35">
      <c r="B35230"/>
      <c r="C35230"/>
    </row>
    <row r="35231" spans="2:3" x14ac:dyDescent="0.35">
      <c r="B35231"/>
      <c r="C35231"/>
    </row>
    <row r="35232" spans="2:3" x14ac:dyDescent="0.35">
      <c r="B35232"/>
      <c r="C35232"/>
    </row>
    <row r="35233" spans="2:3" x14ac:dyDescent="0.35">
      <c r="B35233"/>
      <c r="C35233"/>
    </row>
    <row r="35234" spans="2:3" x14ac:dyDescent="0.35">
      <c r="B35234"/>
      <c r="C35234"/>
    </row>
    <row r="35235" spans="2:3" x14ac:dyDescent="0.35">
      <c r="B35235"/>
      <c r="C35235"/>
    </row>
    <row r="35236" spans="2:3" x14ac:dyDescent="0.35">
      <c r="B35236"/>
      <c r="C35236"/>
    </row>
    <row r="35237" spans="2:3" x14ac:dyDescent="0.35">
      <c r="B35237"/>
      <c r="C35237"/>
    </row>
    <row r="35238" spans="2:3" x14ac:dyDescent="0.35">
      <c r="B35238"/>
      <c r="C35238"/>
    </row>
    <row r="35239" spans="2:3" x14ac:dyDescent="0.35">
      <c r="B35239"/>
      <c r="C35239"/>
    </row>
    <row r="35240" spans="2:3" x14ac:dyDescent="0.35">
      <c r="B35240"/>
      <c r="C35240"/>
    </row>
    <row r="35241" spans="2:3" x14ac:dyDescent="0.35">
      <c r="B35241"/>
      <c r="C35241"/>
    </row>
    <row r="35242" spans="2:3" x14ac:dyDescent="0.35">
      <c r="B35242"/>
      <c r="C35242"/>
    </row>
    <row r="35243" spans="2:3" x14ac:dyDescent="0.35">
      <c r="B35243"/>
      <c r="C35243"/>
    </row>
    <row r="35244" spans="2:3" x14ac:dyDescent="0.35">
      <c r="B35244"/>
      <c r="C35244"/>
    </row>
    <row r="35245" spans="2:3" x14ac:dyDescent="0.35">
      <c r="B35245"/>
      <c r="C35245"/>
    </row>
    <row r="35246" spans="2:3" x14ac:dyDescent="0.35">
      <c r="B35246"/>
      <c r="C35246"/>
    </row>
    <row r="35247" spans="2:3" x14ac:dyDescent="0.35">
      <c r="B35247"/>
      <c r="C35247"/>
    </row>
    <row r="35248" spans="2:3" x14ac:dyDescent="0.35">
      <c r="B35248"/>
      <c r="C35248"/>
    </row>
    <row r="35249" spans="2:3" x14ac:dyDescent="0.35">
      <c r="B35249"/>
      <c r="C35249"/>
    </row>
    <row r="35250" spans="2:3" x14ac:dyDescent="0.35">
      <c r="B35250"/>
      <c r="C35250"/>
    </row>
    <row r="35251" spans="2:3" x14ac:dyDescent="0.35">
      <c r="B35251"/>
      <c r="C35251"/>
    </row>
    <row r="35252" spans="2:3" x14ac:dyDescent="0.35">
      <c r="B35252"/>
      <c r="C35252"/>
    </row>
    <row r="35253" spans="2:3" x14ac:dyDescent="0.35">
      <c r="B35253"/>
      <c r="C35253"/>
    </row>
    <row r="35254" spans="2:3" x14ac:dyDescent="0.35">
      <c r="B35254"/>
      <c r="C35254"/>
    </row>
    <row r="35255" spans="2:3" x14ac:dyDescent="0.35">
      <c r="B35255"/>
      <c r="C35255"/>
    </row>
    <row r="35256" spans="2:3" x14ac:dyDescent="0.35">
      <c r="B35256"/>
      <c r="C35256"/>
    </row>
    <row r="35257" spans="2:3" x14ac:dyDescent="0.35">
      <c r="B35257"/>
      <c r="C35257"/>
    </row>
    <row r="35258" spans="2:3" x14ac:dyDescent="0.35">
      <c r="B35258"/>
      <c r="C35258"/>
    </row>
    <row r="35259" spans="2:3" x14ac:dyDescent="0.35">
      <c r="B35259"/>
      <c r="C35259"/>
    </row>
    <row r="35260" spans="2:3" x14ac:dyDescent="0.35">
      <c r="B35260"/>
      <c r="C35260"/>
    </row>
    <row r="35261" spans="2:3" x14ac:dyDescent="0.35">
      <c r="B35261"/>
      <c r="C35261"/>
    </row>
    <row r="35262" spans="2:3" x14ac:dyDescent="0.35">
      <c r="B35262"/>
      <c r="C35262"/>
    </row>
    <row r="35263" spans="2:3" x14ac:dyDescent="0.35">
      <c r="B35263"/>
      <c r="C35263"/>
    </row>
    <row r="35264" spans="2:3" x14ac:dyDescent="0.35">
      <c r="B35264"/>
      <c r="C35264"/>
    </row>
    <row r="35265" spans="2:3" x14ac:dyDescent="0.35">
      <c r="B35265"/>
      <c r="C35265"/>
    </row>
    <row r="35266" spans="2:3" x14ac:dyDescent="0.35">
      <c r="B35266"/>
      <c r="C35266"/>
    </row>
    <row r="35267" spans="2:3" x14ac:dyDescent="0.35">
      <c r="B35267"/>
      <c r="C35267"/>
    </row>
    <row r="35268" spans="2:3" x14ac:dyDescent="0.35">
      <c r="B35268"/>
      <c r="C35268"/>
    </row>
    <row r="35269" spans="2:3" x14ac:dyDescent="0.35">
      <c r="B35269"/>
      <c r="C35269"/>
    </row>
    <row r="35270" spans="2:3" x14ac:dyDescent="0.35">
      <c r="B35270"/>
      <c r="C35270"/>
    </row>
    <row r="35271" spans="2:3" x14ac:dyDescent="0.35">
      <c r="B35271"/>
      <c r="C35271"/>
    </row>
    <row r="35272" spans="2:3" x14ac:dyDescent="0.35">
      <c r="B35272"/>
      <c r="C35272"/>
    </row>
    <row r="35273" spans="2:3" x14ac:dyDescent="0.35">
      <c r="B35273"/>
      <c r="C35273"/>
    </row>
    <row r="35274" spans="2:3" x14ac:dyDescent="0.35">
      <c r="B35274"/>
      <c r="C35274"/>
    </row>
    <row r="35275" spans="2:3" x14ac:dyDescent="0.35">
      <c r="B35275"/>
      <c r="C35275"/>
    </row>
    <row r="35276" spans="2:3" x14ac:dyDescent="0.35">
      <c r="B35276"/>
      <c r="C35276"/>
    </row>
    <row r="35277" spans="2:3" x14ac:dyDescent="0.35">
      <c r="B35277"/>
      <c r="C35277"/>
    </row>
    <row r="35278" spans="2:3" x14ac:dyDescent="0.35">
      <c r="B35278"/>
      <c r="C35278"/>
    </row>
    <row r="35279" spans="2:3" x14ac:dyDescent="0.35">
      <c r="B35279"/>
      <c r="C35279"/>
    </row>
    <row r="35280" spans="2:3" x14ac:dyDescent="0.35">
      <c r="B35280"/>
      <c r="C35280"/>
    </row>
    <row r="35281" spans="2:3" x14ac:dyDescent="0.35">
      <c r="B35281"/>
      <c r="C35281"/>
    </row>
    <row r="35282" spans="2:3" x14ac:dyDescent="0.35">
      <c r="B35282"/>
      <c r="C35282"/>
    </row>
    <row r="35283" spans="2:3" x14ac:dyDescent="0.35">
      <c r="B35283"/>
      <c r="C35283"/>
    </row>
    <row r="35284" spans="2:3" x14ac:dyDescent="0.35">
      <c r="B35284"/>
      <c r="C35284"/>
    </row>
    <row r="35285" spans="2:3" x14ac:dyDescent="0.35">
      <c r="B35285"/>
      <c r="C35285"/>
    </row>
    <row r="35286" spans="2:3" x14ac:dyDescent="0.35">
      <c r="B35286"/>
      <c r="C35286"/>
    </row>
    <row r="35287" spans="2:3" x14ac:dyDescent="0.35">
      <c r="B35287"/>
      <c r="C35287"/>
    </row>
    <row r="35288" spans="2:3" x14ac:dyDescent="0.35">
      <c r="B35288"/>
      <c r="C35288"/>
    </row>
    <row r="35289" spans="2:3" x14ac:dyDescent="0.35">
      <c r="B35289"/>
      <c r="C35289"/>
    </row>
    <row r="35290" spans="2:3" x14ac:dyDescent="0.35">
      <c r="B35290"/>
      <c r="C35290"/>
    </row>
    <row r="35291" spans="2:3" x14ac:dyDescent="0.35">
      <c r="B35291"/>
      <c r="C35291"/>
    </row>
    <row r="35292" spans="2:3" x14ac:dyDescent="0.35">
      <c r="B35292"/>
      <c r="C35292"/>
    </row>
    <row r="35293" spans="2:3" x14ac:dyDescent="0.35">
      <c r="B35293"/>
      <c r="C35293"/>
    </row>
    <row r="35294" spans="2:3" x14ac:dyDescent="0.35">
      <c r="B35294"/>
      <c r="C35294"/>
    </row>
    <row r="35295" spans="2:3" x14ac:dyDescent="0.35">
      <c r="B35295"/>
      <c r="C35295"/>
    </row>
    <row r="35296" spans="2:3" x14ac:dyDescent="0.35">
      <c r="B35296"/>
      <c r="C35296"/>
    </row>
    <row r="35297" spans="2:3" x14ac:dyDescent="0.35">
      <c r="B35297"/>
      <c r="C35297"/>
    </row>
    <row r="35298" spans="2:3" x14ac:dyDescent="0.35">
      <c r="B35298"/>
      <c r="C35298"/>
    </row>
    <row r="35299" spans="2:3" x14ac:dyDescent="0.35">
      <c r="B35299"/>
      <c r="C35299"/>
    </row>
    <row r="35300" spans="2:3" x14ac:dyDescent="0.35">
      <c r="B35300"/>
      <c r="C35300"/>
    </row>
    <row r="35301" spans="2:3" x14ac:dyDescent="0.35">
      <c r="B35301"/>
      <c r="C35301"/>
    </row>
    <row r="35302" spans="2:3" x14ac:dyDescent="0.35">
      <c r="B35302"/>
      <c r="C35302"/>
    </row>
    <row r="35303" spans="2:3" x14ac:dyDescent="0.35">
      <c r="B35303"/>
      <c r="C35303"/>
    </row>
    <row r="35304" spans="2:3" x14ac:dyDescent="0.35">
      <c r="B35304"/>
      <c r="C35304"/>
    </row>
    <row r="35305" spans="2:3" x14ac:dyDescent="0.35">
      <c r="B35305"/>
      <c r="C35305"/>
    </row>
    <row r="35306" spans="2:3" x14ac:dyDescent="0.35">
      <c r="B35306"/>
      <c r="C35306"/>
    </row>
    <row r="35307" spans="2:3" x14ac:dyDescent="0.35">
      <c r="B35307"/>
      <c r="C35307"/>
    </row>
    <row r="35308" spans="2:3" x14ac:dyDescent="0.35">
      <c r="B35308"/>
      <c r="C35308"/>
    </row>
    <row r="35309" spans="2:3" x14ac:dyDescent="0.35">
      <c r="B35309"/>
      <c r="C35309"/>
    </row>
    <row r="35310" spans="2:3" x14ac:dyDescent="0.35">
      <c r="B35310"/>
      <c r="C35310"/>
    </row>
    <row r="35311" spans="2:3" x14ac:dyDescent="0.35">
      <c r="B35311"/>
      <c r="C35311"/>
    </row>
    <row r="35312" spans="2:3" x14ac:dyDescent="0.35">
      <c r="B35312"/>
      <c r="C35312"/>
    </row>
    <row r="35313" spans="2:3" x14ac:dyDescent="0.35">
      <c r="B35313"/>
      <c r="C35313"/>
    </row>
    <row r="35314" spans="2:3" x14ac:dyDescent="0.35">
      <c r="B35314"/>
      <c r="C35314"/>
    </row>
    <row r="35315" spans="2:3" x14ac:dyDescent="0.35">
      <c r="B35315"/>
      <c r="C35315"/>
    </row>
    <row r="35316" spans="2:3" x14ac:dyDescent="0.35">
      <c r="B35316"/>
      <c r="C35316"/>
    </row>
    <row r="35317" spans="2:3" x14ac:dyDescent="0.35">
      <c r="B35317"/>
      <c r="C35317"/>
    </row>
    <row r="35318" spans="2:3" x14ac:dyDescent="0.35">
      <c r="B35318"/>
      <c r="C35318"/>
    </row>
    <row r="35319" spans="2:3" x14ac:dyDescent="0.35">
      <c r="B35319"/>
      <c r="C35319"/>
    </row>
    <row r="35320" spans="2:3" x14ac:dyDescent="0.35">
      <c r="B35320"/>
      <c r="C35320"/>
    </row>
    <row r="35321" spans="2:3" x14ac:dyDescent="0.35">
      <c r="B35321"/>
      <c r="C35321"/>
    </row>
    <row r="35322" spans="2:3" x14ac:dyDescent="0.35">
      <c r="B35322"/>
      <c r="C35322"/>
    </row>
    <row r="35323" spans="2:3" x14ac:dyDescent="0.35">
      <c r="B35323"/>
      <c r="C35323"/>
    </row>
    <row r="35324" spans="2:3" x14ac:dyDescent="0.35">
      <c r="B35324"/>
      <c r="C35324"/>
    </row>
    <row r="35325" spans="2:3" x14ac:dyDescent="0.35">
      <c r="B35325"/>
      <c r="C35325"/>
    </row>
    <row r="35326" spans="2:3" x14ac:dyDescent="0.35">
      <c r="B35326"/>
      <c r="C35326"/>
    </row>
    <row r="35327" spans="2:3" x14ac:dyDescent="0.35">
      <c r="B35327"/>
      <c r="C35327"/>
    </row>
    <row r="35328" spans="2:3" x14ac:dyDescent="0.35">
      <c r="B35328"/>
      <c r="C35328"/>
    </row>
    <row r="35329" spans="2:3" x14ac:dyDescent="0.35">
      <c r="B35329"/>
      <c r="C35329"/>
    </row>
    <row r="35330" spans="2:3" x14ac:dyDescent="0.35">
      <c r="B35330"/>
      <c r="C35330"/>
    </row>
    <row r="35331" spans="2:3" x14ac:dyDescent="0.35">
      <c r="B35331"/>
      <c r="C35331"/>
    </row>
    <row r="35332" spans="2:3" x14ac:dyDescent="0.35">
      <c r="B35332"/>
      <c r="C35332"/>
    </row>
    <row r="35333" spans="2:3" x14ac:dyDescent="0.35">
      <c r="B35333"/>
      <c r="C35333"/>
    </row>
    <row r="35334" spans="2:3" x14ac:dyDescent="0.35">
      <c r="B35334"/>
      <c r="C35334"/>
    </row>
    <row r="35335" spans="2:3" x14ac:dyDescent="0.35">
      <c r="B35335"/>
      <c r="C35335"/>
    </row>
    <row r="35336" spans="2:3" x14ac:dyDescent="0.35">
      <c r="B35336"/>
      <c r="C35336"/>
    </row>
    <row r="35337" spans="2:3" x14ac:dyDescent="0.35">
      <c r="B35337"/>
      <c r="C35337"/>
    </row>
    <row r="35338" spans="2:3" x14ac:dyDescent="0.35">
      <c r="B35338"/>
      <c r="C35338"/>
    </row>
    <row r="35339" spans="2:3" x14ac:dyDescent="0.35">
      <c r="B35339"/>
      <c r="C35339"/>
    </row>
    <row r="35340" spans="2:3" x14ac:dyDescent="0.35">
      <c r="B35340"/>
      <c r="C35340"/>
    </row>
    <row r="35341" spans="2:3" x14ac:dyDescent="0.35">
      <c r="B35341"/>
      <c r="C35341"/>
    </row>
    <row r="35342" spans="2:3" x14ac:dyDescent="0.35">
      <c r="B35342"/>
      <c r="C35342"/>
    </row>
    <row r="35343" spans="2:3" x14ac:dyDescent="0.35">
      <c r="B35343"/>
      <c r="C35343"/>
    </row>
    <row r="35344" spans="2:3" x14ac:dyDescent="0.35">
      <c r="B35344"/>
      <c r="C35344"/>
    </row>
    <row r="35345" spans="2:3" x14ac:dyDescent="0.35">
      <c r="B35345"/>
      <c r="C35345"/>
    </row>
    <row r="35346" spans="2:3" x14ac:dyDescent="0.35">
      <c r="B35346"/>
      <c r="C35346"/>
    </row>
    <row r="35347" spans="2:3" x14ac:dyDescent="0.35">
      <c r="B35347"/>
      <c r="C35347"/>
    </row>
    <row r="35348" spans="2:3" x14ac:dyDescent="0.35">
      <c r="B35348"/>
      <c r="C35348"/>
    </row>
    <row r="35349" spans="2:3" x14ac:dyDescent="0.35">
      <c r="B35349"/>
      <c r="C35349"/>
    </row>
    <row r="35350" spans="2:3" x14ac:dyDescent="0.35">
      <c r="B35350"/>
      <c r="C35350"/>
    </row>
    <row r="35351" spans="2:3" x14ac:dyDescent="0.35">
      <c r="B35351"/>
      <c r="C35351"/>
    </row>
    <row r="35352" spans="2:3" x14ac:dyDescent="0.35">
      <c r="B35352"/>
      <c r="C35352"/>
    </row>
    <row r="35353" spans="2:3" x14ac:dyDescent="0.35">
      <c r="B35353"/>
      <c r="C35353"/>
    </row>
    <row r="35354" spans="2:3" x14ac:dyDescent="0.35">
      <c r="B35354"/>
      <c r="C35354"/>
    </row>
    <row r="35355" spans="2:3" x14ac:dyDescent="0.35">
      <c r="B35355"/>
      <c r="C35355"/>
    </row>
    <row r="35356" spans="2:3" x14ac:dyDescent="0.35">
      <c r="B35356"/>
      <c r="C35356"/>
    </row>
    <row r="35357" spans="2:3" x14ac:dyDescent="0.35">
      <c r="B35357"/>
      <c r="C35357"/>
    </row>
    <row r="35358" spans="2:3" x14ac:dyDescent="0.35">
      <c r="B35358"/>
      <c r="C35358"/>
    </row>
    <row r="35359" spans="2:3" x14ac:dyDescent="0.35">
      <c r="B35359"/>
      <c r="C35359"/>
    </row>
    <row r="35360" spans="2:3" x14ac:dyDescent="0.35">
      <c r="B35360"/>
      <c r="C35360"/>
    </row>
    <row r="35361" spans="2:3" x14ac:dyDescent="0.35">
      <c r="B35361"/>
      <c r="C35361"/>
    </row>
    <row r="35362" spans="2:3" x14ac:dyDescent="0.35">
      <c r="B35362"/>
      <c r="C35362"/>
    </row>
    <row r="35363" spans="2:3" x14ac:dyDescent="0.35">
      <c r="B35363"/>
      <c r="C35363"/>
    </row>
    <row r="35364" spans="2:3" x14ac:dyDescent="0.35">
      <c r="B35364"/>
      <c r="C35364"/>
    </row>
    <row r="35365" spans="2:3" x14ac:dyDescent="0.35">
      <c r="B35365"/>
      <c r="C35365"/>
    </row>
    <row r="35366" spans="2:3" x14ac:dyDescent="0.35">
      <c r="B35366"/>
      <c r="C35366"/>
    </row>
    <row r="35367" spans="2:3" x14ac:dyDescent="0.35">
      <c r="B35367"/>
      <c r="C35367"/>
    </row>
    <row r="35368" spans="2:3" x14ac:dyDescent="0.35">
      <c r="B35368"/>
      <c r="C35368"/>
    </row>
    <row r="35369" spans="2:3" x14ac:dyDescent="0.35">
      <c r="B35369"/>
      <c r="C35369"/>
    </row>
    <row r="35370" spans="2:3" x14ac:dyDescent="0.35">
      <c r="B35370"/>
      <c r="C35370"/>
    </row>
    <row r="35371" spans="2:3" x14ac:dyDescent="0.35">
      <c r="B35371"/>
      <c r="C35371"/>
    </row>
    <row r="35372" spans="2:3" x14ac:dyDescent="0.35">
      <c r="B35372"/>
      <c r="C35372"/>
    </row>
    <row r="35373" spans="2:3" x14ac:dyDescent="0.35">
      <c r="B35373"/>
      <c r="C35373"/>
    </row>
    <row r="35374" spans="2:3" x14ac:dyDescent="0.35">
      <c r="B35374"/>
      <c r="C35374"/>
    </row>
    <row r="35375" spans="2:3" x14ac:dyDescent="0.35">
      <c r="B35375"/>
      <c r="C35375"/>
    </row>
    <row r="35376" spans="2:3" x14ac:dyDescent="0.35">
      <c r="B35376"/>
      <c r="C35376"/>
    </row>
    <row r="35377" spans="2:3" x14ac:dyDescent="0.35">
      <c r="B35377"/>
      <c r="C35377"/>
    </row>
    <row r="35378" spans="2:3" x14ac:dyDescent="0.35">
      <c r="B35378"/>
      <c r="C35378"/>
    </row>
    <row r="35379" spans="2:3" x14ac:dyDescent="0.35">
      <c r="B35379"/>
      <c r="C35379"/>
    </row>
    <row r="35380" spans="2:3" x14ac:dyDescent="0.35">
      <c r="B35380"/>
      <c r="C35380"/>
    </row>
    <row r="35381" spans="2:3" x14ac:dyDescent="0.35">
      <c r="B35381"/>
      <c r="C35381"/>
    </row>
    <row r="35382" spans="2:3" x14ac:dyDescent="0.35">
      <c r="B35382"/>
      <c r="C35382"/>
    </row>
    <row r="35383" spans="2:3" x14ac:dyDescent="0.35">
      <c r="B35383"/>
      <c r="C35383"/>
    </row>
    <row r="35384" spans="2:3" x14ac:dyDescent="0.35">
      <c r="B35384"/>
      <c r="C35384"/>
    </row>
    <row r="35385" spans="2:3" x14ac:dyDescent="0.35">
      <c r="B35385"/>
      <c r="C35385"/>
    </row>
    <row r="35386" spans="2:3" x14ac:dyDescent="0.35">
      <c r="B35386"/>
      <c r="C35386"/>
    </row>
    <row r="35387" spans="2:3" x14ac:dyDescent="0.35">
      <c r="B35387"/>
      <c r="C35387"/>
    </row>
    <row r="35388" spans="2:3" x14ac:dyDescent="0.35">
      <c r="B35388"/>
      <c r="C35388"/>
    </row>
    <row r="35389" spans="2:3" x14ac:dyDescent="0.35">
      <c r="B35389"/>
      <c r="C35389"/>
    </row>
    <row r="35390" spans="2:3" x14ac:dyDescent="0.35">
      <c r="B35390"/>
      <c r="C35390"/>
    </row>
    <row r="35391" spans="2:3" x14ac:dyDescent="0.35">
      <c r="B35391"/>
      <c r="C35391"/>
    </row>
    <row r="35392" spans="2:3" x14ac:dyDescent="0.35">
      <c r="B35392"/>
      <c r="C35392"/>
    </row>
    <row r="35393" spans="2:3" x14ac:dyDescent="0.35">
      <c r="B35393"/>
      <c r="C35393"/>
    </row>
    <row r="35394" spans="2:3" x14ac:dyDescent="0.35">
      <c r="B35394"/>
      <c r="C35394"/>
    </row>
    <row r="35395" spans="2:3" x14ac:dyDescent="0.35">
      <c r="B35395"/>
      <c r="C35395"/>
    </row>
    <row r="35396" spans="2:3" x14ac:dyDescent="0.35">
      <c r="B35396"/>
      <c r="C35396"/>
    </row>
    <row r="35397" spans="2:3" x14ac:dyDescent="0.35">
      <c r="B35397"/>
      <c r="C35397"/>
    </row>
    <row r="35398" spans="2:3" x14ac:dyDescent="0.35">
      <c r="B35398"/>
      <c r="C35398"/>
    </row>
    <row r="35399" spans="2:3" x14ac:dyDescent="0.35">
      <c r="B35399"/>
      <c r="C35399"/>
    </row>
    <row r="35400" spans="2:3" x14ac:dyDescent="0.35">
      <c r="B35400"/>
      <c r="C35400"/>
    </row>
    <row r="35401" spans="2:3" x14ac:dyDescent="0.35">
      <c r="B35401"/>
      <c r="C35401"/>
    </row>
    <row r="35402" spans="2:3" x14ac:dyDescent="0.35">
      <c r="B35402"/>
      <c r="C35402"/>
    </row>
    <row r="35403" spans="2:3" x14ac:dyDescent="0.35">
      <c r="B35403"/>
      <c r="C35403"/>
    </row>
    <row r="35404" spans="2:3" x14ac:dyDescent="0.35">
      <c r="B35404"/>
      <c r="C35404"/>
    </row>
    <row r="35405" spans="2:3" x14ac:dyDescent="0.35">
      <c r="B35405"/>
      <c r="C35405"/>
    </row>
    <row r="35406" spans="2:3" x14ac:dyDescent="0.35">
      <c r="B35406"/>
      <c r="C35406"/>
    </row>
    <row r="35407" spans="2:3" x14ac:dyDescent="0.35">
      <c r="B35407"/>
      <c r="C35407"/>
    </row>
    <row r="35408" spans="2:3" x14ac:dyDescent="0.35">
      <c r="B35408"/>
      <c r="C35408"/>
    </row>
    <row r="35409" spans="2:3" x14ac:dyDescent="0.35">
      <c r="B35409"/>
      <c r="C35409"/>
    </row>
    <row r="35410" spans="2:3" x14ac:dyDescent="0.35">
      <c r="B35410"/>
      <c r="C35410"/>
    </row>
    <row r="35411" spans="2:3" x14ac:dyDescent="0.35">
      <c r="B35411"/>
      <c r="C35411"/>
    </row>
    <row r="35412" spans="2:3" x14ac:dyDescent="0.35">
      <c r="B35412"/>
      <c r="C35412"/>
    </row>
    <row r="35413" spans="2:3" x14ac:dyDescent="0.35">
      <c r="B35413"/>
      <c r="C35413"/>
    </row>
    <row r="35414" spans="2:3" x14ac:dyDescent="0.35">
      <c r="B35414"/>
      <c r="C35414"/>
    </row>
    <row r="35415" spans="2:3" x14ac:dyDescent="0.35">
      <c r="B35415"/>
      <c r="C35415"/>
    </row>
    <row r="35416" spans="2:3" x14ac:dyDescent="0.35">
      <c r="B35416"/>
      <c r="C35416"/>
    </row>
    <row r="35417" spans="2:3" x14ac:dyDescent="0.35">
      <c r="B35417"/>
      <c r="C35417"/>
    </row>
    <row r="35418" spans="2:3" x14ac:dyDescent="0.35">
      <c r="B35418"/>
      <c r="C35418"/>
    </row>
    <row r="35419" spans="2:3" x14ac:dyDescent="0.35">
      <c r="B35419"/>
      <c r="C35419"/>
    </row>
    <row r="35420" spans="2:3" x14ac:dyDescent="0.35">
      <c r="B35420"/>
      <c r="C35420"/>
    </row>
    <row r="35421" spans="2:3" x14ac:dyDescent="0.35">
      <c r="B35421"/>
      <c r="C35421"/>
    </row>
    <row r="35422" spans="2:3" x14ac:dyDescent="0.35">
      <c r="B35422"/>
      <c r="C35422"/>
    </row>
    <row r="35423" spans="2:3" x14ac:dyDescent="0.35">
      <c r="B35423"/>
      <c r="C35423"/>
    </row>
    <row r="35424" spans="2:3" x14ac:dyDescent="0.35">
      <c r="B35424"/>
      <c r="C35424"/>
    </row>
    <row r="35425" spans="2:3" x14ac:dyDescent="0.35">
      <c r="B35425"/>
      <c r="C35425"/>
    </row>
    <row r="35426" spans="2:3" x14ac:dyDescent="0.35">
      <c r="B35426"/>
      <c r="C35426"/>
    </row>
    <row r="35427" spans="2:3" x14ac:dyDescent="0.35">
      <c r="B35427"/>
      <c r="C35427"/>
    </row>
    <row r="35428" spans="2:3" x14ac:dyDescent="0.35">
      <c r="B35428"/>
      <c r="C35428"/>
    </row>
    <row r="35429" spans="2:3" x14ac:dyDescent="0.35">
      <c r="B35429"/>
      <c r="C35429"/>
    </row>
    <row r="35430" spans="2:3" x14ac:dyDescent="0.35">
      <c r="B35430"/>
      <c r="C35430"/>
    </row>
    <row r="35431" spans="2:3" x14ac:dyDescent="0.35">
      <c r="B35431"/>
      <c r="C35431"/>
    </row>
    <row r="35432" spans="2:3" x14ac:dyDescent="0.35">
      <c r="B35432"/>
      <c r="C35432"/>
    </row>
    <row r="35433" spans="2:3" x14ac:dyDescent="0.35">
      <c r="B35433"/>
      <c r="C35433"/>
    </row>
    <row r="35434" spans="2:3" x14ac:dyDescent="0.35">
      <c r="B35434"/>
      <c r="C35434"/>
    </row>
    <row r="35435" spans="2:3" x14ac:dyDescent="0.35">
      <c r="B35435"/>
      <c r="C35435"/>
    </row>
    <row r="35436" spans="2:3" x14ac:dyDescent="0.35">
      <c r="B35436"/>
      <c r="C35436"/>
    </row>
    <row r="35437" spans="2:3" x14ac:dyDescent="0.35">
      <c r="B35437"/>
      <c r="C35437"/>
    </row>
    <row r="35438" spans="2:3" x14ac:dyDescent="0.35">
      <c r="B35438"/>
      <c r="C35438"/>
    </row>
    <row r="35439" spans="2:3" x14ac:dyDescent="0.35">
      <c r="B35439"/>
      <c r="C35439"/>
    </row>
    <row r="35440" spans="2:3" x14ac:dyDescent="0.35">
      <c r="B35440"/>
      <c r="C35440"/>
    </row>
    <row r="35441" spans="2:3" x14ac:dyDescent="0.35">
      <c r="B35441"/>
      <c r="C35441"/>
    </row>
    <row r="35442" spans="2:3" x14ac:dyDescent="0.35">
      <c r="B35442"/>
      <c r="C35442"/>
    </row>
    <row r="35443" spans="2:3" x14ac:dyDescent="0.35">
      <c r="B35443"/>
      <c r="C35443"/>
    </row>
    <row r="35444" spans="2:3" x14ac:dyDescent="0.35">
      <c r="B35444"/>
      <c r="C35444"/>
    </row>
    <row r="35445" spans="2:3" x14ac:dyDescent="0.35">
      <c r="B35445"/>
      <c r="C35445"/>
    </row>
    <row r="35446" spans="2:3" x14ac:dyDescent="0.35">
      <c r="B35446"/>
      <c r="C35446"/>
    </row>
    <row r="35447" spans="2:3" x14ac:dyDescent="0.35">
      <c r="B35447"/>
      <c r="C35447"/>
    </row>
    <row r="35448" spans="2:3" x14ac:dyDescent="0.35">
      <c r="B35448"/>
      <c r="C35448"/>
    </row>
    <row r="35449" spans="2:3" x14ac:dyDescent="0.35">
      <c r="B35449"/>
      <c r="C35449"/>
    </row>
    <row r="35450" spans="2:3" x14ac:dyDescent="0.35">
      <c r="B35450"/>
      <c r="C35450"/>
    </row>
    <row r="35451" spans="2:3" x14ac:dyDescent="0.35">
      <c r="B35451"/>
      <c r="C35451"/>
    </row>
    <row r="35452" spans="2:3" x14ac:dyDescent="0.35">
      <c r="B35452"/>
      <c r="C35452"/>
    </row>
    <row r="35453" spans="2:3" x14ac:dyDescent="0.35">
      <c r="B35453"/>
      <c r="C35453"/>
    </row>
    <row r="35454" spans="2:3" x14ac:dyDescent="0.35">
      <c r="B35454"/>
      <c r="C35454"/>
    </row>
    <row r="35455" spans="2:3" x14ac:dyDescent="0.35">
      <c r="B35455"/>
      <c r="C35455"/>
    </row>
    <row r="35456" spans="2:3" x14ac:dyDescent="0.35">
      <c r="B35456"/>
      <c r="C35456"/>
    </row>
    <row r="35457" spans="2:3" x14ac:dyDescent="0.35">
      <c r="B35457"/>
      <c r="C35457"/>
    </row>
    <row r="35458" spans="2:3" x14ac:dyDescent="0.35">
      <c r="B35458"/>
      <c r="C35458"/>
    </row>
    <row r="35459" spans="2:3" x14ac:dyDescent="0.35">
      <c r="B35459"/>
      <c r="C35459"/>
    </row>
    <row r="35460" spans="2:3" x14ac:dyDescent="0.35">
      <c r="B35460"/>
      <c r="C35460"/>
    </row>
    <row r="35461" spans="2:3" x14ac:dyDescent="0.35">
      <c r="B35461"/>
      <c r="C35461"/>
    </row>
    <row r="35462" spans="2:3" x14ac:dyDescent="0.35">
      <c r="B35462"/>
      <c r="C35462"/>
    </row>
    <row r="35463" spans="2:3" x14ac:dyDescent="0.35">
      <c r="B35463"/>
      <c r="C35463"/>
    </row>
    <row r="35464" spans="2:3" x14ac:dyDescent="0.35">
      <c r="B35464"/>
      <c r="C35464"/>
    </row>
    <row r="35465" spans="2:3" x14ac:dyDescent="0.35">
      <c r="B35465"/>
      <c r="C35465"/>
    </row>
    <row r="35466" spans="2:3" x14ac:dyDescent="0.35">
      <c r="B35466"/>
      <c r="C35466"/>
    </row>
    <row r="35467" spans="2:3" x14ac:dyDescent="0.35">
      <c r="B35467"/>
      <c r="C35467"/>
    </row>
    <row r="35468" spans="2:3" x14ac:dyDescent="0.35">
      <c r="B35468"/>
      <c r="C35468"/>
    </row>
    <row r="35469" spans="2:3" x14ac:dyDescent="0.35">
      <c r="B35469"/>
      <c r="C35469"/>
    </row>
    <row r="35470" spans="2:3" x14ac:dyDescent="0.35">
      <c r="B35470"/>
      <c r="C35470"/>
    </row>
    <row r="35471" spans="2:3" x14ac:dyDescent="0.35">
      <c r="B35471"/>
      <c r="C35471"/>
    </row>
    <row r="35472" spans="2:3" x14ac:dyDescent="0.35">
      <c r="B35472"/>
      <c r="C35472"/>
    </row>
    <row r="35473" spans="2:3" x14ac:dyDescent="0.35">
      <c r="B35473"/>
      <c r="C35473"/>
    </row>
    <row r="35474" spans="2:3" x14ac:dyDescent="0.35">
      <c r="B35474"/>
      <c r="C35474"/>
    </row>
    <row r="35475" spans="2:3" x14ac:dyDescent="0.35">
      <c r="B35475"/>
      <c r="C35475"/>
    </row>
    <row r="35476" spans="2:3" x14ac:dyDescent="0.35">
      <c r="B35476"/>
      <c r="C35476"/>
    </row>
    <row r="35477" spans="2:3" x14ac:dyDescent="0.35">
      <c r="B35477"/>
      <c r="C35477"/>
    </row>
    <row r="35478" spans="2:3" x14ac:dyDescent="0.35">
      <c r="B35478"/>
      <c r="C35478"/>
    </row>
    <row r="35479" spans="2:3" x14ac:dyDescent="0.35">
      <c r="B35479"/>
      <c r="C35479"/>
    </row>
    <row r="35480" spans="2:3" x14ac:dyDescent="0.35">
      <c r="B35480"/>
      <c r="C35480"/>
    </row>
    <row r="35481" spans="2:3" x14ac:dyDescent="0.35">
      <c r="B35481"/>
      <c r="C35481"/>
    </row>
    <row r="35482" spans="2:3" x14ac:dyDescent="0.35">
      <c r="B35482"/>
      <c r="C35482"/>
    </row>
    <row r="35483" spans="2:3" x14ac:dyDescent="0.35">
      <c r="B35483"/>
      <c r="C35483"/>
    </row>
    <row r="35484" spans="2:3" x14ac:dyDescent="0.35">
      <c r="B35484"/>
      <c r="C35484"/>
    </row>
    <row r="35485" spans="2:3" x14ac:dyDescent="0.35">
      <c r="B35485"/>
      <c r="C35485"/>
    </row>
    <row r="35486" spans="2:3" x14ac:dyDescent="0.35">
      <c r="B35486"/>
      <c r="C35486"/>
    </row>
    <row r="35487" spans="2:3" x14ac:dyDescent="0.35">
      <c r="B35487"/>
      <c r="C35487"/>
    </row>
    <row r="35488" spans="2:3" x14ac:dyDescent="0.35">
      <c r="B35488"/>
      <c r="C35488"/>
    </row>
    <row r="35489" spans="2:3" x14ac:dyDescent="0.35">
      <c r="B35489"/>
      <c r="C35489"/>
    </row>
    <row r="35490" spans="2:3" x14ac:dyDescent="0.35">
      <c r="B35490"/>
      <c r="C35490"/>
    </row>
    <row r="35491" spans="2:3" x14ac:dyDescent="0.35">
      <c r="B35491"/>
      <c r="C35491"/>
    </row>
    <row r="35492" spans="2:3" x14ac:dyDescent="0.35">
      <c r="B35492"/>
      <c r="C35492"/>
    </row>
    <row r="35493" spans="2:3" x14ac:dyDescent="0.35">
      <c r="B35493"/>
      <c r="C35493"/>
    </row>
    <row r="35494" spans="2:3" x14ac:dyDescent="0.35">
      <c r="B35494"/>
      <c r="C35494"/>
    </row>
    <row r="35495" spans="2:3" x14ac:dyDescent="0.35">
      <c r="B35495"/>
      <c r="C35495"/>
    </row>
    <row r="35496" spans="2:3" x14ac:dyDescent="0.35">
      <c r="B35496"/>
      <c r="C35496"/>
    </row>
    <row r="35497" spans="2:3" x14ac:dyDescent="0.35">
      <c r="B35497"/>
      <c r="C35497"/>
    </row>
    <row r="35498" spans="2:3" x14ac:dyDescent="0.35">
      <c r="B35498"/>
      <c r="C35498"/>
    </row>
    <row r="35499" spans="2:3" x14ac:dyDescent="0.35">
      <c r="B35499"/>
      <c r="C35499"/>
    </row>
    <row r="35500" spans="2:3" x14ac:dyDescent="0.35">
      <c r="B35500"/>
      <c r="C35500"/>
    </row>
    <row r="35501" spans="2:3" x14ac:dyDescent="0.35">
      <c r="B35501"/>
      <c r="C35501"/>
    </row>
    <row r="35502" spans="2:3" x14ac:dyDescent="0.35">
      <c r="B35502"/>
      <c r="C35502"/>
    </row>
    <row r="35503" spans="2:3" x14ac:dyDescent="0.35">
      <c r="B35503"/>
      <c r="C35503"/>
    </row>
    <row r="35504" spans="2:3" x14ac:dyDescent="0.35">
      <c r="B35504"/>
      <c r="C35504"/>
    </row>
    <row r="35505" spans="2:3" x14ac:dyDescent="0.35">
      <c r="B35505"/>
      <c r="C35505"/>
    </row>
    <row r="35506" spans="2:3" x14ac:dyDescent="0.35">
      <c r="B35506"/>
      <c r="C35506"/>
    </row>
    <row r="35507" spans="2:3" x14ac:dyDescent="0.35">
      <c r="B35507"/>
      <c r="C35507"/>
    </row>
    <row r="35508" spans="2:3" x14ac:dyDescent="0.35">
      <c r="B35508"/>
      <c r="C35508"/>
    </row>
    <row r="35509" spans="2:3" x14ac:dyDescent="0.35">
      <c r="B35509"/>
      <c r="C35509"/>
    </row>
    <row r="35510" spans="2:3" x14ac:dyDescent="0.35">
      <c r="B35510"/>
      <c r="C35510"/>
    </row>
    <row r="35511" spans="2:3" x14ac:dyDescent="0.35">
      <c r="B35511"/>
      <c r="C35511"/>
    </row>
    <row r="35512" spans="2:3" x14ac:dyDescent="0.35">
      <c r="B35512"/>
      <c r="C35512"/>
    </row>
    <row r="35513" spans="2:3" x14ac:dyDescent="0.35">
      <c r="B35513"/>
      <c r="C35513"/>
    </row>
    <row r="35514" spans="2:3" x14ac:dyDescent="0.35">
      <c r="B35514"/>
      <c r="C35514"/>
    </row>
    <row r="35515" spans="2:3" x14ac:dyDescent="0.35">
      <c r="B35515"/>
      <c r="C35515"/>
    </row>
    <row r="35516" spans="2:3" x14ac:dyDescent="0.35">
      <c r="B35516"/>
      <c r="C35516"/>
    </row>
    <row r="35517" spans="2:3" x14ac:dyDescent="0.35">
      <c r="B35517"/>
      <c r="C35517"/>
    </row>
    <row r="35518" spans="2:3" x14ac:dyDescent="0.35">
      <c r="B35518"/>
      <c r="C35518"/>
    </row>
    <row r="35519" spans="2:3" x14ac:dyDescent="0.35">
      <c r="B35519"/>
      <c r="C35519"/>
    </row>
    <row r="35520" spans="2:3" x14ac:dyDescent="0.35">
      <c r="B35520"/>
      <c r="C35520"/>
    </row>
    <row r="35521" spans="2:3" x14ac:dyDescent="0.35">
      <c r="B35521"/>
      <c r="C35521"/>
    </row>
    <row r="35522" spans="2:3" x14ac:dyDescent="0.35">
      <c r="B35522"/>
      <c r="C35522"/>
    </row>
    <row r="35523" spans="2:3" x14ac:dyDescent="0.35">
      <c r="B35523"/>
      <c r="C35523"/>
    </row>
    <row r="35524" spans="2:3" x14ac:dyDescent="0.35">
      <c r="B35524"/>
      <c r="C35524"/>
    </row>
    <row r="35525" spans="2:3" x14ac:dyDescent="0.35">
      <c r="B35525"/>
      <c r="C35525"/>
    </row>
    <row r="35526" spans="2:3" x14ac:dyDescent="0.35">
      <c r="B35526"/>
      <c r="C35526"/>
    </row>
    <row r="35527" spans="2:3" x14ac:dyDescent="0.35">
      <c r="B35527"/>
      <c r="C35527"/>
    </row>
    <row r="35528" spans="2:3" x14ac:dyDescent="0.35">
      <c r="B35528"/>
      <c r="C35528"/>
    </row>
    <row r="35529" spans="2:3" x14ac:dyDescent="0.35">
      <c r="B35529"/>
      <c r="C35529"/>
    </row>
    <row r="35530" spans="2:3" x14ac:dyDescent="0.35">
      <c r="B35530"/>
      <c r="C35530"/>
    </row>
    <row r="35531" spans="2:3" x14ac:dyDescent="0.35">
      <c r="B35531"/>
      <c r="C35531"/>
    </row>
    <row r="35532" spans="2:3" x14ac:dyDescent="0.35">
      <c r="B35532"/>
      <c r="C35532"/>
    </row>
    <row r="35533" spans="2:3" x14ac:dyDescent="0.35">
      <c r="B35533"/>
      <c r="C35533"/>
    </row>
    <row r="35534" spans="2:3" x14ac:dyDescent="0.35">
      <c r="B35534"/>
      <c r="C35534"/>
    </row>
    <row r="35535" spans="2:3" x14ac:dyDescent="0.35">
      <c r="B35535"/>
      <c r="C35535"/>
    </row>
    <row r="35536" spans="2:3" x14ac:dyDescent="0.35">
      <c r="B35536"/>
      <c r="C35536"/>
    </row>
    <row r="35537" spans="2:3" x14ac:dyDescent="0.35">
      <c r="B35537"/>
      <c r="C35537"/>
    </row>
    <row r="35538" spans="2:3" x14ac:dyDescent="0.35">
      <c r="B35538"/>
      <c r="C35538"/>
    </row>
    <row r="35539" spans="2:3" x14ac:dyDescent="0.35">
      <c r="B35539"/>
      <c r="C35539"/>
    </row>
    <row r="35540" spans="2:3" x14ac:dyDescent="0.35">
      <c r="B35540"/>
      <c r="C35540"/>
    </row>
    <row r="35541" spans="2:3" x14ac:dyDescent="0.35">
      <c r="B35541"/>
      <c r="C35541"/>
    </row>
    <row r="35542" spans="2:3" x14ac:dyDescent="0.35">
      <c r="B35542"/>
      <c r="C35542"/>
    </row>
    <row r="35543" spans="2:3" x14ac:dyDescent="0.35">
      <c r="B35543"/>
      <c r="C35543"/>
    </row>
    <row r="35544" spans="2:3" x14ac:dyDescent="0.35">
      <c r="B35544"/>
      <c r="C35544"/>
    </row>
    <row r="35545" spans="2:3" x14ac:dyDescent="0.35">
      <c r="B35545"/>
      <c r="C35545"/>
    </row>
    <row r="35546" spans="2:3" x14ac:dyDescent="0.35">
      <c r="B35546"/>
      <c r="C35546"/>
    </row>
    <row r="35547" spans="2:3" x14ac:dyDescent="0.35">
      <c r="B35547"/>
      <c r="C35547"/>
    </row>
    <row r="35548" spans="2:3" x14ac:dyDescent="0.35">
      <c r="B35548"/>
      <c r="C35548"/>
    </row>
    <row r="35549" spans="2:3" x14ac:dyDescent="0.35">
      <c r="B35549"/>
      <c r="C35549"/>
    </row>
    <row r="35550" spans="2:3" x14ac:dyDescent="0.35">
      <c r="B35550"/>
      <c r="C35550"/>
    </row>
    <row r="35551" spans="2:3" x14ac:dyDescent="0.35">
      <c r="B35551"/>
      <c r="C35551"/>
    </row>
    <row r="35552" spans="2:3" x14ac:dyDescent="0.35">
      <c r="B35552"/>
      <c r="C35552"/>
    </row>
    <row r="35553" spans="2:3" x14ac:dyDescent="0.35">
      <c r="B35553"/>
      <c r="C35553"/>
    </row>
    <row r="35554" spans="2:3" x14ac:dyDescent="0.35">
      <c r="B35554"/>
      <c r="C35554"/>
    </row>
    <row r="35555" spans="2:3" x14ac:dyDescent="0.35">
      <c r="B35555"/>
      <c r="C35555"/>
    </row>
    <row r="35556" spans="2:3" x14ac:dyDescent="0.35">
      <c r="B35556"/>
      <c r="C35556"/>
    </row>
    <row r="35557" spans="2:3" x14ac:dyDescent="0.35">
      <c r="B35557"/>
      <c r="C35557"/>
    </row>
    <row r="35558" spans="2:3" x14ac:dyDescent="0.35">
      <c r="B35558"/>
      <c r="C35558"/>
    </row>
    <row r="35559" spans="2:3" x14ac:dyDescent="0.35">
      <c r="B35559"/>
      <c r="C35559"/>
    </row>
    <row r="35560" spans="2:3" x14ac:dyDescent="0.35">
      <c r="B35560"/>
      <c r="C35560"/>
    </row>
    <row r="35561" spans="2:3" x14ac:dyDescent="0.35">
      <c r="B35561"/>
      <c r="C35561"/>
    </row>
    <row r="35562" spans="2:3" x14ac:dyDescent="0.35">
      <c r="B35562"/>
      <c r="C35562"/>
    </row>
    <row r="35563" spans="2:3" x14ac:dyDescent="0.35">
      <c r="B35563"/>
      <c r="C35563"/>
    </row>
    <row r="35564" spans="2:3" x14ac:dyDescent="0.35">
      <c r="B35564"/>
      <c r="C35564"/>
    </row>
    <row r="35565" spans="2:3" x14ac:dyDescent="0.35">
      <c r="B35565"/>
      <c r="C35565"/>
    </row>
    <row r="35566" spans="2:3" x14ac:dyDescent="0.35">
      <c r="B35566"/>
      <c r="C35566"/>
    </row>
    <row r="35567" spans="2:3" x14ac:dyDescent="0.35">
      <c r="B35567"/>
      <c r="C35567"/>
    </row>
    <row r="35568" spans="2:3" x14ac:dyDescent="0.35">
      <c r="B35568"/>
      <c r="C35568"/>
    </row>
    <row r="35569" spans="2:3" x14ac:dyDescent="0.35">
      <c r="B35569"/>
      <c r="C35569"/>
    </row>
    <row r="35570" spans="2:3" x14ac:dyDescent="0.35">
      <c r="B35570"/>
      <c r="C35570"/>
    </row>
    <row r="35571" spans="2:3" x14ac:dyDescent="0.35">
      <c r="B35571"/>
      <c r="C35571"/>
    </row>
    <row r="35572" spans="2:3" x14ac:dyDescent="0.35">
      <c r="B35572"/>
      <c r="C35572"/>
    </row>
    <row r="35573" spans="2:3" x14ac:dyDescent="0.35">
      <c r="B35573"/>
      <c r="C35573"/>
    </row>
    <row r="35574" spans="2:3" x14ac:dyDescent="0.35">
      <c r="B35574"/>
      <c r="C35574"/>
    </row>
    <row r="35575" spans="2:3" x14ac:dyDescent="0.35">
      <c r="B35575"/>
      <c r="C35575"/>
    </row>
    <row r="35576" spans="2:3" x14ac:dyDescent="0.35">
      <c r="B35576"/>
      <c r="C35576"/>
    </row>
    <row r="35577" spans="2:3" x14ac:dyDescent="0.35">
      <c r="B35577"/>
      <c r="C35577"/>
    </row>
    <row r="35578" spans="2:3" x14ac:dyDescent="0.35">
      <c r="B35578"/>
      <c r="C35578"/>
    </row>
    <row r="35579" spans="2:3" x14ac:dyDescent="0.35">
      <c r="B35579"/>
      <c r="C35579"/>
    </row>
    <row r="35580" spans="2:3" x14ac:dyDescent="0.35">
      <c r="B35580"/>
      <c r="C35580"/>
    </row>
    <row r="35581" spans="2:3" x14ac:dyDescent="0.35">
      <c r="B35581"/>
      <c r="C35581"/>
    </row>
    <row r="35582" spans="2:3" x14ac:dyDescent="0.35">
      <c r="B35582"/>
      <c r="C35582"/>
    </row>
    <row r="35583" spans="2:3" x14ac:dyDescent="0.35">
      <c r="B35583"/>
      <c r="C35583"/>
    </row>
    <row r="35584" spans="2:3" x14ac:dyDescent="0.35">
      <c r="B35584"/>
      <c r="C35584"/>
    </row>
    <row r="35585" spans="2:3" x14ac:dyDescent="0.35">
      <c r="B35585"/>
      <c r="C35585"/>
    </row>
    <row r="35586" spans="2:3" x14ac:dyDescent="0.35">
      <c r="B35586"/>
      <c r="C35586"/>
    </row>
    <row r="35587" spans="2:3" x14ac:dyDescent="0.35">
      <c r="B35587"/>
      <c r="C35587"/>
    </row>
    <row r="35588" spans="2:3" x14ac:dyDescent="0.35">
      <c r="B35588"/>
      <c r="C35588"/>
    </row>
    <row r="35589" spans="2:3" x14ac:dyDescent="0.35">
      <c r="B35589"/>
      <c r="C35589"/>
    </row>
    <row r="35590" spans="2:3" x14ac:dyDescent="0.35">
      <c r="B35590"/>
      <c r="C35590"/>
    </row>
    <row r="35591" spans="2:3" x14ac:dyDescent="0.35">
      <c r="B35591"/>
      <c r="C35591"/>
    </row>
    <row r="35592" spans="2:3" x14ac:dyDescent="0.35">
      <c r="B35592"/>
      <c r="C35592"/>
    </row>
    <row r="35593" spans="2:3" x14ac:dyDescent="0.35">
      <c r="B35593"/>
      <c r="C35593"/>
    </row>
    <row r="35594" spans="2:3" x14ac:dyDescent="0.35">
      <c r="B35594"/>
      <c r="C35594"/>
    </row>
    <row r="35595" spans="2:3" x14ac:dyDescent="0.35">
      <c r="B35595"/>
      <c r="C35595"/>
    </row>
    <row r="35596" spans="2:3" x14ac:dyDescent="0.35">
      <c r="B35596"/>
      <c r="C35596"/>
    </row>
    <row r="35597" spans="2:3" x14ac:dyDescent="0.35">
      <c r="B35597"/>
      <c r="C35597"/>
    </row>
    <row r="35598" spans="2:3" x14ac:dyDescent="0.35">
      <c r="B35598"/>
      <c r="C35598"/>
    </row>
    <row r="35599" spans="2:3" x14ac:dyDescent="0.35">
      <c r="B35599"/>
      <c r="C35599"/>
    </row>
    <row r="35600" spans="2:3" x14ac:dyDescent="0.35">
      <c r="B35600"/>
      <c r="C35600"/>
    </row>
    <row r="35601" spans="2:3" x14ac:dyDescent="0.35">
      <c r="B35601"/>
      <c r="C35601"/>
    </row>
    <row r="35602" spans="2:3" x14ac:dyDescent="0.35">
      <c r="B35602"/>
      <c r="C35602"/>
    </row>
    <row r="35603" spans="2:3" x14ac:dyDescent="0.35">
      <c r="B35603"/>
      <c r="C35603"/>
    </row>
    <row r="35604" spans="2:3" x14ac:dyDescent="0.35">
      <c r="B35604"/>
      <c r="C35604"/>
    </row>
    <row r="35605" spans="2:3" x14ac:dyDescent="0.35">
      <c r="B35605"/>
      <c r="C35605"/>
    </row>
    <row r="35606" spans="2:3" x14ac:dyDescent="0.35">
      <c r="B35606"/>
      <c r="C35606"/>
    </row>
    <row r="35607" spans="2:3" x14ac:dyDescent="0.35">
      <c r="B35607"/>
      <c r="C35607"/>
    </row>
    <row r="35608" spans="2:3" x14ac:dyDescent="0.35">
      <c r="B35608"/>
      <c r="C35608"/>
    </row>
    <row r="35609" spans="2:3" x14ac:dyDescent="0.35">
      <c r="B35609"/>
      <c r="C35609"/>
    </row>
    <row r="35610" spans="2:3" x14ac:dyDescent="0.35">
      <c r="B35610"/>
      <c r="C35610"/>
    </row>
    <row r="35611" spans="2:3" x14ac:dyDescent="0.35">
      <c r="B35611"/>
      <c r="C35611"/>
    </row>
    <row r="35612" spans="2:3" x14ac:dyDescent="0.35">
      <c r="B35612"/>
      <c r="C35612"/>
    </row>
    <row r="35613" spans="2:3" x14ac:dyDescent="0.35">
      <c r="B35613"/>
      <c r="C35613"/>
    </row>
    <row r="35614" spans="2:3" x14ac:dyDescent="0.35">
      <c r="B35614"/>
      <c r="C35614"/>
    </row>
    <row r="35615" spans="2:3" x14ac:dyDescent="0.35">
      <c r="B35615"/>
      <c r="C35615"/>
    </row>
    <row r="35616" spans="2:3" x14ac:dyDescent="0.35">
      <c r="B35616"/>
      <c r="C35616"/>
    </row>
    <row r="35617" spans="2:3" x14ac:dyDescent="0.35">
      <c r="B35617"/>
      <c r="C35617"/>
    </row>
    <row r="35618" spans="2:3" x14ac:dyDescent="0.35">
      <c r="B35618"/>
      <c r="C35618"/>
    </row>
    <row r="35619" spans="2:3" x14ac:dyDescent="0.35">
      <c r="B35619"/>
      <c r="C35619"/>
    </row>
    <row r="35620" spans="2:3" x14ac:dyDescent="0.35">
      <c r="B35620"/>
      <c r="C35620"/>
    </row>
    <row r="35621" spans="2:3" x14ac:dyDescent="0.35">
      <c r="B35621"/>
      <c r="C35621"/>
    </row>
    <row r="35622" spans="2:3" x14ac:dyDescent="0.35">
      <c r="B35622"/>
      <c r="C35622"/>
    </row>
    <row r="35623" spans="2:3" x14ac:dyDescent="0.35">
      <c r="B35623"/>
      <c r="C35623"/>
    </row>
    <row r="35624" spans="2:3" x14ac:dyDescent="0.35">
      <c r="B35624"/>
      <c r="C35624"/>
    </row>
    <row r="35625" spans="2:3" x14ac:dyDescent="0.35">
      <c r="B35625"/>
      <c r="C35625"/>
    </row>
    <row r="35626" spans="2:3" x14ac:dyDescent="0.35">
      <c r="B35626"/>
      <c r="C35626"/>
    </row>
    <row r="35627" spans="2:3" x14ac:dyDescent="0.35">
      <c r="B35627"/>
      <c r="C35627"/>
    </row>
    <row r="35628" spans="2:3" x14ac:dyDescent="0.35">
      <c r="B35628"/>
      <c r="C35628"/>
    </row>
    <row r="35629" spans="2:3" x14ac:dyDescent="0.35">
      <c r="B35629"/>
      <c r="C35629"/>
    </row>
    <row r="35630" spans="2:3" x14ac:dyDescent="0.35">
      <c r="B35630"/>
      <c r="C35630"/>
    </row>
    <row r="35631" spans="2:3" x14ac:dyDescent="0.35">
      <c r="B35631"/>
      <c r="C35631"/>
    </row>
    <row r="35632" spans="2:3" x14ac:dyDescent="0.35">
      <c r="B35632"/>
      <c r="C35632"/>
    </row>
    <row r="35633" spans="2:3" x14ac:dyDescent="0.35">
      <c r="B35633"/>
      <c r="C35633"/>
    </row>
    <row r="35634" spans="2:3" x14ac:dyDescent="0.35">
      <c r="B35634"/>
      <c r="C35634"/>
    </row>
    <row r="35635" spans="2:3" x14ac:dyDescent="0.35">
      <c r="B35635"/>
      <c r="C35635"/>
    </row>
    <row r="35636" spans="2:3" x14ac:dyDescent="0.35">
      <c r="B35636"/>
      <c r="C35636"/>
    </row>
    <row r="35637" spans="2:3" x14ac:dyDescent="0.35">
      <c r="B35637"/>
      <c r="C35637"/>
    </row>
    <row r="35638" spans="2:3" x14ac:dyDescent="0.35">
      <c r="B35638"/>
      <c r="C35638"/>
    </row>
    <row r="35639" spans="2:3" x14ac:dyDescent="0.35">
      <c r="B35639"/>
      <c r="C35639"/>
    </row>
    <row r="35640" spans="2:3" x14ac:dyDescent="0.35">
      <c r="B35640"/>
      <c r="C35640"/>
    </row>
    <row r="35641" spans="2:3" x14ac:dyDescent="0.35">
      <c r="B35641"/>
      <c r="C35641"/>
    </row>
    <row r="35642" spans="2:3" x14ac:dyDescent="0.35">
      <c r="B35642"/>
      <c r="C35642"/>
    </row>
    <row r="35643" spans="2:3" x14ac:dyDescent="0.35">
      <c r="B35643"/>
      <c r="C35643"/>
    </row>
    <row r="35644" spans="2:3" x14ac:dyDescent="0.35">
      <c r="B35644"/>
      <c r="C35644"/>
    </row>
    <row r="35645" spans="2:3" x14ac:dyDescent="0.35">
      <c r="B35645"/>
      <c r="C35645"/>
    </row>
    <row r="35646" spans="2:3" x14ac:dyDescent="0.35">
      <c r="B35646"/>
      <c r="C35646"/>
    </row>
    <row r="35647" spans="2:3" x14ac:dyDescent="0.35">
      <c r="B35647"/>
      <c r="C35647"/>
    </row>
    <row r="35648" spans="2:3" x14ac:dyDescent="0.35">
      <c r="B35648"/>
      <c r="C35648"/>
    </row>
    <row r="35649" spans="2:3" x14ac:dyDescent="0.35">
      <c r="B35649"/>
      <c r="C35649"/>
    </row>
    <row r="35650" spans="2:3" x14ac:dyDescent="0.35">
      <c r="B35650"/>
      <c r="C35650"/>
    </row>
    <row r="35651" spans="2:3" x14ac:dyDescent="0.35">
      <c r="B35651"/>
      <c r="C35651"/>
    </row>
    <row r="35652" spans="2:3" x14ac:dyDescent="0.35">
      <c r="B35652"/>
      <c r="C35652"/>
    </row>
    <row r="35653" spans="2:3" x14ac:dyDescent="0.35">
      <c r="B35653"/>
      <c r="C35653"/>
    </row>
    <row r="35654" spans="2:3" x14ac:dyDescent="0.35">
      <c r="B35654"/>
      <c r="C35654"/>
    </row>
    <row r="35655" spans="2:3" x14ac:dyDescent="0.35">
      <c r="B35655"/>
      <c r="C35655"/>
    </row>
    <row r="35656" spans="2:3" x14ac:dyDescent="0.35">
      <c r="B35656"/>
      <c r="C35656"/>
    </row>
    <row r="35657" spans="2:3" x14ac:dyDescent="0.35">
      <c r="B35657"/>
      <c r="C35657"/>
    </row>
    <row r="35658" spans="2:3" x14ac:dyDescent="0.35">
      <c r="B35658"/>
      <c r="C35658"/>
    </row>
    <row r="35659" spans="2:3" x14ac:dyDescent="0.35">
      <c r="B35659"/>
      <c r="C35659"/>
    </row>
    <row r="35660" spans="2:3" x14ac:dyDescent="0.35">
      <c r="B35660"/>
      <c r="C35660"/>
    </row>
    <row r="35661" spans="2:3" x14ac:dyDescent="0.35">
      <c r="B35661"/>
      <c r="C35661"/>
    </row>
    <row r="35662" spans="2:3" x14ac:dyDescent="0.35">
      <c r="B35662"/>
      <c r="C35662"/>
    </row>
    <row r="35663" spans="2:3" x14ac:dyDescent="0.35">
      <c r="B35663"/>
      <c r="C35663"/>
    </row>
    <row r="35664" spans="2:3" x14ac:dyDescent="0.35">
      <c r="B35664"/>
      <c r="C35664"/>
    </row>
    <row r="35665" spans="2:3" x14ac:dyDescent="0.35">
      <c r="B35665"/>
      <c r="C35665"/>
    </row>
    <row r="35666" spans="2:3" x14ac:dyDescent="0.35">
      <c r="B35666"/>
      <c r="C35666"/>
    </row>
    <row r="35667" spans="2:3" x14ac:dyDescent="0.35">
      <c r="B35667"/>
      <c r="C35667"/>
    </row>
    <row r="35668" spans="2:3" x14ac:dyDescent="0.35">
      <c r="B35668"/>
      <c r="C35668"/>
    </row>
    <row r="35669" spans="2:3" x14ac:dyDescent="0.35">
      <c r="B35669"/>
      <c r="C35669"/>
    </row>
    <row r="35670" spans="2:3" x14ac:dyDescent="0.35">
      <c r="B35670"/>
      <c r="C35670"/>
    </row>
    <row r="35671" spans="2:3" x14ac:dyDescent="0.35">
      <c r="B35671"/>
      <c r="C35671"/>
    </row>
    <row r="35672" spans="2:3" x14ac:dyDescent="0.35">
      <c r="B35672"/>
      <c r="C35672"/>
    </row>
    <row r="35673" spans="2:3" x14ac:dyDescent="0.35">
      <c r="B35673"/>
      <c r="C35673"/>
    </row>
    <row r="35674" spans="2:3" x14ac:dyDescent="0.35">
      <c r="B35674"/>
      <c r="C35674"/>
    </row>
    <row r="35675" spans="2:3" x14ac:dyDescent="0.35">
      <c r="B35675"/>
      <c r="C35675"/>
    </row>
    <row r="35676" spans="2:3" x14ac:dyDescent="0.35">
      <c r="B35676"/>
      <c r="C35676"/>
    </row>
    <row r="35677" spans="2:3" x14ac:dyDescent="0.35">
      <c r="B35677"/>
      <c r="C35677"/>
    </row>
    <row r="35678" spans="2:3" x14ac:dyDescent="0.35">
      <c r="B35678"/>
      <c r="C35678"/>
    </row>
    <row r="35679" spans="2:3" x14ac:dyDescent="0.35">
      <c r="B35679"/>
      <c r="C35679"/>
    </row>
    <row r="35680" spans="2:3" x14ac:dyDescent="0.35">
      <c r="B35680"/>
      <c r="C35680"/>
    </row>
    <row r="35681" spans="2:3" x14ac:dyDescent="0.35">
      <c r="B35681"/>
      <c r="C35681"/>
    </row>
    <row r="35682" spans="2:3" x14ac:dyDescent="0.35">
      <c r="B35682"/>
      <c r="C35682"/>
    </row>
    <row r="35683" spans="2:3" x14ac:dyDescent="0.35">
      <c r="B35683"/>
      <c r="C35683"/>
    </row>
    <row r="35684" spans="2:3" x14ac:dyDescent="0.35">
      <c r="B35684"/>
      <c r="C35684"/>
    </row>
    <row r="35685" spans="2:3" x14ac:dyDescent="0.35">
      <c r="B35685"/>
      <c r="C35685"/>
    </row>
    <row r="35686" spans="2:3" x14ac:dyDescent="0.35">
      <c r="B35686"/>
      <c r="C35686"/>
    </row>
    <row r="35687" spans="2:3" x14ac:dyDescent="0.35">
      <c r="B35687"/>
      <c r="C35687"/>
    </row>
    <row r="35688" spans="2:3" x14ac:dyDescent="0.35">
      <c r="B35688"/>
      <c r="C35688"/>
    </row>
    <row r="35689" spans="2:3" x14ac:dyDescent="0.35">
      <c r="B35689"/>
      <c r="C35689"/>
    </row>
    <row r="35690" spans="2:3" x14ac:dyDescent="0.35">
      <c r="B35690"/>
      <c r="C35690"/>
    </row>
    <row r="35691" spans="2:3" x14ac:dyDescent="0.35">
      <c r="B35691"/>
      <c r="C35691"/>
    </row>
    <row r="35692" spans="2:3" x14ac:dyDescent="0.35">
      <c r="B35692"/>
      <c r="C35692"/>
    </row>
    <row r="35693" spans="2:3" x14ac:dyDescent="0.35">
      <c r="B35693"/>
      <c r="C35693"/>
    </row>
    <row r="35694" spans="2:3" x14ac:dyDescent="0.35">
      <c r="B35694"/>
      <c r="C35694"/>
    </row>
    <row r="35695" spans="2:3" x14ac:dyDescent="0.35">
      <c r="B35695"/>
      <c r="C35695"/>
    </row>
    <row r="35696" spans="2:3" x14ac:dyDescent="0.35">
      <c r="B35696"/>
      <c r="C35696"/>
    </row>
    <row r="35697" spans="2:3" x14ac:dyDescent="0.35">
      <c r="B35697"/>
      <c r="C35697"/>
    </row>
    <row r="35698" spans="2:3" x14ac:dyDescent="0.35">
      <c r="B35698"/>
      <c r="C35698"/>
    </row>
    <row r="35699" spans="2:3" x14ac:dyDescent="0.35">
      <c r="B35699"/>
      <c r="C35699"/>
    </row>
    <row r="35700" spans="2:3" x14ac:dyDescent="0.35">
      <c r="B35700"/>
      <c r="C35700"/>
    </row>
    <row r="35701" spans="2:3" x14ac:dyDescent="0.35">
      <c r="B35701"/>
      <c r="C35701"/>
    </row>
    <row r="35702" spans="2:3" x14ac:dyDescent="0.35">
      <c r="B35702"/>
      <c r="C35702"/>
    </row>
    <row r="35703" spans="2:3" x14ac:dyDescent="0.35">
      <c r="B35703"/>
      <c r="C35703"/>
    </row>
    <row r="35704" spans="2:3" x14ac:dyDescent="0.35">
      <c r="B35704"/>
      <c r="C35704"/>
    </row>
    <row r="35705" spans="2:3" x14ac:dyDescent="0.35">
      <c r="B35705"/>
      <c r="C35705"/>
    </row>
    <row r="35706" spans="2:3" x14ac:dyDescent="0.35">
      <c r="B35706"/>
      <c r="C35706"/>
    </row>
    <row r="35707" spans="2:3" x14ac:dyDescent="0.35">
      <c r="B35707"/>
      <c r="C35707"/>
    </row>
    <row r="35708" spans="2:3" x14ac:dyDescent="0.35">
      <c r="B35708"/>
      <c r="C35708"/>
    </row>
    <row r="35709" spans="2:3" x14ac:dyDescent="0.35">
      <c r="B35709"/>
      <c r="C35709"/>
    </row>
    <row r="35710" spans="2:3" x14ac:dyDescent="0.35">
      <c r="B35710"/>
      <c r="C35710"/>
    </row>
    <row r="35711" spans="2:3" x14ac:dyDescent="0.35">
      <c r="B35711"/>
      <c r="C35711"/>
    </row>
    <row r="35712" spans="2:3" x14ac:dyDescent="0.35">
      <c r="B35712"/>
      <c r="C35712"/>
    </row>
    <row r="35713" spans="2:3" x14ac:dyDescent="0.35">
      <c r="B35713"/>
      <c r="C35713"/>
    </row>
    <row r="35714" spans="2:3" x14ac:dyDescent="0.35">
      <c r="B35714"/>
      <c r="C35714"/>
    </row>
    <row r="35715" spans="2:3" x14ac:dyDescent="0.35">
      <c r="B35715"/>
      <c r="C35715"/>
    </row>
    <row r="35716" spans="2:3" x14ac:dyDescent="0.35">
      <c r="B35716"/>
      <c r="C35716"/>
    </row>
    <row r="35717" spans="2:3" x14ac:dyDescent="0.35">
      <c r="B35717"/>
      <c r="C35717"/>
    </row>
    <row r="35718" spans="2:3" x14ac:dyDescent="0.35">
      <c r="B35718"/>
      <c r="C35718"/>
    </row>
    <row r="35719" spans="2:3" x14ac:dyDescent="0.35">
      <c r="B35719"/>
      <c r="C35719"/>
    </row>
    <row r="35720" spans="2:3" x14ac:dyDescent="0.35">
      <c r="B35720"/>
      <c r="C35720"/>
    </row>
    <row r="35721" spans="2:3" x14ac:dyDescent="0.35">
      <c r="B35721"/>
      <c r="C35721"/>
    </row>
    <row r="35722" spans="2:3" x14ac:dyDescent="0.35">
      <c r="B35722"/>
      <c r="C35722"/>
    </row>
    <row r="35723" spans="2:3" x14ac:dyDescent="0.35">
      <c r="B35723"/>
      <c r="C35723"/>
    </row>
    <row r="35724" spans="2:3" x14ac:dyDescent="0.35">
      <c r="B35724"/>
      <c r="C35724"/>
    </row>
    <row r="35725" spans="2:3" x14ac:dyDescent="0.35">
      <c r="B35725"/>
      <c r="C35725"/>
    </row>
    <row r="35726" spans="2:3" x14ac:dyDescent="0.35">
      <c r="B35726"/>
      <c r="C35726"/>
    </row>
    <row r="35727" spans="2:3" x14ac:dyDescent="0.35">
      <c r="B35727"/>
      <c r="C35727"/>
    </row>
    <row r="35728" spans="2:3" x14ac:dyDescent="0.35">
      <c r="B35728"/>
      <c r="C35728"/>
    </row>
    <row r="35729" spans="2:3" x14ac:dyDescent="0.35">
      <c r="B35729"/>
      <c r="C35729"/>
    </row>
    <row r="35730" spans="2:3" x14ac:dyDescent="0.35">
      <c r="B35730"/>
      <c r="C35730"/>
    </row>
    <row r="35731" spans="2:3" x14ac:dyDescent="0.35">
      <c r="B35731"/>
      <c r="C35731"/>
    </row>
    <row r="35732" spans="2:3" x14ac:dyDescent="0.35">
      <c r="B35732"/>
      <c r="C35732"/>
    </row>
    <row r="35733" spans="2:3" x14ac:dyDescent="0.35">
      <c r="B35733"/>
      <c r="C35733"/>
    </row>
    <row r="35734" spans="2:3" x14ac:dyDescent="0.35">
      <c r="B35734"/>
      <c r="C35734"/>
    </row>
    <row r="35735" spans="2:3" x14ac:dyDescent="0.35">
      <c r="B35735"/>
      <c r="C35735"/>
    </row>
    <row r="35736" spans="2:3" x14ac:dyDescent="0.35">
      <c r="B35736"/>
      <c r="C35736"/>
    </row>
    <row r="35737" spans="2:3" x14ac:dyDescent="0.35">
      <c r="B35737"/>
      <c r="C35737"/>
    </row>
    <row r="35738" spans="2:3" x14ac:dyDescent="0.35">
      <c r="B35738"/>
      <c r="C35738"/>
    </row>
    <row r="35739" spans="2:3" x14ac:dyDescent="0.35">
      <c r="B35739"/>
      <c r="C35739"/>
    </row>
    <row r="35740" spans="2:3" x14ac:dyDescent="0.35">
      <c r="B35740"/>
      <c r="C35740"/>
    </row>
    <row r="35741" spans="2:3" x14ac:dyDescent="0.35">
      <c r="B35741"/>
      <c r="C35741"/>
    </row>
    <row r="35742" spans="2:3" x14ac:dyDescent="0.35">
      <c r="B35742"/>
      <c r="C35742"/>
    </row>
    <row r="35743" spans="2:3" x14ac:dyDescent="0.35">
      <c r="B35743"/>
      <c r="C35743"/>
    </row>
    <row r="35744" spans="2:3" x14ac:dyDescent="0.35">
      <c r="B35744"/>
      <c r="C35744"/>
    </row>
    <row r="35745" spans="2:3" x14ac:dyDescent="0.35">
      <c r="B35745"/>
      <c r="C35745"/>
    </row>
    <row r="35746" spans="2:3" x14ac:dyDescent="0.35">
      <c r="B35746"/>
      <c r="C35746"/>
    </row>
    <row r="35747" spans="2:3" x14ac:dyDescent="0.35">
      <c r="B35747"/>
      <c r="C35747"/>
    </row>
    <row r="35748" spans="2:3" x14ac:dyDescent="0.35">
      <c r="B35748"/>
      <c r="C35748"/>
    </row>
    <row r="35749" spans="2:3" x14ac:dyDescent="0.35">
      <c r="B35749"/>
      <c r="C35749"/>
    </row>
    <row r="35750" spans="2:3" x14ac:dyDescent="0.35">
      <c r="B35750"/>
      <c r="C35750"/>
    </row>
    <row r="35751" spans="2:3" x14ac:dyDescent="0.35">
      <c r="B35751"/>
      <c r="C35751"/>
    </row>
    <row r="35752" spans="2:3" x14ac:dyDescent="0.35">
      <c r="B35752"/>
      <c r="C35752"/>
    </row>
    <row r="35753" spans="2:3" x14ac:dyDescent="0.35">
      <c r="B35753"/>
      <c r="C35753"/>
    </row>
    <row r="35754" spans="2:3" x14ac:dyDescent="0.35">
      <c r="B35754"/>
      <c r="C35754"/>
    </row>
    <row r="35755" spans="2:3" x14ac:dyDescent="0.35">
      <c r="B35755"/>
      <c r="C35755"/>
    </row>
    <row r="35756" spans="2:3" x14ac:dyDescent="0.35">
      <c r="B35756"/>
      <c r="C35756"/>
    </row>
    <row r="35757" spans="2:3" x14ac:dyDescent="0.35">
      <c r="B35757"/>
      <c r="C35757"/>
    </row>
    <row r="35758" spans="2:3" x14ac:dyDescent="0.35">
      <c r="B35758"/>
      <c r="C35758"/>
    </row>
    <row r="35759" spans="2:3" x14ac:dyDescent="0.35">
      <c r="B35759"/>
      <c r="C35759"/>
    </row>
    <row r="35760" spans="2:3" x14ac:dyDescent="0.35">
      <c r="B35760"/>
      <c r="C35760"/>
    </row>
    <row r="35761" spans="2:3" x14ac:dyDescent="0.35">
      <c r="B35761"/>
      <c r="C35761"/>
    </row>
    <row r="35762" spans="2:3" x14ac:dyDescent="0.35">
      <c r="B35762"/>
      <c r="C35762"/>
    </row>
    <row r="35763" spans="2:3" x14ac:dyDescent="0.35">
      <c r="B35763"/>
      <c r="C35763"/>
    </row>
    <row r="35764" spans="2:3" x14ac:dyDescent="0.35">
      <c r="B35764"/>
      <c r="C35764"/>
    </row>
    <row r="35765" spans="2:3" x14ac:dyDescent="0.35">
      <c r="B35765"/>
      <c r="C35765"/>
    </row>
    <row r="35766" spans="2:3" x14ac:dyDescent="0.35">
      <c r="B35766"/>
      <c r="C35766"/>
    </row>
    <row r="35767" spans="2:3" x14ac:dyDescent="0.35">
      <c r="B35767"/>
      <c r="C35767"/>
    </row>
    <row r="35768" spans="2:3" x14ac:dyDescent="0.35">
      <c r="B35768"/>
      <c r="C35768"/>
    </row>
    <row r="35769" spans="2:3" x14ac:dyDescent="0.35">
      <c r="B35769"/>
      <c r="C35769"/>
    </row>
    <row r="35770" spans="2:3" x14ac:dyDescent="0.35">
      <c r="B35770"/>
      <c r="C35770"/>
    </row>
    <row r="35771" spans="2:3" x14ac:dyDescent="0.35">
      <c r="B35771"/>
      <c r="C35771"/>
    </row>
    <row r="35772" spans="2:3" x14ac:dyDescent="0.35">
      <c r="B35772"/>
      <c r="C35772"/>
    </row>
    <row r="35773" spans="2:3" x14ac:dyDescent="0.35">
      <c r="B35773"/>
      <c r="C35773"/>
    </row>
    <row r="35774" spans="2:3" x14ac:dyDescent="0.35">
      <c r="B35774"/>
      <c r="C35774"/>
    </row>
    <row r="35775" spans="2:3" x14ac:dyDescent="0.35">
      <c r="B35775"/>
      <c r="C35775"/>
    </row>
    <row r="35776" spans="2:3" x14ac:dyDescent="0.35">
      <c r="B35776"/>
      <c r="C35776"/>
    </row>
    <row r="35777" spans="2:3" x14ac:dyDescent="0.35">
      <c r="B35777"/>
      <c r="C35777"/>
    </row>
    <row r="35778" spans="2:3" x14ac:dyDescent="0.35">
      <c r="B35778"/>
      <c r="C35778"/>
    </row>
    <row r="35779" spans="2:3" x14ac:dyDescent="0.35">
      <c r="B35779"/>
      <c r="C35779"/>
    </row>
    <row r="35780" spans="2:3" x14ac:dyDescent="0.35">
      <c r="B35780"/>
      <c r="C35780"/>
    </row>
    <row r="35781" spans="2:3" x14ac:dyDescent="0.35">
      <c r="B35781"/>
      <c r="C35781"/>
    </row>
    <row r="35782" spans="2:3" x14ac:dyDescent="0.35">
      <c r="B35782"/>
      <c r="C35782"/>
    </row>
    <row r="35783" spans="2:3" x14ac:dyDescent="0.35">
      <c r="B35783"/>
      <c r="C35783"/>
    </row>
    <row r="35784" spans="2:3" x14ac:dyDescent="0.35">
      <c r="B35784"/>
      <c r="C35784"/>
    </row>
    <row r="35785" spans="2:3" x14ac:dyDescent="0.35">
      <c r="B35785"/>
      <c r="C35785"/>
    </row>
    <row r="35786" spans="2:3" x14ac:dyDescent="0.35">
      <c r="B35786"/>
      <c r="C35786"/>
    </row>
    <row r="35787" spans="2:3" x14ac:dyDescent="0.35">
      <c r="B35787"/>
      <c r="C35787"/>
    </row>
    <row r="35788" spans="2:3" x14ac:dyDescent="0.35">
      <c r="B35788"/>
      <c r="C35788"/>
    </row>
    <row r="35789" spans="2:3" x14ac:dyDescent="0.35">
      <c r="B35789"/>
      <c r="C35789"/>
    </row>
    <row r="35790" spans="2:3" x14ac:dyDescent="0.35">
      <c r="B35790"/>
      <c r="C35790"/>
    </row>
    <row r="35791" spans="2:3" x14ac:dyDescent="0.35">
      <c r="B35791"/>
      <c r="C35791"/>
    </row>
    <row r="35792" spans="2:3" x14ac:dyDescent="0.35">
      <c r="B35792"/>
      <c r="C35792"/>
    </row>
    <row r="35793" spans="2:3" x14ac:dyDescent="0.35">
      <c r="B35793"/>
      <c r="C35793"/>
    </row>
    <row r="35794" spans="2:3" x14ac:dyDescent="0.35">
      <c r="B35794"/>
      <c r="C35794"/>
    </row>
    <row r="35795" spans="2:3" x14ac:dyDescent="0.35">
      <c r="B35795"/>
      <c r="C35795"/>
    </row>
    <row r="35796" spans="2:3" x14ac:dyDescent="0.35">
      <c r="B35796"/>
      <c r="C35796"/>
    </row>
    <row r="35797" spans="2:3" x14ac:dyDescent="0.35">
      <c r="B35797"/>
      <c r="C35797"/>
    </row>
    <row r="35798" spans="2:3" x14ac:dyDescent="0.35">
      <c r="B35798"/>
      <c r="C35798"/>
    </row>
    <row r="35799" spans="2:3" x14ac:dyDescent="0.35">
      <c r="B35799"/>
      <c r="C35799"/>
    </row>
    <row r="35800" spans="2:3" x14ac:dyDescent="0.35">
      <c r="B35800"/>
      <c r="C35800"/>
    </row>
    <row r="35801" spans="2:3" x14ac:dyDescent="0.35">
      <c r="B35801"/>
      <c r="C35801"/>
    </row>
    <row r="35802" spans="2:3" x14ac:dyDescent="0.35">
      <c r="B35802"/>
      <c r="C35802"/>
    </row>
    <row r="35803" spans="2:3" x14ac:dyDescent="0.35">
      <c r="B35803"/>
      <c r="C35803"/>
    </row>
    <row r="35804" spans="2:3" x14ac:dyDescent="0.35">
      <c r="B35804"/>
      <c r="C35804"/>
    </row>
    <row r="35805" spans="2:3" x14ac:dyDescent="0.35">
      <c r="B35805"/>
      <c r="C35805"/>
    </row>
    <row r="35806" spans="2:3" x14ac:dyDescent="0.35">
      <c r="B35806"/>
      <c r="C35806"/>
    </row>
    <row r="35807" spans="2:3" x14ac:dyDescent="0.35">
      <c r="B35807"/>
      <c r="C35807"/>
    </row>
    <row r="35808" spans="2:3" x14ac:dyDescent="0.35">
      <c r="B35808"/>
      <c r="C35808"/>
    </row>
    <row r="35809" spans="2:3" x14ac:dyDescent="0.35">
      <c r="B35809"/>
      <c r="C35809"/>
    </row>
    <row r="35810" spans="2:3" x14ac:dyDescent="0.35">
      <c r="B35810"/>
      <c r="C35810"/>
    </row>
    <row r="35811" spans="2:3" x14ac:dyDescent="0.35">
      <c r="B35811"/>
      <c r="C35811"/>
    </row>
    <row r="35812" spans="2:3" x14ac:dyDescent="0.35">
      <c r="B35812"/>
      <c r="C35812"/>
    </row>
    <row r="35813" spans="2:3" x14ac:dyDescent="0.35">
      <c r="B35813"/>
      <c r="C35813"/>
    </row>
    <row r="35814" spans="2:3" x14ac:dyDescent="0.35">
      <c r="B35814"/>
      <c r="C35814"/>
    </row>
    <row r="35815" spans="2:3" x14ac:dyDescent="0.35">
      <c r="B35815"/>
      <c r="C35815"/>
    </row>
    <row r="35816" spans="2:3" x14ac:dyDescent="0.35">
      <c r="B35816"/>
      <c r="C35816"/>
    </row>
    <row r="35817" spans="2:3" x14ac:dyDescent="0.35">
      <c r="B35817"/>
      <c r="C35817"/>
    </row>
    <row r="35818" spans="2:3" x14ac:dyDescent="0.35">
      <c r="B35818"/>
      <c r="C35818"/>
    </row>
    <row r="35819" spans="2:3" x14ac:dyDescent="0.35">
      <c r="B35819"/>
      <c r="C35819"/>
    </row>
    <row r="35820" spans="2:3" x14ac:dyDescent="0.35">
      <c r="B35820"/>
      <c r="C35820"/>
    </row>
    <row r="35821" spans="2:3" x14ac:dyDescent="0.35">
      <c r="B35821"/>
      <c r="C35821"/>
    </row>
    <row r="35822" spans="2:3" x14ac:dyDescent="0.35">
      <c r="B35822"/>
      <c r="C35822"/>
    </row>
    <row r="35823" spans="2:3" x14ac:dyDescent="0.35">
      <c r="B35823"/>
      <c r="C35823"/>
    </row>
    <row r="35824" spans="2:3" x14ac:dyDescent="0.35">
      <c r="B35824"/>
      <c r="C35824"/>
    </row>
    <row r="35825" spans="2:3" x14ac:dyDescent="0.35">
      <c r="B35825"/>
      <c r="C35825"/>
    </row>
    <row r="35826" spans="2:3" x14ac:dyDescent="0.35">
      <c r="B35826"/>
      <c r="C35826"/>
    </row>
    <row r="35827" spans="2:3" x14ac:dyDescent="0.35">
      <c r="B35827"/>
      <c r="C35827"/>
    </row>
    <row r="35828" spans="2:3" x14ac:dyDescent="0.35">
      <c r="B35828"/>
      <c r="C35828"/>
    </row>
    <row r="35829" spans="2:3" x14ac:dyDescent="0.35">
      <c r="B35829"/>
      <c r="C35829"/>
    </row>
    <row r="35830" spans="2:3" x14ac:dyDescent="0.35">
      <c r="B35830"/>
      <c r="C35830"/>
    </row>
    <row r="35831" spans="2:3" x14ac:dyDescent="0.35">
      <c r="B35831"/>
      <c r="C35831"/>
    </row>
    <row r="35832" spans="2:3" x14ac:dyDescent="0.35">
      <c r="B35832"/>
      <c r="C35832"/>
    </row>
    <row r="35833" spans="2:3" x14ac:dyDescent="0.35">
      <c r="B35833"/>
      <c r="C35833"/>
    </row>
    <row r="35834" spans="2:3" x14ac:dyDescent="0.35">
      <c r="B35834"/>
      <c r="C35834"/>
    </row>
    <row r="35835" spans="2:3" x14ac:dyDescent="0.35">
      <c r="B35835"/>
      <c r="C35835"/>
    </row>
    <row r="35836" spans="2:3" x14ac:dyDescent="0.35">
      <c r="B35836"/>
      <c r="C35836"/>
    </row>
    <row r="35837" spans="2:3" x14ac:dyDescent="0.35">
      <c r="B35837"/>
      <c r="C35837"/>
    </row>
    <row r="35838" spans="2:3" x14ac:dyDescent="0.35">
      <c r="B35838"/>
      <c r="C35838"/>
    </row>
    <row r="35839" spans="2:3" x14ac:dyDescent="0.35">
      <c r="B35839"/>
      <c r="C35839"/>
    </row>
    <row r="35840" spans="2:3" x14ac:dyDescent="0.35">
      <c r="B35840"/>
      <c r="C35840"/>
    </row>
    <row r="35841" spans="2:3" x14ac:dyDescent="0.35">
      <c r="B35841"/>
      <c r="C35841"/>
    </row>
    <row r="35842" spans="2:3" x14ac:dyDescent="0.35">
      <c r="B35842"/>
      <c r="C35842"/>
    </row>
    <row r="35843" spans="2:3" x14ac:dyDescent="0.35">
      <c r="B35843"/>
      <c r="C35843"/>
    </row>
    <row r="35844" spans="2:3" x14ac:dyDescent="0.35">
      <c r="B35844"/>
      <c r="C35844"/>
    </row>
    <row r="35845" spans="2:3" x14ac:dyDescent="0.35">
      <c r="B35845"/>
      <c r="C35845"/>
    </row>
    <row r="35846" spans="2:3" x14ac:dyDescent="0.35">
      <c r="B35846"/>
      <c r="C35846"/>
    </row>
    <row r="35847" spans="2:3" x14ac:dyDescent="0.35">
      <c r="B35847"/>
      <c r="C35847"/>
    </row>
    <row r="35848" spans="2:3" x14ac:dyDescent="0.35">
      <c r="B35848"/>
      <c r="C35848"/>
    </row>
    <row r="35849" spans="2:3" x14ac:dyDescent="0.35">
      <c r="B35849"/>
      <c r="C35849"/>
    </row>
    <row r="35850" spans="2:3" x14ac:dyDescent="0.35">
      <c r="B35850"/>
      <c r="C35850"/>
    </row>
    <row r="35851" spans="2:3" x14ac:dyDescent="0.35">
      <c r="B35851"/>
      <c r="C35851"/>
    </row>
    <row r="35852" spans="2:3" x14ac:dyDescent="0.35">
      <c r="B35852"/>
      <c r="C35852"/>
    </row>
    <row r="35853" spans="2:3" x14ac:dyDescent="0.35">
      <c r="B35853"/>
      <c r="C35853"/>
    </row>
    <row r="35854" spans="2:3" x14ac:dyDescent="0.35">
      <c r="B35854"/>
      <c r="C35854"/>
    </row>
    <row r="35855" spans="2:3" x14ac:dyDescent="0.35">
      <c r="B35855"/>
      <c r="C35855"/>
    </row>
    <row r="35856" spans="2:3" x14ac:dyDescent="0.35">
      <c r="B35856"/>
      <c r="C35856"/>
    </row>
    <row r="35857" spans="2:3" x14ac:dyDescent="0.35">
      <c r="B35857"/>
      <c r="C35857"/>
    </row>
    <row r="35858" spans="2:3" x14ac:dyDescent="0.35">
      <c r="B35858"/>
      <c r="C35858"/>
    </row>
    <row r="35859" spans="2:3" x14ac:dyDescent="0.35">
      <c r="B35859"/>
      <c r="C35859"/>
    </row>
    <row r="35860" spans="2:3" x14ac:dyDescent="0.35">
      <c r="B35860"/>
      <c r="C35860"/>
    </row>
    <row r="35861" spans="2:3" x14ac:dyDescent="0.35">
      <c r="B35861"/>
      <c r="C35861"/>
    </row>
    <row r="35862" spans="2:3" x14ac:dyDescent="0.35">
      <c r="B35862"/>
      <c r="C35862"/>
    </row>
    <row r="35863" spans="2:3" x14ac:dyDescent="0.35">
      <c r="B35863"/>
      <c r="C35863"/>
    </row>
    <row r="35864" spans="2:3" x14ac:dyDescent="0.35">
      <c r="B35864"/>
      <c r="C35864"/>
    </row>
    <row r="35865" spans="2:3" x14ac:dyDescent="0.35">
      <c r="B35865"/>
      <c r="C35865"/>
    </row>
    <row r="35866" spans="2:3" x14ac:dyDescent="0.35">
      <c r="B35866"/>
      <c r="C35866"/>
    </row>
    <row r="35867" spans="2:3" x14ac:dyDescent="0.35">
      <c r="B35867"/>
      <c r="C35867"/>
    </row>
    <row r="35868" spans="2:3" x14ac:dyDescent="0.35">
      <c r="B35868"/>
      <c r="C35868"/>
    </row>
    <row r="35869" spans="2:3" x14ac:dyDescent="0.35">
      <c r="B35869"/>
      <c r="C35869"/>
    </row>
    <row r="35870" spans="2:3" x14ac:dyDescent="0.35">
      <c r="B35870"/>
      <c r="C35870"/>
    </row>
    <row r="35871" spans="2:3" x14ac:dyDescent="0.35">
      <c r="B35871"/>
      <c r="C35871"/>
    </row>
    <row r="35872" spans="2:3" x14ac:dyDescent="0.35">
      <c r="B35872"/>
      <c r="C35872"/>
    </row>
    <row r="35873" spans="2:3" x14ac:dyDescent="0.35">
      <c r="B35873"/>
      <c r="C35873"/>
    </row>
    <row r="35874" spans="2:3" x14ac:dyDescent="0.35">
      <c r="B35874"/>
      <c r="C35874"/>
    </row>
    <row r="35875" spans="2:3" x14ac:dyDescent="0.35">
      <c r="B35875"/>
      <c r="C35875"/>
    </row>
    <row r="35876" spans="2:3" x14ac:dyDescent="0.35">
      <c r="B35876"/>
      <c r="C35876"/>
    </row>
    <row r="35877" spans="2:3" x14ac:dyDescent="0.35">
      <c r="B35877"/>
      <c r="C35877"/>
    </row>
    <row r="35878" spans="2:3" x14ac:dyDescent="0.35">
      <c r="B35878"/>
      <c r="C35878"/>
    </row>
    <row r="35879" spans="2:3" x14ac:dyDescent="0.35">
      <c r="B35879"/>
      <c r="C35879"/>
    </row>
    <row r="35880" spans="2:3" x14ac:dyDescent="0.35">
      <c r="B35880"/>
      <c r="C35880"/>
    </row>
    <row r="35881" spans="2:3" x14ac:dyDescent="0.35">
      <c r="B35881"/>
      <c r="C35881"/>
    </row>
    <row r="35882" spans="2:3" x14ac:dyDescent="0.35">
      <c r="B35882"/>
      <c r="C35882"/>
    </row>
    <row r="35883" spans="2:3" x14ac:dyDescent="0.35">
      <c r="B35883"/>
      <c r="C35883"/>
    </row>
    <row r="35884" spans="2:3" x14ac:dyDescent="0.35">
      <c r="B35884"/>
      <c r="C35884"/>
    </row>
    <row r="35885" spans="2:3" x14ac:dyDescent="0.35">
      <c r="B35885"/>
      <c r="C35885"/>
    </row>
    <row r="35886" spans="2:3" x14ac:dyDescent="0.35">
      <c r="B35886"/>
      <c r="C35886"/>
    </row>
    <row r="35887" spans="2:3" x14ac:dyDescent="0.35">
      <c r="B35887"/>
      <c r="C35887"/>
    </row>
    <row r="35888" spans="2:3" x14ac:dyDescent="0.35">
      <c r="B35888"/>
      <c r="C35888"/>
    </row>
    <row r="35889" spans="2:3" x14ac:dyDescent="0.35">
      <c r="B35889"/>
      <c r="C35889"/>
    </row>
    <row r="35890" spans="2:3" x14ac:dyDescent="0.35">
      <c r="B35890"/>
      <c r="C35890"/>
    </row>
    <row r="35891" spans="2:3" x14ac:dyDescent="0.35">
      <c r="B35891"/>
      <c r="C35891"/>
    </row>
    <row r="35892" spans="2:3" x14ac:dyDescent="0.35">
      <c r="B35892"/>
      <c r="C35892"/>
    </row>
    <row r="35893" spans="2:3" x14ac:dyDescent="0.35">
      <c r="B35893"/>
      <c r="C35893"/>
    </row>
    <row r="35894" spans="2:3" x14ac:dyDescent="0.35">
      <c r="B35894"/>
      <c r="C35894"/>
    </row>
    <row r="35895" spans="2:3" x14ac:dyDescent="0.35">
      <c r="B35895"/>
      <c r="C35895"/>
    </row>
    <row r="35896" spans="2:3" x14ac:dyDescent="0.35">
      <c r="B35896"/>
      <c r="C35896"/>
    </row>
    <row r="35897" spans="2:3" x14ac:dyDescent="0.35">
      <c r="B35897"/>
      <c r="C35897"/>
    </row>
    <row r="35898" spans="2:3" x14ac:dyDescent="0.35">
      <c r="B35898"/>
      <c r="C35898"/>
    </row>
    <row r="35899" spans="2:3" x14ac:dyDescent="0.35">
      <c r="B35899"/>
      <c r="C35899"/>
    </row>
    <row r="35900" spans="2:3" x14ac:dyDescent="0.35">
      <c r="B35900"/>
      <c r="C35900"/>
    </row>
    <row r="35901" spans="2:3" x14ac:dyDescent="0.35">
      <c r="B35901"/>
      <c r="C35901"/>
    </row>
    <row r="35902" spans="2:3" x14ac:dyDescent="0.35">
      <c r="B35902"/>
      <c r="C35902"/>
    </row>
    <row r="35903" spans="2:3" x14ac:dyDescent="0.35">
      <c r="B35903"/>
      <c r="C35903"/>
    </row>
    <row r="35904" spans="2:3" x14ac:dyDescent="0.35">
      <c r="B35904"/>
      <c r="C35904"/>
    </row>
    <row r="35905" spans="2:3" x14ac:dyDescent="0.35">
      <c r="B35905"/>
      <c r="C35905"/>
    </row>
    <row r="35906" spans="2:3" x14ac:dyDescent="0.35">
      <c r="B35906"/>
      <c r="C35906"/>
    </row>
    <row r="35907" spans="2:3" x14ac:dyDescent="0.35">
      <c r="B35907"/>
      <c r="C35907"/>
    </row>
    <row r="35908" spans="2:3" x14ac:dyDescent="0.35">
      <c r="B35908"/>
      <c r="C35908"/>
    </row>
    <row r="35909" spans="2:3" x14ac:dyDescent="0.35">
      <c r="B35909"/>
      <c r="C35909"/>
    </row>
    <row r="35910" spans="2:3" x14ac:dyDescent="0.35">
      <c r="B35910"/>
      <c r="C35910"/>
    </row>
    <row r="35911" spans="2:3" x14ac:dyDescent="0.35">
      <c r="B35911"/>
      <c r="C35911"/>
    </row>
    <row r="35912" spans="2:3" x14ac:dyDescent="0.35">
      <c r="B35912"/>
      <c r="C35912"/>
    </row>
    <row r="35913" spans="2:3" x14ac:dyDescent="0.35">
      <c r="B35913"/>
      <c r="C35913"/>
    </row>
    <row r="35914" spans="2:3" x14ac:dyDescent="0.35">
      <c r="B35914"/>
      <c r="C35914"/>
    </row>
    <row r="35915" spans="2:3" x14ac:dyDescent="0.35">
      <c r="B35915"/>
      <c r="C35915"/>
    </row>
    <row r="35916" spans="2:3" x14ac:dyDescent="0.35">
      <c r="B35916"/>
      <c r="C35916"/>
    </row>
    <row r="35917" spans="2:3" x14ac:dyDescent="0.35">
      <c r="B35917"/>
      <c r="C35917"/>
    </row>
    <row r="35918" spans="2:3" x14ac:dyDescent="0.35">
      <c r="B35918"/>
      <c r="C35918"/>
    </row>
    <row r="35919" spans="2:3" x14ac:dyDescent="0.35">
      <c r="B35919"/>
      <c r="C35919"/>
    </row>
    <row r="35920" spans="2:3" x14ac:dyDescent="0.35">
      <c r="B35920"/>
      <c r="C35920"/>
    </row>
    <row r="35921" spans="2:3" x14ac:dyDescent="0.35">
      <c r="B35921"/>
      <c r="C35921"/>
    </row>
    <row r="35922" spans="2:3" x14ac:dyDescent="0.35">
      <c r="B35922"/>
      <c r="C35922"/>
    </row>
    <row r="35923" spans="2:3" x14ac:dyDescent="0.35">
      <c r="B35923"/>
      <c r="C35923"/>
    </row>
    <row r="35924" spans="2:3" x14ac:dyDescent="0.35">
      <c r="B35924"/>
      <c r="C35924"/>
    </row>
    <row r="35925" spans="2:3" x14ac:dyDescent="0.35">
      <c r="B35925"/>
      <c r="C35925"/>
    </row>
    <row r="35926" spans="2:3" x14ac:dyDescent="0.35">
      <c r="B35926"/>
      <c r="C35926"/>
    </row>
    <row r="35927" spans="2:3" x14ac:dyDescent="0.35">
      <c r="B35927"/>
      <c r="C35927"/>
    </row>
    <row r="35928" spans="2:3" x14ac:dyDescent="0.35">
      <c r="B35928"/>
      <c r="C35928"/>
    </row>
    <row r="35929" spans="2:3" x14ac:dyDescent="0.35">
      <c r="B35929"/>
      <c r="C35929"/>
    </row>
    <row r="35930" spans="2:3" x14ac:dyDescent="0.35">
      <c r="B35930"/>
      <c r="C35930"/>
    </row>
    <row r="35931" spans="2:3" x14ac:dyDescent="0.35">
      <c r="B35931"/>
      <c r="C35931"/>
    </row>
    <row r="35932" spans="2:3" x14ac:dyDescent="0.35">
      <c r="B35932"/>
      <c r="C35932"/>
    </row>
    <row r="35933" spans="2:3" x14ac:dyDescent="0.35">
      <c r="B35933"/>
      <c r="C35933"/>
    </row>
    <row r="35934" spans="2:3" x14ac:dyDescent="0.35">
      <c r="B35934"/>
      <c r="C35934"/>
    </row>
    <row r="35935" spans="2:3" x14ac:dyDescent="0.35">
      <c r="B35935"/>
      <c r="C35935"/>
    </row>
    <row r="35936" spans="2:3" x14ac:dyDescent="0.35">
      <c r="B35936"/>
      <c r="C35936"/>
    </row>
    <row r="35937" spans="2:3" x14ac:dyDescent="0.35">
      <c r="B35937"/>
      <c r="C35937"/>
    </row>
    <row r="35938" spans="2:3" x14ac:dyDescent="0.35">
      <c r="B35938"/>
      <c r="C35938"/>
    </row>
    <row r="35939" spans="2:3" x14ac:dyDescent="0.35">
      <c r="B35939"/>
      <c r="C35939"/>
    </row>
    <row r="35940" spans="2:3" x14ac:dyDescent="0.35">
      <c r="B35940"/>
      <c r="C35940"/>
    </row>
    <row r="35941" spans="2:3" x14ac:dyDescent="0.35">
      <c r="B35941"/>
      <c r="C35941"/>
    </row>
    <row r="35942" spans="2:3" x14ac:dyDescent="0.35">
      <c r="B35942"/>
      <c r="C35942"/>
    </row>
    <row r="35943" spans="2:3" x14ac:dyDescent="0.35">
      <c r="B35943"/>
      <c r="C35943"/>
    </row>
    <row r="35944" spans="2:3" x14ac:dyDescent="0.35">
      <c r="B35944"/>
      <c r="C35944"/>
    </row>
    <row r="35945" spans="2:3" x14ac:dyDescent="0.35">
      <c r="B35945"/>
      <c r="C35945"/>
    </row>
    <row r="35946" spans="2:3" x14ac:dyDescent="0.35">
      <c r="B35946"/>
      <c r="C35946"/>
    </row>
    <row r="35947" spans="2:3" x14ac:dyDescent="0.35">
      <c r="B35947"/>
      <c r="C35947"/>
    </row>
    <row r="35948" spans="2:3" x14ac:dyDescent="0.35">
      <c r="B35948"/>
      <c r="C35948"/>
    </row>
    <row r="35949" spans="2:3" x14ac:dyDescent="0.35">
      <c r="B35949"/>
      <c r="C35949"/>
    </row>
    <row r="35950" spans="2:3" x14ac:dyDescent="0.35">
      <c r="B35950"/>
      <c r="C35950"/>
    </row>
    <row r="35951" spans="2:3" x14ac:dyDescent="0.35">
      <c r="B35951"/>
      <c r="C35951"/>
    </row>
    <row r="35952" spans="2:3" x14ac:dyDescent="0.35">
      <c r="B35952"/>
      <c r="C35952"/>
    </row>
    <row r="35953" spans="2:3" x14ac:dyDescent="0.35">
      <c r="B35953"/>
      <c r="C35953"/>
    </row>
    <row r="35954" spans="2:3" x14ac:dyDescent="0.35">
      <c r="B35954"/>
      <c r="C35954"/>
    </row>
    <row r="35955" spans="2:3" x14ac:dyDescent="0.35">
      <c r="B35955"/>
      <c r="C35955"/>
    </row>
    <row r="35956" spans="2:3" x14ac:dyDescent="0.35">
      <c r="B35956"/>
      <c r="C35956"/>
    </row>
    <row r="35957" spans="2:3" x14ac:dyDescent="0.35">
      <c r="B35957"/>
      <c r="C35957"/>
    </row>
    <row r="35958" spans="2:3" x14ac:dyDescent="0.35">
      <c r="B35958"/>
      <c r="C35958"/>
    </row>
    <row r="35959" spans="2:3" x14ac:dyDescent="0.35">
      <c r="B35959"/>
      <c r="C35959"/>
    </row>
    <row r="35960" spans="2:3" x14ac:dyDescent="0.35">
      <c r="B35960"/>
      <c r="C35960"/>
    </row>
    <row r="35961" spans="2:3" x14ac:dyDescent="0.35">
      <c r="B35961"/>
      <c r="C35961"/>
    </row>
    <row r="35962" spans="2:3" x14ac:dyDescent="0.35">
      <c r="B35962"/>
      <c r="C35962"/>
    </row>
    <row r="35963" spans="2:3" x14ac:dyDescent="0.35">
      <c r="B35963"/>
      <c r="C35963"/>
    </row>
    <row r="35964" spans="2:3" x14ac:dyDescent="0.35">
      <c r="B35964"/>
      <c r="C35964"/>
    </row>
    <row r="35965" spans="2:3" x14ac:dyDescent="0.35">
      <c r="B35965"/>
      <c r="C35965"/>
    </row>
    <row r="35966" spans="2:3" x14ac:dyDescent="0.35">
      <c r="B35966"/>
      <c r="C35966"/>
    </row>
    <row r="35967" spans="2:3" x14ac:dyDescent="0.35">
      <c r="B35967"/>
      <c r="C35967"/>
    </row>
    <row r="35968" spans="2:3" x14ac:dyDescent="0.35">
      <c r="B35968"/>
      <c r="C35968"/>
    </row>
    <row r="35969" spans="2:3" x14ac:dyDescent="0.35">
      <c r="B35969"/>
      <c r="C35969"/>
    </row>
    <row r="35970" spans="2:3" x14ac:dyDescent="0.35">
      <c r="B35970"/>
      <c r="C35970"/>
    </row>
    <row r="35971" spans="2:3" x14ac:dyDescent="0.35">
      <c r="B35971"/>
      <c r="C35971"/>
    </row>
    <row r="35972" spans="2:3" x14ac:dyDescent="0.35">
      <c r="B35972"/>
      <c r="C35972"/>
    </row>
    <row r="35973" spans="2:3" x14ac:dyDescent="0.35">
      <c r="B35973"/>
      <c r="C35973"/>
    </row>
    <row r="35974" spans="2:3" x14ac:dyDescent="0.35">
      <c r="B35974"/>
      <c r="C35974"/>
    </row>
    <row r="35975" spans="2:3" x14ac:dyDescent="0.35">
      <c r="B35975"/>
      <c r="C35975"/>
    </row>
    <row r="35976" spans="2:3" x14ac:dyDescent="0.35">
      <c r="B35976"/>
      <c r="C35976"/>
    </row>
    <row r="35977" spans="2:3" x14ac:dyDescent="0.35">
      <c r="B35977"/>
      <c r="C35977"/>
    </row>
    <row r="35978" spans="2:3" x14ac:dyDescent="0.35">
      <c r="B35978"/>
      <c r="C35978"/>
    </row>
    <row r="35979" spans="2:3" x14ac:dyDescent="0.35">
      <c r="B35979"/>
      <c r="C35979"/>
    </row>
    <row r="35980" spans="2:3" x14ac:dyDescent="0.35">
      <c r="B35980"/>
      <c r="C35980"/>
    </row>
    <row r="35981" spans="2:3" x14ac:dyDescent="0.35">
      <c r="B35981"/>
      <c r="C35981"/>
    </row>
    <row r="35982" spans="2:3" x14ac:dyDescent="0.35">
      <c r="B35982"/>
      <c r="C35982"/>
    </row>
    <row r="35983" spans="2:3" x14ac:dyDescent="0.35">
      <c r="B35983"/>
      <c r="C35983"/>
    </row>
    <row r="35984" spans="2:3" x14ac:dyDescent="0.35">
      <c r="B35984"/>
      <c r="C35984"/>
    </row>
    <row r="35985" spans="2:3" x14ac:dyDescent="0.35">
      <c r="B35985"/>
      <c r="C35985"/>
    </row>
    <row r="35986" spans="2:3" x14ac:dyDescent="0.35">
      <c r="B35986"/>
      <c r="C35986"/>
    </row>
    <row r="35987" spans="2:3" x14ac:dyDescent="0.35">
      <c r="B35987"/>
      <c r="C35987"/>
    </row>
    <row r="35988" spans="2:3" x14ac:dyDescent="0.35">
      <c r="B35988"/>
      <c r="C35988"/>
    </row>
    <row r="35989" spans="2:3" x14ac:dyDescent="0.35">
      <c r="B35989"/>
      <c r="C35989"/>
    </row>
    <row r="35990" spans="2:3" x14ac:dyDescent="0.35">
      <c r="B35990"/>
      <c r="C35990"/>
    </row>
    <row r="35991" spans="2:3" x14ac:dyDescent="0.35">
      <c r="B35991"/>
      <c r="C35991"/>
    </row>
    <row r="35992" spans="2:3" x14ac:dyDescent="0.35">
      <c r="B35992"/>
      <c r="C35992"/>
    </row>
    <row r="35993" spans="2:3" x14ac:dyDescent="0.35">
      <c r="B35993"/>
      <c r="C35993"/>
    </row>
    <row r="35994" spans="2:3" x14ac:dyDescent="0.35">
      <c r="B35994"/>
      <c r="C35994"/>
    </row>
    <row r="35995" spans="2:3" x14ac:dyDescent="0.35">
      <c r="B35995"/>
      <c r="C35995"/>
    </row>
    <row r="35996" spans="2:3" x14ac:dyDescent="0.35">
      <c r="B35996"/>
      <c r="C35996"/>
    </row>
    <row r="35997" spans="2:3" x14ac:dyDescent="0.35">
      <c r="B35997"/>
      <c r="C35997"/>
    </row>
    <row r="35998" spans="2:3" x14ac:dyDescent="0.35">
      <c r="B35998"/>
      <c r="C35998"/>
    </row>
    <row r="35999" spans="2:3" x14ac:dyDescent="0.35">
      <c r="B35999"/>
      <c r="C35999"/>
    </row>
    <row r="36000" spans="2:3" x14ac:dyDescent="0.35">
      <c r="B36000"/>
      <c r="C36000"/>
    </row>
    <row r="36001" spans="2:3" x14ac:dyDescent="0.35">
      <c r="B36001"/>
      <c r="C36001"/>
    </row>
    <row r="36002" spans="2:3" x14ac:dyDescent="0.35">
      <c r="B36002"/>
      <c r="C36002"/>
    </row>
    <row r="36003" spans="2:3" x14ac:dyDescent="0.35">
      <c r="B36003"/>
      <c r="C36003"/>
    </row>
    <row r="36004" spans="2:3" x14ac:dyDescent="0.35">
      <c r="B36004"/>
      <c r="C36004"/>
    </row>
    <row r="36005" spans="2:3" x14ac:dyDescent="0.35">
      <c r="B36005"/>
      <c r="C36005"/>
    </row>
    <row r="36006" spans="2:3" x14ac:dyDescent="0.35">
      <c r="B36006"/>
      <c r="C36006"/>
    </row>
    <row r="36007" spans="2:3" x14ac:dyDescent="0.35">
      <c r="B36007"/>
      <c r="C36007"/>
    </row>
    <row r="36008" spans="2:3" x14ac:dyDescent="0.35">
      <c r="B36008"/>
      <c r="C36008"/>
    </row>
    <row r="36009" spans="2:3" x14ac:dyDescent="0.35">
      <c r="B36009"/>
      <c r="C36009"/>
    </row>
    <row r="36010" spans="2:3" x14ac:dyDescent="0.35">
      <c r="B36010"/>
      <c r="C36010"/>
    </row>
    <row r="36011" spans="2:3" x14ac:dyDescent="0.35">
      <c r="B36011"/>
      <c r="C36011"/>
    </row>
    <row r="36012" spans="2:3" x14ac:dyDescent="0.35">
      <c r="B36012"/>
      <c r="C36012"/>
    </row>
    <row r="36013" spans="2:3" x14ac:dyDescent="0.35">
      <c r="B36013"/>
      <c r="C36013"/>
    </row>
    <row r="36014" spans="2:3" x14ac:dyDescent="0.35">
      <c r="B36014"/>
      <c r="C36014"/>
    </row>
    <row r="36015" spans="2:3" x14ac:dyDescent="0.35">
      <c r="B36015"/>
      <c r="C36015"/>
    </row>
    <row r="36016" spans="2:3" x14ac:dyDescent="0.35">
      <c r="B36016"/>
      <c r="C36016"/>
    </row>
    <row r="36017" spans="2:3" x14ac:dyDescent="0.35">
      <c r="B36017"/>
      <c r="C36017"/>
    </row>
    <row r="36018" spans="2:3" x14ac:dyDescent="0.35">
      <c r="B36018"/>
      <c r="C36018"/>
    </row>
    <row r="36019" spans="2:3" x14ac:dyDescent="0.35">
      <c r="B36019"/>
      <c r="C36019"/>
    </row>
    <row r="36020" spans="2:3" x14ac:dyDescent="0.35">
      <c r="B36020"/>
      <c r="C36020"/>
    </row>
    <row r="36021" spans="2:3" x14ac:dyDescent="0.35">
      <c r="B36021"/>
      <c r="C36021"/>
    </row>
    <row r="36022" spans="2:3" x14ac:dyDescent="0.35">
      <c r="B36022"/>
      <c r="C36022"/>
    </row>
    <row r="36023" spans="2:3" x14ac:dyDescent="0.35">
      <c r="B36023"/>
      <c r="C36023"/>
    </row>
    <row r="36024" spans="2:3" x14ac:dyDescent="0.35">
      <c r="B36024"/>
      <c r="C36024"/>
    </row>
    <row r="36025" spans="2:3" x14ac:dyDescent="0.35">
      <c r="B36025"/>
      <c r="C36025"/>
    </row>
    <row r="36026" spans="2:3" x14ac:dyDescent="0.35">
      <c r="B36026"/>
      <c r="C36026"/>
    </row>
    <row r="36027" spans="2:3" x14ac:dyDescent="0.35">
      <c r="B36027"/>
      <c r="C36027"/>
    </row>
    <row r="36028" spans="2:3" x14ac:dyDescent="0.35">
      <c r="B36028"/>
      <c r="C36028"/>
    </row>
    <row r="36029" spans="2:3" x14ac:dyDescent="0.35">
      <c r="B36029"/>
      <c r="C36029"/>
    </row>
    <row r="36030" spans="2:3" x14ac:dyDescent="0.35">
      <c r="B36030"/>
      <c r="C36030"/>
    </row>
    <row r="36031" spans="2:3" x14ac:dyDescent="0.35">
      <c r="B36031"/>
      <c r="C36031"/>
    </row>
    <row r="36032" spans="2:3" x14ac:dyDescent="0.35">
      <c r="B36032"/>
      <c r="C36032"/>
    </row>
    <row r="36033" spans="2:3" x14ac:dyDescent="0.35">
      <c r="B36033"/>
      <c r="C36033"/>
    </row>
    <row r="36034" spans="2:3" x14ac:dyDescent="0.35">
      <c r="B36034"/>
      <c r="C36034"/>
    </row>
    <row r="36035" spans="2:3" x14ac:dyDescent="0.35">
      <c r="B36035"/>
      <c r="C36035"/>
    </row>
    <row r="36036" spans="2:3" x14ac:dyDescent="0.35">
      <c r="B36036"/>
      <c r="C36036"/>
    </row>
    <row r="36037" spans="2:3" x14ac:dyDescent="0.35">
      <c r="B36037"/>
      <c r="C36037"/>
    </row>
    <row r="36038" spans="2:3" x14ac:dyDescent="0.35">
      <c r="B36038"/>
      <c r="C36038"/>
    </row>
    <row r="36039" spans="2:3" x14ac:dyDescent="0.35">
      <c r="B36039"/>
      <c r="C36039"/>
    </row>
    <row r="36040" spans="2:3" x14ac:dyDescent="0.35">
      <c r="B36040"/>
      <c r="C36040"/>
    </row>
    <row r="36041" spans="2:3" x14ac:dyDescent="0.35">
      <c r="B36041"/>
      <c r="C36041"/>
    </row>
    <row r="36042" spans="2:3" x14ac:dyDescent="0.35">
      <c r="B36042"/>
      <c r="C36042"/>
    </row>
    <row r="36043" spans="2:3" x14ac:dyDescent="0.35">
      <c r="B36043"/>
      <c r="C36043"/>
    </row>
    <row r="36044" spans="2:3" x14ac:dyDescent="0.35">
      <c r="B36044"/>
      <c r="C36044"/>
    </row>
    <row r="36045" spans="2:3" x14ac:dyDescent="0.35">
      <c r="B36045"/>
      <c r="C36045"/>
    </row>
    <row r="36046" spans="2:3" x14ac:dyDescent="0.35">
      <c r="B36046"/>
      <c r="C36046"/>
    </row>
    <row r="36047" spans="2:3" x14ac:dyDescent="0.35">
      <c r="B36047"/>
      <c r="C36047"/>
    </row>
    <row r="36048" spans="2:3" x14ac:dyDescent="0.35">
      <c r="B36048"/>
      <c r="C36048"/>
    </row>
    <row r="36049" spans="2:3" x14ac:dyDescent="0.35">
      <c r="B36049"/>
      <c r="C36049"/>
    </row>
    <row r="36050" spans="2:3" x14ac:dyDescent="0.35">
      <c r="B36050"/>
      <c r="C36050"/>
    </row>
    <row r="36051" spans="2:3" x14ac:dyDescent="0.35">
      <c r="B36051"/>
      <c r="C36051"/>
    </row>
    <row r="36052" spans="2:3" x14ac:dyDescent="0.35">
      <c r="B36052"/>
      <c r="C36052"/>
    </row>
    <row r="36053" spans="2:3" x14ac:dyDescent="0.35">
      <c r="B36053"/>
      <c r="C36053"/>
    </row>
    <row r="36054" spans="2:3" x14ac:dyDescent="0.35">
      <c r="B36054"/>
      <c r="C36054"/>
    </row>
    <row r="36055" spans="2:3" x14ac:dyDescent="0.35">
      <c r="B36055"/>
      <c r="C36055"/>
    </row>
    <row r="36056" spans="2:3" x14ac:dyDescent="0.35">
      <c r="B36056"/>
      <c r="C36056"/>
    </row>
    <row r="36057" spans="2:3" x14ac:dyDescent="0.35">
      <c r="B36057"/>
      <c r="C36057"/>
    </row>
    <row r="36058" spans="2:3" x14ac:dyDescent="0.35">
      <c r="B36058"/>
      <c r="C36058"/>
    </row>
    <row r="36059" spans="2:3" x14ac:dyDescent="0.35">
      <c r="B36059"/>
      <c r="C36059"/>
    </row>
    <row r="36060" spans="2:3" x14ac:dyDescent="0.35">
      <c r="B36060"/>
      <c r="C36060"/>
    </row>
    <row r="36061" spans="2:3" x14ac:dyDescent="0.35">
      <c r="B36061"/>
      <c r="C36061"/>
    </row>
    <row r="36062" spans="2:3" x14ac:dyDescent="0.35">
      <c r="B36062"/>
      <c r="C36062"/>
    </row>
    <row r="36063" spans="2:3" x14ac:dyDescent="0.35">
      <c r="B36063"/>
      <c r="C36063"/>
    </row>
    <row r="36064" spans="2:3" x14ac:dyDescent="0.35">
      <c r="B36064"/>
      <c r="C36064"/>
    </row>
    <row r="36065" spans="2:3" x14ac:dyDescent="0.35">
      <c r="B36065"/>
      <c r="C36065"/>
    </row>
    <row r="36066" spans="2:3" x14ac:dyDescent="0.35">
      <c r="B36066"/>
      <c r="C36066"/>
    </row>
    <row r="36067" spans="2:3" x14ac:dyDescent="0.35">
      <c r="B36067"/>
      <c r="C36067"/>
    </row>
    <row r="36068" spans="2:3" x14ac:dyDescent="0.35">
      <c r="B36068"/>
      <c r="C36068"/>
    </row>
    <row r="36069" spans="2:3" x14ac:dyDescent="0.35">
      <c r="B36069"/>
      <c r="C36069"/>
    </row>
    <row r="36070" spans="2:3" x14ac:dyDescent="0.35">
      <c r="B36070"/>
      <c r="C36070"/>
    </row>
    <row r="36071" spans="2:3" x14ac:dyDescent="0.35">
      <c r="B36071"/>
      <c r="C36071"/>
    </row>
    <row r="36072" spans="2:3" x14ac:dyDescent="0.35">
      <c r="B36072"/>
      <c r="C36072"/>
    </row>
    <row r="36073" spans="2:3" x14ac:dyDescent="0.35">
      <c r="B36073"/>
      <c r="C36073"/>
    </row>
    <row r="36074" spans="2:3" x14ac:dyDescent="0.35">
      <c r="B36074"/>
      <c r="C36074"/>
    </row>
    <row r="36075" spans="2:3" x14ac:dyDescent="0.35">
      <c r="B36075"/>
      <c r="C36075"/>
    </row>
    <row r="36076" spans="2:3" x14ac:dyDescent="0.35">
      <c r="B36076"/>
      <c r="C36076"/>
    </row>
    <row r="36077" spans="2:3" x14ac:dyDescent="0.35">
      <c r="B36077"/>
      <c r="C36077"/>
    </row>
    <row r="36078" spans="2:3" x14ac:dyDescent="0.35">
      <c r="B36078"/>
      <c r="C36078"/>
    </row>
    <row r="36079" spans="2:3" x14ac:dyDescent="0.35">
      <c r="B36079"/>
      <c r="C36079"/>
    </row>
    <row r="36080" spans="2:3" x14ac:dyDescent="0.35">
      <c r="B36080"/>
      <c r="C36080"/>
    </row>
    <row r="36081" spans="2:3" x14ac:dyDescent="0.35">
      <c r="B36081"/>
      <c r="C36081"/>
    </row>
    <row r="36082" spans="2:3" x14ac:dyDescent="0.35">
      <c r="B36082"/>
      <c r="C36082"/>
    </row>
    <row r="36083" spans="2:3" x14ac:dyDescent="0.35">
      <c r="B36083"/>
      <c r="C36083"/>
    </row>
    <row r="36084" spans="2:3" x14ac:dyDescent="0.35">
      <c r="B36084"/>
      <c r="C36084"/>
    </row>
    <row r="36085" spans="2:3" x14ac:dyDescent="0.35">
      <c r="B36085"/>
      <c r="C36085"/>
    </row>
    <row r="36086" spans="2:3" x14ac:dyDescent="0.35">
      <c r="B36086"/>
      <c r="C36086"/>
    </row>
    <row r="36087" spans="2:3" x14ac:dyDescent="0.35">
      <c r="B36087"/>
      <c r="C36087"/>
    </row>
    <row r="36088" spans="2:3" x14ac:dyDescent="0.35">
      <c r="B36088"/>
      <c r="C36088"/>
    </row>
    <row r="36089" spans="2:3" x14ac:dyDescent="0.35">
      <c r="B36089"/>
      <c r="C36089"/>
    </row>
    <row r="36090" spans="2:3" x14ac:dyDescent="0.35">
      <c r="B36090"/>
      <c r="C36090"/>
    </row>
    <row r="36091" spans="2:3" x14ac:dyDescent="0.35">
      <c r="B36091"/>
      <c r="C36091"/>
    </row>
    <row r="36092" spans="2:3" x14ac:dyDescent="0.35">
      <c r="B36092"/>
      <c r="C36092"/>
    </row>
    <row r="36093" spans="2:3" x14ac:dyDescent="0.35">
      <c r="B36093"/>
      <c r="C36093"/>
    </row>
    <row r="36094" spans="2:3" x14ac:dyDescent="0.35">
      <c r="B36094"/>
      <c r="C36094"/>
    </row>
    <row r="36095" spans="2:3" x14ac:dyDescent="0.35">
      <c r="B36095"/>
      <c r="C36095"/>
    </row>
    <row r="36096" spans="2:3" x14ac:dyDescent="0.35">
      <c r="B36096"/>
      <c r="C36096"/>
    </row>
    <row r="36097" spans="2:3" x14ac:dyDescent="0.35">
      <c r="B36097"/>
      <c r="C36097"/>
    </row>
    <row r="36098" spans="2:3" x14ac:dyDescent="0.35">
      <c r="B36098"/>
      <c r="C36098"/>
    </row>
    <row r="36099" spans="2:3" x14ac:dyDescent="0.35">
      <c r="B36099"/>
      <c r="C36099"/>
    </row>
    <row r="36100" spans="2:3" x14ac:dyDescent="0.35">
      <c r="B36100"/>
      <c r="C36100"/>
    </row>
    <row r="36101" spans="2:3" x14ac:dyDescent="0.35">
      <c r="B36101"/>
      <c r="C36101"/>
    </row>
    <row r="36102" spans="2:3" x14ac:dyDescent="0.35">
      <c r="B36102"/>
      <c r="C36102"/>
    </row>
    <row r="36103" spans="2:3" x14ac:dyDescent="0.35">
      <c r="B36103"/>
      <c r="C36103"/>
    </row>
    <row r="36104" spans="2:3" x14ac:dyDescent="0.35">
      <c r="B36104"/>
      <c r="C36104"/>
    </row>
    <row r="36105" spans="2:3" x14ac:dyDescent="0.35">
      <c r="B36105"/>
      <c r="C36105"/>
    </row>
    <row r="36106" spans="2:3" x14ac:dyDescent="0.35">
      <c r="B36106"/>
      <c r="C36106"/>
    </row>
    <row r="36107" spans="2:3" x14ac:dyDescent="0.35">
      <c r="B36107"/>
      <c r="C36107"/>
    </row>
    <row r="36108" spans="2:3" x14ac:dyDescent="0.35">
      <c r="B36108"/>
      <c r="C36108"/>
    </row>
    <row r="36109" spans="2:3" x14ac:dyDescent="0.35">
      <c r="B36109"/>
      <c r="C36109"/>
    </row>
    <row r="36110" spans="2:3" x14ac:dyDescent="0.35">
      <c r="B36110"/>
      <c r="C36110"/>
    </row>
    <row r="36111" spans="2:3" x14ac:dyDescent="0.35">
      <c r="B36111"/>
      <c r="C36111"/>
    </row>
    <row r="36112" spans="2:3" x14ac:dyDescent="0.35">
      <c r="B36112"/>
      <c r="C36112"/>
    </row>
    <row r="36113" spans="2:3" x14ac:dyDescent="0.35">
      <c r="B36113"/>
      <c r="C36113"/>
    </row>
    <row r="36114" spans="2:3" x14ac:dyDescent="0.35">
      <c r="B36114"/>
      <c r="C36114"/>
    </row>
    <row r="36115" spans="2:3" x14ac:dyDescent="0.35">
      <c r="B36115"/>
      <c r="C36115"/>
    </row>
    <row r="36116" spans="2:3" x14ac:dyDescent="0.35">
      <c r="B36116"/>
      <c r="C36116"/>
    </row>
    <row r="36117" spans="2:3" x14ac:dyDescent="0.35">
      <c r="B36117"/>
      <c r="C36117"/>
    </row>
    <row r="36118" spans="2:3" x14ac:dyDescent="0.35">
      <c r="B36118"/>
      <c r="C36118"/>
    </row>
    <row r="36119" spans="2:3" x14ac:dyDescent="0.35">
      <c r="B36119"/>
      <c r="C36119"/>
    </row>
    <row r="36120" spans="2:3" x14ac:dyDescent="0.35">
      <c r="B36120"/>
      <c r="C36120"/>
    </row>
    <row r="36121" spans="2:3" x14ac:dyDescent="0.35">
      <c r="B36121"/>
      <c r="C36121"/>
    </row>
    <row r="36122" spans="2:3" x14ac:dyDescent="0.35">
      <c r="B36122"/>
      <c r="C36122"/>
    </row>
    <row r="36123" spans="2:3" x14ac:dyDescent="0.35">
      <c r="B36123"/>
      <c r="C36123"/>
    </row>
    <row r="36124" spans="2:3" x14ac:dyDescent="0.35">
      <c r="B36124"/>
      <c r="C36124"/>
    </row>
    <row r="36125" spans="2:3" x14ac:dyDescent="0.35">
      <c r="B36125"/>
      <c r="C36125"/>
    </row>
    <row r="36126" spans="2:3" x14ac:dyDescent="0.35">
      <c r="B36126"/>
      <c r="C36126"/>
    </row>
    <row r="36127" spans="2:3" x14ac:dyDescent="0.35">
      <c r="B36127"/>
      <c r="C36127"/>
    </row>
    <row r="36128" spans="2:3" x14ac:dyDescent="0.35">
      <c r="B36128"/>
      <c r="C36128"/>
    </row>
    <row r="36129" spans="2:3" x14ac:dyDescent="0.35">
      <c r="B36129"/>
      <c r="C36129"/>
    </row>
    <row r="36130" spans="2:3" x14ac:dyDescent="0.35">
      <c r="B36130"/>
      <c r="C36130"/>
    </row>
    <row r="36131" spans="2:3" x14ac:dyDescent="0.35">
      <c r="B36131"/>
      <c r="C36131"/>
    </row>
    <row r="36132" spans="2:3" x14ac:dyDescent="0.35">
      <c r="B36132"/>
      <c r="C36132"/>
    </row>
    <row r="36133" spans="2:3" x14ac:dyDescent="0.35">
      <c r="B36133"/>
      <c r="C36133"/>
    </row>
    <row r="36134" spans="2:3" x14ac:dyDescent="0.35">
      <c r="B36134"/>
      <c r="C36134"/>
    </row>
    <row r="36135" spans="2:3" x14ac:dyDescent="0.35">
      <c r="B36135"/>
      <c r="C36135"/>
    </row>
    <row r="36136" spans="2:3" x14ac:dyDescent="0.35">
      <c r="B36136"/>
      <c r="C36136"/>
    </row>
    <row r="36137" spans="2:3" x14ac:dyDescent="0.35">
      <c r="B36137"/>
      <c r="C36137"/>
    </row>
    <row r="36138" spans="2:3" x14ac:dyDescent="0.35">
      <c r="B36138"/>
      <c r="C36138"/>
    </row>
    <row r="36139" spans="2:3" x14ac:dyDescent="0.35">
      <c r="B36139"/>
      <c r="C36139"/>
    </row>
    <row r="36140" spans="2:3" x14ac:dyDescent="0.35">
      <c r="B36140"/>
      <c r="C36140"/>
    </row>
    <row r="36141" spans="2:3" x14ac:dyDescent="0.35">
      <c r="B36141"/>
      <c r="C36141"/>
    </row>
    <row r="36142" spans="2:3" x14ac:dyDescent="0.35">
      <c r="B36142"/>
      <c r="C36142"/>
    </row>
    <row r="36143" spans="2:3" x14ac:dyDescent="0.35">
      <c r="B36143"/>
      <c r="C36143"/>
    </row>
    <row r="36144" spans="2:3" x14ac:dyDescent="0.35">
      <c r="B36144"/>
      <c r="C36144"/>
    </row>
    <row r="36145" spans="2:3" x14ac:dyDescent="0.35">
      <c r="B36145"/>
      <c r="C36145"/>
    </row>
    <row r="36146" spans="2:3" x14ac:dyDescent="0.35">
      <c r="B36146"/>
      <c r="C36146"/>
    </row>
    <row r="36147" spans="2:3" x14ac:dyDescent="0.35">
      <c r="B36147"/>
      <c r="C36147"/>
    </row>
    <row r="36148" spans="2:3" x14ac:dyDescent="0.35">
      <c r="B36148"/>
      <c r="C36148"/>
    </row>
    <row r="36149" spans="2:3" x14ac:dyDescent="0.35">
      <c r="B36149"/>
      <c r="C36149"/>
    </row>
    <row r="36150" spans="2:3" x14ac:dyDescent="0.35">
      <c r="B36150"/>
      <c r="C36150"/>
    </row>
    <row r="36151" spans="2:3" x14ac:dyDescent="0.35">
      <c r="B36151"/>
      <c r="C36151"/>
    </row>
    <row r="36152" spans="2:3" x14ac:dyDescent="0.35">
      <c r="B36152"/>
      <c r="C36152"/>
    </row>
    <row r="36153" spans="2:3" x14ac:dyDescent="0.35">
      <c r="B36153"/>
      <c r="C36153"/>
    </row>
    <row r="36154" spans="2:3" x14ac:dyDescent="0.35">
      <c r="B36154"/>
      <c r="C36154"/>
    </row>
    <row r="36155" spans="2:3" x14ac:dyDescent="0.35">
      <c r="B36155"/>
      <c r="C36155"/>
    </row>
    <row r="36156" spans="2:3" x14ac:dyDescent="0.35">
      <c r="B36156"/>
      <c r="C36156"/>
    </row>
    <row r="36157" spans="2:3" x14ac:dyDescent="0.35">
      <c r="B36157"/>
      <c r="C36157"/>
    </row>
    <row r="36158" spans="2:3" x14ac:dyDescent="0.35">
      <c r="B36158"/>
      <c r="C36158"/>
    </row>
    <row r="36159" spans="2:3" x14ac:dyDescent="0.35">
      <c r="B36159"/>
      <c r="C36159"/>
    </row>
    <row r="36160" spans="2:3" x14ac:dyDescent="0.35">
      <c r="B36160"/>
      <c r="C36160"/>
    </row>
    <row r="36161" spans="2:3" x14ac:dyDescent="0.35">
      <c r="B36161"/>
      <c r="C36161"/>
    </row>
    <row r="36162" spans="2:3" x14ac:dyDescent="0.35">
      <c r="B36162"/>
      <c r="C36162"/>
    </row>
    <row r="36163" spans="2:3" x14ac:dyDescent="0.35">
      <c r="B36163"/>
      <c r="C36163"/>
    </row>
    <row r="36164" spans="2:3" x14ac:dyDescent="0.35">
      <c r="B36164"/>
      <c r="C36164"/>
    </row>
    <row r="36165" spans="2:3" x14ac:dyDescent="0.35">
      <c r="B36165"/>
      <c r="C36165"/>
    </row>
    <row r="36166" spans="2:3" x14ac:dyDescent="0.35">
      <c r="B36166"/>
      <c r="C36166"/>
    </row>
    <row r="36167" spans="2:3" x14ac:dyDescent="0.35">
      <c r="B36167"/>
      <c r="C36167"/>
    </row>
    <row r="36168" spans="2:3" x14ac:dyDescent="0.35">
      <c r="B36168"/>
      <c r="C36168"/>
    </row>
    <row r="36169" spans="2:3" x14ac:dyDescent="0.35">
      <c r="B36169"/>
      <c r="C36169"/>
    </row>
    <row r="36170" spans="2:3" x14ac:dyDescent="0.35">
      <c r="B36170"/>
      <c r="C36170"/>
    </row>
    <row r="36171" spans="2:3" x14ac:dyDescent="0.35">
      <c r="B36171"/>
      <c r="C36171"/>
    </row>
    <row r="36172" spans="2:3" x14ac:dyDescent="0.35">
      <c r="B36172"/>
      <c r="C36172"/>
    </row>
    <row r="36173" spans="2:3" x14ac:dyDescent="0.35">
      <c r="B36173"/>
      <c r="C36173"/>
    </row>
    <row r="36174" spans="2:3" x14ac:dyDescent="0.35">
      <c r="B36174"/>
      <c r="C36174"/>
    </row>
    <row r="36175" spans="2:3" x14ac:dyDescent="0.35">
      <c r="B36175"/>
      <c r="C36175"/>
    </row>
    <row r="36176" spans="2:3" x14ac:dyDescent="0.35">
      <c r="B36176"/>
      <c r="C36176"/>
    </row>
    <row r="36177" spans="2:3" x14ac:dyDescent="0.35">
      <c r="B36177"/>
      <c r="C36177"/>
    </row>
    <row r="36178" spans="2:3" x14ac:dyDescent="0.35">
      <c r="B36178"/>
      <c r="C36178"/>
    </row>
    <row r="36179" spans="2:3" x14ac:dyDescent="0.35">
      <c r="B36179"/>
      <c r="C36179"/>
    </row>
    <row r="36180" spans="2:3" x14ac:dyDescent="0.35">
      <c r="B36180"/>
      <c r="C36180"/>
    </row>
    <row r="36181" spans="2:3" x14ac:dyDescent="0.35">
      <c r="B36181"/>
      <c r="C36181"/>
    </row>
    <row r="36182" spans="2:3" x14ac:dyDescent="0.35">
      <c r="B36182"/>
      <c r="C36182"/>
    </row>
    <row r="36183" spans="2:3" x14ac:dyDescent="0.35">
      <c r="B36183"/>
      <c r="C36183"/>
    </row>
    <row r="36184" spans="2:3" x14ac:dyDescent="0.35">
      <c r="B36184"/>
      <c r="C36184"/>
    </row>
    <row r="36185" spans="2:3" x14ac:dyDescent="0.35">
      <c r="B36185"/>
      <c r="C36185"/>
    </row>
    <row r="36186" spans="2:3" x14ac:dyDescent="0.35">
      <c r="B36186"/>
      <c r="C36186"/>
    </row>
    <row r="36187" spans="2:3" x14ac:dyDescent="0.35">
      <c r="B36187"/>
      <c r="C36187"/>
    </row>
    <row r="36188" spans="2:3" x14ac:dyDescent="0.35">
      <c r="B36188"/>
      <c r="C36188"/>
    </row>
    <row r="36189" spans="2:3" x14ac:dyDescent="0.35">
      <c r="B36189"/>
      <c r="C36189"/>
    </row>
    <row r="36190" spans="2:3" x14ac:dyDescent="0.35">
      <c r="B36190"/>
      <c r="C36190"/>
    </row>
    <row r="36191" spans="2:3" x14ac:dyDescent="0.35">
      <c r="B36191"/>
      <c r="C36191"/>
    </row>
    <row r="36192" spans="2:3" x14ac:dyDescent="0.35">
      <c r="B36192"/>
      <c r="C36192"/>
    </row>
    <row r="36193" spans="2:3" x14ac:dyDescent="0.35">
      <c r="B36193"/>
      <c r="C36193"/>
    </row>
    <row r="36194" spans="2:3" x14ac:dyDescent="0.35">
      <c r="B36194"/>
      <c r="C36194"/>
    </row>
    <row r="36195" spans="2:3" x14ac:dyDescent="0.35">
      <c r="B36195"/>
      <c r="C36195"/>
    </row>
    <row r="36196" spans="2:3" x14ac:dyDescent="0.35">
      <c r="B36196"/>
      <c r="C36196"/>
    </row>
    <row r="36197" spans="2:3" x14ac:dyDescent="0.35">
      <c r="B36197"/>
      <c r="C36197"/>
    </row>
    <row r="36198" spans="2:3" x14ac:dyDescent="0.35">
      <c r="B36198"/>
      <c r="C36198"/>
    </row>
    <row r="36199" spans="2:3" x14ac:dyDescent="0.35">
      <c r="B36199"/>
      <c r="C36199"/>
    </row>
    <row r="36200" spans="2:3" x14ac:dyDescent="0.35">
      <c r="B36200"/>
      <c r="C36200"/>
    </row>
    <row r="36201" spans="2:3" x14ac:dyDescent="0.35">
      <c r="B36201"/>
      <c r="C36201"/>
    </row>
    <row r="36202" spans="2:3" x14ac:dyDescent="0.35">
      <c r="B36202"/>
      <c r="C36202"/>
    </row>
    <row r="36203" spans="2:3" x14ac:dyDescent="0.35">
      <c r="B36203"/>
      <c r="C36203"/>
    </row>
    <row r="36204" spans="2:3" x14ac:dyDescent="0.35">
      <c r="B36204"/>
      <c r="C36204"/>
    </row>
    <row r="36205" spans="2:3" x14ac:dyDescent="0.35">
      <c r="B36205"/>
      <c r="C36205"/>
    </row>
    <row r="36206" spans="2:3" x14ac:dyDescent="0.35">
      <c r="B36206"/>
      <c r="C36206"/>
    </row>
    <row r="36207" spans="2:3" x14ac:dyDescent="0.35">
      <c r="B36207"/>
      <c r="C36207"/>
    </row>
    <row r="36208" spans="2:3" x14ac:dyDescent="0.35">
      <c r="B36208"/>
      <c r="C36208"/>
    </row>
    <row r="36209" spans="2:3" x14ac:dyDescent="0.35">
      <c r="B36209"/>
      <c r="C36209"/>
    </row>
    <row r="36210" spans="2:3" x14ac:dyDescent="0.35">
      <c r="B36210"/>
      <c r="C36210"/>
    </row>
    <row r="36211" spans="2:3" x14ac:dyDescent="0.35">
      <c r="B36211"/>
      <c r="C36211"/>
    </row>
    <row r="36212" spans="2:3" x14ac:dyDescent="0.35">
      <c r="B36212"/>
      <c r="C36212"/>
    </row>
    <row r="36213" spans="2:3" x14ac:dyDescent="0.35">
      <c r="B36213"/>
      <c r="C36213"/>
    </row>
    <row r="36214" spans="2:3" x14ac:dyDescent="0.35">
      <c r="B36214"/>
      <c r="C36214"/>
    </row>
    <row r="36215" spans="2:3" x14ac:dyDescent="0.35">
      <c r="B36215"/>
      <c r="C36215"/>
    </row>
    <row r="36216" spans="2:3" x14ac:dyDescent="0.35">
      <c r="B36216"/>
      <c r="C36216"/>
    </row>
    <row r="36217" spans="2:3" x14ac:dyDescent="0.35">
      <c r="B36217"/>
      <c r="C36217"/>
    </row>
    <row r="36218" spans="2:3" x14ac:dyDescent="0.35">
      <c r="B36218"/>
      <c r="C36218"/>
    </row>
    <row r="36219" spans="2:3" x14ac:dyDescent="0.35">
      <c r="B36219"/>
      <c r="C36219"/>
    </row>
    <row r="36220" spans="2:3" x14ac:dyDescent="0.35">
      <c r="B36220"/>
      <c r="C36220"/>
    </row>
    <row r="36221" spans="2:3" x14ac:dyDescent="0.35">
      <c r="B36221"/>
      <c r="C36221"/>
    </row>
    <row r="36222" spans="2:3" x14ac:dyDescent="0.35">
      <c r="B36222"/>
      <c r="C36222"/>
    </row>
    <row r="36223" spans="2:3" x14ac:dyDescent="0.35">
      <c r="B36223"/>
      <c r="C36223"/>
    </row>
    <row r="36224" spans="2:3" x14ac:dyDescent="0.35">
      <c r="B36224"/>
      <c r="C36224"/>
    </row>
    <row r="36225" spans="2:3" x14ac:dyDescent="0.35">
      <c r="B36225"/>
      <c r="C36225"/>
    </row>
    <row r="36226" spans="2:3" x14ac:dyDescent="0.35">
      <c r="B36226"/>
      <c r="C36226"/>
    </row>
    <row r="36227" spans="2:3" x14ac:dyDescent="0.35">
      <c r="B36227"/>
      <c r="C36227"/>
    </row>
    <row r="36228" spans="2:3" x14ac:dyDescent="0.35">
      <c r="B36228"/>
      <c r="C36228"/>
    </row>
    <row r="36229" spans="2:3" x14ac:dyDescent="0.35">
      <c r="B36229"/>
      <c r="C36229"/>
    </row>
    <row r="36230" spans="2:3" x14ac:dyDescent="0.35">
      <c r="B36230"/>
      <c r="C36230"/>
    </row>
    <row r="36231" spans="2:3" x14ac:dyDescent="0.35">
      <c r="B36231"/>
      <c r="C36231"/>
    </row>
    <row r="36232" spans="2:3" x14ac:dyDescent="0.35">
      <c r="B36232"/>
      <c r="C36232"/>
    </row>
    <row r="36233" spans="2:3" x14ac:dyDescent="0.35">
      <c r="B36233"/>
      <c r="C36233"/>
    </row>
    <row r="36234" spans="2:3" x14ac:dyDescent="0.35">
      <c r="B36234"/>
      <c r="C36234"/>
    </row>
    <row r="36235" spans="2:3" x14ac:dyDescent="0.35">
      <c r="B36235"/>
      <c r="C36235"/>
    </row>
    <row r="36236" spans="2:3" x14ac:dyDescent="0.35">
      <c r="B36236"/>
      <c r="C36236"/>
    </row>
    <row r="36237" spans="2:3" x14ac:dyDescent="0.35">
      <c r="B36237"/>
      <c r="C36237"/>
    </row>
    <row r="36238" spans="2:3" x14ac:dyDescent="0.35">
      <c r="B36238"/>
      <c r="C36238"/>
    </row>
    <row r="36239" spans="2:3" x14ac:dyDescent="0.35">
      <c r="B36239"/>
      <c r="C36239"/>
    </row>
    <row r="36240" spans="2:3" x14ac:dyDescent="0.35">
      <c r="B36240"/>
      <c r="C36240"/>
    </row>
    <row r="36241" spans="2:3" x14ac:dyDescent="0.35">
      <c r="B36241"/>
      <c r="C36241"/>
    </row>
    <row r="36242" spans="2:3" x14ac:dyDescent="0.35">
      <c r="B36242"/>
      <c r="C36242"/>
    </row>
    <row r="36243" spans="2:3" x14ac:dyDescent="0.35">
      <c r="B36243"/>
      <c r="C36243"/>
    </row>
    <row r="36244" spans="2:3" x14ac:dyDescent="0.35">
      <c r="B36244"/>
      <c r="C36244"/>
    </row>
    <row r="36245" spans="2:3" x14ac:dyDescent="0.35">
      <c r="B36245"/>
      <c r="C36245"/>
    </row>
    <row r="36246" spans="2:3" x14ac:dyDescent="0.35">
      <c r="B36246"/>
      <c r="C36246"/>
    </row>
    <row r="36247" spans="2:3" x14ac:dyDescent="0.35">
      <c r="B36247"/>
      <c r="C36247"/>
    </row>
    <row r="36248" spans="2:3" x14ac:dyDescent="0.35">
      <c r="B36248"/>
      <c r="C36248"/>
    </row>
    <row r="36249" spans="2:3" x14ac:dyDescent="0.35">
      <c r="B36249"/>
      <c r="C36249"/>
    </row>
    <row r="36250" spans="2:3" x14ac:dyDescent="0.35">
      <c r="B36250"/>
      <c r="C36250"/>
    </row>
    <row r="36251" spans="2:3" x14ac:dyDescent="0.35">
      <c r="B36251"/>
      <c r="C36251"/>
    </row>
    <row r="36252" spans="2:3" x14ac:dyDescent="0.35">
      <c r="B36252"/>
      <c r="C36252"/>
    </row>
    <row r="36253" spans="2:3" x14ac:dyDescent="0.35">
      <c r="B36253"/>
      <c r="C36253"/>
    </row>
    <row r="36254" spans="2:3" x14ac:dyDescent="0.35">
      <c r="B36254"/>
      <c r="C36254"/>
    </row>
    <row r="36255" spans="2:3" x14ac:dyDescent="0.35">
      <c r="B36255"/>
      <c r="C36255"/>
    </row>
    <row r="36256" spans="2:3" x14ac:dyDescent="0.35">
      <c r="B36256"/>
      <c r="C36256"/>
    </row>
    <row r="36257" spans="2:3" x14ac:dyDescent="0.35">
      <c r="B36257"/>
      <c r="C36257"/>
    </row>
    <row r="36258" spans="2:3" x14ac:dyDescent="0.35">
      <c r="B36258"/>
      <c r="C36258"/>
    </row>
    <row r="36259" spans="2:3" x14ac:dyDescent="0.35">
      <c r="B36259"/>
      <c r="C36259"/>
    </row>
    <row r="36260" spans="2:3" x14ac:dyDescent="0.35">
      <c r="B36260"/>
      <c r="C36260"/>
    </row>
    <row r="36261" spans="2:3" x14ac:dyDescent="0.35">
      <c r="B36261"/>
      <c r="C36261"/>
    </row>
    <row r="36262" spans="2:3" x14ac:dyDescent="0.35">
      <c r="B36262"/>
      <c r="C36262"/>
    </row>
    <row r="36263" spans="2:3" x14ac:dyDescent="0.35">
      <c r="B36263"/>
      <c r="C36263"/>
    </row>
    <row r="36264" spans="2:3" x14ac:dyDescent="0.35">
      <c r="B36264"/>
      <c r="C36264"/>
    </row>
    <row r="36265" spans="2:3" x14ac:dyDescent="0.35">
      <c r="B36265"/>
      <c r="C36265"/>
    </row>
    <row r="36266" spans="2:3" x14ac:dyDescent="0.35">
      <c r="B36266"/>
      <c r="C36266"/>
    </row>
    <row r="36267" spans="2:3" x14ac:dyDescent="0.35">
      <c r="B36267"/>
      <c r="C36267"/>
    </row>
    <row r="36268" spans="2:3" x14ac:dyDescent="0.35">
      <c r="B36268"/>
      <c r="C36268"/>
    </row>
    <row r="36269" spans="2:3" x14ac:dyDescent="0.35">
      <c r="B36269"/>
      <c r="C36269"/>
    </row>
    <row r="36270" spans="2:3" x14ac:dyDescent="0.35">
      <c r="B36270"/>
      <c r="C36270"/>
    </row>
    <row r="36271" spans="2:3" x14ac:dyDescent="0.35">
      <c r="B36271"/>
      <c r="C36271"/>
    </row>
    <row r="36272" spans="2:3" x14ac:dyDescent="0.35">
      <c r="B36272"/>
      <c r="C36272"/>
    </row>
    <row r="36273" spans="2:3" x14ac:dyDescent="0.35">
      <c r="B36273"/>
      <c r="C36273"/>
    </row>
    <row r="36274" spans="2:3" x14ac:dyDescent="0.35">
      <c r="B36274"/>
      <c r="C36274"/>
    </row>
    <row r="36275" spans="2:3" x14ac:dyDescent="0.35">
      <c r="B36275"/>
      <c r="C36275"/>
    </row>
    <row r="36276" spans="2:3" x14ac:dyDescent="0.35">
      <c r="B36276"/>
      <c r="C36276"/>
    </row>
    <row r="36277" spans="2:3" x14ac:dyDescent="0.35">
      <c r="B36277"/>
      <c r="C36277"/>
    </row>
    <row r="36278" spans="2:3" x14ac:dyDescent="0.35">
      <c r="B36278"/>
      <c r="C36278"/>
    </row>
    <row r="36279" spans="2:3" x14ac:dyDescent="0.35">
      <c r="B36279"/>
      <c r="C36279"/>
    </row>
    <row r="36280" spans="2:3" x14ac:dyDescent="0.35">
      <c r="B36280"/>
      <c r="C36280"/>
    </row>
    <row r="36281" spans="2:3" x14ac:dyDescent="0.35">
      <c r="B36281"/>
      <c r="C36281"/>
    </row>
    <row r="36282" spans="2:3" x14ac:dyDescent="0.35">
      <c r="B36282"/>
      <c r="C36282"/>
    </row>
    <row r="36283" spans="2:3" x14ac:dyDescent="0.35">
      <c r="B36283"/>
      <c r="C36283"/>
    </row>
    <row r="36284" spans="2:3" x14ac:dyDescent="0.35">
      <c r="B36284"/>
      <c r="C36284"/>
    </row>
    <row r="36285" spans="2:3" x14ac:dyDescent="0.35">
      <c r="B36285"/>
      <c r="C36285"/>
    </row>
    <row r="36286" spans="2:3" x14ac:dyDescent="0.35">
      <c r="B36286"/>
      <c r="C36286"/>
    </row>
    <row r="36287" spans="2:3" x14ac:dyDescent="0.35">
      <c r="B36287"/>
      <c r="C36287"/>
    </row>
    <row r="36288" spans="2:3" x14ac:dyDescent="0.35">
      <c r="B36288"/>
      <c r="C36288"/>
    </row>
    <row r="36289" spans="2:3" x14ac:dyDescent="0.35">
      <c r="B36289"/>
      <c r="C36289"/>
    </row>
    <row r="36290" spans="2:3" x14ac:dyDescent="0.35">
      <c r="B36290"/>
      <c r="C36290"/>
    </row>
    <row r="36291" spans="2:3" x14ac:dyDescent="0.35">
      <c r="B36291"/>
      <c r="C36291"/>
    </row>
    <row r="36292" spans="2:3" x14ac:dyDescent="0.35">
      <c r="B36292"/>
      <c r="C36292"/>
    </row>
    <row r="36293" spans="2:3" x14ac:dyDescent="0.35">
      <c r="B36293"/>
      <c r="C36293"/>
    </row>
    <row r="36294" spans="2:3" x14ac:dyDescent="0.35">
      <c r="B36294"/>
      <c r="C36294"/>
    </row>
    <row r="36295" spans="2:3" x14ac:dyDescent="0.35">
      <c r="B36295"/>
      <c r="C36295"/>
    </row>
    <row r="36296" spans="2:3" x14ac:dyDescent="0.35">
      <c r="B36296"/>
      <c r="C36296"/>
    </row>
    <row r="36297" spans="2:3" x14ac:dyDescent="0.35">
      <c r="B36297"/>
      <c r="C36297"/>
    </row>
    <row r="36298" spans="2:3" x14ac:dyDescent="0.35">
      <c r="B36298"/>
      <c r="C36298"/>
    </row>
    <row r="36299" spans="2:3" x14ac:dyDescent="0.35">
      <c r="B36299"/>
      <c r="C36299"/>
    </row>
    <row r="36300" spans="2:3" x14ac:dyDescent="0.35">
      <c r="B36300"/>
      <c r="C36300"/>
    </row>
    <row r="36301" spans="2:3" x14ac:dyDescent="0.35">
      <c r="B36301"/>
      <c r="C36301"/>
    </row>
    <row r="36302" spans="2:3" x14ac:dyDescent="0.35">
      <c r="B36302"/>
      <c r="C36302"/>
    </row>
    <row r="36303" spans="2:3" x14ac:dyDescent="0.35">
      <c r="B36303"/>
      <c r="C36303"/>
    </row>
    <row r="36304" spans="2:3" x14ac:dyDescent="0.35">
      <c r="B36304"/>
      <c r="C36304"/>
    </row>
    <row r="36305" spans="2:3" x14ac:dyDescent="0.35">
      <c r="B36305"/>
      <c r="C36305"/>
    </row>
    <row r="36306" spans="2:3" x14ac:dyDescent="0.35">
      <c r="B36306"/>
      <c r="C36306"/>
    </row>
    <row r="36307" spans="2:3" x14ac:dyDescent="0.35">
      <c r="B36307"/>
      <c r="C36307"/>
    </row>
    <row r="36308" spans="2:3" x14ac:dyDescent="0.35">
      <c r="B36308"/>
      <c r="C36308"/>
    </row>
    <row r="36309" spans="2:3" x14ac:dyDescent="0.35">
      <c r="B36309"/>
      <c r="C36309"/>
    </row>
    <row r="36310" spans="2:3" x14ac:dyDescent="0.35">
      <c r="B36310"/>
      <c r="C36310"/>
    </row>
    <row r="36311" spans="2:3" x14ac:dyDescent="0.35">
      <c r="B36311"/>
      <c r="C36311"/>
    </row>
    <row r="36312" spans="2:3" x14ac:dyDescent="0.35">
      <c r="B36312"/>
      <c r="C36312"/>
    </row>
    <row r="36313" spans="2:3" x14ac:dyDescent="0.35">
      <c r="B36313"/>
      <c r="C36313"/>
    </row>
    <row r="36314" spans="2:3" x14ac:dyDescent="0.35">
      <c r="B36314"/>
      <c r="C36314"/>
    </row>
    <row r="36315" spans="2:3" x14ac:dyDescent="0.35">
      <c r="B36315"/>
      <c r="C36315"/>
    </row>
    <row r="36316" spans="2:3" x14ac:dyDescent="0.35">
      <c r="B36316"/>
      <c r="C36316"/>
    </row>
    <row r="36317" spans="2:3" x14ac:dyDescent="0.35">
      <c r="B36317"/>
      <c r="C36317"/>
    </row>
    <row r="36318" spans="2:3" x14ac:dyDescent="0.35">
      <c r="B36318"/>
      <c r="C36318"/>
    </row>
    <row r="36319" spans="2:3" x14ac:dyDescent="0.35">
      <c r="B36319"/>
      <c r="C36319"/>
    </row>
    <row r="36320" spans="2:3" x14ac:dyDescent="0.35">
      <c r="B36320"/>
      <c r="C36320"/>
    </row>
    <row r="36321" spans="2:3" x14ac:dyDescent="0.35">
      <c r="B36321"/>
      <c r="C36321"/>
    </row>
    <row r="36322" spans="2:3" x14ac:dyDescent="0.35">
      <c r="B36322"/>
      <c r="C36322"/>
    </row>
    <row r="36323" spans="2:3" x14ac:dyDescent="0.35">
      <c r="B36323"/>
      <c r="C36323"/>
    </row>
    <row r="36324" spans="2:3" x14ac:dyDescent="0.35">
      <c r="B36324"/>
      <c r="C36324"/>
    </row>
    <row r="36325" spans="2:3" x14ac:dyDescent="0.35">
      <c r="B36325"/>
      <c r="C36325"/>
    </row>
    <row r="36326" spans="2:3" x14ac:dyDescent="0.35">
      <c r="B36326"/>
      <c r="C36326"/>
    </row>
    <row r="36327" spans="2:3" x14ac:dyDescent="0.35">
      <c r="B36327"/>
      <c r="C36327"/>
    </row>
    <row r="36328" spans="2:3" x14ac:dyDescent="0.35">
      <c r="B36328"/>
      <c r="C36328"/>
    </row>
    <row r="36329" spans="2:3" x14ac:dyDescent="0.35">
      <c r="B36329"/>
      <c r="C36329"/>
    </row>
    <row r="36330" spans="2:3" x14ac:dyDescent="0.35">
      <c r="B36330"/>
      <c r="C36330"/>
    </row>
    <row r="36331" spans="2:3" x14ac:dyDescent="0.35">
      <c r="B36331"/>
      <c r="C36331"/>
    </row>
    <row r="36332" spans="2:3" x14ac:dyDescent="0.35">
      <c r="B36332"/>
      <c r="C36332"/>
    </row>
    <row r="36333" spans="2:3" x14ac:dyDescent="0.35">
      <c r="B36333"/>
      <c r="C36333"/>
    </row>
    <row r="36334" spans="2:3" x14ac:dyDescent="0.35">
      <c r="B36334"/>
      <c r="C36334"/>
    </row>
    <row r="36335" spans="2:3" x14ac:dyDescent="0.35">
      <c r="B36335"/>
      <c r="C36335"/>
    </row>
    <row r="36336" spans="2:3" x14ac:dyDescent="0.35">
      <c r="B36336"/>
      <c r="C36336"/>
    </row>
    <row r="36337" spans="2:3" x14ac:dyDescent="0.35">
      <c r="B36337"/>
      <c r="C36337"/>
    </row>
    <row r="36338" spans="2:3" x14ac:dyDescent="0.35">
      <c r="B36338"/>
      <c r="C36338"/>
    </row>
    <row r="36339" spans="2:3" x14ac:dyDescent="0.35">
      <c r="B36339"/>
      <c r="C36339"/>
    </row>
    <row r="36340" spans="2:3" x14ac:dyDescent="0.35">
      <c r="B36340"/>
      <c r="C36340"/>
    </row>
    <row r="36341" spans="2:3" x14ac:dyDescent="0.35">
      <c r="B36341"/>
      <c r="C36341"/>
    </row>
    <row r="36342" spans="2:3" x14ac:dyDescent="0.35">
      <c r="B36342"/>
      <c r="C36342"/>
    </row>
    <row r="36343" spans="2:3" x14ac:dyDescent="0.35">
      <c r="B36343"/>
      <c r="C36343"/>
    </row>
    <row r="36344" spans="2:3" x14ac:dyDescent="0.35">
      <c r="B36344"/>
      <c r="C36344"/>
    </row>
    <row r="36345" spans="2:3" x14ac:dyDescent="0.35">
      <c r="B36345"/>
      <c r="C36345"/>
    </row>
    <row r="36346" spans="2:3" x14ac:dyDescent="0.35">
      <c r="B36346"/>
      <c r="C36346"/>
    </row>
    <row r="36347" spans="2:3" x14ac:dyDescent="0.35">
      <c r="B36347"/>
      <c r="C36347"/>
    </row>
    <row r="36348" spans="2:3" x14ac:dyDescent="0.35">
      <c r="B36348"/>
      <c r="C36348"/>
    </row>
    <row r="36349" spans="2:3" x14ac:dyDescent="0.35">
      <c r="B36349"/>
      <c r="C36349"/>
    </row>
    <row r="36350" spans="2:3" x14ac:dyDescent="0.35">
      <c r="B36350"/>
      <c r="C36350"/>
    </row>
    <row r="36351" spans="2:3" x14ac:dyDescent="0.35">
      <c r="B36351"/>
      <c r="C36351"/>
    </row>
    <row r="36352" spans="2:3" x14ac:dyDescent="0.35">
      <c r="B36352"/>
      <c r="C36352"/>
    </row>
    <row r="36353" spans="2:3" x14ac:dyDescent="0.35">
      <c r="B36353"/>
      <c r="C36353"/>
    </row>
    <row r="36354" spans="2:3" x14ac:dyDescent="0.35">
      <c r="B36354"/>
      <c r="C36354"/>
    </row>
    <row r="36355" spans="2:3" x14ac:dyDescent="0.35">
      <c r="B36355"/>
      <c r="C36355"/>
    </row>
    <row r="36356" spans="2:3" x14ac:dyDescent="0.35">
      <c r="B36356"/>
      <c r="C36356"/>
    </row>
    <row r="36357" spans="2:3" x14ac:dyDescent="0.35">
      <c r="B36357"/>
      <c r="C36357"/>
    </row>
    <row r="36358" spans="2:3" x14ac:dyDescent="0.35">
      <c r="B36358"/>
      <c r="C36358"/>
    </row>
    <row r="36359" spans="2:3" x14ac:dyDescent="0.35">
      <c r="B36359"/>
      <c r="C36359"/>
    </row>
    <row r="36360" spans="2:3" x14ac:dyDescent="0.35">
      <c r="B36360"/>
      <c r="C36360"/>
    </row>
    <row r="36361" spans="2:3" x14ac:dyDescent="0.35">
      <c r="B36361"/>
      <c r="C36361"/>
    </row>
    <row r="36362" spans="2:3" x14ac:dyDescent="0.35">
      <c r="B36362"/>
      <c r="C36362"/>
    </row>
    <row r="36363" spans="2:3" x14ac:dyDescent="0.35">
      <c r="B36363"/>
      <c r="C36363"/>
    </row>
    <row r="36364" spans="2:3" x14ac:dyDescent="0.35">
      <c r="B36364"/>
      <c r="C36364"/>
    </row>
    <row r="36365" spans="2:3" x14ac:dyDescent="0.35">
      <c r="B36365"/>
      <c r="C36365"/>
    </row>
    <row r="36366" spans="2:3" x14ac:dyDescent="0.35">
      <c r="B36366"/>
      <c r="C36366"/>
    </row>
    <row r="36367" spans="2:3" x14ac:dyDescent="0.35">
      <c r="B36367"/>
      <c r="C36367"/>
    </row>
    <row r="36368" spans="2:3" x14ac:dyDescent="0.35">
      <c r="B36368"/>
      <c r="C36368"/>
    </row>
    <row r="36369" spans="2:3" x14ac:dyDescent="0.35">
      <c r="B36369"/>
      <c r="C36369"/>
    </row>
    <row r="36370" spans="2:3" x14ac:dyDescent="0.35">
      <c r="B36370"/>
      <c r="C36370"/>
    </row>
    <row r="36371" spans="2:3" x14ac:dyDescent="0.35">
      <c r="B36371"/>
      <c r="C36371"/>
    </row>
    <row r="36372" spans="2:3" x14ac:dyDescent="0.35">
      <c r="B36372"/>
      <c r="C36372"/>
    </row>
    <row r="36373" spans="2:3" x14ac:dyDescent="0.35">
      <c r="B36373"/>
      <c r="C36373"/>
    </row>
    <row r="36374" spans="2:3" x14ac:dyDescent="0.35">
      <c r="B36374"/>
      <c r="C36374"/>
    </row>
    <row r="36375" spans="2:3" x14ac:dyDescent="0.35">
      <c r="B36375"/>
      <c r="C36375"/>
    </row>
    <row r="36376" spans="2:3" x14ac:dyDescent="0.35">
      <c r="B36376"/>
      <c r="C36376"/>
    </row>
    <row r="36377" spans="2:3" x14ac:dyDescent="0.35">
      <c r="B36377"/>
      <c r="C36377"/>
    </row>
    <row r="36378" spans="2:3" x14ac:dyDescent="0.35">
      <c r="B36378"/>
      <c r="C36378"/>
    </row>
    <row r="36379" spans="2:3" x14ac:dyDescent="0.35">
      <c r="B36379"/>
      <c r="C36379"/>
    </row>
    <row r="36380" spans="2:3" x14ac:dyDescent="0.35">
      <c r="B36380"/>
      <c r="C36380"/>
    </row>
    <row r="36381" spans="2:3" x14ac:dyDescent="0.35">
      <c r="B36381"/>
      <c r="C36381"/>
    </row>
    <row r="36382" spans="2:3" x14ac:dyDescent="0.35">
      <c r="B36382"/>
      <c r="C36382"/>
    </row>
    <row r="36383" spans="2:3" x14ac:dyDescent="0.35">
      <c r="B36383"/>
      <c r="C36383"/>
    </row>
    <row r="36384" spans="2:3" x14ac:dyDescent="0.35">
      <c r="B36384"/>
      <c r="C36384"/>
    </row>
    <row r="36385" spans="2:3" x14ac:dyDescent="0.35">
      <c r="B36385"/>
      <c r="C36385"/>
    </row>
    <row r="36386" spans="2:3" x14ac:dyDescent="0.35">
      <c r="B36386"/>
      <c r="C36386"/>
    </row>
    <row r="36387" spans="2:3" x14ac:dyDescent="0.35">
      <c r="B36387"/>
      <c r="C36387"/>
    </row>
    <row r="36388" spans="2:3" x14ac:dyDescent="0.35">
      <c r="B36388"/>
      <c r="C36388"/>
    </row>
    <row r="36389" spans="2:3" x14ac:dyDescent="0.35">
      <c r="B36389"/>
      <c r="C36389"/>
    </row>
    <row r="36390" spans="2:3" x14ac:dyDescent="0.35">
      <c r="B36390"/>
      <c r="C36390"/>
    </row>
    <row r="36391" spans="2:3" x14ac:dyDescent="0.35">
      <c r="B36391"/>
      <c r="C36391"/>
    </row>
    <row r="36392" spans="2:3" x14ac:dyDescent="0.35">
      <c r="B36392"/>
      <c r="C36392"/>
    </row>
    <row r="36393" spans="2:3" x14ac:dyDescent="0.35">
      <c r="B36393"/>
      <c r="C36393"/>
    </row>
    <row r="36394" spans="2:3" x14ac:dyDescent="0.35">
      <c r="B36394"/>
      <c r="C36394"/>
    </row>
    <row r="36395" spans="2:3" x14ac:dyDescent="0.35">
      <c r="B36395"/>
      <c r="C36395"/>
    </row>
    <row r="36396" spans="2:3" x14ac:dyDescent="0.35">
      <c r="B36396"/>
      <c r="C36396"/>
    </row>
    <row r="36397" spans="2:3" x14ac:dyDescent="0.35">
      <c r="B36397"/>
      <c r="C36397"/>
    </row>
    <row r="36398" spans="2:3" x14ac:dyDescent="0.35">
      <c r="B36398"/>
      <c r="C36398"/>
    </row>
    <row r="36399" spans="2:3" x14ac:dyDescent="0.35">
      <c r="B36399"/>
      <c r="C36399"/>
    </row>
    <row r="36400" spans="2:3" x14ac:dyDescent="0.35">
      <c r="B36400"/>
      <c r="C36400"/>
    </row>
    <row r="36401" spans="2:3" x14ac:dyDescent="0.35">
      <c r="B36401"/>
      <c r="C36401"/>
    </row>
    <row r="36402" spans="2:3" x14ac:dyDescent="0.35">
      <c r="B36402"/>
      <c r="C36402"/>
    </row>
    <row r="36403" spans="2:3" x14ac:dyDescent="0.35">
      <c r="B36403"/>
      <c r="C36403"/>
    </row>
    <row r="36404" spans="2:3" x14ac:dyDescent="0.35">
      <c r="B36404"/>
      <c r="C36404"/>
    </row>
    <row r="36405" spans="2:3" x14ac:dyDescent="0.35">
      <c r="B36405"/>
      <c r="C36405"/>
    </row>
    <row r="36406" spans="2:3" x14ac:dyDescent="0.35">
      <c r="B36406"/>
      <c r="C36406"/>
    </row>
    <row r="36407" spans="2:3" x14ac:dyDescent="0.35">
      <c r="B36407"/>
      <c r="C36407"/>
    </row>
    <row r="36408" spans="2:3" x14ac:dyDescent="0.35">
      <c r="B36408"/>
      <c r="C36408"/>
    </row>
    <row r="36409" spans="2:3" x14ac:dyDescent="0.35">
      <c r="B36409"/>
      <c r="C36409"/>
    </row>
    <row r="36410" spans="2:3" x14ac:dyDescent="0.35">
      <c r="B36410"/>
      <c r="C36410"/>
    </row>
    <row r="36411" spans="2:3" x14ac:dyDescent="0.35">
      <c r="B36411"/>
      <c r="C36411"/>
    </row>
    <row r="36412" spans="2:3" x14ac:dyDescent="0.35">
      <c r="B36412"/>
      <c r="C36412"/>
    </row>
    <row r="36413" spans="2:3" x14ac:dyDescent="0.35">
      <c r="B36413"/>
      <c r="C36413"/>
    </row>
    <row r="36414" spans="2:3" x14ac:dyDescent="0.35">
      <c r="B36414"/>
      <c r="C36414"/>
    </row>
    <row r="36415" spans="2:3" x14ac:dyDescent="0.35">
      <c r="B36415"/>
      <c r="C36415"/>
    </row>
    <row r="36416" spans="2:3" x14ac:dyDescent="0.35">
      <c r="B36416"/>
      <c r="C36416"/>
    </row>
    <row r="36417" spans="2:3" x14ac:dyDescent="0.35">
      <c r="B36417"/>
      <c r="C36417"/>
    </row>
    <row r="36418" spans="2:3" x14ac:dyDescent="0.35">
      <c r="B36418"/>
      <c r="C36418"/>
    </row>
    <row r="36419" spans="2:3" x14ac:dyDescent="0.35">
      <c r="B36419"/>
      <c r="C36419"/>
    </row>
    <row r="36420" spans="2:3" x14ac:dyDescent="0.35">
      <c r="B36420"/>
      <c r="C36420"/>
    </row>
    <row r="36421" spans="2:3" x14ac:dyDescent="0.35">
      <c r="B36421"/>
      <c r="C36421"/>
    </row>
    <row r="36422" spans="2:3" x14ac:dyDescent="0.35">
      <c r="B36422"/>
      <c r="C36422"/>
    </row>
    <row r="36423" spans="2:3" x14ac:dyDescent="0.35">
      <c r="B36423"/>
      <c r="C36423"/>
    </row>
    <row r="36424" spans="2:3" x14ac:dyDescent="0.35">
      <c r="B36424"/>
      <c r="C36424"/>
    </row>
    <row r="36425" spans="2:3" x14ac:dyDescent="0.35">
      <c r="B36425"/>
      <c r="C36425"/>
    </row>
    <row r="36426" spans="2:3" x14ac:dyDescent="0.35">
      <c r="B36426"/>
      <c r="C36426"/>
    </row>
    <row r="36427" spans="2:3" x14ac:dyDescent="0.35">
      <c r="B36427"/>
      <c r="C36427"/>
    </row>
    <row r="36428" spans="2:3" x14ac:dyDescent="0.35">
      <c r="B36428"/>
      <c r="C36428"/>
    </row>
    <row r="36429" spans="2:3" x14ac:dyDescent="0.35">
      <c r="B36429"/>
      <c r="C36429"/>
    </row>
    <row r="36430" spans="2:3" x14ac:dyDescent="0.35">
      <c r="B36430"/>
      <c r="C36430"/>
    </row>
    <row r="36431" spans="2:3" x14ac:dyDescent="0.35">
      <c r="B36431"/>
      <c r="C36431"/>
    </row>
    <row r="36432" spans="2:3" x14ac:dyDescent="0.35">
      <c r="B36432"/>
      <c r="C36432"/>
    </row>
    <row r="36433" spans="2:3" x14ac:dyDescent="0.35">
      <c r="B36433"/>
      <c r="C36433"/>
    </row>
    <row r="36434" spans="2:3" x14ac:dyDescent="0.35">
      <c r="B36434"/>
      <c r="C36434"/>
    </row>
    <row r="36435" spans="2:3" x14ac:dyDescent="0.35">
      <c r="B36435"/>
      <c r="C36435"/>
    </row>
    <row r="36436" spans="2:3" x14ac:dyDescent="0.35">
      <c r="B36436"/>
      <c r="C36436"/>
    </row>
    <row r="36437" spans="2:3" x14ac:dyDescent="0.35">
      <c r="B36437"/>
      <c r="C36437"/>
    </row>
    <row r="36438" spans="2:3" x14ac:dyDescent="0.35">
      <c r="B36438"/>
      <c r="C36438"/>
    </row>
    <row r="36439" spans="2:3" x14ac:dyDescent="0.35">
      <c r="B36439"/>
      <c r="C36439"/>
    </row>
    <row r="36440" spans="2:3" x14ac:dyDescent="0.35">
      <c r="B36440"/>
      <c r="C36440"/>
    </row>
    <row r="36441" spans="2:3" x14ac:dyDescent="0.35">
      <c r="B36441"/>
      <c r="C36441"/>
    </row>
    <row r="36442" spans="2:3" x14ac:dyDescent="0.35">
      <c r="B36442"/>
      <c r="C36442"/>
    </row>
    <row r="36443" spans="2:3" x14ac:dyDescent="0.35">
      <c r="B36443"/>
      <c r="C36443"/>
    </row>
    <row r="36444" spans="2:3" x14ac:dyDescent="0.35">
      <c r="B36444"/>
      <c r="C36444"/>
    </row>
    <row r="36445" spans="2:3" x14ac:dyDescent="0.35">
      <c r="B36445"/>
      <c r="C36445"/>
    </row>
    <row r="36446" spans="2:3" x14ac:dyDescent="0.35">
      <c r="B36446"/>
      <c r="C36446"/>
    </row>
    <row r="36447" spans="2:3" x14ac:dyDescent="0.35">
      <c r="B36447"/>
      <c r="C36447"/>
    </row>
    <row r="36448" spans="2:3" x14ac:dyDescent="0.35">
      <c r="B36448"/>
      <c r="C36448"/>
    </row>
    <row r="36449" spans="2:3" x14ac:dyDescent="0.35">
      <c r="B36449"/>
      <c r="C36449"/>
    </row>
    <row r="36450" spans="2:3" x14ac:dyDescent="0.35">
      <c r="B36450"/>
      <c r="C36450"/>
    </row>
    <row r="36451" spans="2:3" x14ac:dyDescent="0.35">
      <c r="B36451"/>
      <c r="C36451"/>
    </row>
    <row r="36452" spans="2:3" x14ac:dyDescent="0.35">
      <c r="B36452"/>
      <c r="C36452"/>
    </row>
    <row r="36453" spans="2:3" x14ac:dyDescent="0.35">
      <c r="B36453"/>
      <c r="C36453"/>
    </row>
    <row r="36454" spans="2:3" x14ac:dyDescent="0.35">
      <c r="B36454"/>
      <c r="C36454"/>
    </row>
    <row r="36455" spans="2:3" x14ac:dyDescent="0.35">
      <c r="B36455"/>
      <c r="C36455"/>
    </row>
    <row r="36456" spans="2:3" x14ac:dyDescent="0.35">
      <c r="B36456"/>
      <c r="C36456"/>
    </row>
    <row r="36457" spans="2:3" x14ac:dyDescent="0.35">
      <c r="B36457"/>
      <c r="C36457"/>
    </row>
    <row r="36458" spans="2:3" x14ac:dyDescent="0.35">
      <c r="B36458"/>
      <c r="C36458"/>
    </row>
    <row r="36459" spans="2:3" x14ac:dyDescent="0.35">
      <c r="B36459"/>
      <c r="C36459"/>
    </row>
    <row r="36460" spans="2:3" x14ac:dyDescent="0.35">
      <c r="B36460"/>
      <c r="C36460"/>
    </row>
    <row r="36461" spans="2:3" x14ac:dyDescent="0.35">
      <c r="B36461"/>
      <c r="C36461"/>
    </row>
    <row r="36462" spans="2:3" x14ac:dyDescent="0.35">
      <c r="B36462"/>
      <c r="C36462"/>
    </row>
    <row r="36463" spans="2:3" x14ac:dyDescent="0.35">
      <c r="B36463"/>
      <c r="C36463"/>
    </row>
    <row r="36464" spans="2:3" x14ac:dyDescent="0.35">
      <c r="B36464"/>
      <c r="C36464"/>
    </row>
    <row r="36465" spans="2:3" x14ac:dyDescent="0.35">
      <c r="B36465"/>
      <c r="C36465"/>
    </row>
    <row r="36466" spans="2:3" x14ac:dyDescent="0.35">
      <c r="B36466"/>
      <c r="C36466"/>
    </row>
    <row r="36467" spans="2:3" x14ac:dyDescent="0.35">
      <c r="B36467"/>
      <c r="C36467"/>
    </row>
    <row r="36468" spans="2:3" x14ac:dyDescent="0.35">
      <c r="B36468"/>
      <c r="C36468"/>
    </row>
    <row r="36469" spans="2:3" x14ac:dyDescent="0.35">
      <c r="B36469"/>
      <c r="C36469"/>
    </row>
    <row r="36470" spans="2:3" x14ac:dyDescent="0.35">
      <c r="B36470"/>
      <c r="C36470"/>
    </row>
    <row r="36471" spans="2:3" x14ac:dyDescent="0.35">
      <c r="B36471"/>
      <c r="C36471"/>
    </row>
    <row r="36472" spans="2:3" x14ac:dyDescent="0.35">
      <c r="B36472"/>
      <c r="C36472"/>
    </row>
    <row r="36473" spans="2:3" x14ac:dyDescent="0.35">
      <c r="B36473"/>
      <c r="C36473"/>
    </row>
    <row r="36474" spans="2:3" x14ac:dyDescent="0.35">
      <c r="B36474"/>
      <c r="C36474"/>
    </row>
    <row r="36475" spans="2:3" x14ac:dyDescent="0.35">
      <c r="B36475"/>
      <c r="C36475"/>
    </row>
    <row r="36476" spans="2:3" x14ac:dyDescent="0.35">
      <c r="B36476"/>
      <c r="C36476"/>
    </row>
    <row r="36477" spans="2:3" x14ac:dyDescent="0.35">
      <c r="B36477"/>
      <c r="C36477"/>
    </row>
    <row r="36478" spans="2:3" x14ac:dyDescent="0.35">
      <c r="B36478"/>
      <c r="C36478"/>
    </row>
    <row r="36479" spans="2:3" x14ac:dyDescent="0.35">
      <c r="B36479"/>
      <c r="C36479"/>
    </row>
    <row r="36480" spans="2:3" x14ac:dyDescent="0.35">
      <c r="B36480"/>
      <c r="C36480"/>
    </row>
    <row r="36481" spans="2:3" x14ac:dyDescent="0.35">
      <c r="B36481"/>
      <c r="C36481"/>
    </row>
    <row r="36482" spans="2:3" x14ac:dyDescent="0.35">
      <c r="B36482"/>
      <c r="C36482"/>
    </row>
    <row r="36483" spans="2:3" x14ac:dyDescent="0.35">
      <c r="B36483"/>
      <c r="C36483"/>
    </row>
    <row r="36484" spans="2:3" x14ac:dyDescent="0.35">
      <c r="B36484"/>
      <c r="C36484"/>
    </row>
    <row r="36485" spans="2:3" x14ac:dyDescent="0.35">
      <c r="B36485"/>
      <c r="C36485"/>
    </row>
    <row r="36486" spans="2:3" x14ac:dyDescent="0.35">
      <c r="B36486"/>
      <c r="C36486"/>
    </row>
    <row r="36487" spans="2:3" x14ac:dyDescent="0.35">
      <c r="B36487"/>
      <c r="C36487"/>
    </row>
    <row r="36488" spans="2:3" x14ac:dyDescent="0.35">
      <c r="B36488"/>
      <c r="C36488"/>
    </row>
    <row r="36489" spans="2:3" x14ac:dyDescent="0.35">
      <c r="B36489"/>
      <c r="C36489"/>
    </row>
    <row r="36490" spans="2:3" x14ac:dyDescent="0.35">
      <c r="B36490"/>
      <c r="C36490"/>
    </row>
    <row r="36491" spans="2:3" x14ac:dyDescent="0.35">
      <c r="B36491"/>
      <c r="C36491"/>
    </row>
    <row r="36492" spans="2:3" x14ac:dyDescent="0.35">
      <c r="B36492"/>
      <c r="C36492"/>
    </row>
    <row r="36493" spans="2:3" x14ac:dyDescent="0.35">
      <c r="B36493"/>
      <c r="C36493"/>
    </row>
    <row r="36494" spans="2:3" x14ac:dyDescent="0.35">
      <c r="B36494"/>
      <c r="C36494"/>
    </row>
    <row r="36495" spans="2:3" x14ac:dyDescent="0.35">
      <c r="B36495"/>
      <c r="C36495"/>
    </row>
    <row r="36496" spans="2:3" x14ac:dyDescent="0.35">
      <c r="B36496"/>
      <c r="C36496"/>
    </row>
    <row r="36497" spans="2:3" x14ac:dyDescent="0.35">
      <c r="B36497"/>
      <c r="C36497"/>
    </row>
    <row r="36498" spans="2:3" x14ac:dyDescent="0.35">
      <c r="B36498"/>
      <c r="C36498"/>
    </row>
    <row r="36499" spans="2:3" x14ac:dyDescent="0.35">
      <c r="B36499"/>
      <c r="C36499"/>
    </row>
    <row r="36500" spans="2:3" x14ac:dyDescent="0.35">
      <c r="B36500"/>
      <c r="C36500"/>
    </row>
    <row r="36501" spans="2:3" x14ac:dyDescent="0.35">
      <c r="B36501"/>
      <c r="C36501"/>
    </row>
    <row r="36502" spans="2:3" x14ac:dyDescent="0.35">
      <c r="B36502"/>
      <c r="C36502"/>
    </row>
    <row r="36503" spans="2:3" x14ac:dyDescent="0.35">
      <c r="B36503"/>
      <c r="C36503"/>
    </row>
    <row r="36504" spans="2:3" x14ac:dyDescent="0.35">
      <c r="B36504"/>
      <c r="C36504"/>
    </row>
    <row r="36505" spans="2:3" x14ac:dyDescent="0.35">
      <c r="B36505"/>
      <c r="C36505"/>
    </row>
    <row r="36506" spans="2:3" x14ac:dyDescent="0.35">
      <c r="B36506"/>
      <c r="C36506"/>
    </row>
    <row r="36507" spans="2:3" x14ac:dyDescent="0.35">
      <c r="B36507"/>
      <c r="C36507"/>
    </row>
    <row r="36508" spans="2:3" x14ac:dyDescent="0.35">
      <c r="B36508"/>
      <c r="C36508"/>
    </row>
    <row r="36509" spans="2:3" x14ac:dyDescent="0.35">
      <c r="B36509"/>
      <c r="C36509"/>
    </row>
    <row r="36510" spans="2:3" x14ac:dyDescent="0.35">
      <c r="B36510"/>
      <c r="C36510"/>
    </row>
    <row r="36511" spans="2:3" x14ac:dyDescent="0.35">
      <c r="B36511"/>
      <c r="C36511"/>
    </row>
    <row r="36512" spans="2:3" x14ac:dyDescent="0.35">
      <c r="B36512"/>
      <c r="C36512"/>
    </row>
    <row r="36513" spans="2:3" x14ac:dyDescent="0.35">
      <c r="B36513"/>
      <c r="C36513"/>
    </row>
    <row r="36514" spans="2:3" x14ac:dyDescent="0.35">
      <c r="B36514"/>
      <c r="C36514"/>
    </row>
    <row r="36515" spans="2:3" x14ac:dyDescent="0.35">
      <c r="B36515"/>
      <c r="C36515"/>
    </row>
    <row r="36516" spans="2:3" x14ac:dyDescent="0.35">
      <c r="B36516"/>
      <c r="C36516"/>
    </row>
    <row r="36517" spans="2:3" x14ac:dyDescent="0.35">
      <c r="B36517"/>
      <c r="C36517"/>
    </row>
    <row r="36518" spans="2:3" x14ac:dyDescent="0.35">
      <c r="B36518"/>
      <c r="C36518"/>
    </row>
    <row r="36519" spans="2:3" x14ac:dyDescent="0.35">
      <c r="B36519"/>
      <c r="C36519"/>
    </row>
    <row r="36520" spans="2:3" x14ac:dyDescent="0.35">
      <c r="B36520"/>
      <c r="C36520"/>
    </row>
    <row r="36521" spans="2:3" x14ac:dyDescent="0.35">
      <c r="B36521"/>
      <c r="C36521"/>
    </row>
    <row r="36522" spans="2:3" x14ac:dyDescent="0.35">
      <c r="B36522"/>
      <c r="C36522"/>
    </row>
    <row r="36523" spans="2:3" x14ac:dyDescent="0.35">
      <c r="B36523"/>
      <c r="C36523"/>
    </row>
    <row r="36524" spans="2:3" x14ac:dyDescent="0.35">
      <c r="B36524"/>
      <c r="C36524"/>
    </row>
    <row r="36525" spans="2:3" x14ac:dyDescent="0.35">
      <c r="B36525"/>
      <c r="C36525"/>
    </row>
    <row r="36526" spans="2:3" x14ac:dyDescent="0.35">
      <c r="B36526"/>
      <c r="C36526"/>
    </row>
    <row r="36527" spans="2:3" x14ac:dyDescent="0.35">
      <c r="B36527"/>
      <c r="C36527"/>
    </row>
    <row r="36528" spans="2:3" x14ac:dyDescent="0.35">
      <c r="B36528"/>
      <c r="C36528"/>
    </row>
    <row r="36529" spans="2:3" x14ac:dyDescent="0.35">
      <c r="B36529"/>
      <c r="C36529"/>
    </row>
    <row r="36530" spans="2:3" x14ac:dyDescent="0.35">
      <c r="B36530"/>
      <c r="C36530"/>
    </row>
    <row r="36531" spans="2:3" x14ac:dyDescent="0.35">
      <c r="B36531"/>
      <c r="C36531"/>
    </row>
    <row r="36532" spans="2:3" x14ac:dyDescent="0.35">
      <c r="B36532"/>
      <c r="C36532"/>
    </row>
    <row r="36533" spans="2:3" x14ac:dyDescent="0.35">
      <c r="B36533"/>
      <c r="C36533"/>
    </row>
    <row r="36534" spans="2:3" x14ac:dyDescent="0.35">
      <c r="B36534"/>
      <c r="C36534"/>
    </row>
    <row r="36535" spans="2:3" x14ac:dyDescent="0.35">
      <c r="B36535"/>
      <c r="C36535"/>
    </row>
    <row r="36536" spans="2:3" x14ac:dyDescent="0.35">
      <c r="B36536"/>
      <c r="C36536"/>
    </row>
    <row r="36537" spans="2:3" x14ac:dyDescent="0.35">
      <c r="B36537"/>
      <c r="C36537"/>
    </row>
    <row r="36538" spans="2:3" x14ac:dyDescent="0.35">
      <c r="B36538"/>
      <c r="C36538"/>
    </row>
    <row r="36539" spans="2:3" x14ac:dyDescent="0.35">
      <c r="B36539"/>
      <c r="C36539"/>
    </row>
    <row r="36540" spans="2:3" x14ac:dyDescent="0.35">
      <c r="B36540"/>
      <c r="C36540"/>
    </row>
    <row r="36541" spans="2:3" x14ac:dyDescent="0.35">
      <c r="B36541"/>
      <c r="C36541"/>
    </row>
    <row r="36542" spans="2:3" x14ac:dyDescent="0.35">
      <c r="B36542"/>
      <c r="C36542"/>
    </row>
    <row r="36543" spans="2:3" x14ac:dyDescent="0.35">
      <c r="B36543"/>
      <c r="C36543"/>
    </row>
    <row r="36544" spans="2:3" x14ac:dyDescent="0.35">
      <c r="B36544"/>
      <c r="C36544"/>
    </row>
    <row r="36545" spans="2:3" x14ac:dyDescent="0.35">
      <c r="B36545"/>
      <c r="C36545"/>
    </row>
    <row r="36546" spans="2:3" x14ac:dyDescent="0.35">
      <c r="B36546"/>
      <c r="C36546"/>
    </row>
    <row r="36547" spans="2:3" x14ac:dyDescent="0.35">
      <c r="B36547"/>
      <c r="C36547"/>
    </row>
    <row r="36548" spans="2:3" x14ac:dyDescent="0.35">
      <c r="B36548"/>
      <c r="C36548"/>
    </row>
    <row r="36549" spans="2:3" x14ac:dyDescent="0.35">
      <c r="B36549"/>
      <c r="C36549"/>
    </row>
    <row r="36550" spans="2:3" x14ac:dyDescent="0.35">
      <c r="B36550"/>
      <c r="C36550"/>
    </row>
    <row r="36551" spans="2:3" x14ac:dyDescent="0.35">
      <c r="B36551"/>
      <c r="C36551"/>
    </row>
    <row r="36552" spans="2:3" x14ac:dyDescent="0.35">
      <c r="B36552"/>
      <c r="C36552"/>
    </row>
    <row r="36553" spans="2:3" x14ac:dyDescent="0.35">
      <c r="B36553"/>
      <c r="C36553"/>
    </row>
    <row r="36554" spans="2:3" x14ac:dyDescent="0.35">
      <c r="B36554"/>
      <c r="C36554"/>
    </row>
    <row r="36555" spans="2:3" x14ac:dyDescent="0.35">
      <c r="B36555"/>
      <c r="C36555"/>
    </row>
    <row r="36556" spans="2:3" x14ac:dyDescent="0.35">
      <c r="B36556"/>
      <c r="C36556"/>
    </row>
    <row r="36557" spans="2:3" x14ac:dyDescent="0.35">
      <c r="B36557"/>
      <c r="C36557"/>
    </row>
    <row r="36558" spans="2:3" x14ac:dyDescent="0.35">
      <c r="B36558"/>
      <c r="C36558"/>
    </row>
    <row r="36559" spans="2:3" x14ac:dyDescent="0.35">
      <c r="B36559"/>
      <c r="C36559"/>
    </row>
    <row r="36560" spans="2:3" x14ac:dyDescent="0.35">
      <c r="B36560"/>
      <c r="C36560"/>
    </row>
    <row r="36561" spans="2:3" x14ac:dyDescent="0.35">
      <c r="B36561"/>
      <c r="C36561"/>
    </row>
    <row r="36562" spans="2:3" x14ac:dyDescent="0.35">
      <c r="B36562"/>
      <c r="C36562"/>
    </row>
    <row r="36563" spans="2:3" x14ac:dyDescent="0.35">
      <c r="B36563"/>
      <c r="C36563"/>
    </row>
    <row r="36564" spans="2:3" x14ac:dyDescent="0.35">
      <c r="B36564"/>
      <c r="C36564"/>
    </row>
    <row r="36565" spans="2:3" x14ac:dyDescent="0.35">
      <c r="B36565"/>
      <c r="C36565"/>
    </row>
    <row r="36566" spans="2:3" x14ac:dyDescent="0.35">
      <c r="B36566"/>
      <c r="C36566"/>
    </row>
    <row r="36567" spans="2:3" x14ac:dyDescent="0.35">
      <c r="B36567"/>
      <c r="C36567"/>
    </row>
    <row r="36568" spans="2:3" x14ac:dyDescent="0.35">
      <c r="B36568"/>
      <c r="C36568"/>
    </row>
    <row r="36569" spans="2:3" x14ac:dyDescent="0.35">
      <c r="B36569"/>
      <c r="C36569"/>
    </row>
    <row r="36570" spans="2:3" x14ac:dyDescent="0.35">
      <c r="B36570"/>
      <c r="C36570"/>
    </row>
    <row r="36571" spans="2:3" x14ac:dyDescent="0.35">
      <c r="B36571"/>
      <c r="C36571"/>
    </row>
    <row r="36572" spans="2:3" x14ac:dyDescent="0.35">
      <c r="B36572"/>
      <c r="C36572"/>
    </row>
    <row r="36573" spans="2:3" x14ac:dyDescent="0.35">
      <c r="B36573"/>
      <c r="C36573"/>
    </row>
    <row r="36574" spans="2:3" x14ac:dyDescent="0.35">
      <c r="B36574"/>
      <c r="C36574"/>
    </row>
    <row r="36575" spans="2:3" x14ac:dyDescent="0.35">
      <c r="B36575"/>
      <c r="C36575"/>
    </row>
    <row r="36576" spans="2:3" x14ac:dyDescent="0.35">
      <c r="B36576"/>
      <c r="C36576"/>
    </row>
    <row r="36577" spans="2:3" x14ac:dyDescent="0.35">
      <c r="B36577"/>
      <c r="C36577"/>
    </row>
    <row r="36578" spans="2:3" x14ac:dyDescent="0.35">
      <c r="B36578"/>
      <c r="C36578"/>
    </row>
    <row r="36579" spans="2:3" x14ac:dyDescent="0.35">
      <c r="B36579"/>
      <c r="C36579"/>
    </row>
    <row r="36580" spans="2:3" x14ac:dyDescent="0.35">
      <c r="B36580"/>
      <c r="C36580"/>
    </row>
    <row r="36581" spans="2:3" x14ac:dyDescent="0.35">
      <c r="B36581"/>
      <c r="C36581"/>
    </row>
    <row r="36582" spans="2:3" x14ac:dyDescent="0.35">
      <c r="B36582"/>
      <c r="C36582"/>
    </row>
    <row r="36583" spans="2:3" x14ac:dyDescent="0.35">
      <c r="B36583"/>
      <c r="C36583"/>
    </row>
    <row r="36584" spans="2:3" x14ac:dyDescent="0.35">
      <c r="B36584"/>
      <c r="C36584"/>
    </row>
    <row r="36585" spans="2:3" x14ac:dyDescent="0.35">
      <c r="B36585"/>
      <c r="C36585"/>
    </row>
    <row r="36586" spans="2:3" x14ac:dyDescent="0.35">
      <c r="B36586"/>
      <c r="C36586"/>
    </row>
    <row r="36587" spans="2:3" x14ac:dyDescent="0.35">
      <c r="B36587"/>
      <c r="C36587"/>
    </row>
    <row r="36588" spans="2:3" x14ac:dyDescent="0.35">
      <c r="B36588"/>
      <c r="C36588"/>
    </row>
    <row r="36589" spans="2:3" x14ac:dyDescent="0.35">
      <c r="B36589"/>
      <c r="C36589"/>
    </row>
    <row r="36590" spans="2:3" x14ac:dyDescent="0.35">
      <c r="B36590"/>
      <c r="C36590"/>
    </row>
    <row r="36591" spans="2:3" x14ac:dyDescent="0.35">
      <c r="B36591"/>
      <c r="C36591"/>
    </row>
    <row r="36592" spans="2:3" x14ac:dyDescent="0.35">
      <c r="B36592"/>
      <c r="C36592"/>
    </row>
    <row r="36593" spans="2:3" x14ac:dyDescent="0.35">
      <c r="B36593"/>
      <c r="C36593"/>
    </row>
    <row r="36594" spans="2:3" x14ac:dyDescent="0.35">
      <c r="B36594"/>
      <c r="C36594"/>
    </row>
    <row r="36595" spans="2:3" x14ac:dyDescent="0.35">
      <c r="B36595"/>
      <c r="C36595"/>
    </row>
    <row r="36596" spans="2:3" x14ac:dyDescent="0.35">
      <c r="B36596"/>
      <c r="C36596"/>
    </row>
    <row r="36597" spans="2:3" x14ac:dyDescent="0.35">
      <c r="B36597"/>
      <c r="C36597"/>
    </row>
    <row r="36598" spans="2:3" x14ac:dyDescent="0.35">
      <c r="B36598"/>
      <c r="C36598"/>
    </row>
    <row r="36599" spans="2:3" x14ac:dyDescent="0.35">
      <c r="B36599"/>
      <c r="C36599"/>
    </row>
    <row r="36600" spans="2:3" x14ac:dyDescent="0.35">
      <c r="B36600"/>
      <c r="C36600"/>
    </row>
    <row r="36601" spans="2:3" x14ac:dyDescent="0.35">
      <c r="B36601"/>
      <c r="C36601"/>
    </row>
    <row r="36602" spans="2:3" x14ac:dyDescent="0.35">
      <c r="B36602"/>
      <c r="C36602"/>
    </row>
    <row r="36603" spans="2:3" x14ac:dyDescent="0.35">
      <c r="B36603"/>
      <c r="C36603"/>
    </row>
    <row r="36604" spans="2:3" x14ac:dyDescent="0.35">
      <c r="B36604"/>
      <c r="C36604"/>
    </row>
    <row r="36605" spans="2:3" x14ac:dyDescent="0.35">
      <c r="B36605"/>
      <c r="C36605"/>
    </row>
    <row r="36606" spans="2:3" x14ac:dyDescent="0.35">
      <c r="B36606"/>
      <c r="C36606"/>
    </row>
    <row r="36607" spans="2:3" x14ac:dyDescent="0.35">
      <c r="B36607"/>
      <c r="C36607"/>
    </row>
    <row r="36608" spans="2:3" x14ac:dyDescent="0.35">
      <c r="B36608"/>
      <c r="C36608"/>
    </row>
    <row r="36609" spans="2:3" x14ac:dyDescent="0.35">
      <c r="B36609"/>
      <c r="C36609"/>
    </row>
    <row r="36610" spans="2:3" x14ac:dyDescent="0.35">
      <c r="B36610"/>
      <c r="C36610"/>
    </row>
    <row r="36611" spans="2:3" x14ac:dyDescent="0.35">
      <c r="B36611"/>
      <c r="C36611"/>
    </row>
    <row r="36612" spans="2:3" x14ac:dyDescent="0.35">
      <c r="B36612"/>
      <c r="C36612"/>
    </row>
    <row r="36613" spans="2:3" x14ac:dyDescent="0.35">
      <c r="B36613"/>
      <c r="C36613"/>
    </row>
    <row r="36614" spans="2:3" x14ac:dyDescent="0.35">
      <c r="B36614"/>
      <c r="C36614"/>
    </row>
    <row r="36615" spans="2:3" x14ac:dyDescent="0.35">
      <c r="B36615"/>
      <c r="C36615"/>
    </row>
    <row r="36616" spans="2:3" x14ac:dyDescent="0.35">
      <c r="B36616"/>
      <c r="C36616"/>
    </row>
    <row r="36617" spans="2:3" x14ac:dyDescent="0.35">
      <c r="B36617"/>
      <c r="C36617"/>
    </row>
    <row r="36618" spans="2:3" x14ac:dyDescent="0.35">
      <c r="B36618"/>
      <c r="C36618"/>
    </row>
    <row r="36619" spans="2:3" x14ac:dyDescent="0.35">
      <c r="B36619"/>
      <c r="C36619"/>
    </row>
    <row r="36620" spans="2:3" x14ac:dyDescent="0.35">
      <c r="B36620"/>
      <c r="C36620"/>
    </row>
    <row r="36621" spans="2:3" x14ac:dyDescent="0.35">
      <c r="B36621"/>
      <c r="C36621"/>
    </row>
    <row r="36622" spans="2:3" x14ac:dyDescent="0.35">
      <c r="B36622"/>
      <c r="C36622"/>
    </row>
    <row r="36623" spans="2:3" x14ac:dyDescent="0.35">
      <c r="B36623"/>
      <c r="C36623"/>
    </row>
    <row r="36624" spans="2:3" x14ac:dyDescent="0.35">
      <c r="B36624"/>
      <c r="C36624"/>
    </row>
    <row r="36625" spans="2:3" x14ac:dyDescent="0.35">
      <c r="B36625"/>
      <c r="C36625"/>
    </row>
    <row r="36626" spans="2:3" x14ac:dyDescent="0.35">
      <c r="B36626"/>
      <c r="C36626"/>
    </row>
    <row r="36627" spans="2:3" x14ac:dyDescent="0.35">
      <c r="B36627"/>
      <c r="C36627"/>
    </row>
    <row r="36628" spans="2:3" x14ac:dyDescent="0.35">
      <c r="B36628"/>
      <c r="C36628"/>
    </row>
    <row r="36629" spans="2:3" x14ac:dyDescent="0.35">
      <c r="B36629"/>
      <c r="C36629"/>
    </row>
    <row r="36630" spans="2:3" x14ac:dyDescent="0.35">
      <c r="B36630"/>
      <c r="C36630"/>
    </row>
    <row r="36631" spans="2:3" x14ac:dyDescent="0.35">
      <c r="B36631"/>
      <c r="C36631"/>
    </row>
    <row r="36632" spans="2:3" x14ac:dyDescent="0.35">
      <c r="B36632"/>
      <c r="C36632"/>
    </row>
    <row r="36633" spans="2:3" x14ac:dyDescent="0.35">
      <c r="B36633"/>
      <c r="C36633"/>
    </row>
    <row r="36634" spans="2:3" x14ac:dyDescent="0.35">
      <c r="B36634"/>
      <c r="C36634"/>
    </row>
    <row r="36635" spans="2:3" x14ac:dyDescent="0.35">
      <c r="B36635"/>
      <c r="C36635"/>
    </row>
    <row r="36636" spans="2:3" x14ac:dyDescent="0.35">
      <c r="B36636"/>
      <c r="C36636"/>
    </row>
    <row r="36637" spans="2:3" x14ac:dyDescent="0.35">
      <c r="B36637"/>
      <c r="C36637"/>
    </row>
    <row r="36638" spans="2:3" x14ac:dyDescent="0.35">
      <c r="B36638"/>
      <c r="C36638"/>
    </row>
    <row r="36639" spans="2:3" x14ac:dyDescent="0.35">
      <c r="B36639"/>
      <c r="C36639"/>
    </row>
    <row r="36640" spans="2:3" x14ac:dyDescent="0.35">
      <c r="B36640"/>
      <c r="C36640"/>
    </row>
    <row r="36641" spans="2:3" x14ac:dyDescent="0.35">
      <c r="B36641"/>
      <c r="C36641"/>
    </row>
    <row r="36642" spans="2:3" x14ac:dyDescent="0.35">
      <c r="B36642"/>
      <c r="C36642"/>
    </row>
    <row r="36643" spans="2:3" x14ac:dyDescent="0.35">
      <c r="B36643"/>
      <c r="C36643"/>
    </row>
    <row r="36644" spans="2:3" x14ac:dyDescent="0.35">
      <c r="B36644"/>
      <c r="C36644"/>
    </row>
    <row r="36645" spans="2:3" x14ac:dyDescent="0.35">
      <c r="B36645"/>
      <c r="C36645"/>
    </row>
    <row r="36646" spans="2:3" x14ac:dyDescent="0.35">
      <c r="B36646"/>
      <c r="C36646"/>
    </row>
    <row r="36647" spans="2:3" x14ac:dyDescent="0.35">
      <c r="B36647"/>
      <c r="C36647"/>
    </row>
    <row r="36648" spans="2:3" x14ac:dyDescent="0.35">
      <c r="B36648"/>
      <c r="C36648"/>
    </row>
    <row r="36649" spans="2:3" x14ac:dyDescent="0.35">
      <c r="B36649"/>
      <c r="C36649"/>
    </row>
    <row r="36650" spans="2:3" x14ac:dyDescent="0.35">
      <c r="B36650"/>
      <c r="C36650"/>
    </row>
    <row r="36651" spans="2:3" x14ac:dyDescent="0.35">
      <c r="B36651"/>
      <c r="C36651"/>
    </row>
    <row r="36652" spans="2:3" x14ac:dyDescent="0.35">
      <c r="B36652"/>
      <c r="C36652"/>
    </row>
    <row r="36653" spans="2:3" x14ac:dyDescent="0.35">
      <c r="B36653"/>
      <c r="C36653"/>
    </row>
    <row r="36654" spans="2:3" x14ac:dyDescent="0.35">
      <c r="B36654"/>
      <c r="C36654"/>
    </row>
    <row r="36655" spans="2:3" x14ac:dyDescent="0.35">
      <c r="B36655"/>
      <c r="C36655"/>
    </row>
    <row r="36656" spans="2:3" x14ac:dyDescent="0.35">
      <c r="B36656"/>
      <c r="C36656"/>
    </row>
    <row r="36657" spans="2:3" x14ac:dyDescent="0.35">
      <c r="B36657"/>
      <c r="C36657"/>
    </row>
    <row r="36658" spans="2:3" x14ac:dyDescent="0.35">
      <c r="B36658"/>
      <c r="C36658"/>
    </row>
    <row r="36659" spans="2:3" x14ac:dyDescent="0.35">
      <c r="B36659"/>
      <c r="C36659"/>
    </row>
    <row r="36660" spans="2:3" x14ac:dyDescent="0.35">
      <c r="B36660"/>
      <c r="C36660"/>
    </row>
    <row r="36661" spans="2:3" x14ac:dyDescent="0.35">
      <c r="B36661"/>
      <c r="C36661"/>
    </row>
    <row r="36662" spans="2:3" x14ac:dyDescent="0.35">
      <c r="B36662"/>
      <c r="C36662"/>
    </row>
    <row r="36663" spans="2:3" x14ac:dyDescent="0.35">
      <c r="B36663"/>
      <c r="C36663"/>
    </row>
    <row r="36664" spans="2:3" x14ac:dyDescent="0.35">
      <c r="B36664"/>
      <c r="C36664"/>
    </row>
    <row r="36665" spans="2:3" x14ac:dyDescent="0.35">
      <c r="B36665"/>
      <c r="C36665"/>
    </row>
    <row r="36666" spans="2:3" x14ac:dyDescent="0.35">
      <c r="B36666"/>
      <c r="C36666"/>
    </row>
    <row r="36667" spans="2:3" x14ac:dyDescent="0.35">
      <c r="B36667"/>
      <c r="C36667"/>
    </row>
    <row r="36668" spans="2:3" x14ac:dyDescent="0.35">
      <c r="B36668"/>
      <c r="C36668"/>
    </row>
    <row r="36669" spans="2:3" x14ac:dyDescent="0.35">
      <c r="B36669"/>
      <c r="C36669"/>
    </row>
    <row r="36670" spans="2:3" x14ac:dyDescent="0.35">
      <c r="B36670"/>
      <c r="C36670"/>
    </row>
    <row r="36671" spans="2:3" x14ac:dyDescent="0.35">
      <c r="B36671"/>
      <c r="C36671"/>
    </row>
    <row r="36672" spans="2:3" x14ac:dyDescent="0.35">
      <c r="B36672"/>
      <c r="C36672"/>
    </row>
    <row r="36673" spans="2:3" x14ac:dyDescent="0.35">
      <c r="B36673"/>
      <c r="C36673"/>
    </row>
    <row r="36674" spans="2:3" x14ac:dyDescent="0.35">
      <c r="B36674"/>
      <c r="C36674"/>
    </row>
    <row r="36675" spans="2:3" x14ac:dyDescent="0.35">
      <c r="B36675"/>
      <c r="C36675"/>
    </row>
    <row r="36676" spans="2:3" x14ac:dyDescent="0.35">
      <c r="B36676"/>
      <c r="C36676"/>
    </row>
    <row r="36677" spans="2:3" x14ac:dyDescent="0.35">
      <c r="B36677"/>
      <c r="C36677"/>
    </row>
    <row r="36678" spans="2:3" x14ac:dyDescent="0.35">
      <c r="B36678"/>
      <c r="C36678"/>
    </row>
    <row r="36679" spans="2:3" x14ac:dyDescent="0.35">
      <c r="B36679"/>
      <c r="C36679"/>
    </row>
    <row r="36680" spans="2:3" x14ac:dyDescent="0.35">
      <c r="B36680"/>
      <c r="C36680"/>
    </row>
    <row r="36681" spans="2:3" x14ac:dyDescent="0.35">
      <c r="B36681"/>
      <c r="C36681"/>
    </row>
    <row r="36682" spans="2:3" x14ac:dyDescent="0.35">
      <c r="B36682"/>
      <c r="C36682"/>
    </row>
    <row r="36683" spans="2:3" x14ac:dyDescent="0.35">
      <c r="B36683"/>
      <c r="C36683"/>
    </row>
    <row r="36684" spans="2:3" x14ac:dyDescent="0.35">
      <c r="B36684"/>
      <c r="C36684"/>
    </row>
    <row r="36685" spans="2:3" x14ac:dyDescent="0.35">
      <c r="B36685"/>
      <c r="C36685"/>
    </row>
    <row r="36686" spans="2:3" x14ac:dyDescent="0.35">
      <c r="B36686"/>
      <c r="C36686"/>
    </row>
    <row r="36687" spans="2:3" x14ac:dyDescent="0.35">
      <c r="B36687"/>
      <c r="C36687"/>
    </row>
    <row r="36688" spans="2:3" x14ac:dyDescent="0.35">
      <c r="B36688"/>
      <c r="C36688"/>
    </row>
    <row r="36689" spans="2:3" x14ac:dyDescent="0.35">
      <c r="B36689"/>
      <c r="C36689"/>
    </row>
    <row r="36690" spans="2:3" x14ac:dyDescent="0.35">
      <c r="B36690"/>
      <c r="C36690"/>
    </row>
    <row r="36691" spans="2:3" x14ac:dyDescent="0.35">
      <c r="B36691"/>
      <c r="C36691"/>
    </row>
    <row r="36692" spans="2:3" x14ac:dyDescent="0.35">
      <c r="B36692"/>
      <c r="C36692"/>
    </row>
    <row r="36693" spans="2:3" x14ac:dyDescent="0.35">
      <c r="B36693"/>
      <c r="C36693"/>
    </row>
    <row r="36694" spans="2:3" x14ac:dyDescent="0.35">
      <c r="B36694"/>
      <c r="C36694"/>
    </row>
    <row r="36695" spans="2:3" x14ac:dyDescent="0.35">
      <c r="B36695"/>
      <c r="C36695"/>
    </row>
    <row r="36696" spans="2:3" x14ac:dyDescent="0.35">
      <c r="B36696"/>
      <c r="C36696"/>
    </row>
    <row r="36697" spans="2:3" x14ac:dyDescent="0.35">
      <c r="B36697"/>
      <c r="C36697"/>
    </row>
    <row r="36698" spans="2:3" x14ac:dyDescent="0.35">
      <c r="B36698"/>
      <c r="C36698"/>
    </row>
    <row r="36699" spans="2:3" x14ac:dyDescent="0.35">
      <c r="B36699"/>
      <c r="C36699"/>
    </row>
    <row r="36700" spans="2:3" x14ac:dyDescent="0.35">
      <c r="B36700"/>
      <c r="C36700"/>
    </row>
    <row r="36701" spans="2:3" x14ac:dyDescent="0.35">
      <c r="B36701"/>
      <c r="C36701"/>
    </row>
    <row r="36702" spans="2:3" x14ac:dyDescent="0.35">
      <c r="B36702"/>
      <c r="C36702"/>
    </row>
    <row r="36703" spans="2:3" x14ac:dyDescent="0.35">
      <c r="B36703"/>
      <c r="C36703"/>
    </row>
    <row r="36704" spans="2:3" x14ac:dyDescent="0.35">
      <c r="B36704"/>
      <c r="C36704"/>
    </row>
    <row r="36705" spans="2:3" x14ac:dyDescent="0.35">
      <c r="B36705"/>
      <c r="C36705"/>
    </row>
    <row r="36706" spans="2:3" x14ac:dyDescent="0.35">
      <c r="B36706"/>
      <c r="C36706"/>
    </row>
    <row r="36707" spans="2:3" x14ac:dyDescent="0.35">
      <c r="B36707"/>
      <c r="C36707"/>
    </row>
    <row r="36708" spans="2:3" x14ac:dyDescent="0.35">
      <c r="B36708"/>
      <c r="C36708"/>
    </row>
    <row r="36709" spans="2:3" x14ac:dyDescent="0.35">
      <c r="B36709"/>
      <c r="C36709"/>
    </row>
    <row r="36710" spans="2:3" x14ac:dyDescent="0.35">
      <c r="B36710"/>
      <c r="C36710"/>
    </row>
    <row r="36711" spans="2:3" x14ac:dyDescent="0.35">
      <c r="B36711"/>
      <c r="C36711"/>
    </row>
    <row r="36712" spans="2:3" x14ac:dyDescent="0.35">
      <c r="B36712"/>
      <c r="C36712"/>
    </row>
    <row r="36713" spans="2:3" x14ac:dyDescent="0.35">
      <c r="B36713"/>
      <c r="C36713"/>
    </row>
    <row r="36714" spans="2:3" x14ac:dyDescent="0.35">
      <c r="B36714"/>
      <c r="C36714"/>
    </row>
    <row r="36715" spans="2:3" x14ac:dyDescent="0.35">
      <c r="B36715"/>
      <c r="C36715"/>
    </row>
    <row r="36716" spans="2:3" x14ac:dyDescent="0.35">
      <c r="B36716"/>
      <c r="C36716"/>
    </row>
    <row r="36717" spans="2:3" x14ac:dyDescent="0.35">
      <c r="B36717"/>
      <c r="C36717"/>
    </row>
    <row r="36718" spans="2:3" x14ac:dyDescent="0.35">
      <c r="B36718"/>
      <c r="C36718"/>
    </row>
    <row r="36719" spans="2:3" x14ac:dyDescent="0.35">
      <c r="B36719"/>
      <c r="C36719"/>
    </row>
    <row r="36720" spans="2:3" x14ac:dyDescent="0.35">
      <c r="B36720"/>
      <c r="C36720"/>
    </row>
    <row r="36721" spans="2:3" x14ac:dyDescent="0.35">
      <c r="B36721"/>
      <c r="C36721"/>
    </row>
    <row r="36722" spans="2:3" x14ac:dyDescent="0.35">
      <c r="B36722"/>
      <c r="C36722"/>
    </row>
    <row r="36723" spans="2:3" x14ac:dyDescent="0.35">
      <c r="B36723"/>
      <c r="C36723"/>
    </row>
    <row r="36724" spans="2:3" x14ac:dyDescent="0.35">
      <c r="B36724"/>
      <c r="C36724"/>
    </row>
    <row r="36725" spans="2:3" x14ac:dyDescent="0.35">
      <c r="B36725"/>
      <c r="C36725"/>
    </row>
    <row r="36726" spans="2:3" x14ac:dyDescent="0.35">
      <c r="B36726"/>
      <c r="C36726"/>
    </row>
    <row r="36727" spans="2:3" x14ac:dyDescent="0.35">
      <c r="B36727"/>
      <c r="C36727"/>
    </row>
    <row r="36728" spans="2:3" x14ac:dyDescent="0.35">
      <c r="B36728"/>
      <c r="C36728"/>
    </row>
    <row r="36729" spans="2:3" x14ac:dyDescent="0.35">
      <c r="B36729"/>
      <c r="C36729"/>
    </row>
    <row r="36730" spans="2:3" x14ac:dyDescent="0.35">
      <c r="B36730"/>
      <c r="C36730"/>
    </row>
    <row r="36731" spans="2:3" x14ac:dyDescent="0.35">
      <c r="B36731"/>
      <c r="C36731"/>
    </row>
    <row r="36732" spans="2:3" x14ac:dyDescent="0.35">
      <c r="B36732"/>
      <c r="C36732"/>
    </row>
    <row r="36733" spans="2:3" x14ac:dyDescent="0.35">
      <c r="B36733"/>
      <c r="C36733"/>
    </row>
    <row r="36734" spans="2:3" x14ac:dyDescent="0.35">
      <c r="B36734"/>
      <c r="C36734"/>
    </row>
    <row r="36735" spans="2:3" x14ac:dyDescent="0.35">
      <c r="B36735"/>
      <c r="C36735"/>
    </row>
    <row r="36736" spans="2:3" x14ac:dyDescent="0.35">
      <c r="B36736"/>
      <c r="C36736"/>
    </row>
    <row r="36737" spans="2:3" x14ac:dyDescent="0.35">
      <c r="B36737"/>
      <c r="C36737"/>
    </row>
    <row r="36738" spans="2:3" x14ac:dyDescent="0.35">
      <c r="B36738"/>
      <c r="C36738"/>
    </row>
    <row r="36739" spans="2:3" x14ac:dyDescent="0.35">
      <c r="B36739"/>
      <c r="C36739"/>
    </row>
    <row r="36740" spans="2:3" x14ac:dyDescent="0.35">
      <c r="B36740"/>
      <c r="C36740"/>
    </row>
    <row r="36741" spans="2:3" x14ac:dyDescent="0.35">
      <c r="B36741"/>
      <c r="C36741"/>
    </row>
    <row r="36742" spans="2:3" x14ac:dyDescent="0.35">
      <c r="B36742"/>
      <c r="C36742"/>
    </row>
    <row r="36743" spans="2:3" x14ac:dyDescent="0.35">
      <c r="B36743"/>
      <c r="C36743"/>
    </row>
    <row r="36744" spans="2:3" x14ac:dyDescent="0.35">
      <c r="B36744"/>
      <c r="C36744"/>
    </row>
    <row r="36745" spans="2:3" x14ac:dyDescent="0.35">
      <c r="B36745"/>
      <c r="C36745"/>
    </row>
    <row r="36746" spans="2:3" x14ac:dyDescent="0.35">
      <c r="B36746"/>
      <c r="C36746"/>
    </row>
    <row r="36747" spans="2:3" x14ac:dyDescent="0.35">
      <c r="B36747"/>
      <c r="C36747"/>
    </row>
    <row r="36748" spans="2:3" x14ac:dyDescent="0.35">
      <c r="B36748"/>
      <c r="C36748"/>
    </row>
    <row r="36749" spans="2:3" x14ac:dyDescent="0.35">
      <c r="B36749"/>
      <c r="C36749"/>
    </row>
    <row r="36750" spans="2:3" x14ac:dyDescent="0.35">
      <c r="B36750"/>
      <c r="C36750"/>
    </row>
    <row r="36751" spans="2:3" x14ac:dyDescent="0.35">
      <c r="B36751"/>
      <c r="C36751"/>
    </row>
    <row r="36752" spans="2:3" x14ac:dyDescent="0.35">
      <c r="B36752"/>
      <c r="C36752"/>
    </row>
    <row r="36753" spans="2:3" x14ac:dyDescent="0.35">
      <c r="B36753"/>
      <c r="C36753"/>
    </row>
    <row r="36754" spans="2:3" x14ac:dyDescent="0.35">
      <c r="B36754"/>
      <c r="C36754"/>
    </row>
    <row r="36755" spans="2:3" x14ac:dyDescent="0.35">
      <c r="B36755"/>
      <c r="C36755"/>
    </row>
    <row r="36756" spans="2:3" x14ac:dyDescent="0.35">
      <c r="B36756"/>
      <c r="C36756"/>
    </row>
    <row r="36757" spans="2:3" x14ac:dyDescent="0.35">
      <c r="B36757"/>
      <c r="C36757"/>
    </row>
    <row r="36758" spans="2:3" x14ac:dyDescent="0.35">
      <c r="B36758"/>
      <c r="C36758"/>
    </row>
    <row r="36759" spans="2:3" x14ac:dyDescent="0.35">
      <c r="B36759"/>
      <c r="C36759"/>
    </row>
    <row r="36760" spans="2:3" x14ac:dyDescent="0.35">
      <c r="B36760"/>
      <c r="C36760"/>
    </row>
    <row r="36761" spans="2:3" x14ac:dyDescent="0.35">
      <c r="B36761"/>
      <c r="C36761"/>
    </row>
    <row r="36762" spans="2:3" x14ac:dyDescent="0.35">
      <c r="B36762"/>
      <c r="C36762"/>
    </row>
    <row r="36763" spans="2:3" x14ac:dyDescent="0.35">
      <c r="B36763"/>
      <c r="C36763"/>
    </row>
    <row r="36764" spans="2:3" x14ac:dyDescent="0.35">
      <c r="B36764"/>
      <c r="C36764"/>
    </row>
    <row r="36765" spans="2:3" x14ac:dyDescent="0.35">
      <c r="B36765"/>
      <c r="C36765"/>
    </row>
    <row r="36766" spans="2:3" x14ac:dyDescent="0.35">
      <c r="B36766"/>
      <c r="C36766"/>
    </row>
    <row r="36767" spans="2:3" x14ac:dyDescent="0.35">
      <c r="B36767"/>
      <c r="C36767"/>
    </row>
    <row r="36768" spans="2:3" x14ac:dyDescent="0.35">
      <c r="B36768"/>
      <c r="C36768"/>
    </row>
    <row r="36769" spans="2:3" x14ac:dyDescent="0.35">
      <c r="B36769"/>
      <c r="C36769"/>
    </row>
    <row r="36770" spans="2:3" x14ac:dyDescent="0.35">
      <c r="B36770"/>
      <c r="C36770"/>
    </row>
    <row r="36771" spans="2:3" x14ac:dyDescent="0.35">
      <c r="B36771"/>
      <c r="C36771"/>
    </row>
    <row r="36772" spans="2:3" x14ac:dyDescent="0.35">
      <c r="B36772"/>
      <c r="C36772"/>
    </row>
    <row r="36773" spans="2:3" x14ac:dyDescent="0.35">
      <c r="B36773"/>
      <c r="C36773"/>
    </row>
    <row r="36774" spans="2:3" x14ac:dyDescent="0.35">
      <c r="B36774"/>
      <c r="C36774"/>
    </row>
    <row r="36775" spans="2:3" x14ac:dyDescent="0.35">
      <c r="B36775"/>
      <c r="C36775"/>
    </row>
    <row r="36776" spans="2:3" x14ac:dyDescent="0.35">
      <c r="B36776"/>
      <c r="C36776"/>
    </row>
    <row r="36777" spans="2:3" x14ac:dyDescent="0.35">
      <c r="B36777"/>
      <c r="C36777"/>
    </row>
    <row r="36778" spans="2:3" x14ac:dyDescent="0.35">
      <c r="B36778"/>
      <c r="C36778"/>
    </row>
    <row r="36779" spans="2:3" x14ac:dyDescent="0.35">
      <c r="B36779"/>
      <c r="C36779"/>
    </row>
    <row r="36780" spans="2:3" x14ac:dyDescent="0.35">
      <c r="B36780"/>
      <c r="C36780"/>
    </row>
    <row r="36781" spans="2:3" x14ac:dyDescent="0.35">
      <c r="B36781"/>
      <c r="C36781"/>
    </row>
    <row r="36782" spans="2:3" x14ac:dyDescent="0.35">
      <c r="B36782"/>
      <c r="C36782"/>
    </row>
    <row r="36783" spans="2:3" x14ac:dyDescent="0.35">
      <c r="B36783"/>
      <c r="C36783"/>
    </row>
    <row r="36784" spans="2:3" x14ac:dyDescent="0.35">
      <c r="B36784"/>
      <c r="C36784"/>
    </row>
    <row r="36785" spans="2:3" x14ac:dyDescent="0.35">
      <c r="B36785"/>
      <c r="C36785"/>
    </row>
    <row r="36786" spans="2:3" x14ac:dyDescent="0.35">
      <c r="B36786"/>
      <c r="C36786"/>
    </row>
    <row r="36787" spans="2:3" x14ac:dyDescent="0.35">
      <c r="B36787"/>
      <c r="C36787"/>
    </row>
    <row r="36788" spans="2:3" x14ac:dyDescent="0.35">
      <c r="B36788"/>
      <c r="C36788"/>
    </row>
    <row r="36789" spans="2:3" x14ac:dyDescent="0.35">
      <c r="B36789"/>
      <c r="C36789"/>
    </row>
    <row r="36790" spans="2:3" x14ac:dyDescent="0.35">
      <c r="B36790"/>
      <c r="C36790"/>
    </row>
    <row r="36791" spans="2:3" x14ac:dyDescent="0.35">
      <c r="B36791"/>
      <c r="C36791"/>
    </row>
    <row r="36792" spans="2:3" x14ac:dyDescent="0.35">
      <c r="B36792"/>
      <c r="C36792"/>
    </row>
    <row r="36793" spans="2:3" x14ac:dyDescent="0.35">
      <c r="B36793"/>
      <c r="C36793"/>
    </row>
    <row r="36794" spans="2:3" x14ac:dyDescent="0.35">
      <c r="B36794"/>
      <c r="C36794"/>
    </row>
    <row r="36795" spans="2:3" x14ac:dyDescent="0.35">
      <c r="B36795"/>
      <c r="C36795"/>
    </row>
    <row r="36796" spans="2:3" x14ac:dyDescent="0.35">
      <c r="B36796"/>
      <c r="C36796"/>
    </row>
    <row r="36797" spans="2:3" x14ac:dyDescent="0.35">
      <c r="B36797"/>
      <c r="C36797"/>
    </row>
    <row r="36798" spans="2:3" x14ac:dyDescent="0.35">
      <c r="B36798"/>
      <c r="C36798"/>
    </row>
    <row r="36799" spans="2:3" x14ac:dyDescent="0.35">
      <c r="B36799"/>
      <c r="C36799"/>
    </row>
    <row r="36800" spans="2:3" x14ac:dyDescent="0.35">
      <c r="B36800"/>
      <c r="C36800"/>
    </row>
    <row r="36801" spans="2:3" x14ac:dyDescent="0.35">
      <c r="B36801"/>
      <c r="C36801"/>
    </row>
    <row r="36802" spans="2:3" x14ac:dyDescent="0.35">
      <c r="B36802"/>
      <c r="C36802"/>
    </row>
    <row r="36803" spans="2:3" x14ac:dyDescent="0.35">
      <c r="B36803"/>
      <c r="C36803"/>
    </row>
    <row r="36804" spans="2:3" x14ac:dyDescent="0.35">
      <c r="B36804"/>
      <c r="C36804"/>
    </row>
    <row r="36805" spans="2:3" x14ac:dyDescent="0.35">
      <c r="B36805"/>
      <c r="C36805"/>
    </row>
    <row r="36806" spans="2:3" x14ac:dyDescent="0.35">
      <c r="B36806"/>
      <c r="C36806"/>
    </row>
    <row r="36807" spans="2:3" x14ac:dyDescent="0.35">
      <c r="B36807"/>
      <c r="C36807"/>
    </row>
    <row r="36808" spans="2:3" x14ac:dyDescent="0.35">
      <c r="B36808"/>
      <c r="C36808"/>
    </row>
    <row r="36809" spans="2:3" x14ac:dyDescent="0.35">
      <c r="B36809"/>
      <c r="C36809"/>
    </row>
    <row r="36810" spans="2:3" x14ac:dyDescent="0.35">
      <c r="B36810"/>
      <c r="C36810"/>
    </row>
    <row r="36811" spans="2:3" x14ac:dyDescent="0.35">
      <c r="B36811"/>
      <c r="C36811"/>
    </row>
    <row r="36812" spans="2:3" x14ac:dyDescent="0.35">
      <c r="B36812"/>
      <c r="C36812"/>
    </row>
    <row r="36813" spans="2:3" x14ac:dyDescent="0.35">
      <c r="B36813"/>
      <c r="C36813"/>
    </row>
    <row r="36814" spans="2:3" x14ac:dyDescent="0.35">
      <c r="B36814"/>
      <c r="C36814"/>
    </row>
    <row r="36815" spans="2:3" x14ac:dyDescent="0.35">
      <c r="B36815"/>
      <c r="C36815"/>
    </row>
    <row r="36816" spans="2:3" x14ac:dyDescent="0.35">
      <c r="B36816"/>
      <c r="C36816"/>
    </row>
    <row r="36817" spans="2:3" x14ac:dyDescent="0.35">
      <c r="B36817"/>
      <c r="C36817"/>
    </row>
    <row r="36818" spans="2:3" x14ac:dyDescent="0.35">
      <c r="B36818"/>
      <c r="C36818"/>
    </row>
    <row r="36819" spans="2:3" x14ac:dyDescent="0.35">
      <c r="B36819"/>
      <c r="C36819"/>
    </row>
    <row r="36820" spans="2:3" x14ac:dyDescent="0.35">
      <c r="B36820"/>
      <c r="C36820"/>
    </row>
    <row r="36821" spans="2:3" x14ac:dyDescent="0.35">
      <c r="B36821"/>
      <c r="C36821"/>
    </row>
    <row r="36822" spans="2:3" x14ac:dyDescent="0.35">
      <c r="B36822"/>
      <c r="C36822"/>
    </row>
    <row r="36823" spans="2:3" x14ac:dyDescent="0.35">
      <c r="B36823"/>
      <c r="C36823"/>
    </row>
    <row r="36824" spans="2:3" x14ac:dyDescent="0.35">
      <c r="B36824"/>
      <c r="C36824"/>
    </row>
    <row r="36825" spans="2:3" x14ac:dyDescent="0.35">
      <c r="B36825"/>
      <c r="C36825"/>
    </row>
    <row r="36826" spans="2:3" x14ac:dyDescent="0.35">
      <c r="B36826"/>
      <c r="C36826"/>
    </row>
    <row r="36827" spans="2:3" x14ac:dyDescent="0.35">
      <c r="B36827"/>
      <c r="C36827"/>
    </row>
    <row r="36828" spans="2:3" x14ac:dyDescent="0.35">
      <c r="B36828"/>
      <c r="C36828"/>
    </row>
    <row r="36829" spans="2:3" x14ac:dyDescent="0.35">
      <c r="B36829"/>
      <c r="C36829"/>
    </row>
    <row r="36830" spans="2:3" x14ac:dyDescent="0.35">
      <c r="B36830"/>
      <c r="C36830"/>
    </row>
    <row r="36831" spans="2:3" x14ac:dyDescent="0.35">
      <c r="B36831"/>
      <c r="C36831"/>
    </row>
    <row r="36832" spans="2:3" x14ac:dyDescent="0.35">
      <c r="B36832"/>
      <c r="C36832"/>
    </row>
    <row r="36833" spans="2:3" x14ac:dyDescent="0.35">
      <c r="B36833"/>
      <c r="C36833"/>
    </row>
    <row r="36834" spans="2:3" x14ac:dyDescent="0.35">
      <c r="B36834"/>
      <c r="C36834"/>
    </row>
    <row r="36835" spans="2:3" x14ac:dyDescent="0.35">
      <c r="B36835"/>
      <c r="C36835"/>
    </row>
    <row r="36836" spans="2:3" x14ac:dyDescent="0.35">
      <c r="B36836"/>
      <c r="C36836"/>
    </row>
    <row r="36837" spans="2:3" x14ac:dyDescent="0.35">
      <c r="B36837"/>
      <c r="C36837"/>
    </row>
    <row r="36838" spans="2:3" x14ac:dyDescent="0.35">
      <c r="B36838"/>
      <c r="C36838"/>
    </row>
    <row r="36839" spans="2:3" x14ac:dyDescent="0.35">
      <c r="B36839"/>
      <c r="C36839"/>
    </row>
    <row r="36840" spans="2:3" x14ac:dyDescent="0.35">
      <c r="B36840"/>
      <c r="C36840"/>
    </row>
    <row r="36841" spans="2:3" x14ac:dyDescent="0.35">
      <c r="B36841"/>
      <c r="C36841"/>
    </row>
    <row r="36842" spans="2:3" x14ac:dyDescent="0.35">
      <c r="B36842"/>
      <c r="C36842"/>
    </row>
    <row r="36843" spans="2:3" x14ac:dyDescent="0.35">
      <c r="B36843"/>
      <c r="C36843"/>
    </row>
    <row r="36844" spans="2:3" x14ac:dyDescent="0.35">
      <c r="B36844"/>
      <c r="C36844"/>
    </row>
    <row r="36845" spans="2:3" x14ac:dyDescent="0.35">
      <c r="B36845"/>
      <c r="C36845"/>
    </row>
    <row r="36846" spans="2:3" x14ac:dyDescent="0.35">
      <c r="B36846"/>
      <c r="C36846"/>
    </row>
    <row r="36847" spans="2:3" x14ac:dyDescent="0.35">
      <c r="B36847"/>
      <c r="C36847"/>
    </row>
    <row r="36848" spans="2:3" x14ac:dyDescent="0.35">
      <c r="B36848"/>
      <c r="C36848"/>
    </row>
    <row r="36849" spans="2:3" x14ac:dyDescent="0.35">
      <c r="B36849"/>
      <c r="C36849"/>
    </row>
    <row r="36850" spans="2:3" x14ac:dyDescent="0.35">
      <c r="B36850"/>
      <c r="C36850"/>
    </row>
    <row r="36851" spans="2:3" x14ac:dyDescent="0.35">
      <c r="B36851"/>
      <c r="C36851"/>
    </row>
    <row r="36852" spans="2:3" x14ac:dyDescent="0.35">
      <c r="B36852"/>
      <c r="C36852"/>
    </row>
    <row r="36853" spans="2:3" x14ac:dyDescent="0.35">
      <c r="B36853"/>
      <c r="C36853"/>
    </row>
    <row r="36854" spans="2:3" x14ac:dyDescent="0.35">
      <c r="B36854"/>
      <c r="C36854"/>
    </row>
    <row r="36855" spans="2:3" x14ac:dyDescent="0.35">
      <c r="B36855"/>
      <c r="C36855"/>
    </row>
    <row r="36856" spans="2:3" x14ac:dyDescent="0.35">
      <c r="B36856"/>
      <c r="C36856"/>
    </row>
    <row r="36857" spans="2:3" x14ac:dyDescent="0.35">
      <c r="B36857"/>
      <c r="C36857"/>
    </row>
    <row r="36858" spans="2:3" x14ac:dyDescent="0.35">
      <c r="B36858"/>
      <c r="C36858"/>
    </row>
    <row r="36859" spans="2:3" x14ac:dyDescent="0.35">
      <c r="B36859"/>
      <c r="C36859"/>
    </row>
    <row r="36860" spans="2:3" x14ac:dyDescent="0.35">
      <c r="B36860"/>
      <c r="C36860"/>
    </row>
    <row r="36861" spans="2:3" x14ac:dyDescent="0.35">
      <c r="B36861"/>
      <c r="C36861"/>
    </row>
    <row r="36862" spans="2:3" x14ac:dyDescent="0.35">
      <c r="B36862"/>
      <c r="C36862"/>
    </row>
    <row r="36863" spans="2:3" x14ac:dyDescent="0.35">
      <c r="B36863"/>
      <c r="C36863"/>
    </row>
    <row r="36864" spans="2:3" x14ac:dyDescent="0.35">
      <c r="B36864"/>
      <c r="C36864"/>
    </row>
    <row r="36865" spans="2:3" x14ac:dyDescent="0.35">
      <c r="B36865"/>
      <c r="C36865"/>
    </row>
    <row r="36866" spans="2:3" x14ac:dyDescent="0.35">
      <c r="B36866"/>
      <c r="C36866"/>
    </row>
    <row r="36867" spans="2:3" x14ac:dyDescent="0.35">
      <c r="B36867"/>
      <c r="C36867"/>
    </row>
    <row r="36868" spans="2:3" x14ac:dyDescent="0.35">
      <c r="B36868"/>
      <c r="C36868"/>
    </row>
    <row r="36869" spans="2:3" x14ac:dyDescent="0.35">
      <c r="B36869"/>
      <c r="C36869"/>
    </row>
    <row r="36870" spans="2:3" x14ac:dyDescent="0.35">
      <c r="B36870"/>
      <c r="C36870"/>
    </row>
    <row r="36871" spans="2:3" x14ac:dyDescent="0.35">
      <c r="B36871"/>
      <c r="C36871"/>
    </row>
    <row r="36872" spans="2:3" x14ac:dyDescent="0.35">
      <c r="B36872"/>
      <c r="C36872"/>
    </row>
    <row r="36873" spans="2:3" x14ac:dyDescent="0.35">
      <c r="B36873"/>
      <c r="C36873"/>
    </row>
    <row r="36874" spans="2:3" x14ac:dyDescent="0.35">
      <c r="B36874"/>
      <c r="C36874"/>
    </row>
    <row r="36875" spans="2:3" x14ac:dyDescent="0.35">
      <c r="B36875"/>
      <c r="C36875"/>
    </row>
    <row r="36876" spans="2:3" x14ac:dyDescent="0.35">
      <c r="B36876"/>
      <c r="C36876"/>
    </row>
    <row r="36877" spans="2:3" x14ac:dyDescent="0.35">
      <c r="B36877"/>
      <c r="C36877"/>
    </row>
    <row r="36878" spans="2:3" x14ac:dyDescent="0.35">
      <c r="B36878"/>
      <c r="C36878"/>
    </row>
    <row r="36879" spans="2:3" x14ac:dyDescent="0.35">
      <c r="B36879"/>
      <c r="C36879"/>
    </row>
    <row r="36880" spans="2:3" x14ac:dyDescent="0.35">
      <c r="B36880"/>
      <c r="C36880"/>
    </row>
    <row r="36881" spans="2:3" x14ac:dyDescent="0.35">
      <c r="B36881"/>
      <c r="C36881"/>
    </row>
    <row r="36882" spans="2:3" x14ac:dyDescent="0.35">
      <c r="B36882"/>
      <c r="C36882"/>
    </row>
    <row r="36883" spans="2:3" x14ac:dyDescent="0.35">
      <c r="B36883"/>
      <c r="C36883"/>
    </row>
    <row r="36884" spans="2:3" x14ac:dyDescent="0.35">
      <c r="B36884"/>
      <c r="C36884"/>
    </row>
    <row r="36885" spans="2:3" x14ac:dyDescent="0.35">
      <c r="B36885"/>
      <c r="C36885"/>
    </row>
    <row r="36886" spans="2:3" x14ac:dyDescent="0.35">
      <c r="B36886"/>
      <c r="C36886"/>
    </row>
    <row r="36887" spans="2:3" x14ac:dyDescent="0.35">
      <c r="B36887"/>
      <c r="C36887"/>
    </row>
    <row r="36888" spans="2:3" x14ac:dyDescent="0.35">
      <c r="B36888"/>
      <c r="C36888"/>
    </row>
    <row r="36889" spans="2:3" x14ac:dyDescent="0.35">
      <c r="B36889"/>
      <c r="C36889"/>
    </row>
    <row r="36890" spans="2:3" x14ac:dyDescent="0.35">
      <c r="B36890"/>
      <c r="C36890"/>
    </row>
    <row r="36891" spans="2:3" x14ac:dyDescent="0.35">
      <c r="B36891"/>
      <c r="C36891"/>
    </row>
    <row r="36892" spans="2:3" x14ac:dyDescent="0.35">
      <c r="B36892"/>
      <c r="C36892"/>
    </row>
    <row r="36893" spans="2:3" x14ac:dyDescent="0.35">
      <c r="B36893"/>
      <c r="C36893"/>
    </row>
    <row r="36894" spans="2:3" x14ac:dyDescent="0.35">
      <c r="B36894"/>
      <c r="C36894"/>
    </row>
    <row r="36895" spans="2:3" x14ac:dyDescent="0.35">
      <c r="B36895"/>
      <c r="C36895"/>
    </row>
    <row r="36896" spans="2:3" x14ac:dyDescent="0.35">
      <c r="B36896"/>
      <c r="C36896"/>
    </row>
    <row r="36897" spans="2:3" x14ac:dyDescent="0.35">
      <c r="B36897"/>
      <c r="C36897"/>
    </row>
    <row r="36898" spans="2:3" x14ac:dyDescent="0.35">
      <c r="B36898"/>
      <c r="C36898"/>
    </row>
    <row r="36899" spans="2:3" x14ac:dyDescent="0.35">
      <c r="B36899"/>
      <c r="C36899"/>
    </row>
    <row r="36900" spans="2:3" x14ac:dyDescent="0.35">
      <c r="B36900"/>
      <c r="C36900"/>
    </row>
    <row r="36901" spans="2:3" x14ac:dyDescent="0.35">
      <c r="B36901"/>
      <c r="C36901"/>
    </row>
    <row r="36902" spans="2:3" x14ac:dyDescent="0.35">
      <c r="B36902"/>
      <c r="C36902"/>
    </row>
    <row r="36903" spans="2:3" x14ac:dyDescent="0.35">
      <c r="B36903"/>
      <c r="C36903"/>
    </row>
    <row r="36904" spans="2:3" x14ac:dyDescent="0.35">
      <c r="B36904"/>
      <c r="C36904"/>
    </row>
    <row r="36905" spans="2:3" x14ac:dyDescent="0.35">
      <c r="B36905"/>
      <c r="C36905"/>
    </row>
    <row r="36906" spans="2:3" x14ac:dyDescent="0.35">
      <c r="B36906"/>
      <c r="C36906"/>
    </row>
    <row r="36907" spans="2:3" x14ac:dyDescent="0.35">
      <c r="B36907"/>
      <c r="C36907"/>
    </row>
    <row r="36908" spans="2:3" x14ac:dyDescent="0.35">
      <c r="B36908"/>
      <c r="C36908"/>
    </row>
    <row r="36909" spans="2:3" x14ac:dyDescent="0.35">
      <c r="B36909"/>
      <c r="C36909"/>
    </row>
    <row r="36910" spans="2:3" x14ac:dyDescent="0.35">
      <c r="B36910"/>
      <c r="C36910"/>
    </row>
    <row r="36911" spans="2:3" x14ac:dyDescent="0.35">
      <c r="B36911"/>
      <c r="C36911"/>
    </row>
    <row r="36912" spans="2:3" x14ac:dyDescent="0.35">
      <c r="B36912"/>
      <c r="C36912"/>
    </row>
    <row r="36913" spans="2:3" x14ac:dyDescent="0.35">
      <c r="B36913"/>
      <c r="C36913"/>
    </row>
    <row r="36914" spans="2:3" x14ac:dyDescent="0.35">
      <c r="B36914"/>
      <c r="C36914"/>
    </row>
    <row r="36915" spans="2:3" x14ac:dyDescent="0.35">
      <c r="B36915"/>
      <c r="C36915"/>
    </row>
    <row r="36916" spans="2:3" x14ac:dyDescent="0.35">
      <c r="B36916"/>
      <c r="C36916"/>
    </row>
    <row r="36917" spans="2:3" x14ac:dyDescent="0.35">
      <c r="B36917"/>
      <c r="C36917"/>
    </row>
    <row r="36918" spans="2:3" x14ac:dyDescent="0.35">
      <c r="B36918"/>
      <c r="C36918"/>
    </row>
    <row r="36919" spans="2:3" x14ac:dyDescent="0.35">
      <c r="B36919"/>
      <c r="C36919"/>
    </row>
    <row r="36920" spans="2:3" x14ac:dyDescent="0.35">
      <c r="B36920"/>
      <c r="C36920"/>
    </row>
    <row r="36921" spans="2:3" x14ac:dyDescent="0.35">
      <c r="B36921"/>
      <c r="C36921"/>
    </row>
    <row r="36922" spans="2:3" x14ac:dyDescent="0.35">
      <c r="B36922"/>
      <c r="C36922"/>
    </row>
    <row r="36923" spans="2:3" x14ac:dyDescent="0.35">
      <c r="B36923"/>
      <c r="C36923"/>
    </row>
    <row r="36924" spans="2:3" x14ac:dyDescent="0.35">
      <c r="B36924"/>
      <c r="C36924"/>
    </row>
    <row r="36925" spans="2:3" x14ac:dyDescent="0.35">
      <c r="B36925"/>
      <c r="C36925"/>
    </row>
    <row r="36926" spans="2:3" x14ac:dyDescent="0.35">
      <c r="B36926"/>
      <c r="C36926"/>
    </row>
    <row r="36927" spans="2:3" x14ac:dyDescent="0.35">
      <c r="B36927"/>
      <c r="C36927"/>
    </row>
    <row r="36928" spans="2:3" x14ac:dyDescent="0.35">
      <c r="B36928"/>
      <c r="C36928"/>
    </row>
    <row r="36929" spans="2:3" x14ac:dyDescent="0.35">
      <c r="B36929"/>
      <c r="C36929"/>
    </row>
    <row r="36930" spans="2:3" x14ac:dyDescent="0.35">
      <c r="B36930"/>
      <c r="C36930"/>
    </row>
    <row r="36931" spans="2:3" x14ac:dyDescent="0.35">
      <c r="B36931"/>
      <c r="C36931"/>
    </row>
    <row r="36932" spans="2:3" x14ac:dyDescent="0.35">
      <c r="B36932"/>
      <c r="C36932"/>
    </row>
    <row r="36933" spans="2:3" x14ac:dyDescent="0.35">
      <c r="B36933"/>
      <c r="C36933"/>
    </row>
    <row r="36934" spans="2:3" x14ac:dyDescent="0.35">
      <c r="B36934"/>
      <c r="C36934"/>
    </row>
    <row r="36935" spans="2:3" x14ac:dyDescent="0.35">
      <c r="B36935"/>
      <c r="C36935"/>
    </row>
    <row r="36936" spans="2:3" x14ac:dyDescent="0.35">
      <c r="B36936"/>
      <c r="C36936"/>
    </row>
    <row r="36937" spans="2:3" x14ac:dyDescent="0.35">
      <c r="B36937"/>
      <c r="C36937"/>
    </row>
    <row r="36938" spans="2:3" x14ac:dyDescent="0.35">
      <c r="B36938"/>
      <c r="C36938"/>
    </row>
    <row r="36939" spans="2:3" x14ac:dyDescent="0.35">
      <c r="B36939"/>
      <c r="C36939"/>
    </row>
    <row r="36940" spans="2:3" x14ac:dyDescent="0.35">
      <c r="B36940"/>
      <c r="C36940"/>
    </row>
    <row r="36941" spans="2:3" x14ac:dyDescent="0.35">
      <c r="B36941"/>
      <c r="C36941"/>
    </row>
    <row r="36942" spans="2:3" x14ac:dyDescent="0.35">
      <c r="B36942"/>
      <c r="C36942"/>
    </row>
    <row r="36943" spans="2:3" x14ac:dyDescent="0.35">
      <c r="B36943"/>
      <c r="C36943"/>
    </row>
    <row r="36944" spans="2:3" x14ac:dyDescent="0.35">
      <c r="B36944"/>
      <c r="C36944"/>
    </row>
    <row r="36945" spans="2:3" x14ac:dyDescent="0.35">
      <c r="B36945"/>
      <c r="C36945"/>
    </row>
    <row r="36946" spans="2:3" x14ac:dyDescent="0.35">
      <c r="B36946"/>
      <c r="C36946"/>
    </row>
    <row r="36947" spans="2:3" x14ac:dyDescent="0.35">
      <c r="B36947"/>
      <c r="C36947"/>
    </row>
    <row r="36948" spans="2:3" x14ac:dyDescent="0.35">
      <c r="B36948"/>
      <c r="C36948"/>
    </row>
    <row r="36949" spans="2:3" x14ac:dyDescent="0.35">
      <c r="B36949"/>
      <c r="C36949"/>
    </row>
    <row r="36950" spans="2:3" x14ac:dyDescent="0.35">
      <c r="B36950"/>
      <c r="C36950"/>
    </row>
    <row r="36951" spans="2:3" x14ac:dyDescent="0.35">
      <c r="B36951"/>
      <c r="C36951"/>
    </row>
    <row r="36952" spans="2:3" x14ac:dyDescent="0.35">
      <c r="B36952"/>
      <c r="C36952"/>
    </row>
    <row r="36953" spans="2:3" x14ac:dyDescent="0.35">
      <c r="B36953"/>
      <c r="C36953"/>
    </row>
    <row r="36954" spans="2:3" x14ac:dyDescent="0.35">
      <c r="B36954"/>
      <c r="C36954"/>
    </row>
    <row r="36955" spans="2:3" x14ac:dyDescent="0.35">
      <c r="B36955"/>
      <c r="C36955"/>
    </row>
    <row r="36956" spans="2:3" x14ac:dyDescent="0.35">
      <c r="B36956"/>
      <c r="C36956"/>
    </row>
    <row r="36957" spans="2:3" x14ac:dyDescent="0.35">
      <c r="B36957"/>
      <c r="C36957"/>
    </row>
    <row r="36958" spans="2:3" x14ac:dyDescent="0.35">
      <c r="B36958"/>
      <c r="C36958"/>
    </row>
    <row r="36959" spans="2:3" x14ac:dyDescent="0.35">
      <c r="B36959"/>
      <c r="C36959"/>
    </row>
    <row r="36960" spans="2:3" x14ac:dyDescent="0.35">
      <c r="B36960"/>
      <c r="C36960"/>
    </row>
    <row r="36961" spans="2:3" x14ac:dyDescent="0.35">
      <c r="B36961"/>
      <c r="C36961"/>
    </row>
    <row r="36962" spans="2:3" x14ac:dyDescent="0.35">
      <c r="B36962"/>
      <c r="C36962"/>
    </row>
    <row r="36963" spans="2:3" x14ac:dyDescent="0.35">
      <c r="B36963"/>
      <c r="C36963"/>
    </row>
    <row r="36964" spans="2:3" x14ac:dyDescent="0.35">
      <c r="B36964"/>
      <c r="C36964"/>
    </row>
    <row r="36965" spans="2:3" x14ac:dyDescent="0.35">
      <c r="B36965"/>
      <c r="C36965"/>
    </row>
    <row r="36966" spans="2:3" x14ac:dyDescent="0.35">
      <c r="B36966"/>
      <c r="C36966"/>
    </row>
    <row r="36967" spans="2:3" x14ac:dyDescent="0.35">
      <c r="B36967"/>
      <c r="C36967"/>
    </row>
    <row r="36968" spans="2:3" x14ac:dyDescent="0.35">
      <c r="B36968"/>
      <c r="C36968"/>
    </row>
    <row r="36969" spans="2:3" x14ac:dyDescent="0.35">
      <c r="B36969"/>
      <c r="C36969"/>
    </row>
    <row r="36970" spans="2:3" x14ac:dyDescent="0.35">
      <c r="B36970"/>
      <c r="C36970"/>
    </row>
    <row r="36971" spans="2:3" x14ac:dyDescent="0.35">
      <c r="B36971"/>
      <c r="C36971"/>
    </row>
    <row r="36972" spans="2:3" x14ac:dyDescent="0.35">
      <c r="B36972"/>
      <c r="C36972"/>
    </row>
    <row r="36973" spans="2:3" x14ac:dyDescent="0.35">
      <c r="B36973"/>
      <c r="C36973"/>
    </row>
    <row r="36974" spans="2:3" x14ac:dyDescent="0.35">
      <c r="B36974"/>
      <c r="C36974"/>
    </row>
    <row r="36975" spans="2:3" x14ac:dyDescent="0.35">
      <c r="B36975"/>
      <c r="C36975"/>
    </row>
    <row r="36976" spans="2:3" x14ac:dyDescent="0.35">
      <c r="B36976"/>
      <c r="C36976"/>
    </row>
    <row r="36977" spans="2:3" x14ac:dyDescent="0.35">
      <c r="B36977"/>
      <c r="C36977"/>
    </row>
    <row r="36978" spans="2:3" x14ac:dyDescent="0.35">
      <c r="B36978"/>
      <c r="C36978"/>
    </row>
    <row r="36979" spans="2:3" x14ac:dyDescent="0.35">
      <c r="B36979"/>
      <c r="C36979"/>
    </row>
    <row r="36980" spans="2:3" x14ac:dyDescent="0.35">
      <c r="B36980"/>
      <c r="C36980"/>
    </row>
    <row r="36981" spans="2:3" x14ac:dyDescent="0.35">
      <c r="B36981"/>
      <c r="C36981"/>
    </row>
    <row r="36982" spans="2:3" x14ac:dyDescent="0.35">
      <c r="B36982"/>
      <c r="C36982"/>
    </row>
    <row r="36983" spans="2:3" x14ac:dyDescent="0.35">
      <c r="B36983"/>
      <c r="C36983"/>
    </row>
    <row r="36984" spans="2:3" x14ac:dyDescent="0.35">
      <c r="B36984"/>
      <c r="C36984"/>
    </row>
    <row r="36985" spans="2:3" x14ac:dyDescent="0.35">
      <c r="B36985"/>
      <c r="C36985"/>
    </row>
    <row r="36986" spans="2:3" x14ac:dyDescent="0.35">
      <c r="B36986"/>
      <c r="C36986"/>
    </row>
    <row r="36987" spans="2:3" x14ac:dyDescent="0.35">
      <c r="B36987"/>
      <c r="C36987"/>
    </row>
    <row r="36988" spans="2:3" x14ac:dyDescent="0.35">
      <c r="B36988"/>
      <c r="C36988"/>
    </row>
    <row r="36989" spans="2:3" x14ac:dyDescent="0.35">
      <c r="B36989"/>
      <c r="C36989"/>
    </row>
    <row r="36990" spans="2:3" x14ac:dyDescent="0.35">
      <c r="B36990"/>
      <c r="C36990"/>
    </row>
    <row r="36991" spans="2:3" x14ac:dyDescent="0.35">
      <c r="B36991"/>
      <c r="C36991"/>
    </row>
    <row r="36992" spans="2:3" x14ac:dyDescent="0.35">
      <c r="B36992"/>
      <c r="C36992"/>
    </row>
    <row r="36993" spans="2:3" x14ac:dyDescent="0.35">
      <c r="B36993"/>
      <c r="C36993"/>
    </row>
    <row r="36994" spans="2:3" x14ac:dyDescent="0.35">
      <c r="B36994"/>
      <c r="C36994"/>
    </row>
    <row r="36995" spans="2:3" x14ac:dyDescent="0.35">
      <c r="B36995"/>
      <c r="C36995"/>
    </row>
    <row r="36996" spans="2:3" x14ac:dyDescent="0.35">
      <c r="B36996"/>
      <c r="C36996"/>
    </row>
    <row r="36997" spans="2:3" x14ac:dyDescent="0.35">
      <c r="B36997"/>
      <c r="C36997"/>
    </row>
    <row r="36998" spans="2:3" x14ac:dyDescent="0.35">
      <c r="B36998"/>
      <c r="C36998"/>
    </row>
    <row r="36999" spans="2:3" x14ac:dyDescent="0.35">
      <c r="B36999"/>
      <c r="C36999"/>
    </row>
    <row r="37000" spans="2:3" x14ac:dyDescent="0.35">
      <c r="B37000"/>
      <c r="C37000"/>
    </row>
    <row r="37001" spans="2:3" x14ac:dyDescent="0.35">
      <c r="B37001"/>
      <c r="C37001"/>
    </row>
    <row r="37002" spans="2:3" x14ac:dyDescent="0.35">
      <c r="B37002"/>
      <c r="C37002"/>
    </row>
    <row r="37003" spans="2:3" x14ac:dyDescent="0.35">
      <c r="B37003"/>
      <c r="C37003"/>
    </row>
    <row r="37004" spans="2:3" x14ac:dyDescent="0.35">
      <c r="B37004"/>
      <c r="C37004"/>
    </row>
    <row r="37005" spans="2:3" x14ac:dyDescent="0.35">
      <c r="B37005"/>
      <c r="C37005"/>
    </row>
    <row r="37006" spans="2:3" x14ac:dyDescent="0.35">
      <c r="B37006"/>
      <c r="C37006"/>
    </row>
    <row r="37007" spans="2:3" x14ac:dyDescent="0.35">
      <c r="B37007"/>
      <c r="C37007"/>
    </row>
    <row r="37008" spans="2:3" x14ac:dyDescent="0.35">
      <c r="B37008"/>
      <c r="C37008"/>
    </row>
    <row r="37009" spans="2:3" x14ac:dyDescent="0.35">
      <c r="B37009"/>
      <c r="C37009"/>
    </row>
    <row r="37010" spans="2:3" x14ac:dyDescent="0.35">
      <c r="B37010"/>
      <c r="C37010"/>
    </row>
    <row r="37011" spans="2:3" x14ac:dyDescent="0.35">
      <c r="B37011"/>
      <c r="C37011"/>
    </row>
    <row r="37012" spans="2:3" x14ac:dyDescent="0.35">
      <c r="B37012"/>
      <c r="C37012"/>
    </row>
    <row r="37013" spans="2:3" x14ac:dyDescent="0.35">
      <c r="B37013"/>
      <c r="C37013"/>
    </row>
    <row r="37014" spans="2:3" x14ac:dyDescent="0.35">
      <c r="B37014"/>
      <c r="C37014"/>
    </row>
    <row r="37015" spans="2:3" x14ac:dyDescent="0.35">
      <c r="B37015"/>
      <c r="C37015"/>
    </row>
    <row r="37016" spans="2:3" x14ac:dyDescent="0.35">
      <c r="B37016"/>
      <c r="C37016"/>
    </row>
    <row r="37017" spans="2:3" x14ac:dyDescent="0.35">
      <c r="B37017"/>
      <c r="C37017"/>
    </row>
    <row r="37018" spans="2:3" x14ac:dyDescent="0.35">
      <c r="B37018"/>
      <c r="C37018"/>
    </row>
    <row r="37019" spans="2:3" x14ac:dyDescent="0.35">
      <c r="B37019"/>
      <c r="C37019"/>
    </row>
    <row r="37020" spans="2:3" x14ac:dyDescent="0.35">
      <c r="B37020"/>
      <c r="C37020"/>
    </row>
    <row r="37021" spans="2:3" x14ac:dyDescent="0.35">
      <c r="B37021"/>
      <c r="C37021"/>
    </row>
    <row r="37022" spans="2:3" x14ac:dyDescent="0.35">
      <c r="B37022"/>
      <c r="C37022"/>
    </row>
    <row r="37023" spans="2:3" x14ac:dyDescent="0.35">
      <c r="B37023"/>
      <c r="C37023"/>
    </row>
    <row r="37024" spans="2:3" x14ac:dyDescent="0.35">
      <c r="B37024"/>
      <c r="C37024"/>
    </row>
    <row r="37025" spans="2:3" x14ac:dyDescent="0.35">
      <c r="B37025"/>
      <c r="C37025"/>
    </row>
    <row r="37026" spans="2:3" x14ac:dyDescent="0.35">
      <c r="B37026"/>
      <c r="C37026"/>
    </row>
    <row r="37027" spans="2:3" x14ac:dyDescent="0.35">
      <c r="B37027"/>
      <c r="C37027"/>
    </row>
    <row r="37028" spans="2:3" x14ac:dyDescent="0.35">
      <c r="B37028"/>
      <c r="C37028"/>
    </row>
    <row r="37029" spans="2:3" x14ac:dyDescent="0.35">
      <c r="B37029"/>
      <c r="C37029"/>
    </row>
    <row r="37030" spans="2:3" x14ac:dyDescent="0.35">
      <c r="B37030"/>
      <c r="C37030"/>
    </row>
    <row r="37031" spans="2:3" x14ac:dyDescent="0.35">
      <c r="B37031"/>
      <c r="C37031"/>
    </row>
    <row r="37032" spans="2:3" x14ac:dyDescent="0.35">
      <c r="B37032"/>
      <c r="C37032"/>
    </row>
    <row r="37033" spans="2:3" x14ac:dyDescent="0.35">
      <c r="B37033"/>
      <c r="C37033"/>
    </row>
    <row r="37034" spans="2:3" x14ac:dyDescent="0.35">
      <c r="B37034"/>
      <c r="C37034"/>
    </row>
    <row r="37035" spans="2:3" x14ac:dyDescent="0.35">
      <c r="B37035"/>
      <c r="C37035"/>
    </row>
    <row r="37036" spans="2:3" x14ac:dyDescent="0.35">
      <c r="B37036"/>
      <c r="C37036"/>
    </row>
    <row r="37037" spans="2:3" x14ac:dyDescent="0.35">
      <c r="B37037"/>
      <c r="C37037"/>
    </row>
    <row r="37038" spans="2:3" x14ac:dyDescent="0.35">
      <c r="B37038"/>
      <c r="C37038"/>
    </row>
    <row r="37039" spans="2:3" x14ac:dyDescent="0.35">
      <c r="B37039"/>
      <c r="C37039"/>
    </row>
    <row r="37040" spans="2:3" x14ac:dyDescent="0.35">
      <c r="B37040"/>
      <c r="C37040"/>
    </row>
    <row r="37041" spans="2:3" x14ac:dyDescent="0.35">
      <c r="B37041"/>
      <c r="C37041"/>
    </row>
    <row r="37042" spans="2:3" x14ac:dyDescent="0.35">
      <c r="B37042"/>
      <c r="C37042"/>
    </row>
    <row r="37043" spans="2:3" x14ac:dyDescent="0.35">
      <c r="B37043"/>
      <c r="C37043"/>
    </row>
    <row r="37044" spans="2:3" x14ac:dyDescent="0.35">
      <c r="B37044"/>
      <c r="C37044"/>
    </row>
    <row r="37045" spans="2:3" x14ac:dyDescent="0.35">
      <c r="B37045"/>
      <c r="C37045"/>
    </row>
    <row r="37046" spans="2:3" x14ac:dyDescent="0.35">
      <c r="B37046"/>
      <c r="C37046"/>
    </row>
    <row r="37047" spans="2:3" x14ac:dyDescent="0.35">
      <c r="B37047"/>
      <c r="C37047"/>
    </row>
    <row r="37048" spans="2:3" x14ac:dyDescent="0.35">
      <c r="B37048"/>
      <c r="C37048"/>
    </row>
    <row r="37049" spans="2:3" x14ac:dyDescent="0.35">
      <c r="B37049"/>
      <c r="C37049"/>
    </row>
    <row r="37050" spans="2:3" x14ac:dyDescent="0.35">
      <c r="B37050"/>
      <c r="C37050"/>
    </row>
    <row r="37051" spans="2:3" x14ac:dyDescent="0.35">
      <c r="B37051"/>
      <c r="C37051"/>
    </row>
    <row r="37052" spans="2:3" x14ac:dyDescent="0.35">
      <c r="B37052"/>
      <c r="C37052"/>
    </row>
    <row r="37053" spans="2:3" x14ac:dyDescent="0.35">
      <c r="B37053"/>
      <c r="C37053"/>
    </row>
    <row r="37054" spans="2:3" x14ac:dyDescent="0.35">
      <c r="B37054"/>
      <c r="C37054"/>
    </row>
    <row r="37055" spans="2:3" x14ac:dyDescent="0.35">
      <c r="B37055"/>
      <c r="C37055"/>
    </row>
    <row r="37056" spans="2:3" x14ac:dyDescent="0.35">
      <c r="B37056"/>
      <c r="C37056"/>
    </row>
    <row r="37057" spans="2:3" x14ac:dyDescent="0.35">
      <c r="B37057"/>
      <c r="C37057"/>
    </row>
    <row r="37058" spans="2:3" x14ac:dyDescent="0.35">
      <c r="B37058"/>
      <c r="C37058"/>
    </row>
    <row r="37059" spans="2:3" x14ac:dyDescent="0.35">
      <c r="B37059"/>
      <c r="C37059"/>
    </row>
    <row r="37060" spans="2:3" x14ac:dyDescent="0.35">
      <c r="B37060"/>
      <c r="C37060"/>
    </row>
    <row r="37061" spans="2:3" x14ac:dyDescent="0.35">
      <c r="B37061"/>
      <c r="C37061"/>
    </row>
    <row r="37062" spans="2:3" x14ac:dyDescent="0.35">
      <c r="B37062"/>
      <c r="C37062"/>
    </row>
    <row r="37063" spans="2:3" x14ac:dyDescent="0.35">
      <c r="B37063"/>
      <c r="C37063"/>
    </row>
    <row r="37064" spans="2:3" x14ac:dyDescent="0.35">
      <c r="B37064"/>
      <c r="C37064"/>
    </row>
    <row r="37065" spans="2:3" x14ac:dyDescent="0.35">
      <c r="B37065"/>
      <c r="C37065"/>
    </row>
    <row r="37066" spans="2:3" x14ac:dyDescent="0.35">
      <c r="B37066"/>
      <c r="C37066"/>
    </row>
    <row r="37067" spans="2:3" x14ac:dyDescent="0.35">
      <c r="B37067"/>
      <c r="C37067"/>
    </row>
    <row r="37068" spans="2:3" x14ac:dyDescent="0.35">
      <c r="B37068"/>
      <c r="C37068"/>
    </row>
    <row r="37069" spans="2:3" x14ac:dyDescent="0.35">
      <c r="B37069"/>
      <c r="C37069"/>
    </row>
    <row r="37070" spans="2:3" x14ac:dyDescent="0.35">
      <c r="B37070"/>
      <c r="C37070"/>
    </row>
    <row r="37071" spans="2:3" x14ac:dyDescent="0.35">
      <c r="B37071"/>
      <c r="C37071"/>
    </row>
    <row r="37072" spans="2:3" x14ac:dyDescent="0.35">
      <c r="B37072"/>
      <c r="C37072"/>
    </row>
    <row r="37073" spans="2:3" x14ac:dyDescent="0.35">
      <c r="B37073"/>
      <c r="C37073"/>
    </row>
    <row r="37074" spans="2:3" x14ac:dyDescent="0.35">
      <c r="B37074"/>
      <c r="C37074"/>
    </row>
    <row r="37075" spans="2:3" x14ac:dyDescent="0.35">
      <c r="B37075"/>
      <c r="C37075"/>
    </row>
    <row r="37076" spans="2:3" x14ac:dyDescent="0.35">
      <c r="B37076"/>
      <c r="C37076"/>
    </row>
    <row r="37077" spans="2:3" x14ac:dyDescent="0.35">
      <c r="B37077"/>
      <c r="C37077"/>
    </row>
    <row r="37078" spans="2:3" x14ac:dyDescent="0.35">
      <c r="B37078"/>
      <c r="C37078"/>
    </row>
    <row r="37079" spans="2:3" x14ac:dyDescent="0.35">
      <c r="B37079"/>
      <c r="C37079"/>
    </row>
    <row r="37080" spans="2:3" x14ac:dyDescent="0.35">
      <c r="B37080"/>
      <c r="C37080"/>
    </row>
    <row r="37081" spans="2:3" x14ac:dyDescent="0.35">
      <c r="B37081"/>
      <c r="C37081"/>
    </row>
    <row r="37082" spans="2:3" x14ac:dyDescent="0.35">
      <c r="B37082"/>
      <c r="C37082"/>
    </row>
    <row r="37083" spans="2:3" x14ac:dyDescent="0.35">
      <c r="B37083"/>
      <c r="C37083"/>
    </row>
    <row r="37084" spans="2:3" x14ac:dyDescent="0.35">
      <c r="B37084"/>
      <c r="C37084"/>
    </row>
    <row r="37085" spans="2:3" x14ac:dyDescent="0.35">
      <c r="B37085"/>
      <c r="C37085"/>
    </row>
    <row r="37086" spans="2:3" x14ac:dyDescent="0.35">
      <c r="B37086"/>
      <c r="C37086"/>
    </row>
    <row r="37087" spans="2:3" x14ac:dyDescent="0.35">
      <c r="B37087"/>
      <c r="C37087"/>
    </row>
    <row r="37088" spans="2:3" x14ac:dyDescent="0.35">
      <c r="B37088"/>
      <c r="C37088"/>
    </row>
    <row r="37089" spans="2:3" x14ac:dyDescent="0.35">
      <c r="B37089"/>
      <c r="C37089"/>
    </row>
    <row r="37090" spans="2:3" x14ac:dyDescent="0.35">
      <c r="B37090"/>
      <c r="C37090"/>
    </row>
    <row r="37091" spans="2:3" x14ac:dyDescent="0.35">
      <c r="B37091"/>
      <c r="C37091"/>
    </row>
    <row r="37092" spans="2:3" x14ac:dyDescent="0.35">
      <c r="B37092"/>
      <c r="C37092"/>
    </row>
    <row r="37093" spans="2:3" x14ac:dyDescent="0.35">
      <c r="B37093"/>
      <c r="C37093"/>
    </row>
    <row r="37094" spans="2:3" x14ac:dyDescent="0.35">
      <c r="B37094"/>
      <c r="C37094"/>
    </row>
    <row r="37095" spans="2:3" x14ac:dyDescent="0.35">
      <c r="B37095"/>
      <c r="C37095"/>
    </row>
    <row r="37096" spans="2:3" x14ac:dyDescent="0.35">
      <c r="B37096"/>
      <c r="C37096"/>
    </row>
    <row r="37097" spans="2:3" x14ac:dyDescent="0.35">
      <c r="B37097"/>
      <c r="C37097"/>
    </row>
    <row r="37098" spans="2:3" x14ac:dyDescent="0.35">
      <c r="B37098"/>
      <c r="C37098"/>
    </row>
    <row r="37099" spans="2:3" x14ac:dyDescent="0.35">
      <c r="B37099"/>
      <c r="C37099"/>
    </row>
    <row r="37100" spans="2:3" x14ac:dyDescent="0.35">
      <c r="B37100"/>
      <c r="C37100"/>
    </row>
    <row r="37101" spans="2:3" x14ac:dyDescent="0.35">
      <c r="B37101"/>
      <c r="C37101"/>
    </row>
    <row r="37102" spans="2:3" x14ac:dyDescent="0.35">
      <c r="B37102"/>
      <c r="C37102"/>
    </row>
    <row r="37103" spans="2:3" x14ac:dyDescent="0.35">
      <c r="B37103"/>
      <c r="C37103"/>
    </row>
    <row r="37104" spans="2:3" x14ac:dyDescent="0.35">
      <c r="B37104"/>
      <c r="C37104"/>
    </row>
    <row r="37105" spans="2:3" x14ac:dyDescent="0.35">
      <c r="B37105"/>
      <c r="C37105"/>
    </row>
    <row r="37106" spans="2:3" x14ac:dyDescent="0.35">
      <c r="B37106"/>
      <c r="C37106"/>
    </row>
    <row r="37107" spans="2:3" x14ac:dyDescent="0.35">
      <c r="B37107"/>
      <c r="C37107"/>
    </row>
    <row r="37108" spans="2:3" x14ac:dyDescent="0.35">
      <c r="B37108"/>
      <c r="C37108"/>
    </row>
    <row r="37109" spans="2:3" x14ac:dyDescent="0.35">
      <c r="B37109"/>
      <c r="C37109"/>
    </row>
    <row r="37110" spans="2:3" x14ac:dyDescent="0.35">
      <c r="B37110"/>
      <c r="C37110"/>
    </row>
    <row r="37111" spans="2:3" x14ac:dyDescent="0.35">
      <c r="B37111"/>
      <c r="C37111"/>
    </row>
    <row r="37112" spans="2:3" x14ac:dyDescent="0.35">
      <c r="B37112"/>
      <c r="C37112"/>
    </row>
    <row r="37113" spans="2:3" x14ac:dyDescent="0.35">
      <c r="B37113"/>
      <c r="C37113"/>
    </row>
    <row r="37114" spans="2:3" x14ac:dyDescent="0.35">
      <c r="B37114"/>
      <c r="C37114"/>
    </row>
    <row r="37115" spans="2:3" x14ac:dyDescent="0.35">
      <c r="B37115"/>
      <c r="C37115"/>
    </row>
    <row r="37116" spans="2:3" x14ac:dyDescent="0.35">
      <c r="B37116"/>
      <c r="C37116"/>
    </row>
    <row r="37117" spans="2:3" x14ac:dyDescent="0.35">
      <c r="B37117"/>
      <c r="C37117"/>
    </row>
    <row r="37118" spans="2:3" x14ac:dyDescent="0.35">
      <c r="B37118"/>
      <c r="C37118"/>
    </row>
    <row r="37119" spans="2:3" x14ac:dyDescent="0.35">
      <c r="B37119"/>
      <c r="C37119"/>
    </row>
    <row r="37120" spans="2:3" x14ac:dyDescent="0.35">
      <c r="B37120"/>
      <c r="C37120"/>
    </row>
    <row r="37121" spans="2:3" x14ac:dyDescent="0.35">
      <c r="B37121"/>
      <c r="C37121"/>
    </row>
    <row r="37122" spans="2:3" x14ac:dyDescent="0.35">
      <c r="B37122"/>
      <c r="C37122"/>
    </row>
    <row r="37123" spans="2:3" x14ac:dyDescent="0.35">
      <c r="B37123"/>
      <c r="C37123"/>
    </row>
    <row r="37124" spans="2:3" x14ac:dyDescent="0.35">
      <c r="B37124"/>
      <c r="C37124"/>
    </row>
    <row r="37125" spans="2:3" x14ac:dyDescent="0.35">
      <c r="B37125"/>
      <c r="C37125"/>
    </row>
    <row r="37126" spans="2:3" x14ac:dyDescent="0.35">
      <c r="B37126"/>
      <c r="C37126"/>
    </row>
    <row r="37127" spans="2:3" x14ac:dyDescent="0.35">
      <c r="B37127"/>
      <c r="C37127"/>
    </row>
    <row r="37128" spans="2:3" x14ac:dyDescent="0.35">
      <c r="B37128"/>
      <c r="C37128"/>
    </row>
    <row r="37129" spans="2:3" x14ac:dyDescent="0.35">
      <c r="B37129"/>
      <c r="C37129"/>
    </row>
    <row r="37130" spans="2:3" x14ac:dyDescent="0.35">
      <c r="B37130"/>
      <c r="C37130"/>
    </row>
    <row r="37131" spans="2:3" x14ac:dyDescent="0.35">
      <c r="B37131"/>
      <c r="C37131"/>
    </row>
    <row r="37132" spans="2:3" x14ac:dyDescent="0.35">
      <c r="B37132"/>
      <c r="C37132"/>
    </row>
    <row r="37133" spans="2:3" x14ac:dyDescent="0.35">
      <c r="B37133"/>
      <c r="C37133"/>
    </row>
    <row r="37134" spans="2:3" x14ac:dyDescent="0.35">
      <c r="B37134"/>
      <c r="C37134"/>
    </row>
    <row r="37135" spans="2:3" x14ac:dyDescent="0.35">
      <c r="B37135"/>
      <c r="C37135"/>
    </row>
    <row r="37136" spans="2:3" x14ac:dyDescent="0.35">
      <c r="B37136"/>
      <c r="C37136"/>
    </row>
    <row r="37137" spans="2:3" x14ac:dyDescent="0.35">
      <c r="B37137"/>
      <c r="C37137"/>
    </row>
    <row r="37138" spans="2:3" x14ac:dyDescent="0.35">
      <c r="B37138"/>
      <c r="C37138"/>
    </row>
    <row r="37139" spans="2:3" x14ac:dyDescent="0.35">
      <c r="B37139"/>
      <c r="C37139"/>
    </row>
    <row r="37140" spans="2:3" x14ac:dyDescent="0.35">
      <c r="B37140"/>
      <c r="C37140"/>
    </row>
    <row r="37141" spans="2:3" x14ac:dyDescent="0.35">
      <c r="B37141"/>
      <c r="C37141"/>
    </row>
    <row r="37142" spans="2:3" x14ac:dyDescent="0.35">
      <c r="B37142"/>
      <c r="C37142"/>
    </row>
    <row r="37143" spans="2:3" x14ac:dyDescent="0.35">
      <c r="B37143"/>
      <c r="C37143"/>
    </row>
    <row r="37144" spans="2:3" x14ac:dyDescent="0.35">
      <c r="B37144"/>
      <c r="C37144"/>
    </row>
    <row r="37145" spans="2:3" x14ac:dyDescent="0.35">
      <c r="B37145"/>
      <c r="C37145"/>
    </row>
    <row r="37146" spans="2:3" x14ac:dyDescent="0.35">
      <c r="B37146"/>
      <c r="C37146"/>
    </row>
    <row r="37147" spans="2:3" x14ac:dyDescent="0.35">
      <c r="B37147"/>
      <c r="C37147"/>
    </row>
    <row r="37148" spans="2:3" x14ac:dyDescent="0.35">
      <c r="B37148"/>
      <c r="C37148"/>
    </row>
    <row r="37149" spans="2:3" x14ac:dyDescent="0.35">
      <c r="B37149"/>
      <c r="C37149"/>
    </row>
    <row r="37150" spans="2:3" x14ac:dyDescent="0.35">
      <c r="B37150"/>
      <c r="C37150"/>
    </row>
    <row r="37151" spans="2:3" x14ac:dyDescent="0.35">
      <c r="B37151"/>
      <c r="C37151"/>
    </row>
    <row r="37152" spans="2:3" x14ac:dyDescent="0.35">
      <c r="B37152"/>
      <c r="C37152"/>
    </row>
    <row r="37153" spans="2:3" x14ac:dyDescent="0.35">
      <c r="B37153"/>
      <c r="C37153"/>
    </row>
    <row r="37154" spans="2:3" x14ac:dyDescent="0.35">
      <c r="B37154"/>
      <c r="C37154"/>
    </row>
    <row r="37155" spans="2:3" x14ac:dyDescent="0.35">
      <c r="B37155"/>
      <c r="C37155"/>
    </row>
    <row r="37156" spans="2:3" x14ac:dyDescent="0.35">
      <c r="B37156"/>
      <c r="C37156"/>
    </row>
    <row r="37157" spans="2:3" x14ac:dyDescent="0.35">
      <c r="B37157"/>
      <c r="C37157"/>
    </row>
    <row r="37158" spans="2:3" x14ac:dyDescent="0.35">
      <c r="B37158"/>
      <c r="C37158"/>
    </row>
    <row r="37159" spans="2:3" x14ac:dyDescent="0.35">
      <c r="B37159"/>
      <c r="C37159"/>
    </row>
    <row r="37160" spans="2:3" x14ac:dyDescent="0.35">
      <c r="B37160"/>
      <c r="C37160"/>
    </row>
    <row r="37161" spans="2:3" x14ac:dyDescent="0.35">
      <c r="B37161"/>
      <c r="C37161"/>
    </row>
    <row r="37162" spans="2:3" x14ac:dyDescent="0.35">
      <c r="B37162"/>
      <c r="C37162"/>
    </row>
    <row r="37163" spans="2:3" x14ac:dyDescent="0.35">
      <c r="B37163"/>
      <c r="C37163"/>
    </row>
    <row r="37164" spans="2:3" x14ac:dyDescent="0.35">
      <c r="B37164"/>
      <c r="C37164"/>
    </row>
    <row r="37165" spans="2:3" x14ac:dyDescent="0.35">
      <c r="B37165"/>
      <c r="C37165"/>
    </row>
    <row r="37166" spans="2:3" x14ac:dyDescent="0.35">
      <c r="B37166"/>
      <c r="C37166"/>
    </row>
    <row r="37167" spans="2:3" x14ac:dyDescent="0.35">
      <c r="B37167"/>
      <c r="C37167"/>
    </row>
    <row r="37168" spans="2:3" x14ac:dyDescent="0.35">
      <c r="B37168"/>
      <c r="C37168"/>
    </row>
    <row r="37169" spans="2:3" x14ac:dyDescent="0.35">
      <c r="B37169"/>
      <c r="C37169"/>
    </row>
    <row r="37170" spans="2:3" x14ac:dyDescent="0.35">
      <c r="B37170"/>
      <c r="C37170"/>
    </row>
    <row r="37171" spans="2:3" x14ac:dyDescent="0.35">
      <c r="B37171"/>
      <c r="C37171"/>
    </row>
    <row r="37172" spans="2:3" x14ac:dyDescent="0.35">
      <c r="B37172"/>
      <c r="C37172"/>
    </row>
    <row r="37173" spans="2:3" x14ac:dyDescent="0.35">
      <c r="B37173"/>
      <c r="C37173"/>
    </row>
    <row r="37174" spans="2:3" x14ac:dyDescent="0.35">
      <c r="B37174"/>
      <c r="C37174"/>
    </row>
    <row r="37175" spans="2:3" x14ac:dyDescent="0.35">
      <c r="B37175"/>
      <c r="C37175"/>
    </row>
    <row r="37176" spans="2:3" x14ac:dyDescent="0.35">
      <c r="B37176"/>
      <c r="C37176"/>
    </row>
    <row r="37177" spans="2:3" x14ac:dyDescent="0.35">
      <c r="B37177"/>
      <c r="C37177"/>
    </row>
    <row r="37178" spans="2:3" x14ac:dyDescent="0.35">
      <c r="B37178"/>
      <c r="C37178"/>
    </row>
    <row r="37179" spans="2:3" x14ac:dyDescent="0.35">
      <c r="B37179"/>
      <c r="C37179"/>
    </row>
    <row r="37180" spans="2:3" x14ac:dyDescent="0.35">
      <c r="B37180"/>
      <c r="C37180"/>
    </row>
    <row r="37181" spans="2:3" x14ac:dyDescent="0.35">
      <c r="B37181"/>
      <c r="C37181"/>
    </row>
    <row r="37182" spans="2:3" x14ac:dyDescent="0.35">
      <c r="B37182"/>
      <c r="C37182"/>
    </row>
    <row r="37183" spans="2:3" x14ac:dyDescent="0.35">
      <c r="B37183"/>
      <c r="C37183"/>
    </row>
    <row r="37184" spans="2:3" x14ac:dyDescent="0.35">
      <c r="B37184"/>
      <c r="C37184"/>
    </row>
    <row r="37185" spans="2:3" x14ac:dyDescent="0.35">
      <c r="B37185"/>
      <c r="C37185"/>
    </row>
    <row r="37186" spans="2:3" x14ac:dyDescent="0.35">
      <c r="B37186"/>
      <c r="C37186"/>
    </row>
    <row r="37187" spans="2:3" x14ac:dyDescent="0.35">
      <c r="B37187"/>
      <c r="C37187"/>
    </row>
    <row r="37188" spans="2:3" x14ac:dyDescent="0.35">
      <c r="B37188"/>
      <c r="C37188"/>
    </row>
    <row r="37189" spans="2:3" x14ac:dyDescent="0.35">
      <c r="B37189"/>
      <c r="C37189"/>
    </row>
    <row r="37190" spans="2:3" x14ac:dyDescent="0.35">
      <c r="B37190"/>
      <c r="C37190"/>
    </row>
    <row r="37191" spans="2:3" x14ac:dyDescent="0.35">
      <c r="B37191"/>
      <c r="C37191"/>
    </row>
    <row r="37192" spans="2:3" x14ac:dyDescent="0.35">
      <c r="B37192"/>
      <c r="C37192"/>
    </row>
    <row r="37193" spans="2:3" x14ac:dyDescent="0.35">
      <c r="B37193"/>
      <c r="C37193"/>
    </row>
    <row r="37194" spans="2:3" x14ac:dyDescent="0.35">
      <c r="B37194"/>
      <c r="C37194"/>
    </row>
    <row r="37195" spans="2:3" x14ac:dyDescent="0.35">
      <c r="B37195"/>
      <c r="C37195"/>
    </row>
    <row r="37196" spans="2:3" x14ac:dyDescent="0.35">
      <c r="B37196"/>
      <c r="C37196"/>
    </row>
    <row r="37197" spans="2:3" x14ac:dyDescent="0.35">
      <c r="B37197"/>
      <c r="C37197"/>
    </row>
    <row r="37198" spans="2:3" x14ac:dyDescent="0.35">
      <c r="B37198"/>
      <c r="C37198"/>
    </row>
    <row r="37199" spans="2:3" x14ac:dyDescent="0.35">
      <c r="B37199"/>
      <c r="C37199"/>
    </row>
    <row r="37200" spans="2:3" x14ac:dyDescent="0.35">
      <c r="B37200"/>
      <c r="C37200"/>
    </row>
    <row r="37201" spans="2:3" x14ac:dyDescent="0.35">
      <c r="B37201"/>
      <c r="C37201"/>
    </row>
    <row r="37202" spans="2:3" x14ac:dyDescent="0.35">
      <c r="B37202"/>
      <c r="C37202"/>
    </row>
    <row r="37203" spans="2:3" x14ac:dyDescent="0.35">
      <c r="B37203"/>
      <c r="C37203"/>
    </row>
    <row r="37204" spans="2:3" x14ac:dyDescent="0.35">
      <c r="B37204"/>
      <c r="C37204"/>
    </row>
    <row r="37205" spans="2:3" x14ac:dyDescent="0.35">
      <c r="B37205"/>
      <c r="C37205"/>
    </row>
    <row r="37206" spans="2:3" x14ac:dyDescent="0.35">
      <c r="B37206"/>
      <c r="C37206"/>
    </row>
    <row r="37207" spans="2:3" x14ac:dyDescent="0.35">
      <c r="B37207"/>
      <c r="C37207"/>
    </row>
    <row r="37208" spans="2:3" x14ac:dyDescent="0.35">
      <c r="B37208"/>
      <c r="C37208"/>
    </row>
    <row r="37209" spans="2:3" x14ac:dyDescent="0.35">
      <c r="B37209"/>
      <c r="C37209"/>
    </row>
    <row r="37210" spans="2:3" x14ac:dyDescent="0.35">
      <c r="B37210"/>
      <c r="C37210"/>
    </row>
    <row r="37211" spans="2:3" x14ac:dyDescent="0.35">
      <c r="B37211"/>
      <c r="C37211"/>
    </row>
    <row r="37212" spans="2:3" x14ac:dyDescent="0.35">
      <c r="B37212"/>
      <c r="C37212"/>
    </row>
    <row r="37213" spans="2:3" x14ac:dyDescent="0.35">
      <c r="B37213"/>
      <c r="C37213"/>
    </row>
    <row r="37214" spans="2:3" x14ac:dyDescent="0.35">
      <c r="B37214"/>
      <c r="C37214"/>
    </row>
    <row r="37215" spans="2:3" x14ac:dyDescent="0.35">
      <c r="B37215"/>
      <c r="C37215"/>
    </row>
    <row r="37216" spans="2:3" x14ac:dyDescent="0.35">
      <c r="B37216"/>
      <c r="C37216"/>
    </row>
    <row r="37217" spans="2:3" x14ac:dyDescent="0.35">
      <c r="B37217"/>
      <c r="C37217"/>
    </row>
    <row r="37218" spans="2:3" x14ac:dyDescent="0.35">
      <c r="B37218"/>
      <c r="C37218"/>
    </row>
    <row r="37219" spans="2:3" x14ac:dyDescent="0.35">
      <c r="B37219"/>
      <c r="C37219"/>
    </row>
    <row r="37220" spans="2:3" x14ac:dyDescent="0.35">
      <c r="B37220"/>
      <c r="C37220"/>
    </row>
    <row r="37221" spans="2:3" x14ac:dyDescent="0.35">
      <c r="B37221"/>
      <c r="C37221"/>
    </row>
    <row r="37222" spans="2:3" x14ac:dyDescent="0.35">
      <c r="B37222"/>
      <c r="C37222"/>
    </row>
    <row r="37223" spans="2:3" x14ac:dyDescent="0.35">
      <c r="B37223"/>
      <c r="C37223"/>
    </row>
    <row r="37224" spans="2:3" x14ac:dyDescent="0.35">
      <c r="B37224"/>
      <c r="C37224"/>
    </row>
    <row r="37225" spans="2:3" x14ac:dyDescent="0.35">
      <c r="B37225"/>
      <c r="C37225"/>
    </row>
    <row r="37226" spans="2:3" x14ac:dyDescent="0.35">
      <c r="B37226"/>
      <c r="C37226"/>
    </row>
    <row r="37227" spans="2:3" x14ac:dyDescent="0.35">
      <c r="B37227"/>
      <c r="C37227"/>
    </row>
    <row r="37228" spans="2:3" x14ac:dyDescent="0.35">
      <c r="B37228"/>
      <c r="C37228"/>
    </row>
    <row r="37229" spans="2:3" x14ac:dyDescent="0.35">
      <c r="B37229"/>
      <c r="C37229"/>
    </row>
    <row r="37230" spans="2:3" x14ac:dyDescent="0.35">
      <c r="B37230"/>
      <c r="C37230"/>
    </row>
    <row r="37231" spans="2:3" x14ac:dyDescent="0.35">
      <c r="B37231"/>
      <c r="C37231"/>
    </row>
    <row r="37232" spans="2:3" x14ac:dyDescent="0.35">
      <c r="B37232"/>
      <c r="C37232"/>
    </row>
    <row r="37233" spans="2:3" x14ac:dyDescent="0.35">
      <c r="B37233"/>
      <c r="C37233"/>
    </row>
    <row r="37234" spans="2:3" x14ac:dyDescent="0.35">
      <c r="B37234"/>
      <c r="C37234"/>
    </row>
    <row r="37235" spans="2:3" x14ac:dyDescent="0.35">
      <c r="B37235"/>
      <c r="C37235"/>
    </row>
    <row r="37236" spans="2:3" x14ac:dyDescent="0.35">
      <c r="B37236"/>
      <c r="C37236"/>
    </row>
    <row r="37237" spans="2:3" x14ac:dyDescent="0.35">
      <c r="B37237"/>
      <c r="C37237"/>
    </row>
    <row r="37238" spans="2:3" x14ac:dyDescent="0.35">
      <c r="B37238"/>
      <c r="C37238"/>
    </row>
    <row r="37239" spans="2:3" x14ac:dyDescent="0.35">
      <c r="B37239"/>
      <c r="C37239"/>
    </row>
    <row r="37240" spans="2:3" x14ac:dyDescent="0.35">
      <c r="B37240"/>
      <c r="C37240"/>
    </row>
    <row r="37241" spans="2:3" x14ac:dyDescent="0.35">
      <c r="B37241"/>
      <c r="C37241"/>
    </row>
    <row r="37242" spans="2:3" x14ac:dyDescent="0.35">
      <c r="B37242"/>
      <c r="C37242"/>
    </row>
    <row r="37243" spans="2:3" x14ac:dyDescent="0.35">
      <c r="B37243"/>
      <c r="C37243"/>
    </row>
    <row r="37244" spans="2:3" x14ac:dyDescent="0.35">
      <c r="B37244"/>
      <c r="C37244"/>
    </row>
    <row r="37245" spans="2:3" x14ac:dyDescent="0.35">
      <c r="B37245"/>
      <c r="C37245"/>
    </row>
    <row r="37246" spans="2:3" x14ac:dyDescent="0.35">
      <c r="B37246"/>
      <c r="C37246"/>
    </row>
    <row r="37247" spans="2:3" x14ac:dyDescent="0.35">
      <c r="B37247"/>
      <c r="C37247"/>
    </row>
    <row r="37248" spans="2:3" x14ac:dyDescent="0.35">
      <c r="B37248"/>
      <c r="C37248"/>
    </row>
    <row r="37249" spans="2:3" x14ac:dyDescent="0.35">
      <c r="B37249"/>
      <c r="C37249"/>
    </row>
    <row r="37250" spans="2:3" x14ac:dyDescent="0.35">
      <c r="B37250"/>
      <c r="C37250"/>
    </row>
    <row r="37251" spans="2:3" x14ac:dyDescent="0.35">
      <c r="B37251"/>
      <c r="C37251"/>
    </row>
    <row r="37252" spans="2:3" x14ac:dyDescent="0.35">
      <c r="B37252"/>
      <c r="C37252"/>
    </row>
    <row r="37253" spans="2:3" x14ac:dyDescent="0.35">
      <c r="B37253"/>
      <c r="C37253"/>
    </row>
    <row r="37254" spans="2:3" x14ac:dyDescent="0.35">
      <c r="B37254"/>
      <c r="C37254"/>
    </row>
    <row r="37255" spans="2:3" x14ac:dyDescent="0.35">
      <c r="B37255"/>
      <c r="C37255"/>
    </row>
    <row r="37256" spans="2:3" x14ac:dyDescent="0.35">
      <c r="B37256"/>
      <c r="C37256"/>
    </row>
    <row r="37257" spans="2:3" x14ac:dyDescent="0.35">
      <c r="B37257"/>
      <c r="C37257"/>
    </row>
    <row r="37258" spans="2:3" x14ac:dyDescent="0.35">
      <c r="B37258"/>
      <c r="C37258"/>
    </row>
    <row r="37259" spans="2:3" x14ac:dyDescent="0.35">
      <c r="B37259"/>
      <c r="C37259"/>
    </row>
    <row r="37260" spans="2:3" x14ac:dyDescent="0.35">
      <c r="B37260"/>
      <c r="C37260"/>
    </row>
    <row r="37261" spans="2:3" x14ac:dyDescent="0.35">
      <c r="B37261"/>
      <c r="C37261"/>
    </row>
    <row r="37262" spans="2:3" x14ac:dyDescent="0.35">
      <c r="B37262"/>
      <c r="C37262"/>
    </row>
    <row r="37263" spans="2:3" x14ac:dyDescent="0.35">
      <c r="B37263"/>
      <c r="C37263"/>
    </row>
    <row r="37264" spans="2:3" x14ac:dyDescent="0.35">
      <c r="B37264"/>
      <c r="C37264"/>
    </row>
    <row r="37265" spans="2:3" x14ac:dyDescent="0.35">
      <c r="B37265"/>
      <c r="C37265"/>
    </row>
    <row r="37266" spans="2:3" x14ac:dyDescent="0.35">
      <c r="B37266"/>
      <c r="C37266"/>
    </row>
    <row r="37267" spans="2:3" x14ac:dyDescent="0.35">
      <c r="B37267"/>
      <c r="C37267"/>
    </row>
    <row r="37268" spans="2:3" x14ac:dyDescent="0.35">
      <c r="B37268"/>
      <c r="C37268"/>
    </row>
    <row r="37269" spans="2:3" x14ac:dyDescent="0.35">
      <c r="B37269"/>
      <c r="C37269"/>
    </row>
    <row r="37270" spans="2:3" x14ac:dyDescent="0.35">
      <c r="B37270"/>
      <c r="C37270"/>
    </row>
    <row r="37271" spans="2:3" x14ac:dyDescent="0.35">
      <c r="B37271"/>
      <c r="C37271"/>
    </row>
    <row r="37272" spans="2:3" x14ac:dyDescent="0.35">
      <c r="B37272"/>
      <c r="C37272"/>
    </row>
    <row r="37273" spans="2:3" x14ac:dyDescent="0.35">
      <c r="B37273"/>
      <c r="C37273"/>
    </row>
    <row r="37274" spans="2:3" x14ac:dyDescent="0.35">
      <c r="B37274"/>
      <c r="C37274"/>
    </row>
    <row r="37275" spans="2:3" x14ac:dyDescent="0.35">
      <c r="B37275"/>
      <c r="C37275"/>
    </row>
    <row r="37276" spans="2:3" x14ac:dyDescent="0.35">
      <c r="B37276"/>
      <c r="C37276"/>
    </row>
    <row r="37277" spans="2:3" x14ac:dyDescent="0.35">
      <c r="B37277"/>
      <c r="C37277"/>
    </row>
    <row r="37278" spans="2:3" x14ac:dyDescent="0.35">
      <c r="B37278"/>
      <c r="C37278"/>
    </row>
    <row r="37279" spans="2:3" x14ac:dyDescent="0.35">
      <c r="B37279"/>
      <c r="C37279"/>
    </row>
    <row r="37280" spans="2:3" x14ac:dyDescent="0.35">
      <c r="B37280"/>
      <c r="C37280"/>
    </row>
    <row r="37281" spans="2:3" x14ac:dyDescent="0.35">
      <c r="B37281"/>
      <c r="C37281"/>
    </row>
    <row r="37282" spans="2:3" x14ac:dyDescent="0.35">
      <c r="B37282"/>
      <c r="C37282"/>
    </row>
    <row r="37283" spans="2:3" x14ac:dyDescent="0.35">
      <c r="B37283"/>
      <c r="C37283"/>
    </row>
    <row r="37284" spans="2:3" x14ac:dyDescent="0.35">
      <c r="B37284"/>
      <c r="C37284"/>
    </row>
    <row r="37285" spans="2:3" x14ac:dyDescent="0.35">
      <c r="B37285"/>
      <c r="C37285"/>
    </row>
    <row r="37286" spans="2:3" x14ac:dyDescent="0.35">
      <c r="B37286"/>
      <c r="C37286"/>
    </row>
    <row r="37287" spans="2:3" x14ac:dyDescent="0.35">
      <c r="B37287"/>
      <c r="C37287"/>
    </row>
    <row r="37288" spans="2:3" x14ac:dyDescent="0.35">
      <c r="B37288"/>
      <c r="C37288"/>
    </row>
    <row r="37289" spans="2:3" x14ac:dyDescent="0.35">
      <c r="B37289"/>
      <c r="C37289"/>
    </row>
    <row r="37290" spans="2:3" x14ac:dyDescent="0.35">
      <c r="B37290"/>
      <c r="C37290"/>
    </row>
    <row r="37291" spans="2:3" x14ac:dyDescent="0.35">
      <c r="B37291"/>
      <c r="C37291"/>
    </row>
    <row r="37292" spans="2:3" x14ac:dyDescent="0.35">
      <c r="B37292"/>
      <c r="C37292"/>
    </row>
    <row r="37293" spans="2:3" x14ac:dyDescent="0.35">
      <c r="B37293"/>
      <c r="C37293"/>
    </row>
    <row r="37294" spans="2:3" x14ac:dyDescent="0.35">
      <c r="B37294"/>
      <c r="C37294"/>
    </row>
    <row r="37295" spans="2:3" x14ac:dyDescent="0.35">
      <c r="B37295"/>
      <c r="C37295"/>
    </row>
    <row r="37296" spans="2:3" x14ac:dyDescent="0.35">
      <c r="B37296"/>
      <c r="C37296"/>
    </row>
    <row r="37297" spans="2:3" x14ac:dyDescent="0.35">
      <c r="B37297"/>
      <c r="C37297"/>
    </row>
    <row r="37298" spans="2:3" x14ac:dyDescent="0.35">
      <c r="B37298"/>
      <c r="C37298"/>
    </row>
    <row r="37299" spans="2:3" x14ac:dyDescent="0.35">
      <c r="B37299"/>
      <c r="C37299"/>
    </row>
    <row r="37300" spans="2:3" x14ac:dyDescent="0.35">
      <c r="B37300"/>
      <c r="C37300"/>
    </row>
    <row r="37301" spans="2:3" x14ac:dyDescent="0.35">
      <c r="B37301"/>
      <c r="C37301"/>
    </row>
    <row r="37302" spans="2:3" x14ac:dyDescent="0.35">
      <c r="B37302"/>
      <c r="C37302"/>
    </row>
    <row r="37303" spans="2:3" x14ac:dyDescent="0.35">
      <c r="B37303"/>
      <c r="C37303"/>
    </row>
    <row r="37304" spans="2:3" x14ac:dyDescent="0.35">
      <c r="B37304"/>
      <c r="C37304"/>
    </row>
    <row r="37305" spans="2:3" x14ac:dyDescent="0.35">
      <c r="B37305"/>
      <c r="C37305"/>
    </row>
    <row r="37306" spans="2:3" x14ac:dyDescent="0.35">
      <c r="B37306"/>
      <c r="C37306"/>
    </row>
    <row r="37307" spans="2:3" x14ac:dyDescent="0.35">
      <c r="B37307"/>
      <c r="C37307"/>
    </row>
    <row r="37308" spans="2:3" x14ac:dyDescent="0.35">
      <c r="B37308"/>
      <c r="C37308"/>
    </row>
    <row r="37309" spans="2:3" x14ac:dyDescent="0.35">
      <c r="B37309"/>
      <c r="C37309"/>
    </row>
    <row r="37310" spans="2:3" x14ac:dyDescent="0.35">
      <c r="B37310"/>
      <c r="C37310"/>
    </row>
    <row r="37311" spans="2:3" x14ac:dyDescent="0.35">
      <c r="B37311"/>
      <c r="C37311"/>
    </row>
    <row r="37312" spans="2:3" x14ac:dyDescent="0.35">
      <c r="B37312"/>
      <c r="C37312"/>
    </row>
    <row r="37313" spans="2:3" x14ac:dyDescent="0.35">
      <c r="B37313"/>
      <c r="C37313"/>
    </row>
    <row r="37314" spans="2:3" x14ac:dyDescent="0.35">
      <c r="B37314"/>
      <c r="C37314"/>
    </row>
    <row r="37315" spans="2:3" x14ac:dyDescent="0.35">
      <c r="B37315"/>
      <c r="C37315"/>
    </row>
    <row r="37316" spans="2:3" x14ac:dyDescent="0.35">
      <c r="B37316"/>
      <c r="C37316"/>
    </row>
    <row r="37317" spans="2:3" x14ac:dyDescent="0.35">
      <c r="B37317"/>
      <c r="C37317"/>
    </row>
    <row r="37318" spans="2:3" x14ac:dyDescent="0.35">
      <c r="B37318"/>
      <c r="C37318"/>
    </row>
    <row r="37319" spans="2:3" x14ac:dyDescent="0.35">
      <c r="B37319"/>
      <c r="C37319"/>
    </row>
    <row r="37320" spans="2:3" x14ac:dyDescent="0.35">
      <c r="B37320"/>
      <c r="C37320"/>
    </row>
    <row r="37321" spans="2:3" x14ac:dyDescent="0.35">
      <c r="B37321"/>
      <c r="C37321"/>
    </row>
    <row r="37322" spans="2:3" x14ac:dyDescent="0.35">
      <c r="B37322"/>
      <c r="C37322"/>
    </row>
    <row r="37323" spans="2:3" x14ac:dyDescent="0.35">
      <c r="B37323"/>
      <c r="C37323"/>
    </row>
    <row r="37324" spans="2:3" x14ac:dyDescent="0.35">
      <c r="B37324"/>
      <c r="C37324"/>
    </row>
    <row r="37325" spans="2:3" x14ac:dyDescent="0.35">
      <c r="B37325"/>
      <c r="C37325"/>
    </row>
    <row r="37326" spans="2:3" x14ac:dyDescent="0.35">
      <c r="B37326"/>
      <c r="C37326"/>
    </row>
    <row r="37327" spans="2:3" x14ac:dyDescent="0.35">
      <c r="B37327"/>
      <c r="C37327"/>
    </row>
    <row r="37328" spans="2:3" x14ac:dyDescent="0.35">
      <c r="B37328"/>
      <c r="C37328"/>
    </row>
    <row r="37329" spans="2:3" x14ac:dyDescent="0.35">
      <c r="B37329"/>
      <c r="C37329"/>
    </row>
    <row r="37330" spans="2:3" x14ac:dyDescent="0.35">
      <c r="B37330"/>
      <c r="C37330"/>
    </row>
    <row r="37331" spans="2:3" x14ac:dyDescent="0.35">
      <c r="B37331"/>
      <c r="C37331"/>
    </row>
    <row r="37332" spans="2:3" x14ac:dyDescent="0.35">
      <c r="B37332"/>
      <c r="C37332"/>
    </row>
    <row r="37333" spans="2:3" x14ac:dyDescent="0.35">
      <c r="B37333"/>
      <c r="C37333"/>
    </row>
    <row r="37334" spans="2:3" x14ac:dyDescent="0.35">
      <c r="B37334"/>
      <c r="C37334"/>
    </row>
    <row r="37335" spans="2:3" x14ac:dyDescent="0.35">
      <c r="B37335"/>
      <c r="C37335"/>
    </row>
    <row r="37336" spans="2:3" x14ac:dyDescent="0.35">
      <c r="B37336"/>
      <c r="C37336"/>
    </row>
    <row r="37337" spans="2:3" x14ac:dyDescent="0.35">
      <c r="B37337"/>
      <c r="C37337"/>
    </row>
    <row r="37338" spans="2:3" x14ac:dyDescent="0.35">
      <c r="B37338"/>
      <c r="C37338"/>
    </row>
    <row r="37339" spans="2:3" x14ac:dyDescent="0.35">
      <c r="B37339"/>
      <c r="C37339"/>
    </row>
    <row r="37340" spans="2:3" x14ac:dyDescent="0.35">
      <c r="B37340"/>
      <c r="C37340"/>
    </row>
    <row r="37341" spans="2:3" x14ac:dyDescent="0.35">
      <c r="B37341"/>
      <c r="C37341"/>
    </row>
    <row r="37342" spans="2:3" x14ac:dyDescent="0.35">
      <c r="B37342"/>
      <c r="C37342"/>
    </row>
    <row r="37343" spans="2:3" x14ac:dyDescent="0.35">
      <c r="B37343"/>
      <c r="C37343"/>
    </row>
    <row r="37344" spans="2:3" x14ac:dyDescent="0.35">
      <c r="B37344"/>
      <c r="C37344"/>
    </row>
    <row r="37345" spans="2:3" x14ac:dyDescent="0.35">
      <c r="B37345"/>
      <c r="C37345"/>
    </row>
    <row r="37346" spans="2:3" x14ac:dyDescent="0.35">
      <c r="B37346"/>
      <c r="C37346"/>
    </row>
    <row r="37347" spans="2:3" x14ac:dyDescent="0.35">
      <c r="B37347"/>
      <c r="C37347"/>
    </row>
    <row r="37348" spans="2:3" x14ac:dyDescent="0.35">
      <c r="B37348"/>
      <c r="C37348"/>
    </row>
    <row r="37349" spans="2:3" x14ac:dyDescent="0.35">
      <c r="B37349"/>
      <c r="C37349"/>
    </row>
    <row r="37350" spans="2:3" x14ac:dyDescent="0.35">
      <c r="B37350"/>
      <c r="C37350"/>
    </row>
    <row r="37351" spans="2:3" x14ac:dyDescent="0.35">
      <c r="B37351"/>
      <c r="C37351"/>
    </row>
    <row r="37352" spans="2:3" x14ac:dyDescent="0.35">
      <c r="B37352"/>
      <c r="C37352"/>
    </row>
    <row r="37353" spans="2:3" x14ac:dyDescent="0.35">
      <c r="B37353"/>
      <c r="C37353"/>
    </row>
    <row r="37354" spans="2:3" x14ac:dyDescent="0.35">
      <c r="B37354"/>
      <c r="C37354"/>
    </row>
    <row r="37355" spans="2:3" x14ac:dyDescent="0.35">
      <c r="B37355"/>
      <c r="C37355"/>
    </row>
    <row r="37356" spans="2:3" x14ac:dyDescent="0.35">
      <c r="B37356"/>
      <c r="C37356"/>
    </row>
    <row r="37357" spans="2:3" x14ac:dyDescent="0.35">
      <c r="B37357"/>
      <c r="C37357"/>
    </row>
    <row r="37358" spans="2:3" x14ac:dyDescent="0.35">
      <c r="B37358"/>
      <c r="C37358"/>
    </row>
    <row r="37359" spans="2:3" x14ac:dyDescent="0.35">
      <c r="B37359"/>
      <c r="C37359"/>
    </row>
    <row r="37360" spans="2:3" x14ac:dyDescent="0.35">
      <c r="B37360"/>
      <c r="C37360"/>
    </row>
    <row r="37361" spans="2:3" x14ac:dyDescent="0.35">
      <c r="B37361"/>
      <c r="C37361"/>
    </row>
    <row r="37362" spans="2:3" x14ac:dyDescent="0.35">
      <c r="B37362"/>
      <c r="C37362"/>
    </row>
    <row r="37363" spans="2:3" x14ac:dyDescent="0.35">
      <c r="B37363"/>
      <c r="C37363"/>
    </row>
    <row r="37364" spans="2:3" x14ac:dyDescent="0.35">
      <c r="B37364"/>
      <c r="C37364"/>
    </row>
    <row r="37365" spans="2:3" x14ac:dyDescent="0.35">
      <c r="B37365"/>
      <c r="C37365"/>
    </row>
    <row r="37366" spans="2:3" x14ac:dyDescent="0.35">
      <c r="B37366"/>
      <c r="C37366"/>
    </row>
    <row r="37367" spans="2:3" x14ac:dyDescent="0.35">
      <c r="B37367"/>
      <c r="C37367"/>
    </row>
    <row r="37368" spans="2:3" x14ac:dyDescent="0.35">
      <c r="B37368"/>
      <c r="C37368"/>
    </row>
    <row r="37369" spans="2:3" x14ac:dyDescent="0.35">
      <c r="B37369"/>
      <c r="C37369"/>
    </row>
    <row r="37370" spans="2:3" x14ac:dyDescent="0.35">
      <c r="B37370"/>
      <c r="C37370"/>
    </row>
    <row r="37371" spans="2:3" x14ac:dyDescent="0.35">
      <c r="B37371"/>
      <c r="C37371"/>
    </row>
    <row r="37372" spans="2:3" x14ac:dyDescent="0.35">
      <c r="B37372"/>
      <c r="C37372"/>
    </row>
    <row r="37373" spans="2:3" x14ac:dyDescent="0.35">
      <c r="B37373"/>
      <c r="C37373"/>
    </row>
    <row r="37374" spans="2:3" x14ac:dyDescent="0.35">
      <c r="B37374"/>
      <c r="C37374"/>
    </row>
    <row r="37375" spans="2:3" x14ac:dyDescent="0.35">
      <c r="B37375"/>
      <c r="C37375"/>
    </row>
    <row r="37376" spans="2:3" x14ac:dyDescent="0.35">
      <c r="B37376"/>
      <c r="C37376"/>
    </row>
    <row r="37377" spans="2:3" x14ac:dyDescent="0.35">
      <c r="B37377"/>
      <c r="C37377"/>
    </row>
    <row r="37378" spans="2:3" x14ac:dyDescent="0.35">
      <c r="B37378"/>
      <c r="C37378"/>
    </row>
    <row r="37379" spans="2:3" x14ac:dyDescent="0.35">
      <c r="B37379"/>
      <c r="C37379"/>
    </row>
    <row r="37380" spans="2:3" x14ac:dyDescent="0.35">
      <c r="B37380"/>
      <c r="C37380"/>
    </row>
    <row r="37381" spans="2:3" x14ac:dyDescent="0.35">
      <c r="B37381"/>
      <c r="C37381"/>
    </row>
    <row r="37382" spans="2:3" x14ac:dyDescent="0.35">
      <c r="B37382"/>
      <c r="C37382"/>
    </row>
    <row r="37383" spans="2:3" x14ac:dyDescent="0.35">
      <c r="B37383"/>
      <c r="C37383"/>
    </row>
    <row r="37384" spans="2:3" x14ac:dyDescent="0.35">
      <c r="B37384"/>
      <c r="C37384"/>
    </row>
    <row r="37385" spans="2:3" x14ac:dyDescent="0.35">
      <c r="B37385"/>
      <c r="C37385"/>
    </row>
    <row r="37386" spans="2:3" x14ac:dyDescent="0.35">
      <c r="B37386"/>
      <c r="C37386"/>
    </row>
    <row r="37387" spans="2:3" x14ac:dyDescent="0.35">
      <c r="B37387"/>
      <c r="C37387"/>
    </row>
    <row r="37388" spans="2:3" x14ac:dyDescent="0.35">
      <c r="B37388"/>
      <c r="C37388"/>
    </row>
    <row r="37389" spans="2:3" x14ac:dyDescent="0.35">
      <c r="B37389"/>
      <c r="C37389"/>
    </row>
    <row r="37390" spans="2:3" x14ac:dyDescent="0.35">
      <c r="B37390"/>
      <c r="C37390"/>
    </row>
    <row r="37391" spans="2:3" x14ac:dyDescent="0.35">
      <c r="B37391"/>
      <c r="C37391"/>
    </row>
    <row r="37392" spans="2:3" x14ac:dyDescent="0.35">
      <c r="B37392"/>
      <c r="C37392"/>
    </row>
    <row r="37393" spans="2:3" x14ac:dyDescent="0.35">
      <c r="B37393"/>
      <c r="C37393"/>
    </row>
    <row r="37394" spans="2:3" x14ac:dyDescent="0.35">
      <c r="B37394"/>
      <c r="C37394"/>
    </row>
    <row r="37395" spans="2:3" x14ac:dyDescent="0.35">
      <c r="B37395"/>
      <c r="C37395"/>
    </row>
    <row r="37396" spans="2:3" x14ac:dyDescent="0.35">
      <c r="B37396"/>
      <c r="C37396"/>
    </row>
    <row r="37397" spans="2:3" x14ac:dyDescent="0.35">
      <c r="B37397"/>
      <c r="C37397"/>
    </row>
    <row r="37398" spans="2:3" x14ac:dyDescent="0.35">
      <c r="B37398"/>
      <c r="C37398"/>
    </row>
    <row r="37399" spans="2:3" x14ac:dyDescent="0.35">
      <c r="B37399"/>
      <c r="C37399"/>
    </row>
    <row r="37400" spans="2:3" x14ac:dyDescent="0.35">
      <c r="B37400"/>
      <c r="C37400"/>
    </row>
    <row r="37401" spans="2:3" x14ac:dyDescent="0.35">
      <c r="B37401"/>
      <c r="C37401"/>
    </row>
    <row r="37402" spans="2:3" x14ac:dyDescent="0.35">
      <c r="B37402"/>
      <c r="C37402"/>
    </row>
    <row r="37403" spans="2:3" x14ac:dyDescent="0.35">
      <c r="B37403"/>
      <c r="C37403"/>
    </row>
    <row r="37404" spans="2:3" x14ac:dyDescent="0.35">
      <c r="B37404"/>
      <c r="C37404"/>
    </row>
    <row r="37405" spans="2:3" x14ac:dyDescent="0.35">
      <c r="B37405"/>
      <c r="C37405"/>
    </row>
    <row r="37406" spans="2:3" x14ac:dyDescent="0.35">
      <c r="B37406"/>
      <c r="C37406"/>
    </row>
    <row r="37407" spans="2:3" x14ac:dyDescent="0.35">
      <c r="B37407"/>
      <c r="C37407"/>
    </row>
    <row r="37408" spans="2:3" x14ac:dyDescent="0.35">
      <c r="B37408"/>
      <c r="C37408"/>
    </row>
    <row r="37409" spans="2:3" x14ac:dyDescent="0.35">
      <c r="B37409"/>
      <c r="C37409"/>
    </row>
    <row r="37410" spans="2:3" x14ac:dyDescent="0.35">
      <c r="B37410"/>
      <c r="C37410"/>
    </row>
    <row r="37411" spans="2:3" x14ac:dyDescent="0.35">
      <c r="B37411"/>
      <c r="C37411"/>
    </row>
    <row r="37412" spans="2:3" x14ac:dyDescent="0.35">
      <c r="B37412"/>
      <c r="C37412"/>
    </row>
    <row r="37413" spans="2:3" x14ac:dyDescent="0.35">
      <c r="B37413"/>
      <c r="C37413"/>
    </row>
    <row r="37414" spans="2:3" x14ac:dyDescent="0.35">
      <c r="B37414"/>
      <c r="C37414"/>
    </row>
    <row r="37415" spans="2:3" x14ac:dyDescent="0.35">
      <c r="B37415"/>
      <c r="C37415"/>
    </row>
    <row r="37416" spans="2:3" x14ac:dyDescent="0.35">
      <c r="B37416"/>
      <c r="C37416"/>
    </row>
    <row r="37417" spans="2:3" x14ac:dyDescent="0.35">
      <c r="B37417"/>
      <c r="C37417"/>
    </row>
    <row r="37418" spans="2:3" x14ac:dyDescent="0.35">
      <c r="B37418"/>
      <c r="C37418"/>
    </row>
    <row r="37419" spans="2:3" x14ac:dyDescent="0.35">
      <c r="B37419"/>
      <c r="C37419"/>
    </row>
    <row r="37420" spans="2:3" x14ac:dyDescent="0.35">
      <c r="B37420"/>
      <c r="C37420"/>
    </row>
    <row r="37421" spans="2:3" x14ac:dyDescent="0.35">
      <c r="B37421"/>
      <c r="C37421"/>
    </row>
    <row r="37422" spans="2:3" x14ac:dyDescent="0.35">
      <c r="B37422"/>
      <c r="C37422"/>
    </row>
    <row r="37423" spans="2:3" x14ac:dyDescent="0.35">
      <c r="B37423"/>
      <c r="C37423"/>
    </row>
    <row r="37424" spans="2:3" x14ac:dyDescent="0.35">
      <c r="B37424"/>
      <c r="C37424"/>
    </row>
    <row r="37425" spans="2:3" x14ac:dyDescent="0.35">
      <c r="B37425"/>
      <c r="C37425"/>
    </row>
    <row r="37426" spans="2:3" x14ac:dyDescent="0.35">
      <c r="B37426"/>
      <c r="C37426"/>
    </row>
    <row r="37427" spans="2:3" x14ac:dyDescent="0.35">
      <c r="B37427"/>
      <c r="C37427"/>
    </row>
    <row r="37428" spans="2:3" x14ac:dyDescent="0.35">
      <c r="B37428"/>
      <c r="C37428"/>
    </row>
    <row r="37429" spans="2:3" x14ac:dyDescent="0.35">
      <c r="B37429"/>
      <c r="C37429"/>
    </row>
    <row r="37430" spans="2:3" x14ac:dyDescent="0.35">
      <c r="B37430"/>
      <c r="C37430"/>
    </row>
    <row r="37431" spans="2:3" x14ac:dyDescent="0.35">
      <c r="B37431"/>
      <c r="C37431"/>
    </row>
    <row r="37432" spans="2:3" x14ac:dyDescent="0.35">
      <c r="B37432"/>
      <c r="C37432"/>
    </row>
    <row r="37433" spans="2:3" x14ac:dyDescent="0.35">
      <c r="B37433"/>
      <c r="C37433"/>
    </row>
    <row r="37434" spans="2:3" x14ac:dyDescent="0.35">
      <c r="B37434"/>
      <c r="C37434"/>
    </row>
    <row r="37435" spans="2:3" x14ac:dyDescent="0.35">
      <c r="B37435"/>
      <c r="C37435"/>
    </row>
    <row r="37436" spans="2:3" x14ac:dyDescent="0.35">
      <c r="B37436"/>
      <c r="C37436"/>
    </row>
    <row r="37437" spans="2:3" x14ac:dyDescent="0.35">
      <c r="B37437"/>
      <c r="C37437"/>
    </row>
    <row r="37438" spans="2:3" x14ac:dyDescent="0.35">
      <c r="B37438"/>
      <c r="C37438"/>
    </row>
    <row r="37439" spans="2:3" x14ac:dyDescent="0.35">
      <c r="B37439"/>
      <c r="C37439"/>
    </row>
    <row r="37440" spans="2:3" x14ac:dyDescent="0.35">
      <c r="B37440"/>
      <c r="C37440"/>
    </row>
    <row r="37441" spans="2:3" x14ac:dyDescent="0.35">
      <c r="B37441"/>
      <c r="C37441"/>
    </row>
    <row r="37442" spans="2:3" x14ac:dyDescent="0.35">
      <c r="B37442"/>
      <c r="C37442"/>
    </row>
    <row r="37443" spans="2:3" x14ac:dyDescent="0.35">
      <c r="B37443"/>
      <c r="C37443"/>
    </row>
    <row r="37444" spans="2:3" x14ac:dyDescent="0.35">
      <c r="B37444"/>
      <c r="C37444"/>
    </row>
    <row r="37445" spans="2:3" x14ac:dyDescent="0.35">
      <c r="B37445"/>
      <c r="C37445"/>
    </row>
    <row r="37446" spans="2:3" x14ac:dyDescent="0.35">
      <c r="B37446"/>
      <c r="C37446"/>
    </row>
    <row r="37447" spans="2:3" x14ac:dyDescent="0.35">
      <c r="B37447"/>
      <c r="C37447"/>
    </row>
    <row r="37448" spans="2:3" x14ac:dyDescent="0.35">
      <c r="B37448"/>
      <c r="C37448"/>
    </row>
    <row r="37449" spans="2:3" x14ac:dyDescent="0.35">
      <c r="B37449"/>
      <c r="C37449"/>
    </row>
    <row r="37450" spans="2:3" x14ac:dyDescent="0.35">
      <c r="B37450"/>
      <c r="C37450"/>
    </row>
    <row r="37451" spans="2:3" x14ac:dyDescent="0.35">
      <c r="B37451"/>
      <c r="C37451"/>
    </row>
    <row r="37452" spans="2:3" x14ac:dyDescent="0.35">
      <c r="B37452"/>
      <c r="C37452"/>
    </row>
    <row r="37453" spans="2:3" x14ac:dyDescent="0.35">
      <c r="B37453"/>
      <c r="C37453"/>
    </row>
    <row r="37454" spans="2:3" x14ac:dyDescent="0.35">
      <c r="B37454"/>
      <c r="C37454"/>
    </row>
    <row r="37455" spans="2:3" x14ac:dyDescent="0.35">
      <c r="B37455"/>
      <c r="C37455"/>
    </row>
    <row r="37456" spans="2:3" x14ac:dyDescent="0.35">
      <c r="B37456"/>
      <c r="C37456"/>
    </row>
    <row r="37457" spans="2:3" x14ac:dyDescent="0.35">
      <c r="B37457"/>
      <c r="C37457"/>
    </row>
    <row r="37458" spans="2:3" x14ac:dyDescent="0.35">
      <c r="B37458"/>
      <c r="C37458"/>
    </row>
    <row r="37459" spans="2:3" x14ac:dyDescent="0.35">
      <c r="B37459"/>
      <c r="C37459"/>
    </row>
    <row r="37460" spans="2:3" x14ac:dyDescent="0.35">
      <c r="B37460"/>
      <c r="C37460"/>
    </row>
    <row r="37461" spans="2:3" x14ac:dyDescent="0.35">
      <c r="B37461"/>
      <c r="C37461"/>
    </row>
    <row r="37462" spans="2:3" x14ac:dyDescent="0.35">
      <c r="B37462"/>
      <c r="C37462"/>
    </row>
    <row r="37463" spans="2:3" x14ac:dyDescent="0.35">
      <c r="B37463"/>
      <c r="C37463"/>
    </row>
    <row r="37464" spans="2:3" x14ac:dyDescent="0.35">
      <c r="B37464"/>
      <c r="C37464"/>
    </row>
    <row r="37465" spans="2:3" x14ac:dyDescent="0.35">
      <c r="B37465"/>
      <c r="C37465"/>
    </row>
    <row r="37466" spans="2:3" x14ac:dyDescent="0.35">
      <c r="B37466"/>
      <c r="C37466"/>
    </row>
    <row r="37467" spans="2:3" x14ac:dyDescent="0.35">
      <c r="B37467"/>
      <c r="C37467"/>
    </row>
    <row r="37468" spans="2:3" x14ac:dyDescent="0.35">
      <c r="B37468"/>
      <c r="C37468"/>
    </row>
    <row r="37469" spans="2:3" x14ac:dyDescent="0.35">
      <c r="B37469"/>
      <c r="C37469"/>
    </row>
    <row r="37470" spans="2:3" x14ac:dyDescent="0.35">
      <c r="B37470"/>
      <c r="C37470"/>
    </row>
    <row r="37471" spans="2:3" x14ac:dyDescent="0.35">
      <c r="B37471"/>
      <c r="C37471"/>
    </row>
    <row r="37472" spans="2:3" x14ac:dyDescent="0.35">
      <c r="B37472"/>
      <c r="C37472"/>
    </row>
    <row r="37473" spans="2:3" x14ac:dyDescent="0.35">
      <c r="B37473"/>
      <c r="C37473"/>
    </row>
    <row r="37474" spans="2:3" x14ac:dyDescent="0.35">
      <c r="B37474"/>
      <c r="C37474"/>
    </row>
    <row r="37475" spans="2:3" x14ac:dyDescent="0.35">
      <c r="B37475"/>
      <c r="C37475"/>
    </row>
    <row r="37476" spans="2:3" x14ac:dyDescent="0.35">
      <c r="B37476"/>
      <c r="C37476"/>
    </row>
    <row r="37477" spans="2:3" x14ac:dyDescent="0.35">
      <c r="B37477"/>
      <c r="C37477"/>
    </row>
    <row r="37478" spans="2:3" x14ac:dyDescent="0.35">
      <c r="B37478"/>
      <c r="C37478"/>
    </row>
    <row r="37479" spans="2:3" x14ac:dyDescent="0.35">
      <c r="B37479"/>
      <c r="C37479"/>
    </row>
    <row r="37480" spans="2:3" x14ac:dyDescent="0.35">
      <c r="B37480"/>
      <c r="C37480"/>
    </row>
    <row r="37481" spans="2:3" x14ac:dyDescent="0.35">
      <c r="B37481"/>
      <c r="C37481"/>
    </row>
    <row r="37482" spans="2:3" x14ac:dyDescent="0.35">
      <c r="B37482"/>
      <c r="C37482"/>
    </row>
    <row r="37483" spans="2:3" x14ac:dyDescent="0.35">
      <c r="B37483"/>
      <c r="C37483"/>
    </row>
    <row r="37484" spans="2:3" x14ac:dyDescent="0.35">
      <c r="B37484"/>
      <c r="C37484"/>
    </row>
    <row r="37485" spans="2:3" x14ac:dyDescent="0.35">
      <c r="B37485"/>
      <c r="C37485"/>
    </row>
    <row r="37486" spans="2:3" x14ac:dyDescent="0.35">
      <c r="B37486"/>
      <c r="C37486"/>
    </row>
    <row r="37487" spans="2:3" x14ac:dyDescent="0.35">
      <c r="B37487"/>
      <c r="C37487"/>
    </row>
    <row r="37488" spans="2:3" x14ac:dyDescent="0.35">
      <c r="B37488"/>
      <c r="C37488"/>
    </row>
    <row r="37489" spans="2:3" x14ac:dyDescent="0.35">
      <c r="B37489"/>
      <c r="C37489"/>
    </row>
    <row r="37490" spans="2:3" x14ac:dyDescent="0.35">
      <c r="B37490"/>
      <c r="C37490"/>
    </row>
    <row r="37491" spans="2:3" x14ac:dyDescent="0.35">
      <c r="B37491"/>
      <c r="C37491"/>
    </row>
    <row r="37492" spans="2:3" x14ac:dyDescent="0.35">
      <c r="B37492"/>
      <c r="C37492"/>
    </row>
    <row r="37493" spans="2:3" x14ac:dyDescent="0.35">
      <c r="B37493"/>
      <c r="C37493"/>
    </row>
    <row r="37494" spans="2:3" x14ac:dyDescent="0.35">
      <c r="B37494"/>
      <c r="C37494"/>
    </row>
    <row r="37495" spans="2:3" x14ac:dyDescent="0.35">
      <c r="B37495"/>
      <c r="C37495"/>
    </row>
    <row r="37496" spans="2:3" x14ac:dyDescent="0.35">
      <c r="B37496"/>
      <c r="C37496"/>
    </row>
    <row r="37497" spans="2:3" x14ac:dyDescent="0.35">
      <c r="B37497"/>
      <c r="C37497"/>
    </row>
    <row r="37498" spans="2:3" x14ac:dyDescent="0.35">
      <c r="B37498"/>
      <c r="C37498"/>
    </row>
    <row r="37499" spans="2:3" x14ac:dyDescent="0.35">
      <c r="B37499"/>
      <c r="C37499"/>
    </row>
    <row r="37500" spans="2:3" x14ac:dyDescent="0.35">
      <c r="B37500"/>
      <c r="C37500"/>
    </row>
    <row r="37501" spans="2:3" x14ac:dyDescent="0.35">
      <c r="B37501"/>
      <c r="C37501"/>
    </row>
    <row r="37502" spans="2:3" x14ac:dyDescent="0.35">
      <c r="B37502"/>
      <c r="C37502"/>
    </row>
    <row r="37503" spans="2:3" x14ac:dyDescent="0.35">
      <c r="B37503"/>
      <c r="C37503"/>
    </row>
    <row r="37504" spans="2:3" x14ac:dyDescent="0.35">
      <c r="B37504"/>
      <c r="C37504"/>
    </row>
    <row r="37505" spans="2:3" x14ac:dyDescent="0.35">
      <c r="B37505"/>
      <c r="C37505"/>
    </row>
    <row r="37506" spans="2:3" x14ac:dyDescent="0.35">
      <c r="B37506"/>
      <c r="C37506"/>
    </row>
    <row r="37507" spans="2:3" x14ac:dyDescent="0.35">
      <c r="B37507"/>
      <c r="C37507"/>
    </row>
    <row r="37508" spans="2:3" x14ac:dyDescent="0.35">
      <c r="B37508"/>
      <c r="C37508"/>
    </row>
    <row r="37509" spans="2:3" x14ac:dyDescent="0.35">
      <c r="B37509"/>
      <c r="C37509"/>
    </row>
    <row r="37510" spans="2:3" x14ac:dyDescent="0.35">
      <c r="B37510"/>
      <c r="C37510"/>
    </row>
    <row r="37511" spans="2:3" x14ac:dyDescent="0.35">
      <c r="B37511"/>
      <c r="C37511"/>
    </row>
    <row r="37512" spans="2:3" x14ac:dyDescent="0.35">
      <c r="B37512"/>
      <c r="C37512"/>
    </row>
    <row r="37513" spans="2:3" x14ac:dyDescent="0.35">
      <c r="B37513"/>
      <c r="C37513"/>
    </row>
    <row r="37514" spans="2:3" x14ac:dyDescent="0.35">
      <c r="B37514"/>
      <c r="C37514"/>
    </row>
    <row r="37515" spans="2:3" x14ac:dyDescent="0.35">
      <c r="B37515"/>
      <c r="C37515"/>
    </row>
    <row r="37516" spans="2:3" x14ac:dyDescent="0.35">
      <c r="B37516"/>
      <c r="C37516"/>
    </row>
    <row r="37517" spans="2:3" x14ac:dyDescent="0.35">
      <c r="B37517"/>
      <c r="C37517"/>
    </row>
    <row r="37518" spans="2:3" x14ac:dyDescent="0.35">
      <c r="B37518"/>
      <c r="C37518"/>
    </row>
    <row r="37519" spans="2:3" x14ac:dyDescent="0.35">
      <c r="B37519"/>
      <c r="C37519"/>
    </row>
    <row r="37520" spans="2:3" x14ac:dyDescent="0.35">
      <c r="B37520"/>
      <c r="C37520"/>
    </row>
    <row r="37521" spans="2:3" x14ac:dyDescent="0.35">
      <c r="B37521"/>
      <c r="C37521"/>
    </row>
    <row r="37522" spans="2:3" x14ac:dyDescent="0.35">
      <c r="B37522"/>
      <c r="C37522"/>
    </row>
    <row r="37523" spans="2:3" x14ac:dyDescent="0.35">
      <c r="B37523"/>
      <c r="C37523"/>
    </row>
    <row r="37524" spans="2:3" x14ac:dyDescent="0.35">
      <c r="B37524"/>
      <c r="C37524"/>
    </row>
    <row r="37525" spans="2:3" x14ac:dyDescent="0.35">
      <c r="B37525"/>
      <c r="C37525"/>
    </row>
    <row r="37526" spans="2:3" x14ac:dyDescent="0.35">
      <c r="B37526"/>
      <c r="C37526"/>
    </row>
    <row r="37527" spans="2:3" x14ac:dyDescent="0.35">
      <c r="B37527"/>
      <c r="C37527"/>
    </row>
    <row r="37528" spans="2:3" x14ac:dyDescent="0.35">
      <c r="B37528"/>
      <c r="C37528"/>
    </row>
    <row r="37529" spans="2:3" x14ac:dyDescent="0.35">
      <c r="B37529"/>
      <c r="C37529"/>
    </row>
    <row r="37530" spans="2:3" x14ac:dyDescent="0.35">
      <c r="B37530"/>
      <c r="C37530"/>
    </row>
    <row r="37531" spans="2:3" x14ac:dyDescent="0.35">
      <c r="B37531"/>
      <c r="C37531"/>
    </row>
    <row r="37532" spans="2:3" x14ac:dyDescent="0.35">
      <c r="B37532"/>
      <c r="C37532"/>
    </row>
    <row r="37533" spans="2:3" x14ac:dyDescent="0.35">
      <c r="B37533"/>
      <c r="C37533"/>
    </row>
    <row r="37534" spans="2:3" x14ac:dyDescent="0.35">
      <c r="B37534"/>
      <c r="C37534"/>
    </row>
    <row r="37535" spans="2:3" x14ac:dyDescent="0.35">
      <c r="B37535"/>
      <c r="C37535"/>
    </row>
    <row r="37536" spans="2:3" x14ac:dyDescent="0.35">
      <c r="B37536"/>
      <c r="C37536"/>
    </row>
    <row r="37537" spans="2:3" x14ac:dyDescent="0.35">
      <c r="B37537"/>
      <c r="C37537"/>
    </row>
    <row r="37538" spans="2:3" x14ac:dyDescent="0.35">
      <c r="B37538"/>
      <c r="C37538"/>
    </row>
    <row r="37539" spans="2:3" x14ac:dyDescent="0.35">
      <c r="B37539"/>
      <c r="C37539"/>
    </row>
    <row r="37540" spans="2:3" x14ac:dyDescent="0.35">
      <c r="B37540"/>
      <c r="C37540"/>
    </row>
    <row r="37541" spans="2:3" x14ac:dyDescent="0.35">
      <c r="B37541"/>
      <c r="C37541"/>
    </row>
    <row r="37542" spans="2:3" x14ac:dyDescent="0.35">
      <c r="B37542"/>
      <c r="C37542"/>
    </row>
    <row r="37543" spans="2:3" x14ac:dyDescent="0.35">
      <c r="B37543"/>
      <c r="C37543"/>
    </row>
    <row r="37544" spans="2:3" x14ac:dyDescent="0.35">
      <c r="B37544"/>
      <c r="C37544"/>
    </row>
    <row r="37545" spans="2:3" x14ac:dyDescent="0.35">
      <c r="B37545"/>
      <c r="C37545"/>
    </row>
    <row r="37546" spans="2:3" x14ac:dyDescent="0.35">
      <c r="B37546"/>
      <c r="C37546"/>
    </row>
    <row r="37547" spans="2:3" x14ac:dyDescent="0.35">
      <c r="B37547"/>
      <c r="C37547"/>
    </row>
    <row r="37548" spans="2:3" x14ac:dyDescent="0.35">
      <c r="B37548"/>
      <c r="C37548"/>
    </row>
    <row r="37549" spans="2:3" x14ac:dyDescent="0.35">
      <c r="B37549"/>
      <c r="C37549"/>
    </row>
    <row r="37550" spans="2:3" x14ac:dyDescent="0.35">
      <c r="B37550"/>
      <c r="C37550"/>
    </row>
    <row r="37551" spans="2:3" x14ac:dyDescent="0.35">
      <c r="B37551"/>
      <c r="C37551"/>
    </row>
    <row r="37552" spans="2:3" x14ac:dyDescent="0.35">
      <c r="B37552"/>
      <c r="C37552"/>
    </row>
    <row r="37553" spans="2:3" x14ac:dyDescent="0.35">
      <c r="B37553"/>
      <c r="C37553"/>
    </row>
    <row r="37554" spans="2:3" x14ac:dyDescent="0.35">
      <c r="B37554"/>
      <c r="C37554"/>
    </row>
    <row r="37555" spans="2:3" x14ac:dyDescent="0.35">
      <c r="B37555"/>
      <c r="C37555"/>
    </row>
    <row r="37556" spans="2:3" x14ac:dyDescent="0.35">
      <c r="B37556"/>
      <c r="C37556"/>
    </row>
    <row r="37557" spans="2:3" x14ac:dyDescent="0.35">
      <c r="B37557"/>
      <c r="C37557"/>
    </row>
    <row r="37558" spans="2:3" x14ac:dyDescent="0.35">
      <c r="B37558"/>
      <c r="C37558"/>
    </row>
    <row r="37559" spans="2:3" x14ac:dyDescent="0.35">
      <c r="B37559"/>
      <c r="C37559"/>
    </row>
    <row r="37560" spans="2:3" x14ac:dyDescent="0.35">
      <c r="B37560"/>
      <c r="C37560"/>
    </row>
    <row r="37561" spans="2:3" x14ac:dyDescent="0.35">
      <c r="B37561"/>
      <c r="C37561"/>
    </row>
    <row r="37562" spans="2:3" x14ac:dyDescent="0.35">
      <c r="B37562"/>
      <c r="C37562"/>
    </row>
    <row r="37563" spans="2:3" x14ac:dyDescent="0.35">
      <c r="B37563"/>
      <c r="C37563"/>
    </row>
    <row r="37564" spans="2:3" x14ac:dyDescent="0.35">
      <c r="B37564"/>
      <c r="C37564"/>
    </row>
    <row r="37565" spans="2:3" x14ac:dyDescent="0.35">
      <c r="B37565"/>
      <c r="C37565"/>
    </row>
    <row r="37566" spans="2:3" x14ac:dyDescent="0.35">
      <c r="B37566"/>
      <c r="C37566"/>
    </row>
    <row r="37567" spans="2:3" x14ac:dyDescent="0.35">
      <c r="B37567"/>
      <c r="C37567"/>
    </row>
    <row r="37568" spans="2:3" x14ac:dyDescent="0.35">
      <c r="B37568"/>
      <c r="C37568"/>
    </row>
    <row r="37569" spans="2:3" x14ac:dyDescent="0.35">
      <c r="B37569"/>
      <c r="C37569"/>
    </row>
    <row r="37570" spans="2:3" x14ac:dyDescent="0.35">
      <c r="B37570"/>
      <c r="C37570"/>
    </row>
    <row r="37571" spans="2:3" x14ac:dyDescent="0.35">
      <c r="B37571"/>
      <c r="C37571"/>
    </row>
    <row r="37572" spans="2:3" x14ac:dyDescent="0.35">
      <c r="B37572"/>
      <c r="C37572"/>
    </row>
    <row r="37573" spans="2:3" x14ac:dyDescent="0.35">
      <c r="B37573"/>
      <c r="C37573"/>
    </row>
    <row r="37574" spans="2:3" x14ac:dyDescent="0.35">
      <c r="B37574"/>
      <c r="C37574"/>
    </row>
    <row r="37575" spans="2:3" x14ac:dyDescent="0.35">
      <c r="B37575"/>
      <c r="C37575"/>
    </row>
    <row r="37576" spans="2:3" x14ac:dyDescent="0.35">
      <c r="B37576"/>
      <c r="C37576"/>
    </row>
    <row r="37577" spans="2:3" x14ac:dyDescent="0.35">
      <c r="B37577"/>
      <c r="C37577"/>
    </row>
    <row r="37578" spans="2:3" x14ac:dyDescent="0.35">
      <c r="B37578"/>
      <c r="C37578"/>
    </row>
    <row r="37579" spans="2:3" x14ac:dyDescent="0.35">
      <c r="B37579"/>
      <c r="C37579"/>
    </row>
    <row r="37580" spans="2:3" x14ac:dyDescent="0.35">
      <c r="B37580"/>
      <c r="C37580"/>
    </row>
    <row r="37581" spans="2:3" x14ac:dyDescent="0.35">
      <c r="B37581"/>
      <c r="C37581"/>
    </row>
    <row r="37582" spans="2:3" x14ac:dyDescent="0.35">
      <c r="B37582"/>
      <c r="C37582"/>
    </row>
    <row r="37583" spans="2:3" x14ac:dyDescent="0.35">
      <c r="B37583"/>
      <c r="C37583"/>
    </row>
    <row r="37584" spans="2:3" x14ac:dyDescent="0.35">
      <c r="B37584"/>
      <c r="C37584"/>
    </row>
    <row r="37585" spans="2:3" x14ac:dyDescent="0.35">
      <c r="B37585"/>
      <c r="C37585"/>
    </row>
    <row r="37586" spans="2:3" x14ac:dyDescent="0.35">
      <c r="B37586"/>
      <c r="C37586"/>
    </row>
    <row r="37587" spans="2:3" x14ac:dyDescent="0.35">
      <c r="B37587"/>
      <c r="C37587"/>
    </row>
    <row r="37588" spans="2:3" x14ac:dyDescent="0.35">
      <c r="B37588"/>
      <c r="C37588"/>
    </row>
    <row r="37589" spans="2:3" x14ac:dyDescent="0.35">
      <c r="B37589"/>
      <c r="C37589"/>
    </row>
    <row r="37590" spans="2:3" x14ac:dyDescent="0.35">
      <c r="B37590"/>
      <c r="C37590"/>
    </row>
    <row r="37591" spans="2:3" x14ac:dyDescent="0.35">
      <c r="B37591"/>
      <c r="C37591"/>
    </row>
    <row r="37592" spans="2:3" x14ac:dyDescent="0.35">
      <c r="B37592"/>
      <c r="C37592"/>
    </row>
    <row r="37593" spans="2:3" x14ac:dyDescent="0.35">
      <c r="B37593"/>
      <c r="C37593"/>
    </row>
    <row r="37594" spans="2:3" x14ac:dyDescent="0.35">
      <c r="B37594"/>
      <c r="C37594"/>
    </row>
    <row r="37595" spans="2:3" x14ac:dyDescent="0.35">
      <c r="B37595"/>
      <c r="C37595"/>
    </row>
    <row r="37596" spans="2:3" x14ac:dyDescent="0.35">
      <c r="B37596"/>
      <c r="C37596"/>
    </row>
    <row r="37597" spans="2:3" x14ac:dyDescent="0.35">
      <c r="B37597"/>
      <c r="C37597"/>
    </row>
    <row r="37598" spans="2:3" x14ac:dyDescent="0.35">
      <c r="B37598"/>
      <c r="C37598"/>
    </row>
    <row r="37599" spans="2:3" x14ac:dyDescent="0.35">
      <c r="B37599"/>
      <c r="C37599"/>
    </row>
    <row r="37600" spans="2:3" x14ac:dyDescent="0.35">
      <c r="B37600"/>
      <c r="C37600"/>
    </row>
    <row r="37601" spans="2:3" x14ac:dyDescent="0.35">
      <c r="B37601"/>
      <c r="C37601"/>
    </row>
    <row r="37602" spans="2:3" x14ac:dyDescent="0.35">
      <c r="B37602"/>
      <c r="C37602"/>
    </row>
    <row r="37603" spans="2:3" x14ac:dyDescent="0.35">
      <c r="B37603"/>
      <c r="C37603"/>
    </row>
    <row r="37604" spans="2:3" x14ac:dyDescent="0.35">
      <c r="B37604"/>
      <c r="C37604"/>
    </row>
    <row r="37605" spans="2:3" x14ac:dyDescent="0.35">
      <c r="B37605"/>
      <c r="C37605"/>
    </row>
    <row r="37606" spans="2:3" x14ac:dyDescent="0.35">
      <c r="B37606"/>
      <c r="C37606"/>
    </row>
    <row r="37607" spans="2:3" x14ac:dyDescent="0.35">
      <c r="B37607"/>
      <c r="C37607"/>
    </row>
    <row r="37608" spans="2:3" x14ac:dyDescent="0.35">
      <c r="B37608"/>
      <c r="C37608"/>
    </row>
    <row r="37609" spans="2:3" x14ac:dyDescent="0.35">
      <c r="B37609"/>
      <c r="C37609"/>
    </row>
    <row r="37610" spans="2:3" x14ac:dyDescent="0.35">
      <c r="B37610"/>
      <c r="C37610"/>
    </row>
    <row r="37611" spans="2:3" x14ac:dyDescent="0.35">
      <c r="B37611"/>
      <c r="C37611"/>
    </row>
    <row r="37612" spans="2:3" x14ac:dyDescent="0.35">
      <c r="B37612"/>
      <c r="C37612"/>
    </row>
    <row r="37613" spans="2:3" x14ac:dyDescent="0.35">
      <c r="B37613"/>
      <c r="C37613"/>
    </row>
    <row r="37614" spans="2:3" x14ac:dyDescent="0.35">
      <c r="B37614"/>
      <c r="C37614"/>
    </row>
    <row r="37615" spans="2:3" x14ac:dyDescent="0.35">
      <c r="B37615"/>
      <c r="C37615"/>
    </row>
    <row r="37616" spans="2:3" x14ac:dyDescent="0.35">
      <c r="B37616"/>
      <c r="C37616"/>
    </row>
    <row r="37617" spans="2:3" x14ac:dyDescent="0.35">
      <c r="B37617"/>
      <c r="C37617"/>
    </row>
    <row r="37618" spans="2:3" x14ac:dyDescent="0.35">
      <c r="B37618"/>
      <c r="C37618"/>
    </row>
    <row r="37619" spans="2:3" x14ac:dyDescent="0.35">
      <c r="B37619"/>
      <c r="C37619"/>
    </row>
    <row r="37620" spans="2:3" x14ac:dyDescent="0.35">
      <c r="B37620"/>
      <c r="C37620"/>
    </row>
    <row r="37621" spans="2:3" x14ac:dyDescent="0.35">
      <c r="B37621"/>
      <c r="C37621"/>
    </row>
    <row r="37622" spans="2:3" x14ac:dyDescent="0.35">
      <c r="B37622"/>
      <c r="C37622"/>
    </row>
    <row r="37623" spans="2:3" x14ac:dyDescent="0.35">
      <c r="B37623"/>
      <c r="C37623"/>
    </row>
    <row r="37624" spans="2:3" x14ac:dyDescent="0.35">
      <c r="B37624"/>
      <c r="C37624"/>
    </row>
    <row r="37625" spans="2:3" x14ac:dyDescent="0.35">
      <c r="B37625"/>
      <c r="C37625"/>
    </row>
    <row r="37626" spans="2:3" x14ac:dyDescent="0.35">
      <c r="B37626"/>
      <c r="C37626"/>
    </row>
    <row r="37627" spans="2:3" x14ac:dyDescent="0.35">
      <c r="B37627"/>
      <c r="C37627"/>
    </row>
    <row r="37628" spans="2:3" x14ac:dyDescent="0.35">
      <c r="B37628"/>
      <c r="C37628"/>
    </row>
    <row r="37629" spans="2:3" x14ac:dyDescent="0.35">
      <c r="B37629"/>
      <c r="C37629"/>
    </row>
    <row r="37630" spans="2:3" x14ac:dyDescent="0.35">
      <c r="B37630"/>
      <c r="C37630"/>
    </row>
    <row r="37631" spans="2:3" x14ac:dyDescent="0.35">
      <c r="B37631"/>
      <c r="C37631"/>
    </row>
    <row r="37632" spans="2:3" x14ac:dyDescent="0.35">
      <c r="B37632"/>
      <c r="C37632"/>
    </row>
    <row r="37633" spans="2:3" x14ac:dyDescent="0.35">
      <c r="B37633"/>
      <c r="C37633"/>
    </row>
    <row r="37634" spans="2:3" x14ac:dyDescent="0.35">
      <c r="B37634"/>
      <c r="C37634"/>
    </row>
    <row r="37635" spans="2:3" x14ac:dyDescent="0.35">
      <c r="B37635"/>
      <c r="C37635"/>
    </row>
    <row r="37636" spans="2:3" x14ac:dyDescent="0.35">
      <c r="B37636"/>
      <c r="C37636"/>
    </row>
    <row r="37637" spans="2:3" x14ac:dyDescent="0.35">
      <c r="B37637"/>
      <c r="C37637"/>
    </row>
    <row r="37638" spans="2:3" x14ac:dyDescent="0.35">
      <c r="B37638"/>
      <c r="C37638"/>
    </row>
    <row r="37639" spans="2:3" x14ac:dyDescent="0.35">
      <c r="B37639"/>
      <c r="C37639"/>
    </row>
    <row r="37640" spans="2:3" x14ac:dyDescent="0.35">
      <c r="B37640"/>
      <c r="C37640"/>
    </row>
    <row r="37641" spans="2:3" x14ac:dyDescent="0.35">
      <c r="B37641"/>
      <c r="C37641"/>
    </row>
    <row r="37642" spans="2:3" x14ac:dyDescent="0.35">
      <c r="B37642"/>
      <c r="C37642"/>
    </row>
    <row r="37643" spans="2:3" x14ac:dyDescent="0.35">
      <c r="B37643"/>
      <c r="C37643"/>
    </row>
    <row r="37644" spans="2:3" x14ac:dyDescent="0.35">
      <c r="B37644"/>
      <c r="C37644"/>
    </row>
    <row r="37645" spans="2:3" x14ac:dyDescent="0.35">
      <c r="B37645"/>
      <c r="C37645"/>
    </row>
    <row r="37646" spans="2:3" x14ac:dyDescent="0.35">
      <c r="B37646"/>
      <c r="C37646"/>
    </row>
    <row r="37647" spans="2:3" x14ac:dyDescent="0.35">
      <c r="B37647"/>
      <c r="C37647"/>
    </row>
    <row r="37648" spans="2:3" x14ac:dyDescent="0.35">
      <c r="B37648"/>
      <c r="C37648"/>
    </row>
    <row r="37649" spans="2:3" x14ac:dyDescent="0.35">
      <c r="B37649"/>
      <c r="C37649"/>
    </row>
    <row r="37650" spans="2:3" x14ac:dyDescent="0.35">
      <c r="B37650"/>
      <c r="C37650"/>
    </row>
    <row r="37651" spans="2:3" x14ac:dyDescent="0.35">
      <c r="B37651"/>
      <c r="C37651"/>
    </row>
    <row r="37652" spans="2:3" x14ac:dyDescent="0.35">
      <c r="B37652"/>
      <c r="C37652"/>
    </row>
    <row r="37653" spans="2:3" x14ac:dyDescent="0.35">
      <c r="B37653"/>
      <c r="C37653"/>
    </row>
    <row r="37654" spans="2:3" x14ac:dyDescent="0.35">
      <c r="B37654"/>
      <c r="C37654"/>
    </row>
    <row r="37655" spans="2:3" x14ac:dyDescent="0.35">
      <c r="B37655"/>
      <c r="C37655"/>
    </row>
    <row r="37656" spans="2:3" x14ac:dyDescent="0.35">
      <c r="B37656"/>
      <c r="C37656"/>
    </row>
    <row r="37657" spans="2:3" x14ac:dyDescent="0.35">
      <c r="B37657"/>
      <c r="C37657"/>
    </row>
    <row r="37658" spans="2:3" x14ac:dyDescent="0.35">
      <c r="B37658"/>
      <c r="C37658"/>
    </row>
    <row r="37659" spans="2:3" x14ac:dyDescent="0.35">
      <c r="B37659"/>
      <c r="C37659"/>
    </row>
    <row r="37660" spans="2:3" x14ac:dyDescent="0.35">
      <c r="B37660"/>
      <c r="C37660"/>
    </row>
    <row r="37661" spans="2:3" x14ac:dyDescent="0.35">
      <c r="B37661"/>
      <c r="C37661"/>
    </row>
    <row r="37662" spans="2:3" x14ac:dyDescent="0.35">
      <c r="B37662"/>
      <c r="C37662"/>
    </row>
    <row r="37663" spans="2:3" x14ac:dyDescent="0.35">
      <c r="B37663"/>
      <c r="C37663"/>
    </row>
    <row r="37664" spans="2:3" x14ac:dyDescent="0.35">
      <c r="B37664"/>
      <c r="C37664"/>
    </row>
    <row r="37665" spans="2:3" x14ac:dyDescent="0.35">
      <c r="B37665"/>
      <c r="C37665"/>
    </row>
    <row r="37666" spans="2:3" x14ac:dyDescent="0.35">
      <c r="B37666"/>
      <c r="C37666"/>
    </row>
    <row r="37667" spans="2:3" x14ac:dyDescent="0.35">
      <c r="B37667"/>
      <c r="C37667"/>
    </row>
    <row r="37668" spans="2:3" x14ac:dyDescent="0.35">
      <c r="B37668"/>
      <c r="C37668"/>
    </row>
    <row r="37669" spans="2:3" x14ac:dyDescent="0.35">
      <c r="B37669"/>
      <c r="C37669"/>
    </row>
    <row r="37670" spans="2:3" x14ac:dyDescent="0.35">
      <c r="B37670"/>
      <c r="C37670"/>
    </row>
    <row r="37671" spans="2:3" x14ac:dyDescent="0.35">
      <c r="B37671"/>
      <c r="C37671"/>
    </row>
    <row r="37672" spans="2:3" x14ac:dyDescent="0.35">
      <c r="B37672"/>
      <c r="C37672"/>
    </row>
    <row r="37673" spans="2:3" x14ac:dyDescent="0.35">
      <c r="B37673"/>
      <c r="C37673"/>
    </row>
    <row r="37674" spans="2:3" x14ac:dyDescent="0.35">
      <c r="B37674"/>
      <c r="C37674"/>
    </row>
    <row r="37675" spans="2:3" x14ac:dyDescent="0.35">
      <c r="B37675"/>
      <c r="C37675"/>
    </row>
    <row r="37676" spans="2:3" x14ac:dyDescent="0.35">
      <c r="B37676"/>
      <c r="C37676"/>
    </row>
    <row r="37677" spans="2:3" x14ac:dyDescent="0.35">
      <c r="B37677"/>
      <c r="C37677"/>
    </row>
    <row r="37678" spans="2:3" x14ac:dyDescent="0.35">
      <c r="B37678"/>
      <c r="C37678"/>
    </row>
    <row r="37679" spans="2:3" x14ac:dyDescent="0.35">
      <c r="B37679"/>
      <c r="C37679"/>
    </row>
    <row r="37680" spans="2:3" x14ac:dyDescent="0.35">
      <c r="B37680"/>
      <c r="C37680"/>
    </row>
    <row r="37681" spans="2:3" x14ac:dyDescent="0.35">
      <c r="B37681"/>
      <c r="C37681"/>
    </row>
    <row r="37682" spans="2:3" x14ac:dyDescent="0.35">
      <c r="B37682"/>
      <c r="C37682"/>
    </row>
    <row r="37683" spans="2:3" x14ac:dyDescent="0.35">
      <c r="B37683"/>
      <c r="C37683"/>
    </row>
    <row r="37684" spans="2:3" x14ac:dyDescent="0.35">
      <c r="B37684"/>
      <c r="C37684"/>
    </row>
    <row r="37685" spans="2:3" x14ac:dyDescent="0.35">
      <c r="B37685"/>
      <c r="C37685"/>
    </row>
    <row r="37686" spans="2:3" x14ac:dyDescent="0.35">
      <c r="B37686"/>
      <c r="C37686"/>
    </row>
    <row r="37687" spans="2:3" x14ac:dyDescent="0.35">
      <c r="B37687"/>
      <c r="C37687"/>
    </row>
    <row r="37688" spans="2:3" x14ac:dyDescent="0.35">
      <c r="B37688"/>
      <c r="C37688"/>
    </row>
    <row r="37689" spans="2:3" x14ac:dyDescent="0.35">
      <c r="B37689"/>
      <c r="C37689"/>
    </row>
    <row r="37690" spans="2:3" x14ac:dyDescent="0.35">
      <c r="B37690"/>
      <c r="C37690"/>
    </row>
    <row r="37691" spans="2:3" x14ac:dyDescent="0.35">
      <c r="B37691"/>
      <c r="C37691"/>
    </row>
    <row r="37692" spans="2:3" x14ac:dyDescent="0.35">
      <c r="B37692"/>
      <c r="C37692"/>
    </row>
    <row r="37693" spans="2:3" x14ac:dyDescent="0.35">
      <c r="B37693"/>
      <c r="C37693"/>
    </row>
    <row r="37694" spans="2:3" x14ac:dyDescent="0.35">
      <c r="B37694"/>
      <c r="C37694"/>
    </row>
    <row r="37695" spans="2:3" x14ac:dyDescent="0.35">
      <c r="B37695"/>
      <c r="C37695"/>
    </row>
    <row r="37696" spans="2:3" x14ac:dyDescent="0.35">
      <c r="B37696"/>
      <c r="C37696"/>
    </row>
    <row r="37697" spans="2:3" x14ac:dyDescent="0.35">
      <c r="B37697"/>
      <c r="C37697"/>
    </row>
    <row r="37698" spans="2:3" x14ac:dyDescent="0.35">
      <c r="B37698"/>
      <c r="C37698"/>
    </row>
    <row r="37699" spans="2:3" x14ac:dyDescent="0.35">
      <c r="B37699"/>
      <c r="C37699"/>
    </row>
    <row r="37700" spans="2:3" x14ac:dyDescent="0.35">
      <c r="B37700"/>
      <c r="C37700"/>
    </row>
    <row r="37701" spans="2:3" x14ac:dyDescent="0.35">
      <c r="B37701"/>
      <c r="C37701"/>
    </row>
    <row r="37702" spans="2:3" x14ac:dyDescent="0.35">
      <c r="B37702"/>
      <c r="C37702"/>
    </row>
    <row r="37703" spans="2:3" x14ac:dyDescent="0.35">
      <c r="B37703"/>
      <c r="C37703"/>
    </row>
    <row r="37704" spans="2:3" x14ac:dyDescent="0.35">
      <c r="B37704"/>
      <c r="C37704"/>
    </row>
    <row r="37705" spans="2:3" x14ac:dyDescent="0.35">
      <c r="B37705"/>
      <c r="C37705"/>
    </row>
    <row r="37706" spans="2:3" x14ac:dyDescent="0.35">
      <c r="B37706"/>
      <c r="C37706"/>
    </row>
    <row r="37707" spans="2:3" x14ac:dyDescent="0.35">
      <c r="B37707"/>
      <c r="C37707"/>
    </row>
    <row r="37708" spans="2:3" x14ac:dyDescent="0.35">
      <c r="B37708"/>
      <c r="C37708"/>
    </row>
    <row r="37709" spans="2:3" x14ac:dyDescent="0.35">
      <c r="B37709"/>
      <c r="C37709"/>
    </row>
    <row r="37710" spans="2:3" x14ac:dyDescent="0.35">
      <c r="B37710"/>
      <c r="C37710"/>
    </row>
    <row r="37711" spans="2:3" x14ac:dyDescent="0.35">
      <c r="B37711"/>
      <c r="C37711"/>
    </row>
    <row r="37712" spans="2:3" x14ac:dyDescent="0.35">
      <c r="B37712"/>
      <c r="C37712"/>
    </row>
    <row r="37713" spans="2:3" x14ac:dyDescent="0.35">
      <c r="B37713"/>
      <c r="C37713"/>
    </row>
    <row r="37714" spans="2:3" x14ac:dyDescent="0.35">
      <c r="B37714"/>
      <c r="C37714"/>
    </row>
    <row r="37715" spans="2:3" x14ac:dyDescent="0.35">
      <c r="B37715"/>
      <c r="C37715"/>
    </row>
    <row r="37716" spans="2:3" x14ac:dyDescent="0.35">
      <c r="B37716"/>
      <c r="C37716"/>
    </row>
    <row r="37717" spans="2:3" x14ac:dyDescent="0.35">
      <c r="B37717"/>
      <c r="C37717"/>
    </row>
    <row r="37718" spans="2:3" x14ac:dyDescent="0.35">
      <c r="B37718"/>
      <c r="C37718"/>
    </row>
    <row r="37719" spans="2:3" x14ac:dyDescent="0.35">
      <c r="B37719"/>
      <c r="C37719"/>
    </row>
    <row r="37720" spans="2:3" x14ac:dyDescent="0.35">
      <c r="B37720"/>
      <c r="C37720"/>
    </row>
    <row r="37721" spans="2:3" x14ac:dyDescent="0.35">
      <c r="B37721"/>
      <c r="C37721"/>
    </row>
    <row r="37722" spans="2:3" x14ac:dyDescent="0.35">
      <c r="B37722"/>
      <c r="C37722"/>
    </row>
    <row r="37723" spans="2:3" x14ac:dyDescent="0.35">
      <c r="B37723"/>
      <c r="C37723"/>
    </row>
    <row r="37724" spans="2:3" x14ac:dyDescent="0.35">
      <c r="B37724"/>
      <c r="C37724"/>
    </row>
    <row r="37725" spans="2:3" x14ac:dyDescent="0.35">
      <c r="B37725"/>
      <c r="C37725"/>
    </row>
    <row r="37726" spans="2:3" x14ac:dyDescent="0.35">
      <c r="B37726"/>
      <c r="C37726"/>
    </row>
    <row r="37727" spans="2:3" x14ac:dyDescent="0.35">
      <c r="B37727"/>
      <c r="C37727"/>
    </row>
    <row r="37728" spans="2:3" x14ac:dyDescent="0.35">
      <c r="B37728"/>
      <c r="C37728"/>
    </row>
    <row r="37729" spans="2:3" x14ac:dyDescent="0.35">
      <c r="B37729"/>
      <c r="C37729"/>
    </row>
    <row r="37730" spans="2:3" x14ac:dyDescent="0.35">
      <c r="B37730"/>
      <c r="C37730"/>
    </row>
    <row r="37731" spans="2:3" x14ac:dyDescent="0.35">
      <c r="B37731"/>
      <c r="C37731"/>
    </row>
    <row r="37732" spans="2:3" x14ac:dyDescent="0.35">
      <c r="B37732"/>
      <c r="C37732"/>
    </row>
    <row r="37733" spans="2:3" x14ac:dyDescent="0.35">
      <c r="B37733"/>
      <c r="C37733"/>
    </row>
    <row r="37734" spans="2:3" x14ac:dyDescent="0.35">
      <c r="B37734"/>
      <c r="C37734"/>
    </row>
    <row r="37735" spans="2:3" x14ac:dyDescent="0.35">
      <c r="B37735"/>
      <c r="C37735"/>
    </row>
    <row r="37736" spans="2:3" x14ac:dyDescent="0.35">
      <c r="B37736"/>
      <c r="C37736"/>
    </row>
    <row r="37737" spans="2:3" x14ac:dyDescent="0.35">
      <c r="B37737"/>
      <c r="C37737"/>
    </row>
    <row r="37738" spans="2:3" x14ac:dyDescent="0.35">
      <c r="B37738"/>
      <c r="C37738"/>
    </row>
    <row r="37739" spans="2:3" x14ac:dyDescent="0.35">
      <c r="B37739"/>
      <c r="C37739"/>
    </row>
    <row r="37740" spans="2:3" x14ac:dyDescent="0.35">
      <c r="B37740"/>
      <c r="C37740"/>
    </row>
    <row r="37741" spans="2:3" x14ac:dyDescent="0.35">
      <c r="B37741"/>
      <c r="C37741"/>
    </row>
    <row r="37742" spans="2:3" x14ac:dyDescent="0.35">
      <c r="B37742"/>
      <c r="C37742"/>
    </row>
    <row r="37743" spans="2:3" x14ac:dyDescent="0.35">
      <c r="B37743"/>
      <c r="C37743"/>
    </row>
    <row r="37744" spans="2:3" x14ac:dyDescent="0.35">
      <c r="B37744"/>
      <c r="C37744"/>
    </row>
    <row r="37745" spans="2:3" x14ac:dyDescent="0.35">
      <c r="B37745"/>
      <c r="C37745"/>
    </row>
    <row r="37746" spans="2:3" x14ac:dyDescent="0.35">
      <c r="B37746"/>
      <c r="C37746"/>
    </row>
    <row r="37747" spans="2:3" x14ac:dyDescent="0.35">
      <c r="B37747"/>
      <c r="C37747"/>
    </row>
    <row r="37748" spans="2:3" x14ac:dyDescent="0.35">
      <c r="B37748"/>
      <c r="C37748"/>
    </row>
    <row r="37749" spans="2:3" x14ac:dyDescent="0.35">
      <c r="B37749"/>
      <c r="C37749"/>
    </row>
    <row r="37750" spans="2:3" x14ac:dyDescent="0.35">
      <c r="B37750"/>
      <c r="C37750"/>
    </row>
    <row r="37751" spans="2:3" x14ac:dyDescent="0.35">
      <c r="B37751"/>
      <c r="C37751"/>
    </row>
    <row r="37752" spans="2:3" x14ac:dyDescent="0.35">
      <c r="B37752"/>
      <c r="C37752"/>
    </row>
    <row r="37753" spans="2:3" x14ac:dyDescent="0.35">
      <c r="B37753"/>
      <c r="C37753"/>
    </row>
    <row r="37754" spans="2:3" x14ac:dyDescent="0.35">
      <c r="B37754"/>
      <c r="C37754"/>
    </row>
    <row r="37755" spans="2:3" x14ac:dyDescent="0.35">
      <c r="B37755"/>
      <c r="C37755"/>
    </row>
    <row r="37756" spans="2:3" x14ac:dyDescent="0.35">
      <c r="B37756"/>
      <c r="C37756"/>
    </row>
    <row r="37757" spans="2:3" x14ac:dyDescent="0.35">
      <c r="B37757"/>
      <c r="C37757"/>
    </row>
    <row r="37758" spans="2:3" x14ac:dyDescent="0.35">
      <c r="B37758"/>
      <c r="C37758"/>
    </row>
    <row r="37759" spans="2:3" x14ac:dyDescent="0.35">
      <c r="B37759"/>
      <c r="C37759"/>
    </row>
    <row r="37760" spans="2:3" x14ac:dyDescent="0.35">
      <c r="B37760"/>
      <c r="C37760"/>
    </row>
    <row r="37761" spans="2:3" x14ac:dyDescent="0.35">
      <c r="B37761"/>
      <c r="C37761"/>
    </row>
    <row r="37762" spans="2:3" x14ac:dyDescent="0.35">
      <c r="B37762"/>
      <c r="C37762"/>
    </row>
    <row r="37763" spans="2:3" x14ac:dyDescent="0.35">
      <c r="B37763"/>
      <c r="C37763"/>
    </row>
    <row r="37764" spans="2:3" x14ac:dyDescent="0.35">
      <c r="B37764"/>
      <c r="C37764"/>
    </row>
    <row r="37765" spans="2:3" x14ac:dyDescent="0.35">
      <c r="B37765"/>
      <c r="C37765"/>
    </row>
    <row r="37766" spans="2:3" x14ac:dyDescent="0.35">
      <c r="B37766"/>
      <c r="C37766"/>
    </row>
    <row r="37767" spans="2:3" x14ac:dyDescent="0.35">
      <c r="B37767"/>
      <c r="C37767"/>
    </row>
    <row r="37768" spans="2:3" x14ac:dyDescent="0.35">
      <c r="B37768"/>
      <c r="C37768"/>
    </row>
    <row r="37769" spans="2:3" x14ac:dyDescent="0.35">
      <c r="B37769"/>
      <c r="C37769"/>
    </row>
    <row r="37770" spans="2:3" x14ac:dyDescent="0.35">
      <c r="B37770"/>
      <c r="C37770"/>
    </row>
    <row r="37771" spans="2:3" x14ac:dyDescent="0.35">
      <c r="B37771"/>
      <c r="C37771"/>
    </row>
    <row r="37772" spans="2:3" x14ac:dyDescent="0.35">
      <c r="B37772"/>
      <c r="C37772"/>
    </row>
    <row r="37773" spans="2:3" x14ac:dyDescent="0.35">
      <c r="B37773"/>
      <c r="C37773"/>
    </row>
    <row r="37774" spans="2:3" x14ac:dyDescent="0.35">
      <c r="B37774"/>
      <c r="C37774"/>
    </row>
    <row r="37775" spans="2:3" x14ac:dyDescent="0.35">
      <c r="B37775"/>
      <c r="C37775"/>
    </row>
    <row r="37776" spans="2:3" x14ac:dyDescent="0.35">
      <c r="B37776"/>
      <c r="C37776"/>
    </row>
    <row r="37777" spans="2:3" x14ac:dyDescent="0.35">
      <c r="B37777"/>
      <c r="C37777"/>
    </row>
    <row r="37778" spans="2:3" x14ac:dyDescent="0.35">
      <c r="B37778"/>
      <c r="C37778"/>
    </row>
    <row r="37779" spans="2:3" x14ac:dyDescent="0.35">
      <c r="B37779"/>
      <c r="C37779"/>
    </row>
    <row r="37780" spans="2:3" x14ac:dyDescent="0.35">
      <c r="B37780"/>
      <c r="C37780"/>
    </row>
    <row r="37781" spans="2:3" x14ac:dyDescent="0.35">
      <c r="B37781"/>
      <c r="C37781"/>
    </row>
    <row r="37782" spans="2:3" x14ac:dyDescent="0.35">
      <c r="B37782"/>
      <c r="C37782"/>
    </row>
    <row r="37783" spans="2:3" x14ac:dyDescent="0.35">
      <c r="B37783"/>
      <c r="C37783"/>
    </row>
    <row r="37784" spans="2:3" x14ac:dyDescent="0.35">
      <c r="B37784"/>
      <c r="C37784"/>
    </row>
    <row r="37785" spans="2:3" x14ac:dyDescent="0.35">
      <c r="B37785"/>
      <c r="C37785"/>
    </row>
    <row r="37786" spans="2:3" x14ac:dyDescent="0.35">
      <c r="B37786"/>
      <c r="C37786"/>
    </row>
    <row r="37787" spans="2:3" x14ac:dyDescent="0.35">
      <c r="B37787"/>
      <c r="C37787"/>
    </row>
    <row r="37788" spans="2:3" x14ac:dyDescent="0.35">
      <c r="B37788"/>
      <c r="C37788"/>
    </row>
    <row r="37789" spans="2:3" x14ac:dyDescent="0.35">
      <c r="B37789"/>
      <c r="C37789"/>
    </row>
    <row r="37790" spans="2:3" x14ac:dyDescent="0.35">
      <c r="B37790"/>
      <c r="C37790"/>
    </row>
    <row r="37791" spans="2:3" x14ac:dyDescent="0.35">
      <c r="B37791"/>
      <c r="C37791"/>
    </row>
    <row r="37792" spans="2:3" x14ac:dyDescent="0.35">
      <c r="B37792"/>
      <c r="C37792"/>
    </row>
    <row r="37793" spans="2:3" x14ac:dyDescent="0.35">
      <c r="B37793"/>
      <c r="C37793"/>
    </row>
    <row r="37794" spans="2:3" x14ac:dyDescent="0.35">
      <c r="B37794"/>
      <c r="C37794"/>
    </row>
    <row r="37795" spans="2:3" x14ac:dyDescent="0.35">
      <c r="B37795"/>
      <c r="C37795"/>
    </row>
    <row r="37796" spans="2:3" x14ac:dyDescent="0.35">
      <c r="B37796"/>
      <c r="C37796"/>
    </row>
    <row r="37797" spans="2:3" x14ac:dyDescent="0.35">
      <c r="B37797"/>
      <c r="C37797"/>
    </row>
    <row r="37798" spans="2:3" x14ac:dyDescent="0.35">
      <c r="B37798"/>
      <c r="C37798"/>
    </row>
    <row r="37799" spans="2:3" x14ac:dyDescent="0.35">
      <c r="B37799"/>
      <c r="C37799"/>
    </row>
    <row r="37800" spans="2:3" x14ac:dyDescent="0.35">
      <c r="B37800"/>
      <c r="C37800"/>
    </row>
    <row r="37801" spans="2:3" x14ac:dyDescent="0.35">
      <c r="B37801"/>
      <c r="C37801"/>
    </row>
    <row r="37802" spans="2:3" x14ac:dyDescent="0.35">
      <c r="B37802"/>
      <c r="C37802"/>
    </row>
    <row r="37803" spans="2:3" x14ac:dyDescent="0.35">
      <c r="B37803"/>
      <c r="C37803"/>
    </row>
    <row r="37804" spans="2:3" x14ac:dyDescent="0.35">
      <c r="B37804"/>
      <c r="C37804"/>
    </row>
    <row r="37805" spans="2:3" x14ac:dyDescent="0.35">
      <c r="B37805"/>
      <c r="C37805"/>
    </row>
    <row r="37806" spans="2:3" x14ac:dyDescent="0.35">
      <c r="B37806"/>
      <c r="C37806"/>
    </row>
    <row r="37807" spans="2:3" x14ac:dyDescent="0.35">
      <c r="B37807"/>
      <c r="C37807"/>
    </row>
    <row r="37808" spans="2:3" x14ac:dyDescent="0.35">
      <c r="B37808"/>
      <c r="C37808"/>
    </row>
    <row r="37809" spans="2:3" x14ac:dyDescent="0.35">
      <c r="B37809"/>
      <c r="C37809"/>
    </row>
    <row r="37810" spans="2:3" x14ac:dyDescent="0.35">
      <c r="B37810"/>
      <c r="C37810"/>
    </row>
    <row r="37811" spans="2:3" x14ac:dyDescent="0.35">
      <c r="B37811"/>
      <c r="C37811"/>
    </row>
    <row r="37812" spans="2:3" x14ac:dyDescent="0.35">
      <c r="B37812"/>
      <c r="C37812"/>
    </row>
    <row r="37813" spans="2:3" x14ac:dyDescent="0.35">
      <c r="B37813"/>
      <c r="C37813"/>
    </row>
    <row r="37814" spans="2:3" x14ac:dyDescent="0.35">
      <c r="B37814"/>
      <c r="C37814"/>
    </row>
    <row r="37815" spans="2:3" x14ac:dyDescent="0.35">
      <c r="B37815"/>
      <c r="C37815"/>
    </row>
    <row r="37816" spans="2:3" x14ac:dyDescent="0.35">
      <c r="B37816"/>
      <c r="C37816"/>
    </row>
    <row r="37817" spans="2:3" x14ac:dyDescent="0.35">
      <c r="B37817"/>
      <c r="C37817"/>
    </row>
    <row r="37818" spans="2:3" x14ac:dyDescent="0.35">
      <c r="B37818"/>
      <c r="C37818"/>
    </row>
    <row r="37819" spans="2:3" x14ac:dyDescent="0.35">
      <c r="B37819"/>
      <c r="C37819"/>
    </row>
    <row r="37820" spans="2:3" x14ac:dyDescent="0.35">
      <c r="B37820"/>
      <c r="C37820"/>
    </row>
    <row r="37821" spans="2:3" x14ac:dyDescent="0.35">
      <c r="B37821"/>
      <c r="C37821"/>
    </row>
    <row r="37822" spans="2:3" x14ac:dyDescent="0.35">
      <c r="B37822"/>
      <c r="C37822"/>
    </row>
    <row r="37823" spans="2:3" x14ac:dyDescent="0.35">
      <c r="B37823"/>
      <c r="C37823"/>
    </row>
    <row r="37824" spans="2:3" x14ac:dyDescent="0.35">
      <c r="B37824"/>
      <c r="C37824"/>
    </row>
    <row r="37825" spans="2:3" x14ac:dyDescent="0.35">
      <c r="B37825"/>
      <c r="C37825"/>
    </row>
    <row r="37826" spans="2:3" x14ac:dyDescent="0.35">
      <c r="B37826"/>
      <c r="C37826"/>
    </row>
    <row r="37827" spans="2:3" x14ac:dyDescent="0.35">
      <c r="B37827"/>
      <c r="C37827"/>
    </row>
    <row r="37828" spans="2:3" x14ac:dyDescent="0.35">
      <c r="B37828"/>
      <c r="C37828"/>
    </row>
    <row r="37829" spans="2:3" x14ac:dyDescent="0.35">
      <c r="B37829"/>
      <c r="C37829"/>
    </row>
    <row r="37830" spans="2:3" x14ac:dyDescent="0.35">
      <c r="B37830"/>
      <c r="C37830"/>
    </row>
    <row r="37831" spans="2:3" x14ac:dyDescent="0.35">
      <c r="B37831"/>
      <c r="C37831"/>
    </row>
    <row r="37832" spans="2:3" x14ac:dyDescent="0.35">
      <c r="B37832"/>
      <c r="C37832"/>
    </row>
    <row r="37833" spans="2:3" x14ac:dyDescent="0.35">
      <c r="B37833"/>
      <c r="C37833"/>
    </row>
    <row r="37834" spans="2:3" x14ac:dyDescent="0.35">
      <c r="B37834"/>
      <c r="C37834"/>
    </row>
    <row r="37835" spans="2:3" x14ac:dyDescent="0.35">
      <c r="B37835"/>
      <c r="C37835"/>
    </row>
    <row r="37836" spans="2:3" x14ac:dyDescent="0.35">
      <c r="B37836"/>
      <c r="C37836"/>
    </row>
    <row r="37837" spans="2:3" x14ac:dyDescent="0.35">
      <c r="B37837"/>
      <c r="C37837"/>
    </row>
    <row r="37838" spans="2:3" x14ac:dyDescent="0.35">
      <c r="B37838"/>
      <c r="C37838"/>
    </row>
    <row r="37839" spans="2:3" x14ac:dyDescent="0.35">
      <c r="B37839"/>
      <c r="C37839"/>
    </row>
    <row r="37840" spans="2:3" x14ac:dyDescent="0.35">
      <c r="B37840"/>
      <c r="C37840"/>
    </row>
    <row r="37841" spans="2:3" x14ac:dyDescent="0.35">
      <c r="B37841"/>
      <c r="C37841"/>
    </row>
    <row r="37842" spans="2:3" x14ac:dyDescent="0.35">
      <c r="B37842"/>
      <c r="C37842"/>
    </row>
    <row r="37843" spans="2:3" x14ac:dyDescent="0.35">
      <c r="B37843"/>
      <c r="C37843"/>
    </row>
    <row r="37844" spans="2:3" x14ac:dyDescent="0.35">
      <c r="B37844"/>
      <c r="C37844"/>
    </row>
    <row r="37845" spans="2:3" x14ac:dyDescent="0.35">
      <c r="B37845"/>
      <c r="C37845"/>
    </row>
    <row r="37846" spans="2:3" x14ac:dyDescent="0.35">
      <c r="B37846"/>
      <c r="C37846"/>
    </row>
    <row r="37847" spans="2:3" x14ac:dyDescent="0.35">
      <c r="B37847"/>
      <c r="C37847"/>
    </row>
    <row r="37848" spans="2:3" x14ac:dyDescent="0.35">
      <c r="B37848"/>
      <c r="C37848"/>
    </row>
    <row r="37849" spans="2:3" x14ac:dyDescent="0.35">
      <c r="B37849"/>
      <c r="C37849"/>
    </row>
    <row r="37850" spans="2:3" x14ac:dyDescent="0.35">
      <c r="B37850"/>
      <c r="C37850"/>
    </row>
    <row r="37851" spans="2:3" x14ac:dyDescent="0.35">
      <c r="B37851"/>
      <c r="C37851"/>
    </row>
    <row r="37852" spans="2:3" x14ac:dyDescent="0.35">
      <c r="B37852"/>
      <c r="C37852"/>
    </row>
    <row r="37853" spans="2:3" x14ac:dyDescent="0.35">
      <c r="B37853"/>
      <c r="C37853"/>
    </row>
    <row r="37854" spans="2:3" x14ac:dyDescent="0.35">
      <c r="B37854"/>
      <c r="C37854"/>
    </row>
    <row r="37855" spans="2:3" x14ac:dyDescent="0.35">
      <c r="B37855"/>
      <c r="C37855"/>
    </row>
    <row r="37856" spans="2:3" x14ac:dyDescent="0.35">
      <c r="B37856"/>
      <c r="C37856"/>
    </row>
    <row r="37857" spans="2:3" x14ac:dyDescent="0.35">
      <c r="B37857"/>
      <c r="C37857"/>
    </row>
    <row r="37858" spans="2:3" x14ac:dyDescent="0.35">
      <c r="B37858"/>
      <c r="C37858"/>
    </row>
    <row r="37859" spans="2:3" x14ac:dyDescent="0.35">
      <c r="B37859"/>
      <c r="C37859"/>
    </row>
    <row r="37860" spans="2:3" x14ac:dyDescent="0.35">
      <c r="B37860"/>
      <c r="C37860"/>
    </row>
    <row r="37861" spans="2:3" x14ac:dyDescent="0.35">
      <c r="B37861"/>
      <c r="C37861"/>
    </row>
    <row r="37862" spans="2:3" x14ac:dyDescent="0.35">
      <c r="B37862"/>
      <c r="C37862"/>
    </row>
    <row r="37863" spans="2:3" x14ac:dyDescent="0.35">
      <c r="B37863"/>
      <c r="C37863"/>
    </row>
    <row r="37864" spans="2:3" x14ac:dyDescent="0.35">
      <c r="B37864"/>
      <c r="C37864"/>
    </row>
    <row r="37865" spans="2:3" x14ac:dyDescent="0.35">
      <c r="B37865"/>
      <c r="C37865"/>
    </row>
    <row r="37866" spans="2:3" x14ac:dyDescent="0.35">
      <c r="B37866"/>
      <c r="C37866"/>
    </row>
    <row r="37867" spans="2:3" x14ac:dyDescent="0.35">
      <c r="B37867"/>
      <c r="C37867"/>
    </row>
    <row r="37868" spans="2:3" x14ac:dyDescent="0.35">
      <c r="B37868"/>
      <c r="C37868"/>
    </row>
    <row r="37869" spans="2:3" x14ac:dyDescent="0.35">
      <c r="B37869"/>
      <c r="C37869"/>
    </row>
    <row r="37870" spans="2:3" x14ac:dyDescent="0.35">
      <c r="B37870"/>
      <c r="C37870"/>
    </row>
    <row r="37871" spans="2:3" x14ac:dyDescent="0.35">
      <c r="B37871"/>
      <c r="C37871"/>
    </row>
    <row r="37872" spans="2:3" x14ac:dyDescent="0.35">
      <c r="B37872"/>
      <c r="C37872"/>
    </row>
    <row r="37873" spans="2:3" x14ac:dyDescent="0.35">
      <c r="B37873"/>
      <c r="C37873"/>
    </row>
    <row r="37874" spans="2:3" x14ac:dyDescent="0.35">
      <c r="B37874"/>
      <c r="C37874"/>
    </row>
    <row r="37875" spans="2:3" x14ac:dyDescent="0.35">
      <c r="B37875"/>
      <c r="C37875"/>
    </row>
    <row r="37876" spans="2:3" x14ac:dyDescent="0.35">
      <c r="B37876"/>
      <c r="C37876"/>
    </row>
    <row r="37877" spans="2:3" x14ac:dyDescent="0.35">
      <c r="B37877"/>
      <c r="C37877"/>
    </row>
    <row r="37878" spans="2:3" x14ac:dyDescent="0.35">
      <c r="B37878"/>
      <c r="C37878"/>
    </row>
    <row r="37879" spans="2:3" x14ac:dyDescent="0.35">
      <c r="B37879"/>
      <c r="C37879"/>
    </row>
    <row r="37880" spans="2:3" x14ac:dyDescent="0.35">
      <c r="B37880"/>
      <c r="C37880"/>
    </row>
    <row r="37881" spans="2:3" x14ac:dyDescent="0.35">
      <c r="B37881"/>
      <c r="C37881"/>
    </row>
    <row r="37882" spans="2:3" x14ac:dyDescent="0.35">
      <c r="B37882"/>
      <c r="C37882"/>
    </row>
    <row r="37883" spans="2:3" x14ac:dyDescent="0.35">
      <c r="B37883"/>
      <c r="C37883"/>
    </row>
    <row r="37884" spans="2:3" x14ac:dyDescent="0.35">
      <c r="B37884"/>
      <c r="C37884"/>
    </row>
    <row r="37885" spans="2:3" x14ac:dyDescent="0.35">
      <c r="B37885"/>
      <c r="C37885"/>
    </row>
    <row r="37886" spans="2:3" x14ac:dyDescent="0.35">
      <c r="B37886"/>
      <c r="C37886"/>
    </row>
    <row r="37887" spans="2:3" x14ac:dyDescent="0.35">
      <c r="B37887"/>
      <c r="C37887"/>
    </row>
    <row r="37888" spans="2:3" x14ac:dyDescent="0.35">
      <c r="B37888"/>
      <c r="C37888"/>
    </row>
    <row r="37889" spans="2:3" x14ac:dyDescent="0.35">
      <c r="B37889"/>
      <c r="C37889"/>
    </row>
    <row r="37890" spans="2:3" x14ac:dyDescent="0.35">
      <c r="B37890"/>
      <c r="C37890"/>
    </row>
    <row r="37891" spans="2:3" x14ac:dyDescent="0.35">
      <c r="B37891"/>
      <c r="C37891"/>
    </row>
    <row r="37892" spans="2:3" x14ac:dyDescent="0.35">
      <c r="B37892"/>
      <c r="C37892"/>
    </row>
    <row r="37893" spans="2:3" x14ac:dyDescent="0.35">
      <c r="B37893"/>
      <c r="C37893"/>
    </row>
    <row r="37894" spans="2:3" x14ac:dyDescent="0.35">
      <c r="B37894"/>
      <c r="C37894"/>
    </row>
    <row r="37895" spans="2:3" x14ac:dyDescent="0.35">
      <c r="B37895"/>
      <c r="C37895"/>
    </row>
    <row r="37896" spans="2:3" x14ac:dyDescent="0.35">
      <c r="B37896"/>
      <c r="C37896"/>
    </row>
    <row r="37897" spans="2:3" x14ac:dyDescent="0.35">
      <c r="B37897"/>
      <c r="C37897"/>
    </row>
    <row r="37898" spans="2:3" x14ac:dyDescent="0.35">
      <c r="B37898"/>
      <c r="C37898"/>
    </row>
    <row r="37899" spans="2:3" x14ac:dyDescent="0.35">
      <c r="B37899"/>
      <c r="C37899"/>
    </row>
    <row r="37900" spans="2:3" x14ac:dyDescent="0.35">
      <c r="B37900"/>
      <c r="C37900"/>
    </row>
    <row r="37901" spans="2:3" x14ac:dyDescent="0.35">
      <c r="B37901"/>
      <c r="C37901"/>
    </row>
    <row r="37902" spans="2:3" x14ac:dyDescent="0.35">
      <c r="B37902"/>
      <c r="C37902"/>
    </row>
    <row r="37903" spans="2:3" x14ac:dyDescent="0.35">
      <c r="B37903"/>
      <c r="C37903"/>
    </row>
    <row r="37904" spans="2:3" x14ac:dyDescent="0.35">
      <c r="B37904"/>
      <c r="C37904"/>
    </row>
    <row r="37905" spans="2:3" x14ac:dyDescent="0.35">
      <c r="B37905"/>
      <c r="C37905"/>
    </row>
    <row r="37906" spans="2:3" x14ac:dyDescent="0.35">
      <c r="B37906"/>
      <c r="C37906"/>
    </row>
    <row r="37907" spans="2:3" x14ac:dyDescent="0.35">
      <c r="B37907"/>
      <c r="C37907"/>
    </row>
    <row r="37908" spans="2:3" x14ac:dyDescent="0.35">
      <c r="B37908"/>
      <c r="C37908"/>
    </row>
    <row r="37909" spans="2:3" x14ac:dyDescent="0.35">
      <c r="B37909"/>
      <c r="C37909"/>
    </row>
    <row r="37910" spans="2:3" x14ac:dyDescent="0.35">
      <c r="B37910"/>
      <c r="C37910"/>
    </row>
    <row r="37911" spans="2:3" x14ac:dyDescent="0.35">
      <c r="B37911"/>
      <c r="C37911"/>
    </row>
    <row r="37912" spans="2:3" x14ac:dyDescent="0.35">
      <c r="B37912"/>
      <c r="C37912"/>
    </row>
    <row r="37913" spans="2:3" x14ac:dyDescent="0.35">
      <c r="B37913"/>
      <c r="C37913"/>
    </row>
    <row r="37914" spans="2:3" x14ac:dyDescent="0.35">
      <c r="B37914"/>
      <c r="C37914"/>
    </row>
    <row r="37915" spans="2:3" x14ac:dyDescent="0.35">
      <c r="B37915"/>
      <c r="C37915"/>
    </row>
    <row r="37916" spans="2:3" x14ac:dyDescent="0.35">
      <c r="B37916"/>
      <c r="C37916"/>
    </row>
    <row r="37917" spans="2:3" x14ac:dyDescent="0.35">
      <c r="B37917"/>
      <c r="C37917"/>
    </row>
    <row r="37918" spans="2:3" x14ac:dyDescent="0.35">
      <c r="B37918"/>
      <c r="C37918"/>
    </row>
    <row r="37919" spans="2:3" x14ac:dyDescent="0.35">
      <c r="B37919"/>
      <c r="C37919"/>
    </row>
    <row r="37920" spans="2:3" x14ac:dyDescent="0.35">
      <c r="B37920"/>
      <c r="C37920"/>
    </row>
    <row r="37921" spans="2:3" x14ac:dyDescent="0.35">
      <c r="B37921"/>
      <c r="C37921"/>
    </row>
    <row r="37922" spans="2:3" x14ac:dyDescent="0.35">
      <c r="B37922"/>
      <c r="C37922"/>
    </row>
    <row r="37923" spans="2:3" x14ac:dyDescent="0.35">
      <c r="B37923"/>
      <c r="C37923"/>
    </row>
    <row r="37924" spans="2:3" x14ac:dyDescent="0.35">
      <c r="B37924"/>
      <c r="C37924"/>
    </row>
    <row r="37925" spans="2:3" x14ac:dyDescent="0.35">
      <c r="B37925"/>
      <c r="C37925"/>
    </row>
    <row r="37926" spans="2:3" x14ac:dyDescent="0.35">
      <c r="B37926"/>
      <c r="C37926"/>
    </row>
    <row r="37927" spans="2:3" x14ac:dyDescent="0.35">
      <c r="B37927"/>
      <c r="C37927"/>
    </row>
    <row r="37928" spans="2:3" x14ac:dyDescent="0.35">
      <c r="B37928"/>
      <c r="C37928"/>
    </row>
    <row r="37929" spans="2:3" x14ac:dyDescent="0.35">
      <c r="B37929"/>
      <c r="C37929"/>
    </row>
    <row r="37930" spans="2:3" x14ac:dyDescent="0.35">
      <c r="B37930"/>
      <c r="C37930"/>
    </row>
    <row r="37931" spans="2:3" x14ac:dyDescent="0.35">
      <c r="B37931"/>
      <c r="C37931"/>
    </row>
    <row r="37932" spans="2:3" x14ac:dyDescent="0.35">
      <c r="B37932"/>
      <c r="C37932"/>
    </row>
    <row r="37933" spans="2:3" x14ac:dyDescent="0.35">
      <c r="B37933"/>
      <c r="C37933"/>
    </row>
    <row r="37934" spans="2:3" x14ac:dyDescent="0.35">
      <c r="B37934"/>
      <c r="C37934"/>
    </row>
    <row r="37935" spans="2:3" x14ac:dyDescent="0.35">
      <c r="B37935"/>
      <c r="C37935"/>
    </row>
    <row r="37936" spans="2:3" x14ac:dyDescent="0.35">
      <c r="B37936"/>
      <c r="C37936"/>
    </row>
    <row r="37937" spans="2:3" x14ac:dyDescent="0.35">
      <c r="B37937"/>
      <c r="C37937"/>
    </row>
    <row r="37938" spans="2:3" x14ac:dyDescent="0.35">
      <c r="B37938"/>
      <c r="C37938"/>
    </row>
    <row r="37939" spans="2:3" x14ac:dyDescent="0.35">
      <c r="B37939"/>
      <c r="C37939"/>
    </row>
    <row r="37940" spans="2:3" x14ac:dyDescent="0.35">
      <c r="B37940"/>
      <c r="C37940"/>
    </row>
    <row r="37941" spans="2:3" x14ac:dyDescent="0.35">
      <c r="B37941"/>
      <c r="C37941"/>
    </row>
    <row r="37942" spans="2:3" x14ac:dyDescent="0.35">
      <c r="B37942"/>
      <c r="C37942"/>
    </row>
    <row r="37943" spans="2:3" x14ac:dyDescent="0.35">
      <c r="B37943"/>
      <c r="C37943"/>
    </row>
    <row r="37944" spans="2:3" x14ac:dyDescent="0.35">
      <c r="B37944"/>
      <c r="C37944"/>
    </row>
    <row r="37945" spans="2:3" x14ac:dyDescent="0.35">
      <c r="B37945"/>
      <c r="C37945"/>
    </row>
    <row r="37946" spans="2:3" x14ac:dyDescent="0.35">
      <c r="B37946"/>
      <c r="C37946"/>
    </row>
    <row r="37947" spans="2:3" x14ac:dyDescent="0.35">
      <c r="B37947"/>
      <c r="C37947"/>
    </row>
    <row r="37948" spans="2:3" x14ac:dyDescent="0.35">
      <c r="B37948"/>
      <c r="C37948"/>
    </row>
    <row r="37949" spans="2:3" x14ac:dyDescent="0.35">
      <c r="B37949"/>
      <c r="C37949"/>
    </row>
    <row r="37950" spans="2:3" x14ac:dyDescent="0.35">
      <c r="B37950"/>
      <c r="C37950"/>
    </row>
    <row r="37951" spans="2:3" x14ac:dyDescent="0.35">
      <c r="B37951"/>
      <c r="C37951"/>
    </row>
    <row r="37952" spans="2:3" x14ac:dyDescent="0.35">
      <c r="B37952"/>
      <c r="C37952"/>
    </row>
    <row r="37953" spans="2:3" x14ac:dyDescent="0.35">
      <c r="B37953"/>
      <c r="C37953"/>
    </row>
    <row r="37954" spans="2:3" x14ac:dyDescent="0.35">
      <c r="B37954"/>
      <c r="C37954"/>
    </row>
    <row r="37955" spans="2:3" x14ac:dyDescent="0.35">
      <c r="B37955"/>
      <c r="C37955"/>
    </row>
    <row r="37956" spans="2:3" x14ac:dyDescent="0.35">
      <c r="B37956"/>
      <c r="C37956"/>
    </row>
    <row r="37957" spans="2:3" x14ac:dyDescent="0.35">
      <c r="B37957"/>
      <c r="C37957"/>
    </row>
    <row r="37958" spans="2:3" x14ac:dyDescent="0.35">
      <c r="B37958"/>
      <c r="C37958"/>
    </row>
    <row r="37959" spans="2:3" x14ac:dyDescent="0.35">
      <c r="B37959"/>
      <c r="C37959"/>
    </row>
    <row r="37960" spans="2:3" x14ac:dyDescent="0.35">
      <c r="B37960"/>
      <c r="C37960"/>
    </row>
    <row r="37961" spans="2:3" x14ac:dyDescent="0.35">
      <c r="B37961"/>
      <c r="C37961"/>
    </row>
    <row r="37962" spans="2:3" x14ac:dyDescent="0.35">
      <c r="B37962"/>
      <c r="C37962"/>
    </row>
    <row r="37963" spans="2:3" x14ac:dyDescent="0.35">
      <c r="B37963"/>
      <c r="C37963"/>
    </row>
    <row r="37964" spans="2:3" x14ac:dyDescent="0.35">
      <c r="B37964"/>
      <c r="C37964"/>
    </row>
    <row r="37965" spans="2:3" x14ac:dyDescent="0.35">
      <c r="B37965"/>
      <c r="C37965"/>
    </row>
    <row r="37966" spans="2:3" x14ac:dyDescent="0.35">
      <c r="B37966"/>
      <c r="C37966"/>
    </row>
    <row r="37967" spans="2:3" x14ac:dyDescent="0.35">
      <c r="B37967"/>
      <c r="C37967"/>
    </row>
    <row r="37968" spans="2:3" x14ac:dyDescent="0.35">
      <c r="B37968"/>
      <c r="C37968"/>
    </row>
    <row r="37969" spans="2:3" x14ac:dyDescent="0.35">
      <c r="B37969"/>
      <c r="C37969"/>
    </row>
    <row r="37970" spans="2:3" x14ac:dyDescent="0.35">
      <c r="B37970"/>
      <c r="C37970"/>
    </row>
    <row r="37971" spans="2:3" x14ac:dyDescent="0.35">
      <c r="B37971"/>
      <c r="C37971"/>
    </row>
    <row r="37972" spans="2:3" x14ac:dyDescent="0.35">
      <c r="B37972"/>
      <c r="C37972"/>
    </row>
    <row r="37973" spans="2:3" x14ac:dyDescent="0.35">
      <c r="B37973"/>
      <c r="C37973"/>
    </row>
    <row r="37974" spans="2:3" x14ac:dyDescent="0.35">
      <c r="B37974"/>
      <c r="C37974"/>
    </row>
    <row r="37975" spans="2:3" x14ac:dyDescent="0.35">
      <c r="B37975"/>
      <c r="C37975"/>
    </row>
    <row r="37976" spans="2:3" x14ac:dyDescent="0.35">
      <c r="B37976"/>
      <c r="C37976"/>
    </row>
    <row r="37977" spans="2:3" x14ac:dyDescent="0.35">
      <c r="B37977"/>
      <c r="C37977"/>
    </row>
    <row r="37978" spans="2:3" x14ac:dyDescent="0.35">
      <c r="B37978"/>
      <c r="C37978"/>
    </row>
    <row r="37979" spans="2:3" x14ac:dyDescent="0.35">
      <c r="B37979"/>
      <c r="C37979"/>
    </row>
    <row r="37980" spans="2:3" x14ac:dyDescent="0.35">
      <c r="B37980"/>
      <c r="C37980"/>
    </row>
    <row r="37981" spans="2:3" x14ac:dyDescent="0.35">
      <c r="B37981"/>
      <c r="C37981"/>
    </row>
    <row r="37982" spans="2:3" x14ac:dyDescent="0.35">
      <c r="B37982"/>
      <c r="C37982"/>
    </row>
    <row r="37983" spans="2:3" x14ac:dyDescent="0.35">
      <c r="B37983"/>
      <c r="C37983"/>
    </row>
    <row r="37984" spans="2:3" x14ac:dyDescent="0.35">
      <c r="B37984"/>
      <c r="C37984"/>
    </row>
    <row r="37985" spans="2:3" x14ac:dyDescent="0.35">
      <c r="B37985"/>
      <c r="C37985"/>
    </row>
    <row r="37986" spans="2:3" x14ac:dyDescent="0.35">
      <c r="B37986"/>
      <c r="C37986"/>
    </row>
    <row r="37987" spans="2:3" x14ac:dyDescent="0.35">
      <c r="B37987"/>
      <c r="C37987"/>
    </row>
    <row r="37988" spans="2:3" x14ac:dyDescent="0.35">
      <c r="B37988"/>
      <c r="C37988"/>
    </row>
    <row r="37989" spans="2:3" x14ac:dyDescent="0.35">
      <c r="B37989"/>
      <c r="C37989"/>
    </row>
    <row r="37990" spans="2:3" x14ac:dyDescent="0.35">
      <c r="B37990"/>
      <c r="C37990"/>
    </row>
    <row r="37991" spans="2:3" x14ac:dyDescent="0.35">
      <c r="B37991"/>
      <c r="C37991"/>
    </row>
    <row r="37992" spans="2:3" x14ac:dyDescent="0.35">
      <c r="B37992"/>
      <c r="C37992"/>
    </row>
    <row r="37993" spans="2:3" x14ac:dyDescent="0.35">
      <c r="B37993"/>
      <c r="C37993"/>
    </row>
    <row r="37994" spans="2:3" x14ac:dyDescent="0.35">
      <c r="B37994"/>
      <c r="C37994"/>
    </row>
    <row r="37995" spans="2:3" x14ac:dyDescent="0.35">
      <c r="B37995"/>
      <c r="C37995"/>
    </row>
    <row r="37996" spans="2:3" x14ac:dyDescent="0.35">
      <c r="B37996"/>
      <c r="C37996"/>
    </row>
    <row r="37997" spans="2:3" x14ac:dyDescent="0.35">
      <c r="B37997"/>
      <c r="C37997"/>
    </row>
    <row r="37998" spans="2:3" x14ac:dyDescent="0.35">
      <c r="B37998"/>
      <c r="C37998"/>
    </row>
    <row r="37999" spans="2:3" x14ac:dyDescent="0.35">
      <c r="B37999"/>
      <c r="C37999"/>
    </row>
    <row r="38000" spans="2:3" x14ac:dyDescent="0.35">
      <c r="B38000"/>
      <c r="C38000"/>
    </row>
    <row r="38001" spans="2:3" x14ac:dyDescent="0.35">
      <c r="B38001"/>
      <c r="C38001"/>
    </row>
    <row r="38002" spans="2:3" x14ac:dyDescent="0.35">
      <c r="B38002"/>
      <c r="C38002"/>
    </row>
    <row r="38003" spans="2:3" x14ac:dyDescent="0.35">
      <c r="B38003"/>
      <c r="C38003"/>
    </row>
    <row r="38004" spans="2:3" x14ac:dyDescent="0.35">
      <c r="B38004"/>
      <c r="C38004"/>
    </row>
    <row r="38005" spans="2:3" x14ac:dyDescent="0.35">
      <c r="B38005"/>
      <c r="C38005"/>
    </row>
    <row r="38006" spans="2:3" x14ac:dyDescent="0.35">
      <c r="B38006"/>
      <c r="C38006"/>
    </row>
    <row r="38007" spans="2:3" x14ac:dyDescent="0.35">
      <c r="B38007"/>
      <c r="C38007"/>
    </row>
    <row r="38008" spans="2:3" x14ac:dyDescent="0.35">
      <c r="B38008"/>
      <c r="C38008"/>
    </row>
    <row r="38009" spans="2:3" x14ac:dyDescent="0.35">
      <c r="B38009"/>
      <c r="C38009"/>
    </row>
    <row r="38010" spans="2:3" x14ac:dyDescent="0.35">
      <c r="B38010"/>
      <c r="C38010"/>
    </row>
    <row r="38011" spans="2:3" x14ac:dyDescent="0.35">
      <c r="B38011"/>
      <c r="C38011"/>
    </row>
    <row r="38012" spans="2:3" x14ac:dyDescent="0.35">
      <c r="B38012"/>
      <c r="C38012"/>
    </row>
    <row r="38013" spans="2:3" x14ac:dyDescent="0.35">
      <c r="B38013"/>
      <c r="C38013"/>
    </row>
    <row r="38014" spans="2:3" x14ac:dyDescent="0.35">
      <c r="B38014"/>
      <c r="C38014"/>
    </row>
    <row r="38015" spans="2:3" x14ac:dyDescent="0.35">
      <c r="B38015"/>
      <c r="C38015"/>
    </row>
    <row r="38016" spans="2:3" x14ac:dyDescent="0.35">
      <c r="B38016"/>
      <c r="C38016"/>
    </row>
    <row r="38017" spans="2:3" x14ac:dyDescent="0.35">
      <c r="B38017"/>
      <c r="C38017"/>
    </row>
    <row r="38018" spans="2:3" x14ac:dyDescent="0.35">
      <c r="B38018"/>
      <c r="C38018"/>
    </row>
    <row r="38019" spans="2:3" x14ac:dyDescent="0.35">
      <c r="B38019"/>
      <c r="C38019"/>
    </row>
    <row r="38020" spans="2:3" x14ac:dyDescent="0.35">
      <c r="B38020"/>
      <c r="C38020"/>
    </row>
    <row r="38021" spans="2:3" x14ac:dyDescent="0.35">
      <c r="B38021"/>
      <c r="C38021"/>
    </row>
    <row r="38022" spans="2:3" x14ac:dyDescent="0.35">
      <c r="B38022"/>
      <c r="C38022"/>
    </row>
    <row r="38023" spans="2:3" x14ac:dyDescent="0.35">
      <c r="B38023"/>
      <c r="C38023"/>
    </row>
    <row r="38024" spans="2:3" x14ac:dyDescent="0.35">
      <c r="B38024"/>
      <c r="C38024"/>
    </row>
    <row r="38025" spans="2:3" x14ac:dyDescent="0.35">
      <c r="B38025"/>
      <c r="C38025"/>
    </row>
    <row r="38026" spans="2:3" x14ac:dyDescent="0.35">
      <c r="B38026"/>
      <c r="C38026"/>
    </row>
    <row r="38027" spans="2:3" x14ac:dyDescent="0.35">
      <c r="B38027"/>
      <c r="C38027"/>
    </row>
    <row r="38028" spans="2:3" x14ac:dyDescent="0.35">
      <c r="B38028"/>
      <c r="C38028"/>
    </row>
    <row r="38029" spans="2:3" x14ac:dyDescent="0.35">
      <c r="B38029"/>
      <c r="C38029"/>
    </row>
    <row r="38030" spans="2:3" x14ac:dyDescent="0.35">
      <c r="B38030"/>
      <c r="C38030"/>
    </row>
    <row r="38031" spans="2:3" x14ac:dyDescent="0.35">
      <c r="B38031"/>
      <c r="C38031"/>
    </row>
    <row r="38032" spans="2:3" x14ac:dyDescent="0.35">
      <c r="B38032"/>
      <c r="C38032"/>
    </row>
    <row r="38033" spans="2:3" x14ac:dyDescent="0.35">
      <c r="B38033"/>
      <c r="C38033"/>
    </row>
    <row r="38034" spans="2:3" x14ac:dyDescent="0.35">
      <c r="B38034"/>
      <c r="C38034"/>
    </row>
    <row r="38035" spans="2:3" x14ac:dyDescent="0.35">
      <c r="B38035"/>
      <c r="C38035"/>
    </row>
    <row r="38036" spans="2:3" x14ac:dyDescent="0.35">
      <c r="B38036"/>
      <c r="C38036"/>
    </row>
    <row r="38037" spans="2:3" x14ac:dyDescent="0.35">
      <c r="B38037"/>
      <c r="C38037"/>
    </row>
    <row r="38038" spans="2:3" x14ac:dyDescent="0.35">
      <c r="B38038"/>
      <c r="C38038"/>
    </row>
    <row r="38039" spans="2:3" x14ac:dyDescent="0.35">
      <c r="B38039"/>
      <c r="C38039"/>
    </row>
    <row r="38040" spans="2:3" x14ac:dyDescent="0.35">
      <c r="B38040"/>
      <c r="C38040"/>
    </row>
    <row r="38041" spans="2:3" x14ac:dyDescent="0.35">
      <c r="B38041"/>
      <c r="C38041"/>
    </row>
    <row r="38042" spans="2:3" x14ac:dyDescent="0.35">
      <c r="B38042"/>
      <c r="C38042"/>
    </row>
    <row r="38043" spans="2:3" x14ac:dyDescent="0.35">
      <c r="B38043"/>
      <c r="C38043"/>
    </row>
    <row r="38044" spans="2:3" x14ac:dyDescent="0.35">
      <c r="B38044"/>
      <c r="C38044"/>
    </row>
    <row r="38045" spans="2:3" x14ac:dyDescent="0.35">
      <c r="B38045"/>
      <c r="C38045"/>
    </row>
    <row r="38046" spans="2:3" x14ac:dyDescent="0.35">
      <c r="B38046"/>
      <c r="C38046"/>
    </row>
    <row r="38047" spans="2:3" x14ac:dyDescent="0.35">
      <c r="B38047"/>
      <c r="C38047"/>
    </row>
    <row r="38048" spans="2:3" x14ac:dyDescent="0.35">
      <c r="B38048"/>
      <c r="C38048"/>
    </row>
    <row r="38049" spans="2:3" x14ac:dyDescent="0.35">
      <c r="B38049"/>
      <c r="C38049"/>
    </row>
    <row r="38050" spans="2:3" x14ac:dyDescent="0.35">
      <c r="B38050"/>
      <c r="C38050"/>
    </row>
    <row r="38051" spans="2:3" x14ac:dyDescent="0.35">
      <c r="B38051"/>
      <c r="C38051"/>
    </row>
    <row r="38052" spans="2:3" x14ac:dyDescent="0.35">
      <c r="B38052"/>
      <c r="C38052"/>
    </row>
    <row r="38053" spans="2:3" x14ac:dyDescent="0.35">
      <c r="B38053"/>
      <c r="C38053"/>
    </row>
    <row r="38054" spans="2:3" x14ac:dyDescent="0.35">
      <c r="B38054"/>
      <c r="C38054"/>
    </row>
    <row r="38055" spans="2:3" x14ac:dyDescent="0.35">
      <c r="B38055"/>
      <c r="C38055"/>
    </row>
    <row r="38056" spans="2:3" x14ac:dyDescent="0.35">
      <c r="B38056"/>
      <c r="C38056"/>
    </row>
    <row r="38057" spans="2:3" x14ac:dyDescent="0.35">
      <c r="B38057"/>
      <c r="C38057"/>
    </row>
    <row r="38058" spans="2:3" x14ac:dyDescent="0.35">
      <c r="B38058"/>
      <c r="C38058"/>
    </row>
    <row r="38059" spans="2:3" x14ac:dyDescent="0.35">
      <c r="B38059"/>
      <c r="C38059"/>
    </row>
    <row r="38060" spans="2:3" x14ac:dyDescent="0.35">
      <c r="B38060"/>
      <c r="C38060"/>
    </row>
    <row r="38061" spans="2:3" x14ac:dyDescent="0.35">
      <c r="B38061"/>
      <c r="C38061"/>
    </row>
    <row r="38062" spans="2:3" x14ac:dyDescent="0.35">
      <c r="B38062"/>
      <c r="C38062"/>
    </row>
    <row r="38063" spans="2:3" x14ac:dyDescent="0.35">
      <c r="B38063"/>
      <c r="C38063"/>
    </row>
    <row r="38064" spans="2:3" x14ac:dyDescent="0.35">
      <c r="B38064"/>
      <c r="C38064"/>
    </row>
    <row r="38065" spans="2:3" x14ac:dyDescent="0.35">
      <c r="B38065"/>
      <c r="C38065"/>
    </row>
    <row r="38066" spans="2:3" x14ac:dyDescent="0.35">
      <c r="B38066"/>
      <c r="C38066"/>
    </row>
    <row r="38067" spans="2:3" x14ac:dyDescent="0.35">
      <c r="B38067"/>
      <c r="C38067"/>
    </row>
    <row r="38068" spans="2:3" x14ac:dyDescent="0.35">
      <c r="B38068"/>
      <c r="C38068"/>
    </row>
    <row r="38069" spans="2:3" x14ac:dyDescent="0.35">
      <c r="B38069"/>
      <c r="C38069"/>
    </row>
    <row r="38070" spans="2:3" x14ac:dyDescent="0.35">
      <c r="B38070"/>
      <c r="C38070"/>
    </row>
    <row r="38071" spans="2:3" x14ac:dyDescent="0.35">
      <c r="B38071"/>
      <c r="C38071"/>
    </row>
    <row r="38072" spans="2:3" x14ac:dyDescent="0.35">
      <c r="B38072"/>
      <c r="C38072"/>
    </row>
    <row r="38073" spans="2:3" x14ac:dyDescent="0.35">
      <c r="B38073"/>
      <c r="C38073"/>
    </row>
    <row r="38074" spans="2:3" x14ac:dyDescent="0.35">
      <c r="B38074"/>
      <c r="C38074"/>
    </row>
    <row r="38075" spans="2:3" x14ac:dyDescent="0.35">
      <c r="B38075"/>
      <c r="C38075"/>
    </row>
    <row r="38076" spans="2:3" x14ac:dyDescent="0.35">
      <c r="B38076"/>
      <c r="C38076"/>
    </row>
    <row r="38077" spans="2:3" x14ac:dyDescent="0.35">
      <c r="B38077"/>
      <c r="C38077"/>
    </row>
    <row r="38078" spans="2:3" x14ac:dyDescent="0.35">
      <c r="B38078"/>
      <c r="C38078"/>
    </row>
    <row r="38079" spans="2:3" x14ac:dyDescent="0.35">
      <c r="B38079"/>
      <c r="C38079"/>
    </row>
    <row r="38080" spans="2:3" x14ac:dyDescent="0.35">
      <c r="B38080"/>
      <c r="C38080"/>
    </row>
    <row r="38081" spans="2:3" x14ac:dyDescent="0.35">
      <c r="B38081"/>
      <c r="C38081"/>
    </row>
    <row r="38082" spans="2:3" x14ac:dyDescent="0.35">
      <c r="B38082"/>
      <c r="C38082"/>
    </row>
    <row r="38083" spans="2:3" x14ac:dyDescent="0.35">
      <c r="B38083"/>
      <c r="C38083"/>
    </row>
    <row r="38084" spans="2:3" x14ac:dyDescent="0.35">
      <c r="B38084"/>
      <c r="C38084"/>
    </row>
    <row r="38085" spans="2:3" x14ac:dyDescent="0.35">
      <c r="B38085"/>
      <c r="C38085"/>
    </row>
    <row r="38086" spans="2:3" x14ac:dyDescent="0.35">
      <c r="B38086"/>
      <c r="C38086"/>
    </row>
    <row r="38087" spans="2:3" x14ac:dyDescent="0.35">
      <c r="B38087"/>
      <c r="C38087"/>
    </row>
    <row r="38088" spans="2:3" x14ac:dyDescent="0.35">
      <c r="B38088"/>
      <c r="C38088"/>
    </row>
    <row r="38089" spans="2:3" x14ac:dyDescent="0.35">
      <c r="B38089"/>
      <c r="C38089"/>
    </row>
    <row r="38090" spans="2:3" x14ac:dyDescent="0.35">
      <c r="B38090"/>
      <c r="C38090"/>
    </row>
    <row r="38091" spans="2:3" x14ac:dyDescent="0.35">
      <c r="B38091"/>
      <c r="C38091"/>
    </row>
    <row r="38092" spans="2:3" x14ac:dyDescent="0.35">
      <c r="B38092"/>
      <c r="C38092"/>
    </row>
    <row r="38093" spans="2:3" x14ac:dyDescent="0.35">
      <c r="B38093"/>
      <c r="C38093"/>
    </row>
    <row r="38094" spans="2:3" x14ac:dyDescent="0.35">
      <c r="B38094"/>
      <c r="C38094"/>
    </row>
    <row r="38095" spans="2:3" x14ac:dyDescent="0.35">
      <c r="B38095"/>
      <c r="C38095"/>
    </row>
    <row r="38096" spans="2:3" x14ac:dyDescent="0.35">
      <c r="B38096"/>
      <c r="C38096"/>
    </row>
    <row r="38097" spans="2:3" x14ac:dyDescent="0.35">
      <c r="B38097"/>
      <c r="C38097"/>
    </row>
    <row r="38098" spans="2:3" x14ac:dyDescent="0.35">
      <c r="B38098"/>
      <c r="C38098"/>
    </row>
    <row r="38099" spans="2:3" x14ac:dyDescent="0.35">
      <c r="B38099"/>
      <c r="C38099"/>
    </row>
    <row r="38100" spans="2:3" x14ac:dyDescent="0.35">
      <c r="B38100"/>
      <c r="C38100"/>
    </row>
    <row r="38101" spans="2:3" x14ac:dyDescent="0.35">
      <c r="B38101"/>
      <c r="C38101"/>
    </row>
    <row r="38102" spans="2:3" x14ac:dyDescent="0.35">
      <c r="B38102"/>
      <c r="C38102"/>
    </row>
    <row r="38103" spans="2:3" x14ac:dyDescent="0.35">
      <c r="B38103"/>
      <c r="C38103"/>
    </row>
    <row r="38104" spans="2:3" x14ac:dyDescent="0.35">
      <c r="B38104"/>
      <c r="C38104"/>
    </row>
    <row r="38105" spans="2:3" x14ac:dyDescent="0.35">
      <c r="B38105"/>
      <c r="C38105"/>
    </row>
    <row r="38106" spans="2:3" x14ac:dyDescent="0.35">
      <c r="B38106"/>
      <c r="C38106"/>
    </row>
    <row r="38107" spans="2:3" x14ac:dyDescent="0.35">
      <c r="B38107"/>
      <c r="C38107"/>
    </row>
    <row r="38108" spans="2:3" x14ac:dyDescent="0.35">
      <c r="B38108"/>
      <c r="C38108"/>
    </row>
    <row r="38109" spans="2:3" x14ac:dyDescent="0.35">
      <c r="B38109"/>
      <c r="C38109"/>
    </row>
    <row r="38110" spans="2:3" x14ac:dyDescent="0.35">
      <c r="B38110"/>
      <c r="C38110"/>
    </row>
    <row r="38111" spans="2:3" x14ac:dyDescent="0.35">
      <c r="B38111"/>
      <c r="C38111"/>
    </row>
    <row r="38112" spans="2:3" x14ac:dyDescent="0.35">
      <c r="B38112"/>
      <c r="C38112"/>
    </row>
    <row r="38113" spans="2:3" x14ac:dyDescent="0.35">
      <c r="B38113"/>
      <c r="C38113"/>
    </row>
    <row r="38114" spans="2:3" x14ac:dyDescent="0.35">
      <c r="B38114"/>
      <c r="C38114"/>
    </row>
    <row r="38115" spans="2:3" x14ac:dyDescent="0.35">
      <c r="B38115"/>
      <c r="C38115"/>
    </row>
    <row r="38116" spans="2:3" x14ac:dyDescent="0.35">
      <c r="B38116"/>
      <c r="C38116"/>
    </row>
    <row r="38117" spans="2:3" x14ac:dyDescent="0.35">
      <c r="B38117"/>
      <c r="C38117"/>
    </row>
    <row r="38118" spans="2:3" x14ac:dyDescent="0.35">
      <c r="B38118"/>
      <c r="C38118"/>
    </row>
    <row r="38119" spans="2:3" x14ac:dyDescent="0.35">
      <c r="B38119"/>
      <c r="C38119"/>
    </row>
    <row r="38120" spans="2:3" x14ac:dyDescent="0.35">
      <c r="B38120"/>
      <c r="C38120"/>
    </row>
    <row r="38121" spans="2:3" x14ac:dyDescent="0.35">
      <c r="B38121"/>
      <c r="C38121"/>
    </row>
    <row r="38122" spans="2:3" x14ac:dyDescent="0.35">
      <c r="B38122"/>
      <c r="C38122"/>
    </row>
    <row r="38123" spans="2:3" x14ac:dyDescent="0.35">
      <c r="B38123"/>
      <c r="C38123"/>
    </row>
    <row r="38124" spans="2:3" x14ac:dyDescent="0.35">
      <c r="B38124"/>
      <c r="C38124"/>
    </row>
    <row r="38125" spans="2:3" x14ac:dyDescent="0.35">
      <c r="B38125"/>
      <c r="C38125"/>
    </row>
    <row r="38126" spans="2:3" x14ac:dyDescent="0.35">
      <c r="B38126"/>
      <c r="C38126"/>
    </row>
    <row r="38127" spans="2:3" x14ac:dyDescent="0.35">
      <c r="B38127"/>
      <c r="C38127"/>
    </row>
    <row r="38128" spans="2:3" x14ac:dyDescent="0.35">
      <c r="B38128"/>
      <c r="C38128"/>
    </row>
    <row r="38129" spans="2:3" x14ac:dyDescent="0.35">
      <c r="B38129"/>
      <c r="C38129"/>
    </row>
    <row r="38130" spans="2:3" x14ac:dyDescent="0.35">
      <c r="B38130"/>
      <c r="C38130"/>
    </row>
    <row r="38131" spans="2:3" x14ac:dyDescent="0.35">
      <c r="B38131"/>
      <c r="C38131"/>
    </row>
    <row r="38132" spans="2:3" x14ac:dyDescent="0.35">
      <c r="B38132"/>
      <c r="C38132"/>
    </row>
    <row r="38133" spans="2:3" x14ac:dyDescent="0.35">
      <c r="B38133"/>
      <c r="C38133"/>
    </row>
    <row r="38134" spans="2:3" x14ac:dyDescent="0.35">
      <c r="B38134"/>
      <c r="C38134"/>
    </row>
    <row r="38135" spans="2:3" x14ac:dyDescent="0.35">
      <c r="B38135"/>
      <c r="C38135"/>
    </row>
    <row r="38136" spans="2:3" x14ac:dyDescent="0.35">
      <c r="B38136"/>
      <c r="C38136"/>
    </row>
    <row r="38137" spans="2:3" x14ac:dyDescent="0.35">
      <c r="B38137"/>
      <c r="C38137"/>
    </row>
    <row r="38138" spans="2:3" x14ac:dyDescent="0.35">
      <c r="B38138"/>
      <c r="C38138"/>
    </row>
    <row r="38139" spans="2:3" x14ac:dyDescent="0.35">
      <c r="B38139"/>
      <c r="C38139"/>
    </row>
    <row r="38140" spans="2:3" x14ac:dyDescent="0.35">
      <c r="B38140"/>
      <c r="C38140"/>
    </row>
    <row r="38141" spans="2:3" x14ac:dyDescent="0.35">
      <c r="B38141"/>
      <c r="C38141"/>
    </row>
    <row r="38142" spans="2:3" x14ac:dyDescent="0.35">
      <c r="B38142"/>
      <c r="C38142"/>
    </row>
    <row r="38143" spans="2:3" x14ac:dyDescent="0.35">
      <c r="B38143"/>
      <c r="C38143"/>
    </row>
    <row r="38144" spans="2:3" x14ac:dyDescent="0.35">
      <c r="B38144"/>
      <c r="C38144"/>
    </row>
    <row r="38145" spans="2:3" x14ac:dyDescent="0.35">
      <c r="B38145"/>
      <c r="C38145"/>
    </row>
    <row r="38146" spans="2:3" x14ac:dyDescent="0.35">
      <c r="B38146"/>
      <c r="C38146"/>
    </row>
    <row r="38147" spans="2:3" x14ac:dyDescent="0.35">
      <c r="B38147"/>
      <c r="C38147"/>
    </row>
    <row r="38148" spans="2:3" x14ac:dyDescent="0.35">
      <c r="B38148"/>
      <c r="C38148"/>
    </row>
    <row r="38149" spans="2:3" x14ac:dyDescent="0.35">
      <c r="B38149"/>
      <c r="C38149"/>
    </row>
    <row r="38150" spans="2:3" x14ac:dyDescent="0.35">
      <c r="B38150"/>
      <c r="C38150"/>
    </row>
    <row r="38151" spans="2:3" x14ac:dyDescent="0.35">
      <c r="B38151"/>
      <c r="C38151"/>
    </row>
    <row r="38152" spans="2:3" x14ac:dyDescent="0.35">
      <c r="B38152"/>
      <c r="C38152"/>
    </row>
    <row r="38153" spans="2:3" x14ac:dyDescent="0.35">
      <c r="B38153"/>
      <c r="C38153"/>
    </row>
    <row r="38154" spans="2:3" x14ac:dyDescent="0.35">
      <c r="B38154"/>
      <c r="C38154"/>
    </row>
    <row r="38155" spans="2:3" x14ac:dyDescent="0.35">
      <c r="B38155"/>
      <c r="C38155"/>
    </row>
    <row r="38156" spans="2:3" x14ac:dyDescent="0.35">
      <c r="B38156"/>
      <c r="C38156"/>
    </row>
    <row r="38157" spans="2:3" x14ac:dyDescent="0.35">
      <c r="B38157"/>
      <c r="C38157"/>
    </row>
    <row r="38158" spans="2:3" x14ac:dyDescent="0.35">
      <c r="B38158"/>
      <c r="C38158"/>
    </row>
    <row r="38159" spans="2:3" x14ac:dyDescent="0.35">
      <c r="B38159"/>
      <c r="C38159"/>
    </row>
    <row r="38160" spans="2:3" x14ac:dyDescent="0.35">
      <c r="B38160"/>
      <c r="C38160"/>
    </row>
    <row r="38161" spans="2:3" x14ac:dyDescent="0.35">
      <c r="B38161"/>
      <c r="C38161"/>
    </row>
    <row r="38162" spans="2:3" x14ac:dyDescent="0.35">
      <c r="B38162"/>
      <c r="C38162"/>
    </row>
    <row r="38163" spans="2:3" x14ac:dyDescent="0.35">
      <c r="B38163"/>
      <c r="C38163"/>
    </row>
    <row r="38164" spans="2:3" x14ac:dyDescent="0.35">
      <c r="B38164"/>
      <c r="C38164"/>
    </row>
    <row r="38165" spans="2:3" x14ac:dyDescent="0.35">
      <c r="B38165"/>
      <c r="C38165"/>
    </row>
    <row r="38166" spans="2:3" x14ac:dyDescent="0.35">
      <c r="B38166"/>
      <c r="C38166"/>
    </row>
    <row r="38167" spans="2:3" x14ac:dyDescent="0.35">
      <c r="B38167"/>
      <c r="C38167"/>
    </row>
    <row r="38168" spans="2:3" x14ac:dyDescent="0.35">
      <c r="B38168"/>
      <c r="C38168"/>
    </row>
    <row r="38169" spans="2:3" x14ac:dyDescent="0.35">
      <c r="B38169"/>
      <c r="C38169"/>
    </row>
    <row r="38170" spans="2:3" x14ac:dyDescent="0.35">
      <c r="B38170"/>
      <c r="C38170"/>
    </row>
    <row r="38171" spans="2:3" x14ac:dyDescent="0.35">
      <c r="B38171"/>
      <c r="C38171"/>
    </row>
    <row r="38172" spans="2:3" x14ac:dyDescent="0.35">
      <c r="B38172"/>
      <c r="C38172"/>
    </row>
    <row r="38173" spans="2:3" x14ac:dyDescent="0.35">
      <c r="B38173"/>
      <c r="C38173"/>
    </row>
    <row r="38174" spans="2:3" x14ac:dyDescent="0.35">
      <c r="B38174"/>
      <c r="C38174"/>
    </row>
    <row r="38175" spans="2:3" x14ac:dyDescent="0.35">
      <c r="B38175"/>
      <c r="C38175"/>
    </row>
    <row r="38176" spans="2:3" x14ac:dyDescent="0.35">
      <c r="B38176"/>
      <c r="C38176"/>
    </row>
    <row r="38177" spans="2:3" x14ac:dyDescent="0.35">
      <c r="B38177"/>
      <c r="C38177"/>
    </row>
    <row r="38178" spans="2:3" x14ac:dyDescent="0.35">
      <c r="B38178"/>
      <c r="C38178"/>
    </row>
    <row r="38179" spans="2:3" x14ac:dyDescent="0.35">
      <c r="B38179"/>
      <c r="C38179"/>
    </row>
    <row r="38180" spans="2:3" x14ac:dyDescent="0.35">
      <c r="B38180"/>
      <c r="C38180"/>
    </row>
    <row r="38181" spans="2:3" x14ac:dyDescent="0.35">
      <c r="B38181"/>
      <c r="C38181"/>
    </row>
    <row r="38182" spans="2:3" x14ac:dyDescent="0.35">
      <c r="B38182"/>
      <c r="C38182"/>
    </row>
    <row r="38183" spans="2:3" x14ac:dyDescent="0.35">
      <c r="B38183"/>
      <c r="C38183"/>
    </row>
    <row r="38184" spans="2:3" x14ac:dyDescent="0.35">
      <c r="B38184"/>
      <c r="C38184"/>
    </row>
    <row r="38185" spans="2:3" x14ac:dyDescent="0.35">
      <c r="B38185"/>
      <c r="C38185"/>
    </row>
    <row r="38186" spans="2:3" x14ac:dyDescent="0.35">
      <c r="B38186"/>
      <c r="C38186"/>
    </row>
    <row r="38187" spans="2:3" x14ac:dyDescent="0.35">
      <c r="B38187"/>
      <c r="C38187"/>
    </row>
    <row r="38188" spans="2:3" x14ac:dyDescent="0.35">
      <c r="B38188"/>
      <c r="C38188"/>
    </row>
    <row r="38189" spans="2:3" x14ac:dyDescent="0.35">
      <c r="B38189"/>
      <c r="C38189"/>
    </row>
    <row r="38190" spans="2:3" x14ac:dyDescent="0.35">
      <c r="B38190"/>
      <c r="C38190"/>
    </row>
    <row r="38191" spans="2:3" x14ac:dyDescent="0.35">
      <c r="B38191"/>
      <c r="C38191"/>
    </row>
    <row r="38192" spans="2:3" x14ac:dyDescent="0.35">
      <c r="B38192"/>
      <c r="C38192"/>
    </row>
    <row r="38193" spans="2:3" x14ac:dyDescent="0.35">
      <c r="B38193"/>
      <c r="C38193"/>
    </row>
    <row r="38194" spans="2:3" x14ac:dyDescent="0.35">
      <c r="B38194"/>
      <c r="C38194"/>
    </row>
    <row r="38195" spans="2:3" x14ac:dyDescent="0.35">
      <c r="B38195"/>
      <c r="C38195"/>
    </row>
    <row r="38196" spans="2:3" x14ac:dyDescent="0.35">
      <c r="B38196"/>
      <c r="C38196"/>
    </row>
    <row r="38197" spans="2:3" x14ac:dyDescent="0.35">
      <c r="B38197"/>
      <c r="C38197"/>
    </row>
    <row r="38198" spans="2:3" x14ac:dyDescent="0.35">
      <c r="B38198"/>
      <c r="C38198"/>
    </row>
    <row r="38199" spans="2:3" x14ac:dyDescent="0.35">
      <c r="B38199"/>
      <c r="C38199"/>
    </row>
    <row r="38200" spans="2:3" x14ac:dyDescent="0.35">
      <c r="B38200"/>
      <c r="C38200"/>
    </row>
    <row r="38201" spans="2:3" x14ac:dyDescent="0.35">
      <c r="B38201"/>
      <c r="C38201"/>
    </row>
    <row r="38202" spans="2:3" x14ac:dyDescent="0.35">
      <c r="B38202"/>
      <c r="C38202"/>
    </row>
    <row r="38203" spans="2:3" x14ac:dyDescent="0.35">
      <c r="B38203"/>
      <c r="C38203"/>
    </row>
    <row r="38204" spans="2:3" x14ac:dyDescent="0.35">
      <c r="B38204"/>
      <c r="C38204"/>
    </row>
    <row r="38205" spans="2:3" x14ac:dyDescent="0.35">
      <c r="B38205"/>
      <c r="C38205"/>
    </row>
    <row r="38206" spans="2:3" x14ac:dyDescent="0.35">
      <c r="B38206"/>
      <c r="C38206"/>
    </row>
    <row r="38207" spans="2:3" x14ac:dyDescent="0.35">
      <c r="B38207"/>
      <c r="C38207"/>
    </row>
    <row r="38208" spans="2:3" x14ac:dyDescent="0.35">
      <c r="B38208"/>
      <c r="C38208"/>
    </row>
    <row r="38209" spans="2:3" x14ac:dyDescent="0.35">
      <c r="B38209"/>
      <c r="C38209"/>
    </row>
    <row r="38210" spans="2:3" x14ac:dyDescent="0.35">
      <c r="B38210"/>
      <c r="C38210"/>
    </row>
    <row r="38211" spans="2:3" x14ac:dyDescent="0.35">
      <c r="B38211"/>
      <c r="C38211"/>
    </row>
    <row r="38212" spans="2:3" x14ac:dyDescent="0.35">
      <c r="B38212"/>
      <c r="C38212"/>
    </row>
    <row r="38213" spans="2:3" x14ac:dyDescent="0.35">
      <c r="B38213"/>
      <c r="C38213"/>
    </row>
    <row r="38214" spans="2:3" x14ac:dyDescent="0.35">
      <c r="B38214"/>
      <c r="C38214"/>
    </row>
    <row r="38215" spans="2:3" x14ac:dyDescent="0.35">
      <c r="B38215"/>
      <c r="C38215"/>
    </row>
    <row r="38216" spans="2:3" x14ac:dyDescent="0.35">
      <c r="B38216"/>
      <c r="C38216"/>
    </row>
    <row r="38217" spans="2:3" x14ac:dyDescent="0.35">
      <c r="B38217"/>
      <c r="C38217"/>
    </row>
    <row r="38218" spans="2:3" x14ac:dyDescent="0.35">
      <c r="B38218"/>
      <c r="C38218"/>
    </row>
    <row r="38219" spans="2:3" x14ac:dyDescent="0.35">
      <c r="B38219"/>
      <c r="C38219"/>
    </row>
    <row r="38220" spans="2:3" x14ac:dyDescent="0.35">
      <c r="B38220"/>
      <c r="C38220"/>
    </row>
    <row r="38221" spans="2:3" x14ac:dyDescent="0.35">
      <c r="B38221"/>
      <c r="C38221"/>
    </row>
    <row r="38222" spans="2:3" x14ac:dyDescent="0.35">
      <c r="B38222"/>
      <c r="C38222"/>
    </row>
    <row r="38223" spans="2:3" x14ac:dyDescent="0.35">
      <c r="B38223"/>
      <c r="C38223"/>
    </row>
    <row r="38224" spans="2:3" x14ac:dyDescent="0.35">
      <c r="B38224"/>
      <c r="C38224"/>
    </row>
    <row r="38225" spans="2:3" x14ac:dyDescent="0.35">
      <c r="B38225"/>
      <c r="C38225"/>
    </row>
    <row r="38226" spans="2:3" x14ac:dyDescent="0.35">
      <c r="B38226"/>
      <c r="C38226"/>
    </row>
    <row r="38227" spans="2:3" x14ac:dyDescent="0.35">
      <c r="B38227"/>
      <c r="C38227"/>
    </row>
    <row r="38228" spans="2:3" x14ac:dyDescent="0.35">
      <c r="B38228"/>
      <c r="C38228"/>
    </row>
    <row r="38229" spans="2:3" x14ac:dyDescent="0.35">
      <c r="B38229"/>
      <c r="C38229"/>
    </row>
    <row r="38230" spans="2:3" x14ac:dyDescent="0.35">
      <c r="B38230"/>
      <c r="C38230"/>
    </row>
    <row r="38231" spans="2:3" x14ac:dyDescent="0.35">
      <c r="B38231"/>
      <c r="C38231"/>
    </row>
    <row r="38232" spans="2:3" x14ac:dyDescent="0.35">
      <c r="B38232"/>
      <c r="C38232"/>
    </row>
    <row r="38233" spans="2:3" x14ac:dyDescent="0.35">
      <c r="B38233"/>
      <c r="C38233"/>
    </row>
    <row r="38234" spans="2:3" x14ac:dyDescent="0.35">
      <c r="B38234"/>
      <c r="C38234"/>
    </row>
    <row r="38235" spans="2:3" x14ac:dyDescent="0.35">
      <c r="B38235"/>
      <c r="C38235"/>
    </row>
    <row r="38236" spans="2:3" x14ac:dyDescent="0.35">
      <c r="B38236"/>
      <c r="C38236"/>
    </row>
    <row r="38237" spans="2:3" x14ac:dyDescent="0.35">
      <c r="B38237"/>
      <c r="C38237"/>
    </row>
    <row r="38238" spans="2:3" x14ac:dyDescent="0.35">
      <c r="B38238"/>
      <c r="C38238"/>
    </row>
    <row r="38239" spans="2:3" x14ac:dyDescent="0.35">
      <c r="B38239"/>
      <c r="C38239"/>
    </row>
    <row r="38240" spans="2:3" x14ac:dyDescent="0.35">
      <c r="B38240"/>
      <c r="C38240"/>
    </row>
    <row r="38241" spans="2:3" x14ac:dyDescent="0.35">
      <c r="B38241"/>
      <c r="C38241"/>
    </row>
    <row r="38242" spans="2:3" x14ac:dyDescent="0.35">
      <c r="B38242"/>
      <c r="C38242"/>
    </row>
    <row r="38243" spans="2:3" x14ac:dyDescent="0.35">
      <c r="B38243"/>
      <c r="C38243"/>
    </row>
    <row r="38244" spans="2:3" x14ac:dyDescent="0.35">
      <c r="B38244"/>
      <c r="C38244"/>
    </row>
    <row r="38245" spans="2:3" x14ac:dyDescent="0.35">
      <c r="B38245"/>
      <c r="C38245"/>
    </row>
    <row r="38246" spans="2:3" x14ac:dyDescent="0.35">
      <c r="B38246"/>
      <c r="C38246"/>
    </row>
    <row r="38247" spans="2:3" x14ac:dyDescent="0.35">
      <c r="B38247"/>
      <c r="C38247"/>
    </row>
    <row r="38248" spans="2:3" x14ac:dyDescent="0.35">
      <c r="B38248"/>
      <c r="C38248"/>
    </row>
    <row r="38249" spans="2:3" x14ac:dyDescent="0.35">
      <c r="B38249"/>
      <c r="C38249"/>
    </row>
    <row r="38250" spans="2:3" x14ac:dyDescent="0.35">
      <c r="B38250"/>
      <c r="C38250"/>
    </row>
    <row r="38251" spans="2:3" x14ac:dyDescent="0.35">
      <c r="B38251"/>
      <c r="C38251"/>
    </row>
    <row r="38252" spans="2:3" x14ac:dyDescent="0.35">
      <c r="B38252"/>
      <c r="C38252"/>
    </row>
    <row r="38253" spans="2:3" x14ac:dyDescent="0.35">
      <c r="B38253"/>
      <c r="C38253"/>
    </row>
    <row r="38254" spans="2:3" x14ac:dyDescent="0.35">
      <c r="B38254"/>
      <c r="C38254"/>
    </row>
    <row r="38255" spans="2:3" x14ac:dyDescent="0.35">
      <c r="B38255"/>
      <c r="C38255"/>
    </row>
    <row r="38256" spans="2:3" x14ac:dyDescent="0.35">
      <c r="B38256"/>
      <c r="C38256"/>
    </row>
    <row r="38257" spans="2:3" x14ac:dyDescent="0.35">
      <c r="B38257"/>
      <c r="C38257"/>
    </row>
    <row r="38258" spans="2:3" x14ac:dyDescent="0.35">
      <c r="B38258"/>
      <c r="C38258"/>
    </row>
    <row r="38259" spans="2:3" x14ac:dyDescent="0.35">
      <c r="B38259"/>
      <c r="C38259"/>
    </row>
    <row r="38260" spans="2:3" x14ac:dyDescent="0.35">
      <c r="B38260"/>
      <c r="C38260"/>
    </row>
    <row r="38261" spans="2:3" x14ac:dyDescent="0.35">
      <c r="B38261"/>
      <c r="C38261"/>
    </row>
    <row r="38262" spans="2:3" x14ac:dyDescent="0.35">
      <c r="B38262"/>
      <c r="C38262"/>
    </row>
    <row r="38263" spans="2:3" x14ac:dyDescent="0.35">
      <c r="B38263"/>
      <c r="C38263"/>
    </row>
    <row r="38264" spans="2:3" x14ac:dyDescent="0.35">
      <c r="B38264"/>
      <c r="C38264"/>
    </row>
    <row r="38265" spans="2:3" x14ac:dyDescent="0.35">
      <c r="B38265"/>
      <c r="C38265"/>
    </row>
    <row r="38266" spans="2:3" x14ac:dyDescent="0.35">
      <c r="B38266"/>
      <c r="C38266"/>
    </row>
    <row r="38267" spans="2:3" x14ac:dyDescent="0.35">
      <c r="B38267"/>
      <c r="C38267"/>
    </row>
    <row r="38268" spans="2:3" x14ac:dyDescent="0.35">
      <c r="B38268"/>
      <c r="C38268"/>
    </row>
    <row r="38269" spans="2:3" x14ac:dyDescent="0.35">
      <c r="B38269"/>
      <c r="C38269"/>
    </row>
    <row r="38270" spans="2:3" x14ac:dyDescent="0.35">
      <c r="B38270"/>
      <c r="C38270"/>
    </row>
    <row r="38271" spans="2:3" x14ac:dyDescent="0.35">
      <c r="B38271"/>
      <c r="C38271"/>
    </row>
    <row r="38272" spans="2:3" x14ac:dyDescent="0.35">
      <c r="B38272"/>
      <c r="C38272"/>
    </row>
    <row r="38273" spans="2:3" x14ac:dyDescent="0.35">
      <c r="B38273"/>
      <c r="C38273"/>
    </row>
    <row r="38274" spans="2:3" x14ac:dyDescent="0.35">
      <c r="B38274"/>
      <c r="C38274"/>
    </row>
    <row r="38275" spans="2:3" x14ac:dyDescent="0.35">
      <c r="B38275"/>
      <c r="C38275"/>
    </row>
    <row r="38276" spans="2:3" x14ac:dyDescent="0.35">
      <c r="B38276"/>
      <c r="C38276"/>
    </row>
    <row r="38277" spans="2:3" x14ac:dyDescent="0.35">
      <c r="B38277"/>
      <c r="C38277"/>
    </row>
    <row r="38278" spans="2:3" x14ac:dyDescent="0.35">
      <c r="B38278"/>
      <c r="C38278"/>
    </row>
    <row r="38279" spans="2:3" x14ac:dyDescent="0.35">
      <c r="B38279"/>
      <c r="C38279"/>
    </row>
    <row r="38280" spans="2:3" x14ac:dyDescent="0.35">
      <c r="B38280"/>
      <c r="C38280"/>
    </row>
    <row r="38281" spans="2:3" x14ac:dyDescent="0.35">
      <c r="B38281"/>
      <c r="C38281"/>
    </row>
    <row r="38282" spans="2:3" x14ac:dyDescent="0.35">
      <c r="B38282"/>
      <c r="C38282"/>
    </row>
    <row r="38283" spans="2:3" x14ac:dyDescent="0.35">
      <c r="B38283"/>
      <c r="C38283"/>
    </row>
    <row r="38284" spans="2:3" x14ac:dyDescent="0.35">
      <c r="B38284"/>
      <c r="C38284"/>
    </row>
    <row r="38285" spans="2:3" x14ac:dyDescent="0.35">
      <c r="B38285"/>
      <c r="C38285"/>
    </row>
    <row r="38286" spans="2:3" x14ac:dyDescent="0.35">
      <c r="B38286"/>
      <c r="C38286"/>
    </row>
    <row r="38287" spans="2:3" x14ac:dyDescent="0.35">
      <c r="B38287"/>
      <c r="C38287"/>
    </row>
    <row r="38288" spans="2:3" x14ac:dyDescent="0.35">
      <c r="B38288"/>
      <c r="C38288"/>
    </row>
    <row r="38289" spans="2:3" x14ac:dyDescent="0.35">
      <c r="B38289"/>
      <c r="C38289"/>
    </row>
    <row r="38290" spans="2:3" x14ac:dyDescent="0.35">
      <c r="B38290"/>
      <c r="C38290"/>
    </row>
    <row r="38291" spans="2:3" x14ac:dyDescent="0.35">
      <c r="B38291"/>
      <c r="C38291"/>
    </row>
    <row r="38292" spans="2:3" x14ac:dyDescent="0.35">
      <c r="B38292"/>
      <c r="C38292"/>
    </row>
    <row r="38293" spans="2:3" x14ac:dyDescent="0.35">
      <c r="B38293"/>
      <c r="C38293"/>
    </row>
    <row r="38294" spans="2:3" x14ac:dyDescent="0.35">
      <c r="B38294"/>
      <c r="C38294"/>
    </row>
    <row r="38295" spans="2:3" x14ac:dyDescent="0.35">
      <c r="B38295"/>
      <c r="C38295"/>
    </row>
    <row r="38296" spans="2:3" x14ac:dyDescent="0.35">
      <c r="B38296"/>
      <c r="C38296"/>
    </row>
    <row r="38297" spans="2:3" x14ac:dyDescent="0.35">
      <c r="B38297"/>
      <c r="C38297"/>
    </row>
    <row r="38298" spans="2:3" x14ac:dyDescent="0.35">
      <c r="B38298"/>
      <c r="C38298"/>
    </row>
    <row r="38299" spans="2:3" x14ac:dyDescent="0.35">
      <c r="B38299"/>
      <c r="C38299"/>
    </row>
    <row r="38300" spans="2:3" x14ac:dyDescent="0.35">
      <c r="B38300"/>
      <c r="C38300"/>
    </row>
    <row r="38301" spans="2:3" x14ac:dyDescent="0.35">
      <c r="B38301"/>
      <c r="C38301"/>
    </row>
    <row r="38302" spans="2:3" x14ac:dyDescent="0.35">
      <c r="B38302"/>
      <c r="C38302"/>
    </row>
    <row r="38303" spans="2:3" x14ac:dyDescent="0.35">
      <c r="B38303"/>
      <c r="C38303"/>
    </row>
    <row r="38304" spans="2:3" x14ac:dyDescent="0.35">
      <c r="B38304"/>
      <c r="C38304"/>
    </row>
    <row r="38305" spans="2:3" x14ac:dyDescent="0.35">
      <c r="B38305"/>
      <c r="C38305"/>
    </row>
    <row r="38306" spans="2:3" x14ac:dyDescent="0.35">
      <c r="B38306"/>
      <c r="C38306"/>
    </row>
    <row r="38307" spans="2:3" x14ac:dyDescent="0.35">
      <c r="B38307"/>
      <c r="C38307"/>
    </row>
    <row r="38308" spans="2:3" x14ac:dyDescent="0.35">
      <c r="B38308"/>
      <c r="C38308"/>
    </row>
    <row r="38309" spans="2:3" x14ac:dyDescent="0.35">
      <c r="B38309"/>
      <c r="C38309"/>
    </row>
    <row r="38310" spans="2:3" x14ac:dyDescent="0.35">
      <c r="B38310"/>
      <c r="C38310"/>
    </row>
    <row r="38311" spans="2:3" x14ac:dyDescent="0.35">
      <c r="B38311"/>
      <c r="C38311"/>
    </row>
    <row r="38312" spans="2:3" x14ac:dyDescent="0.35">
      <c r="B38312"/>
      <c r="C38312"/>
    </row>
    <row r="38313" spans="2:3" x14ac:dyDescent="0.35">
      <c r="B38313"/>
      <c r="C38313"/>
    </row>
    <row r="38314" spans="2:3" x14ac:dyDescent="0.35">
      <c r="B38314"/>
      <c r="C38314"/>
    </row>
    <row r="38315" spans="2:3" x14ac:dyDescent="0.35">
      <c r="B38315"/>
      <c r="C38315"/>
    </row>
    <row r="38316" spans="2:3" x14ac:dyDescent="0.35">
      <c r="B38316"/>
      <c r="C38316"/>
    </row>
    <row r="38317" spans="2:3" x14ac:dyDescent="0.35">
      <c r="B38317"/>
      <c r="C38317"/>
    </row>
    <row r="38318" spans="2:3" x14ac:dyDescent="0.35">
      <c r="B38318"/>
      <c r="C38318"/>
    </row>
    <row r="38319" spans="2:3" x14ac:dyDescent="0.35">
      <c r="B38319"/>
      <c r="C38319"/>
    </row>
    <row r="38320" spans="2:3" x14ac:dyDescent="0.35">
      <c r="B38320"/>
      <c r="C38320"/>
    </row>
    <row r="38321" spans="2:3" x14ac:dyDescent="0.35">
      <c r="B38321"/>
      <c r="C38321"/>
    </row>
    <row r="38322" spans="2:3" x14ac:dyDescent="0.35">
      <c r="B38322"/>
      <c r="C38322"/>
    </row>
    <row r="38323" spans="2:3" x14ac:dyDescent="0.35">
      <c r="B38323"/>
      <c r="C38323"/>
    </row>
    <row r="38324" spans="2:3" x14ac:dyDescent="0.35">
      <c r="B38324"/>
      <c r="C38324"/>
    </row>
    <row r="38325" spans="2:3" x14ac:dyDescent="0.35">
      <c r="B38325"/>
      <c r="C38325"/>
    </row>
    <row r="38326" spans="2:3" x14ac:dyDescent="0.35">
      <c r="B38326"/>
      <c r="C38326"/>
    </row>
    <row r="38327" spans="2:3" x14ac:dyDescent="0.35">
      <c r="B38327"/>
      <c r="C38327"/>
    </row>
    <row r="38328" spans="2:3" x14ac:dyDescent="0.35">
      <c r="B38328"/>
      <c r="C38328"/>
    </row>
    <row r="38329" spans="2:3" x14ac:dyDescent="0.35">
      <c r="B38329"/>
      <c r="C38329"/>
    </row>
    <row r="38330" spans="2:3" x14ac:dyDescent="0.35">
      <c r="B38330"/>
      <c r="C38330"/>
    </row>
    <row r="38331" spans="2:3" x14ac:dyDescent="0.35">
      <c r="B38331"/>
      <c r="C38331"/>
    </row>
    <row r="38332" spans="2:3" x14ac:dyDescent="0.35">
      <c r="B38332"/>
      <c r="C38332"/>
    </row>
    <row r="38333" spans="2:3" x14ac:dyDescent="0.35">
      <c r="B38333"/>
      <c r="C38333"/>
    </row>
    <row r="38334" spans="2:3" x14ac:dyDescent="0.35">
      <c r="B38334"/>
      <c r="C38334"/>
    </row>
    <row r="38335" spans="2:3" x14ac:dyDescent="0.35">
      <c r="B38335"/>
      <c r="C38335"/>
    </row>
    <row r="38336" spans="2:3" x14ac:dyDescent="0.35">
      <c r="B38336"/>
      <c r="C38336"/>
    </row>
    <row r="38337" spans="2:3" x14ac:dyDescent="0.35">
      <c r="B38337"/>
      <c r="C38337"/>
    </row>
    <row r="38338" spans="2:3" x14ac:dyDescent="0.35">
      <c r="B38338"/>
      <c r="C38338"/>
    </row>
    <row r="38339" spans="2:3" x14ac:dyDescent="0.35">
      <c r="B38339"/>
      <c r="C38339"/>
    </row>
    <row r="38340" spans="2:3" x14ac:dyDescent="0.35">
      <c r="B38340"/>
      <c r="C38340"/>
    </row>
    <row r="38341" spans="2:3" x14ac:dyDescent="0.35">
      <c r="B38341"/>
      <c r="C38341"/>
    </row>
    <row r="38342" spans="2:3" x14ac:dyDescent="0.35">
      <c r="B38342"/>
      <c r="C38342"/>
    </row>
    <row r="38343" spans="2:3" x14ac:dyDescent="0.35">
      <c r="B38343"/>
      <c r="C38343"/>
    </row>
    <row r="38344" spans="2:3" x14ac:dyDescent="0.35">
      <c r="B38344"/>
      <c r="C38344"/>
    </row>
    <row r="38345" spans="2:3" x14ac:dyDescent="0.35">
      <c r="B38345"/>
      <c r="C38345"/>
    </row>
    <row r="38346" spans="2:3" x14ac:dyDescent="0.35">
      <c r="B38346"/>
      <c r="C38346"/>
    </row>
    <row r="38347" spans="2:3" x14ac:dyDescent="0.35">
      <c r="B38347"/>
      <c r="C38347"/>
    </row>
    <row r="38348" spans="2:3" x14ac:dyDescent="0.35">
      <c r="B38348"/>
      <c r="C38348"/>
    </row>
    <row r="38349" spans="2:3" x14ac:dyDescent="0.35">
      <c r="B38349"/>
      <c r="C38349"/>
    </row>
    <row r="38350" spans="2:3" x14ac:dyDescent="0.35">
      <c r="B38350"/>
      <c r="C38350"/>
    </row>
    <row r="38351" spans="2:3" x14ac:dyDescent="0.35">
      <c r="B38351"/>
      <c r="C38351"/>
    </row>
    <row r="38352" spans="2:3" x14ac:dyDescent="0.35">
      <c r="B38352"/>
      <c r="C38352"/>
    </row>
    <row r="38353" spans="2:3" x14ac:dyDescent="0.35">
      <c r="B38353"/>
      <c r="C38353"/>
    </row>
    <row r="38354" spans="2:3" x14ac:dyDescent="0.35">
      <c r="B38354"/>
      <c r="C38354"/>
    </row>
    <row r="38355" spans="2:3" x14ac:dyDescent="0.35">
      <c r="B38355"/>
      <c r="C38355"/>
    </row>
    <row r="38356" spans="2:3" x14ac:dyDescent="0.35">
      <c r="B38356"/>
      <c r="C38356"/>
    </row>
    <row r="38357" spans="2:3" x14ac:dyDescent="0.35">
      <c r="B38357"/>
      <c r="C38357"/>
    </row>
    <row r="38358" spans="2:3" x14ac:dyDescent="0.35">
      <c r="B38358"/>
      <c r="C38358"/>
    </row>
    <row r="38359" spans="2:3" x14ac:dyDescent="0.35">
      <c r="B38359"/>
      <c r="C38359"/>
    </row>
    <row r="38360" spans="2:3" x14ac:dyDescent="0.35">
      <c r="B38360"/>
      <c r="C38360"/>
    </row>
    <row r="38361" spans="2:3" x14ac:dyDescent="0.35">
      <c r="B38361"/>
      <c r="C38361"/>
    </row>
    <row r="38362" spans="2:3" x14ac:dyDescent="0.35">
      <c r="B38362"/>
      <c r="C38362"/>
    </row>
    <row r="38363" spans="2:3" x14ac:dyDescent="0.35">
      <c r="B38363"/>
      <c r="C38363"/>
    </row>
    <row r="38364" spans="2:3" x14ac:dyDescent="0.35">
      <c r="B38364"/>
      <c r="C38364"/>
    </row>
    <row r="38365" spans="2:3" x14ac:dyDescent="0.35">
      <c r="B38365"/>
      <c r="C38365"/>
    </row>
    <row r="38366" spans="2:3" x14ac:dyDescent="0.35">
      <c r="B38366"/>
      <c r="C38366"/>
    </row>
    <row r="38367" spans="2:3" x14ac:dyDescent="0.35">
      <c r="B38367"/>
      <c r="C38367"/>
    </row>
    <row r="38368" spans="2:3" x14ac:dyDescent="0.35">
      <c r="B38368"/>
      <c r="C38368"/>
    </row>
    <row r="38369" spans="2:3" x14ac:dyDescent="0.35">
      <c r="B38369"/>
      <c r="C38369"/>
    </row>
    <row r="38370" spans="2:3" x14ac:dyDescent="0.35">
      <c r="B38370"/>
      <c r="C38370"/>
    </row>
    <row r="38371" spans="2:3" x14ac:dyDescent="0.35">
      <c r="B38371"/>
      <c r="C38371"/>
    </row>
    <row r="38372" spans="2:3" x14ac:dyDescent="0.35">
      <c r="B38372"/>
      <c r="C38372"/>
    </row>
    <row r="38373" spans="2:3" x14ac:dyDescent="0.35">
      <c r="B38373"/>
      <c r="C38373"/>
    </row>
    <row r="38374" spans="2:3" x14ac:dyDescent="0.35">
      <c r="B38374"/>
      <c r="C38374"/>
    </row>
    <row r="38375" spans="2:3" x14ac:dyDescent="0.35">
      <c r="B38375"/>
      <c r="C38375"/>
    </row>
    <row r="38376" spans="2:3" x14ac:dyDescent="0.35">
      <c r="B38376"/>
      <c r="C38376"/>
    </row>
    <row r="38377" spans="2:3" x14ac:dyDescent="0.35">
      <c r="B38377"/>
      <c r="C38377"/>
    </row>
    <row r="38378" spans="2:3" x14ac:dyDescent="0.35">
      <c r="B38378"/>
      <c r="C38378"/>
    </row>
    <row r="38379" spans="2:3" x14ac:dyDescent="0.35">
      <c r="B38379"/>
      <c r="C38379"/>
    </row>
    <row r="38380" spans="2:3" x14ac:dyDescent="0.35">
      <c r="B38380"/>
      <c r="C38380"/>
    </row>
    <row r="38381" spans="2:3" x14ac:dyDescent="0.35">
      <c r="B38381"/>
      <c r="C38381"/>
    </row>
    <row r="38382" spans="2:3" x14ac:dyDescent="0.35">
      <c r="B38382"/>
      <c r="C38382"/>
    </row>
    <row r="38383" spans="2:3" x14ac:dyDescent="0.35">
      <c r="B38383"/>
      <c r="C38383"/>
    </row>
    <row r="38384" spans="2:3" x14ac:dyDescent="0.35">
      <c r="B38384"/>
      <c r="C38384"/>
    </row>
    <row r="38385" spans="2:3" x14ac:dyDescent="0.35">
      <c r="B38385"/>
      <c r="C38385"/>
    </row>
    <row r="38386" spans="2:3" x14ac:dyDescent="0.35">
      <c r="B38386"/>
      <c r="C38386"/>
    </row>
    <row r="38387" spans="2:3" x14ac:dyDescent="0.35">
      <c r="B38387"/>
      <c r="C38387"/>
    </row>
    <row r="38388" spans="2:3" x14ac:dyDescent="0.35">
      <c r="B38388"/>
      <c r="C38388"/>
    </row>
    <row r="38389" spans="2:3" x14ac:dyDescent="0.35">
      <c r="B38389"/>
      <c r="C38389"/>
    </row>
    <row r="38390" spans="2:3" x14ac:dyDescent="0.35">
      <c r="B38390"/>
      <c r="C38390"/>
    </row>
    <row r="38391" spans="2:3" x14ac:dyDescent="0.35">
      <c r="B38391"/>
      <c r="C38391"/>
    </row>
    <row r="38392" spans="2:3" x14ac:dyDescent="0.35">
      <c r="B38392"/>
      <c r="C38392"/>
    </row>
    <row r="38393" spans="2:3" x14ac:dyDescent="0.35">
      <c r="B38393"/>
      <c r="C38393"/>
    </row>
    <row r="38394" spans="2:3" x14ac:dyDescent="0.35">
      <c r="B38394"/>
      <c r="C38394"/>
    </row>
    <row r="38395" spans="2:3" x14ac:dyDescent="0.35">
      <c r="B38395"/>
      <c r="C38395"/>
    </row>
    <row r="38396" spans="2:3" x14ac:dyDescent="0.35">
      <c r="B38396"/>
      <c r="C38396"/>
    </row>
    <row r="38397" spans="2:3" x14ac:dyDescent="0.35">
      <c r="B38397"/>
      <c r="C38397"/>
    </row>
    <row r="38398" spans="2:3" x14ac:dyDescent="0.35">
      <c r="B38398"/>
      <c r="C38398"/>
    </row>
    <row r="38399" spans="2:3" x14ac:dyDescent="0.35">
      <c r="B38399"/>
      <c r="C38399"/>
    </row>
    <row r="38400" spans="2:3" x14ac:dyDescent="0.35">
      <c r="B38400"/>
      <c r="C38400"/>
    </row>
    <row r="38401" spans="2:3" x14ac:dyDescent="0.35">
      <c r="B38401"/>
      <c r="C38401"/>
    </row>
    <row r="38402" spans="2:3" x14ac:dyDescent="0.35">
      <c r="B38402"/>
      <c r="C38402"/>
    </row>
    <row r="38403" spans="2:3" x14ac:dyDescent="0.35">
      <c r="B38403"/>
      <c r="C38403"/>
    </row>
    <row r="38404" spans="2:3" x14ac:dyDescent="0.35">
      <c r="B38404"/>
      <c r="C38404"/>
    </row>
    <row r="38405" spans="2:3" x14ac:dyDescent="0.35">
      <c r="B38405"/>
      <c r="C38405"/>
    </row>
    <row r="38406" spans="2:3" x14ac:dyDescent="0.35">
      <c r="B38406"/>
      <c r="C38406"/>
    </row>
    <row r="38407" spans="2:3" x14ac:dyDescent="0.35">
      <c r="B38407"/>
      <c r="C38407"/>
    </row>
    <row r="38408" spans="2:3" x14ac:dyDescent="0.35">
      <c r="B38408"/>
      <c r="C38408"/>
    </row>
    <row r="38409" spans="2:3" x14ac:dyDescent="0.35">
      <c r="B38409"/>
      <c r="C38409"/>
    </row>
    <row r="38410" spans="2:3" x14ac:dyDescent="0.35">
      <c r="B38410"/>
      <c r="C38410"/>
    </row>
    <row r="38411" spans="2:3" x14ac:dyDescent="0.35">
      <c r="B38411"/>
      <c r="C38411"/>
    </row>
    <row r="38412" spans="2:3" x14ac:dyDescent="0.35">
      <c r="B38412"/>
      <c r="C38412"/>
    </row>
    <row r="38413" spans="2:3" x14ac:dyDescent="0.35">
      <c r="B38413"/>
      <c r="C38413"/>
    </row>
    <row r="38414" spans="2:3" x14ac:dyDescent="0.35">
      <c r="B38414"/>
      <c r="C38414"/>
    </row>
    <row r="38415" spans="2:3" x14ac:dyDescent="0.35">
      <c r="B38415"/>
      <c r="C38415"/>
    </row>
    <row r="38416" spans="2:3" x14ac:dyDescent="0.35">
      <c r="B38416"/>
      <c r="C38416"/>
    </row>
    <row r="38417" spans="2:3" x14ac:dyDescent="0.35">
      <c r="B38417"/>
      <c r="C38417"/>
    </row>
    <row r="38418" spans="2:3" x14ac:dyDescent="0.35">
      <c r="B38418"/>
      <c r="C38418"/>
    </row>
    <row r="38419" spans="2:3" x14ac:dyDescent="0.35">
      <c r="B38419"/>
      <c r="C38419"/>
    </row>
    <row r="38420" spans="2:3" x14ac:dyDescent="0.35">
      <c r="B38420"/>
      <c r="C38420"/>
    </row>
    <row r="38421" spans="2:3" x14ac:dyDescent="0.35">
      <c r="B38421"/>
      <c r="C38421"/>
    </row>
    <row r="38422" spans="2:3" x14ac:dyDescent="0.35">
      <c r="B38422"/>
      <c r="C38422"/>
    </row>
    <row r="38423" spans="2:3" x14ac:dyDescent="0.35">
      <c r="B38423"/>
      <c r="C38423"/>
    </row>
    <row r="38424" spans="2:3" x14ac:dyDescent="0.35">
      <c r="B38424"/>
      <c r="C38424"/>
    </row>
    <row r="38425" spans="2:3" x14ac:dyDescent="0.35">
      <c r="B38425"/>
      <c r="C38425"/>
    </row>
    <row r="38426" spans="2:3" x14ac:dyDescent="0.35">
      <c r="B38426"/>
      <c r="C38426"/>
    </row>
    <row r="38427" spans="2:3" x14ac:dyDescent="0.35">
      <c r="B38427"/>
      <c r="C38427"/>
    </row>
    <row r="38428" spans="2:3" x14ac:dyDescent="0.35">
      <c r="B38428"/>
      <c r="C38428"/>
    </row>
    <row r="38429" spans="2:3" x14ac:dyDescent="0.35">
      <c r="B38429"/>
      <c r="C38429"/>
    </row>
    <row r="38430" spans="2:3" x14ac:dyDescent="0.35">
      <c r="B38430"/>
      <c r="C38430"/>
    </row>
    <row r="38431" spans="2:3" x14ac:dyDescent="0.35">
      <c r="B38431"/>
      <c r="C38431"/>
    </row>
    <row r="38432" spans="2:3" x14ac:dyDescent="0.35">
      <c r="B38432"/>
      <c r="C38432"/>
    </row>
    <row r="38433" spans="2:3" x14ac:dyDescent="0.35">
      <c r="B38433"/>
      <c r="C38433"/>
    </row>
    <row r="38434" spans="2:3" x14ac:dyDescent="0.35">
      <c r="B38434"/>
      <c r="C38434"/>
    </row>
    <row r="38435" spans="2:3" x14ac:dyDescent="0.35">
      <c r="B38435"/>
      <c r="C38435"/>
    </row>
    <row r="38436" spans="2:3" x14ac:dyDescent="0.35">
      <c r="B38436"/>
      <c r="C38436"/>
    </row>
    <row r="38437" spans="2:3" x14ac:dyDescent="0.35">
      <c r="B38437"/>
      <c r="C38437"/>
    </row>
    <row r="38438" spans="2:3" x14ac:dyDescent="0.35">
      <c r="B38438"/>
      <c r="C38438"/>
    </row>
    <row r="38439" spans="2:3" x14ac:dyDescent="0.35">
      <c r="B38439"/>
      <c r="C38439"/>
    </row>
    <row r="38440" spans="2:3" x14ac:dyDescent="0.35">
      <c r="B38440"/>
      <c r="C38440"/>
    </row>
    <row r="38441" spans="2:3" x14ac:dyDescent="0.35">
      <c r="B38441"/>
      <c r="C38441"/>
    </row>
    <row r="38442" spans="2:3" x14ac:dyDescent="0.35">
      <c r="B38442"/>
      <c r="C38442"/>
    </row>
    <row r="38443" spans="2:3" x14ac:dyDescent="0.35">
      <c r="B38443"/>
      <c r="C38443"/>
    </row>
    <row r="38444" spans="2:3" x14ac:dyDescent="0.35">
      <c r="B38444"/>
      <c r="C38444"/>
    </row>
    <row r="38445" spans="2:3" x14ac:dyDescent="0.35">
      <c r="B38445"/>
      <c r="C38445"/>
    </row>
    <row r="38446" spans="2:3" x14ac:dyDescent="0.35">
      <c r="B38446"/>
      <c r="C38446"/>
    </row>
    <row r="38447" spans="2:3" x14ac:dyDescent="0.35">
      <c r="B38447"/>
      <c r="C38447"/>
    </row>
    <row r="38448" spans="2:3" x14ac:dyDescent="0.35">
      <c r="B38448"/>
      <c r="C38448"/>
    </row>
    <row r="38449" spans="2:3" x14ac:dyDescent="0.35">
      <c r="B38449"/>
      <c r="C38449"/>
    </row>
    <row r="38450" spans="2:3" x14ac:dyDescent="0.35">
      <c r="B38450"/>
      <c r="C38450"/>
    </row>
    <row r="38451" spans="2:3" x14ac:dyDescent="0.35">
      <c r="B38451"/>
      <c r="C38451"/>
    </row>
    <row r="38452" spans="2:3" x14ac:dyDescent="0.35">
      <c r="B38452"/>
      <c r="C38452"/>
    </row>
    <row r="38453" spans="2:3" x14ac:dyDescent="0.35">
      <c r="B38453"/>
      <c r="C38453"/>
    </row>
    <row r="38454" spans="2:3" x14ac:dyDescent="0.35">
      <c r="B38454"/>
      <c r="C38454"/>
    </row>
    <row r="38455" spans="2:3" x14ac:dyDescent="0.35">
      <c r="B38455"/>
      <c r="C38455"/>
    </row>
    <row r="38456" spans="2:3" x14ac:dyDescent="0.35">
      <c r="B38456"/>
      <c r="C38456"/>
    </row>
    <row r="38457" spans="2:3" x14ac:dyDescent="0.35">
      <c r="B38457"/>
      <c r="C38457"/>
    </row>
    <row r="38458" spans="2:3" x14ac:dyDescent="0.35">
      <c r="B38458"/>
      <c r="C38458"/>
    </row>
    <row r="38459" spans="2:3" x14ac:dyDescent="0.35">
      <c r="B38459"/>
      <c r="C38459"/>
    </row>
    <row r="38460" spans="2:3" x14ac:dyDescent="0.35">
      <c r="B38460"/>
      <c r="C38460"/>
    </row>
    <row r="38461" spans="2:3" x14ac:dyDescent="0.35">
      <c r="B38461"/>
      <c r="C38461"/>
    </row>
    <row r="38462" spans="2:3" x14ac:dyDescent="0.35">
      <c r="B38462"/>
      <c r="C38462"/>
    </row>
    <row r="38463" spans="2:3" x14ac:dyDescent="0.35">
      <c r="B38463"/>
      <c r="C38463"/>
    </row>
    <row r="38464" spans="2:3" x14ac:dyDescent="0.35">
      <c r="B38464"/>
      <c r="C38464"/>
    </row>
    <row r="38465" spans="2:3" x14ac:dyDescent="0.35">
      <c r="B38465"/>
      <c r="C38465"/>
    </row>
    <row r="38466" spans="2:3" x14ac:dyDescent="0.35">
      <c r="B38466"/>
      <c r="C38466"/>
    </row>
    <row r="38467" spans="2:3" x14ac:dyDescent="0.35">
      <c r="B38467"/>
      <c r="C38467"/>
    </row>
    <row r="38468" spans="2:3" x14ac:dyDescent="0.35">
      <c r="B38468"/>
      <c r="C38468"/>
    </row>
    <row r="38469" spans="2:3" x14ac:dyDescent="0.35">
      <c r="B38469"/>
      <c r="C38469"/>
    </row>
    <row r="38470" spans="2:3" x14ac:dyDescent="0.35">
      <c r="B38470"/>
      <c r="C38470"/>
    </row>
    <row r="38471" spans="2:3" x14ac:dyDescent="0.35">
      <c r="B38471"/>
      <c r="C38471"/>
    </row>
    <row r="38472" spans="2:3" x14ac:dyDescent="0.35">
      <c r="B38472"/>
      <c r="C38472"/>
    </row>
    <row r="38473" spans="2:3" x14ac:dyDescent="0.35">
      <c r="B38473"/>
      <c r="C38473"/>
    </row>
    <row r="38474" spans="2:3" x14ac:dyDescent="0.35">
      <c r="B38474"/>
      <c r="C38474"/>
    </row>
    <row r="38475" spans="2:3" x14ac:dyDescent="0.35">
      <c r="B38475"/>
      <c r="C38475"/>
    </row>
    <row r="38476" spans="2:3" x14ac:dyDescent="0.35">
      <c r="B38476"/>
      <c r="C38476"/>
    </row>
    <row r="38477" spans="2:3" x14ac:dyDescent="0.35">
      <c r="B38477"/>
      <c r="C38477"/>
    </row>
    <row r="38478" spans="2:3" x14ac:dyDescent="0.35">
      <c r="B38478"/>
      <c r="C38478"/>
    </row>
    <row r="38479" spans="2:3" x14ac:dyDescent="0.35">
      <c r="B38479"/>
      <c r="C38479"/>
    </row>
    <row r="38480" spans="2:3" x14ac:dyDescent="0.35">
      <c r="B38480"/>
      <c r="C38480"/>
    </row>
    <row r="38481" spans="2:3" x14ac:dyDescent="0.35">
      <c r="B38481"/>
      <c r="C38481"/>
    </row>
    <row r="38482" spans="2:3" x14ac:dyDescent="0.35">
      <c r="B38482"/>
      <c r="C38482"/>
    </row>
    <row r="38483" spans="2:3" x14ac:dyDescent="0.35">
      <c r="B38483"/>
      <c r="C38483"/>
    </row>
    <row r="38484" spans="2:3" x14ac:dyDescent="0.35">
      <c r="B38484"/>
      <c r="C38484"/>
    </row>
    <row r="38485" spans="2:3" x14ac:dyDescent="0.35">
      <c r="B38485"/>
      <c r="C38485"/>
    </row>
    <row r="38486" spans="2:3" x14ac:dyDescent="0.35">
      <c r="B38486"/>
      <c r="C38486"/>
    </row>
    <row r="38487" spans="2:3" x14ac:dyDescent="0.35">
      <c r="B38487"/>
      <c r="C38487"/>
    </row>
    <row r="38488" spans="2:3" x14ac:dyDescent="0.35">
      <c r="B38488"/>
      <c r="C38488"/>
    </row>
    <row r="38489" spans="2:3" x14ac:dyDescent="0.35">
      <c r="B38489"/>
      <c r="C38489"/>
    </row>
    <row r="38490" spans="2:3" x14ac:dyDescent="0.35">
      <c r="B38490"/>
      <c r="C38490"/>
    </row>
    <row r="38491" spans="2:3" x14ac:dyDescent="0.35">
      <c r="B38491"/>
      <c r="C38491"/>
    </row>
    <row r="38492" spans="2:3" x14ac:dyDescent="0.35">
      <c r="B38492"/>
      <c r="C38492"/>
    </row>
    <row r="38493" spans="2:3" x14ac:dyDescent="0.35">
      <c r="B38493"/>
      <c r="C38493"/>
    </row>
    <row r="38494" spans="2:3" x14ac:dyDescent="0.35">
      <c r="B38494"/>
      <c r="C38494"/>
    </row>
    <row r="38495" spans="2:3" x14ac:dyDescent="0.35">
      <c r="B38495"/>
      <c r="C38495"/>
    </row>
    <row r="38496" spans="2:3" x14ac:dyDescent="0.35">
      <c r="B38496"/>
      <c r="C38496"/>
    </row>
    <row r="38497" spans="2:3" x14ac:dyDescent="0.35">
      <c r="B38497"/>
      <c r="C38497"/>
    </row>
    <row r="38498" spans="2:3" x14ac:dyDescent="0.35">
      <c r="B38498"/>
      <c r="C38498"/>
    </row>
    <row r="38499" spans="2:3" x14ac:dyDescent="0.35">
      <c r="B38499"/>
      <c r="C38499"/>
    </row>
    <row r="38500" spans="2:3" x14ac:dyDescent="0.35">
      <c r="B38500"/>
      <c r="C38500"/>
    </row>
    <row r="38501" spans="2:3" x14ac:dyDescent="0.35">
      <c r="B38501"/>
      <c r="C38501"/>
    </row>
    <row r="38502" spans="2:3" x14ac:dyDescent="0.35">
      <c r="B38502"/>
      <c r="C38502"/>
    </row>
    <row r="38503" spans="2:3" x14ac:dyDescent="0.35">
      <c r="B38503"/>
      <c r="C38503"/>
    </row>
    <row r="38504" spans="2:3" x14ac:dyDescent="0.35">
      <c r="B38504"/>
      <c r="C38504"/>
    </row>
    <row r="38505" spans="2:3" x14ac:dyDescent="0.35">
      <c r="B38505"/>
      <c r="C38505"/>
    </row>
    <row r="38506" spans="2:3" x14ac:dyDescent="0.35">
      <c r="B38506"/>
      <c r="C38506"/>
    </row>
    <row r="38507" spans="2:3" x14ac:dyDescent="0.35">
      <c r="B38507"/>
      <c r="C38507"/>
    </row>
    <row r="38508" spans="2:3" x14ac:dyDescent="0.35">
      <c r="B38508"/>
      <c r="C38508"/>
    </row>
    <row r="38509" spans="2:3" x14ac:dyDescent="0.35">
      <c r="B38509"/>
      <c r="C38509"/>
    </row>
    <row r="38510" spans="2:3" x14ac:dyDescent="0.35">
      <c r="B38510"/>
      <c r="C38510"/>
    </row>
    <row r="38511" spans="2:3" x14ac:dyDescent="0.35">
      <c r="B38511"/>
      <c r="C38511"/>
    </row>
    <row r="38512" spans="2:3" x14ac:dyDescent="0.35">
      <c r="B38512"/>
      <c r="C38512"/>
    </row>
    <row r="38513" spans="2:3" x14ac:dyDescent="0.35">
      <c r="B38513"/>
      <c r="C38513"/>
    </row>
    <row r="38514" spans="2:3" x14ac:dyDescent="0.35">
      <c r="B38514"/>
      <c r="C38514"/>
    </row>
    <row r="38515" spans="2:3" x14ac:dyDescent="0.35">
      <c r="B38515"/>
      <c r="C38515"/>
    </row>
    <row r="38516" spans="2:3" x14ac:dyDescent="0.35">
      <c r="B38516"/>
      <c r="C38516"/>
    </row>
    <row r="38517" spans="2:3" x14ac:dyDescent="0.35">
      <c r="B38517"/>
      <c r="C38517"/>
    </row>
    <row r="38518" spans="2:3" x14ac:dyDescent="0.35">
      <c r="B38518"/>
      <c r="C38518"/>
    </row>
    <row r="38519" spans="2:3" x14ac:dyDescent="0.35">
      <c r="B38519"/>
      <c r="C38519"/>
    </row>
    <row r="38520" spans="2:3" x14ac:dyDescent="0.35">
      <c r="B38520"/>
      <c r="C38520"/>
    </row>
    <row r="38521" spans="2:3" x14ac:dyDescent="0.35">
      <c r="B38521"/>
      <c r="C38521"/>
    </row>
    <row r="38522" spans="2:3" x14ac:dyDescent="0.35">
      <c r="B38522"/>
      <c r="C38522"/>
    </row>
    <row r="38523" spans="2:3" x14ac:dyDescent="0.35">
      <c r="B38523"/>
      <c r="C38523"/>
    </row>
    <row r="38524" spans="2:3" x14ac:dyDescent="0.35">
      <c r="B38524"/>
      <c r="C38524"/>
    </row>
    <row r="38525" spans="2:3" x14ac:dyDescent="0.35">
      <c r="B38525"/>
      <c r="C38525"/>
    </row>
    <row r="38526" spans="2:3" x14ac:dyDescent="0.35">
      <c r="B38526"/>
      <c r="C38526"/>
    </row>
    <row r="38527" spans="2:3" x14ac:dyDescent="0.35">
      <c r="B38527"/>
      <c r="C38527"/>
    </row>
    <row r="38528" spans="2:3" x14ac:dyDescent="0.35">
      <c r="B38528"/>
      <c r="C38528"/>
    </row>
    <row r="38529" spans="2:3" x14ac:dyDescent="0.35">
      <c r="B38529"/>
      <c r="C38529"/>
    </row>
    <row r="38530" spans="2:3" x14ac:dyDescent="0.35">
      <c r="B38530"/>
      <c r="C38530"/>
    </row>
    <row r="38531" spans="2:3" x14ac:dyDescent="0.35">
      <c r="B38531"/>
      <c r="C38531"/>
    </row>
    <row r="38532" spans="2:3" x14ac:dyDescent="0.35">
      <c r="B38532"/>
      <c r="C38532"/>
    </row>
    <row r="38533" spans="2:3" x14ac:dyDescent="0.35">
      <c r="B38533"/>
      <c r="C38533"/>
    </row>
    <row r="38534" spans="2:3" x14ac:dyDescent="0.35">
      <c r="B38534"/>
      <c r="C38534"/>
    </row>
    <row r="38535" spans="2:3" x14ac:dyDescent="0.35">
      <c r="B38535"/>
      <c r="C38535"/>
    </row>
    <row r="38536" spans="2:3" x14ac:dyDescent="0.35">
      <c r="B38536"/>
      <c r="C38536"/>
    </row>
    <row r="38537" spans="2:3" x14ac:dyDescent="0.35">
      <c r="B38537"/>
      <c r="C38537"/>
    </row>
    <row r="38538" spans="2:3" x14ac:dyDescent="0.35">
      <c r="B38538"/>
      <c r="C38538"/>
    </row>
    <row r="38539" spans="2:3" x14ac:dyDescent="0.35">
      <c r="B38539"/>
      <c r="C38539"/>
    </row>
    <row r="38540" spans="2:3" x14ac:dyDescent="0.35">
      <c r="B38540"/>
      <c r="C38540"/>
    </row>
    <row r="38541" spans="2:3" x14ac:dyDescent="0.35">
      <c r="B38541"/>
      <c r="C38541"/>
    </row>
    <row r="38542" spans="2:3" x14ac:dyDescent="0.35">
      <c r="B38542"/>
      <c r="C38542"/>
    </row>
    <row r="38543" spans="2:3" x14ac:dyDescent="0.35">
      <c r="B38543"/>
      <c r="C38543"/>
    </row>
    <row r="38544" spans="2:3" x14ac:dyDescent="0.35">
      <c r="B38544"/>
      <c r="C38544"/>
    </row>
    <row r="38545" spans="2:3" x14ac:dyDescent="0.35">
      <c r="B38545"/>
      <c r="C38545"/>
    </row>
    <row r="38546" spans="2:3" x14ac:dyDescent="0.35">
      <c r="B38546"/>
      <c r="C38546"/>
    </row>
    <row r="38547" spans="2:3" x14ac:dyDescent="0.35">
      <c r="B38547"/>
      <c r="C38547"/>
    </row>
    <row r="38548" spans="2:3" x14ac:dyDescent="0.35">
      <c r="B38548"/>
      <c r="C38548"/>
    </row>
    <row r="38549" spans="2:3" x14ac:dyDescent="0.35">
      <c r="B38549"/>
      <c r="C38549"/>
    </row>
    <row r="38550" spans="2:3" x14ac:dyDescent="0.35">
      <c r="B38550"/>
      <c r="C38550"/>
    </row>
    <row r="38551" spans="2:3" x14ac:dyDescent="0.35">
      <c r="B38551"/>
      <c r="C38551"/>
    </row>
    <row r="38552" spans="2:3" x14ac:dyDescent="0.35">
      <c r="B38552"/>
      <c r="C38552"/>
    </row>
    <row r="38553" spans="2:3" x14ac:dyDescent="0.35">
      <c r="B38553"/>
      <c r="C38553"/>
    </row>
    <row r="38554" spans="2:3" x14ac:dyDescent="0.35">
      <c r="B38554"/>
      <c r="C38554"/>
    </row>
    <row r="38555" spans="2:3" x14ac:dyDescent="0.35">
      <c r="B38555"/>
      <c r="C38555"/>
    </row>
    <row r="38556" spans="2:3" x14ac:dyDescent="0.35">
      <c r="B38556"/>
      <c r="C38556"/>
    </row>
    <row r="38557" spans="2:3" x14ac:dyDescent="0.35">
      <c r="B38557"/>
      <c r="C38557"/>
    </row>
    <row r="38558" spans="2:3" x14ac:dyDescent="0.35">
      <c r="B38558"/>
      <c r="C38558"/>
    </row>
    <row r="38559" spans="2:3" x14ac:dyDescent="0.35">
      <c r="B38559"/>
      <c r="C38559"/>
    </row>
    <row r="38560" spans="2:3" x14ac:dyDescent="0.35">
      <c r="B38560"/>
      <c r="C38560"/>
    </row>
    <row r="38561" spans="2:3" x14ac:dyDescent="0.35">
      <c r="B38561"/>
      <c r="C38561"/>
    </row>
    <row r="38562" spans="2:3" x14ac:dyDescent="0.35">
      <c r="B38562"/>
      <c r="C38562"/>
    </row>
    <row r="38563" spans="2:3" x14ac:dyDescent="0.35">
      <c r="B38563"/>
      <c r="C38563"/>
    </row>
    <row r="38564" spans="2:3" x14ac:dyDescent="0.35">
      <c r="B38564"/>
      <c r="C38564"/>
    </row>
    <row r="38565" spans="2:3" x14ac:dyDescent="0.35">
      <c r="B38565"/>
      <c r="C38565"/>
    </row>
    <row r="38566" spans="2:3" x14ac:dyDescent="0.35">
      <c r="B38566"/>
      <c r="C38566"/>
    </row>
    <row r="38567" spans="2:3" x14ac:dyDescent="0.35">
      <c r="B38567"/>
      <c r="C38567"/>
    </row>
    <row r="38568" spans="2:3" x14ac:dyDescent="0.35">
      <c r="B38568"/>
      <c r="C38568"/>
    </row>
    <row r="38569" spans="2:3" x14ac:dyDescent="0.35">
      <c r="B38569"/>
      <c r="C38569"/>
    </row>
    <row r="38570" spans="2:3" x14ac:dyDescent="0.35">
      <c r="B38570"/>
      <c r="C38570"/>
    </row>
    <row r="38571" spans="2:3" x14ac:dyDescent="0.35">
      <c r="B38571"/>
      <c r="C38571"/>
    </row>
    <row r="38572" spans="2:3" x14ac:dyDescent="0.35">
      <c r="B38572"/>
      <c r="C38572"/>
    </row>
    <row r="38573" spans="2:3" x14ac:dyDescent="0.35">
      <c r="B38573"/>
      <c r="C38573"/>
    </row>
    <row r="38574" spans="2:3" x14ac:dyDescent="0.35">
      <c r="B38574"/>
      <c r="C38574"/>
    </row>
    <row r="38575" spans="2:3" x14ac:dyDescent="0.35">
      <c r="B38575"/>
      <c r="C38575"/>
    </row>
    <row r="38576" spans="2:3" x14ac:dyDescent="0.35">
      <c r="B38576"/>
      <c r="C38576"/>
    </row>
    <row r="38577" spans="2:3" x14ac:dyDescent="0.35">
      <c r="B38577"/>
      <c r="C38577"/>
    </row>
    <row r="38578" spans="2:3" x14ac:dyDescent="0.35">
      <c r="B38578"/>
      <c r="C38578"/>
    </row>
    <row r="38579" spans="2:3" x14ac:dyDescent="0.35">
      <c r="B38579"/>
      <c r="C38579"/>
    </row>
    <row r="38580" spans="2:3" x14ac:dyDescent="0.35">
      <c r="B38580"/>
      <c r="C38580"/>
    </row>
    <row r="38581" spans="2:3" x14ac:dyDescent="0.35">
      <c r="B38581"/>
      <c r="C38581"/>
    </row>
    <row r="38582" spans="2:3" x14ac:dyDescent="0.35">
      <c r="B38582"/>
      <c r="C38582"/>
    </row>
    <row r="38583" spans="2:3" x14ac:dyDescent="0.35">
      <c r="B38583"/>
      <c r="C38583"/>
    </row>
    <row r="38584" spans="2:3" x14ac:dyDescent="0.35">
      <c r="B38584"/>
      <c r="C38584"/>
    </row>
    <row r="38585" spans="2:3" x14ac:dyDescent="0.35">
      <c r="B38585"/>
      <c r="C38585"/>
    </row>
    <row r="38586" spans="2:3" x14ac:dyDescent="0.35">
      <c r="B38586"/>
      <c r="C38586"/>
    </row>
    <row r="38587" spans="2:3" x14ac:dyDescent="0.35">
      <c r="B38587"/>
      <c r="C38587"/>
    </row>
    <row r="38588" spans="2:3" x14ac:dyDescent="0.35">
      <c r="B38588"/>
      <c r="C38588"/>
    </row>
    <row r="38589" spans="2:3" x14ac:dyDescent="0.35">
      <c r="B38589"/>
      <c r="C38589"/>
    </row>
    <row r="38590" spans="2:3" x14ac:dyDescent="0.35">
      <c r="B38590"/>
      <c r="C38590"/>
    </row>
    <row r="38591" spans="2:3" x14ac:dyDescent="0.35">
      <c r="B38591"/>
      <c r="C38591"/>
    </row>
    <row r="38592" spans="2:3" x14ac:dyDescent="0.35">
      <c r="B38592"/>
      <c r="C38592"/>
    </row>
    <row r="38593" spans="2:3" x14ac:dyDescent="0.35">
      <c r="B38593"/>
      <c r="C38593"/>
    </row>
    <row r="38594" spans="2:3" x14ac:dyDescent="0.35">
      <c r="B38594"/>
      <c r="C38594"/>
    </row>
    <row r="38595" spans="2:3" x14ac:dyDescent="0.35">
      <c r="B38595"/>
      <c r="C38595"/>
    </row>
    <row r="38596" spans="2:3" x14ac:dyDescent="0.35">
      <c r="B38596"/>
      <c r="C38596"/>
    </row>
    <row r="38597" spans="2:3" x14ac:dyDescent="0.35">
      <c r="B38597"/>
      <c r="C38597"/>
    </row>
    <row r="38598" spans="2:3" x14ac:dyDescent="0.35">
      <c r="B38598"/>
      <c r="C38598"/>
    </row>
    <row r="38599" spans="2:3" x14ac:dyDescent="0.35">
      <c r="B38599"/>
      <c r="C38599"/>
    </row>
    <row r="38600" spans="2:3" x14ac:dyDescent="0.35">
      <c r="B38600"/>
      <c r="C38600"/>
    </row>
    <row r="38601" spans="2:3" x14ac:dyDescent="0.35">
      <c r="B38601"/>
      <c r="C38601"/>
    </row>
    <row r="38602" spans="2:3" x14ac:dyDescent="0.35">
      <c r="B38602"/>
      <c r="C38602"/>
    </row>
    <row r="38603" spans="2:3" x14ac:dyDescent="0.35">
      <c r="B38603"/>
      <c r="C38603"/>
    </row>
    <row r="38604" spans="2:3" x14ac:dyDescent="0.35">
      <c r="B38604"/>
      <c r="C38604"/>
    </row>
    <row r="38605" spans="2:3" x14ac:dyDescent="0.35">
      <c r="B38605"/>
      <c r="C38605"/>
    </row>
    <row r="38606" spans="2:3" x14ac:dyDescent="0.35">
      <c r="B38606"/>
      <c r="C38606"/>
    </row>
    <row r="38607" spans="2:3" x14ac:dyDescent="0.35">
      <c r="B38607"/>
      <c r="C38607"/>
    </row>
    <row r="38608" spans="2:3" x14ac:dyDescent="0.35">
      <c r="B38608"/>
      <c r="C38608"/>
    </row>
    <row r="38609" spans="2:3" x14ac:dyDescent="0.35">
      <c r="B38609"/>
      <c r="C38609"/>
    </row>
    <row r="38610" spans="2:3" x14ac:dyDescent="0.35">
      <c r="B38610"/>
      <c r="C38610"/>
    </row>
    <row r="38611" spans="2:3" x14ac:dyDescent="0.35">
      <c r="B38611"/>
      <c r="C38611"/>
    </row>
    <row r="38612" spans="2:3" x14ac:dyDescent="0.35">
      <c r="B38612"/>
      <c r="C38612"/>
    </row>
    <row r="38613" spans="2:3" x14ac:dyDescent="0.35">
      <c r="B38613"/>
      <c r="C38613"/>
    </row>
    <row r="38614" spans="2:3" x14ac:dyDescent="0.35">
      <c r="B38614"/>
      <c r="C38614"/>
    </row>
    <row r="38615" spans="2:3" x14ac:dyDescent="0.35">
      <c r="B38615"/>
      <c r="C38615"/>
    </row>
    <row r="38616" spans="2:3" x14ac:dyDescent="0.35">
      <c r="B38616"/>
      <c r="C38616"/>
    </row>
    <row r="38617" spans="2:3" x14ac:dyDescent="0.35">
      <c r="B38617"/>
      <c r="C38617"/>
    </row>
    <row r="38618" spans="2:3" x14ac:dyDescent="0.35">
      <c r="B38618"/>
      <c r="C38618"/>
    </row>
    <row r="38619" spans="2:3" x14ac:dyDescent="0.35">
      <c r="B38619"/>
      <c r="C38619"/>
    </row>
    <row r="38620" spans="2:3" x14ac:dyDescent="0.35">
      <c r="B38620"/>
      <c r="C38620"/>
    </row>
    <row r="38621" spans="2:3" x14ac:dyDescent="0.35">
      <c r="B38621"/>
      <c r="C38621"/>
    </row>
    <row r="38622" spans="2:3" x14ac:dyDescent="0.35">
      <c r="B38622"/>
      <c r="C38622"/>
    </row>
    <row r="38623" spans="2:3" x14ac:dyDescent="0.35">
      <c r="B38623"/>
      <c r="C38623"/>
    </row>
    <row r="38624" spans="2:3" x14ac:dyDescent="0.35">
      <c r="B38624"/>
      <c r="C38624"/>
    </row>
    <row r="38625" spans="2:3" x14ac:dyDescent="0.35">
      <c r="B38625"/>
      <c r="C38625"/>
    </row>
    <row r="38626" spans="2:3" x14ac:dyDescent="0.35">
      <c r="B38626"/>
      <c r="C38626"/>
    </row>
    <row r="38627" spans="2:3" x14ac:dyDescent="0.35">
      <c r="B38627"/>
      <c r="C38627"/>
    </row>
    <row r="38628" spans="2:3" x14ac:dyDescent="0.35">
      <c r="B38628"/>
      <c r="C38628"/>
    </row>
    <row r="38629" spans="2:3" x14ac:dyDescent="0.35">
      <c r="B38629"/>
      <c r="C38629"/>
    </row>
    <row r="38630" spans="2:3" x14ac:dyDescent="0.35">
      <c r="B38630"/>
      <c r="C38630"/>
    </row>
    <row r="38631" spans="2:3" x14ac:dyDescent="0.35">
      <c r="B38631"/>
      <c r="C38631"/>
    </row>
    <row r="38632" spans="2:3" x14ac:dyDescent="0.35">
      <c r="B38632"/>
      <c r="C38632"/>
    </row>
    <row r="38633" spans="2:3" x14ac:dyDescent="0.35">
      <c r="B38633"/>
      <c r="C38633"/>
    </row>
    <row r="38634" spans="2:3" x14ac:dyDescent="0.35">
      <c r="B38634"/>
      <c r="C38634"/>
    </row>
    <row r="38635" spans="2:3" x14ac:dyDescent="0.35">
      <c r="B38635"/>
      <c r="C38635"/>
    </row>
    <row r="38636" spans="2:3" x14ac:dyDescent="0.35">
      <c r="B38636"/>
      <c r="C38636"/>
    </row>
    <row r="38637" spans="2:3" x14ac:dyDescent="0.35">
      <c r="B38637"/>
      <c r="C38637"/>
    </row>
    <row r="38638" spans="2:3" x14ac:dyDescent="0.35">
      <c r="B38638"/>
      <c r="C38638"/>
    </row>
    <row r="38639" spans="2:3" x14ac:dyDescent="0.35">
      <c r="B38639"/>
      <c r="C38639"/>
    </row>
    <row r="38640" spans="2:3" x14ac:dyDescent="0.35">
      <c r="B38640"/>
      <c r="C38640"/>
    </row>
    <row r="38641" spans="2:3" x14ac:dyDescent="0.35">
      <c r="B38641"/>
      <c r="C38641"/>
    </row>
    <row r="38642" spans="2:3" x14ac:dyDescent="0.35">
      <c r="B38642"/>
      <c r="C38642"/>
    </row>
    <row r="38643" spans="2:3" x14ac:dyDescent="0.35">
      <c r="B38643"/>
      <c r="C38643"/>
    </row>
    <row r="38644" spans="2:3" x14ac:dyDescent="0.35">
      <c r="B38644"/>
      <c r="C38644"/>
    </row>
    <row r="38645" spans="2:3" x14ac:dyDescent="0.35">
      <c r="B38645"/>
      <c r="C38645"/>
    </row>
    <row r="38646" spans="2:3" x14ac:dyDescent="0.35">
      <c r="B38646"/>
      <c r="C38646"/>
    </row>
    <row r="38647" spans="2:3" x14ac:dyDescent="0.35">
      <c r="B38647"/>
      <c r="C38647"/>
    </row>
    <row r="38648" spans="2:3" x14ac:dyDescent="0.35">
      <c r="B38648"/>
      <c r="C38648"/>
    </row>
    <row r="38649" spans="2:3" x14ac:dyDescent="0.35">
      <c r="B38649"/>
      <c r="C38649"/>
    </row>
    <row r="38650" spans="2:3" x14ac:dyDescent="0.35">
      <c r="B38650"/>
      <c r="C38650"/>
    </row>
    <row r="38651" spans="2:3" x14ac:dyDescent="0.35">
      <c r="B38651"/>
      <c r="C38651"/>
    </row>
    <row r="38652" spans="2:3" x14ac:dyDescent="0.35">
      <c r="B38652"/>
      <c r="C38652"/>
    </row>
    <row r="38653" spans="2:3" x14ac:dyDescent="0.35">
      <c r="B38653"/>
      <c r="C38653"/>
    </row>
    <row r="38654" spans="2:3" x14ac:dyDescent="0.35">
      <c r="B38654"/>
      <c r="C38654"/>
    </row>
    <row r="38655" spans="2:3" x14ac:dyDescent="0.35">
      <c r="B38655"/>
      <c r="C38655"/>
    </row>
    <row r="38656" spans="2:3" x14ac:dyDescent="0.35">
      <c r="B38656"/>
      <c r="C38656"/>
    </row>
    <row r="38657" spans="2:3" x14ac:dyDescent="0.35">
      <c r="B38657"/>
      <c r="C38657"/>
    </row>
    <row r="38658" spans="2:3" x14ac:dyDescent="0.35">
      <c r="B38658"/>
      <c r="C38658"/>
    </row>
    <row r="38659" spans="2:3" x14ac:dyDescent="0.35">
      <c r="B38659"/>
      <c r="C38659"/>
    </row>
    <row r="38660" spans="2:3" x14ac:dyDescent="0.35">
      <c r="B38660"/>
      <c r="C38660"/>
    </row>
    <row r="38661" spans="2:3" x14ac:dyDescent="0.35">
      <c r="B38661"/>
      <c r="C38661"/>
    </row>
    <row r="38662" spans="2:3" x14ac:dyDescent="0.35">
      <c r="B38662"/>
      <c r="C38662"/>
    </row>
    <row r="38663" spans="2:3" x14ac:dyDescent="0.35">
      <c r="B38663"/>
      <c r="C38663"/>
    </row>
    <row r="38664" spans="2:3" x14ac:dyDescent="0.35">
      <c r="B38664"/>
      <c r="C38664"/>
    </row>
    <row r="38665" spans="2:3" x14ac:dyDescent="0.35">
      <c r="B38665"/>
      <c r="C38665"/>
    </row>
    <row r="38666" spans="2:3" x14ac:dyDescent="0.35">
      <c r="B38666"/>
      <c r="C38666"/>
    </row>
    <row r="38667" spans="2:3" x14ac:dyDescent="0.35">
      <c r="B38667"/>
      <c r="C38667"/>
    </row>
    <row r="38668" spans="2:3" x14ac:dyDescent="0.35">
      <c r="B38668"/>
      <c r="C38668"/>
    </row>
    <row r="38669" spans="2:3" x14ac:dyDescent="0.35">
      <c r="B38669"/>
      <c r="C38669"/>
    </row>
    <row r="38670" spans="2:3" x14ac:dyDescent="0.35">
      <c r="B38670"/>
      <c r="C38670"/>
    </row>
    <row r="38671" spans="2:3" x14ac:dyDescent="0.35">
      <c r="B38671"/>
      <c r="C38671"/>
    </row>
    <row r="38672" spans="2:3" x14ac:dyDescent="0.35">
      <c r="B38672"/>
      <c r="C38672"/>
    </row>
    <row r="38673" spans="2:3" x14ac:dyDescent="0.35">
      <c r="B38673"/>
      <c r="C38673"/>
    </row>
    <row r="38674" spans="2:3" x14ac:dyDescent="0.35">
      <c r="B38674"/>
      <c r="C38674"/>
    </row>
    <row r="38675" spans="2:3" x14ac:dyDescent="0.35">
      <c r="B38675"/>
      <c r="C38675"/>
    </row>
    <row r="38676" spans="2:3" x14ac:dyDescent="0.35">
      <c r="B38676"/>
      <c r="C38676"/>
    </row>
    <row r="38677" spans="2:3" x14ac:dyDescent="0.35">
      <c r="B38677"/>
      <c r="C38677"/>
    </row>
    <row r="38678" spans="2:3" x14ac:dyDescent="0.35">
      <c r="B38678"/>
      <c r="C38678"/>
    </row>
    <row r="38679" spans="2:3" x14ac:dyDescent="0.35">
      <c r="B38679"/>
      <c r="C38679"/>
    </row>
    <row r="38680" spans="2:3" x14ac:dyDescent="0.35">
      <c r="B38680"/>
      <c r="C38680"/>
    </row>
    <row r="38681" spans="2:3" x14ac:dyDescent="0.35">
      <c r="B38681"/>
      <c r="C38681"/>
    </row>
    <row r="38682" spans="2:3" x14ac:dyDescent="0.35">
      <c r="B38682"/>
      <c r="C38682"/>
    </row>
    <row r="38683" spans="2:3" x14ac:dyDescent="0.35">
      <c r="B38683"/>
      <c r="C38683"/>
    </row>
    <row r="38684" spans="2:3" x14ac:dyDescent="0.35">
      <c r="B38684"/>
      <c r="C38684"/>
    </row>
    <row r="38685" spans="2:3" x14ac:dyDescent="0.35">
      <c r="B38685"/>
      <c r="C38685"/>
    </row>
    <row r="38686" spans="2:3" x14ac:dyDescent="0.35">
      <c r="B38686"/>
      <c r="C38686"/>
    </row>
    <row r="38687" spans="2:3" x14ac:dyDescent="0.35">
      <c r="B38687"/>
      <c r="C38687"/>
    </row>
    <row r="38688" spans="2:3" x14ac:dyDescent="0.35">
      <c r="B38688"/>
      <c r="C38688"/>
    </row>
    <row r="38689" spans="2:3" x14ac:dyDescent="0.35">
      <c r="B38689"/>
      <c r="C38689"/>
    </row>
    <row r="38690" spans="2:3" x14ac:dyDescent="0.35">
      <c r="B38690"/>
      <c r="C38690"/>
    </row>
    <row r="38691" spans="2:3" x14ac:dyDescent="0.35">
      <c r="B38691"/>
      <c r="C38691"/>
    </row>
    <row r="38692" spans="2:3" x14ac:dyDescent="0.35">
      <c r="B38692"/>
      <c r="C38692"/>
    </row>
    <row r="38693" spans="2:3" x14ac:dyDescent="0.35">
      <c r="B38693"/>
      <c r="C38693"/>
    </row>
    <row r="38694" spans="2:3" x14ac:dyDescent="0.35">
      <c r="B38694"/>
      <c r="C38694"/>
    </row>
    <row r="38695" spans="2:3" x14ac:dyDescent="0.35">
      <c r="B38695"/>
      <c r="C38695"/>
    </row>
    <row r="38696" spans="2:3" x14ac:dyDescent="0.35">
      <c r="B38696"/>
      <c r="C38696"/>
    </row>
    <row r="38697" spans="2:3" x14ac:dyDescent="0.35">
      <c r="B38697"/>
      <c r="C38697"/>
    </row>
    <row r="38698" spans="2:3" x14ac:dyDescent="0.35">
      <c r="B38698"/>
      <c r="C38698"/>
    </row>
    <row r="38699" spans="2:3" x14ac:dyDescent="0.35">
      <c r="B38699"/>
      <c r="C38699"/>
    </row>
    <row r="38700" spans="2:3" x14ac:dyDescent="0.35">
      <c r="B38700"/>
      <c r="C38700"/>
    </row>
    <row r="38701" spans="2:3" x14ac:dyDescent="0.35">
      <c r="B38701"/>
      <c r="C38701"/>
    </row>
    <row r="38702" spans="2:3" x14ac:dyDescent="0.35">
      <c r="B38702"/>
      <c r="C38702"/>
    </row>
    <row r="38703" spans="2:3" x14ac:dyDescent="0.35">
      <c r="B38703"/>
      <c r="C38703"/>
    </row>
    <row r="38704" spans="2:3" x14ac:dyDescent="0.35">
      <c r="B38704"/>
      <c r="C38704"/>
    </row>
    <row r="38705" spans="2:3" x14ac:dyDescent="0.35">
      <c r="B38705"/>
      <c r="C38705"/>
    </row>
    <row r="38706" spans="2:3" x14ac:dyDescent="0.35">
      <c r="B38706"/>
      <c r="C38706"/>
    </row>
    <row r="38707" spans="2:3" x14ac:dyDescent="0.35">
      <c r="B38707"/>
      <c r="C38707"/>
    </row>
    <row r="38708" spans="2:3" x14ac:dyDescent="0.35">
      <c r="B38708"/>
      <c r="C38708"/>
    </row>
    <row r="38709" spans="2:3" x14ac:dyDescent="0.35">
      <c r="B38709"/>
      <c r="C38709"/>
    </row>
    <row r="38710" spans="2:3" x14ac:dyDescent="0.35">
      <c r="B38710"/>
      <c r="C38710"/>
    </row>
    <row r="38711" spans="2:3" x14ac:dyDescent="0.35">
      <c r="B38711"/>
      <c r="C38711"/>
    </row>
    <row r="38712" spans="2:3" x14ac:dyDescent="0.35">
      <c r="B38712"/>
      <c r="C38712"/>
    </row>
    <row r="38713" spans="2:3" x14ac:dyDescent="0.35">
      <c r="B38713"/>
      <c r="C38713"/>
    </row>
    <row r="38714" spans="2:3" x14ac:dyDescent="0.35">
      <c r="B38714"/>
      <c r="C38714"/>
    </row>
    <row r="38715" spans="2:3" x14ac:dyDescent="0.35">
      <c r="B38715"/>
      <c r="C38715"/>
    </row>
    <row r="38716" spans="2:3" x14ac:dyDescent="0.35">
      <c r="B38716"/>
      <c r="C38716"/>
    </row>
    <row r="38717" spans="2:3" x14ac:dyDescent="0.35">
      <c r="B38717"/>
      <c r="C38717"/>
    </row>
    <row r="38718" spans="2:3" x14ac:dyDescent="0.35">
      <c r="B38718"/>
      <c r="C38718"/>
    </row>
    <row r="38719" spans="2:3" x14ac:dyDescent="0.35">
      <c r="B38719"/>
      <c r="C38719"/>
    </row>
    <row r="38720" spans="2:3" x14ac:dyDescent="0.35">
      <c r="B38720"/>
      <c r="C38720"/>
    </row>
    <row r="38721" spans="2:3" x14ac:dyDescent="0.35">
      <c r="B38721"/>
      <c r="C38721"/>
    </row>
    <row r="38722" spans="2:3" x14ac:dyDescent="0.35">
      <c r="B38722"/>
      <c r="C38722"/>
    </row>
    <row r="38723" spans="2:3" x14ac:dyDescent="0.35">
      <c r="B38723"/>
      <c r="C38723"/>
    </row>
    <row r="38724" spans="2:3" x14ac:dyDescent="0.35">
      <c r="B38724"/>
      <c r="C38724"/>
    </row>
    <row r="38725" spans="2:3" x14ac:dyDescent="0.35">
      <c r="B38725"/>
      <c r="C38725"/>
    </row>
    <row r="38726" spans="2:3" x14ac:dyDescent="0.35">
      <c r="B38726"/>
      <c r="C38726"/>
    </row>
    <row r="38727" spans="2:3" x14ac:dyDescent="0.35">
      <c r="B38727"/>
      <c r="C38727"/>
    </row>
    <row r="38728" spans="2:3" x14ac:dyDescent="0.35">
      <c r="B38728"/>
      <c r="C38728"/>
    </row>
    <row r="38729" spans="2:3" x14ac:dyDescent="0.35">
      <c r="B38729"/>
      <c r="C38729"/>
    </row>
    <row r="38730" spans="2:3" x14ac:dyDescent="0.35">
      <c r="B38730"/>
      <c r="C38730"/>
    </row>
    <row r="38731" spans="2:3" x14ac:dyDescent="0.35">
      <c r="B38731"/>
      <c r="C38731"/>
    </row>
    <row r="38732" spans="2:3" x14ac:dyDescent="0.35">
      <c r="B38732"/>
      <c r="C38732"/>
    </row>
    <row r="38733" spans="2:3" x14ac:dyDescent="0.35">
      <c r="B38733"/>
      <c r="C38733"/>
    </row>
    <row r="38734" spans="2:3" x14ac:dyDescent="0.35">
      <c r="B38734"/>
      <c r="C38734"/>
    </row>
    <row r="38735" spans="2:3" x14ac:dyDescent="0.35">
      <c r="B38735"/>
      <c r="C38735"/>
    </row>
    <row r="38736" spans="2:3" x14ac:dyDescent="0.35">
      <c r="B38736"/>
      <c r="C38736"/>
    </row>
    <row r="38737" spans="2:3" x14ac:dyDescent="0.35">
      <c r="B38737"/>
      <c r="C38737"/>
    </row>
    <row r="38738" spans="2:3" x14ac:dyDescent="0.35">
      <c r="B38738"/>
      <c r="C38738"/>
    </row>
    <row r="38739" spans="2:3" x14ac:dyDescent="0.35">
      <c r="B38739"/>
      <c r="C38739"/>
    </row>
    <row r="38740" spans="2:3" x14ac:dyDescent="0.35">
      <c r="B38740"/>
      <c r="C38740"/>
    </row>
    <row r="38741" spans="2:3" x14ac:dyDescent="0.35">
      <c r="B38741"/>
      <c r="C38741"/>
    </row>
    <row r="38742" spans="2:3" x14ac:dyDescent="0.35">
      <c r="B38742"/>
      <c r="C38742"/>
    </row>
    <row r="38743" spans="2:3" x14ac:dyDescent="0.35">
      <c r="B38743"/>
      <c r="C38743"/>
    </row>
    <row r="38744" spans="2:3" x14ac:dyDescent="0.35">
      <c r="B38744"/>
      <c r="C38744"/>
    </row>
    <row r="38745" spans="2:3" x14ac:dyDescent="0.35">
      <c r="B38745"/>
      <c r="C38745"/>
    </row>
    <row r="38746" spans="2:3" x14ac:dyDescent="0.35">
      <c r="B38746"/>
      <c r="C38746"/>
    </row>
    <row r="38747" spans="2:3" x14ac:dyDescent="0.35">
      <c r="B38747"/>
      <c r="C38747"/>
    </row>
    <row r="38748" spans="2:3" x14ac:dyDescent="0.35">
      <c r="B38748"/>
      <c r="C38748"/>
    </row>
    <row r="38749" spans="2:3" x14ac:dyDescent="0.35">
      <c r="B38749"/>
      <c r="C38749"/>
    </row>
    <row r="38750" spans="2:3" x14ac:dyDescent="0.35">
      <c r="B38750"/>
      <c r="C38750"/>
    </row>
    <row r="38751" spans="2:3" x14ac:dyDescent="0.35">
      <c r="B38751"/>
      <c r="C38751"/>
    </row>
    <row r="38752" spans="2:3" x14ac:dyDescent="0.35">
      <c r="B38752"/>
      <c r="C38752"/>
    </row>
    <row r="38753" spans="2:3" x14ac:dyDescent="0.35">
      <c r="B38753"/>
      <c r="C38753"/>
    </row>
    <row r="38754" spans="2:3" x14ac:dyDescent="0.35">
      <c r="B38754"/>
      <c r="C38754"/>
    </row>
    <row r="38755" spans="2:3" x14ac:dyDescent="0.35">
      <c r="B38755"/>
      <c r="C38755"/>
    </row>
    <row r="38756" spans="2:3" x14ac:dyDescent="0.35">
      <c r="B38756"/>
      <c r="C38756"/>
    </row>
    <row r="38757" spans="2:3" x14ac:dyDescent="0.35">
      <c r="B38757"/>
      <c r="C38757"/>
    </row>
    <row r="38758" spans="2:3" x14ac:dyDescent="0.35">
      <c r="B38758"/>
      <c r="C38758"/>
    </row>
    <row r="38759" spans="2:3" x14ac:dyDescent="0.35">
      <c r="B38759"/>
      <c r="C38759"/>
    </row>
    <row r="38760" spans="2:3" x14ac:dyDescent="0.35">
      <c r="B38760"/>
      <c r="C38760"/>
    </row>
    <row r="38761" spans="2:3" x14ac:dyDescent="0.35">
      <c r="B38761"/>
      <c r="C38761"/>
    </row>
    <row r="38762" spans="2:3" x14ac:dyDescent="0.35">
      <c r="B38762"/>
      <c r="C38762"/>
    </row>
    <row r="38763" spans="2:3" x14ac:dyDescent="0.35">
      <c r="B38763"/>
      <c r="C38763"/>
    </row>
    <row r="38764" spans="2:3" x14ac:dyDescent="0.35">
      <c r="B38764"/>
      <c r="C38764"/>
    </row>
    <row r="38765" spans="2:3" x14ac:dyDescent="0.35">
      <c r="B38765"/>
      <c r="C38765"/>
    </row>
    <row r="38766" spans="2:3" x14ac:dyDescent="0.35">
      <c r="B38766"/>
      <c r="C38766"/>
    </row>
    <row r="38767" spans="2:3" x14ac:dyDescent="0.35">
      <c r="B38767"/>
      <c r="C38767"/>
    </row>
    <row r="38768" spans="2:3" x14ac:dyDescent="0.35">
      <c r="B38768"/>
      <c r="C38768"/>
    </row>
    <row r="38769" spans="2:3" x14ac:dyDescent="0.35">
      <c r="B38769"/>
      <c r="C38769"/>
    </row>
    <row r="38770" spans="2:3" x14ac:dyDescent="0.35">
      <c r="B38770"/>
      <c r="C38770"/>
    </row>
    <row r="38771" spans="2:3" x14ac:dyDescent="0.35">
      <c r="B38771"/>
      <c r="C38771"/>
    </row>
    <row r="38772" spans="2:3" x14ac:dyDescent="0.35">
      <c r="B38772"/>
      <c r="C38772"/>
    </row>
    <row r="38773" spans="2:3" x14ac:dyDescent="0.35">
      <c r="B38773"/>
      <c r="C38773"/>
    </row>
    <row r="38774" spans="2:3" x14ac:dyDescent="0.35">
      <c r="B38774"/>
      <c r="C38774"/>
    </row>
    <row r="38775" spans="2:3" x14ac:dyDescent="0.35">
      <c r="B38775"/>
      <c r="C38775"/>
    </row>
    <row r="38776" spans="2:3" x14ac:dyDescent="0.35">
      <c r="B38776"/>
      <c r="C38776"/>
    </row>
    <row r="38777" spans="2:3" x14ac:dyDescent="0.35">
      <c r="B38777"/>
      <c r="C38777"/>
    </row>
    <row r="38778" spans="2:3" x14ac:dyDescent="0.35">
      <c r="B38778"/>
      <c r="C38778"/>
    </row>
    <row r="38779" spans="2:3" x14ac:dyDescent="0.35">
      <c r="B38779"/>
      <c r="C38779"/>
    </row>
    <row r="38780" spans="2:3" x14ac:dyDescent="0.35">
      <c r="B38780"/>
      <c r="C38780"/>
    </row>
    <row r="38781" spans="2:3" x14ac:dyDescent="0.35">
      <c r="B38781"/>
      <c r="C38781"/>
    </row>
    <row r="38782" spans="2:3" x14ac:dyDescent="0.35">
      <c r="B38782"/>
      <c r="C38782"/>
    </row>
    <row r="38783" spans="2:3" x14ac:dyDescent="0.35">
      <c r="B38783"/>
      <c r="C38783"/>
    </row>
    <row r="38784" spans="2:3" x14ac:dyDescent="0.35">
      <c r="B38784"/>
      <c r="C38784"/>
    </row>
    <row r="38785" spans="2:3" x14ac:dyDescent="0.35">
      <c r="B38785"/>
      <c r="C38785"/>
    </row>
    <row r="38786" spans="2:3" x14ac:dyDescent="0.35">
      <c r="B38786"/>
      <c r="C38786"/>
    </row>
    <row r="38787" spans="2:3" x14ac:dyDescent="0.35">
      <c r="B38787"/>
      <c r="C38787"/>
    </row>
    <row r="38788" spans="2:3" x14ac:dyDescent="0.35">
      <c r="B38788"/>
      <c r="C38788"/>
    </row>
    <row r="38789" spans="2:3" x14ac:dyDescent="0.35">
      <c r="B38789"/>
      <c r="C38789"/>
    </row>
    <row r="38790" spans="2:3" x14ac:dyDescent="0.35">
      <c r="B38790"/>
      <c r="C38790"/>
    </row>
    <row r="38791" spans="2:3" x14ac:dyDescent="0.35">
      <c r="B38791"/>
      <c r="C38791"/>
    </row>
    <row r="38792" spans="2:3" x14ac:dyDescent="0.35">
      <c r="B38792"/>
      <c r="C38792"/>
    </row>
    <row r="38793" spans="2:3" x14ac:dyDescent="0.35">
      <c r="B38793"/>
      <c r="C38793"/>
    </row>
    <row r="38794" spans="2:3" x14ac:dyDescent="0.35">
      <c r="B38794"/>
      <c r="C38794"/>
    </row>
    <row r="38795" spans="2:3" x14ac:dyDescent="0.35">
      <c r="B38795"/>
      <c r="C38795"/>
    </row>
    <row r="38796" spans="2:3" x14ac:dyDescent="0.35">
      <c r="B38796"/>
      <c r="C38796"/>
    </row>
    <row r="38797" spans="2:3" x14ac:dyDescent="0.35">
      <c r="B38797"/>
      <c r="C38797"/>
    </row>
    <row r="38798" spans="2:3" x14ac:dyDescent="0.35">
      <c r="B38798"/>
      <c r="C38798"/>
    </row>
    <row r="38799" spans="2:3" x14ac:dyDescent="0.35">
      <c r="B38799"/>
      <c r="C38799"/>
    </row>
    <row r="38800" spans="2:3" x14ac:dyDescent="0.35">
      <c r="B38800"/>
      <c r="C38800"/>
    </row>
    <row r="38801" spans="2:3" x14ac:dyDescent="0.35">
      <c r="B38801"/>
      <c r="C38801"/>
    </row>
    <row r="38802" spans="2:3" x14ac:dyDescent="0.35">
      <c r="B38802"/>
      <c r="C38802"/>
    </row>
    <row r="38803" spans="2:3" x14ac:dyDescent="0.35">
      <c r="B38803"/>
      <c r="C38803"/>
    </row>
    <row r="38804" spans="2:3" x14ac:dyDescent="0.35">
      <c r="B38804"/>
      <c r="C38804"/>
    </row>
    <row r="38805" spans="2:3" x14ac:dyDescent="0.35">
      <c r="B38805"/>
      <c r="C38805"/>
    </row>
    <row r="38806" spans="2:3" x14ac:dyDescent="0.35">
      <c r="B38806"/>
      <c r="C38806"/>
    </row>
    <row r="38807" spans="2:3" x14ac:dyDescent="0.35">
      <c r="B38807"/>
      <c r="C38807"/>
    </row>
    <row r="38808" spans="2:3" x14ac:dyDescent="0.35">
      <c r="B38808"/>
      <c r="C38808"/>
    </row>
    <row r="38809" spans="2:3" x14ac:dyDescent="0.35">
      <c r="B38809"/>
      <c r="C38809"/>
    </row>
    <row r="38810" spans="2:3" x14ac:dyDescent="0.35">
      <c r="B38810"/>
      <c r="C38810"/>
    </row>
    <row r="38811" spans="2:3" x14ac:dyDescent="0.35">
      <c r="B38811"/>
      <c r="C38811"/>
    </row>
    <row r="38812" spans="2:3" x14ac:dyDescent="0.35">
      <c r="B38812"/>
      <c r="C38812"/>
    </row>
    <row r="38813" spans="2:3" x14ac:dyDescent="0.35">
      <c r="B38813"/>
      <c r="C38813"/>
    </row>
    <row r="38814" spans="2:3" x14ac:dyDescent="0.35">
      <c r="B38814"/>
      <c r="C38814"/>
    </row>
    <row r="38815" spans="2:3" x14ac:dyDescent="0.35">
      <c r="B38815"/>
      <c r="C38815"/>
    </row>
    <row r="38816" spans="2:3" x14ac:dyDescent="0.35">
      <c r="B38816"/>
      <c r="C38816"/>
    </row>
    <row r="38817" spans="2:3" x14ac:dyDescent="0.35">
      <c r="B38817"/>
      <c r="C38817"/>
    </row>
    <row r="38818" spans="2:3" x14ac:dyDescent="0.35">
      <c r="B38818"/>
      <c r="C38818"/>
    </row>
    <row r="38819" spans="2:3" x14ac:dyDescent="0.35">
      <c r="B38819"/>
      <c r="C38819"/>
    </row>
    <row r="38820" spans="2:3" x14ac:dyDescent="0.35">
      <c r="B38820"/>
      <c r="C38820"/>
    </row>
    <row r="38821" spans="2:3" x14ac:dyDescent="0.35">
      <c r="B38821"/>
      <c r="C38821"/>
    </row>
    <row r="38822" spans="2:3" x14ac:dyDescent="0.35">
      <c r="B38822"/>
      <c r="C38822"/>
    </row>
    <row r="38823" spans="2:3" x14ac:dyDescent="0.35">
      <c r="B38823"/>
      <c r="C38823"/>
    </row>
    <row r="38824" spans="2:3" x14ac:dyDescent="0.35">
      <c r="B38824"/>
      <c r="C38824"/>
    </row>
    <row r="38825" spans="2:3" x14ac:dyDescent="0.35">
      <c r="B38825"/>
      <c r="C38825"/>
    </row>
    <row r="38826" spans="2:3" x14ac:dyDescent="0.35">
      <c r="B38826"/>
      <c r="C38826"/>
    </row>
    <row r="38827" spans="2:3" x14ac:dyDescent="0.35">
      <c r="B38827"/>
      <c r="C38827"/>
    </row>
    <row r="38828" spans="2:3" x14ac:dyDescent="0.35">
      <c r="B38828"/>
      <c r="C38828"/>
    </row>
    <row r="38829" spans="2:3" x14ac:dyDescent="0.35">
      <c r="B38829"/>
      <c r="C38829"/>
    </row>
    <row r="38830" spans="2:3" x14ac:dyDescent="0.35">
      <c r="B38830"/>
      <c r="C38830"/>
    </row>
    <row r="38831" spans="2:3" x14ac:dyDescent="0.35">
      <c r="B38831"/>
      <c r="C38831"/>
    </row>
    <row r="38832" spans="2:3" x14ac:dyDescent="0.35">
      <c r="B38832"/>
      <c r="C38832"/>
    </row>
    <row r="38833" spans="2:3" x14ac:dyDescent="0.35">
      <c r="B38833"/>
      <c r="C38833"/>
    </row>
    <row r="38834" spans="2:3" x14ac:dyDescent="0.35">
      <c r="B38834"/>
      <c r="C38834"/>
    </row>
    <row r="38835" spans="2:3" x14ac:dyDescent="0.35">
      <c r="B38835"/>
      <c r="C38835"/>
    </row>
    <row r="38836" spans="2:3" x14ac:dyDescent="0.35">
      <c r="B38836"/>
      <c r="C38836"/>
    </row>
    <row r="38837" spans="2:3" x14ac:dyDescent="0.35">
      <c r="B38837"/>
      <c r="C38837"/>
    </row>
    <row r="38838" spans="2:3" x14ac:dyDescent="0.35">
      <c r="B38838"/>
      <c r="C38838"/>
    </row>
    <row r="38839" spans="2:3" x14ac:dyDescent="0.35">
      <c r="B38839"/>
      <c r="C38839"/>
    </row>
    <row r="38840" spans="2:3" x14ac:dyDescent="0.35">
      <c r="B38840"/>
      <c r="C38840"/>
    </row>
    <row r="38841" spans="2:3" x14ac:dyDescent="0.35">
      <c r="B38841"/>
      <c r="C38841"/>
    </row>
    <row r="38842" spans="2:3" x14ac:dyDescent="0.35">
      <c r="B38842"/>
      <c r="C38842"/>
    </row>
    <row r="38843" spans="2:3" x14ac:dyDescent="0.35">
      <c r="B38843"/>
      <c r="C38843"/>
    </row>
    <row r="38844" spans="2:3" x14ac:dyDescent="0.35">
      <c r="B38844"/>
      <c r="C38844"/>
    </row>
    <row r="38845" spans="2:3" x14ac:dyDescent="0.35">
      <c r="B38845"/>
      <c r="C38845"/>
    </row>
    <row r="38846" spans="2:3" x14ac:dyDescent="0.35">
      <c r="B38846"/>
      <c r="C38846"/>
    </row>
    <row r="38847" spans="2:3" x14ac:dyDescent="0.35">
      <c r="B38847"/>
      <c r="C38847"/>
    </row>
    <row r="38848" spans="2:3" x14ac:dyDescent="0.35">
      <c r="B38848"/>
      <c r="C38848"/>
    </row>
    <row r="38849" spans="2:3" x14ac:dyDescent="0.35">
      <c r="B38849"/>
      <c r="C38849"/>
    </row>
    <row r="38850" spans="2:3" x14ac:dyDescent="0.35">
      <c r="B38850"/>
      <c r="C38850"/>
    </row>
    <row r="38851" spans="2:3" x14ac:dyDescent="0.35">
      <c r="B38851"/>
      <c r="C38851"/>
    </row>
    <row r="38852" spans="2:3" x14ac:dyDescent="0.35">
      <c r="B38852"/>
      <c r="C38852"/>
    </row>
    <row r="38853" spans="2:3" x14ac:dyDescent="0.35">
      <c r="B38853"/>
      <c r="C38853"/>
    </row>
    <row r="38854" spans="2:3" x14ac:dyDescent="0.35">
      <c r="B38854"/>
      <c r="C38854"/>
    </row>
    <row r="38855" spans="2:3" x14ac:dyDescent="0.35">
      <c r="B38855"/>
      <c r="C38855"/>
    </row>
    <row r="38856" spans="2:3" x14ac:dyDescent="0.35">
      <c r="B38856"/>
      <c r="C38856"/>
    </row>
    <row r="38857" spans="2:3" x14ac:dyDescent="0.35">
      <c r="B38857"/>
      <c r="C38857"/>
    </row>
    <row r="38858" spans="2:3" x14ac:dyDescent="0.35">
      <c r="B38858"/>
      <c r="C38858"/>
    </row>
    <row r="38859" spans="2:3" x14ac:dyDescent="0.35">
      <c r="B38859"/>
      <c r="C38859"/>
    </row>
    <row r="38860" spans="2:3" x14ac:dyDescent="0.35">
      <c r="B38860"/>
      <c r="C38860"/>
    </row>
    <row r="38861" spans="2:3" x14ac:dyDescent="0.35">
      <c r="B38861"/>
      <c r="C38861"/>
    </row>
    <row r="38862" spans="2:3" x14ac:dyDescent="0.35">
      <c r="B38862"/>
      <c r="C38862"/>
    </row>
    <row r="38863" spans="2:3" x14ac:dyDescent="0.35">
      <c r="B38863"/>
      <c r="C38863"/>
    </row>
    <row r="38864" spans="2:3" x14ac:dyDescent="0.35">
      <c r="B38864"/>
      <c r="C38864"/>
    </row>
    <row r="38865" spans="2:3" x14ac:dyDescent="0.35">
      <c r="B38865"/>
      <c r="C38865"/>
    </row>
    <row r="38866" spans="2:3" x14ac:dyDescent="0.35">
      <c r="B38866"/>
      <c r="C38866"/>
    </row>
    <row r="38867" spans="2:3" x14ac:dyDescent="0.35">
      <c r="B38867"/>
      <c r="C38867"/>
    </row>
    <row r="38868" spans="2:3" x14ac:dyDescent="0.35">
      <c r="B38868"/>
      <c r="C38868"/>
    </row>
    <row r="38869" spans="2:3" x14ac:dyDescent="0.35">
      <c r="B38869"/>
      <c r="C38869"/>
    </row>
    <row r="38870" spans="2:3" x14ac:dyDescent="0.35">
      <c r="B38870"/>
      <c r="C38870"/>
    </row>
    <row r="38871" spans="2:3" x14ac:dyDescent="0.35">
      <c r="B38871"/>
      <c r="C38871"/>
    </row>
    <row r="38872" spans="2:3" x14ac:dyDescent="0.35">
      <c r="B38872"/>
      <c r="C38872"/>
    </row>
    <row r="38873" spans="2:3" x14ac:dyDescent="0.35">
      <c r="B38873"/>
      <c r="C38873"/>
    </row>
    <row r="38874" spans="2:3" x14ac:dyDescent="0.35">
      <c r="B38874"/>
      <c r="C38874"/>
    </row>
    <row r="38875" spans="2:3" x14ac:dyDescent="0.35">
      <c r="B38875"/>
      <c r="C38875"/>
    </row>
    <row r="38876" spans="2:3" x14ac:dyDescent="0.35">
      <c r="B38876"/>
      <c r="C38876"/>
    </row>
    <row r="38877" spans="2:3" x14ac:dyDescent="0.35">
      <c r="B38877"/>
      <c r="C38877"/>
    </row>
    <row r="38878" spans="2:3" x14ac:dyDescent="0.35">
      <c r="B38878"/>
      <c r="C38878"/>
    </row>
    <row r="38879" spans="2:3" x14ac:dyDescent="0.35">
      <c r="B38879"/>
      <c r="C38879"/>
    </row>
    <row r="38880" spans="2:3" x14ac:dyDescent="0.35">
      <c r="B38880"/>
      <c r="C38880"/>
    </row>
    <row r="38881" spans="2:3" x14ac:dyDescent="0.35">
      <c r="B38881"/>
      <c r="C38881"/>
    </row>
    <row r="38882" spans="2:3" x14ac:dyDescent="0.35">
      <c r="B38882"/>
      <c r="C38882"/>
    </row>
    <row r="38883" spans="2:3" x14ac:dyDescent="0.35">
      <c r="B38883"/>
      <c r="C38883"/>
    </row>
    <row r="38884" spans="2:3" x14ac:dyDescent="0.35">
      <c r="B38884"/>
      <c r="C38884"/>
    </row>
    <row r="38885" spans="2:3" x14ac:dyDescent="0.35">
      <c r="B38885"/>
      <c r="C38885"/>
    </row>
    <row r="38886" spans="2:3" x14ac:dyDescent="0.35">
      <c r="B38886"/>
      <c r="C38886"/>
    </row>
    <row r="38887" spans="2:3" x14ac:dyDescent="0.35">
      <c r="B38887"/>
      <c r="C38887"/>
    </row>
    <row r="38888" spans="2:3" x14ac:dyDescent="0.35">
      <c r="B38888"/>
      <c r="C38888"/>
    </row>
    <row r="38889" spans="2:3" x14ac:dyDescent="0.35">
      <c r="B38889"/>
      <c r="C38889"/>
    </row>
    <row r="38890" spans="2:3" x14ac:dyDescent="0.35">
      <c r="B38890"/>
      <c r="C38890"/>
    </row>
    <row r="38891" spans="2:3" x14ac:dyDescent="0.35">
      <c r="B38891"/>
      <c r="C38891"/>
    </row>
    <row r="38892" spans="2:3" x14ac:dyDescent="0.35">
      <c r="B38892"/>
      <c r="C38892"/>
    </row>
    <row r="38893" spans="2:3" x14ac:dyDescent="0.35">
      <c r="B38893"/>
      <c r="C38893"/>
    </row>
    <row r="38894" spans="2:3" x14ac:dyDescent="0.35">
      <c r="B38894"/>
      <c r="C38894"/>
    </row>
    <row r="38895" spans="2:3" x14ac:dyDescent="0.35">
      <c r="B38895"/>
      <c r="C38895"/>
    </row>
    <row r="38896" spans="2:3" x14ac:dyDescent="0.35">
      <c r="B38896"/>
      <c r="C38896"/>
    </row>
    <row r="38897" spans="2:3" x14ac:dyDescent="0.35">
      <c r="B38897"/>
      <c r="C38897"/>
    </row>
    <row r="38898" spans="2:3" x14ac:dyDescent="0.35">
      <c r="B38898"/>
      <c r="C38898"/>
    </row>
    <row r="38899" spans="2:3" x14ac:dyDescent="0.35">
      <c r="B38899"/>
      <c r="C38899"/>
    </row>
    <row r="38900" spans="2:3" x14ac:dyDescent="0.35">
      <c r="B38900"/>
      <c r="C38900"/>
    </row>
    <row r="38901" spans="2:3" x14ac:dyDescent="0.35">
      <c r="B38901"/>
      <c r="C38901"/>
    </row>
    <row r="38902" spans="2:3" x14ac:dyDescent="0.35">
      <c r="B38902"/>
      <c r="C38902"/>
    </row>
    <row r="38903" spans="2:3" x14ac:dyDescent="0.35">
      <c r="B38903"/>
      <c r="C38903"/>
    </row>
    <row r="38904" spans="2:3" x14ac:dyDescent="0.35">
      <c r="B38904"/>
      <c r="C38904"/>
    </row>
    <row r="38905" spans="2:3" x14ac:dyDescent="0.35">
      <c r="B38905"/>
      <c r="C38905"/>
    </row>
    <row r="38906" spans="2:3" x14ac:dyDescent="0.35">
      <c r="B38906"/>
      <c r="C38906"/>
    </row>
    <row r="38907" spans="2:3" x14ac:dyDescent="0.35">
      <c r="B38907"/>
      <c r="C38907"/>
    </row>
    <row r="38908" spans="2:3" x14ac:dyDescent="0.35">
      <c r="B38908"/>
      <c r="C38908"/>
    </row>
    <row r="38909" spans="2:3" x14ac:dyDescent="0.35">
      <c r="B38909"/>
      <c r="C38909"/>
    </row>
    <row r="38910" spans="2:3" x14ac:dyDescent="0.35">
      <c r="B38910"/>
      <c r="C38910"/>
    </row>
    <row r="38911" spans="2:3" x14ac:dyDescent="0.35">
      <c r="B38911"/>
      <c r="C38911"/>
    </row>
    <row r="38912" spans="2:3" x14ac:dyDescent="0.35">
      <c r="B38912"/>
      <c r="C38912"/>
    </row>
    <row r="38913" spans="2:3" x14ac:dyDescent="0.35">
      <c r="B38913"/>
      <c r="C38913"/>
    </row>
    <row r="38914" spans="2:3" x14ac:dyDescent="0.35">
      <c r="B38914"/>
      <c r="C38914"/>
    </row>
    <row r="38915" spans="2:3" x14ac:dyDescent="0.35">
      <c r="B38915"/>
      <c r="C38915"/>
    </row>
    <row r="38916" spans="2:3" x14ac:dyDescent="0.35">
      <c r="B38916"/>
      <c r="C38916"/>
    </row>
    <row r="38917" spans="2:3" x14ac:dyDescent="0.35">
      <c r="B38917"/>
      <c r="C38917"/>
    </row>
    <row r="38918" spans="2:3" x14ac:dyDescent="0.35">
      <c r="B38918"/>
      <c r="C38918"/>
    </row>
    <row r="38919" spans="2:3" x14ac:dyDescent="0.35">
      <c r="B38919"/>
      <c r="C38919"/>
    </row>
    <row r="38920" spans="2:3" x14ac:dyDescent="0.35">
      <c r="B38920"/>
      <c r="C38920"/>
    </row>
    <row r="38921" spans="2:3" x14ac:dyDescent="0.35">
      <c r="B38921"/>
      <c r="C38921"/>
    </row>
    <row r="38922" spans="2:3" x14ac:dyDescent="0.35">
      <c r="B38922"/>
      <c r="C38922"/>
    </row>
    <row r="38923" spans="2:3" x14ac:dyDescent="0.35">
      <c r="B38923"/>
      <c r="C38923"/>
    </row>
    <row r="38924" spans="2:3" x14ac:dyDescent="0.35">
      <c r="B38924"/>
      <c r="C38924"/>
    </row>
    <row r="38925" spans="2:3" x14ac:dyDescent="0.35">
      <c r="B38925"/>
      <c r="C38925"/>
    </row>
    <row r="38926" spans="2:3" x14ac:dyDescent="0.35">
      <c r="B38926"/>
      <c r="C38926"/>
    </row>
    <row r="38927" spans="2:3" x14ac:dyDescent="0.35">
      <c r="B38927"/>
      <c r="C38927"/>
    </row>
    <row r="38928" spans="2:3" x14ac:dyDescent="0.35">
      <c r="B38928"/>
      <c r="C38928"/>
    </row>
    <row r="38929" spans="2:3" x14ac:dyDescent="0.35">
      <c r="B38929"/>
      <c r="C38929"/>
    </row>
    <row r="38930" spans="2:3" x14ac:dyDescent="0.35">
      <c r="B38930"/>
      <c r="C38930"/>
    </row>
    <row r="38931" spans="2:3" x14ac:dyDescent="0.35">
      <c r="B38931"/>
      <c r="C38931"/>
    </row>
    <row r="38932" spans="2:3" x14ac:dyDescent="0.35">
      <c r="B38932"/>
      <c r="C38932"/>
    </row>
    <row r="38933" spans="2:3" x14ac:dyDescent="0.35">
      <c r="B38933"/>
      <c r="C38933"/>
    </row>
    <row r="38934" spans="2:3" x14ac:dyDescent="0.35">
      <c r="B38934"/>
      <c r="C38934"/>
    </row>
    <row r="38935" spans="2:3" x14ac:dyDescent="0.35">
      <c r="B38935"/>
      <c r="C38935"/>
    </row>
    <row r="38936" spans="2:3" x14ac:dyDescent="0.35">
      <c r="B38936"/>
      <c r="C38936"/>
    </row>
    <row r="38937" spans="2:3" x14ac:dyDescent="0.35">
      <c r="B38937"/>
      <c r="C38937"/>
    </row>
    <row r="38938" spans="2:3" x14ac:dyDescent="0.35">
      <c r="B38938"/>
      <c r="C38938"/>
    </row>
    <row r="38939" spans="2:3" x14ac:dyDescent="0.35">
      <c r="B38939"/>
      <c r="C38939"/>
    </row>
    <row r="38940" spans="2:3" x14ac:dyDescent="0.35">
      <c r="B38940"/>
      <c r="C38940"/>
    </row>
    <row r="38941" spans="2:3" x14ac:dyDescent="0.35">
      <c r="B38941"/>
      <c r="C38941"/>
    </row>
    <row r="38942" spans="2:3" x14ac:dyDescent="0.35">
      <c r="B38942"/>
      <c r="C38942"/>
    </row>
    <row r="38943" spans="2:3" x14ac:dyDescent="0.35">
      <c r="B38943"/>
      <c r="C38943"/>
    </row>
    <row r="38944" spans="2:3" x14ac:dyDescent="0.35">
      <c r="B38944"/>
      <c r="C38944"/>
    </row>
    <row r="38945" spans="2:3" x14ac:dyDescent="0.35">
      <c r="B38945"/>
      <c r="C38945"/>
    </row>
    <row r="38946" spans="2:3" x14ac:dyDescent="0.35">
      <c r="B38946"/>
      <c r="C38946"/>
    </row>
    <row r="38947" spans="2:3" x14ac:dyDescent="0.35">
      <c r="B38947"/>
      <c r="C38947"/>
    </row>
    <row r="38948" spans="2:3" x14ac:dyDescent="0.35">
      <c r="B38948"/>
      <c r="C38948"/>
    </row>
    <row r="38949" spans="2:3" x14ac:dyDescent="0.35">
      <c r="B38949"/>
      <c r="C38949"/>
    </row>
    <row r="38950" spans="2:3" x14ac:dyDescent="0.35">
      <c r="B38950"/>
      <c r="C38950"/>
    </row>
    <row r="38951" spans="2:3" x14ac:dyDescent="0.35">
      <c r="B38951"/>
      <c r="C38951"/>
    </row>
    <row r="38952" spans="2:3" x14ac:dyDescent="0.35">
      <c r="B38952"/>
      <c r="C38952"/>
    </row>
    <row r="38953" spans="2:3" x14ac:dyDescent="0.35">
      <c r="B38953"/>
      <c r="C38953"/>
    </row>
    <row r="38954" spans="2:3" x14ac:dyDescent="0.35">
      <c r="B38954"/>
      <c r="C38954"/>
    </row>
    <row r="38955" spans="2:3" x14ac:dyDescent="0.35">
      <c r="B38955"/>
      <c r="C38955"/>
    </row>
    <row r="38956" spans="2:3" x14ac:dyDescent="0.35">
      <c r="B38956"/>
      <c r="C38956"/>
    </row>
    <row r="38957" spans="2:3" x14ac:dyDescent="0.35">
      <c r="B38957"/>
      <c r="C38957"/>
    </row>
    <row r="38958" spans="2:3" x14ac:dyDescent="0.35">
      <c r="B38958"/>
      <c r="C38958"/>
    </row>
    <row r="38959" spans="2:3" x14ac:dyDescent="0.35">
      <c r="B38959"/>
      <c r="C38959"/>
    </row>
    <row r="38960" spans="2:3" x14ac:dyDescent="0.35">
      <c r="B38960"/>
      <c r="C38960"/>
    </row>
    <row r="38961" spans="2:3" x14ac:dyDescent="0.35">
      <c r="B38961"/>
      <c r="C38961"/>
    </row>
    <row r="38962" spans="2:3" x14ac:dyDescent="0.35">
      <c r="B38962"/>
      <c r="C38962"/>
    </row>
    <row r="38963" spans="2:3" x14ac:dyDescent="0.35">
      <c r="B38963"/>
      <c r="C38963"/>
    </row>
    <row r="38964" spans="2:3" x14ac:dyDescent="0.35">
      <c r="B38964"/>
      <c r="C38964"/>
    </row>
    <row r="38965" spans="2:3" x14ac:dyDescent="0.35">
      <c r="B38965"/>
      <c r="C38965"/>
    </row>
    <row r="38966" spans="2:3" x14ac:dyDescent="0.35">
      <c r="B38966"/>
      <c r="C38966"/>
    </row>
    <row r="38967" spans="2:3" x14ac:dyDescent="0.35">
      <c r="B38967"/>
      <c r="C38967"/>
    </row>
    <row r="38968" spans="2:3" x14ac:dyDescent="0.35">
      <c r="B38968"/>
      <c r="C38968"/>
    </row>
    <row r="38969" spans="2:3" x14ac:dyDescent="0.35">
      <c r="B38969"/>
      <c r="C38969"/>
    </row>
    <row r="38970" spans="2:3" x14ac:dyDescent="0.35">
      <c r="B38970"/>
      <c r="C38970"/>
    </row>
    <row r="38971" spans="2:3" x14ac:dyDescent="0.35">
      <c r="B38971"/>
      <c r="C38971"/>
    </row>
    <row r="38972" spans="2:3" x14ac:dyDescent="0.35">
      <c r="B38972"/>
      <c r="C38972"/>
    </row>
    <row r="38973" spans="2:3" x14ac:dyDescent="0.35">
      <c r="B38973"/>
      <c r="C38973"/>
    </row>
    <row r="38974" spans="2:3" x14ac:dyDescent="0.35">
      <c r="B38974"/>
      <c r="C38974"/>
    </row>
    <row r="38975" spans="2:3" x14ac:dyDescent="0.35">
      <c r="B38975"/>
      <c r="C38975"/>
    </row>
    <row r="38976" spans="2:3" x14ac:dyDescent="0.35">
      <c r="B38976"/>
      <c r="C38976"/>
    </row>
    <row r="38977" spans="2:3" x14ac:dyDescent="0.35">
      <c r="B38977"/>
      <c r="C38977"/>
    </row>
    <row r="38978" spans="2:3" x14ac:dyDescent="0.35">
      <c r="B38978"/>
      <c r="C38978"/>
    </row>
    <row r="38979" spans="2:3" x14ac:dyDescent="0.35">
      <c r="B38979"/>
      <c r="C38979"/>
    </row>
    <row r="38980" spans="2:3" x14ac:dyDescent="0.35">
      <c r="B38980"/>
      <c r="C38980"/>
    </row>
    <row r="38981" spans="2:3" x14ac:dyDescent="0.35">
      <c r="B38981"/>
      <c r="C38981"/>
    </row>
    <row r="38982" spans="2:3" x14ac:dyDescent="0.35">
      <c r="B38982"/>
      <c r="C38982"/>
    </row>
    <row r="38983" spans="2:3" x14ac:dyDescent="0.35">
      <c r="B38983"/>
      <c r="C38983"/>
    </row>
    <row r="38984" spans="2:3" x14ac:dyDescent="0.35">
      <c r="B38984"/>
      <c r="C38984"/>
    </row>
    <row r="38985" spans="2:3" x14ac:dyDescent="0.35">
      <c r="B38985"/>
      <c r="C38985"/>
    </row>
    <row r="38986" spans="2:3" x14ac:dyDescent="0.35">
      <c r="B38986"/>
      <c r="C38986"/>
    </row>
    <row r="38987" spans="2:3" x14ac:dyDescent="0.35">
      <c r="B38987"/>
      <c r="C38987"/>
    </row>
    <row r="38988" spans="2:3" x14ac:dyDescent="0.35">
      <c r="B38988"/>
      <c r="C38988"/>
    </row>
    <row r="38989" spans="2:3" x14ac:dyDescent="0.35">
      <c r="B38989"/>
      <c r="C38989"/>
    </row>
    <row r="38990" spans="2:3" x14ac:dyDescent="0.35">
      <c r="B38990"/>
      <c r="C38990"/>
    </row>
    <row r="38991" spans="2:3" x14ac:dyDescent="0.35">
      <c r="B38991"/>
      <c r="C38991"/>
    </row>
    <row r="38992" spans="2:3" x14ac:dyDescent="0.35">
      <c r="B38992"/>
      <c r="C38992"/>
    </row>
    <row r="38993" spans="2:3" x14ac:dyDescent="0.35">
      <c r="B38993"/>
      <c r="C38993"/>
    </row>
    <row r="38994" spans="2:3" x14ac:dyDescent="0.35">
      <c r="B38994"/>
      <c r="C38994"/>
    </row>
    <row r="38995" spans="2:3" x14ac:dyDescent="0.35">
      <c r="B38995"/>
      <c r="C38995"/>
    </row>
    <row r="38996" spans="2:3" x14ac:dyDescent="0.35">
      <c r="B38996"/>
      <c r="C38996"/>
    </row>
    <row r="38997" spans="2:3" x14ac:dyDescent="0.35">
      <c r="B38997"/>
      <c r="C38997"/>
    </row>
    <row r="38998" spans="2:3" x14ac:dyDescent="0.35">
      <c r="B38998"/>
      <c r="C38998"/>
    </row>
    <row r="38999" spans="2:3" x14ac:dyDescent="0.35">
      <c r="B38999"/>
      <c r="C38999"/>
    </row>
    <row r="39000" spans="2:3" x14ac:dyDescent="0.35">
      <c r="B39000"/>
      <c r="C39000"/>
    </row>
    <row r="39001" spans="2:3" x14ac:dyDescent="0.35">
      <c r="B39001"/>
      <c r="C39001"/>
    </row>
    <row r="39002" spans="2:3" x14ac:dyDescent="0.35">
      <c r="B39002"/>
      <c r="C39002"/>
    </row>
    <row r="39003" spans="2:3" x14ac:dyDescent="0.35">
      <c r="B39003"/>
      <c r="C39003"/>
    </row>
    <row r="39004" spans="2:3" x14ac:dyDescent="0.35">
      <c r="B39004"/>
      <c r="C39004"/>
    </row>
    <row r="39005" spans="2:3" x14ac:dyDescent="0.35">
      <c r="B39005"/>
      <c r="C39005"/>
    </row>
    <row r="39006" spans="2:3" x14ac:dyDescent="0.35">
      <c r="B39006"/>
      <c r="C39006"/>
    </row>
    <row r="39007" spans="2:3" x14ac:dyDescent="0.35">
      <c r="B39007"/>
      <c r="C39007"/>
    </row>
    <row r="39008" spans="2:3" x14ac:dyDescent="0.35">
      <c r="B39008"/>
      <c r="C39008"/>
    </row>
    <row r="39009" spans="2:3" x14ac:dyDescent="0.35">
      <c r="B39009"/>
      <c r="C39009"/>
    </row>
    <row r="39010" spans="2:3" x14ac:dyDescent="0.35">
      <c r="B39010"/>
      <c r="C39010"/>
    </row>
    <row r="39011" spans="2:3" x14ac:dyDescent="0.35">
      <c r="B39011"/>
      <c r="C39011"/>
    </row>
    <row r="39012" spans="2:3" x14ac:dyDescent="0.35">
      <c r="B39012"/>
      <c r="C39012"/>
    </row>
    <row r="39013" spans="2:3" x14ac:dyDescent="0.35">
      <c r="B39013"/>
      <c r="C39013"/>
    </row>
    <row r="39014" spans="2:3" x14ac:dyDescent="0.35">
      <c r="B39014"/>
      <c r="C39014"/>
    </row>
    <row r="39015" spans="2:3" x14ac:dyDescent="0.35">
      <c r="B39015"/>
      <c r="C39015"/>
    </row>
    <row r="39016" spans="2:3" x14ac:dyDescent="0.35">
      <c r="B39016"/>
      <c r="C39016"/>
    </row>
    <row r="39017" spans="2:3" x14ac:dyDescent="0.35">
      <c r="B39017"/>
      <c r="C39017"/>
    </row>
    <row r="39018" spans="2:3" x14ac:dyDescent="0.35">
      <c r="B39018"/>
      <c r="C39018"/>
    </row>
    <row r="39019" spans="2:3" x14ac:dyDescent="0.35">
      <c r="B39019"/>
      <c r="C39019"/>
    </row>
    <row r="39020" spans="2:3" x14ac:dyDescent="0.35">
      <c r="B39020"/>
      <c r="C39020"/>
    </row>
    <row r="39021" spans="2:3" x14ac:dyDescent="0.35">
      <c r="B39021"/>
      <c r="C39021"/>
    </row>
    <row r="39022" spans="2:3" x14ac:dyDescent="0.35">
      <c r="B39022"/>
      <c r="C39022"/>
    </row>
    <row r="39023" spans="2:3" x14ac:dyDescent="0.35">
      <c r="B39023"/>
      <c r="C39023"/>
    </row>
    <row r="39024" spans="2:3" x14ac:dyDescent="0.35">
      <c r="B39024"/>
      <c r="C39024"/>
    </row>
    <row r="39025" spans="2:3" x14ac:dyDescent="0.35">
      <c r="B39025"/>
      <c r="C39025"/>
    </row>
    <row r="39026" spans="2:3" x14ac:dyDescent="0.35">
      <c r="B39026"/>
      <c r="C39026"/>
    </row>
    <row r="39027" spans="2:3" x14ac:dyDescent="0.35">
      <c r="B39027"/>
      <c r="C39027"/>
    </row>
    <row r="39028" spans="2:3" x14ac:dyDescent="0.35">
      <c r="B39028"/>
      <c r="C39028"/>
    </row>
    <row r="39029" spans="2:3" x14ac:dyDescent="0.35">
      <c r="B39029"/>
      <c r="C39029"/>
    </row>
    <row r="39030" spans="2:3" x14ac:dyDescent="0.35">
      <c r="B39030"/>
      <c r="C39030"/>
    </row>
    <row r="39031" spans="2:3" x14ac:dyDescent="0.35">
      <c r="B39031"/>
      <c r="C39031"/>
    </row>
    <row r="39032" spans="2:3" x14ac:dyDescent="0.35">
      <c r="B39032"/>
      <c r="C39032"/>
    </row>
    <row r="39033" spans="2:3" x14ac:dyDescent="0.35">
      <c r="B39033"/>
      <c r="C39033"/>
    </row>
    <row r="39034" spans="2:3" x14ac:dyDescent="0.35">
      <c r="B39034"/>
      <c r="C39034"/>
    </row>
    <row r="39035" spans="2:3" x14ac:dyDescent="0.35">
      <c r="B39035"/>
      <c r="C39035"/>
    </row>
    <row r="39036" spans="2:3" x14ac:dyDescent="0.35">
      <c r="B39036"/>
      <c r="C39036"/>
    </row>
    <row r="39037" spans="2:3" x14ac:dyDescent="0.35">
      <c r="B39037"/>
      <c r="C39037"/>
    </row>
    <row r="39038" spans="2:3" x14ac:dyDescent="0.35">
      <c r="B39038"/>
      <c r="C39038"/>
    </row>
    <row r="39039" spans="2:3" x14ac:dyDescent="0.35">
      <c r="B39039"/>
      <c r="C39039"/>
    </row>
    <row r="39040" spans="2:3" x14ac:dyDescent="0.35">
      <c r="B39040"/>
      <c r="C39040"/>
    </row>
    <row r="39041" spans="2:3" x14ac:dyDescent="0.35">
      <c r="B39041"/>
      <c r="C39041"/>
    </row>
    <row r="39042" spans="2:3" x14ac:dyDescent="0.35">
      <c r="B39042"/>
      <c r="C39042"/>
    </row>
    <row r="39043" spans="2:3" x14ac:dyDescent="0.35">
      <c r="B39043"/>
      <c r="C39043"/>
    </row>
    <row r="39044" spans="2:3" x14ac:dyDescent="0.35">
      <c r="B39044"/>
      <c r="C39044"/>
    </row>
    <row r="39045" spans="2:3" x14ac:dyDescent="0.35">
      <c r="B39045"/>
      <c r="C39045"/>
    </row>
    <row r="39046" spans="2:3" x14ac:dyDescent="0.35">
      <c r="B39046"/>
      <c r="C39046"/>
    </row>
    <row r="39047" spans="2:3" x14ac:dyDescent="0.35">
      <c r="B39047"/>
      <c r="C39047"/>
    </row>
    <row r="39048" spans="2:3" x14ac:dyDescent="0.35">
      <c r="B39048"/>
      <c r="C39048"/>
    </row>
    <row r="39049" spans="2:3" x14ac:dyDescent="0.35">
      <c r="B39049"/>
      <c r="C39049"/>
    </row>
    <row r="39050" spans="2:3" x14ac:dyDescent="0.35">
      <c r="B39050"/>
      <c r="C39050"/>
    </row>
    <row r="39051" spans="2:3" x14ac:dyDescent="0.35">
      <c r="B39051"/>
      <c r="C39051"/>
    </row>
    <row r="39052" spans="2:3" x14ac:dyDescent="0.35">
      <c r="B39052"/>
      <c r="C39052"/>
    </row>
    <row r="39053" spans="2:3" x14ac:dyDescent="0.35">
      <c r="B39053"/>
      <c r="C39053"/>
    </row>
    <row r="39054" spans="2:3" x14ac:dyDescent="0.35">
      <c r="B39054"/>
      <c r="C39054"/>
    </row>
    <row r="39055" spans="2:3" x14ac:dyDescent="0.35">
      <c r="B39055"/>
      <c r="C39055"/>
    </row>
    <row r="39056" spans="2:3" x14ac:dyDescent="0.35">
      <c r="B39056"/>
      <c r="C39056"/>
    </row>
    <row r="39057" spans="2:3" x14ac:dyDescent="0.35">
      <c r="B39057"/>
      <c r="C39057"/>
    </row>
    <row r="39058" spans="2:3" x14ac:dyDescent="0.35">
      <c r="B39058"/>
      <c r="C39058"/>
    </row>
    <row r="39059" spans="2:3" x14ac:dyDescent="0.35">
      <c r="B39059"/>
      <c r="C39059"/>
    </row>
    <row r="39060" spans="2:3" x14ac:dyDescent="0.35">
      <c r="B39060"/>
      <c r="C39060"/>
    </row>
    <row r="39061" spans="2:3" x14ac:dyDescent="0.35">
      <c r="B39061"/>
      <c r="C39061"/>
    </row>
    <row r="39062" spans="2:3" x14ac:dyDescent="0.35">
      <c r="B39062"/>
      <c r="C39062"/>
    </row>
    <row r="39063" spans="2:3" x14ac:dyDescent="0.35">
      <c r="B39063"/>
      <c r="C39063"/>
    </row>
    <row r="39064" spans="2:3" x14ac:dyDescent="0.35">
      <c r="B39064"/>
      <c r="C39064"/>
    </row>
    <row r="39065" spans="2:3" x14ac:dyDescent="0.35">
      <c r="B39065"/>
      <c r="C39065"/>
    </row>
    <row r="39066" spans="2:3" x14ac:dyDescent="0.35">
      <c r="B39066"/>
      <c r="C39066"/>
    </row>
    <row r="39067" spans="2:3" x14ac:dyDescent="0.35">
      <c r="B39067"/>
      <c r="C39067"/>
    </row>
    <row r="39068" spans="2:3" x14ac:dyDescent="0.35">
      <c r="B39068"/>
      <c r="C39068"/>
    </row>
    <row r="39069" spans="2:3" x14ac:dyDescent="0.35">
      <c r="B39069"/>
      <c r="C39069"/>
    </row>
    <row r="39070" spans="2:3" x14ac:dyDescent="0.35">
      <c r="B39070"/>
      <c r="C39070"/>
    </row>
    <row r="39071" spans="2:3" x14ac:dyDescent="0.35">
      <c r="B39071"/>
      <c r="C39071"/>
    </row>
    <row r="39072" spans="2:3" x14ac:dyDescent="0.35">
      <c r="B39072"/>
      <c r="C39072"/>
    </row>
    <row r="39073" spans="2:3" x14ac:dyDescent="0.35">
      <c r="B39073"/>
      <c r="C39073"/>
    </row>
    <row r="39074" spans="2:3" x14ac:dyDescent="0.35">
      <c r="B39074"/>
      <c r="C39074"/>
    </row>
    <row r="39075" spans="2:3" x14ac:dyDescent="0.35">
      <c r="B39075"/>
      <c r="C39075"/>
    </row>
    <row r="39076" spans="2:3" x14ac:dyDescent="0.35">
      <c r="B39076"/>
      <c r="C39076"/>
    </row>
    <row r="39077" spans="2:3" x14ac:dyDescent="0.35">
      <c r="B39077"/>
      <c r="C39077"/>
    </row>
    <row r="39078" spans="2:3" x14ac:dyDescent="0.35">
      <c r="B39078"/>
      <c r="C39078"/>
    </row>
    <row r="39079" spans="2:3" x14ac:dyDescent="0.35">
      <c r="B39079"/>
      <c r="C39079"/>
    </row>
    <row r="39080" spans="2:3" x14ac:dyDescent="0.35">
      <c r="B39080"/>
      <c r="C39080"/>
    </row>
    <row r="39081" spans="2:3" x14ac:dyDescent="0.35">
      <c r="B39081"/>
      <c r="C39081"/>
    </row>
    <row r="39082" spans="2:3" x14ac:dyDescent="0.35">
      <c r="B39082"/>
      <c r="C39082"/>
    </row>
    <row r="39083" spans="2:3" x14ac:dyDescent="0.35">
      <c r="B39083"/>
      <c r="C39083"/>
    </row>
    <row r="39084" spans="2:3" x14ac:dyDescent="0.35">
      <c r="B39084"/>
      <c r="C39084"/>
    </row>
    <row r="39085" spans="2:3" x14ac:dyDescent="0.35">
      <c r="B39085"/>
      <c r="C39085"/>
    </row>
    <row r="39086" spans="2:3" x14ac:dyDescent="0.35">
      <c r="B39086"/>
      <c r="C39086"/>
    </row>
    <row r="39087" spans="2:3" x14ac:dyDescent="0.35">
      <c r="B39087"/>
      <c r="C39087"/>
    </row>
    <row r="39088" spans="2:3" x14ac:dyDescent="0.35">
      <c r="B39088"/>
      <c r="C39088"/>
    </row>
    <row r="39089" spans="2:3" x14ac:dyDescent="0.35">
      <c r="B39089"/>
      <c r="C39089"/>
    </row>
    <row r="39090" spans="2:3" x14ac:dyDescent="0.35">
      <c r="B39090"/>
      <c r="C39090"/>
    </row>
    <row r="39091" spans="2:3" x14ac:dyDescent="0.35">
      <c r="B39091"/>
      <c r="C39091"/>
    </row>
    <row r="39092" spans="2:3" x14ac:dyDescent="0.35">
      <c r="B39092"/>
      <c r="C39092"/>
    </row>
    <row r="39093" spans="2:3" x14ac:dyDescent="0.35">
      <c r="B39093"/>
      <c r="C39093"/>
    </row>
    <row r="39094" spans="2:3" x14ac:dyDescent="0.35">
      <c r="B39094"/>
      <c r="C39094"/>
    </row>
    <row r="39095" spans="2:3" x14ac:dyDescent="0.35">
      <c r="B39095"/>
      <c r="C39095"/>
    </row>
    <row r="39096" spans="2:3" x14ac:dyDescent="0.35">
      <c r="B39096"/>
      <c r="C39096"/>
    </row>
    <row r="39097" spans="2:3" x14ac:dyDescent="0.35">
      <c r="B39097"/>
      <c r="C39097"/>
    </row>
    <row r="39098" spans="2:3" x14ac:dyDescent="0.35">
      <c r="B39098"/>
      <c r="C39098"/>
    </row>
    <row r="39099" spans="2:3" x14ac:dyDescent="0.35">
      <c r="B39099"/>
      <c r="C39099"/>
    </row>
    <row r="39100" spans="2:3" x14ac:dyDescent="0.35">
      <c r="B39100"/>
      <c r="C39100"/>
    </row>
    <row r="39101" spans="2:3" x14ac:dyDescent="0.35">
      <c r="B39101"/>
      <c r="C39101"/>
    </row>
    <row r="39102" spans="2:3" x14ac:dyDescent="0.35">
      <c r="B39102"/>
      <c r="C39102"/>
    </row>
    <row r="39103" spans="2:3" x14ac:dyDescent="0.35">
      <c r="B39103"/>
      <c r="C39103"/>
    </row>
    <row r="39104" spans="2:3" x14ac:dyDescent="0.35">
      <c r="B39104"/>
      <c r="C39104"/>
    </row>
    <row r="39105" spans="2:3" x14ac:dyDescent="0.35">
      <c r="B39105"/>
      <c r="C39105"/>
    </row>
    <row r="39106" spans="2:3" x14ac:dyDescent="0.35">
      <c r="B39106"/>
      <c r="C39106"/>
    </row>
    <row r="39107" spans="2:3" x14ac:dyDescent="0.35">
      <c r="B39107"/>
      <c r="C39107"/>
    </row>
    <row r="39108" spans="2:3" x14ac:dyDescent="0.35">
      <c r="B39108"/>
      <c r="C39108"/>
    </row>
    <row r="39109" spans="2:3" x14ac:dyDescent="0.35">
      <c r="B39109"/>
      <c r="C39109"/>
    </row>
    <row r="39110" spans="2:3" x14ac:dyDescent="0.35">
      <c r="B39110"/>
      <c r="C39110"/>
    </row>
    <row r="39111" spans="2:3" x14ac:dyDescent="0.35">
      <c r="B39111"/>
      <c r="C39111"/>
    </row>
    <row r="39112" spans="2:3" x14ac:dyDescent="0.35">
      <c r="B39112"/>
      <c r="C39112"/>
    </row>
    <row r="39113" spans="2:3" x14ac:dyDescent="0.35">
      <c r="B39113"/>
      <c r="C39113"/>
    </row>
    <row r="39114" spans="2:3" x14ac:dyDescent="0.35">
      <c r="B39114"/>
      <c r="C39114"/>
    </row>
    <row r="39115" spans="2:3" x14ac:dyDescent="0.35">
      <c r="B39115"/>
      <c r="C39115"/>
    </row>
    <row r="39116" spans="2:3" x14ac:dyDescent="0.35">
      <c r="B39116"/>
      <c r="C39116"/>
    </row>
    <row r="39117" spans="2:3" x14ac:dyDescent="0.35">
      <c r="B39117"/>
      <c r="C39117"/>
    </row>
    <row r="39118" spans="2:3" x14ac:dyDescent="0.35">
      <c r="B39118"/>
      <c r="C39118"/>
    </row>
    <row r="39119" spans="2:3" x14ac:dyDescent="0.35">
      <c r="B39119"/>
      <c r="C39119"/>
    </row>
    <row r="39120" spans="2:3" x14ac:dyDescent="0.35">
      <c r="B39120"/>
      <c r="C39120"/>
    </row>
    <row r="39121" spans="2:3" x14ac:dyDescent="0.35">
      <c r="B39121"/>
      <c r="C39121"/>
    </row>
    <row r="39122" spans="2:3" x14ac:dyDescent="0.35">
      <c r="B39122"/>
      <c r="C39122"/>
    </row>
    <row r="39123" spans="2:3" x14ac:dyDescent="0.35">
      <c r="B39123"/>
      <c r="C39123"/>
    </row>
    <row r="39124" spans="2:3" x14ac:dyDescent="0.35">
      <c r="B39124"/>
      <c r="C39124"/>
    </row>
    <row r="39125" spans="2:3" x14ac:dyDescent="0.35">
      <c r="B39125"/>
      <c r="C39125"/>
    </row>
    <row r="39126" spans="2:3" x14ac:dyDescent="0.35">
      <c r="B39126"/>
      <c r="C39126"/>
    </row>
    <row r="39127" spans="2:3" x14ac:dyDescent="0.35">
      <c r="B39127"/>
      <c r="C39127"/>
    </row>
    <row r="39128" spans="2:3" x14ac:dyDescent="0.35">
      <c r="B39128"/>
      <c r="C39128"/>
    </row>
    <row r="39129" spans="2:3" x14ac:dyDescent="0.35">
      <c r="B39129"/>
      <c r="C39129"/>
    </row>
    <row r="39130" spans="2:3" x14ac:dyDescent="0.35">
      <c r="B39130"/>
      <c r="C39130"/>
    </row>
    <row r="39131" spans="2:3" x14ac:dyDescent="0.35">
      <c r="B39131"/>
      <c r="C39131"/>
    </row>
    <row r="39132" spans="2:3" x14ac:dyDescent="0.35">
      <c r="B39132"/>
      <c r="C39132"/>
    </row>
    <row r="39133" spans="2:3" x14ac:dyDescent="0.35">
      <c r="B39133"/>
      <c r="C39133"/>
    </row>
    <row r="39134" spans="2:3" x14ac:dyDescent="0.35">
      <c r="B39134"/>
      <c r="C39134"/>
    </row>
    <row r="39135" spans="2:3" x14ac:dyDescent="0.35">
      <c r="B39135"/>
      <c r="C39135"/>
    </row>
    <row r="39136" spans="2:3" x14ac:dyDescent="0.35">
      <c r="B39136"/>
      <c r="C39136"/>
    </row>
    <row r="39137" spans="2:3" x14ac:dyDescent="0.35">
      <c r="B39137"/>
      <c r="C39137"/>
    </row>
    <row r="39138" spans="2:3" x14ac:dyDescent="0.35">
      <c r="B39138"/>
      <c r="C39138"/>
    </row>
    <row r="39139" spans="2:3" x14ac:dyDescent="0.35">
      <c r="B39139"/>
      <c r="C39139"/>
    </row>
    <row r="39140" spans="2:3" x14ac:dyDescent="0.35">
      <c r="B39140"/>
      <c r="C39140"/>
    </row>
    <row r="39141" spans="2:3" x14ac:dyDescent="0.35">
      <c r="B39141"/>
      <c r="C39141"/>
    </row>
    <row r="39142" spans="2:3" x14ac:dyDescent="0.35">
      <c r="B39142"/>
      <c r="C39142"/>
    </row>
    <row r="39143" spans="2:3" x14ac:dyDescent="0.35">
      <c r="B39143"/>
      <c r="C39143"/>
    </row>
    <row r="39144" spans="2:3" x14ac:dyDescent="0.35">
      <c r="B39144"/>
      <c r="C39144"/>
    </row>
    <row r="39145" spans="2:3" x14ac:dyDescent="0.35">
      <c r="B39145"/>
      <c r="C39145"/>
    </row>
    <row r="39146" spans="2:3" x14ac:dyDescent="0.35">
      <c r="B39146"/>
      <c r="C39146"/>
    </row>
    <row r="39147" spans="2:3" x14ac:dyDescent="0.35">
      <c r="B39147"/>
      <c r="C39147"/>
    </row>
    <row r="39148" spans="2:3" x14ac:dyDescent="0.35">
      <c r="B39148"/>
      <c r="C39148"/>
    </row>
    <row r="39149" spans="2:3" x14ac:dyDescent="0.35">
      <c r="B39149"/>
      <c r="C39149"/>
    </row>
    <row r="39150" spans="2:3" x14ac:dyDescent="0.35">
      <c r="B39150"/>
      <c r="C39150"/>
    </row>
    <row r="39151" spans="2:3" x14ac:dyDescent="0.35">
      <c r="B39151"/>
      <c r="C39151"/>
    </row>
    <row r="39152" spans="2:3" x14ac:dyDescent="0.35">
      <c r="B39152"/>
      <c r="C39152"/>
    </row>
    <row r="39153" spans="2:3" x14ac:dyDescent="0.35">
      <c r="B39153"/>
      <c r="C39153"/>
    </row>
    <row r="39154" spans="2:3" x14ac:dyDescent="0.35">
      <c r="B39154"/>
      <c r="C39154"/>
    </row>
    <row r="39155" spans="2:3" x14ac:dyDescent="0.35">
      <c r="B39155"/>
      <c r="C39155"/>
    </row>
    <row r="39156" spans="2:3" x14ac:dyDescent="0.35">
      <c r="B39156"/>
      <c r="C39156"/>
    </row>
    <row r="39157" spans="2:3" x14ac:dyDescent="0.35">
      <c r="B39157"/>
      <c r="C39157"/>
    </row>
    <row r="39158" spans="2:3" x14ac:dyDescent="0.35">
      <c r="B39158"/>
      <c r="C39158"/>
    </row>
    <row r="39159" spans="2:3" x14ac:dyDescent="0.35">
      <c r="B39159"/>
      <c r="C39159"/>
    </row>
    <row r="39160" spans="2:3" x14ac:dyDescent="0.35">
      <c r="B39160"/>
      <c r="C39160"/>
    </row>
    <row r="39161" spans="2:3" x14ac:dyDescent="0.35">
      <c r="B39161"/>
      <c r="C39161"/>
    </row>
    <row r="39162" spans="2:3" x14ac:dyDescent="0.35">
      <c r="B39162"/>
      <c r="C39162"/>
    </row>
    <row r="39163" spans="2:3" x14ac:dyDescent="0.35">
      <c r="B39163"/>
      <c r="C39163"/>
    </row>
    <row r="39164" spans="2:3" x14ac:dyDescent="0.35">
      <c r="B39164"/>
      <c r="C39164"/>
    </row>
    <row r="39165" spans="2:3" x14ac:dyDescent="0.35">
      <c r="B39165"/>
      <c r="C39165"/>
    </row>
    <row r="39166" spans="2:3" x14ac:dyDescent="0.35">
      <c r="B39166"/>
      <c r="C39166"/>
    </row>
    <row r="39167" spans="2:3" x14ac:dyDescent="0.35">
      <c r="B39167"/>
      <c r="C39167"/>
    </row>
    <row r="39168" spans="2:3" x14ac:dyDescent="0.35">
      <c r="B39168"/>
      <c r="C39168"/>
    </row>
    <row r="39169" spans="2:3" x14ac:dyDescent="0.35">
      <c r="B39169"/>
      <c r="C39169"/>
    </row>
    <row r="39170" spans="2:3" x14ac:dyDescent="0.35">
      <c r="B39170"/>
      <c r="C39170"/>
    </row>
    <row r="39171" spans="2:3" x14ac:dyDescent="0.35">
      <c r="B39171"/>
      <c r="C39171"/>
    </row>
    <row r="39172" spans="2:3" x14ac:dyDescent="0.35">
      <c r="B39172"/>
      <c r="C39172"/>
    </row>
    <row r="39173" spans="2:3" x14ac:dyDescent="0.35">
      <c r="B39173"/>
      <c r="C39173"/>
    </row>
    <row r="39174" spans="2:3" x14ac:dyDescent="0.35">
      <c r="B39174"/>
      <c r="C39174"/>
    </row>
    <row r="39175" spans="2:3" x14ac:dyDescent="0.35">
      <c r="B39175"/>
      <c r="C39175"/>
    </row>
    <row r="39176" spans="2:3" x14ac:dyDescent="0.35">
      <c r="B39176"/>
      <c r="C39176"/>
    </row>
    <row r="39177" spans="2:3" x14ac:dyDescent="0.35">
      <c r="B39177"/>
      <c r="C39177"/>
    </row>
    <row r="39178" spans="2:3" x14ac:dyDescent="0.35">
      <c r="B39178"/>
      <c r="C39178"/>
    </row>
    <row r="39179" spans="2:3" x14ac:dyDescent="0.35">
      <c r="B39179"/>
      <c r="C39179"/>
    </row>
    <row r="39180" spans="2:3" x14ac:dyDescent="0.35">
      <c r="B39180"/>
      <c r="C39180"/>
    </row>
    <row r="39181" spans="2:3" x14ac:dyDescent="0.35">
      <c r="B39181"/>
      <c r="C39181"/>
    </row>
    <row r="39182" spans="2:3" x14ac:dyDescent="0.35">
      <c r="B39182"/>
      <c r="C39182"/>
    </row>
    <row r="39183" spans="2:3" x14ac:dyDescent="0.35">
      <c r="B39183"/>
      <c r="C39183"/>
    </row>
    <row r="39184" spans="2:3" x14ac:dyDescent="0.35">
      <c r="B39184"/>
      <c r="C39184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Props1.xml><?xml version="1.0" encoding="utf-8"?>
<ds:datastoreItem xmlns:ds="http://schemas.openxmlformats.org/officeDocument/2006/customXml" ds:itemID="{B976FD39-995A-454C-83A7-8BD24CB4AF50}">
  <ds:schemaRefs/>
</ds:datastoreItem>
</file>

<file path=customXml/itemProps2.xml><?xml version="1.0" encoding="utf-8"?>
<ds:datastoreItem xmlns:ds="http://schemas.openxmlformats.org/officeDocument/2006/customXml" ds:itemID="{DAC821D2-67F8-40E9-A62F-AD6F4FECD86E}">
  <ds:schemaRefs/>
</ds:datastoreItem>
</file>

<file path=customXml/itemProps3.xml><?xml version="1.0" encoding="utf-8"?>
<ds:datastoreItem xmlns:ds="http://schemas.openxmlformats.org/officeDocument/2006/customXml" ds:itemID="{1AD5D23A-BA2F-4990-96E8-6FDBAF479EB2}">
  <ds:schemaRefs/>
</ds:datastoreItem>
</file>

<file path=customXml/itemProps4.xml><?xml version="1.0" encoding="utf-8"?>
<ds:datastoreItem xmlns:ds="http://schemas.openxmlformats.org/officeDocument/2006/customXml" ds:itemID="{68CCE910-E6F9-4D76-8C61-FD759E857F3C}">
  <ds:schemaRefs/>
</ds:datastoreItem>
</file>

<file path=customXml/itemProps5.xml><?xml version="1.0" encoding="utf-8"?>
<ds:datastoreItem xmlns:ds="http://schemas.openxmlformats.org/officeDocument/2006/customXml" ds:itemID="{F7204425-9151-450F-B946-2FAC17E05E68}">
  <ds:schemaRefs/>
</ds:datastoreItem>
</file>

<file path=customXml/itemProps6.xml><?xml version="1.0" encoding="utf-8"?>
<ds:datastoreItem xmlns:ds="http://schemas.openxmlformats.org/officeDocument/2006/customXml" ds:itemID="{FD2A2FFB-C700-4993-8C5D-AC252C2C78BC}">
  <ds:schemaRefs/>
</ds:datastoreItem>
</file>

<file path=customXml/itemProps7.xml><?xml version="1.0" encoding="utf-8"?>
<ds:datastoreItem xmlns:ds="http://schemas.openxmlformats.org/officeDocument/2006/customXml" ds:itemID="{396397D3-A030-4828-82C7-DCC52F38BBAB}">
  <ds:schemaRefs/>
</ds:datastoreItem>
</file>

<file path=customXml/itemProps8.xml><?xml version="1.0" encoding="utf-8"?>
<ds:datastoreItem xmlns:ds="http://schemas.openxmlformats.org/officeDocument/2006/customXml" ds:itemID="{0F458742-D372-4056-94BD-64EB1C55DE60}">
  <ds:schemaRefs/>
</ds:datastoreItem>
</file>

<file path=customXml/itemProps9.xml><?xml version="1.0" encoding="utf-8"?>
<ds:datastoreItem xmlns:ds="http://schemas.openxmlformats.org/officeDocument/2006/customXml" ds:itemID="{26FB9705-07D7-407D-9113-A874F54C3DF9}">
  <ds:schemaRefs/>
</ds:datastoreItem>
</file>

<file path=customXml/itemProps10.xml><?xml version="1.0" encoding="utf-8"?>
<ds:datastoreItem xmlns:ds="http://schemas.openxmlformats.org/officeDocument/2006/customXml" ds:itemID="{D977BBE1-A409-4C38-8D2B-45D4C5C7B553}">
  <ds:schemaRefs/>
</ds:datastoreItem>
</file>

<file path=customXml/itemProps11.xml><?xml version="1.0" encoding="utf-8"?>
<ds:datastoreItem xmlns:ds="http://schemas.openxmlformats.org/officeDocument/2006/customXml" ds:itemID="{A8086B65-1E15-4F8D-9BF9-D3E8138A4E84}">
  <ds:schemaRefs>
    <ds:schemaRef ds:uri="http://schemas.microsoft.com/DataMashup"/>
  </ds:schemaRefs>
</ds:datastoreItem>
</file>

<file path=customXml/itemProps12.xml><?xml version="1.0" encoding="utf-8"?>
<ds:datastoreItem xmlns:ds="http://schemas.openxmlformats.org/officeDocument/2006/customXml" ds:itemID="{1D4A5560-83A8-400E-9EF7-F6C4D319CE01}">
  <ds:schemaRefs/>
</ds:datastoreItem>
</file>

<file path=customXml/itemProps13.xml><?xml version="1.0" encoding="utf-8"?>
<ds:datastoreItem xmlns:ds="http://schemas.openxmlformats.org/officeDocument/2006/customXml" ds:itemID="{8BEFD8B3-03DC-4B57-A04F-6DD3E35A2776}">
  <ds:schemaRefs/>
</ds:datastoreItem>
</file>

<file path=customXml/itemProps14.xml><?xml version="1.0" encoding="utf-8"?>
<ds:datastoreItem xmlns:ds="http://schemas.openxmlformats.org/officeDocument/2006/customXml" ds:itemID="{3A93DBC2-D024-438F-BB4A-8147469C4A99}">
  <ds:schemaRefs/>
</ds:datastoreItem>
</file>

<file path=customXml/itemProps15.xml><?xml version="1.0" encoding="utf-8"?>
<ds:datastoreItem xmlns:ds="http://schemas.openxmlformats.org/officeDocument/2006/customXml" ds:itemID="{A119F04D-6D6B-4601-BCCE-AD655136C8FC}">
  <ds:schemaRefs/>
</ds:datastoreItem>
</file>

<file path=customXml/itemProps16.xml><?xml version="1.0" encoding="utf-8"?>
<ds:datastoreItem xmlns:ds="http://schemas.openxmlformats.org/officeDocument/2006/customXml" ds:itemID="{9D7824CA-3C24-4AD6-9E0B-52EB9E1DC575}">
  <ds:schemaRefs/>
</ds:datastoreItem>
</file>

<file path=customXml/itemProps17.xml><?xml version="1.0" encoding="utf-8"?>
<ds:datastoreItem xmlns:ds="http://schemas.openxmlformats.org/officeDocument/2006/customXml" ds:itemID="{88517B18-0A2F-431D-AFB8-63037A6C5510}">
  <ds:schemaRefs/>
</ds:datastoreItem>
</file>

<file path=customXml/itemProps18.xml><?xml version="1.0" encoding="utf-8"?>
<ds:datastoreItem xmlns:ds="http://schemas.openxmlformats.org/officeDocument/2006/customXml" ds:itemID="{C8B27587-7C8F-4E75-BF52-557EE7878A59}">
  <ds:schemaRefs/>
</ds:datastoreItem>
</file>

<file path=customXml/itemProps19.xml><?xml version="1.0" encoding="utf-8"?>
<ds:datastoreItem xmlns:ds="http://schemas.openxmlformats.org/officeDocument/2006/customXml" ds:itemID="{94B86C78-F304-43BE-AC8C-647A1E7FAEAC}">
  <ds:schemaRefs/>
</ds:datastoreItem>
</file>

<file path=customXml/itemProps20.xml><?xml version="1.0" encoding="utf-8"?>
<ds:datastoreItem xmlns:ds="http://schemas.openxmlformats.org/officeDocument/2006/customXml" ds:itemID="{86ECA941-F20E-4010-BCF5-2ECCD62CDC5F}">
  <ds:schemaRefs/>
</ds:datastoreItem>
</file>

<file path=customXml/itemProps21.xml><?xml version="1.0" encoding="utf-8"?>
<ds:datastoreItem xmlns:ds="http://schemas.openxmlformats.org/officeDocument/2006/customXml" ds:itemID="{ECED7D3B-0184-4CA7-840E-999C72D7BF9C}">
  <ds:schemaRefs/>
</ds:datastoreItem>
</file>

<file path=customXml/itemProps22.xml><?xml version="1.0" encoding="utf-8"?>
<ds:datastoreItem xmlns:ds="http://schemas.openxmlformats.org/officeDocument/2006/customXml" ds:itemID="{6270EA9B-CC7E-4B41-9834-B902D5C11406}">
  <ds:schemaRefs/>
</ds:datastoreItem>
</file>

<file path=customXml/itemProps23.xml><?xml version="1.0" encoding="utf-8"?>
<ds:datastoreItem xmlns:ds="http://schemas.openxmlformats.org/officeDocument/2006/customXml" ds:itemID="{4F4C38FE-B39F-4850-BDEB-4C8F3022D171}">
  <ds:schemaRefs/>
</ds:datastoreItem>
</file>

<file path=customXml/itemProps24.xml><?xml version="1.0" encoding="utf-8"?>
<ds:datastoreItem xmlns:ds="http://schemas.openxmlformats.org/officeDocument/2006/customXml" ds:itemID="{80F050DB-366B-4F6B-87BE-40D452C6B317}">
  <ds:schemaRefs/>
</ds:datastoreItem>
</file>

<file path=customXml/itemProps25.xml><?xml version="1.0" encoding="utf-8"?>
<ds:datastoreItem xmlns:ds="http://schemas.openxmlformats.org/officeDocument/2006/customXml" ds:itemID="{D342285D-8A2B-4DE1-9E91-B4ACF4750CDD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Vaccini (2)</vt:lpstr>
      <vt:lpstr>MASCHERA</vt:lpstr>
      <vt:lpstr>Dati covid (2)</vt:lpstr>
      <vt:lpstr>Dati covid</vt:lpstr>
      <vt:lpstr>Vaccini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Nomisma</dc:creator>
  <cp:lastModifiedBy>Nomisma</cp:lastModifiedBy>
  <dcterms:created xsi:type="dcterms:W3CDTF">2026-03-09T18:48:04Z</dcterms:created>
  <dcterms:modified xsi:type="dcterms:W3CDTF">2026-03-13T15:47:42Z</dcterms:modified>
</cp:coreProperties>
</file>